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hsa\Documents\On_A_Stick\LLC Algae App\Lake Utah\"/>
    </mc:Choice>
  </mc:AlternateContent>
  <bookViews>
    <workbookView xWindow="0" yWindow="0" windowWidth="29010" windowHeight="14580" activeTab="1"/>
  </bookViews>
  <sheets>
    <sheet name="Tabelle1" sheetId="1" r:id="rId1"/>
    <sheet name="air and humidity" sheetId="2" r:id="rId2"/>
    <sheet name="water" sheetId="4" r:id="rId3"/>
    <sheet name="air and humidity and water" sheetId="5" r:id="rId4"/>
    <sheet name="air, humidity and water ergänzt" sheetId="6" r:id="rId5"/>
    <sheet name="Tabelle2" sheetId="7" r:id="rId6"/>
  </sheets>
  <definedNames>
    <definedName name="_xlnm._FilterDatabase" localSheetId="1" hidden="1">'air and humidity'!$A$1:$G$8531</definedName>
    <definedName name="_xlnm._FilterDatabase" localSheetId="3" hidden="1">'air and humidity and water'!$A$1:$H$4740</definedName>
    <definedName name="_xlnm._FilterDatabase" localSheetId="4" hidden="1">'air, humidity and water ergänzt'!$A$1:$Q$4739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532" i="2" l="1"/>
  <c r="I8532" i="2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2" i="2"/>
  <c r="E1465" i="6" l="1"/>
  <c r="D2347" i="6"/>
  <c r="D2348" i="6" s="1"/>
  <c r="E1779" i="6"/>
  <c r="E1655" i="6"/>
  <c r="E1613" i="6"/>
  <c r="E1609" i="6"/>
  <c r="E1492" i="6"/>
  <c r="D1241" i="6"/>
  <c r="D1242" i="6" s="1"/>
  <c r="E1137" i="6"/>
  <c r="D2562" i="6"/>
  <c r="D2133" i="6"/>
  <c r="J2133" i="6" s="1"/>
  <c r="D2130" i="6"/>
  <c r="D1145" i="6"/>
  <c r="J1145" i="6" s="1"/>
  <c r="D615" i="6"/>
  <c r="J615" i="6" s="1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I293" i="6"/>
  <c r="J293" i="6"/>
  <c r="I294" i="6"/>
  <c r="J294" i="6"/>
  <c r="I295" i="6"/>
  <c r="I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I515" i="6"/>
  <c r="I516" i="6"/>
  <c r="I517" i="6"/>
  <c r="I518" i="6"/>
  <c r="I519" i="6"/>
  <c r="I520" i="6"/>
  <c r="J520" i="6"/>
  <c r="I521" i="6"/>
  <c r="I522" i="6"/>
  <c r="I523" i="6"/>
  <c r="J523" i="6"/>
  <c r="I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I538" i="6"/>
  <c r="J538" i="6"/>
  <c r="I539" i="6"/>
  <c r="J539" i="6"/>
  <c r="I540" i="6"/>
  <c r="J540" i="6"/>
  <c r="I541" i="6"/>
  <c r="J541" i="6"/>
  <c r="I542" i="6"/>
  <c r="J542" i="6"/>
  <c r="I543" i="6"/>
  <c r="J543" i="6"/>
  <c r="I544" i="6"/>
  <c r="J544" i="6"/>
  <c r="I545" i="6"/>
  <c r="J545" i="6"/>
  <c r="I546" i="6"/>
  <c r="J546" i="6"/>
  <c r="I547" i="6"/>
  <c r="I548" i="6"/>
  <c r="J548" i="6"/>
  <c r="I549" i="6"/>
  <c r="J549" i="6"/>
  <c r="I550" i="6"/>
  <c r="J550" i="6"/>
  <c r="I551" i="6"/>
  <c r="J551" i="6"/>
  <c r="I552" i="6"/>
  <c r="J552" i="6"/>
  <c r="I553" i="6"/>
  <c r="J553" i="6"/>
  <c r="I554" i="6"/>
  <c r="J554" i="6"/>
  <c r="I555" i="6"/>
  <c r="J555" i="6"/>
  <c r="I556" i="6"/>
  <c r="J556" i="6"/>
  <c r="I557" i="6"/>
  <c r="J557" i="6"/>
  <c r="I558" i="6"/>
  <c r="J558" i="6"/>
  <c r="I559" i="6"/>
  <c r="J559" i="6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I578" i="6"/>
  <c r="J578" i="6"/>
  <c r="I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I595" i="6"/>
  <c r="J595" i="6"/>
  <c r="I596" i="6"/>
  <c r="J596" i="6"/>
  <c r="I597" i="6"/>
  <c r="J597" i="6"/>
  <c r="I598" i="6"/>
  <c r="J598" i="6"/>
  <c r="I599" i="6"/>
  <c r="J599" i="6"/>
  <c r="I600" i="6"/>
  <c r="J600" i="6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I612" i="6"/>
  <c r="J612" i="6"/>
  <c r="I613" i="6"/>
  <c r="I614" i="6"/>
  <c r="J614" i="6"/>
  <c r="I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I640" i="6"/>
  <c r="I641" i="6"/>
  <c r="I642" i="6"/>
  <c r="I643" i="6"/>
  <c r="I644" i="6"/>
  <c r="I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I659" i="6"/>
  <c r="I660" i="6"/>
  <c r="I661" i="6"/>
  <c r="I662" i="6"/>
  <c r="I663" i="6"/>
  <c r="I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I704" i="6"/>
  <c r="J704" i="6"/>
  <c r="I705" i="6"/>
  <c r="J705" i="6"/>
  <c r="I706" i="6"/>
  <c r="J706" i="6"/>
  <c r="I707" i="6"/>
  <c r="J707" i="6"/>
  <c r="I708" i="6"/>
  <c r="J708" i="6"/>
  <c r="I709" i="6"/>
  <c r="J709" i="6"/>
  <c r="I710" i="6"/>
  <c r="J710" i="6"/>
  <c r="I711" i="6"/>
  <c r="J711" i="6"/>
  <c r="I712" i="6"/>
  <c r="J712" i="6"/>
  <c r="I713" i="6"/>
  <c r="J713" i="6"/>
  <c r="I714" i="6"/>
  <c r="J714" i="6"/>
  <c r="I715" i="6"/>
  <c r="J715" i="6"/>
  <c r="I716" i="6"/>
  <c r="J716" i="6"/>
  <c r="I717" i="6"/>
  <c r="J717" i="6"/>
  <c r="I718" i="6"/>
  <c r="J718" i="6"/>
  <c r="I719" i="6"/>
  <c r="J719" i="6"/>
  <c r="I720" i="6"/>
  <c r="J720" i="6"/>
  <c r="I721" i="6"/>
  <c r="J721" i="6"/>
  <c r="I722" i="6"/>
  <c r="J722" i="6"/>
  <c r="I723" i="6"/>
  <c r="J723" i="6"/>
  <c r="I724" i="6"/>
  <c r="J724" i="6"/>
  <c r="I725" i="6"/>
  <c r="J725" i="6"/>
  <c r="I726" i="6"/>
  <c r="J726" i="6"/>
  <c r="I727" i="6"/>
  <c r="J727" i="6"/>
  <c r="I728" i="6"/>
  <c r="J728" i="6"/>
  <c r="I729" i="6"/>
  <c r="J729" i="6"/>
  <c r="I730" i="6"/>
  <c r="J730" i="6"/>
  <c r="I731" i="6"/>
  <c r="J731" i="6"/>
  <c r="I732" i="6"/>
  <c r="J732" i="6"/>
  <c r="I733" i="6"/>
  <c r="J733" i="6"/>
  <c r="I734" i="6"/>
  <c r="J734" i="6"/>
  <c r="I735" i="6"/>
  <c r="J735" i="6"/>
  <c r="I736" i="6"/>
  <c r="J736" i="6"/>
  <c r="I737" i="6"/>
  <c r="J737" i="6"/>
  <c r="I738" i="6"/>
  <c r="J738" i="6"/>
  <c r="I739" i="6"/>
  <c r="J739" i="6"/>
  <c r="I740" i="6"/>
  <c r="J740" i="6"/>
  <c r="I741" i="6"/>
  <c r="J741" i="6"/>
  <c r="I742" i="6"/>
  <c r="J742" i="6"/>
  <c r="I743" i="6"/>
  <c r="J743" i="6"/>
  <c r="I744" i="6"/>
  <c r="J744" i="6"/>
  <c r="I745" i="6"/>
  <c r="J745" i="6"/>
  <c r="I746" i="6"/>
  <c r="J746" i="6"/>
  <c r="I747" i="6"/>
  <c r="J747" i="6"/>
  <c r="I748" i="6"/>
  <c r="J748" i="6"/>
  <c r="I749" i="6"/>
  <c r="J749" i="6"/>
  <c r="I750" i="6"/>
  <c r="J750" i="6"/>
  <c r="I751" i="6"/>
  <c r="J751" i="6"/>
  <c r="I752" i="6"/>
  <c r="J752" i="6"/>
  <c r="I753" i="6"/>
  <c r="J753" i="6"/>
  <c r="I754" i="6"/>
  <c r="J754" i="6"/>
  <c r="I755" i="6"/>
  <c r="J755" i="6"/>
  <c r="I756" i="6"/>
  <c r="J756" i="6"/>
  <c r="I757" i="6"/>
  <c r="J757" i="6"/>
  <c r="I758" i="6"/>
  <c r="J758" i="6"/>
  <c r="I759" i="6"/>
  <c r="J759" i="6"/>
  <c r="I760" i="6"/>
  <c r="J760" i="6"/>
  <c r="I761" i="6"/>
  <c r="J761" i="6"/>
  <c r="I762" i="6"/>
  <c r="J762" i="6"/>
  <c r="I763" i="6"/>
  <c r="J763" i="6"/>
  <c r="I764" i="6"/>
  <c r="J764" i="6"/>
  <c r="I765" i="6"/>
  <c r="J765" i="6"/>
  <c r="I766" i="6"/>
  <c r="J766" i="6"/>
  <c r="I767" i="6"/>
  <c r="J767" i="6"/>
  <c r="I768" i="6"/>
  <c r="J768" i="6"/>
  <c r="I769" i="6"/>
  <c r="J769" i="6"/>
  <c r="I770" i="6"/>
  <c r="J770" i="6"/>
  <c r="I771" i="6"/>
  <c r="J771" i="6"/>
  <c r="I772" i="6"/>
  <c r="J772" i="6"/>
  <c r="I773" i="6"/>
  <c r="J773" i="6"/>
  <c r="I774" i="6"/>
  <c r="J774" i="6"/>
  <c r="I775" i="6"/>
  <c r="J775" i="6"/>
  <c r="I776" i="6"/>
  <c r="J776" i="6"/>
  <c r="I777" i="6"/>
  <c r="J777" i="6"/>
  <c r="I778" i="6"/>
  <c r="J778" i="6"/>
  <c r="I779" i="6"/>
  <c r="J779" i="6"/>
  <c r="I780" i="6"/>
  <c r="J780" i="6"/>
  <c r="I781" i="6"/>
  <c r="J781" i="6"/>
  <c r="I782" i="6"/>
  <c r="J782" i="6"/>
  <c r="I783" i="6"/>
  <c r="J783" i="6"/>
  <c r="I784" i="6"/>
  <c r="J784" i="6"/>
  <c r="I785" i="6"/>
  <c r="J785" i="6"/>
  <c r="I786" i="6"/>
  <c r="J786" i="6"/>
  <c r="I787" i="6"/>
  <c r="J787" i="6"/>
  <c r="I788" i="6"/>
  <c r="J788" i="6"/>
  <c r="I789" i="6"/>
  <c r="J789" i="6"/>
  <c r="I790" i="6"/>
  <c r="J790" i="6"/>
  <c r="I791" i="6"/>
  <c r="J791" i="6"/>
  <c r="I792" i="6"/>
  <c r="J792" i="6"/>
  <c r="I793" i="6"/>
  <c r="J793" i="6"/>
  <c r="I794" i="6"/>
  <c r="J794" i="6"/>
  <c r="I795" i="6"/>
  <c r="J795" i="6"/>
  <c r="I796" i="6"/>
  <c r="J796" i="6"/>
  <c r="I797" i="6"/>
  <c r="J797" i="6"/>
  <c r="I798" i="6"/>
  <c r="J798" i="6"/>
  <c r="I799" i="6"/>
  <c r="J799" i="6"/>
  <c r="I800" i="6"/>
  <c r="J800" i="6"/>
  <c r="I801" i="6"/>
  <c r="J801" i="6"/>
  <c r="I802" i="6"/>
  <c r="J802" i="6"/>
  <c r="I803" i="6"/>
  <c r="J803" i="6"/>
  <c r="I804" i="6"/>
  <c r="J804" i="6"/>
  <c r="I805" i="6"/>
  <c r="J805" i="6"/>
  <c r="I806" i="6"/>
  <c r="J806" i="6"/>
  <c r="I807" i="6"/>
  <c r="J807" i="6"/>
  <c r="I808" i="6"/>
  <c r="J808" i="6"/>
  <c r="I809" i="6"/>
  <c r="J809" i="6"/>
  <c r="I810" i="6"/>
  <c r="I811" i="6"/>
  <c r="J811" i="6"/>
  <c r="I812" i="6"/>
  <c r="J812" i="6"/>
  <c r="I813" i="6"/>
  <c r="J813" i="6"/>
  <c r="I814" i="6"/>
  <c r="J814" i="6"/>
  <c r="I815" i="6"/>
  <c r="J815" i="6"/>
  <c r="I816" i="6"/>
  <c r="J816" i="6"/>
  <c r="I817" i="6"/>
  <c r="J817" i="6"/>
  <c r="I818" i="6"/>
  <c r="J818" i="6"/>
  <c r="I819" i="6"/>
  <c r="J819" i="6"/>
  <c r="I820" i="6"/>
  <c r="J820" i="6"/>
  <c r="I821" i="6"/>
  <c r="J821" i="6"/>
  <c r="I822" i="6"/>
  <c r="J822" i="6"/>
  <c r="I823" i="6"/>
  <c r="J823" i="6"/>
  <c r="I824" i="6"/>
  <c r="J824" i="6"/>
  <c r="I825" i="6"/>
  <c r="J825" i="6"/>
  <c r="I826" i="6"/>
  <c r="J826" i="6"/>
  <c r="I827" i="6"/>
  <c r="J827" i="6"/>
  <c r="I828" i="6"/>
  <c r="J828" i="6"/>
  <c r="I829" i="6"/>
  <c r="J829" i="6"/>
  <c r="I830" i="6"/>
  <c r="J830" i="6"/>
  <c r="I831" i="6"/>
  <c r="J831" i="6"/>
  <c r="I832" i="6"/>
  <c r="J832" i="6"/>
  <c r="I833" i="6"/>
  <c r="J833" i="6"/>
  <c r="I834" i="6"/>
  <c r="J834" i="6"/>
  <c r="I835" i="6"/>
  <c r="J835" i="6"/>
  <c r="I836" i="6"/>
  <c r="J836" i="6"/>
  <c r="I837" i="6"/>
  <c r="J837" i="6"/>
  <c r="I838" i="6"/>
  <c r="J838" i="6"/>
  <c r="I839" i="6"/>
  <c r="J839" i="6"/>
  <c r="I840" i="6"/>
  <c r="J840" i="6"/>
  <c r="I841" i="6"/>
  <c r="J841" i="6"/>
  <c r="I842" i="6"/>
  <c r="J842" i="6"/>
  <c r="I843" i="6"/>
  <c r="J843" i="6"/>
  <c r="I844" i="6"/>
  <c r="J844" i="6"/>
  <c r="I845" i="6"/>
  <c r="J845" i="6"/>
  <c r="I846" i="6"/>
  <c r="J846" i="6"/>
  <c r="I847" i="6"/>
  <c r="J847" i="6"/>
  <c r="I848" i="6"/>
  <c r="J848" i="6"/>
  <c r="I849" i="6"/>
  <c r="J849" i="6"/>
  <c r="I850" i="6"/>
  <c r="J850" i="6"/>
  <c r="I851" i="6"/>
  <c r="J851" i="6"/>
  <c r="I852" i="6"/>
  <c r="J852" i="6"/>
  <c r="I853" i="6"/>
  <c r="J853" i="6"/>
  <c r="I854" i="6"/>
  <c r="J854" i="6"/>
  <c r="I855" i="6"/>
  <c r="J855" i="6"/>
  <c r="I856" i="6"/>
  <c r="J856" i="6"/>
  <c r="I857" i="6"/>
  <c r="J857" i="6"/>
  <c r="I858" i="6"/>
  <c r="J858" i="6"/>
  <c r="I859" i="6"/>
  <c r="J859" i="6"/>
  <c r="I860" i="6"/>
  <c r="J860" i="6"/>
  <c r="I861" i="6"/>
  <c r="J861" i="6"/>
  <c r="I862" i="6"/>
  <c r="J862" i="6"/>
  <c r="I863" i="6"/>
  <c r="J863" i="6"/>
  <c r="I864" i="6"/>
  <c r="J864" i="6"/>
  <c r="I865" i="6"/>
  <c r="J865" i="6"/>
  <c r="I866" i="6"/>
  <c r="J866" i="6"/>
  <c r="I867" i="6"/>
  <c r="J867" i="6"/>
  <c r="I868" i="6"/>
  <c r="J868" i="6"/>
  <c r="I869" i="6"/>
  <c r="J869" i="6"/>
  <c r="I870" i="6"/>
  <c r="J870" i="6"/>
  <c r="I871" i="6"/>
  <c r="J871" i="6"/>
  <c r="I872" i="6"/>
  <c r="J872" i="6"/>
  <c r="I873" i="6"/>
  <c r="J873" i="6"/>
  <c r="I874" i="6"/>
  <c r="J874" i="6"/>
  <c r="I875" i="6"/>
  <c r="J875" i="6"/>
  <c r="I876" i="6"/>
  <c r="I877" i="6"/>
  <c r="J877" i="6"/>
  <c r="I878" i="6"/>
  <c r="J878" i="6"/>
  <c r="I879" i="6"/>
  <c r="J879" i="6"/>
  <c r="I880" i="6"/>
  <c r="J880" i="6"/>
  <c r="I881" i="6"/>
  <c r="J881" i="6"/>
  <c r="I882" i="6"/>
  <c r="J882" i="6"/>
  <c r="I883" i="6"/>
  <c r="J883" i="6"/>
  <c r="I884" i="6"/>
  <c r="J884" i="6"/>
  <c r="I885" i="6"/>
  <c r="J885" i="6"/>
  <c r="I886" i="6"/>
  <c r="J886" i="6"/>
  <c r="I887" i="6"/>
  <c r="J887" i="6"/>
  <c r="I888" i="6"/>
  <c r="J888" i="6"/>
  <c r="I889" i="6"/>
  <c r="J889" i="6"/>
  <c r="I890" i="6"/>
  <c r="J890" i="6"/>
  <c r="I891" i="6"/>
  <c r="J891" i="6"/>
  <c r="I892" i="6"/>
  <c r="J892" i="6"/>
  <c r="I893" i="6"/>
  <c r="J893" i="6"/>
  <c r="I894" i="6"/>
  <c r="J894" i="6"/>
  <c r="I895" i="6"/>
  <c r="J895" i="6"/>
  <c r="I896" i="6"/>
  <c r="J896" i="6"/>
  <c r="I897" i="6"/>
  <c r="J897" i="6"/>
  <c r="I898" i="6"/>
  <c r="J898" i="6"/>
  <c r="I899" i="6"/>
  <c r="J899" i="6"/>
  <c r="I900" i="6"/>
  <c r="J900" i="6"/>
  <c r="I901" i="6"/>
  <c r="J901" i="6"/>
  <c r="I902" i="6"/>
  <c r="J902" i="6"/>
  <c r="I903" i="6"/>
  <c r="J903" i="6"/>
  <c r="I904" i="6"/>
  <c r="J904" i="6"/>
  <c r="I905" i="6"/>
  <c r="J905" i="6"/>
  <c r="I906" i="6"/>
  <c r="J906" i="6"/>
  <c r="I907" i="6"/>
  <c r="J907" i="6"/>
  <c r="I908" i="6"/>
  <c r="J908" i="6"/>
  <c r="I909" i="6"/>
  <c r="J909" i="6"/>
  <c r="I910" i="6"/>
  <c r="J910" i="6"/>
  <c r="I911" i="6"/>
  <c r="J911" i="6"/>
  <c r="I912" i="6"/>
  <c r="J912" i="6"/>
  <c r="I913" i="6"/>
  <c r="J913" i="6"/>
  <c r="I914" i="6"/>
  <c r="J914" i="6"/>
  <c r="I915" i="6"/>
  <c r="J915" i="6"/>
  <c r="I916" i="6"/>
  <c r="J916" i="6"/>
  <c r="I917" i="6"/>
  <c r="J917" i="6"/>
  <c r="I918" i="6"/>
  <c r="J918" i="6"/>
  <c r="I919" i="6"/>
  <c r="J919" i="6"/>
  <c r="I920" i="6"/>
  <c r="J920" i="6"/>
  <c r="I921" i="6"/>
  <c r="J921" i="6"/>
  <c r="I922" i="6"/>
  <c r="J922" i="6"/>
  <c r="I923" i="6"/>
  <c r="J923" i="6"/>
  <c r="I924" i="6"/>
  <c r="J924" i="6"/>
  <c r="I925" i="6"/>
  <c r="J925" i="6"/>
  <c r="I926" i="6"/>
  <c r="J926" i="6"/>
  <c r="I927" i="6"/>
  <c r="J927" i="6"/>
  <c r="I928" i="6"/>
  <c r="J928" i="6"/>
  <c r="I929" i="6"/>
  <c r="J929" i="6"/>
  <c r="I930" i="6"/>
  <c r="J930" i="6"/>
  <c r="I931" i="6"/>
  <c r="I932" i="6"/>
  <c r="J932" i="6"/>
  <c r="I933" i="6"/>
  <c r="J933" i="6"/>
  <c r="I934" i="6"/>
  <c r="J934" i="6"/>
  <c r="I935" i="6"/>
  <c r="J935" i="6"/>
  <c r="I936" i="6"/>
  <c r="J936" i="6"/>
  <c r="I937" i="6"/>
  <c r="J937" i="6"/>
  <c r="I938" i="6"/>
  <c r="J938" i="6"/>
  <c r="I939" i="6"/>
  <c r="J939" i="6"/>
  <c r="I940" i="6"/>
  <c r="J940" i="6"/>
  <c r="I941" i="6"/>
  <c r="J941" i="6"/>
  <c r="I942" i="6"/>
  <c r="J942" i="6"/>
  <c r="I943" i="6"/>
  <c r="J943" i="6"/>
  <c r="I944" i="6"/>
  <c r="J944" i="6"/>
  <c r="I945" i="6"/>
  <c r="J945" i="6"/>
  <c r="I946" i="6"/>
  <c r="J946" i="6"/>
  <c r="I947" i="6"/>
  <c r="J947" i="6"/>
  <c r="I948" i="6"/>
  <c r="J948" i="6"/>
  <c r="I949" i="6"/>
  <c r="J949" i="6"/>
  <c r="I950" i="6"/>
  <c r="J950" i="6"/>
  <c r="I951" i="6"/>
  <c r="J951" i="6"/>
  <c r="I952" i="6"/>
  <c r="J952" i="6"/>
  <c r="I953" i="6"/>
  <c r="I954" i="6"/>
  <c r="J954" i="6"/>
  <c r="I955" i="6"/>
  <c r="J955" i="6"/>
  <c r="I956" i="6"/>
  <c r="J956" i="6"/>
  <c r="I957" i="6"/>
  <c r="J957" i="6"/>
  <c r="I958" i="6"/>
  <c r="J958" i="6"/>
  <c r="I959" i="6"/>
  <c r="J959" i="6"/>
  <c r="I960" i="6"/>
  <c r="J960" i="6"/>
  <c r="I961" i="6"/>
  <c r="J961" i="6"/>
  <c r="I962" i="6"/>
  <c r="J962" i="6"/>
  <c r="I963" i="6"/>
  <c r="J963" i="6"/>
  <c r="I964" i="6"/>
  <c r="J964" i="6"/>
  <c r="I965" i="6"/>
  <c r="J965" i="6"/>
  <c r="I966" i="6"/>
  <c r="J966" i="6"/>
  <c r="I967" i="6"/>
  <c r="J967" i="6"/>
  <c r="I968" i="6"/>
  <c r="J968" i="6"/>
  <c r="I969" i="6"/>
  <c r="J969" i="6"/>
  <c r="I970" i="6"/>
  <c r="J970" i="6"/>
  <c r="I971" i="6"/>
  <c r="J971" i="6"/>
  <c r="I972" i="6"/>
  <c r="J972" i="6"/>
  <c r="I973" i="6"/>
  <c r="J973" i="6"/>
  <c r="I974" i="6"/>
  <c r="J974" i="6"/>
  <c r="I975" i="6"/>
  <c r="J975" i="6"/>
  <c r="I976" i="6"/>
  <c r="J976" i="6"/>
  <c r="I977" i="6"/>
  <c r="J977" i="6"/>
  <c r="I978" i="6"/>
  <c r="J978" i="6"/>
  <c r="I979" i="6"/>
  <c r="J979" i="6"/>
  <c r="I980" i="6"/>
  <c r="J980" i="6"/>
  <c r="I981" i="6"/>
  <c r="J981" i="6"/>
  <c r="I982" i="6"/>
  <c r="J982" i="6"/>
  <c r="I983" i="6"/>
  <c r="J983" i="6"/>
  <c r="I984" i="6"/>
  <c r="J984" i="6"/>
  <c r="I985" i="6"/>
  <c r="J985" i="6"/>
  <c r="I986" i="6"/>
  <c r="J986" i="6"/>
  <c r="I987" i="6"/>
  <c r="J987" i="6"/>
  <c r="I988" i="6"/>
  <c r="J988" i="6"/>
  <c r="I989" i="6"/>
  <c r="J989" i="6"/>
  <c r="I990" i="6"/>
  <c r="J990" i="6"/>
  <c r="I991" i="6"/>
  <c r="J991" i="6"/>
  <c r="I992" i="6"/>
  <c r="J992" i="6"/>
  <c r="I993" i="6"/>
  <c r="J993" i="6"/>
  <c r="I994" i="6"/>
  <c r="J994" i="6"/>
  <c r="I995" i="6"/>
  <c r="J995" i="6"/>
  <c r="I996" i="6"/>
  <c r="J996" i="6"/>
  <c r="I997" i="6"/>
  <c r="J997" i="6"/>
  <c r="I998" i="6"/>
  <c r="J998" i="6"/>
  <c r="I999" i="6"/>
  <c r="J999" i="6"/>
  <c r="I1000" i="6"/>
  <c r="J1000" i="6"/>
  <c r="I1001" i="6"/>
  <c r="J1001" i="6"/>
  <c r="I1002" i="6"/>
  <c r="J1002" i="6"/>
  <c r="I1003" i="6"/>
  <c r="J1003" i="6"/>
  <c r="I1004" i="6"/>
  <c r="J1004" i="6"/>
  <c r="I1005" i="6"/>
  <c r="J1005" i="6"/>
  <c r="I1006" i="6"/>
  <c r="J1006" i="6"/>
  <c r="I1007" i="6"/>
  <c r="J1007" i="6"/>
  <c r="I1008" i="6"/>
  <c r="J1008" i="6"/>
  <c r="I1009" i="6"/>
  <c r="J1009" i="6"/>
  <c r="I1010" i="6"/>
  <c r="J1010" i="6"/>
  <c r="I1011" i="6"/>
  <c r="J1011" i="6"/>
  <c r="I1012" i="6"/>
  <c r="J1012" i="6"/>
  <c r="I1013" i="6"/>
  <c r="J1013" i="6"/>
  <c r="I1014" i="6"/>
  <c r="J1014" i="6"/>
  <c r="I1015" i="6"/>
  <c r="J1015" i="6"/>
  <c r="I1016" i="6"/>
  <c r="J1016" i="6"/>
  <c r="I1017" i="6"/>
  <c r="J1017" i="6"/>
  <c r="I1018" i="6"/>
  <c r="J1018" i="6"/>
  <c r="I1019" i="6"/>
  <c r="J1019" i="6"/>
  <c r="I1020" i="6"/>
  <c r="J1020" i="6"/>
  <c r="I1021" i="6"/>
  <c r="J1021" i="6"/>
  <c r="I1022" i="6"/>
  <c r="J1022" i="6"/>
  <c r="I1023" i="6"/>
  <c r="J1023" i="6"/>
  <c r="I1024" i="6"/>
  <c r="J1024" i="6"/>
  <c r="I1025" i="6"/>
  <c r="J1025" i="6"/>
  <c r="I1026" i="6"/>
  <c r="J1026" i="6"/>
  <c r="I1027" i="6"/>
  <c r="J1027" i="6"/>
  <c r="I1028" i="6"/>
  <c r="J1028" i="6"/>
  <c r="I1029" i="6"/>
  <c r="J1029" i="6"/>
  <c r="I1030" i="6"/>
  <c r="J1030" i="6"/>
  <c r="I1031" i="6"/>
  <c r="J1031" i="6"/>
  <c r="I1032" i="6"/>
  <c r="J1032" i="6"/>
  <c r="I1033" i="6"/>
  <c r="J1033" i="6"/>
  <c r="I1034" i="6"/>
  <c r="J1034" i="6"/>
  <c r="I1035" i="6"/>
  <c r="J1035" i="6"/>
  <c r="I1036" i="6"/>
  <c r="J1036" i="6"/>
  <c r="I1037" i="6"/>
  <c r="J1037" i="6"/>
  <c r="I1038" i="6"/>
  <c r="J1038" i="6"/>
  <c r="I1039" i="6"/>
  <c r="J1039" i="6"/>
  <c r="I1040" i="6"/>
  <c r="J1040" i="6"/>
  <c r="I1041" i="6"/>
  <c r="J1041" i="6"/>
  <c r="I1042" i="6"/>
  <c r="J1042" i="6"/>
  <c r="I1043" i="6"/>
  <c r="J1043" i="6"/>
  <c r="I1044" i="6"/>
  <c r="J1044" i="6"/>
  <c r="I1045" i="6"/>
  <c r="J1045" i="6"/>
  <c r="I1046" i="6"/>
  <c r="J1046" i="6"/>
  <c r="I1047" i="6"/>
  <c r="J1047" i="6"/>
  <c r="I1048" i="6"/>
  <c r="J1048" i="6"/>
  <c r="I1049" i="6"/>
  <c r="J1049" i="6"/>
  <c r="I1050" i="6"/>
  <c r="J1050" i="6"/>
  <c r="I1051" i="6"/>
  <c r="J1051" i="6"/>
  <c r="I1052" i="6"/>
  <c r="J1052" i="6"/>
  <c r="I1053" i="6"/>
  <c r="J1053" i="6"/>
  <c r="I1054" i="6"/>
  <c r="J1054" i="6"/>
  <c r="I1055" i="6"/>
  <c r="J1055" i="6"/>
  <c r="I1056" i="6"/>
  <c r="J1056" i="6"/>
  <c r="I1057" i="6"/>
  <c r="J1057" i="6"/>
  <c r="I1058" i="6"/>
  <c r="J1058" i="6"/>
  <c r="I1059" i="6"/>
  <c r="J1059" i="6"/>
  <c r="I1060" i="6"/>
  <c r="J1060" i="6"/>
  <c r="I1061" i="6"/>
  <c r="J1061" i="6"/>
  <c r="I1062" i="6"/>
  <c r="J1062" i="6"/>
  <c r="I1063" i="6"/>
  <c r="J1063" i="6"/>
  <c r="I1064" i="6"/>
  <c r="J1064" i="6"/>
  <c r="I1065" i="6"/>
  <c r="J1065" i="6"/>
  <c r="I1066" i="6"/>
  <c r="J1066" i="6"/>
  <c r="I1067" i="6"/>
  <c r="J1067" i="6"/>
  <c r="I1068" i="6"/>
  <c r="J1068" i="6"/>
  <c r="I1069" i="6"/>
  <c r="J1069" i="6"/>
  <c r="I1070" i="6"/>
  <c r="J1070" i="6"/>
  <c r="I1071" i="6"/>
  <c r="J1071" i="6"/>
  <c r="I1072" i="6"/>
  <c r="J1072" i="6"/>
  <c r="I1073" i="6"/>
  <c r="J1073" i="6"/>
  <c r="I1074" i="6"/>
  <c r="J1074" i="6"/>
  <c r="I1075" i="6"/>
  <c r="J1075" i="6"/>
  <c r="I1076" i="6"/>
  <c r="J1076" i="6"/>
  <c r="I1077" i="6"/>
  <c r="J1077" i="6"/>
  <c r="I1078" i="6"/>
  <c r="J1078" i="6"/>
  <c r="I1079" i="6"/>
  <c r="I1080" i="6"/>
  <c r="I1081" i="6"/>
  <c r="J1081" i="6"/>
  <c r="I1082" i="6"/>
  <c r="J1082" i="6"/>
  <c r="I1083" i="6"/>
  <c r="J1083" i="6"/>
  <c r="I1084" i="6"/>
  <c r="J1084" i="6"/>
  <c r="I1085" i="6"/>
  <c r="J1085" i="6"/>
  <c r="I1086" i="6"/>
  <c r="J1086" i="6"/>
  <c r="I1087" i="6"/>
  <c r="J1087" i="6"/>
  <c r="I1088" i="6"/>
  <c r="J1088" i="6"/>
  <c r="I1089" i="6"/>
  <c r="J1089" i="6"/>
  <c r="I1090" i="6"/>
  <c r="J1090" i="6"/>
  <c r="I1091" i="6"/>
  <c r="J1091" i="6"/>
  <c r="I1092" i="6"/>
  <c r="J1092" i="6"/>
  <c r="I1093" i="6"/>
  <c r="J1093" i="6"/>
  <c r="I1094" i="6"/>
  <c r="J1094" i="6"/>
  <c r="I1095" i="6"/>
  <c r="J1095" i="6"/>
  <c r="I1096" i="6"/>
  <c r="J1096" i="6"/>
  <c r="I1097" i="6"/>
  <c r="J1097" i="6"/>
  <c r="I1098" i="6"/>
  <c r="J1098" i="6"/>
  <c r="I1099" i="6"/>
  <c r="J1099" i="6"/>
  <c r="I1100" i="6"/>
  <c r="J1100" i="6"/>
  <c r="I1101" i="6"/>
  <c r="J1101" i="6"/>
  <c r="I1102" i="6"/>
  <c r="J1102" i="6"/>
  <c r="I1103" i="6"/>
  <c r="J1103" i="6"/>
  <c r="I1104" i="6"/>
  <c r="J1104" i="6"/>
  <c r="I1105" i="6"/>
  <c r="J1105" i="6"/>
  <c r="I1106" i="6"/>
  <c r="J1106" i="6"/>
  <c r="I1107" i="6"/>
  <c r="J1107" i="6"/>
  <c r="I1108" i="6"/>
  <c r="J1108" i="6"/>
  <c r="I1109" i="6"/>
  <c r="J1109" i="6"/>
  <c r="I1110" i="6"/>
  <c r="J1110" i="6"/>
  <c r="I1111" i="6"/>
  <c r="J1111" i="6"/>
  <c r="I1112" i="6"/>
  <c r="J1112" i="6"/>
  <c r="I1113" i="6"/>
  <c r="J1113" i="6"/>
  <c r="I1114" i="6"/>
  <c r="J1114" i="6"/>
  <c r="I1115" i="6"/>
  <c r="J1115" i="6"/>
  <c r="I1116" i="6"/>
  <c r="J1116" i="6"/>
  <c r="I1117" i="6"/>
  <c r="J1117" i="6"/>
  <c r="I1118" i="6"/>
  <c r="J1118" i="6"/>
  <c r="I1119" i="6"/>
  <c r="J1119" i="6"/>
  <c r="I1120" i="6"/>
  <c r="J1120" i="6"/>
  <c r="I1121" i="6"/>
  <c r="J1121" i="6"/>
  <c r="I1122" i="6"/>
  <c r="J1122" i="6"/>
  <c r="I1123" i="6"/>
  <c r="J1123" i="6"/>
  <c r="I1124" i="6"/>
  <c r="J1124" i="6"/>
  <c r="I1125" i="6"/>
  <c r="J1125" i="6"/>
  <c r="I1126" i="6"/>
  <c r="J1126" i="6"/>
  <c r="I1127" i="6"/>
  <c r="J1127" i="6"/>
  <c r="I1128" i="6"/>
  <c r="J1128" i="6"/>
  <c r="I1129" i="6"/>
  <c r="J1129" i="6"/>
  <c r="I1130" i="6"/>
  <c r="J1130" i="6"/>
  <c r="I1131" i="6"/>
  <c r="J1131" i="6"/>
  <c r="I1132" i="6"/>
  <c r="J1132" i="6"/>
  <c r="I1133" i="6"/>
  <c r="J1133" i="6"/>
  <c r="I1134" i="6"/>
  <c r="J1134" i="6"/>
  <c r="I1135" i="6"/>
  <c r="J1135" i="6"/>
  <c r="I1136" i="6"/>
  <c r="J1136" i="6"/>
  <c r="I1137" i="6"/>
  <c r="J1137" i="6"/>
  <c r="I1138" i="6"/>
  <c r="J1138" i="6"/>
  <c r="I1139" i="6"/>
  <c r="J1139" i="6"/>
  <c r="I1140" i="6"/>
  <c r="J1140" i="6"/>
  <c r="I1141" i="6"/>
  <c r="J1141" i="6"/>
  <c r="I1142" i="6"/>
  <c r="J1142" i="6"/>
  <c r="I1143" i="6"/>
  <c r="J1143" i="6"/>
  <c r="I1144" i="6"/>
  <c r="J1144" i="6"/>
  <c r="I1145" i="6"/>
  <c r="I1146" i="6"/>
  <c r="J1146" i="6"/>
  <c r="I1147" i="6"/>
  <c r="J1147" i="6"/>
  <c r="I1148" i="6"/>
  <c r="J1148" i="6"/>
  <c r="I1149" i="6"/>
  <c r="I1150" i="6"/>
  <c r="J1150" i="6"/>
  <c r="I1151" i="6"/>
  <c r="J1151" i="6"/>
  <c r="I1152" i="6"/>
  <c r="J1152" i="6"/>
  <c r="I1153" i="6"/>
  <c r="J1153" i="6"/>
  <c r="I1154" i="6"/>
  <c r="J1154" i="6"/>
  <c r="I1155" i="6"/>
  <c r="J1155" i="6"/>
  <c r="I1156" i="6"/>
  <c r="J1156" i="6"/>
  <c r="I1157" i="6"/>
  <c r="J1157" i="6"/>
  <c r="I1158" i="6"/>
  <c r="J1158" i="6"/>
  <c r="I1159" i="6"/>
  <c r="J1159" i="6"/>
  <c r="I1160" i="6"/>
  <c r="J1160" i="6"/>
  <c r="I1161" i="6"/>
  <c r="J1161" i="6"/>
  <c r="I1162" i="6"/>
  <c r="J1162" i="6"/>
  <c r="I1163" i="6"/>
  <c r="J1163" i="6"/>
  <c r="I1164" i="6"/>
  <c r="J1164" i="6"/>
  <c r="I1165" i="6"/>
  <c r="J1165" i="6"/>
  <c r="I1166" i="6"/>
  <c r="J1166" i="6"/>
  <c r="I1167" i="6"/>
  <c r="J1167" i="6"/>
  <c r="I1168" i="6"/>
  <c r="J1168" i="6"/>
  <c r="I1169" i="6"/>
  <c r="J1169" i="6"/>
  <c r="I1170" i="6"/>
  <c r="J1170" i="6"/>
  <c r="I1171" i="6"/>
  <c r="J1171" i="6"/>
  <c r="I1172" i="6"/>
  <c r="J1172" i="6"/>
  <c r="I1173" i="6"/>
  <c r="J1173" i="6"/>
  <c r="I1174" i="6"/>
  <c r="J1174" i="6"/>
  <c r="I1175" i="6"/>
  <c r="J1175" i="6"/>
  <c r="I1176" i="6"/>
  <c r="J1176" i="6"/>
  <c r="I1177" i="6"/>
  <c r="J1177" i="6"/>
  <c r="I1178" i="6"/>
  <c r="J1178" i="6"/>
  <c r="I1179" i="6"/>
  <c r="J1179" i="6"/>
  <c r="I1180" i="6"/>
  <c r="J1180" i="6"/>
  <c r="I1181" i="6"/>
  <c r="J1181" i="6"/>
  <c r="I1182" i="6"/>
  <c r="J1182" i="6"/>
  <c r="I1183" i="6"/>
  <c r="J1183" i="6"/>
  <c r="I1184" i="6"/>
  <c r="J1184" i="6"/>
  <c r="I1185" i="6"/>
  <c r="J1185" i="6"/>
  <c r="I1186" i="6"/>
  <c r="J1186" i="6"/>
  <c r="I1187" i="6"/>
  <c r="J1187" i="6"/>
  <c r="I1188" i="6"/>
  <c r="J1188" i="6"/>
  <c r="I1189" i="6"/>
  <c r="J1189" i="6"/>
  <c r="I1190" i="6"/>
  <c r="J1190" i="6"/>
  <c r="I1191" i="6"/>
  <c r="J1191" i="6"/>
  <c r="I1192" i="6"/>
  <c r="J1192" i="6"/>
  <c r="I1193" i="6"/>
  <c r="J1193" i="6"/>
  <c r="I1194" i="6"/>
  <c r="J1194" i="6"/>
  <c r="I1195" i="6"/>
  <c r="J1195" i="6"/>
  <c r="I1196" i="6"/>
  <c r="J1196" i="6"/>
  <c r="I1197" i="6"/>
  <c r="J1197" i="6"/>
  <c r="I1198" i="6"/>
  <c r="J1198" i="6"/>
  <c r="I1199" i="6"/>
  <c r="J1199" i="6"/>
  <c r="I1200" i="6"/>
  <c r="J1200" i="6"/>
  <c r="I1201" i="6"/>
  <c r="J1201" i="6"/>
  <c r="I1202" i="6"/>
  <c r="J1202" i="6"/>
  <c r="I1203" i="6"/>
  <c r="J1203" i="6"/>
  <c r="I1204" i="6"/>
  <c r="J1204" i="6"/>
  <c r="I1205" i="6"/>
  <c r="J1205" i="6"/>
  <c r="I1206" i="6"/>
  <c r="J1206" i="6"/>
  <c r="I1207" i="6"/>
  <c r="J1207" i="6"/>
  <c r="I1208" i="6"/>
  <c r="J1208" i="6"/>
  <c r="I1209" i="6"/>
  <c r="J1209" i="6"/>
  <c r="I1210" i="6"/>
  <c r="J1210" i="6"/>
  <c r="I1211" i="6"/>
  <c r="J1211" i="6"/>
  <c r="I1212" i="6"/>
  <c r="J1212" i="6"/>
  <c r="I1213" i="6"/>
  <c r="J1213" i="6"/>
  <c r="I1214" i="6"/>
  <c r="J1214" i="6"/>
  <c r="I1215" i="6"/>
  <c r="J1215" i="6"/>
  <c r="I1216" i="6"/>
  <c r="J1216" i="6"/>
  <c r="I1217" i="6"/>
  <c r="J1217" i="6"/>
  <c r="I1218" i="6"/>
  <c r="J1218" i="6"/>
  <c r="I1219" i="6"/>
  <c r="J1219" i="6"/>
  <c r="I1220" i="6"/>
  <c r="J1220" i="6"/>
  <c r="I1221" i="6"/>
  <c r="J1221" i="6"/>
  <c r="I1222" i="6"/>
  <c r="J1222" i="6"/>
  <c r="I1223" i="6"/>
  <c r="J1223" i="6"/>
  <c r="I1224" i="6"/>
  <c r="J1224" i="6"/>
  <c r="I1225" i="6"/>
  <c r="J1225" i="6"/>
  <c r="I1226" i="6"/>
  <c r="J1226" i="6"/>
  <c r="I1227" i="6"/>
  <c r="J1227" i="6"/>
  <c r="I1228" i="6"/>
  <c r="J1228" i="6"/>
  <c r="I1229" i="6"/>
  <c r="J1229" i="6"/>
  <c r="I1230" i="6"/>
  <c r="J1230" i="6"/>
  <c r="I1231" i="6"/>
  <c r="J1231" i="6"/>
  <c r="I1232" i="6"/>
  <c r="J1232" i="6"/>
  <c r="I1233" i="6"/>
  <c r="J1233" i="6"/>
  <c r="I1234" i="6"/>
  <c r="J1234" i="6"/>
  <c r="I1235" i="6"/>
  <c r="J1235" i="6"/>
  <c r="I1236" i="6"/>
  <c r="J1236" i="6"/>
  <c r="I1237" i="6"/>
  <c r="J1237" i="6"/>
  <c r="I1238" i="6"/>
  <c r="J1238" i="6"/>
  <c r="I1239" i="6"/>
  <c r="J1239" i="6"/>
  <c r="I1240" i="6"/>
  <c r="J1240" i="6"/>
  <c r="I1241" i="6"/>
  <c r="I1242" i="6"/>
  <c r="I1243" i="6"/>
  <c r="J1243" i="6"/>
  <c r="I1244" i="6"/>
  <c r="J1244" i="6"/>
  <c r="I1245" i="6"/>
  <c r="J1245" i="6"/>
  <c r="I1246" i="6"/>
  <c r="J1246" i="6"/>
  <c r="I1247" i="6"/>
  <c r="J1247" i="6"/>
  <c r="I1248" i="6"/>
  <c r="J1248" i="6"/>
  <c r="I1249" i="6"/>
  <c r="J1249" i="6"/>
  <c r="I1250" i="6"/>
  <c r="J1250" i="6"/>
  <c r="I1251" i="6"/>
  <c r="J1251" i="6"/>
  <c r="I1252" i="6"/>
  <c r="J1252" i="6"/>
  <c r="I1253" i="6"/>
  <c r="J1253" i="6"/>
  <c r="I1254" i="6"/>
  <c r="J1254" i="6"/>
  <c r="I1255" i="6"/>
  <c r="J1255" i="6"/>
  <c r="I1256" i="6"/>
  <c r="J1256" i="6"/>
  <c r="I1257" i="6"/>
  <c r="J1257" i="6"/>
  <c r="I1258" i="6"/>
  <c r="J1258" i="6"/>
  <c r="I1259" i="6"/>
  <c r="J1259" i="6"/>
  <c r="I1260" i="6"/>
  <c r="J1260" i="6"/>
  <c r="I1261" i="6"/>
  <c r="J1261" i="6"/>
  <c r="I1262" i="6"/>
  <c r="I1263" i="6"/>
  <c r="I1264" i="6"/>
  <c r="J1264" i="6"/>
  <c r="I1265" i="6"/>
  <c r="J1265" i="6"/>
  <c r="I1266" i="6"/>
  <c r="J1266" i="6"/>
  <c r="I1267" i="6"/>
  <c r="J1267" i="6"/>
  <c r="I1268" i="6"/>
  <c r="J1268" i="6"/>
  <c r="I1269" i="6"/>
  <c r="J1269" i="6"/>
  <c r="I1270" i="6"/>
  <c r="J1270" i="6"/>
  <c r="I1271" i="6"/>
  <c r="J1271" i="6"/>
  <c r="I1272" i="6"/>
  <c r="J1272" i="6"/>
  <c r="I1273" i="6"/>
  <c r="J1273" i="6"/>
  <c r="I1274" i="6"/>
  <c r="J1274" i="6"/>
  <c r="I1275" i="6"/>
  <c r="J1275" i="6"/>
  <c r="I1276" i="6"/>
  <c r="I1277" i="6"/>
  <c r="J1277" i="6"/>
  <c r="I1278" i="6"/>
  <c r="I1279" i="6"/>
  <c r="J1279" i="6"/>
  <c r="I1280" i="6"/>
  <c r="J1280" i="6"/>
  <c r="I1281" i="6"/>
  <c r="J1281" i="6"/>
  <c r="I1282" i="6"/>
  <c r="J1282" i="6"/>
  <c r="I1283" i="6"/>
  <c r="J1283" i="6"/>
  <c r="I1284" i="6"/>
  <c r="J1284" i="6"/>
  <c r="I1285" i="6"/>
  <c r="J1285" i="6"/>
  <c r="I1286" i="6"/>
  <c r="J1286" i="6"/>
  <c r="I1287" i="6"/>
  <c r="J1287" i="6"/>
  <c r="I1288" i="6"/>
  <c r="J1288" i="6"/>
  <c r="I1289" i="6"/>
  <c r="J1289" i="6"/>
  <c r="I1290" i="6"/>
  <c r="J1290" i="6"/>
  <c r="I1291" i="6"/>
  <c r="I1292" i="6"/>
  <c r="J1292" i="6"/>
  <c r="I1293" i="6"/>
  <c r="J1293" i="6"/>
  <c r="I1294" i="6"/>
  <c r="J1294" i="6"/>
  <c r="I1295" i="6"/>
  <c r="J1295" i="6"/>
  <c r="I1296" i="6"/>
  <c r="J1296" i="6"/>
  <c r="I1297" i="6"/>
  <c r="J1297" i="6"/>
  <c r="I1298" i="6"/>
  <c r="J1298" i="6"/>
  <c r="I1299" i="6"/>
  <c r="J1299" i="6"/>
  <c r="I1300" i="6"/>
  <c r="J1300" i="6"/>
  <c r="I1301" i="6"/>
  <c r="J1301" i="6"/>
  <c r="I1302" i="6"/>
  <c r="J1302" i="6"/>
  <c r="I1303" i="6"/>
  <c r="J1303" i="6"/>
  <c r="I1304" i="6"/>
  <c r="J1304" i="6"/>
  <c r="I1305" i="6"/>
  <c r="J1305" i="6"/>
  <c r="I1306" i="6"/>
  <c r="J1306" i="6"/>
  <c r="I1307" i="6"/>
  <c r="J1307" i="6"/>
  <c r="I1308" i="6"/>
  <c r="J1308" i="6"/>
  <c r="I1309" i="6"/>
  <c r="J1309" i="6"/>
  <c r="I1310" i="6"/>
  <c r="J1310" i="6"/>
  <c r="I1311" i="6"/>
  <c r="J1311" i="6"/>
  <c r="I1312" i="6"/>
  <c r="J1312" i="6"/>
  <c r="I1313" i="6"/>
  <c r="J1313" i="6"/>
  <c r="I1314" i="6"/>
  <c r="J1314" i="6"/>
  <c r="I1315" i="6"/>
  <c r="J1315" i="6"/>
  <c r="I1316" i="6"/>
  <c r="J1316" i="6"/>
  <c r="I1317" i="6"/>
  <c r="J1317" i="6"/>
  <c r="I1318" i="6"/>
  <c r="J1318" i="6"/>
  <c r="I1319" i="6"/>
  <c r="J1319" i="6"/>
  <c r="I1320" i="6"/>
  <c r="J1320" i="6"/>
  <c r="I1321" i="6"/>
  <c r="J1321" i="6"/>
  <c r="I1322" i="6"/>
  <c r="J1322" i="6"/>
  <c r="I1323" i="6"/>
  <c r="J1323" i="6"/>
  <c r="I1324" i="6"/>
  <c r="J1324" i="6"/>
  <c r="I1325" i="6"/>
  <c r="J1325" i="6"/>
  <c r="I1326" i="6"/>
  <c r="J1326" i="6"/>
  <c r="I1327" i="6"/>
  <c r="J1327" i="6"/>
  <c r="I1328" i="6"/>
  <c r="J1328" i="6"/>
  <c r="I1329" i="6"/>
  <c r="J1329" i="6"/>
  <c r="I1330" i="6"/>
  <c r="J1330" i="6"/>
  <c r="I1331" i="6"/>
  <c r="J1331" i="6"/>
  <c r="I1332" i="6"/>
  <c r="J1332" i="6"/>
  <c r="I1333" i="6"/>
  <c r="J1333" i="6"/>
  <c r="I1334" i="6"/>
  <c r="J1334" i="6"/>
  <c r="I1335" i="6"/>
  <c r="J1335" i="6"/>
  <c r="I1336" i="6"/>
  <c r="J1336" i="6"/>
  <c r="I1337" i="6"/>
  <c r="J1337" i="6"/>
  <c r="I1338" i="6"/>
  <c r="J1338" i="6"/>
  <c r="I1339" i="6"/>
  <c r="J1339" i="6"/>
  <c r="I1340" i="6"/>
  <c r="J1340" i="6"/>
  <c r="I1341" i="6"/>
  <c r="J1341" i="6"/>
  <c r="I1342" i="6"/>
  <c r="J1342" i="6"/>
  <c r="I1343" i="6"/>
  <c r="J1343" i="6"/>
  <c r="I1344" i="6"/>
  <c r="J1344" i="6"/>
  <c r="I1345" i="6"/>
  <c r="J1345" i="6"/>
  <c r="I1346" i="6"/>
  <c r="J1346" i="6"/>
  <c r="I1347" i="6"/>
  <c r="J1347" i="6"/>
  <c r="I1348" i="6"/>
  <c r="J1348" i="6"/>
  <c r="I1349" i="6"/>
  <c r="J1349" i="6"/>
  <c r="I1350" i="6"/>
  <c r="J1350" i="6"/>
  <c r="I1351" i="6"/>
  <c r="J1351" i="6"/>
  <c r="I1352" i="6"/>
  <c r="J1352" i="6"/>
  <c r="I1353" i="6"/>
  <c r="J1353" i="6"/>
  <c r="I1354" i="6"/>
  <c r="J1354" i="6"/>
  <c r="I1355" i="6"/>
  <c r="J1355" i="6"/>
  <c r="I1356" i="6"/>
  <c r="J1356" i="6"/>
  <c r="I1357" i="6"/>
  <c r="J1357" i="6"/>
  <c r="I1358" i="6"/>
  <c r="J1358" i="6"/>
  <c r="I1359" i="6"/>
  <c r="J1359" i="6"/>
  <c r="I1360" i="6"/>
  <c r="J1360" i="6"/>
  <c r="I1361" i="6"/>
  <c r="J1361" i="6"/>
  <c r="I1362" i="6"/>
  <c r="J1362" i="6"/>
  <c r="I1363" i="6"/>
  <c r="J1363" i="6"/>
  <c r="I1364" i="6"/>
  <c r="J1364" i="6"/>
  <c r="I1365" i="6"/>
  <c r="J1365" i="6"/>
  <c r="I1366" i="6"/>
  <c r="J1366" i="6"/>
  <c r="I1367" i="6"/>
  <c r="J1367" i="6"/>
  <c r="I1368" i="6"/>
  <c r="J1368" i="6"/>
  <c r="I1369" i="6"/>
  <c r="J1369" i="6"/>
  <c r="I1370" i="6"/>
  <c r="J1370" i="6"/>
  <c r="I1371" i="6"/>
  <c r="J1371" i="6"/>
  <c r="I1372" i="6"/>
  <c r="I1373" i="6"/>
  <c r="J1373" i="6"/>
  <c r="I1374" i="6"/>
  <c r="J1374" i="6"/>
  <c r="I1375" i="6"/>
  <c r="J1375" i="6"/>
  <c r="I1376" i="6"/>
  <c r="J1376" i="6"/>
  <c r="I1377" i="6"/>
  <c r="J1377" i="6"/>
  <c r="I1378" i="6"/>
  <c r="J1378" i="6"/>
  <c r="I1379" i="6"/>
  <c r="J1379" i="6"/>
  <c r="I1380" i="6"/>
  <c r="J1380" i="6"/>
  <c r="I1381" i="6"/>
  <c r="J1381" i="6"/>
  <c r="I1382" i="6"/>
  <c r="J1382" i="6"/>
  <c r="I1383" i="6"/>
  <c r="J1383" i="6"/>
  <c r="I1384" i="6"/>
  <c r="J1384" i="6"/>
  <c r="I1385" i="6"/>
  <c r="J1385" i="6"/>
  <c r="I1386" i="6"/>
  <c r="J1386" i="6"/>
  <c r="I1387" i="6"/>
  <c r="J1387" i="6"/>
  <c r="I1388" i="6"/>
  <c r="J1388" i="6"/>
  <c r="I1389" i="6"/>
  <c r="J1389" i="6"/>
  <c r="I1390" i="6"/>
  <c r="J1390" i="6"/>
  <c r="I1391" i="6"/>
  <c r="J1391" i="6"/>
  <c r="I1392" i="6"/>
  <c r="J1392" i="6"/>
  <c r="I1393" i="6"/>
  <c r="J1393" i="6"/>
  <c r="I1394" i="6"/>
  <c r="J1394" i="6"/>
  <c r="I1395" i="6"/>
  <c r="J1395" i="6"/>
  <c r="I1396" i="6"/>
  <c r="J1396" i="6"/>
  <c r="I1397" i="6"/>
  <c r="J1397" i="6"/>
  <c r="I1398" i="6"/>
  <c r="J1398" i="6"/>
  <c r="I1399" i="6"/>
  <c r="J1399" i="6"/>
  <c r="I1400" i="6"/>
  <c r="J1400" i="6"/>
  <c r="I1401" i="6"/>
  <c r="J1401" i="6"/>
  <c r="I1402" i="6"/>
  <c r="J1402" i="6"/>
  <c r="I1403" i="6"/>
  <c r="J1403" i="6"/>
  <c r="I1404" i="6"/>
  <c r="J1404" i="6"/>
  <c r="I1405" i="6"/>
  <c r="J1405" i="6"/>
  <c r="I1406" i="6"/>
  <c r="J1406" i="6"/>
  <c r="I1407" i="6"/>
  <c r="J1407" i="6"/>
  <c r="I1408" i="6"/>
  <c r="J1408" i="6"/>
  <c r="I1409" i="6"/>
  <c r="J1409" i="6"/>
  <c r="I1410" i="6"/>
  <c r="J1410" i="6"/>
  <c r="I1411" i="6"/>
  <c r="J1411" i="6"/>
  <c r="I1412" i="6"/>
  <c r="J1412" i="6"/>
  <c r="I1413" i="6"/>
  <c r="J1413" i="6"/>
  <c r="I1414" i="6"/>
  <c r="J1414" i="6"/>
  <c r="I1415" i="6"/>
  <c r="J1415" i="6"/>
  <c r="I1416" i="6"/>
  <c r="J1416" i="6"/>
  <c r="I1417" i="6"/>
  <c r="J1417" i="6"/>
  <c r="I1418" i="6"/>
  <c r="J1418" i="6"/>
  <c r="I1419" i="6"/>
  <c r="J1419" i="6"/>
  <c r="I1420" i="6"/>
  <c r="J1420" i="6"/>
  <c r="I1421" i="6"/>
  <c r="J1421" i="6"/>
  <c r="I1422" i="6"/>
  <c r="J1422" i="6"/>
  <c r="I1423" i="6"/>
  <c r="J1423" i="6"/>
  <c r="I1424" i="6"/>
  <c r="J1424" i="6"/>
  <c r="I1425" i="6"/>
  <c r="J1425" i="6"/>
  <c r="I1426" i="6"/>
  <c r="J1426" i="6"/>
  <c r="I1427" i="6"/>
  <c r="J1427" i="6"/>
  <c r="I1428" i="6"/>
  <c r="J1428" i="6"/>
  <c r="I1429" i="6"/>
  <c r="J1429" i="6"/>
  <c r="I1430" i="6"/>
  <c r="J1430" i="6"/>
  <c r="I1431" i="6"/>
  <c r="J1431" i="6"/>
  <c r="I1432" i="6"/>
  <c r="J1432" i="6"/>
  <c r="I1433" i="6"/>
  <c r="J1433" i="6"/>
  <c r="I1434" i="6"/>
  <c r="J1434" i="6"/>
  <c r="I1435" i="6"/>
  <c r="J1435" i="6"/>
  <c r="I1436" i="6"/>
  <c r="J1436" i="6"/>
  <c r="I1437" i="6"/>
  <c r="J1437" i="6"/>
  <c r="I1438" i="6"/>
  <c r="J1438" i="6"/>
  <c r="I1439" i="6"/>
  <c r="J1439" i="6"/>
  <c r="I1440" i="6"/>
  <c r="J1440" i="6"/>
  <c r="I1441" i="6"/>
  <c r="J1441" i="6"/>
  <c r="I1442" i="6"/>
  <c r="J1442" i="6"/>
  <c r="I1443" i="6"/>
  <c r="J1443" i="6"/>
  <c r="I1444" i="6"/>
  <c r="J1444" i="6"/>
  <c r="I1445" i="6"/>
  <c r="J1445" i="6"/>
  <c r="I1446" i="6"/>
  <c r="J1446" i="6"/>
  <c r="I1447" i="6"/>
  <c r="J1447" i="6"/>
  <c r="I1448" i="6"/>
  <c r="J1448" i="6"/>
  <c r="I1449" i="6"/>
  <c r="J1449" i="6"/>
  <c r="I1450" i="6"/>
  <c r="J1450" i="6"/>
  <c r="I1451" i="6"/>
  <c r="J1451" i="6"/>
  <c r="I1452" i="6"/>
  <c r="J1452" i="6"/>
  <c r="I1453" i="6"/>
  <c r="J1453" i="6"/>
  <c r="I1454" i="6"/>
  <c r="J1454" i="6"/>
  <c r="I1455" i="6"/>
  <c r="J1455" i="6"/>
  <c r="I1456" i="6"/>
  <c r="J1456" i="6"/>
  <c r="I1457" i="6"/>
  <c r="J1457" i="6"/>
  <c r="I1458" i="6"/>
  <c r="J1458" i="6"/>
  <c r="I1459" i="6"/>
  <c r="J1459" i="6"/>
  <c r="I1460" i="6"/>
  <c r="J1460" i="6"/>
  <c r="I1461" i="6"/>
  <c r="J1461" i="6"/>
  <c r="I1462" i="6"/>
  <c r="J1462" i="6"/>
  <c r="I1463" i="6"/>
  <c r="J1463" i="6"/>
  <c r="I1464" i="6"/>
  <c r="J1464" i="6"/>
  <c r="I1465" i="6"/>
  <c r="J1465" i="6"/>
  <c r="I1466" i="6"/>
  <c r="J1466" i="6"/>
  <c r="I1467" i="6"/>
  <c r="J1467" i="6"/>
  <c r="I1468" i="6"/>
  <c r="J1468" i="6"/>
  <c r="I1469" i="6"/>
  <c r="J1469" i="6"/>
  <c r="I1470" i="6"/>
  <c r="J1470" i="6"/>
  <c r="I1471" i="6"/>
  <c r="J1471" i="6"/>
  <c r="I1472" i="6"/>
  <c r="J1472" i="6"/>
  <c r="I1473" i="6"/>
  <c r="J1473" i="6"/>
  <c r="I1474" i="6"/>
  <c r="J1474" i="6"/>
  <c r="I1475" i="6"/>
  <c r="J1475" i="6"/>
  <c r="I1476" i="6"/>
  <c r="J1476" i="6"/>
  <c r="I1477" i="6"/>
  <c r="J1477" i="6"/>
  <c r="I1478" i="6"/>
  <c r="J1478" i="6"/>
  <c r="I1479" i="6"/>
  <c r="J1479" i="6"/>
  <c r="I1480" i="6"/>
  <c r="J1480" i="6"/>
  <c r="I1481" i="6"/>
  <c r="J1481" i="6"/>
  <c r="I1482" i="6"/>
  <c r="J1482" i="6"/>
  <c r="I1483" i="6"/>
  <c r="J1483" i="6"/>
  <c r="I1484" i="6"/>
  <c r="J1484" i="6"/>
  <c r="I1485" i="6"/>
  <c r="J1485" i="6"/>
  <c r="I1486" i="6"/>
  <c r="J1486" i="6"/>
  <c r="I1487" i="6"/>
  <c r="J1487" i="6"/>
  <c r="I1488" i="6"/>
  <c r="J1488" i="6"/>
  <c r="I1489" i="6"/>
  <c r="J1489" i="6"/>
  <c r="I1490" i="6"/>
  <c r="J1490" i="6"/>
  <c r="I1491" i="6"/>
  <c r="J1491" i="6"/>
  <c r="I1492" i="6"/>
  <c r="J1492" i="6"/>
  <c r="I1493" i="6"/>
  <c r="J1493" i="6"/>
  <c r="I1494" i="6"/>
  <c r="J1494" i="6"/>
  <c r="I1495" i="6"/>
  <c r="J1495" i="6"/>
  <c r="I1496" i="6"/>
  <c r="J1496" i="6"/>
  <c r="I1497" i="6"/>
  <c r="J1497" i="6"/>
  <c r="I1498" i="6"/>
  <c r="J1498" i="6"/>
  <c r="I1499" i="6"/>
  <c r="J1499" i="6"/>
  <c r="I1500" i="6"/>
  <c r="J1500" i="6"/>
  <c r="I1501" i="6"/>
  <c r="J1501" i="6"/>
  <c r="I1502" i="6"/>
  <c r="J1502" i="6"/>
  <c r="I1503" i="6"/>
  <c r="J1503" i="6"/>
  <c r="I1504" i="6"/>
  <c r="J1504" i="6"/>
  <c r="I1505" i="6"/>
  <c r="J1505" i="6"/>
  <c r="I1506" i="6"/>
  <c r="J1506" i="6"/>
  <c r="I1507" i="6"/>
  <c r="J1507" i="6"/>
  <c r="I1508" i="6"/>
  <c r="J1508" i="6"/>
  <c r="I1509" i="6"/>
  <c r="J1509" i="6"/>
  <c r="I1510" i="6"/>
  <c r="J1510" i="6"/>
  <c r="I1511" i="6"/>
  <c r="J1511" i="6"/>
  <c r="I1512" i="6"/>
  <c r="J1512" i="6"/>
  <c r="I1513" i="6"/>
  <c r="J1513" i="6"/>
  <c r="I1514" i="6"/>
  <c r="J1514" i="6"/>
  <c r="I1515" i="6"/>
  <c r="J1515" i="6"/>
  <c r="I1516" i="6"/>
  <c r="J1516" i="6"/>
  <c r="I1517" i="6"/>
  <c r="J1517" i="6"/>
  <c r="I1518" i="6"/>
  <c r="J1518" i="6"/>
  <c r="I1519" i="6"/>
  <c r="J1519" i="6"/>
  <c r="I1520" i="6"/>
  <c r="J1520" i="6"/>
  <c r="I1521" i="6"/>
  <c r="J1521" i="6"/>
  <c r="I1522" i="6"/>
  <c r="J1522" i="6"/>
  <c r="I1523" i="6"/>
  <c r="J1523" i="6"/>
  <c r="I1524" i="6"/>
  <c r="J1524" i="6"/>
  <c r="I1525" i="6"/>
  <c r="J1525" i="6"/>
  <c r="I1526" i="6"/>
  <c r="J1526" i="6"/>
  <c r="I1527" i="6"/>
  <c r="J1527" i="6"/>
  <c r="I1528" i="6"/>
  <c r="J1528" i="6"/>
  <c r="I1529" i="6"/>
  <c r="J1529" i="6"/>
  <c r="I1530" i="6"/>
  <c r="J1530" i="6"/>
  <c r="I1531" i="6"/>
  <c r="J1531" i="6"/>
  <c r="I1532" i="6"/>
  <c r="J1532" i="6"/>
  <c r="I1533" i="6"/>
  <c r="J1533" i="6"/>
  <c r="I1534" i="6"/>
  <c r="J1534" i="6"/>
  <c r="I1535" i="6"/>
  <c r="J1535" i="6"/>
  <c r="I1536" i="6"/>
  <c r="J1536" i="6"/>
  <c r="I1537" i="6"/>
  <c r="J1537" i="6"/>
  <c r="I1538" i="6"/>
  <c r="J1538" i="6"/>
  <c r="I1539" i="6"/>
  <c r="J1539" i="6"/>
  <c r="I1540" i="6"/>
  <c r="J1540" i="6"/>
  <c r="I1541" i="6"/>
  <c r="J1541" i="6"/>
  <c r="I1542" i="6"/>
  <c r="J1542" i="6"/>
  <c r="I1543" i="6"/>
  <c r="J1543" i="6"/>
  <c r="I1544" i="6"/>
  <c r="J1544" i="6"/>
  <c r="I1545" i="6"/>
  <c r="J1545" i="6"/>
  <c r="I1546" i="6"/>
  <c r="J1546" i="6"/>
  <c r="I1547" i="6"/>
  <c r="J1547" i="6"/>
  <c r="I1548" i="6"/>
  <c r="J1548" i="6"/>
  <c r="I1549" i="6"/>
  <c r="J1549" i="6"/>
  <c r="I1550" i="6"/>
  <c r="J1550" i="6"/>
  <c r="I1551" i="6"/>
  <c r="J1551" i="6"/>
  <c r="I1552" i="6"/>
  <c r="I1553" i="6"/>
  <c r="J1553" i="6"/>
  <c r="I1554" i="6"/>
  <c r="J1554" i="6"/>
  <c r="I1555" i="6"/>
  <c r="J1555" i="6"/>
  <c r="I1556" i="6"/>
  <c r="J1556" i="6"/>
  <c r="I1557" i="6"/>
  <c r="J1557" i="6"/>
  <c r="I1558" i="6"/>
  <c r="J1558" i="6"/>
  <c r="I1559" i="6"/>
  <c r="J1559" i="6"/>
  <c r="I1560" i="6"/>
  <c r="J1560" i="6"/>
  <c r="I1561" i="6"/>
  <c r="J1561" i="6"/>
  <c r="I1562" i="6"/>
  <c r="I1563" i="6"/>
  <c r="J1563" i="6"/>
  <c r="I1564" i="6"/>
  <c r="J1564" i="6"/>
  <c r="I1565" i="6"/>
  <c r="J1565" i="6"/>
  <c r="I1566" i="6"/>
  <c r="J1566" i="6"/>
  <c r="I1567" i="6"/>
  <c r="J1567" i="6"/>
  <c r="I1568" i="6"/>
  <c r="J1568" i="6"/>
  <c r="I1569" i="6"/>
  <c r="J1569" i="6"/>
  <c r="I1570" i="6"/>
  <c r="J1570" i="6"/>
  <c r="I1571" i="6"/>
  <c r="J1571" i="6"/>
  <c r="I1572" i="6"/>
  <c r="J1572" i="6"/>
  <c r="I1573" i="6"/>
  <c r="J1573" i="6"/>
  <c r="I1574" i="6"/>
  <c r="J1574" i="6"/>
  <c r="I1575" i="6"/>
  <c r="I1576" i="6"/>
  <c r="J1576" i="6"/>
  <c r="I1577" i="6"/>
  <c r="J1577" i="6"/>
  <c r="I1578" i="6"/>
  <c r="J1578" i="6"/>
  <c r="I1579" i="6"/>
  <c r="J1579" i="6"/>
  <c r="I1580" i="6"/>
  <c r="J1580" i="6"/>
  <c r="I1581" i="6"/>
  <c r="J1581" i="6"/>
  <c r="I1582" i="6"/>
  <c r="J1582" i="6"/>
  <c r="I1583" i="6"/>
  <c r="J1583" i="6"/>
  <c r="I1584" i="6"/>
  <c r="J1584" i="6"/>
  <c r="I1585" i="6"/>
  <c r="J1585" i="6"/>
  <c r="I1586" i="6"/>
  <c r="J1586" i="6"/>
  <c r="I1587" i="6"/>
  <c r="J1587" i="6"/>
  <c r="I1588" i="6"/>
  <c r="J1588" i="6"/>
  <c r="I1589" i="6"/>
  <c r="J1589" i="6"/>
  <c r="I1590" i="6"/>
  <c r="J1590" i="6"/>
  <c r="I1591" i="6"/>
  <c r="J1591" i="6"/>
  <c r="I1592" i="6"/>
  <c r="J1592" i="6"/>
  <c r="I1593" i="6"/>
  <c r="J1593" i="6"/>
  <c r="I1594" i="6"/>
  <c r="J1594" i="6"/>
  <c r="I1595" i="6"/>
  <c r="J1595" i="6"/>
  <c r="I1596" i="6"/>
  <c r="J1596" i="6"/>
  <c r="I1597" i="6"/>
  <c r="J1597" i="6"/>
  <c r="I1598" i="6"/>
  <c r="J1598" i="6"/>
  <c r="I1599" i="6"/>
  <c r="J1599" i="6"/>
  <c r="I1600" i="6"/>
  <c r="J1600" i="6"/>
  <c r="I1601" i="6"/>
  <c r="J1601" i="6"/>
  <c r="I1602" i="6"/>
  <c r="J1602" i="6"/>
  <c r="I1603" i="6"/>
  <c r="J1603" i="6"/>
  <c r="I1604" i="6"/>
  <c r="J1604" i="6"/>
  <c r="I1605" i="6"/>
  <c r="J1605" i="6"/>
  <c r="I1606" i="6"/>
  <c r="J1606" i="6"/>
  <c r="I1607" i="6"/>
  <c r="J1607" i="6"/>
  <c r="I1608" i="6"/>
  <c r="J1608" i="6"/>
  <c r="I1609" i="6"/>
  <c r="J1609" i="6"/>
  <c r="I1610" i="6"/>
  <c r="J1610" i="6"/>
  <c r="I1611" i="6"/>
  <c r="J1611" i="6"/>
  <c r="I1612" i="6"/>
  <c r="J1612" i="6"/>
  <c r="I1613" i="6"/>
  <c r="J1613" i="6"/>
  <c r="I1614" i="6"/>
  <c r="J1614" i="6"/>
  <c r="I1615" i="6"/>
  <c r="J1615" i="6"/>
  <c r="I1616" i="6"/>
  <c r="J1616" i="6"/>
  <c r="I1617" i="6"/>
  <c r="J1617" i="6"/>
  <c r="I1618" i="6"/>
  <c r="J1618" i="6"/>
  <c r="I1619" i="6"/>
  <c r="J1619" i="6"/>
  <c r="I1620" i="6"/>
  <c r="J1620" i="6"/>
  <c r="I1621" i="6"/>
  <c r="J1621" i="6"/>
  <c r="I1622" i="6"/>
  <c r="J1622" i="6"/>
  <c r="I1623" i="6"/>
  <c r="J1623" i="6"/>
  <c r="I1624" i="6"/>
  <c r="J1624" i="6"/>
  <c r="I1625" i="6"/>
  <c r="J1625" i="6"/>
  <c r="I1626" i="6"/>
  <c r="J1626" i="6"/>
  <c r="I1627" i="6"/>
  <c r="J1627" i="6"/>
  <c r="I1628" i="6"/>
  <c r="J1628" i="6"/>
  <c r="I1629" i="6"/>
  <c r="J1629" i="6"/>
  <c r="I1630" i="6"/>
  <c r="J1630" i="6"/>
  <c r="I1631" i="6"/>
  <c r="J1631" i="6"/>
  <c r="I1632" i="6"/>
  <c r="J1632" i="6"/>
  <c r="I1633" i="6"/>
  <c r="J1633" i="6"/>
  <c r="I1634" i="6"/>
  <c r="J1634" i="6"/>
  <c r="I1635" i="6"/>
  <c r="J1635" i="6"/>
  <c r="I1636" i="6"/>
  <c r="J1636" i="6"/>
  <c r="I1637" i="6"/>
  <c r="J1637" i="6"/>
  <c r="I1638" i="6"/>
  <c r="J1638" i="6"/>
  <c r="I1639" i="6"/>
  <c r="J1639" i="6"/>
  <c r="I1640" i="6"/>
  <c r="J1640" i="6"/>
  <c r="I1641" i="6"/>
  <c r="J1641" i="6"/>
  <c r="I1642" i="6"/>
  <c r="J1642" i="6"/>
  <c r="I1643" i="6"/>
  <c r="J1643" i="6"/>
  <c r="I1644" i="6"/>
  <c r="J1644" i="6"/>
  <c r="I1645" i="6"/>
  <c r="J1645" i="6"/>
  <c r="I1646" i="6"/>
  <c r="J1646" i="6"/>
  <c r="I1647" i="6"/>
  <c r="J1647" i="6"/>
  <c r="I1648" i="6"/>
  <c r="J1648" i="6"/>
  <c r="I1649" i="6"/>
  <c r="J1649" i="6"/>
  <c r="I1650" i="6"/>
  <c r="J1650" i="6"/>
  <c r="I1651" i="6"/>
  <c r="J1651" i="6"/>
  <c r="I1652" i="6"/>
  <c r="J1652" i="6"/>
  <c r="I1653" i="6"/>
  <c r="J1653" i="6"/>
  <c r="I1654" i="6"/>
  <c r="J1654" i="6"/>
  <c r="I1655" i="6"/>
  <c r="J1655" i="6"/>
  <c r="I1656" i="6"/>
  <c r="J1656" i="6"/>
  <c r="I1657" i="6"/>
  <c r="J1657" i="6"/>
  <c r="I1658" i="6"/>
  <c r="J1658" i="6"/>
  <c r="I1659" i="6"/>
  <c r="J1659" i="6"/>
  <c r="I1660" i="6"/>
  <c r="J1660" i="6"/>
  <c r="I1661" i="6"/>
  <c r="J1661" i="6"/>
  <c r="I1662" i="6"/>
  <c r="J1662" i="6"/>
  <c r="I1663" i="6"/>
  <c r="J1663" i="6"/>
  <c r="I1664" i="6"/>
  <c r="J1664" i="6"/>
  <c r="I1665" i="6"/>
  <c r="J1665" i="6"/>
  <c r="I1666" i="6"/>
  <c r="J1666" i="6"/>
  <c r="I1667" i="6"/>
  <c r="J1667" i="6"/>
  <c r="I1668" i="6"/>
  <c r="J1668" i="6"/>
  <c r="I1669" i="6"/>
  <c r="J1669" i="6"/>
  <c r="I1670" i="6"/>
  <c r="J1670" i="6"/>
  <c r="I1671" i="6"/>
  <c r="J1671" i="6"/>
  <c r="I1672" i="6"/>
  <c r="J1672" i="6"/>
  <c r="I1673" i="6"/>
  <c r="J1673" i="6"/>
  <c r="I1674" i="6"/>
  <c r="J1674" i="6"/>
  <c r="I1675" i="6"/>
  <c r="J1675" i="6"/>
  <c r="I1676" i="6"/>
  <c r="J1676" i="6"/>
  <c r="I1677" i="6"/>
  <c r="J1677" i="6"/>
  <c r="I1678" i="6"/>
  <c r="J1678" i="6"/>
  <c r="I1679" i="6"/>
  <c r="J1679" i="6"/>
  <c r="I1680" i="6"/>
  <c r="J1680" i="6"/>
  <c r="I1681" i="6"/>
  <c r="J1681" i="6"/>
  <c r="I1682" i="6"/>
  <c r="J1682" i="6"/>
  <c r="I1683" i="6"/>
  <c r="J1683" i="6"/>
  <c r="I1684" i="6"/>
  <c r="J1684" i="6"/>
  <c r="I1685" i="6"/>
  <c r="J1685" i="6"/>
  <c r="I1686" i="6"/>
  <c r="J1686" i="6"/>
  <c r="I1687" i="6"/>
  <c r="J1687" i="6"/>
  <c r="I1688" i="6"/>
  <c r="J1688" i="6"/>
  <c r="I1689" i="6"/>
  <c r="J1689" i="6"/>
  <c r="I1690" i="6"/>
  <c r="J1690" i="6"/>
  <c r="I1691" i="6"/>
  <c r="J1691" i="6"/>
  <c r="I1692" i="6"/>
  <c r="J1692" i="6"/>
  <c r="I1693" i="6"/>
  <c r="J1693" i="6"/>
  <c r="I1694" i="6"/>
  <c r="J1694" i="6"/>
  <c r="I1695" i="6"/>
  <c r="J1695" i="6"/>
  <c r="I1696" i="6"/>
  <c r="J1696" i="6"/>
  <c r="I1697" i="6"/>
  <c r="J1697" i="6"/>
  <c r="I1698" i="6"/>
  <c r="J1698" i="6"/>
  <c r="I1699" i="6"/>
  <c r="J1699" i="6"/>
  <c r="I1700" i="6"/>
  <c r="J1700" i="6"/>
  <c r="I1701" i="6"/>
  <c r="J1701" i="6"/>
  <c r="I1702" i="6"/>
  <c r="J1702" i="6"/>
  <c r="I1703" i="6"/>
  <c r="J1703" i="6"/>
  <c r="I1704" i="6"/>
  <c r="J1704" i="6"/>
  <c r="I1705" i="6"/>
  <c r="J1705" i="6"/>
  <c r="I1706" i="6"/>
  <c r="J1706" i="6"/>
  <c r="I1707" i="6"/>
  <c r="J1707" i="6"/>
  <c r="I1708" i="6"/>
  <c r="J1708" i="6"/>
  <c r="I1709" i="6"/>
  <c r="J1709" i="6"/>
  <c r="I1710" i="6"/>
  <c r="J1710" i="6"/>
  <c r="I1711" i="6"/>
  <c r="J1711" i="6"/>
  <c r="I1712" i="6"/>
  <c r="J1712" i="6"/>
  <c r="I1713" i="6"/>
  <c r="I1714" i="6"/>
  <c r="J1714" i="6"/>
  <c r="I1715" i="6"/>
  <c r="J1715" i="6"/>
  <c r="I1716" i="6"/>
  <c r="J1716" i="6"/>
  <c r="I1717" i="6"/>
  <c r="J1717" i="6"/>
  <c r="I1718" i="6"/>
  <c r="J1718" i="6"/>
  <c r="I1719" i="6"/>
  <c r="J1719" i="6"/>
  <c r="I1720" i="6"/>
  <c r="J1720" i="6"/>
  <c r="I1721" i="6"/>
  <c r="J1721" i="6"/>
  <c r="I1722" i="6"/>
  <c r="J1722" i="6"/>
  <c r="I1723" i="6"/>
  <c r="J1723" i="6"/>
  <c r="I1724" i="6"/>
  <c r="J1724" i="6"/>
  <c r="I1725" i="6"/>
  <c r="J1725" i="6"/>
  <c r="I1726" i="6"/>
  <c r="J1726" i="6"/>
  <c r="I1727" i="6"/>
  <c r="J1727" i="6"/>
  <c r="I1728" i="6"/>
  <c r="J1728" i="6"/>
  <c r="I1729" i="6"/>
  <c r="J1729" i="6"/>
  <c r="I1730" i="6"/>
  <c r="J1730" i="6"/>
  <c r="I1731" i="6"/>
  <c r="J1731" i="6"/>
  <c r="I1732" i="6"/>
  <c r="J1732" i="6"/>
  <c r="I1733" i="6"/>
  <c r="J1733" i="6"/>
  <c r="I1734" i="6"/>
  <c r="J1734" i="6"/>
  <c r="I1735" i="6"/>
  <c r="J1735" i="6"/>
  <c r="I1736" i="6"/>
  <c r="J1736" i="6"/>
  <c r="I1737" i="6"/>
  <c r="J1737" i="6"/>
  <c r="I1738" i="6"/>
  <c r="J1738" i="6"/>
  <c r="I1739" i="6"/>
  <c r="J1739" i="6"/>
  <c r="I1740" i="6"/>
  <c r="J1740" i="6"/>
  <c r="I1741" i="6"/>
  <c r="J1741" i="6"/>
  <c r="I1742" i="6"/>
  <c r="J1742" i="6"/>
  <c r="I1743" i="6"/>
  <c r="J1743" i="6"/>
  <c r="I1744" i="6"/>
  <c r="J1744" i="6"/>
  <c r="I1745" i="6"/>
  <c r="J1745" i="6"/>
  <c r="I1746" i="6"/>
  <c r="J1746" i="6"/>
  <c r="I1747" i="6"/>
  <c r="J1747" i="6"/>
  <c r="I1748" i="6"/>
  <c r="J1748" i="6"/>
  <c r="I1749" i="6"/>
  <c r="J1749" i="6"/>
  <c r="I1750" i="6"/>
  <c r="J1750" i="6"/>
  <c r="I1751" i="6"/>
  <c r="J1751" i="6"/>
  <c r="I1752" i="6"/>
  <c r="J1752" i="6"/>
  <c r="I1753" i="6"/>
  <c r="J1753" i="6"/>
  <c r="I1754" i="6"/>
  <c r="J1754" i="6"/>
  <c r="I1755" i="6"/>
  <c r="J1755" i="6"/>
  <c r="I1756" i="6"/>
  <c r="J1756" i="6"/>
  <c r="I1757" i="6"/>
  <c r="J1757" i="6"/>
  <c r="I1758" i="6"/>
  <c r="J1758" i="6"/>
  <c r="I1759" i="6"/>
  <c r="J1759" i="6"/>
  <c r="I1760" i="6"/>
  <c r="J1760" i="6"/>
  <c r="I1761" i="6"/>
  <c r="J1761" i="6"/>
  <c r="I1762" i="6"/>
  <c r="J1762" i="6"/>
  <c r="I1763" i="6"/>
  <c r="J1763" i="6"/>
  <c r="I1764" i="6"/>
  <c r="J1764" i="6"/>
  <c r="I1765" i="6"/>
  <c r="J1765" i="6"/>
  <c r="I1766" i="6"/>
  <c r="J1766" i="6"/>
  <c r="I1767" i="6"/>
  <c r="J1767" i="6"/>
  <c r="I1768" i="6"/>
  <c r="J1768" i="6"/>
  <c r="I1769" i="6"/>
  <c r="J1769" i="6"/>
  <c r="I1770" i="6"/>
  <c r="J1770" i="6"/>
  <c r="I1771" i="6"/>
  <c r="J1771" i="6"/>
  <c r="I1772" i="6"/>
  <c r="J1772" i="6"/>
  <c r="I1773" i="6"/>
  <c r="J1773" i="6"/>
  <c r="I1774" i="6"/>
  <c r="J1774" i="6"/>
  <c r="I1775" i="6"/>
  <c r="J1775" i="6"/>
  <c r="I1776" i="6"/>
  <c r="J1776" i="6"/>
  <c r="I1777" i="6"/>
  <c r="J1777" i="6"/>
  <c r="I1778" i="6"/>
  <c r="J1778" i="6"/>
  <c r="I1779" i="6"/>
  <c r="J1779" i="6"/>
  <c r="I1780" i="6"/>
  <c r="J1780" i="6"/>
  <c r="I1781" i="6"/>
  <c r="J1781" i="6"/>
  <c r="I1782" i="6"/>
  <c r="J1782" i="6"/>
  <c r="I1783" i="6"/>
  <c r="J1783" i="6"/>
  <c r="I1784" i="6"/>
  <c r="J1784" i="6"/>
  <c r="I1785" i="6"/>
  <c r="J1785" i="6"/>
  <c r="I1786" i="6"/>
  <c r="J1786" i="6"/>
  <c r="I1787" i="6"/>
  <c r="J1787" i="6"/>
  <c r="I1788" i="6"/>
  <c r="J1788" i="6"/>
  <c r="I1789" i="6"/>
  <c r="J1789" i="6"/>
  <c r="I1790" i="6"/>
  <c r="J1790" i="6"/>
  <c r="I1791" i="6"/>
  <c r="J1791" i="6"/>
  <c r="I1792" i="6"/>
  <c r="J1792" i="6"/>
  <c r="I1793" i="6"/>
  <c r="J1793" i="6"/>
  <c r="I1794" i="6"/>
  <c r="J1794" i="6"/>
  <c r="I1795" i="6"/>
  <c r="J1795" i="6"/>
  <c r="I1796" i="6"/>
  <c r="J1796" i="6"/>
  <c r="I1797" i="6"/>
  <c r="J1797" i="6"/>
  <c r="I1798" i="6"/>
  <c r="J1798" i="6"/>
  <c r="I1799" i="6"/>
  <c r="J1799" i="6"/>
  <c r="I1800" i="6"/>
  <c r="J1800" i="6"/>
  <c r="I1801" i="6"/>
  <c r="J1801" i="6"/>
  <c r="I1802" i="6"/>
  <c r="J1802" i="6"/>
  <c r="I1803" i="6"/>
  <c r="J1803" i="6"/>
  <c r="I1804" i="6"/>
  <c r="J1804" i="6"/>
  <c r="I1805" i="6"/>
  <c r="J1805" i="6"/>
  <c r="I1806" i="6"/>
  <c r="J1806" i="6"/>
  <c r="I1807" i="6"/>
  <c r="J1807" i="6"/>
  <c r="I1808" i="6"/>
  <c r="J1808" i="6"/>
  <c r="I1809" i="6"/>
  <c r="J1809" i="6"/>
  <c r="I1810" i="6"/>
  <c r="J1810" i="6"/>
  <c r="I1811" i="6"/>
  <c r="J1811" i="6"/>
  <c r="I1812" i="6"/>
  <c r="J1812" i="6"/>
  <c r="I1813" i="6"/>
  <c r="J1813" i="6"/>
  <c r="I1814" i="6"/>
  <c r="J1814" i="6"/>
  <c r="I1815" i="6"/>
  <c r="J1815" i="6"/>
  <c r="I1816" i="6"/>
  <c r="J1816" i="6"/>
  <c r="I1817" i="6"/>
  <c r="J1817" i="6"/>
  <c r="I1818" i="6"/>
  <c r="J1818" i="6"/>
  <c r="I1819" i="6"/>
  <c r="J1819" i="6"/>
  <c r="I1820" i="6"/>
  <c r="J1820" i="6"/>
  <c r="I1821" i="6"/>
  <c r="J1821" i="6"/>
  <c r="I1822" i="6"/>
  <c r="J1822" i="6"/>
  <c r="I1823" i="6"/>
  <c r="J1823" i="6"/>
  <c r="I1824" i="6"/>
  <c r="J1824" i="6"/>
  <c r="I1825" i="6"/>
  <c r="J1825" i="6"/>
  <c r="I1826" i="6"/>
  <c r="J1826" i="6"/>
  <c r="I1827" i="6"/>
  <c r="J1827" i="6"/>
  <c r="I1828" i="6"/>
  <c r="J1828" i="6"/>
  <c r="I1829" i="6"/>
  <c r="J1829" i="6"/>
  <c r="I1830" i="6"/>
  <c r="J1830" i="6"/>
  <c r="I1831" i="6"/>
  <c r="J1831" i="6"/>
  <c r="I1832" i="6"/>
  <c r="J1832" i="6"/>
  <c r="I1833" i="6"/>
  <c r="J1833" i="6"/>
  <c r="I1834" i="6"/>
  <c r="J1834" i="6"/>
  <c r="I1835" i="6"/>
  <c r="J1835" i="6"/>
  <c r="I1836" i="6"/>
  <c r="J1836" i="6"/>
  <c r="I1837" i="6"/>
  <c r="J1837" i="6"/>
  <c r="I1838" i="6"/>
  <c r="J1838" i="6"/>
  <c r="I1839" i="6"/>
  <c r="J1839" i="6"/>
  <c r="I1840" i="6"/>
  <c r="I1841" i="6"/>
  <c r="J1841" i="6"/>
  <c r="I1842" i="6"/>
  <c r="J1842" i="6"/>
  <c r="I1843" i="6"/>
  <c r="J1843" i="6"/>
  <c r="I1844" i="6"/>
  <c r="J1844" i="6"/>
  <c r="I1845" i="6"/>
  <c r="J1845" i="6"/>
  <c r="I1846" i="6"/>
  <c r="J1846" i="6"/>
  <c r="I1847" i="6"/>
  <c r="J1847" i="6"/>
  <c r="I1848" i="6"/>
  <c r="J1848" i="6"/>
  <c r="I1849" i="6"/>
  <c r="J1849" i="6"/>
  <c r="I1850" i="6"/>
  <c r="J1850" i="6"/>
  <c r="I1851" i="6"/>
  <c r="J1851" i="6"/>
  <c r="I1852" i="6"/>
  <c r="J1852" i="6"/>
  <c r="I1853" i="6"/>
  <c r="J1853" i="6"/>
  <c r="I1854" i="6"/>
  <c r="J1854" i="6"/>
  <c r="I1855" i="6"/>
  <c r="J1855" i="6"/>
  <c r="I1856" i="6"/>
  <c r="J1856" i="6"/>
  <c r="I1857" i="6"/>
  <c r="J1857" i="6"/>
  <c r="I1858" i="6"/>
  <c r="J1858" i="6"/>
  <c r="I1859" i="6"/>
  <c r="J1859" i="6"/>
  <c r="I1860" i="6"/>
  <c r="J1860" i="6"/>
  <c r="I1861" i="6"/>
  <c r="J1861" i="6"/>
  <c r="I1862" i="6"/>
  <c r="J1862" i="6"/>
  <c r="I1863" i="6"/>
  <c r="J1863" i="6"/>
  <c r="I1864" i="6"/>
  <c r="J1864" i="6"/>
  <c r="I1865" i="6"/>
  <c r="J1865" i="6"/>
  <c r="I1866" i="6"/>
  <c r="J1866" i="6"/>
  <c r="I1867" i="6"/>
  <c r="J1867" i="6"/>
  <c r="I1868" i="6"/>
  <c r="J1868" i="6"/>
  <c r="I1869" i="6"/>
  <c r="J1869" i="6"/>
  <c r="I1870" i="6"/>
  <c r="J1870" i="6"/>
  <c r="I1871" i="6"/>
  <c r="J1871" i="6"/>
  <c r="I1872" i="6"/>
  <c r="J1872" i="6"/>
  <c r="I1873" i="6"/>
  <c r="J1873" i="6"/>
  <c r="I1874" i="6"/>
  <c r="J1874" i="6"/>
  <c r="I1875" i="6"/>
  <c r="J1875" i="6"/>
  <c r="I1876" i="6"/>
  <c r="J1876" i="6"/>
  <c r="I1877" i="6"/>
  <c r="J1877" i="6"/>
  <c r="I1878" i="6"/>
  <c r="J1878" i="6"/>
  <c r="I1879" i="6"/>
  <c r="J1879" i="6"/>
  <c r="I1880" i="6"/>
  <c r="J1880" i="6"/>
  <c r="I1881" i="6"/>
  <c r="J1881" i="6"/>
  <c r="I1882" i="6"/>
  <c r="J1882" i="6"/>
  <c r="I1883" i="6"/>
  <c r="J1883" i="6"/>
  <c r="I1884" i="6"/>
  <c r="J1884" i="6"/>
  <c r="I1885" i="6"/>
  <c r="J1885" i="6"/>
  <c r="I1886" i="6"/>
  <c r="J1886" i="6"/>
  <c r="I1887" i="6"/>
  <c r="J1887" i="6"/>
  <c r="I1888" i="6"/>
  <c r="J1888" i="6"/>
  <c r="I1889" i="6"/>
  <c r="J1889" i="6"/>
  <c r="I1890" i="6"/>
  <c r="J1890" i="6"/>
  <c r="I1891" i="6"/>
  <c r="J1891" i="6"/>
  <c r="I1892" i="6"/>
  <c r="J1892" i="6"/>
  <c r="I1893" i="6"/>
  <c r="J1893" i="6"/>
  <c r="I1894" i="6"/>
  <c r="J1894" i="6"/>
  <c r="I1895" i="6"/>
  <c r="J1895" i="6"/>
  <c r="I1896" i="6"/>
  <c r="J1896" i="6"/>
  <c r="I1897" i="6"/>
  <c r="J1897" i="6"/>
  <c r="I1898" i="6"/>
  <c r="J1898" i="6"/>
  <c r="I1899" i="6"/>
  <c r="J1899" i="6"/>
  <c r="I1900" i="6"/>
  <c r="J1900" i="6"/>
  <c r="I1901" i="6"/>
  <c r="J1901" i="6"/>
  <c r="I1902" i="6"/>
  <c r="J1902" i="6"/>
  <c r="I1903" i="6"/>
  <c r="J1903" i="6"/>
  <c r="I1904" i="6"/>
  <c r="J1904" i="6"/>
  <c r="I1905" i="6"/>
  <c r="J1905" i="6"/>
  <c r="I1906" i="6"/>
  <c r="J1906" i="6"/>
  <c r="I1907" i="6"/>
  <c r="J1907" i="6"/>
  <c r="I1908" i="6"/>
  <c r="J1908" i="6"/>
  <c r="I1909" i="6"/>
  <c r="J1909" i="6"/>
  <c r="I1910" i="6"/>
  <c r="J1910" i="6"/>
  <c r="I1911" i="6"/>
  <c r="J1911" i="6"/>
  <c r="I1912" i="6"/>
  <c r="J1912" i="6"/>
  <c r="I1913" i="6"/>
  <c r="J1913" i="6"/>
  <c r="I1914" i="6"/>
  <c r="J1914" i="6"/>
  <c r="I1915" i="6"/>
  <c r="J1915" i="6"/>
  <c r="I1916" i="6"/>
  <c r="J1916" i="6"/>
  <c r="I1917" i="6"/>
  <c r="J1917" i="6"/>
  <c r="I1918" i="6"/>
  <c r="J1918" i="6"/>
  <c r="I1919" i="6"/>
  <c r="J1919" i="6"/>
  <c r="I1920" i="6"/>
  <c r="J1920" i="6"/>
  <c r="I1921" i="6"/>
  <c r="J1921" i="6"/>
  <c r="I1922" i="6"/>
  <c r="J1922" i="6"/>
  <c r="I1923" i="6"/>
  <c r="J1923" i="6"/>
  <c r="I1924" i="6"/>
  <c r="J1924" i="6"/>
  <c r="I1925" i="6"/>
  <c r="J1925" i="6"/>
  <c r="I1926" i="6"/>
  <c r="J1926" i="6"/>
  <c r="I1927" i="6"/>
  <c r="J1927" i="6"/>
  <c r="I1928" i="6"/>
  <c r="J1928" i="6"/>
  <c r="I1929" i="6"/>
  <c r="J1929" i="6"/>
  <c r="I1930" i="6"/>
  <c r="J1930" i="6"/>
  <c r="I1931" i="6"/>
  <c r="J1931" i="6"/>
  <c r="I1932" i="6"/>
  <c r="J1932" i="6"/>
  <c r="I1933" i="6"/>
  <c r="J1933" i="6"/>
  <c r="I1934" i="6"/>
  <c r="J1934" i="6"/>
  <c r="I1935" i="6"/>
  <c r="J1935" i="6"/>
  <c r="I1936" i="6"/>
  <c r="J1936" i="6"/>
  <c r="I1937" i="6"/>
  <c r="J1937" i="6"/>
  <c r="I1938" i="6"/>
  <c r="J1938" i="6"/>
  <c r="I1939" i="6"/>
  <c r="J1939" i="6"/>
  <c r="I1940" i="6"/>
  <c r="J1940" i="6"/>
  <c r="I1941" i="6"/>
  <c r="J1941" i="6"/>
  <c r="I1942" i="6"/>
  <c r="J1942" i="6"/>
  <c r="I1943" i="6"/>
  <c r="J1943" i="6"/>
  <c r="I1944" i="6"/>
  <c r="J1944" i="6"/>
  <c r="I1945" i="6"/>
  <c r="J1945" i="6"/>
  <c r="I1946" i="6"/>
  <c r="J1946" i="6"/>
  <c r="I1947" i="6"/>
  <c r="J1947" i="6"/>
  <c r="I1948" i="6"/>
  <c r="J1948" i="6"/>
  <c r="I1949" i="6"/>
  <c r="J1949" i="6"/>
  <c r="I1950" i="6"/>
  <c r="J1950" i="6"/>
  <c r="I1951" i="6"/>
  <c r="J1951" i="6"/>
  <c r="I1952" i="6"/>
  <c r="J1952" i="6"/>
  <c r="I1953" i="6"/>
  <c r="J1953" i="6"/>
  <c r="I1954" i="6"/>
  <c r="J1954" i="6"/>
  <c r="I1955" i="6"/>
  <c r="J1955" i="6"/>
  <c r="I1956" i="6"/>
  <c r="J1956" i="6"/>
  <c r="I1957" i="6"/>
  <c r="J1957" i="6"/>
  <c r="I1958" i="6"/>
  <c r="J1958" i="6"/>
  <c r="I1959" i="6"/>
  <c r="J1959" i="6"/>
  <c r="I1960" i="6"/>
  <c r="J1960" i="6"/>
  <c r="I1961" i="6"/>
  <c r="J1961" i="6"/>
  <c r="I1962" i="6"/>
  <c r="J1962" i="6"/>
  <c r="I1963" i="6"/>
  <c r="J1963" i="6"/>
  <c r="I1964" i="6"/>
  <c r="J1964" i="6"/>
  <c r="I1965" i="6"/>
  <c r="J1965" i="6"/>
  <c r="I1966" i="6"/>
  <c r="J1966" i="6"/>
  <c r="I1967" i="6"/>
  <c r="J1967" i="6"/>
  <c r="I1968" i="6"/>
  <c r="J1968" i="6"/>
  <c r="I1969" i="6"/>
  <c r="J1969" i="6"/>
  <c r="I1970" i="6"/>
  <c r="I1971" i="6"/>
  <c r="I1972" i="6"/>
  <c r="I1973" i="6"/>
  <c r="I1974" i="6"/>
  <c r="I1975" i="6"/>
  <c r="J1975" i="6"/>
  <c r="I1976" i="6"/>
  <c r="J1976" i="6"/>
  <c r="I1977" i="6"/>
  <c r="I1978" i="6"/>
  <c r="I1979" i="6"/>
  <c r="J1979" i="6"/>
  <c r="I1980" i="6"/>
  <c r="J1980" i="6"/>
  <c r="I1981" i="6"/>
  <c r="J1981" i="6"/>
  <c r="I1982" i="6"/>
  <c r="I1983" i="6"/>
  <c r="J1983" i="6"/>
  <c r="I1984" i="6"/>
  <c r="J1984" i="6"/>
  <c r="I1985" i="6"/>
  <c r="J1985" i="6"/>
  <c r="I1986" i="6"/>
  <c r="J1986" i="6"/>
  <c r="I1987" i="6"/>
  <c r="J1987" i="6"/>
  <c r="I1988" i="6"/>
  <c r="I1989" i="6"/>
  <c r="I1990" i="6"/>
  <c r="I1991" i="6"/>
  <c r="I1992" i="6"/>
  <c r="J1992" i="6"/>
  <c r="I1993" i="6"/>
  <c r="J1993" i="6"/>
  <c r="I1994" i="6"/>
  <c r="J1994" i="6"/>
  <c r="I1995" i="6"/>
  <c r="J1995" i="6"/>
  <c r="I1996" i="6"/>
  <c r="I1997" i="6"/>
  <c r="J1997" i="6"/>
  <c r="I1998" i="6"/>
  <c r="J1998" i="6"/>
  <c r="I1999" i="6"/>
  <c r="J1999" i="6"/>
  <c r="I2000" i="6"/>
  <c r="J2000" i="6"/>
  <c r="I2001" i="6"/>
  <c r="J2001" i="6"/>
  <c r="I2002" i="6"/>
  <c r="J2002" i="6"/>
  <c r="I2003" i="6"/>
  <c r="J2003" i="6"/>
  <c r="I2004" i="6"/>
  <c r="I2005" i="6"/>
  <c r="I2006" i="6"/>
  <c r="J2006" i="6"/>
  <c r="I2007" i="6"/>
  <c r="J2007" i="6"/>
  <c r="I2008" i="6"/>
  <c r="J2008" i="6"/>
  <c r="I2009" i="6"/>
  <c r="J2009" i="6"/>
  <c r="I2010" i="6"/>
  <c r="J2010" i="6"/>
  <c r="I2011" i="6"/>
  <c r="J2011" i="6"/>
  <c r="I2012" i="6"/>
  <c r="J2012" i="6"/>
  <c r="I2013" i="6"/>
  <c r="J2013" i="6"/>
  <c r="I2014" i="6"/>
  <c r="J2014" i="6"/>
  <c r="I2015" i="6"/>
  <c r="J2015" i="6"/>
  <c r="I2016" i="6"/>
  <c r="J2016" i="6"/>
  <c r="I2017" i="6"/>
  <c r="J2017" i="6"/>
  <c r="I2018" i="6"/>
  <c r="J2018" i="6"/>
  <c r="I2019" i="6"/>
  <c r="J2019" i="6"/>
  <c r="I2020" i="6"/>
  <c r="J2020" i="6"/>
  <c r="I2021" i="6"/>
  <c r="J2021" i="6"/>
  <c r="I2022" i="6"/>
  <c r="J2022" i="6"/>
  <c r="I2023" i="6"/>
  <c r="J2023" i="6"/>
  <c r="I2024" i="6"/>
  <c r="J2024" i="6"/>
  <c r="I2025" i="6"/>
  <c r="J2025" i="6"/>
  <c r="I2026" i="6"/>
  <c r="J2026" i="6"/>
  <c r="I2027" i="6"/>
  <c r="J2027" i="6"/>
  <c r="I2028" i="6"/>
  <c r="J2028" i="6"/>
  <c r="I2029" i="6"/>
  <c r="J2029" i="6"/>
  <c r="I2030" i="6"/>
  <c r="J2030" i="6"/>
  <c r="I2031" i="6"/>
  <c r="J2031" i="6"/>
  <c r="I2032" i="6"/>
  <c r="J2032" i="6"/>
  <c r="I2033" i="6"/>
  <c r="J2033" i="6"/>
  <c r="I2034" i="6"/>
  <c r="J2034" i="6"/>
  <c r="I2035" i="6"/>
  <c r="J2035" i="6"/>
  <c r="I2036" i="6"/>
  <c r="J2036" i="6"/>
  <c r="I2037" i="6"/>
  <c r="J2037" i="6"/>
  <c r="I2038" i="6"/>
  <c r="J2038" i="6"/>
  <c r="I2039" i="6"/>
  <c r="J2039" i="6"/>
  <c r="I2040" i="6"/>
  <c r="J2040" i="6"/>
  <c r="I2041" i="6"/>
  <c r="J2041" i="6"/>
  <c r="I2042" i="6"/>
  <c r="J2042" i="6"/>
  <c r="I2043" i="6"/>
  <c r="J2043" i="6"/>
  <c r="I2044" i="6"/>
  <c r="J2044" i="6"/>
  <c r="I2045" i="6"/>
  <c r="J2045" i="6"/>
  <c r="I2046" i="6"/>
  <c r="J2046" i="6"/>
  <c r="I2047" i="6"/>
  <c r="J2047" i="6"/>
  <c r="I2048" i="6"/>
  <c r="J2048" i="6"/>
  <c r="I2049" i="6"/>
  <c r="J2049" i="6"/>
  <c r="I2050" i="6"/>
  <c r="J2050" i="6"/>
  <c r="I2051" i="6"/>
  <c r="J2051" i="6"/>
  <c r="I2052" i="6"/>
  <c r="J2052" i="6"/>
  <c r="I2053" i="6"/>
  <c r="J2053" i="6"/>
  <c r="I2054" i="6"/>
  <c r="J2054" i="6"/>
  <c r="I2055" i="6"/>
  <c r="J2055" i="6"/>
  <c r="I2056" i="6"/>
  <c r="J2056" i="6"/>
  <c r="I2057" i="6"/>
  <c r="J2057" i="6"/>
  <c r="I2058" i="6"/>
  <c r="J2058" i="6"/>
  <c r="I2059" i="6"/>
  <c r="J2059" i="6"/>
  <c r="I2060" i="6"/>
  <c r="J2060" i="6"/>
  <c r="I2061" i="6"/>
  <c r="J2061" i="6"/>
  <c r="I2062" i="6"/>
  <c r="J2062" i="6"/>
  <c r="I2063" i="6"/>
  <c r="J2063" i="6"/>
  <c r="I2064" i="6"/>
  <c r="J2064" i="6"/>
  <c r="I2065" i="6"/>
  <c r="J2065" i="6"/>
  <c r="I2066" i="6"/>
  <c r="J2066" i="6"/>
  <c r="I2067" i="6"/>
  <c r="J2067" i="6"/>
  <c r="I2068" i="6"/>
  <c r="J2068" i="6"/>
  <c r="I2069" i="6"/>
  <c r="J2069" i="6"/>
  <c r="I2070" i="6"/>
  <c r="J2070" i="6"/>
  <c r="I2071" i="6"/>
  <c r="J2071" i="6"/>
  <c r="I2072" i="6"/>
  <c r="J2072" i="6"/>
  <c r="I2073" i="6"/>
  <c r="J2073" i="6"/>
  <c r="I2074" i="6"/>
  <c r="J2074" i="6"/>
  <c r="I2075" i="6"/>
  <c r="J2075" i="6"/>
  <c r="I2076" i="6"/>
  <c r="J2076" i="6"/>
  <c r="I2077" i="6"/>
  <c r="J2077" i="6"/>
  <c r="I2078" i="6"/>
  <c r="J2078" i="6"/>
  <c r="I2079" i="6"/>
  <c r="J2079" i="6"/>
  <c r="I2080" i="6"/>
  <c r="J2080" i="6"/>
  <c r="I2081" i="6"/>
  <c r="J2081" i="6"/>
  <c r="I2082" i="6"/>
  <c r="J2082" i="6"/>
  <c r="I2083" i="6"/>
  <c r="J2083" i="6"/>
  <c r="I2084" i="6"/>
  <c r="J2084" i="6"/>
  <c r="I2085" i="6"/>
  <c r="J2085" i="6"/>
  <c r="I2086" i="6"/>
  <c r="J2086" i="6"/>
  <c r="I2087" i="6"/>
  <c r="J2087" i="6"/>
  <c r="I2088" i="6"/>
  <c r="J2088" i="6"/>
  <c r="I2089" i="6"/>
  <c r="J2089" i="6"/>
  <c r="I2090" i="6"/>
  <c r="J2090" i="6"/>
  <c r="I2091" i="6"/>
  <c r="J2091" i="6"/>
  <c r="I2092" i="6"/>
  <c r="J2092" i="6"/>
  <c r="I2093" i="6"/>
  <c r="J2093" i="6"/>
  <c r="I2094" i="6"/>
  <c r="J2094" i="6"/>
  <c r="I2095" i="6"/>
  <c r="J2095" i="6"/>
  <c r="I2096" i="6"/>
  <c r="J2096" i="6"/>
  <c r="I2097" i="6"/>
  <c r="J2097" i="6"/>
  <c r="I2098" i="6"/>
  <c r="J2098" i="6"/>
  <c r="I2099" i="6"/>
  <c r="J2099" i="6"/>
  <c r="I2100" i="6"/>
  <c r="J2100" i="6"/>
  <c r="I2101" i="6"/>
  <c r="J2101" i="6"/>
  <c r="I2102" i="6"/>
  <c r="J2102" i="6"/>
  <c r="I2103" i="6"/>
  <c r="J2103" i="6"/>
  <c r="I2104" i="6"/>
  <c r="J2104" i="6"/>
  <c r="I2105" i="6"/>
  <c r="J2105" i="6"/>
  <c r="I2106" i="6"/>
  <c r="J2106" i="6"/>
  <c r="I2107" i="6"/>
  <c r="J2107" i="6"/>
  <c r="I2108" i="6"/>
  <c r="J2108" i="6"/>
  <c r="I2109" i="6"/>
  <c r="J2109" i="6"/>
  <c r="I2110" i="6"/>
  <c r="J2110" i="6"/>
  <c r="I2111" i="6"/>
  <c r="J2111" i="6"/>
  <c r="I2112" i="6"/>
  <c r="J2112" i="6"/>
  <c r="I2113" i="6"/>
  <c r="I2114" i="6"/>
  <c r="J2114" i="6"/>
  <c r="I2115" i="6"/>
  <c r="J2115" i="6"/>
  <c r="I2116" i="6"/>
  <c r="J2116" i="6"/>
  <c r="I2117" i="6"/>
  <c r="J2117" i="6"/>
  <c r="I2118" i="6"/>
  <c r="J2118" i="6"/>
  <c r="I2119" i="6"/>
  <c r="J2119" i="6"/>
  <c r="I2120" i="6"/>
  <c r="J2120" i="6"/>
  <c r="I2121" i="6"/>
  <c r="J2121" i="6"/>
  <c r="I2122" i="6"/>
  <c r="I2123" i="6"/>
  <c r="J2123" i="6"/>
  <c r="I2124" i="6"/>
  <c r="J2124" i="6"/>
  <c r="I2125" i="6"/>
  <c r="J2125" i="6"/>
  <c r="I2126" i="6"/>
  <c r="J2126" i="6"/>
  <c r="I2127" i="6"/>
  <c r="J2127" i="6"/>
  <c r="I2128" i="6"/>
  <c r="J2128" i="6"/>
  <c r="I2129" i="6"/>
  <c r="J2129" i="6"/>
  <c r="I2130" i="6"/>
  <c r="J2130" i="6"/>
  <c r="I2131" i="6"/>
  <c r="J2131" i="6"/>
  <c r="I2132" i="6"/>
  <c r="J2132" i="6"/>
  <c r="I2133" i="6"/>
  <c r="I2134" i="6"/>
  <c r="J2134" i="6"/>
  <c r="I2135" i="6"/>
  <c r="J2135" i="6"/>
  <c r="I2136" i="6"/>
  <c r="J2136" i="6"/>
  <c r="I2137" i="6"/>
  <c r="J2137" i="6"/>
  <c r="I2138" i="6"/>
  <c r="J2138" i="6"/>
  <c r="I2139" i="6"/>
  <c r="J2139" i="6"/>
  <c r="I2140" i="6"/>
  <c r="J2140" i="6"/>
  <c r="I2141" i="6"/>
  <c r="J2141" i="6"/>
  <c r="I2142" i="6"/>
  <c r="J2142" i="6"/>
  <c r="I2143" i="6"/>
  <c r="J2143" i="6"/>
  <c r="I2144" i="6"/>
  <c r="J2144" i="6"/>
  <c r="I2145" i="6"/>
  <c r="J2145" i="6"/>
  <c r="I2146" i="6"/>
  <c r="J2146" i="6"/>
  <c r="I2147" i="6"/>
  <c r="J2147" i="6"/>
  <c r="I2148" i="6"/>
  <c r="J2148" i="6"/>
  <c r="I2149" i="6"/>
  <c r="J2149" i="6"/>
  <c r="I2150" i="6"/>
  <c r="J2150" i="6"/>
  <c r="I2151" i="6"/>
  <c r="J2151" i="6"/>
  <c r="I2152" i="6"/>
  <c r="J2152" i="6"/>
  <c r="I2153" i="6"/>
  <c r="J2153" i="6"/>
  <c r="I2154" i="6"/>
  <c r="J2154" i="6"/>
  <c r="I2155" i="6"/>
  <c r="J2155" i="6"/>
  <c r="I2156" i="6"/>
  <c r="J2156" i="6"/>
  <c r="I2157" i="6"/>
  <c r="J2157" i="6"/>
  <c r="I2158" i="6"/>
  <c r="J2158" i="6"/>
  <c r="I2159" i="6"/>
  <c r="J2159" i="6"/>
  <c r="I2160" i="6"/>
  <c r="J2160" i="6"/>
  <c r="I2161" i="6"/>
  <c r="J2161" i="6"/>
  <c r="I2162" i="6"/>
  <c r="J2162" i="6"/>
  <c r="I2163" i="6"/>
  <c r="J2163" i="6"/>
  <c r="I2164" i="6"/>
  <c r="J2164" i="6"/>
  <c r="I2165" i="6"/>
  <c r="J2165" i="6"/>
  <c r="I2166" i="6"/>
  <c r="J2166" i="6"/>
  <c r="I2167" i="6"/>
  <c r="J2167" i="6"/>
  <c r="I2168" i="6"/>
  <c r="J2168" i="6"/>
  <c r="I2169" i="6"/>
  <c r="J2169" i="6"/>
  <c r="I2170" i="6"/>
  <c r="J2170" i="6"/>
  <c r="I2171" i="6"/>
  <c r="J2171" i="6"/>
  <c r="I2172" i="6"/>
  <c r="J2172" i="6"/>
  <c r="I2173" i="6"/>
  <c r="J2173" i="6"/>
  <c r="I2174" i="6"/>
  <c r="J2174" i="6"/>
  <c r="I2175" i="6"/>
  <c r="J2175" i="6"/>
  <c r="I2176" i="6"/>
  <c r="J2176" i="6"/>
  <c r="I2177" i="6"/>
  <c r="J2177" i="6"/>
  <c r="I2178" i="6"/>
  <c r="J2178" i="6"/>
  <c r="I2179" i="6"/>
  <c r="J2179" i="6"/>
  <c r="I2180" i="6"/>
  <c r="J2180" i="6"/>
  <c r="I2181" i="6"/>
  <c r="J2181" i="6"/>
  <c r="I2182" i="6"/>
  <c r="J2182" i="6"/>
  <c r="I2183" i="6"/>
  <c r="J2183" i="6"/>
  <c r="I2184" i="6"/>
  <c r="J2184" i="6"/>
  <c r="I2185" i="6"/>
  <c r="J2185" i="6"/>
  <c r="I2186" i="6"/>
  <c r="J2186" i="6"/>
  <c r="I2187" i="6"/>
  <c r="J2187" i="6"/>
  <c r="I2188" i="6"/>
  <c r="J2188" i="6"/>
  <c r="I2189" i="6"/>
  <c r="J2189" i="6"/>
  <c r="I2190" i="6"/>
  <c r="J2190" i="6"/>
  <c r="I2191" i="6"/>
  <c r="J2191" i="6"/>
  <c r="I2192" i="6"/>
  <c r="J2192" i="6"/>
  <c r="I2193" i="6"/>
  <c r="J2193" i="6"/>
  <c r="I2194" i="6"/>
  <c r="J2194" i="6"/>
  <c r="I2195" i="6"/>
  <c r="J2195" i="6"/>
  <c r="I2196" i="6"/>
  <c r="J2196" i="6"/>
  <c r="I2197" i="6"/>
  <c r="J2197" i="6"/>
  <c r="I2198" i="6"/>
  <c r="J2198" i="6"/>
  <c r="I2199" i="6"/>
  <c r="J2199" i="6"/>
  <c r="I2200" i="6"/>
  <c r="J2200" i="6"/>
  <c r="I2201" i="6"/>
  <c r="J2201" i="6"/>
  <c r="I2202" i="6"/>
  <c r="J2202" i="6"/>
  <c r="I2203" i="6"/>
  <c r="J2203" i="6"/>
  <c r="I2204" i="6"/>
  <c r="J2204" i="6"/>
  <c r="I2205" i="6"/>
  <c r="J2205" i="6"/>
  <c r="I2206" i="6"/>
  <c r="J2206" i="6"/>
  <c r="I2207" i="6"/>
  <c r="J2207" i="6"/>
  <c r="I2208" i="6"/>
  <c r="J2208" i="6"/>
  <c r="I2209" i="6"/>
  <c r="J2209" i="6"/>
  <c r="I2210" i="6"/>
  <c r="J2210" i="6"/>
  <c r="I2211" i="6"/>
  <c r="J2211" i="6"/>
  <c r="I2212" i="6"/>
  <c r="J2212" i="6"/>
  <c r="I2213" i="6"/>
  <c r="J2213" i="6"/>
  <c r="I2214" i="6"/>
  <c r="J2214" i="6"/>
  <c r="I2215" i="6"/>
  <c r="J2215" i="6"/>
  <c r="I2216" i="6"/>
  <c r="J2216" i="6"/>
  <c r="I2217" i="6"/>
  <c r="J2217" i="6"/>
  <c r="I2218" i="6"/>
  <c r="J2218" i="6"/>
  <c r="I2219" i="6"/>
  <c r="J2219" i="6"/>
  <c r="I2220" i="6"/>
  <c r="J2220" i="6"/>
  <c r="I2221" i="6"/>
  <c r="J2221" i="6"/>
  <c r="I2222" i="6"/>
  <c r="J2222" i="6"/>
  <c r="I2223" i="6"/>
  <c r="J2223" i="6"/>
  <c r="I2224" i="6"/>
  <c r="J2224" i="6"/>
  <c r="I2225" i="6"/>
  <c r="J2225" i="6"/>
  <c r="I2226" i="6"/>
  <c r="J2226" i="6"/>
  <c r="I2227" i="6"/>
  <c r="J2227" i="6"/>
  <c r="I2228" i="6"/>
  <c r="J2228" i="6"/>
  <c r="I2229" i="6"/>
  <c r="J2229" i="6"/>
  <c r="I2230" i="6"/>
  <c r="J2230" i="6"/>
  <c r="I2231" i="6"/>
  <c r="J2231" i="6"/>
  <c r="I2232" i="6"/>
  <c r="J2232" i="6"/>
  <c r="I2233" i="6"/>
  <c r="J2233" i="6"/>
  <c r="I2234" i="6"/>
  <c r="J2234" i="6"/>
  <c r="I2235" i="6"/>
  <c r="J2235" i="6"/>
  <c r="I2236" i="6"/>
  <c r="J2236" i="6"/>
  <c r="I2237" i="6"/>
  <c r="J2237" i="6"/>
  <c r="I2238" i="6"/>
  <c r="J2238" i="6"/>
  <c r="I2239" i="6"/>
  <c r="J2239" i="6"/>
  <c r="I2240" i="6"/>
  <c r="J2240" i="6"/>
  <c r="I2241" i="6"/>
  <c r="J2241" i="6"/>
  <c r="I2242" i="6"/>
  <c r="J2242" i="6"/>
  <c r="I2243" i="6"/>
  <c r="J2243" i="6"/>
  <c r="I2244" i="6"/>
  <c r="J2244" i="6"/>
  <c r="I2245" i="6"/>
  <c r="J2245" i="6"/>
  <c r="I2246" i="6"/>
  <c r="J2246" i="6"/>
  <c r="I2247" i="6"/>
  <c r="J2247" i="6"/>
  <c r="I2248" i="6"/>
  <c r="J2248" i="6"/>
  <c r="I2249" i="6"/>
  <c r="J2249" i="6"/>
  <c r="I2250" i="6"/>
  <c r="J2250" i="6"/>
  <c r="I2251" i="6"/>
  <c r="J2251" i="6"/>
  <c r="I2252" i="6"/>
  <c r="J2252" i="6"/>
  <c r="I2253" i="6"/>
  <c r="J2253" i="6"/>
  <c r="I2254" i="6"/>
  <c r="J2254" i="6"/>
  <c r="I2255" i="6"/>
  <c r="J2255" i="6"/>
  <c r="I2256" i="6"/>
  <c r="J2256" i="6"/>
  <c r="I2257" i="6"/>
  <c r="J2257" i="6"/>
  <c r="I2258" i="6"/>
  <c r="J2258" i="6"/>
  <c r="I2259" i="6"/>
  <c r="J2259" i="6"/>
  <c r="I2260" i="6"/>
  <c r="J2260" i="6"/>
  <c r="I2261" i="6"/>
  <c r="J2261" i="6"/>
  <c r="I2262" i="6"/>
  <c r="J2262" i="6"/>
  <c r="I2263" i="6"/>
  <c r="J2263" i="6"/>
  <c r="I2264" i="6"/>
  <c r="J2264" i="6"/>
  <c r="I2265" i="6"/>
  <c r="J2265" i="6"/>
  <c r="I2266" i="6"/>
  <c r="J2266" i="6"/>
  <c r="I2267" i="6"/>
  <c r="J2267" i="6"/>
  <c r="I2268" i="6"/>
  <c r="J2268" i="6"/>
  <c r="I2269" i="6"/>
  <c r="J2269" i="6"/>
  <c r="I2270" i="6"/>
  <c r="J2270" i="6"/>
  <c r="I2271" i="6"/>
  <c r="J2271" i="6"/>
  <c r="I2272" i="6"/>
  <c r="I2273" i="6"/>
  <c r="J2273" i="6"/>
  <c r="I2274" i="6"/>
  <c r="J2274" i="6"/>
  <c r="I2275" i="6"/>
  <c r="J2275" i="6"/>
  <c r="I2276" i="6"/>
  <c r="J2276" i="6"/>
  <c r="I2277" i="6"/>
  <c r="J2277" i="6"/>
  <c r="I2278" i="6"/>
  <c r="J2278" i="6"/>
  <c r="I2279" i="6"/>
  <c r="J2279" i="6"/>
  <c r="I2280" i="6"/>
  <c r="J2280" i="6"/>
  <c r="I2281" i="6"/>
  <c r="J2281" i="6"/>
  <c r="I2282" i="6"/>
  <c r="J2282" i="6"/>
  <c r="I2283" i="6"/>
  <c r="J2283" i="6"/>
  <c r="I2284" i="6"/>
  <c r="J2284" i="6"/>
  <c r="I2285" i="6"/>
  <c r="J2285" i="6"/>
  <c r="I2286" i="6"/>
  <c r="J2286" i="6"/>
  <c r="I2287" i="6"/>
  <c r="J2287" i="6"/>
  <c r="I2288" i="6"/>
  <c r="J2288" i="6"/>
  <c r="I2289" i="6"/>
  <c r="J2289" i="6"/>
  <c r="I2290" i="6"/>
  <c r="J2290" i="6"/>
  <c r="I2291" i="6"/>
  <c r="J2291" i="6"/>
  <c r="I2292" i="6"/>
  <c r="J2292" i="6"/>
  <c r="I2293" i="6"/>
  <c r="J2293" i="6"/>
  <c r="I2294" i="6"/>
  <c r="J2294" i="6"/>
  <c r="I2295" i="6"/>
  <c r="J2295" i="6"/>
  <c r="I2296" i="6"/>
  <c r="J2296" i="6"/>
  <c r="I2297" i="6"/>
  <c r="J2297" i="6"/>
  <c r="I2298" i="6"/>
  <c r="J2298" i="6"/>
  <c r="I2299" i="6"/>
  <c r="J2299" i="6"/>
  <c r="I2300" i="6"/>
  <c r="J2300" i="6"/>
  <c r="I2301" i="6"/>
  <c r="J2301" i="6"/>
  <c r="I2302" i="6"/>
  <c r="J2302" i="6"/>
  <c r="I2303" i="6"/>
  <c r="J2303" i="6"/>
  <c r="I2304" i="6"/>
  <c r="J2304" i="6"/>
  <c r="I2305" i="6"/>
  <c r="J2305" i="6"/>
  <c r="I2306" i="6"/>
  <c r="J2306" i="6"/>
  <c r="I2307" i="6"/>
  <c r="J2307" i="6"/>
  <c r="I2308" i="6"/>
  <c r="J2308" i="6"/>
  <c r="I2309" i="6"/>
  <c r="J2309" i="6"/>
  <c r="I2310" i="6"/>
  <c r="J2310" i="6"/>
  <c r="I2311" i="6"/>
  <c r="J2311" i="6"/>
  <c r="I2312" i="6"/>
  <c r="J2312" i="6"/>
  <c r="I2313" i="6"/>
  <c r="J2313" i="6"/>
  <c r="I2314" i="6"/>
  <c r="I2315" i="6"/>
  <c r="J2315" i="6"/>
  <c r="I2316" i="6"/>
  <c r="J2316" i="6"/>
  <c r="I2317" i="6"/>
  <c r="J2317" i="6"/>
  <c r="I2318" i="6"/>
  <c r="J2318" i="6"/>
  <c r="I2319" i="6"/>
  <c r="J2319" i="6"/>
  <c r="I2320" i="6"/>
  <c r="J2320" i="6"/>
  <c r="I2321" i="6"/>
  <c r="J2321" i="6"/>
  <c r="I2322" i="6"/>
  <c r="J2322" i="6"/>
  <c r="I2323" i="6"/>
  <c r="J2323" i="6"/>
  <c r="I2324" i="6"/>
  <c r="J2324" i="6"/>
  <c r="I2325" i="6"/>
  <c r="J2325" i="6"/>
  <c r="I2326" i="6"/>
  <c r="J2326" i="6"/>
  <c r="I2327" i="6"/>
  <c r="J2327" i="6"/>
  <c r="I2328" i="6"/>
  <c r="J2328" i="6"/>
  <c r="I2329" i="6"/>
  <c r="J2329" i="6"/>
  <c r="I2330" i="6"/>
  <c r="J2330" i="6"/>
  <c r="I2331" i="6"/>
  <c r="J2331" i="6"/>
  <c r="I2332" i="6"/>
  <c r="J2332" i="6"/>
  <c r="I2333" i="6"/>
  <c r="J2333" i="6"/>
  <c r="I2334" i="6"/>
  <c r="J2334" i="6"/>
  <c r="I2335" i="6"/>
  <c r="J2335" i="6"/>
  <c r="I2336" i="6"/>
  <c r="J2336" i="6"/>
  <c r="I2337" i="6"/>
  <c r="I2338" i="6"/>
  <c r="J2338" i="6"/>
  <c r="I2339" i="6"/>
  <c r="J2339" i="6"/>
  <c r="I2340" i="6"/>
  <c r="J2340" i="6"/>
  <c r="I2341" i="6"/>
  <c r="J2341" i="6"/>
  <c r="I2342" i="6"/>
  <c r="J2342" i="6"/>
  <c r="I2343" i="6"/>
  <c r="J2343" i="6"/>
  <c r="I2344" i="6"/>
  <c r="J2344" i="6"/>
  <c r="I2345" i="6"/>
  <c r="J2345" i="6"/>
  <c r="I2346" i="6"/>
  <c r="J2346" i="6"/>
  <c r="I2347" i="6"/>
  <c r="I2348" i="6"/>
  <c r="I2349" i="6"/>
  <c r="J2349" i="6"/>
  <c r="I2350" i="6"/>
  <c r="J2350" i="6"/>
  <c r="I2351" i="6"/>
  <c r="J2351" i="6"/>
  <c r="I2352" i="6"/>
  <c r="J2352" i="6"/>
  <c r="I2353" i="6"/>
  <c r="J2353" i="6"/>
  <c r="I2354" i="6"/>
  <c r="J2354" i="6"/>
  <c r="I2355" i="6"/>
  <c r="J2355" i="6"/>
  <c r="I2356" i="6"/>
  <c r="J2356" i="6"/>
  <c r="I2357" i="6"/>
  <c r="J2357" i="6"/>
  <c r="I2358" i="6"/>
  <c r="J2358" i="6"/>
  <c r="I2359" i="6"/>
  <c r="J2359" i="6"/>
  <c r="I2360" i="6"/>
  <c r="J2360" i="6"/>
  <c r="I2361" i="6"/>
  <c r="J2361" i="6"/>
  <c r="I2362" i="6"/>
  <c r="J2362" i="6"/>
  <c r="I2363" i="6"/>
  <c r="J2363" i="6"/>
  <c r="I2364" i="6"/>
  <c r="J2364" i="6"/>
  <c r="I2365" i="6"/>
  <c r="J2365" i="6"/>
  <c r="I2366" i="6"/>
  <c r="J2366" i="6"/>
  <c r="I2367" i="6"/>
  <c r="J2367" i="6"/>
  <c r="I2368" i="6"/>
  <c r="J2368" i="6"/>
  <c r="I2369" i="6"/>
  <c r="J2369" i="6"/>
  <c r="I2370" i="6"/>
  <c r="J2370" i="6"/>
  <c r="I2371" i="6"/>
  <c r="J2371" i="6"/>
  <c r="I2372" i="6"/>
  <c r="J2372" i="6"/>
  <c r="I2373" i="6"/>
  <c r="J2373" i="6"/>
  <c r="I2374" i="6"/>
  <c r="J2374" i="6"/>
  <c r="I2375" i="6"/>
  <c r="J2375" i="6"/>
  <c r="I2376" i="6"/>
  <c r="J2376" i="6"/>
  <c r="I2377" i="6"/>
  <c r="J2377" i="6"/>
  <c r="I2378" i="6"/>
  <c r="J2378" i="6"/>
  <c r="I2379" i="6"/>
  <c r="J2379" i="6"/>
  <c r="I2380" i="6"/>
  <c r="J2380" i="6"/>
  <c r="I2381" i="6"/>
  <c r="J2381" i="6"/>
  <c r="I2382" i="6"/>
  <c r="J2382" i="6"/>
  <c r="I2383" i="6"/>
  <c r="J2383" i="6"/>
  <c r="I2384" i="6"/>
  <c r="J2384" i="6"/>
  <c r="I2385" i="6"/>
  <c r="J2385" i="6"/>
  <c r="I2386" i="6"/>
  <c r="J2386" i="6"/>
  <c r="I2387" i="6"/>
  <c r="J2387" i="6"/>
  <c r="I2388" i="6"/>
  <c r="J2388" i="6"/>
  <c r="I2389" i="6"/>
  <c r="J2389" i="6"/>
  <c r="I2390" i="6"/>
  <c r="J2390" i="6"/>
  <c r="I2391" i="6"/>
  <c r="J2391" i="6"/>
  <c r="I2392" i="6"/>
  <c r="J2392" i="6"/>
  <c r="I2393" i="6"/>
  <c r="J2393" i="6"/>
  <c r="I2394" i="6"/>
  <c r="J2394" i="6"/>
  <c r="I2395" i="6"/>
  <c r="J2395" i="6"/>
  <c r="I2396" i="6"/>
  <c r="J2396" i="6"/>
  <c r="I2397" i="6"/>
  <c r="J2397" i="6"/>
  <c r="I2398" i="6"/>
  <c r="J2398" i="6"/>
  <c r="I2399" i="6"/>
  <c r="J2399" i="6"/>
  <c r="I2400" i="6"/>
  <c r="J2400" i="6"/>
  <c r="I2401" i="6"/>
  <c r="J2401" i="6"/>
  <c r="I2402" i="6"/>
  <c r="J2402" i="6"/>
  <c r="I2403" i="6"/>
  <c r="J2403" i="6"/>
  <c r="I2404" i="6"/>
  <c r="J2404" i="6"/>
  <c r="I2405" i="6"/>
  <c r="J2405" i="6"/>
  <c r="I2406" i="6"/>
  <c r="J2406" i="6"/>
  <c r="I2407" i="6"/>
  <c r="J2407" i="6"/>
  <c r="I2408" i="6"/>
  <c r="J2408" i="6"/>
  <c r="I2409" i="6"/>
  <c r="J2409" i="6"/>
  <c r="I2410" i="6"/>
  <c r="J2410" i="6"/>
  <c r="I2411" i="6"/>
  <c r="J2411" i="6"/>
  <c r="I2412" i="6"/>
  <c r="J2412" i="6"/>
  <c r="I2413" i="6"/>
  <c r="J2413" i="6"/>
  <c r="I2414" i="6"/>
  <c r="J2414" i="6"/>
  <c r="I2415" i="6"/>
  <c r="J2415" i="6"/>
  <c r="I2416" i="6"/>
  <c r="J2416" i="6"/>
  <c r="I2417" i="6"/>
  <c r="J2417" i="6"/>
  <c r="I2418" i="6"/>
  <c r="J2418" i="6"/>
  <c r="I2419" i="6"/>
  <c r="J2419" i="6"/>
  <c r="I2420" i="6"/>
  <c r="J2420" i="6"/>
  <c r="I2421" i="6"/>
  <c r="J2421" i="6"/>
  <c r="I2422" i="6"/>
  <c r="J2422" i="6"/>
  <c r="I2423" i="6"/>
  <c r="J2423" i="6"/>
  <c r="I2424" i="6"/>
  <c r="J2424" i="6"/>
  <c r="I2425" i="6"/>
  <c r="J2425" i="6"/>
  <c r="I2426" i="6"/>
  <c r="J2426" i="6"/>
  <c r="I2427" i="6"/>
  <c r="J2427" i="6"/>
  <c r="I2428" i="6"/>
  <c r="J2428" i="6"/>
  <c r="I2429" i="6"/>
  <c r="J2429" i="6"/>
  <c r="I2430" i="6"/>
  <c r="J2430" i="6"/>
  <c r="I2431" i="6"/>
  <c r="J2431" i="6"/>
  <c r="I2432" i="6"/>
  <c r="J2432" i="6"/>
  <c r="I2433" i="6"/>
  <c r="J2433" i="6"/>
  <c r="I2434" i="6"/>
  <c r="I2435" i="6"/>
  <c r="J2435" i="6"/>
  <c r="I2436" i="6"/>
  <c r="J2436" i="6"/>
  <c r="I2437" i="6"/>
  <c r="J2437" i="6"/>
  <c r="I2438" i="6"/>
  <c r="J2438" i="6"/>
  <c r="I2439" i="6"/>
  <c r="J2439" i="6"/>
  <c r="I2440" i="6"/>
  <c r="J2440" i="6"/>
  <c r="I2441" i="6"/>
  <c r="J2441" i="6"/>
  <c r="I2442" i="6"/>
  <c r="J2442" i="6"/>
  <c r="I2443" i="6"/>
  <c r="J2443" i="6"/>
  <c r="I2444" i="6"/>
  <c r="J2444" i="6"/>
  <c r="I2445" i="6"/>
  <c r="J2445" i="6"/>
  <c r="I2446" i="6"/>
  <c r="J2446" i="6"/>
  <c r="I2447" i="6"/>
  <c r="J2447" i="6"/>
  <c r="I2448" i="6"/>
  <c r="J2448" i="6"/>
  <c r="I2449" i="6"/>
  <c r="J2449" i="6"/>
  <c r="I2450" i="6"/>
  <c r="J2450" i="6"/>
  <c r="I2451" i="6"/>
  <c r="J2451" i="6"/>
  <c r="I2452" i="6"/>
  <c r="J2452" i="6"/>
  <c r="I2453" i="6"/>
  <c r="J2453" i="6"/>
  <c r="I2454" i="6"/>
  <c r="J2454" i="6"/>
  <c r="I2455" i="6"/>
  <c r="J2455" i="6"/>
  <c r="I2456" i="6"/>
  <c r="J2456" i="6"/>
  <c r="I2457" i="6"/>
  <c r="J2457" i="6"/>
  <c r="I2458" i="6"/>
  <c r="J2458" i="6"/>
  <c r="I2459" i="6"/>
  <c r="J2459" i="6"/>
  <c r="I2460" i="6"/>
  <c r="J2460" i="6"/>
  <c r="I2461" i="6"/>
  <c r="J2461" i="6"/>
  <c r="I2462" i="6"/>
  <c r="I2463" i="6"/>
  <c r="I2464" i="6"/>
  <c r="J2464" i="6"/>
  <c r="I2465" i="6"/>
  <c r="J2465" i="6"/>
  <c r="I2466" i="6"/>
  <c r="J2466" i="6"/>
  <c r="I2467" i="6"/>
  <c r="J2467" i="6"/>
  <c r="I2468" i="6"/>
  <c r="J2468" i="6"/>
  <c r="I2469" i="6"/>
  <c r="J2469" i="6"/>
  <c r="I2470" i="6"/>
  <c r="J2470" i="6"/>
  <c r="I2471" i="6"/>
  <c r="J2471" i="6"/>
  <c r="I2472" i="6"/>
  <c r="J2472" i="6"/>
  <c r="I2473" i="6"/>
  <c r="J2473" i="6"/>
  <c r="I2474" i="6"/>
  <c r="J2474" i="6"/>
  <c r="I2475" i="6"/>
  <c r="J2475" i="6"/>
  <c r="I2476" i="6"/>
  <c r="J2476" i="6"/>
  <c r="I2477" i="6"/>
  <c r="J2477" i="6"/>
  <c r="I2478" i="6"/>
  <c r="J2478" i="6"/>
  <c r="I2479" i="6"/>
  <c r="J2479" i="6"/>
  <c r="I2480" i="6"/>
  <c r="J2480" i="6"/>
  <c r="I2481" i="6"/>
  <c r="J2481" i="6"/>
  <c r="I2482" i="6"/>
  <c r="J2482" i="6"/>
  <c r="I2483" i="6"/>
  <c r="J2483" i="6"/>
  <c r="I2484" i="6"/>
  <c r="J2484" i="6"/>
  <c r="I2485" i="6"/>
  <c r="J2485" i="6"/>
  <c r="I2486" i="6"/>
  <c r="J2486" i="6"/>
  <c r="I2487" i="6"/>
  <c r="J2487" i="6"/>
  <c r="I2488" i="6"/>
  <c r="J2488" i="6"/>
  <c r="I2489" i="6"/>
  <c r="J2489" i="6"/>
  <c r="I2490" i="6"/>
  <c r="J2490" i="6"/>
  <c r="I2491" i="6"/>
  <c r="J2491" i="6"/>
  <c r="I2492" i="6"/>
  <c r="J2492" i="6"/>
  <c r="I2493" i="6"/>
  <c r="J2493" i="6"/>
  <c r="I2494" i="6"/>
  <c r="J2494" i="6"/>
  <c r="I2495" i="6"/>
  <c r="J2495" i="6"/>
  <c r="I2496" i="6"/>
  <c r="J2496" i="6"/>
  <c r="I2497" i="6"/>
  <c r="J2497" i="6"/>
  <c r="I2498" i="6"/>
  <c r="J2498" i="6"/>
  <c r="I2499" i="6"/>
  <c r="I2500" i="6"/>
  <c r="J2500" i="6"/>
  <c r="I2501" i="6"/>
  <c r="J2501" i="6"/>
  <c r="I2502" i="6"/>
  <c r="J2502" i="6"/>
  <c r="I2503" i="6"/>
  <c r="J2503" i="6"/>
  <c r="I2504" i="6"/>
  <c r="J2504" i="6"/>
  <c r="I2505" i="6"/>
  <c r="J2505" i="6"/>
  <c r="I2506" i="6"/>
  <c r="J2506" i="6"/>
  <c r="I2507" i="6"/>
  <c r="J2507" i="6"/>
  <c r="I2508" i="6"/>
  <c r="J2508" i="6"/>
  <c r="I2509" i="6"/>
  <c r="J2509" i="6"/>
  <c r="I2510" i="6"/>
  <c r="J2510" i="6"/>
  <c r="I2511" i="6"/>
  <c r="J2511" i="6"/>
  <c r="I2512" i="6"/>
  <c r="J2512" i="6"/>
  <c r="I2513" i="6"/>
  <c r="J2513" i="6"/>
  <c r="I2514" i="6"/>
  <c r="J2514" i="6"/>
  <c r="I2515" i="6"/>
  <c r="J2515" i="6"/>
  <c r="I2516" i="6"/>
  <c r="J2516" i="6"/>
  <c r="I2517" i="6"/>
  <c r="J2517" i="6"/>
  <c r="I2518" i="6"/>
  <c r="J2518" i="6"/>
  <c r="I2519" i="6"/>
  <c r="J2519" i="6"/>
  <c r="I2520" i="6"/>
  <c r="J2520" i="6"/>
  <c r="I2521" i="6"/>
  <c r="J2521" i="6"/>
  <c r="I2522" i="6"/>
  <c r="J2522" i="6"/>
  <c r="I2523" i="6"/>
  <c r="J2523" i="6"/>
  <c r="I2524" i="6"/>
  <c r="J2524" i="6"/>
  <c r="I2525" i="6"/>
  <c r="J2525" i="6"/>
  <c r="I2526" i="6"/>
  <c r="J2526" i="6"/>
  <c r="I2527" i="6"/>
  <c r="J2527" i="6"/>
  <c r="I2528" i="6"/>
  <c r="J2528" i="6"/>
  <c r="I2529" i="6"/>
  <c r="J2529" i="6"/>
  <c r="I2530" i="6"/>
  <c r="J2530" i="6"/>
  <c r="I2531" i="6"/>
  <c r="J2531" i="6"/>
  <c r="I2532" i="6"/>
  <c r="J2532" i="6"/>
  <c r="I2533" i="6"/>
  <c r="J2533" i="6"/>
  <c r="I2534" i="6"/>
  <c r="J2534" i="6"/>
  <c r="I2535" i="6"/>
  <c r="J2535" i="6"/>
  <c r="I2536" i="6"/>
  <c r="J2536" i="6"/>
  <c r="I2537" i="6"/>
  <c r="J2537" i="6"/>
  <c r="I2538" i="6"/>
  <c r="J2538" i="6"/>
  <c r="I2539" i="6"/>
  <c r="J2539" i="6"/>
  <c r="I2540" i="6"/>
  <c r="J2540" i="6"/>
  <c r="I2541" i="6"/>
  <c r="J2541" i="6"/>
  <c r="I2542" i="6"/>
  <c r="J2542" i="6"/>
  <c r="I2543" i="6"/>
  <c r="J2543" i="6"/>
  <c r="I2544" i="6"/>
  <c r="J2544" i="6"/>
  <c r="I2545" i="6"/>
  <c r="J2545" i="6"/>
  <c r="I2546" i="6"/>
  <c r="J2546" i="6"/>
  <c r="I2547" i="6"/>
  <c r="J2547" i="6"/>
  <c r="I2548" i="6"/>
  <c r="J2548" i="6"/>
  <c r="I2549" i="6"/>
  <c r="J2549" i="6"/>
  <c r="I2550" i="6"/>
  <c r="J2550" i="6"/>
  <c r="I2551" i="6"/>
  <c r="J2551" i="6"/>
  <c r="I2552" i="6"/>
  <c r="J2552" i="6"/>
  <c r="I2553" i="6"/>
  <c r="J2553" i="6"/>
  <c r="I2554" i="6"/>
  <c r="J2554" i="6"/>
  <c r="I2555" i="6"/>
  <c r="J2555" i="6"/>
  <c r="I2556" i="6"/>
  <c r="J2556" i="6"/>
  <c r="I2557" i="6"/>
  <c r="J2557" i="6"/>
  <c r="I2558" i="6"/>
  <c r="J2558" i="6"/>
  <c r="I2559" i="6"/>
  <c r="J2559" i="6"/>
  <c r="I2560" i="6"/>
  <c r="J2560" i="6"/>
  <c r="I2561" i="6"/>
  <c r="J2561" i="6"/>
  <c r="I2562" i="6"/>
  <c r="J2562" i="6"/>
  <c r="I2563" i="6"/>
  <c r="J2563" i="6"/>
  <c r="I2564" i="6"/>
  <c r="J2564" i="6"/>
  <c r="I2565" i="6"/>
  <c r="J2565" i="6"/>
  <c r="I2566" i="6"/>
  <c r="J2566" i="6"/>
  <c r="I2567" i="6"/>
  <c r="J2567" i="6"/>
  <c r="I2568" i="6"/>
  <c r="J2568" i="6"/>
  <c r="I2569" i="6"/>
  <c r="J2569" i="6"/>
  <c r="I2570" i="6"/>
  <c r="J2570" i="6"/>
  <c r="I2571" i="6"/>
  <c r="J2571" i="6"/>
  <c r="I2572" i="6"/>
  <c r="J2572" i="6"/>
  <c r="I2573" i="6"/>
  <c r="J2573" i="6"/>
  <c r="I2574" i="6"/>
  <c r="J2574" i="6"/>
  <c r="I2575" i="6"/>
  <c r="J2575" i="6"/>
  <c r="I2576" i="6"/>
  <c r="J2576" i="6"/>
  <c r="I2577" i="6"/>
  <c r="J2577" i="6"/>
  <c r="I2578" i="6"/>
  <c r="J2578" i="6"/>
  <c r="I2579" i="6"/>
  <c r="J2579" i="6"/>
  <c r="I2580" i="6"/>
  <c r="J2580" i="6"/>
  <c r="I2581" i="6"/>
  <c r="J2581" i="6"/>
  <c r="I2582" i="6"/>
  <c r="J2582" i="6"/>
  <c r="I2583" i="6"/>
  <c r="J2583" i="6"/>
  <c r="I2584" i="6"/>
  <c r="J2584" i="6"/>
  <c r="I2585" i="6"/>
  <c r="J2585" i="6"/>
  <c r="I2586" i="6"/>
  <c r="J2586" i="6"/>
  <c r="I2587" i="6"/>
  <c r="J2587" i="6"/>
  <c r="I2588" i="6"/>
  <c r="J2588" i="6"/>
  <c r="I2589" i="6"/>
  <c r="J2589" i="6"/>
  <c r="I2590" i="6"/>
  <c r="J2590" i="6"/>
  <c r="I2591" i="6"/>
  <c r="I2592" i="6"/>
  <c r="J2592" i="6"/>
  <c r="I2593" i="6"/>
  <c r="J2593" i="6"/>
  <c r="I2594" i="6"/>
  <c r="J2594" i="6"/>
  <c r="I2595" i="6"/>
  <c r="J2595" i="6"/>
  <c r="I2596" i="6"/>
  <c r="J2596" i="6"/>
  <c r="I2597" i="6"/>
  <c r="J2597" i="6"/>
  <c r="I2598" i="6"/>
  <c r="J2598" i="6"/>
  <c r="I2599" i="6"/>
  <c r="J2599" i="6"/>
  <c r="I2600" i="6"/>
  <c r="J2600" i="6"/>
  <c r="I2601" i="6"/>
  <c r="J2601" i="6"/>
  <c r="I2602" i="6"/>
  <c r="J2602" i="6"/>
  <c r="I2603" i="6"/>
  <c r="J2603" i="6"/>
  <c r="I2604" i="6"/>
  <c r="J2604" i="6"/>
  <c r="I2605" i="6"/>
  <c r="J2605" i="6"/>
  <c r="I2606" i="6"/>
  <c r="J2606" i="6"/>
  <c r="I2607" i="6"/>
  <c r="J2607" i="6"/>
  <c r="I2608" i="6"/>
  <c r="J2608" i="6"/>
  <c r="I2609" i="6"/>
  <c r="I2610" i="6"/>
  <c r="I2611" i="6"/>
  <c r="I2612" i="6"/>
  <c r="I2613" i="6"/>
  <c r="I2614" i="6"/>
  <c r="I2615" i="6"/>
  <c r="I2616" i="6"/>
  <c r="I2617" i="6"/>
  <c r="I2618" i="6"/>
  <c r="I2619" i="6"/>
  <c r="J2619" i="6"/>
  <c r="I2620" i="6"/>
  <c r="I2621" i="6"/>
  <c r="I2622" i="6"/>
  <c r="I2623" i="6"/>
  <c r="I2624" i="6"/>
  <c r="I2625" i="6"/>
  <c r="J2625" i="6"/>
  <c r="I2626" i="6"/>
  <c r="J2626" i="6"/>
  <c r="I2627" i="6"/>
  <c r="I2628" i="6"/>
  <c r="J2628" i="6"/>
  <c r="I2629" i="6"/>
  <c r="J2629" i="6"/>
  <c r="I2630" i="6"/>
  <c r="J2630" i="6"/>
  <c r="I2631" i="6"/>
  <c r="J2631" i="6"/>
  <c r="I2632" i="6"/>
  <c r="J2632" i="6"/>
  <c r="I2633" i="6"/>
  <c r="J2633" i="6"/>
  <c r="I2634" i="6"/>
  <c r="J2634" i="6"/>
  <c r="I2635" i="6"/>
  <c r="J2635" i="6"/>
  <c r="I2636" i="6"/>
  <c r="J2636" i="6"/>
  <c r="I2637" i="6"/>
  <c r="J2637" i="6"/>
  <c r="I2638" i="6"/>
  <c r="J2638" i="6"/>
  <c r="I2639" i="6"/>
  <c r="J2639" i="6"/>
  <c r="I2640" i="6"/>
  <c r="J2640" i="6"/>
  <c r="I2641" i="6"/>
  <c r="J2641" i="6"/>
  <c r="I2642" i="6"/>
  <c r="J2642" i="6"/>
  <c r="I2643" i="6"/>
  <c r="J2643" i="6"/>
  <c r="I2644" i="6"/>
  <c r="J2644" i="6"/>
  <c r="I2645" i="6"/>
  <c r="J2645" i="6"/>
  <c r="I2646" i="6"/>
  <c r="J2646" i="6"/>
  <c r="I2647" i="6"/>
  <c r="J2647" i="6"/>
  <c r="I2648" i="6"/>
  <c r="J2648" i="6"/>
  <c r="I2649" i="6"/>
  <c r="J2649" i="6"/>
  <c r="I2650" i="6"/>
  <c r="J2650" i="6"/>
  <c r="I2651" i="6"/>
  <c r="J2651" i="6"/>
  <c r="I2652" i="6"/>
  <c r="J2652" i="6"/>
  <c r="I2653" i="6"/>
  <c r="J2653" i="6"/>
  <c r="I2654" i="6"/>
  <c r="J2654" i="6"/>
  <c r="I2655" i="6"/>
  <c r="J2655" i="6"/>
  <c r="I2656" i="6"/>
  <c r="J2656" i="6"/>
  <c r="I2657" i="6"/>
  <c r="J2657" i="6"/>
  <c r="I2658" i="6"/>
  <c r="J2658" i="6"/>
  <c r="I2659" i="6"/>
  <c r="J2659" i="6"/>
  <c r="I2660" i="6"/>
  <c r="J2660" i="6"/>
  <c r="I2661" i="6"/>
  <c r="J2661" i="6"/>
  <c r="I2662" i="6"/>
  <c r="J2662" i="6"/>
  <c r="I2663" i="6"/>
  <c r="J2663" i="6"/>
  <c r="I2664" i="6"/>
  <c r="J2664" i="6"/>
  <c r="I2665" i="6"/>
  <c r="J2665" i="6"/>
  <c r="I2666" i="6"/>
  <c r="J2666" i="6"/>
  <c r="I2667" i="6"/>
  <c r="J2667" i="6"/>
  <c r="I2668" i="6"/>
  <c r="J2668" i="6"/>
  <c r="I2669" i="6"/>
  <c r="J2669" i="6"/>
  <c r="I2670" i="6"/>
  <c r="J2670" i="6"/>
  <c r="I2671" i="6"/>
  <c r="J2671" i="6"/>
  <c r="I2672" i="6"/>
  <c r="J2672" i="6"/>
  <c r="I2673" i="6"/>
  <c r="J2673" i="6"/>
  <c r="I2674" i="6"/>
  <c r="J2674" i="6"/>
  <c r="I2675" i="6"/>
  <c r="J2675" i="6"/>
  <c r="I2676" i="6"/>
  <c r="J2676" i="6"/>
  <c r="I2677" i="6"/>
  <c r="J2677" i="6"/>
  <c r="I2678" i="6"/>
  <c r="J2678" i="6"/>
  <c r="I2679" i="6"/>
  <c r="J2679" i="6"/>
  <c r="I2680" i="6"/>
  <c r="J2680" i="6"/>
  <c r="I2681" i="6"/>
  <c r="J2681" i="6"/>
  <c r="I2682" i="6"/>
  <c r="J2682" i="6"/>
  <c r="I2683" i="6"/>
  <c r="J2683" i="6"/>
  <c r="I2684" i="6"/>
  <c r="J2684" i="6"/>
  <c r="I2685" i="6"/>
  <c r="J2685" i="6"/>
  <c r="I2686" i="6"/>
  <c r="J2686" i="6"/>
  <c r="I2687" i="6"/>
  <c r="J2687" i="6"/>
  <c r="I2688" i="6"/>
  <c r="J2688" i="6"/>
  <c r="I2689" i="6"/>
  <c r="J2689" i="6"/>
  <c r="I2690" i="6"/>
  <c r="J2690" i="6"/>
  <c r="I2691" i="6"/>
  <c r="J2691" i="6"/>
  <c r="I2692" i="6"/>
  <c r="J2692" i="6"/>
  <c r="I2693" i="6"/>
  <c r="J2693" i="6"/>
  <c r="I2694" i="6"/>
  <c r="J2694" i="6"/>
  <c r="I2695" i="6"/>
  <c r="J2695" i="6"/>
  <c r="I2696" i="6"/>
  <c r="J2696" i="6"/>
  <c r="I2697" i="6"/>
  <c r="J2697" i="6"/>
  <c r="I2698" i="6"/>
  <c r="J2698" i="6"/>
  <c r="I2699" i="6"/>
  <c r="J2699" i="6"/>
  <c r="I2700" i="6"/>
  <c r="J2700" i="6"/>
  <c r="I2701" i="6"/>
  <c r="J2701" i="6"/>
  <c r="I2702" i="6"/>
  <c r="J2702" i="6"/>
  <c r="I2703" i="6"/>
  <c r="I2704" i="6"/>
  <c r="J2704" i="6"/>
  <c r="I2705" i="6"/>
  <c r="J2705" i="6"/>
  <c r="I2706" i="6"/>
  <c r="J2706" i="6"/>
  <c r="I2707" i="6"/>
  <c r="I2708" i="6"/>
  <c r="J2708" i="6"/>
  <c r="I2709" i="6"/>
  <c r="J2709" i="6"/>
  <c r="I2710" i="6"/>
  <c r="J2710" i="6"/>
  <c r="I2711" i="6"/>
  <c r="J2711" i="6"/>
  <c r="I2712" i="6"/>
  <c r="J2712" i="6"/>
  <c r="I2713" i="6"/>
  <c r="J2713" i="6"/>
  <c r="I2714" i="6"/>
  <c r="J2714" i="6"/>
  <c r="I2715" i="6"/>
  <c r="J2715" i="6"/>
  <c r="I2716" i="6"/>
  <c r="J2716" i="6"/>
  <c r="I2717" i="6"/>
  <c r="J2717" i="6"/>
  <c r="I2718" i="6"/>
  <c r="J2718" i="6"/>
  <c r="I2719" i="6"/>
  <c r="J2719" i="6"/>
  <c r="I2720" i="6"/>
  <c r="J2720" i="6"/>
  <c r="I2721" i="6"/>
  <c r="J2721" i="6"/>
  <c r="I2722" i="6"/>
  <c r="J2722" i="6"/>
  <c r="I2723" i="6"/>
  <c r="J2723" i="6"/>
  <c r="I2724" i="6"/>
  <c r="J2724" i="6"/>
  <c r="I2725" i="6"/>
  <c r="J2725" i="6"/>
  <c r="I2726" i="6"/>
  <c r="J2726" i="6"/>
  <c r="I2727" i="6"/>
  <c r="J2727" i="6"/>
  <c r="I2728" i="6"/>
  <c r="J2728" i="6"/>
  <c r="I2729" i="6"/>
  <c r="J2729" i="6"/>
  <c r="I2730" i="6"/>
  <c r="J2730" i="6"/>
  <c r="I2731" i="6"/>
  <c r="J2731" i="6"/>
  <c r="I2732" i="6"/>
  <c r="J2732" i="6"/>
  <c r="I2733" i="6"/>
  <c r="J2733" i="6"/>
  <c r="I2734" i="6"/>
  <c r="J2734" i="6"/>
  <c r="I2735" i="6"/>
  <c r="J2735" i="6"/>
  <c r="I2736" i="6"/>
  <c r="J2736" i="6"/>
  <c r="I2737" i="6"/>
  <c r="J2737" i="6"/>
  <c r="I2738" i="6"/>
  <c r="J2738" i="6"/>
  <c r="I2739" i="6"/>
  <c r="J2739" i="6"/>
  <c r="I2740" i="6"/>
  <c r="J2740" i="6"/>
  <c r="I2741" i="6"/>
  <c r="J2741" i="6"/>
  <c r="I2742" i="6"/>
  <c r="J2742" i="6"/>
  <c r="I2743" i="6"/>
  <c r="J2743" i="6"/>
  <c r="I2744" i="6"/>
  <c r="J2744" i="6"/>
  <c r="I2745" i="6"/>
  <c r="J2745" i="6"/>
  <c r="I2746" i="6"/>
  <c r="J2746" i="6"/>
  <c r="I2747" i="6"/>
  <c r="J2747" i="6"/>
  <c r="I2748" i="6"/>
  <c r="J2748" i="6"/>
  <c r="I2749" i="6"/>
  <c r="J2749" i="6"/>
  <c r="I2750" i="6"/>
  <c r="J2750" i="6"/>
  <c r="I2751" i="6"/>
  <c r="J2751" i="6"/>
  <c r="I2752" i="6"/>
  <c r="J2752" i="6"/>
  <c r="I2753" i="6"/>
  <c r="J2753" i="6"/>
  <c r="I2754" i="6"/>
  <c r="J2754" i="6"/>
  <c r="I2755" i="6"/>
  <c r="J2755" i="6"/>
  <c r="I2756" i="6"/>
  <c r="J2756" i="6"/>
  <c r="I2757" i="6"/>
  <c r="J2757" i="6"/>
  <c r="I2758" i="6"/>
  <c r="J2758" i="6"/>
  <c r="I2759" i="6"/>
  <c r="J2759" i="6"/>
  <c r="I2760" i="6"/>
  <c r="J2760" i="6"/>
  <c r="I2761" i="6"/>
  <c r="J2761" i="6"/>
  <c r="I2762" i="6"/>
  <c r="J2762" i="6"/>
  <c r="I2763" i="6"/>
  <c r="J2763" i="6"/>
  <c r="I2764" i="6"/>
  <c r="J2764" i="6"/>
  <c r="I2765" i="6"/>
  <c r="J2765" i="6"/>
  <c r="I2766" i="6"/>
  <c r="J2766" i="6"/>
  <c r="I2767" i="6"/>
  <c r="J2767" i="6"/>
  <c r="I2768" i="6"/>
  <c r="J2768" i="6"/>
  <c r="I2769" i="6"/>
  <c r="J2769" i="6"/>
  <c r="I2770" i="6"/>
  <c r="J2770" i="6"/>
  <c r="I2771" i="6"/>
  <c r="J2771" i="6"/>
  <c r="I2772" i="6"/>
  <c r="J2772" i="6"/>
  <c r="I2773" i="6"/>
  <c r="J2773" i="6"/>
  <c r="I2774" i="6"/>
  <c r="J2774" i="6"/>
  <c r="I2775" i="6"/>
  <c r="J2775" i="6"/>
  <c r="I2776" i="6"/>
  <c r="J2776" i="6"/>
  <c r="I2777" i="6"/>
  <c r="J2777" i="6"/>
  <c r="I2778" i="6"/>
  <c r="J2778" i="6"/>
  <c r="I2779" i="6"/>
  <c r="J2779" i="6"/>
  <c r="I2780" i="6"/>
  <c r="J2780" i="6"/>
  <c r="I2781" i="6"/>
  <c r="J2781" i="6"/>
  <c r="I2782" i="6"/>
  <c r="J2782" i="6"/>
  <c r="I2783" i="6"/>
  <c r="J2783" i="6"/>
  <c r="I2784" i="6"/>
  <c r="J2784" i="6"/>
  <c r="I2785" i="6"/>
  <c r="J2785" i="6"/>
  <c r="I2786" i="6"/>
  <c r="J2786" i="6"/>
  <c r="I2787" i="6"/>
  <c r="J2787" i="6"/>
  <c r="I2788" i="6"/>
  <c r="J2788" i="6"/>
  <c r="I2789" i="6"/>
  <c r="J2789" i="6"/>
  <c r="I2790" i="6"/>
  <c r="J2790" i="6"/>
  <c r="I2791" i="6"/>
  <c r="J2791" i="6"/>
  <c r="I2792" i="6"/>
  <c r="J2792" i="6"/>
  <c r="I2793" i="6"/>
  <c r="J2793" i="6"/>
  <c r="I2794" i="6"/>
  <c r="J2794" i="6"/>
  <c r="I2795" i="6"/>
  <c r="J2795" i="6"/>
  <c r="I2796" i="6"/>
  <c r="I2797" i="6"/>
  <c r="J2797" i="6"/>
  <c r="I2798" i="6"/>
  <c r="J2798" i="6"/>
  <c r="I2799" i="6"/>
  <c r="J2799" i="6"/>
  <c r="I2800" i="6"/>
  <c r="J2800" i="6"/>
  <c r="I2801" i="6"/>
  <c r="J2801" i="6"/>
  <c r="I2802" i="6"/>
  <c r="J2802" i="6"/>
  <c r="I2803" i="6"/>
  <c r="J2803" i="6"/>
  <c r="I2804" i="6"/>
  <c r="J2804" i="6"/>
  <c r="I2805" i="6"/>
  <c r="J2805" i="6"/>
  <c r="I2806" i="6"/>
  <c r="J2806" i="6"/>
  <c r="I2807" i="6"/>
  <c r="J2807" i="6"/>
  <c r="I2808" i="6"/>
  <c r="J2808" i="6"/>
  <c r="I2809" i="6"/>
  <c r="J2809" i="6"/>
  <c r="I2810" i="6"/>
  <c r="J2810" i="6"/>
  <c r="I2811" i="6"/>
  <c r="J2811" i="6"/>
  <c r="I2812" i="6"/>
  <c r="J2812" i="6"/>
  <c r="I2813" i="6"/>
  <c r="J2813" i="6"/>
  <c r="I2814" i="6"/>
  <c r="J2814" i="6"/>
  <c r="I2815" i="6"/>
  <c r="J2815" i="6"/>
  <c r="I2816" i="6"/>
  <c r="J2816" i="6"/>
  <c r="I2817" i="6"/>
  <c r="J2817" i="6"/>
  <c r="I2818" i="6"/>
  <c r="J2818" i="6"/>
  <c r="I2819" i="6"/>
  <c r="J2819" i="6"/>
  <c r="I2820" i="6"/>
  <c r="J2820" i="6"/>
  <c r="I2821" i="6"/>
  <c r="J2821" i="6"/>
  <c r="I2822" i="6"/>
  <c r="J2822" i="6"/>
  <c r="I2823" i="6"/>
  <c r="J2823" i="6"/>
  <c r="I2824" i="6"/>
  <c r="J2824" i="6"/>
  <c r="I2825" i="6"/>
  <c r="J2825" i="6"/>
  <c r="I2826" i="6"/>
  <c r="J2826" i="6"/>
  <c r="I2827" i="6"/>
  <c r="J2827" i="6"/>
  <c r="I2828" i="6"/>
  <c r="J2828" i="6"/>
  <c r="I2829" i="6"/>
  <c r="J2829" i="6"/>
  <c r="I2830" i="6"/>
  <c r="J2830" i="6"/>
  <c r="I2831" i="6"/>
  <c r="J2831" i="6"/>
  <c r="I2832" i="6"/>
  <c r="J2832" i="6"/>
  <c r="I2833" i="6"/>
  <c r="J2833" i="6"/>
  <c r="I2834" i="6"/>
  <c r="J2834" i="6"/>
  <c r="I2835" i="6"/>
  <c r="J2835" i="6"/>
  <c r="I2836" i="6"/>
  <c r="J2836" i="6"/>
  <c r="I2837" i="6"/>
  <c r="J2837" i="6"/>
  <c r="I2838" i="6"/>
  <c r="J2838" i="6"/>
  <c r="I2839" i="6"/>
  <c r="J2839" i="6"/>
  <c r="I2840" i="6"/>
  <c r="J2840" i="6"/>
  <c r="I2841" i="6"/>
  <c r="J2841" i="6"/>
  <c r="I2842" i="6"/>
  <c r="J2842" i="6"/>
  <c r="I2843" i="6"/>
  <c r="J2843" i="6"/>
  <c r="I2844" i="6"/>
  <c r="J2844" i="6"/>
  <c r="I2845" i="6"/>
  <c r="J2845" i="6"/>
  <c r="I2846" i="6"/>
  <c r="J2846" i="6"/>
  <c r="I2847" i="6"/>
  <c r="J2847" i="6"/>
  <c r="I2848" i="6"/>
  <c r="J2848" i="6"/>
  <c r="I2849" i="6"/>
  <c r="J2849" i="6"/>
  <c r="I2850" i="6"/>
  <c r="I2851" i="6"/>
  <c r="J2851" i="6"/>
  <c r="I2852" i="6"/>
  <c r="J2852" i="6"/>
  <c r="I2853" i="6"/>
  <c r="J2853" i="6"/>
  <c r="I2854" i="6"/>
  <c r="J2854" i="6"/>
  <c r="I2855" i="6"/>
  <c r="J2855" i="6"/>
  <c r="I2856" i="6"/>
  <c r="J2856" i="6"/>
  <c r="I2857" i="6"/>
  <c r="J2857" i="6"/>
  <c r="I2858" i="6"/>
  <c r="J2858" i="6"/>
  <c r="I2859" i="6"/>
  <c r="J2859" i="6"/>
  <c r="I2860" i="6"/>
  <c r="J2860" i="6"/>
  <c r="I2861" i="6"/>
  <c r="J2861" i="6"/>
  <c r="I2862" i="6"/>
  <c r="J2862" i="6"/>
  <c r="I2863" i="6"/>
  <c r="J2863" i="6"/>
  <c r="I2864" i="6"/>
  <c r="J2864" i="6"/>
  <c r="I2865" i="6"/>
  <c r="J2865" i="6"/>
  <c r="I2866" i="6"/>
  <c r="J2866" i="6"/>
  <c r="I2867" i="6"/>
  <c r="J2867" i="6"/>
  <c r="I2868" i="6"/>
  <c r="J2868" i="6"/>
  <c r="I2869" i="6"/>
  <c r="J2869" i="6"/>
  <c r="I2870" i="6"/>
  <c r="J2870" i="6"/>
  <c r="I2871" i="6"/>
  <c r="J2871" i="6"/>
  <c r="I2872" i="6"/>
  <c r="J2872" i="6"/>
  <c r="I2873" i="6"/>
  <c r="J2873" i="6"/>
  <c r="I2874" i="6"/>
  <c r="J2874" i="6"/>
  <c r="I2875" i="6"/>
  <c r="J2875" i="6"/>
  <c r="I2876" i="6"/>
  <c r="J2876" i="6"/>
  <c r="I2877" i="6"/>
  <c r="J2877" i="6"/>
  <c r="I2878" i="6"/>
  <c r="J2878" i="6"/>
  <c r="I2879" i="6"/>
  <c r="J2879" i="6"/>
  <c r="I2880" i="6"/>
  <c r="J2880" i="6"/>
  <c r="I2881" i="6"/>
  <c r="J2881" i="6"/>
  <c r="I2882" i="6"/>
  <c r="J2882" i="6"/>
  <c r="I2883" i="6"/>
  <c r="J2883" i="6"/>
  <c r="I2884" i="6"/>
  <c r="J2884" i="6"/>
  <c r="I2885" i="6"/>
  <c r="J2885" i="6"/>
  <c r="I2886" i="6"/>
  <c r="J2886" i="6"/>
  <c r="I2887" i="6"/>
  <c r="J2887" i="6"/>
  <c r="I2888" i="6"/>
  <c r="J2888" i="6"/>
  <c r="I2889" i="6"/>
  <c r="J2889" i="6"/>
  <c r="I2890" i="6"/>
  <c r="J2890" i="6"/>
  <c r="I2891" i="6"/>
  <c r="J2891" i="6"/>
  <c r="I2892" i="6"/>
  <c r="J2892" i="6"/>
  <c r="I2893" i="6"/>
  <c r="J2893" i="6"/>
  <c r="I2894" i="6"/>
  <c r="J2894" i="6"/>
  <c r="I2895" i="6"/>
  <c r="J2895" i="6"/>
  <c r="I2896" i="6"/>
  <c r="J2896" i="6"/>
  <c r="I2897" i="6"/>
  <c r="J2897" i="6"/>
  <c r="I2898" i="6"/>
  <c r="J2898" i="6"/>
  <c r="I2899" i="6"/>
  <c r="J2899" i="6"/>
  <c r="I2900" i="6"/>
  <c r="J2900" i="6"/>
  <c r="I2901" i="6"/>
  <c r="J2901" i="6"/>
  <c r="I2902" i="6"/>
  <c r="J2902" i="6"/>
  <c r="I2903" i="6"/>
  <c r="J2903" i="6"/>
  <c r="I2904" i="6"/>
  <c r="J2904" i="6"/>
  <c r="I2905" i="6"/>
  <c r="J2905" i="6"/>
  <c r="I2906" i="6"/>
  <c r="J2906" i="6"/>
  <c r="I2907" i="6"/>
  <c r="J2907" i="6"/>
  <c r="I2908" i="6"/>
  <c r="J2908" i="6"/>
  <c r="I2909" i="6"/>
  <c r="J2909" i="6"/>
  <c r="I2910" i="6"/>
  <c r="J2910" i="6"/>
  <c r="I2911" i="6"/>
  <c r="J2911" i="6"/>
  <c r="I2912" i="6"/>
  <c r="J2912" i="6"/>
  <c r="I2913" i="6"/>
  <c r="J2913" i="6"/>
  <c r="I2914" i="6"/>
  <c r="J2914" i="6"/>
  <c r="I2915" i="6"/>
  <c r="J2915" i="6"/>
  <c r="I2916" i="6"/>
  <c r="J2916" i="6"/>
  <c r="I2917" i="6"/>
  <c r="I2918" i="6"/>
  <c r="J2918" i="6"/>
  <c r="I2919" i="6"/>
  <c r="J2919" i="6"/>
  <c r="I2920" i="6"/>
  <c r="J2920" i="6"/>
  <c r="I2921" i="6"/>
  <c r="J2921" i="6"/>
  <c r="I2922" i="6"/>
  <c r="J2922" i="6"/>
  <c r="I2923" i="6"/>
  <c r="J2923" i="6"/>
  <c r="I2924" i="6"/>
  <c r="J2924" i="6"/>
  <c r="I2925" i="6"/>
  <c r="J2925" i="6"/>
  <c r="I2926" i="6"/>
  <c r="J2926" i="6"/>
  <c r="I2927" i="6"/>
  <c r="J2927" i="6"/>
  <c r="I2928" i="6"/>
  <c r="J2928" i="6"/>
  <c r="I2929" i="6"/>
  <c r="J2929" i="6"/>
  <c r="I2930" i="6"/>
  <c r="J2930" i="6"/>
  <c r="I2931" i="6"/>
  <c r="J2931" i="6"/>
  <c r="I2932" i="6"/>
  <c r="J2932" i="6"/>
  <c r="I2933" i="6"/>
  <c r="J2933" i="6"/>
  <c r="I2934" i="6"/>
  <c r="J2934" i="6"/>
  <c r="I2935" i="6"/>
  <c r="J2935" i="6"/>
  <c r="I2936" i="6"/>
  <c r="J2936" i="6"/>
  <c r="I2937" i="6"/>
  <c r="J2937" i="6"/>
  <c r="I2938" i="6"/>
  <c r="J2938" i="6"/>
  <c r="I2939" i="6"/>
  <c r="J2939" i="6"/>
  <c r="I2940" i="6"/>
  <c r="J2940" i="6"/>
  <c r="I2941" i="6"/>
  <c r="J2941" i="6"/>
  <c r="I2942" i="6"/>
  <c r="J2942" i="6"/>
  <c r="I2943" i="6"/>
  <c r="J2943" i="6"/>
  <c r="I2944" i="6"/>
  <c r="J2944" i="6"/>
  <c r="I2945" i="6"/>
  <c r="J2945" i="6"/>
  <c r="I2946" i="6"/>
  <c r="J2946" i="6"/>
  <c r="I2947" i="6"/>
  <c r="J2947" i="6"/>
  <c r="I2948" i="6"/>
  <c r="J2948" i="6"/>
  <c r="I2949" i="6"/>
  <c r="J2949" i="6"/>
  <c r="I2950" i="6"/>
  <c r="J2950" i="6"/>
  <c r="I2951" i="6"/>
  <c r="J2951" i="6"/>
  <c r="I2952" i="6"/>
  <c r="J2952" i="6"/>
  <c r="I2953" i="6"/>
  <c r="J2953" i="6"/>
  <c r="I2954" i="6"/>
  <c r="J2954" i="6"/>
  <c r="I2955" i="6"/>
  <c r="J2955" i="6"/>
  <c r="I2956" i="6"/>
  <c r="J2956" i="6"/>
  <c r="I2957" i="6"/>
  <c r="J2957" i="6"/>
  <c r="I2958" i="6"/>
  <c r="J2958" i="6"/>
  <c r="I2959" i="6"/>
  <c r="J2959" i="6"/>
  <c r="I2960" i="6"/>
  <c r="J2960" i="6"/>
  <c r="I2961" i="6"/>
  <c r="J2961" i="6"/>
  <c r="I2962" i="6"/>
  <c r="J2962" i="6"/>
  <c r="I2963" i="6"/>
  <c r="I2964" i="6"/>
  <c r="J2964" i="6"/>
  <c r="I2965" i="6"/>
  <c r="J2965" i="6"/>
  <c r="I2966" i="6"/>
  <c r="J2966" i="6"/>
  <c r="I2967" i="6"/>
  <c r="I2968" i="6"/>
  <c r="J2968" i="6"/>
  <c r="I2969" i="6"/>
  <c r="J2969" i="6"/>
  <c r="I2970" i="6"/>
  <c r="J2970" i="6"/>
  <c r="I2971" i="6"/>
  <c r="J2971" i="6"/>
  <c r="I2972" i="6"/>
  <c r="J2972" i="6"/>
  <c r="I2973" i="6"/>
  <c r="J2973" i="6"/>
  <c r="I2974" i="6"/>
  <c r="J2974" i="6"/>
  <c r="I2975" i="6"/>
  <c r="J2975" i="6"/>
  <c r="I2976" i="6"/>
  <c r="J2976" i="6"/>
  <c r="I2977" i="6"/>
  <c r="J2977" i="6"/>
  <c r="I2978" i="6"/>
  <c r="J2978" i="6"/>
  <c r="I2979" i="6"/>
  <c r="J2979" i="6"/>
  <c r="I2980" i="6"/>
  <c r="J2980" i="6"/>
  <c r="I2981" i="6"/>
  <c r="J2981" i="6"/>
  <c r="I2982" i="6"/>
  <c r="J2982" i="6"/>
  <c r="I2983" i="6"/>
  <c r="J2983" i="6"/>
  <c r="I2984" i="6"/>
  <c r="J2984" i="6"/>
  <c r="I2985" i="6"/>
  <c r="J2985" i="6"/>
  <c r="I2986" i="6"/>
  <c r="J2986" i="6"/>
  <c r="I2987" i="6"/>
  <c r="J2987" i="6"/>
  <c r="I2988" i="6"/>
  <c r="J2988" i="6"/>
  <c r="I2989" i="6"/>
  <c r="J2989" i="6"/>
  <c r="I2990" i="6"/>
  <c r="J2990" i="6"/>
  <c r="I2991" i="6"/>
  <c r="J2991" i="6"/>
  <c r="I2992" i="6"/>
  <c r="J2992" i="6"/>
  <c r="I2993" i="6"/>
  <c r="J2993" i="6"/>
  <c r="I2994" i="6"/>
  <c r="J2994" i="6"/>
  <c r="I2995" i="6"/>
  <c r="J2995" i="6"/>
  <c r="I2996" i="6"/>
  <c r="J2996" i="6"/>
  <c r="I2997" i="6"/>
  <c r="J2997" i="6"/>
  <c r="I2998" i="6"/>
  <c r="J2998" i="6"/>
  <c r="I2999" i="6"/>
  <c r="J2999" i="6"/>
  <c r="I3000" i="6"/>
  <c r="J3000" i="6"/>
  <c r="I3001" i="6"/>
  <c r="J3001" i="6"/>
  <c r="I3002" i="6"/>
  <c r="J3002" i="6"/>
  <c r="I3003" i="6"/>
  <c r="J3003" i="6"/>
  <c r="I3004" i="6"/>
  <c r="J3004" i="6"/>
  <c r="I3005" i="6"/>
  <c r="J3005" i="6"/>
  <c r="I3006" i="6"/>
  <c r="J3006" i="6"/>
  <c r="I3007" i="6"/>
  <c r="J3007" i="6"/>
  <c r="I3008" i="6"/>
  <c r="J3008" i="6"/>
  <c r="I3009" i="6"/>
  <c r="I3010" i="6"/>
  <c r="J3010" i="6"/>
  <c r="I3011" i="6"/>
  <c r="J3011" i="6"/>
  <c r="I3012" i="6"/>
  <c r="J3012" i="6"/>
  <c r="I3013" i="6"/>
  <c r="J3013" i="6"/>
  <c r="I3014" i="6"/>
  <c r="J3014" i="6"/>
  <c r="I3015" i="6"/>
  <c r="J3015" i="6"/>
  <c r="I3016" i="6"/>
  <c r="J3016" i="6"/>
  <c r="I3017" i="6"/>
  <c r="J3017" i="6"/>
  <c r="I3018" i="6"/>
  <c r="J3018" i="6"/>
  <c r="I3019" i="6"/>
  <c r="J3019" i="6"/>
  <c r="I3020" i="6"/>
  <c r="J3020" i="6"/>
  <c r="I3021" i="6"/>
  <c r="J3021" i="6"/>
  <c r="I3022" i="6"/>
  <c r="J3022" i="6"/>
  <c r="I3023" i="6"/>
  <c r="J3023" i="6"/>
  <c r="I3024" i="6"/>
  <c r="J3024" i="6"/>
  <c r="I3025" i="6"/>
  <c r="J3025" i="6"/>
  <c r="I3026" i="6"/>
  <c r="J3026" i="6"/>
  <c r="I3027" i="6"/>
  <c r="J3027" i="6"/>
  <c r="I3028" i="6"/>
  <c r="J3028" i="6"/>
  <c r="I3029" i="6"/>
  <c r="J3029" i="6"/>
  <c r="I3030" i="6"/>
  <c r="J3030" i="6"/>
  <c r="I3031" i="6"/>
  <c r="J3031" i="6"/>
  <c r="I3032" i="6"/>
  <c r="J3032" i="6"/>
  <c r="I3033" i="6"/>
  <c r="J3033" i="6"/>
  <c r="I3034" i="6"/>
  <c r="J3034" i="6"/>
  <c r="I3035" i="6"/>
  <c r="J3035" i="6"/>
  <c r="I3036" i="6"/>
  <c r="J3036" i="6"/>
  <c r="I3037" i="6"/>
  <c r="J3037" i="6"/>
  <c r="I3038" i="6"/>
  <c r="J3038" i="6"/>
  <c r="I3039" i="6"/>
  <c r="J3039" i="6"/>
  <c r="I3040" i="6"/>
  <c r="J3040" i="6"/>
  <c r="I3041" i="6"/>
  <c r="I3042" i="6"/>
  <c r="I3043" i="6"/>
  <c r="J3043" i="6"/>
  <c r="I3044" i="6"/>
  <c r="J3044" i="6"/>
  <c r="I3045" i="6"/>
  <c r="J3045" i="6"/>
  <c r="I3046" i="6"/>
  <c r="J3046" i="6"/>
  <c r="I3047" i="6"/>
  <c r="J3047" i="6"/>
  <c r="I3048" i="6"/>
  <c r="J3048" i="6"/>
  <c r="I3049" i="6"/>
  <c r="J3049" i="6"/>
  <c r="I3050" i="6"/>
  <c r="J3050" i="6"/>
  <c r="I3051" i="6"/>
  <c r="J3051" i="6"/>
  <c r="I3052" i="6"/>
  <c r="J3052" i="6"/>
  <c r="I3053" i="6"/>
  <c r="J3053" i="6"/>
  <c r="I3054" i="6"/>
  <c r="J3054" i="6"/>
  <c r="I3055" i="6"/>
  <c r="J3055" i="6"/>
  <c r="I3056" i="6"/>
  <c r="J3056" i="6"/>
  <c r="I3057" i="6"/>
  <c r="J3057" i="6"/>
  <c r="I3058" i="6"/>
  <c r="J3058" i="6"/>
  <c r="I3059" i="6"/>
  <c r="J3059" i="6"/>
  <c r="I3060" i="6"/>
  <c r="J3060" i="6"/>
  <c r="I3061" i="6"/>
  <c r="J3061" i="6"/>
  <c r="I3062" i="6"/>
  <c r="J3062" i="6"/>
  <c r="I3063" i="6"/>
  <c r="J3063" i="6"/>
  <c r="I3064" i="6"/>
  <c r="J3064" i="6"/>
  <c r="I3065" i="6"/>
  <c r="J3065" i="6"/>
  <c r="I3066" i="6"/>
  <c r="J3066" i="6"/>
  <c r="I3067" i="6"/>
  <c r="J3067" i="6"/>
  <c r="I3068" i="6"/>
  <c r="J3068" i="6"/>
  <c r="I3069" i="6"/>
  <c r="J3069" i="6"/>
  <c r="I3070" i="6"/>
  <c r="J3070" i="6"/>
  <c r="I3071" i="6"/>
  <c r="J3071" i="6"/>
  <c r="I3072" i="6"/>
  <c r="I3073" i="6"/>
  <c r="J3073" i="6"/>
  <c r="I3074" i="6"/>
  <c r="J3074" i="6"/>
  <c r="I3075" i="6"/>
  <c r="J3075" i="6"/>
  <c r="I3076" i="6"/>
  <c r="J3076" i="6"/>
  <c r="I3077" i="6"/>
  <c r="J3077" i="6"/>
  <c r="I3078" i="6"/>
  <c r="J3078" i="6"/>
  <c r="I3079" i="6"/>
  <c r="J3079" i="6"/>
  <c r="I3080" i="6"/>
  <c r="J3080" i="6"/>
  <c r="I3081" i="6"/>
  <c r="J3081" i="6"/>
  <c r="I3082" i="6"/>
  <c r="J3082" i="6"/>
  <c r="I3083" i="6"/>
  <c r="J3083" i="6"/>
  <c r="I3084" i="6"/>
  <c r="J3084" i="6"/>
  <c r="I3085" i="6"/>
  <c r="J3085" i="6"/>
  <c r="I3086" i="6"/>
  <c r="J3086" i="6"/>
  <c r="I3087" i="6"/>
  <c r="J3087" i="6"/>
  <c r="I3088" i="6"/>
  <c r="J3088" i="6"/>
  <c r="I3089" i="6"/>
  <c r="J3089" i="6"/>
  <c r="I3090" i="6"/>
  <c r="J3090" i="6"/>
  <c r="I3091" i="6"/>
  <c r="I3092" i="6"/>
  <c r="J3092" i="6"/>
  <c r="I3093" i="6"/>
  <c r="J3093" i="6"/>
  <c r="I3094" i="6"/>
  <c r="J3094" i="6"/>
  <c r="I3095" i="6"/>
  <c r="J3095" i="6"/>
  <c r="I3096" i="6"/>
  <c r="J3096" i="6"/>
  <c r="I3097" i="6"/>
  <c r="J3097" i="6"/>
  <c r="I3098" i="6"/>
  <c r="J3098" i="6"/>
  <c r="I3099" i="6"/>
  <c r="J3099" i="6"/>
  <c r="I3100" i="6"/>
  <c r="J3100" i="6"/>
  <c r="I3101" i="6"/>
  <c r="J3101" i="6"/>
  <c r="I3102" i="6"/>
  <c r="J3102" i="6"/>
  <c r="I3103" i="6"/>
  <c r="J3103" i="6"/>
  <c r="I3104" i="6"/>
  <c r="J3104" i="6"/>
  <c r="I3105" i="6"/>
  <c r="J3105" i="6"/>
  <c r="I3106" i="6"/>
  <c r="J3106" i="6"/>
  <c r="I3107" i="6"/>
  <c r="J3107" i="6"/>
  <c r="I3108" i="6"/>
  <c r="J3108" i="6"/>
  <c r="I3109" i="6"/>
  <c r="J3109" i="6"/>
  <c r="I3110" i="6"/>
  <c r="J3110" i="6"/>
  <c r="I3111" i="6"/>
  <c r="J3111" i="6"/>
  <c r="I3112" i="6"/>
  <c r="J3112" i="6"/>
  <c r="I3113" i="6"/>
  <c r="J3113" i="6"/>
  <c r="I3114" i="6"/>
  <c r="J3114" i="6"/>
  <c r="I3115" i="6"/>
  <c r="J3115" i="6"/>
  <c r="I3116" i="6"/>
  <c r="J3116" i="6"/>
  <c r="I3117" i="6"/>
  <c r="J3117" i="6"/>
  <c r="I3118" i="6"/>
  <c r="J3118" i="6"/>
  <c r="I3119" i="6"/>
  <c r="J3119" i="6"/>
  <c r="I3120" i="6"/>
  <c r="I3121" i="6"/>
  <c r="J3121" i="6"/>
  <c r="I3122" i="6"/>
  <c r="J3122" i="6"/>
  <c r="I3123" i="6"/>
  <c r="J3123" i="6"/>
  <c r="I3124" i="6"/>
  <c r="J3124" i="6"/>
  <c r="I3125" i="6"/>
  <c r="J3125" i="6"/>
  <c r="I3126" i="6"/>
  <c r="J3126" i="6"/>
  <c r="I3127" i="6"/>
  <c r="J3127" i="6"/>
  <c r="I3128" i="6"/>
  <c r="J3128" i="6"/>
  <c r="I3129" i="6"/>
  <c r="J3129" i="6"/>
  <c r="I3130" i="6"/>
  <c r="J3130" i="6"/>
  <c r="I3131" i="6"/>
  <c r="J3131" i="6"/>
  <c r="I3132" i="6"/>
  <c r="J3132" i="6"/>
  <c r="I3133" i="6"/>
  <c r="J3133" i="6"/>
  <c r="I3134" i="6"/>
  <c r="J3134" i="6"/>
  <c r="I3135" i="6"/>
  <c r="J3135" i="6"/>
  <c r="I3136" i="6"/>
  <c r="J3136" i="6"/>
  <c r="I3137" i="6"/>
  <c r="J3137" i="6"/>
  <c r="I3138" i="6"/>
  <c r="J3138" i="6"/>
  <c r="I3139" i="6"/>
  <c r="J3139" i="6"/>
  <c r="I3140" i="6"/>
  <c r="J3140" i="6"/>
  <c r="I3141" i="6"/>
  <c r="J3141" i="6"/>
  <c r="I3142" i="6"/>
  <c r="J3142" i="6"/>
  <c r="I3143" i="6"/>
  <c r="J3143" i="6"/>
  <c r="I3144" i="6"/>
  <c r="J3144" i="6"/>
  <c r="I3145" i="6"/>
  <c r="J3145" i="6"/>
  <c r="I3146" i="6"/>
  <c r="J3146" i="6"/>
  <c r="I3147" i="6"/>
  <c r="J3147" i="6"/>
  <c r="I3148" i="6"/>
  <c r="J3148" i="6"/>
  <c r="I3149" i="6"/>
  <c r="J3149" i="6"/>
  <c r="I3150" i="6"/>
  <c r="J3150" i="6"/>
  <c r="I3151" i="6"/>
  <c r="J3151" i="6"/>
  <c r="I3152" i="6"/>
  <c r="J3152" i="6"/>
  <c r="I3153" i="6"/>
  <c r="J3153" i="6"/>
  <c r="I3154" i="6"/>
  <c r="J3154" i="6"/>
  <c r="I3155" i="6"/>
  <c r="J3155" i="6"/>
  <c r="I3156" i="6"/>
  <c r="J3156" i="6"/>
  <c r="I3157" i="6"/>
  <c r="J3157" i="6"/>
  <c r="I3158" i="6"/>
  <c r="J3158" i="6"/>
  <c r="I3159" i="6"/>
  <c r="J3159" i="6"/>
  <c r="I3160" i="6"/>
  <c r="J3160" i="6"/>
  <c r="I3161" i="6"/>
  <c r="J3161" i="6"/>
  <c r="I3162" i="6"/>
  <c r="J3162" i="6"/>
  <c r="I3163" i="6"/>
  <c r="J3163" i="6"/>
  <c r="I3164" i="6"/>
  <c r="J3164" i="6"/>
  <c r="I3165" i="6"/>
  <c r="J3165" i="6"/>
  <c r="I3166" i="6"/>
  <c r="J3166" i="6"/>
  <c r="I3167" i="6"/>
  <c r="J3167" i="6"/>
  <c r="I3168" i="6"/>
  <c r="J3168" i="6"/>
  <c r="I3169" i="6"/>
  <c r="J3169" i="6"/>
  <c r="I3170" i="6"/>
  <c r="J3170" i="6"/>
  <c r="I3171" i="6"/>
  <c r="J3171" i="6"/>
  <c r="I3172" i="6"/>
  <c r="J3172" i="6"/>
  <c r="I3173" i="6"/>
  <c r="J3173" i="6"/>
  <c r="I3174" i="6"/>
  <c r="J3174" i="6"/>
  <c r="I3175" i="6"/>
  <c r="J3175" i="6"/>
  <c r="I3176" i="6"/>
  <c r="J3176" i="6"/>
  <c r="I3177" i="6"/>
  <c r="J3177" i="6"/>
  <c r="I3178" i="6"/>
  <c r="J3178" i="6"/>
  <c r="I3179" i="6"/>
  <c r="J3179" i="6"/>
  <c r="I3180" i="6"/>
  <c r="J3180" i="6"/>
  <c r="I3181" i="6"/>
  <c r="J3181" i="6"/>
  <c r="I3182" i="6"/>
  <c r="J3182" i="6"/>
  <c r="I3183" i="6"/>
  <c r="J3183" i="6"/>
  <c r="I3184" i="6"/>
  <c r="J3184" i="6"/>
  <c r="I3185" i="6"/>
  <c r="J3185" i="6"/>
  <c r="I3186" i="6"/>
  <c r="J3186" i="6"/>
  <c r="I3187" i="6"/>
  <c r="J3187" i="6"/>
  <c r="I3188" i="6"/>
  <c r="J3188" i="6"/>
  <c r="I3189" i="6"/>
  <c r="J3189" i="6"/>
  <c r="I3190" i="6"/>
  <c r="J3190" i="6"/>
  <c r="I3191" i="6"/>
  <c r="J3191" i="6"/>
  <c r="I3192" i="6"/>
  <c r="J3192" i="6"/>
  <c r="I3193" i="6"/>
  <c r="J3193" i="6"/>
  <c r="I3194" i="6"/>
  <c r="J3194" i="6"/>
  <c r="I3195" i="6"/>
  <c r="J3195" i="6"/>
  <c r="I3196" i="6"/>
  <c r="J3196" i="6"/>
  <c r="I3197" i="6"/>
  <c r="J3197" i="6"/>
  <c r="I3198" i="6"/>
  <c r="J3198" i="6"/>
  <c r="I3199" i="6"/>
  <c r="J3199" i="6"/>
  <c r="I3200" i="6"/>
  <c r="J3200" i="6"/>
  <c r="I3201" i="6"/>
  <c r="J3201" i="6"/>
  <c r="I3202" i="6"/>
  <c r="J3202" i="6"/>
  <c r="I3203" i="6"/>
  <c r="J3203" i="6"/>
  <c r="I3204" i="6"/>
  <c r="J3204" i="6"/>
  <c r="I3205" i="6"/>
  <c r="J3205" i="6"/>
  <c r="I3206" i="6"/>
  <c r="J3206" i="6"/>
  <c r="I3207" i="6"/>
  <c r="J3207" i="6"/>
  <c r="I3208" i="6"/>
  <c r="J3208" i="6"/>
  <c r="I3209" i="6"/>
  <c r="J3209" i="6"/>
  <c r="I3210" i="6"/>
  <c r="J3210" i="6"/>
  <c r="I3211" i="6"/>
  <c r="J3211" i="6"/>
  <c r="I3212" i="6"/>
  <c r="J3212" i="6"/>
  <c r="I3213" i="6"/>
  <c r="J3213" i="6"/>
  <c r="I3214" i="6"/>
  <c r="J3214" i="6"/>
  <c r="I3215" i="6"/>
  <c r="J3215" i="6"/>
  <c r="I3216" i="6"/>
  <c r="J3216" i="6"/>
  <c r="I3217" i="6"/>
  <c r="J3217" i="6"/>
  <c r="I3218" i="6"/>
  <c r="J3218" i="6"/>
  <c r="I3219" i="6"/>
  <c r="J3219" i="6"/>
  <c r="I3220" i="6"/>
  <c r="J3220" i="6"/>
  <c r="I3221" i="6"/>
  <c r="J3221" i="6"/>
  <c r="I3222" i="6"/>
  <c r="J3222" i="6"/>
  <c r="I3223" i="6"/>
  <c r="J3223" i="6"/>
  <c r="I3224" i="6"/>
  <c r="J3224" i="6"/>
  <c r="I3225" i="6"/>
  <c r="J3225" i="6"/>
  <c r="I3226" i="6"/>
  <c r="J3226" i="6"/>
  <c r="I3227" i="6"/>
  <c r="J3227" i="6"/>
  <c r="I3228" i="6"/>
  <c r="J3228" i="6"/>
  <c r="I3229" i="6"/>
  <c r="J3229" i="6"/>
  <c r="I3230" i="6"/>
  <c r="J3230" i="6"/>
  <c r="I3231" i="6"/>
  <c r="J3231" i="6"/>
  <c r="I3232" i="6"/>
  <c r="J3232" i="6"/>
  <c r="I3233" i="6"/>
  <c r="J3233" i="6"/>
  <c r="I3234" i="6"/>
  <c r="J3234" i="6"/>
  <c r="I3235" i="6"/>
  <c r="J3235" i="6"/>
  <c r="I3236" i="6"/>
  <c r="J3236" i="6"/>
  <c r="I3237" i="6"/>
  <c r="J3237" i="6"/>
  <c r="I3238" i="6"/>
  <c r="J3238" i="6"/>
  <c r="I3239" i="6"/>
  <c r="J3239" i="6"/>
  <c r="I3240" i="6"/>
  <c r="J3240" i="6"/>
  <c r="I3241" i="6"/>
  <c r="J3241" i="6"/>
  <c r="I3242" i="6"/>
  <c r="J3242" i="6"/>
  <c r="I3243" i="6"/>
  <c r="J3243" i="6"/>
  <c r="I3244" i="6"/>
  <c r="J3244" i="6"/>
  <c r="I3245" i="6"/>
  <c r="J3245" i="6"/>
  <c r="I3246" i="6"/>
  <c r="I3247" i="6"/>
  <c r="J3247" i="6"/>
  <c r="I3248" i="6"/>
  <c r="J3248" i="6"/>
  <c r="I3249" i="6"/>
  <c r="J3249" i="6"/>
  <c r="I3250" i="6"/>
  <c r="J3250" i="6"/>
  <c r="I3251" i="6"/>
  <c r="J3251" i="6"/>
  <c r="I3252" i="6"/>
  <c r="J3252" i="6"/>
  <c r="I3253" i="6"/>
  <c r="J3253" i="6"/>
  <c r="I3254" i="6"/>
  <c r="J3254" i="6"/>
  <c r="I3255" i="6"/>
  <c r="J3255" i="6"/>
  <c r="I3256" i="6"/>
  <c r="J3256" i="6"/>
  <c r="I3257" i="6"/>
  <c r="J3257" i="6"/>
  <c r="I3258" i="6"/>
  <c r="J3258" i="6"/>
  <c r="I3259" i="6"/>
  <c r="J3259" i="6"/>
  <c r="I3260" i="6"/>
  <c r="J3260" i="6"/>
  <c r="I3261" i="6"/>
  <c r="J3261" i="6"/>
  <c r="I3262" i="6"/>
  <c r="J3262" i="6"/>
  <c r="I3263" i="6"/>
  <c r="J3263" i="6"/>
  <c r="I3264" i="6"/>
  <c r="J3264" i="6"/>
  <c r="I3265" i="6"/>
  <c r="J3265" i="6"/>
  <c r="I3266" i="6"/>
  <c r="J3266" i="6"/>
  <c r="I3267" i="6"/>
  <c r="J3267" i="6"/>
  <c r="I3268" i="6"/>
  <c r="J3268" i="6"/>
  <c r="I3269" i="6"/>
  <c r="J3269" i="6"/>
  <c r="I3270" i="6"/>
  <c r="J3270" i="6"/>
  <c r="I3271" i="6"/>
  <c r="J3271" i="6"/>
  <c r="I3272" i="6"/>
  <c r="J3272" i="6"/>
  <c r="I3273" i="6"/>
  <c r="J3273" i="6"/>
  <c r="I3274" i="6"/>
  <c r="J3274" i="6"/>
  <c r="I3275" i="6"/>
  <c r="J3275" i="6"/>
  <c r="I3276" i="6"/>
  <c r="J3276" i="6"/>
  <c r="I3277" i="6"/>
  <c r="J3277" i="6"/>
  <c r="I3278" i="6"/>
  <c r="J3278" i="6"/>
  <c r="I3279" i="6"/>
  <c r="J3279" i="6"/>
  <c r="I3280" i="6"/>
  <c r="J3280" i="6"/>
  <c r="I3281" i="6"/>
  <c r="J3281" i="6"/>
  <c r="I3282" i="6"/>
  <c r="J3282" i="6"/>
  <c r="I3283" i="6"/>
  <c r="J3283" i="6"/>
  <c r="I3284" i="6"/>
  <c r="J3284" i="6"/>
  <c r="I3285" i="6"/>
  <c r="J3285" i="6"/>
  <c r="I3286" i="6"/>
  <c r="J3286" i="6"/>
  <c r="I3287" i="6"/>
  <c r="J3287" i="6"/>
  <c r="I3288" i="6"/>
  <c r="J3288" i="6"/>
  <c r="I3289" i="6"/>
  <c r="J3289" i="6"/>
  <c r="I3290" i="6"/>
  <c r="J3290" i="6"/>
  <c r="I3291" i="6"/>
  <c r="J3291" i="6"/>
  <c r="I3292" i="6"/>
  <c r="J3292" i="6"/>
  <c r="I3293" i="6"/>
  <c r="J3293" i="6"/>
  <c r="I3294" i="6"/>
  <c r="J3294" i="6"/>
  <c r="I3295" i="6"/>
  <c r="J3295" i="6"/>
  <c r="I3296" i="6"/>
  <c r="J3296" i="6"/>
  <c r="I3297" i="6"/>
  <c r="J3297" i="6"/>
  <c r="I3298" i="6"/>
  <c r="J3298" i="6"/>
  <c r="I3299" i="6"/>
  <c r="J3299" i="6"/>
  <c r="I3300" i="6"/>
  <c r="J3300" i="6"/>
  <c r="I3301" i="6"/>
  <c r="J3301" i="6"/>
  <c r="I3302" i="6"/>
  <c r="J3302" i="6"/>
  <c r="I3303" i="6"/>
  <c r="J3303" i="6"/>
  <c r="I3304" i="6"/>
  <c r="J3304" i="6"/>
  <c r="I3305" i="6"/>
  <c r="J3305" i="6"/>
  <c r="I3306" i="6"/>
  <c r="J3306" i="6"/>
  <c r="I3307" i="6"/>
  <c r="J3307" i="6"/>
  <c r="I3308" i="6"/>
  <c r="J3308" i="6"/>
  <c r="I3309" i="6"/>
  <c r="J3309" i="6"/>
  <c r="I3310" i="6"/>
  <c r="J3310" i="6"/>
  <c r="I3311" i="6"/>
  <c r="J3311" i="6"/>
  <c r="I3312" i="6"/>
  <c r="J3312" i="6"/>
  <c r="I3313" i="6"/>
  <c r="J3313" i="6"/>
  <c r="I3314" i="6"/>
  <c r="J3314" i="6"/>
  <c r="I3315" i="6"/>
  <c r="J3315" i="6"/>
  <c r="I3316" i="6"/>
  <c r="J3316" i="6"/>
  <c r="I3317" i="6"/>
  <c r="J3317" i="6"/>
  <c r="I3318" i="6"/>
  <c r="J3318" i="6"/>
  <c r="I3319" i="6"/>
  <c r="J3319" i="6"/>
  <c r="I3320" i="6"/>
  <c r="J3320" i="6"/>
  <c r="I3321" i="6"/>
  <c r="J3321" i="6"/>
  <c r="I3322" i="6"/>
  <c r="J3322" i="6"/>
  <c r="I3323" i="6"/>
  <c r="J3323" i="6"/>
  <c r="I3324" i="6"/>
  <c r="J3324" i="6"/>
  <c r="I3325" i="6"/>
  <c r="J3325" i="6"/>
  <c r="I3326" i="6"/>
  <c r="J3326" i="6"/>
  <c r="I3327" i="6"/>
  <c r="J3327" i="6"/>
  <c r="I3328" i="6"/>
  <c r="J3328" i="6"/>
  <c r="I3329" i="6"/>
  <c r="J3329" i="6"/>
  <c r="I3330" i="6"/>
  <c r="J3330" i="6"/>
  <c r="I3331" i="6"/>
  <c r="J3331" i="6"/>
  <c r="I3332" i="6"/>
  <c r="J3332" i="6"/>
  <c r="I3333" i="6"/>
  <c r="J3333" i="6"/>
  <c r="I3334" i="6"/>
  <c r="J3334" i="6"/>
  <c r="I3335" i="6"/>
  <c r="J3335" i="6"/>
  <c r="I3336" i="6"/>
  <c r="J3336" i="6"/>
  <c r="I3337" i="6"/>
  <c r="J3337" i="6"/>
  <c r="I3338" i="6"/>
  <c r="J3338" i="6"/>
  <c r="I3339" i="6"/>
  <c r="J3339" i="6"/>
  <c r="I3340" i="6"/>
  <c r="J3340" i="6"/>
  <c r="I3341" i="6"/>
  <c r="I3342" i="6"/>
  <c r="J3342" i="6"/>
  <c r="I3343" i="6"/>
  <c r="J3343" i="6"/>
  <c r="I3344" i="6"/>
  <c r="J3344" i="6"/>
  <c r="I3345" i="6"/>
  <c r="J3345" i="6"/>
  <c r="I3346" i="6"/>
  <c r="J3346" i="6"/>
  <c r="I3347" i="6"/>
  <c r="I3348" i="6"/>
  <c r="J3348" i="6"/>
  <c r="I3349" i="6"/>
  <c r="J3349" i="6"/>
  <c r="I3350" i="6"/>
  <c r="J3350" i="6"/>
  <c r="I3351" i="6"/>
  <c r="J3351" i="6"/>
  <c r="I3352" i="6"/>
  <c r="J3352" i="6"/>
  <c r="I3353" i="6"/>
  <c r="J3353" i="6"/>
  <c r="I3354" i="6"/>
  <c r="J3354" i="6"/>
  <c r="I3355" i="6"/>
  <c r="J3355" i="6"/>
  <c r="I3356" i="6"/>
  <c r="J3356" i="6"/>
  <c r="I3357" i="6"/>
  <c r="J3357" i="6"/>
  <c r="I3358" i="6"/>
  <c r="J3358" i="6"/>
  <c r="I3359" i="6"/>
  <c r="J3359" i="6"/>
  <c r="I3360" i="6"/>
  <c r="J3360" i="6"/>
  <c r="I3361" i="6"/>
  <c r="J3361" i="6"/>
  <c r="I3362" i="6"/>
  <c r="J3362" i="6"/>
  <c r="I3363" i="6"/>
  <c r="J3363" i="6"/>
  <c r="I3364" i="6"/>
  <c r="J3364" i="6"/>
  <c r="I3365" i="6"/>
  <c r="J3365" i="6"/>
  <c r="I3366" i="6"/>
  <c r="I3367" i="6"/>
  <c r="J3367" i="6"/>
  <c r="I3368" i="6"/>
  <c r="J3368" i="6"/>
  <c r="I3369" i="6"/>
  <c r="J3369" i="6"/>
  <c r="I3370" i="6"/>
  <c r="J3370" i="6"/>
  <c r="I3371" i="6"/>
  <c r="J3371" i="6"/>
  <c r="I3372" i="6"/>
  <c r="J3372" i="6"/>
  <c r="I3373" i="6"/>
  <c r="J3373" i="6"/>
  <c r="I3374" i="6"/>
  <c r="J3374" i="6"/>
  <c r="I3375" i="6"/>
  <c r="J3375" i="6"/>
  <c r="I3376" i="6"/>
  <c r="J3376" i="6"/>
  <c r="I3377" i="6"/>
  <c r="J3377" i="6"/>
  <c r="I3378" i="6"/>
  <c r="J3378" i="6"/>
  <c r="I3379" i="6"/>
  <c r="J3379" i="6"/>
  <c r="I3380" i="6"/>
  <c r="J3380" i="6"/>
  <c r="I3381" i="6"/>
  <c r="J3381" i="6"/>
  <c r="I3382" i="6"/>
  <c r="J3382" i="6"/>
  <c r="I3383" i="6"/>
  <c r="J3383" i="6"/>
  <c r="I3384" i="6"/>
  <c r="J3384" i="6"/>
  <c r="I3385" i="6"/>
  <c r="J3385" i="6"/>
  <c r="I3386" i="6"/>
  <c r="J3386" i="6"/>
  <c r="I3387" i="6"/>
  <c r="J3387" i="6"/>
  <c r="I3388" i="6"/>
  <c r="J3388" i="6"/>
  <c r="I3389" i="6"/>
  <c r="J3389" i="6"/>
  <c r="I3390" i="6"/>
  <c r="J3390" i="6"/>
  <c r="I3391" i="6"/>
  <c r="J3391" i="6"/>
  <c r="I3392" i="6"/>
  <c r="J3392" i="6"/>
  <c r="I3393" i="6"/>
  <c r="J3393" i="6"/>
  <c r="I3394" i="6"/>
  <c r="J3394" i="6"/>
  <c r="I3395" i="6"/>
  <c r="J3395" i="6"/>
  <c r="I3396" i="6"/>
  <c r="J3396" i="6"/>
  <c r="I3397" i="6"/>
  <c r="J3397" i="6"/>
  <c r="I3398" i="6"/>
  <c r="J3398" i="6"/>
  <c r="I3399" i="6"/>
  <c r="J3399" i="6"/>
  <c r="I3400" i="6"/>
  <c r="J3400" i="6"/>
  <c r="I3401" i="6"/>
  <c r="J3401" i="6"/>
  <c r="I3402" i="6"/>
  <c r="J3402" i="6"/>
  <c r="I3403" i="6"/>
  <c r="J3403" i="6"/>
  <c r="I3404" i="6"/>
  <c r="J3404" i="6"/>
  <c r="I3405" i="6"/>
  <c r="J3405" i="6"/>
  <c r="I3406" i="6"/>
  <c r="J3406" i="6"/>
  <c r="I3407" i="6"/>
  <c r="J3407" i="6"/>
  <c r="I3408" i="6"/>
  <c r="J3408" i="6"/>
  <c r="I3409" i="6"/>
  <c r="J3409" i="6"/>
  <c r="I3410" i="6"/>
  <c r="J3410" i="6"/>
  <c r="I3411" i="6"/>
  <c r="J3411" i="6"/>
  <c r="I3412" i="6"/>
  <c r="J3412" i="6"/>
  <c r="I3413" i="6"/>
  <c r="J3413" i="6"/>
  <c r="I3414" i="6"/>
  <c r="J3414" i="6"/>
  <c r="I3415" i="6"/>
  <c r="J3415" i="6"/>
  <c r="I3416" i="6"/>
  <c r="J3416" i="6"/>
  <c r="I3417" i="6"/>
  <c r="J3417" i="6"/>
  <c r="I3418" i="6"/>
  <c r="J3418" i="6"/>
  <c r="I3419" i="6"/>
  <c r="J3419" i="6"/>
  <c r="I3420" i="6"/>
  <c r="J3420" i="6"/>
  <c r="I3421" i="6"/>
  <c r="J3421" i="6"/>
  <c r="I3422" i="6"/>
  <c r="J3422" i="6"/>
  <c r="I3423" i="6"/>
  <c r="I3424" i="6"/>
  <c r="J3424" i="6"/>
  <c r="I3425" i="6"/>
  <c r="J3425" i="6"/>
  <c r="I3426" i="6"/>
  <c r="J3426" i="6"/>
  <c r="I3427" i="6"/>
  <c r="J3427" i="6"/>
  <c r="I3428" i="6"/>
  <c r="J3428" i="6"/>
  <c r="I3429" i="6"/>
  <c r="J3429" i="6"/>
  <c r="I3430" i="6"/>
  <c r="J3430" i="6"/>
  <c r="I3431" i="6"/>
  <c r="J3431" i="6"/>
  <c r="I3432" i="6"/>
  <c r="J3432" i="6"/>
  <c r="I3433" i="6"/>
  <c r="J3433" i="6"/>
  <c r="I3434" i="6"/>
  <c r="J3434" i="6"/>
  <c r="I3435" i="6"/>
  <c r="J3435" i="6"/>
  <c r="I3436" i="6"/>
  <c r="J3436" i="6"/>
  <c r="I3437" i="6"/>
  <c r="J3437" i="6"/>
  <c r="I3438" i="6"/>
  <c r="J3438" i="6"/>
  <c r="I3439" i="6"/>
  <c r="J3439" i="6"/>
  <c r="I3440" i="6"/>
  <c r="J3440" i="6"/>
  <c r="I3441" i="6"/>
  <c r="J3441" i="6"/>
  <c r="I3442" i="6"/>
  <c r="J3442" i="6"/>
  <c r="I3443" i="6"/>
  <c r="J3443" i="6"/>
  <c r="I3444" i="6"/>
  <c r="J3444" i="6"/>
  <c r="I3445" i="6"/>
  <c r="J3445" i="6"/>
  <c r="I3446" i="6"/>
  <c r="J3446" i="6"/>
  <c r="I3447" i="6"/>
  <c r="J3447" i="6"/>
  <c r="I3448" i="6"/>
  <c r="J3448" i="6"/>
  <c r="I3449" i="6"/>
  <c r="J3449" i="6"/>
  <c r="I3450" i="6"/>
  <c r="J3450" i="6"/>
  <c r="I3451" i="6"/>
  <c r="J3451" i="6"/>
  <c r="I3452" i="6"/>
  <c r="J3452" i="6"/>
  <c r="I3453" i="6"/>
  <c r="J3453" i="6"/>
  <c r="I3454" i="6"/>
  <c r="J3454" i="6"/>
  <c r="I3455" i="6"/>
  <c r="J3455" i="6"/>
  <c r="I3456" i="6"/>
  <c r="J3456" i="6"/>
  <c r="I3457" i="6"/>
  <c r="J3457" i="6"/>
  <c r="I3458" i="6"/>
  <c r="J3458" i="6"/>
  <c r="I3459" i="6"/>
  <c r="J3459" i="6"/>
  <c r="I3460" i="6"/>
  <c r="J3460" i="6"/>
  <c r="I3461" i="6"/>
  <c r="J3461" i="6"/>
  <c r="I3462" i="6"/>
  <c r="J3462" i="6"/>
  <c r="I3463" i="6"/>
  <c r="J3463" i="6"/>
  <c r="I3464" i="6"/>
  <c r="J3464" i="6"/>
  <c r="I3465" i="6"/>
  <c r="J3465" i="6"/>
  <c r="I3466" i="6"/>
  <c r="J3466" i="6"/>
  <c r="I3467" i="6"/>
  <c r="J3467" i="6"/>
  <c r="I3468" i="6"/>
  <c r="J3468" i="6"/>
  <c r="I3469" i="6"/>
  <c r="J3469" i="6"/>
  <c r="I3470" i="6"/>
  <c r="J3470" i="6"/>
  <c r="I3471" i="6"/>
  <c r="J3471" i="6"/>
  <c r="I3472" i="6"/>
  <c r="J3472" i="6"/>
  <c r="I3473" i="6"/>
  <c r="J3473" i="6"/>
  <c r="I3474" i="6"/>
  <c r="J3474" i="6"/>
  <c r="I3475" i="6"/>
  <c r="J3475" i="6"/>
  <c r="I3476" i="6"/>
  <c r="J3476" i="6"/>
  <c r="I3477" i="6"/>
  <c r="J3477" i="6"/>
  <c r="I3478" i="6"/>
  <c r="J3478" i="6"/>
  <c r="I3479" i="6"/>
  <c r="J3479" i="6"/>
  <c r="I3480" i="6"/>
  <c r="J3480" i="6"/>
  <c r="I3481" i="6"/>
  <c r="J3481" i="6"/>
  <c r="I3482" i="6"/>
  <c r="J3482" i="6"/>
  <c r="I3483" i="6"/>
  <c r="J3483" i="6"/>
  <c r="I3484" i="6"/>
  <c r="J3484" i="6"/>
  <c r="I3485" i="6"/>
  <c r="J3485" i="6"/>
  <c r="I3486" i="6"/>
  <c r="J3486" i="6"/>
  <c r="I3487" i="6"/>
  <c r="J3487" i="6"/>
  <c r="I3488" i="6"/>
  <c r="J3488" i="6"/>
  <c r="I3489" i="6"/>
  <c r="J3489" i="6"/>
  <c r="I3490" i="6"/>
  <c r="J3490" i="6"/>
  <c r="I3491" i="6"/>
  <c r="J3491" i="6"/>
  <c r="I3492" i="6"/>
  <c r="J3492" i="6"/>
  <c r="I3493" i="6"/>
  <c r="J3493" i="6"/>
  <c r="I3494" i="6"/>
  <c r="J3494" i="6"/>
  <c r="I3495" i="6"/>
  <c r="J3495" i="6"/>
  <c r="I3496" i="6"/>
  <c r="J3496" i="6"/>
  <c r="I3497" i="6"/>
  <c r="J3497" i="6"/>
  <c r="I3498" i="6"/>
  <c r="J3498" i="6"/>
  <c r="I3499" i="6"/>
  <c r="J3499" i="6"/>
  <c r="I3500" i="6"/>
  <c r="J3500" i="6"/>
  <c r="I3501" i="6"/>
  <c r="J3501" i="6"/>
  <c r="I3502" i="6"/>
  <c r="J3502" i="6"/>
  <c r="I3503" i="6"/>
  <c r="J3503" i="6"/>
  <c r="I3504" i="6"/>
  <c r="J3504" i="6"/>
  <c r="I3505" i="6"/>
  <c r="J3505" i="6"/>
  <c r="I3506" i="6"/>
  <c r="J3506" i="6"/>
  <c r="I3507" i="6"/>
  <c r="J3507" i="6"/>
  <c r="I3508" i="6"/>
  <c r="J3508" i="6"/>
  <c r="I3509" i="6"/>
  <c r="J3509" i="6"/>
  <c r="I3510" i="6"/>
  <c r="J3510" i="6"/>
  <c r="I3511" i="6"/>
  <c r="J3511" i="6"/>
  <c r="I3512" i="6"/>
  <c r="J3512" i="6"/>
  <c r="I3513" i="6"/>
  <c r="J3513" i="6"/>
  <c r="I3514" i="6"/>
  <c r="J3514" i="6"/>
  <c r="I3515" i="6"/>
  <c r="J3515" i="6"/>
  <c r="I3516" i="6"/>
  <c r="J3516" i="6"/>
  <c r="I3517" i="6"/>
  <c r="J3517" i="6"/>
  <c r="I3518" i="6"/>
  <c r="J3518" i="6"/>
  <c r="I3519" i="6"/>
  <c r="J3519" i="6"/>
  <c r="I3520" i="6"/>
  <c r="J3520" i="6"/>
  <c r="I3521" i="6"/>
  <c r="J3521" i="6"/>
  <c r="I3522" i="6"/>
  <c r="J3522" i="6"/>
  <c r="I3523" i="6"/>
  <c r="J3523" i="6"/>
  <c r="I3524" i="6"/>
  <c r="J3524" i="6"/>
  <c r="I3525" i="6"/>
  <c r="J3525" i="6"/>
  <c r="I3526" i="6"/>
  <c r="J3526" i="6"/>
  <c r="I3527" i="6"/>
  <c r="J3527" i="6"/>
  <c r="I3528" i="6"/>
  <c r="J3528" i="6"/>
  <c r="I3529" i="6"/>
  <c r="J3529" i="6"/>
  <c r="I3530" i="6"/>
  <c r="J3530" i="6"/>
  <c r="I3531" i="6"/>
  <c r="J3531" i="6"/>
  <c r="I3532" i="6"/>
  <c r="J3532" i="6"/>
  <c r="I3533" i="6"/>
  <c r="J3533" i="6"/>
  <c r="I3534" i="6"/>
  <c r="J3534" i="6"/>
  <c r="I3535" i="6"/>
  <c r="J3535" i="6"/>
  <c r="I3536" i="6"/>
  <c r="J3536" i="6"/>
  <c r="I3537" i="6"/>
  <c r="J3537" i="6"/>
  <c r="I3538" i="6"/>
  <c r="J3538" i="6"/>
  <c r="I3539" i="6"/>
  <c r="J3539" i="6"/>
  <c r="I3540" i="6"/>
  <c r="J3540" i="6"/>
  <c r="I3541" i="6"/>
  <c r="J3541" i="6"/>
  <c r="I3542" i="6"/>
  <c r="J3542" i="6"/>
  <c r="I3543" i="6"/>
  <c r="J3543" i="6"/>
  <c r="I3544" i="6"/>
  <c r="J3544" i="6"/>
  <c r="I3545" i="6"/>
  <c r="J3545" i="6"/>
  <c r="I3546" i="6"/>
  <c r="J3546" i="6"/>
  <c r="I3547" i="6"/>
  <c r="J3547" i="6"/>
  <c r="I3548" i="6"/>
  <c r="J3548" i="6"/>
  <c r="I3549" i="6"/>
  <c r="J3549" i="6"/>
  <c r="I3550" i="6"/>
  <c r="J3550" i="6"/>
  <c r="I3551" i="6"/>
  <c r="J3551" i="6"/>
  <c r="I3552" i="6"/>
  <c r="J3552" i="6"/>
  <c r="I3553" i="6"/>
  <c r="J3553" i="6"/>
  <c r="I3554" i="6"/>
  <c r="J3554" i="6"/>
  <c r="I3555" i="6"/>
  <c r="J3555" i="6"/>
  <c r="I3556" i="6"/>
  <c r="J3556" i="6"/>
  <c r="I3557" i="6"/>
  <c r="J3557" i="6"/>
  <c r="I3558" i="6"/>
  <c r="J3558" i="6"/>
  <c r="I3559" i="6"/>
  <c r="J3559" i="6"/>
  <c r="I3560" i="6"/>
  <c r="J3560" i="6"/>
  <c r="I3561" i="6"/>
  <c r="J3561" i="6"/>
  <c r="I3562" i="6"/>
  <c r="J3562" i="6"/>
  <c r="I3563" i="6"/>
  <c r="J3563" i="6"/>
  <c r="I3564" i="6"/>
  <c r="J3564" i="6"/>
  <c r="I3565" i="6"/>
  <c r="J3565" i="6"/>
  <c r="I3566" i="6"/>
  <c r="J3566" i="6"/>
  <c r="I3567" i="6"/>
  <c r="J3567" i="6"/>
  <c r="I3568" i="6"/>
  <c r="J3568" i="6"/>
  <c r="I3569" i="6"/>
  <c r="J3569" i="6"/>
  <c r="I3570" i="6"/>
  <c r="J3570" i="6"/>
  <c r="I3571" i="6"/>
  <c r="J3571" i="6"/>
  <c r="I3572" i="6"/>
  <c r="J3572" i="6"/>
  <c r="I3573" i="6"/>
  <c r="J3573" i="6"/>
  <c r="I3574" i="6"/>
  <c r="J3574" i="6"/>
  <c r="I3575" i="6"/>
  <c r="J3575" i="6"/>
  <c r="I3576" i="6"/>
  <c r="J3576" i="6"/>
  <c r="I3577" i="6"/>
  <c r="J3577" i="6"/>
  <c r="I3578" i="6"/>
  <c r="J3578" i="6"/>
  <c r="I3579" i="6"/>
  <c r="J3579" i="6"/>
  <c r="I3580" i="6"/>
  <c r="J3580" i="6"/>
  <c r="I3581" i="6"/>
  <c r="J3581" i="6"/>
  <c r="I3582" i="6"/>
  <c r="J3582" i="6"/>
  <c r="I3583" i="6"/>
  <c r="J3583" i="6"/>
  <c r="I3584" i="6"/>
  <c r="J3584" i="6"/>
  <c r="I3585" i="6"/>
  <c r="J3585" i="6"/>
  <c r="I3586" i="6"/>
  <c r="J3586" i="6"/>
  <c r="I3587" i="6"/>
  <c r="J3587" i="6"/>
  <c r="I3588" i="6"/>
  <c r="J3588" i="6"/>
  <c r="I3589" i="6"/>
  <c r="J3589" i="6"/>
  <c r="I3590" i="6"/>
  <c r="J3590" i="6"/>
  <c r="I3591" i="6"/>
  <c r="J3591" i="6"/>
  <c r="I3592" i="6"/>
  <c r="J3592" i="6"/>
  <c r="I3593" i="6"/>
  <c r="J3593" i="6"/>
  <c r="I3594" i="6"/>
  <c r="J3594" i="6"/>
  <c r="I3595" i="6"/>
  <c r="J3595" i="6"/>
  <c r="I3596" i="6"/>
  <c r="J3596" i="6"/>
  <c r="I3597" i="6"/>
  <c r="J3597" i="6"/>
  <c r="I3598" i="6"/>
  <c r="J3598" i="6"/>
  <c r="I3599" i="6"/>
  <c r="J3599" i="6"/>
  <c r="I3600" i="6"/>
  <c r="J3600" i="6"/>
  <c r="I3601" i="6"/>
  <c r="J3601" i="6"/>
  <c r="I3602" i="6"/>
  <c r="J3602" i="6"/>
  <c r="I3603" i="6"/>
  <c r="J3603" i="6"/>
  <c r="I3604" i="6"/>
  <c r="J3604" i="6"/>
  <c r="I3605" i="6"/>
  <c r="J3605" i="6"/>
  <c r="I3606" i="6"/>
  <c r="J3606" i="6"/>
  <c r="I3607" i="6"/>
  <c r="J3607" i="6"/>
  <c r="I3608" i="6"/>
  <c r="J3608" i="6"/>
  <c r="I3609" i="6"/>
  <c r="J3609" i="6"/>
  <c r="I3610" i="6"/>
  <c r="J3610" i="6"/>
  <c r="I3611" i="6"/>
  <c r="J3611" i="6"/>
  <c r="I3612" i="6"/>
  <c r="J3612" i="6"/>
  <c r="I3613" i="6"/>
  <c r="J3613" i="6"/>
  <c r="I3614" i="6"/>
  <c r="J3614" i="6"/>
  <c r="I3615" i="6"/>
  <c r="J3615" i="6"/>
  <c r="I3616" i="6"/>
  <c r="J3616" i="6"/>
  <c r="I3617" i="6"/>
  <c r="J3617" i="6"/>
  <c r="I3618" i="6"/>
  <c r="J3618" i="6"/>
  <c r="I3619" i="6"/>
  <c r="J3619" i="6"/>
  <c r="I3620" i="6"/>
  <c r="J3620" i="6"/>
  <c r="I3621" i="6"/>
  <c r="J3621" i="6"/>
  <c r="I3622" i="6"/>
  <c r="J3622" i="6"/>
  <c r="I3623" i="6"/>
  <c r="J3623" i="6"/>
  <c r="I3624" i="6"/>
  <c r="J3624" i="6"/>
  <c r="I3625" i="6"/>
  <c r="J3625" i="6"/>
  <c r="I3626" i="6"/>
  <c r="J3626" i="6"/>
  <c r="I3627" i="6"/>
  <c r="J3627" i="6"/>
  <c r="I3628" i="6"/>
  <c r="J3628" i="6"/>
  <c r="I3629" i="6"/>
  <c r="J3629" i="6"/>
  <c r="I3630" i="6"/>
  <c r="J3630" i="6"/>
  <c r="I3631" i="6"/>
  <c r="J3631" i="6"/>
  <c r="I3632" i="6"/>
  <c r="J3632" i="6"/>
  <c r="I3633" i="6"/>
  <c r="J3633" i="6"/>
  <c r="I3634" i="6"/>
  <c r="J3634" i="6"/>
  <c r="I3635" i="6"/>
  <c r="J3635" i="6"/>
  <c r="I3636" i="6"/>
  <c r="J3636" i="6"/>
  <c r="I3637" i="6"/>
  <c r="J3637" i="6"/>
  <c r="I3638" i="6"/>
  <c r="J3638" i="6"/>
  <c r="I3639" i="6"/>
  <c r="J3639" i="6"/>
  <c r="I3640" i="6"/>
  <c r="J3640" i="6"/>
  <c r="I3641" i="6"/>
  <c r="J3641" i="6"/>
  <c r="I3642" i="6"/>
  <c r="J3642" i="6"/>
  <c r="I3643" i="6"/>
  <c r="J3643" i="6"/>
  <c r="I3644" i="6"/>
  <c r="J3644" i="6"/>
  <c r="I3645" i="6"/>
  <c r="J3645" i="6"/>
  <c r="I3646" i="6"/>
  <c r="J3646" i="6"/>
  <c r="I3647" i="6"/>
  <c r="J3647" i="6"/>
  <c r="I3648" i="6"/>
  <c r="J3648" i="6"/>
  <c r="I3649" i="6"/>
  <c r="J3649" i="6"/>
  <c r="I3650" i="6"/>
  <c r="J3650" i="6"/>
  <c r="I3651" i="6"/>
  <c r="J3651" i="6"/>
  <c r="I3652" i="6"/>
  <c r="J3652" i="6"/>
  <c r="I3653" i="6"/>
  <c r="J3653" i="6"/>
  <c r="I3654" i="6"/>
  <c r="J3654" i="6"/>
  <c r="I3655" i="6"/>
  <c r="J3655" i="6"/>
  <c r="I3656" i="6"/>
  <c r="J3656" i="6"/>
  <c r="I3657" i="6"/>
  <c r="J3657" i="6"/>
  <c r="I3658" i="6"/>
  <c r="J3658" i="6"/>
  <c r="I3659" i="6"/>
  <c r="J3659" i="6"/>
  <c r="I3660" i="6"/>
  <c r="J3660" i="6"/>
  <c r="I3661" i="6"/>
  <c r="J3661" i="6"/>
  <c r="I3662" i="6"/>
  <c r="J3662" i="6"/>
  <c r="I3663" i="6"/>
  <c r="J3663" i="6"/>
  <c r="I3664" i="6"/>
  <c r="J3664" i="6"/>
  <c r="I3665" i="6"/>
  <c r="J3665" i="6"/>
  <c r="I3666" i="6"/>
  <c r="J3666" i="6"/>
  <c r="I3667" i="6"/>
  <c r="J3667" i="6"/>
  <c r="I3668" i="6"/>
  <c r="J3668" i="6"/>
  <c r="I3669" i="6"/>
  <c r="J3669" i="6"/>
  <c r="I3670" i="6"/>
  <c r="J3670" i="6"/>
  <c r="I3671" i="6"/>
  <c r="J3671" i="6"/>
  <c r="I3672" i="6"/>
  <c r="J3672" i="6"/>
  <c r="I3673" i="6"/>
  <c r="J3673" i="6"/>
  <c r="I3674" i="6"/>
  <c r="J3674" i="6"/>
  <c r="I3675" i="6"/>
  <c r="J3675" i="6"/>
  <c r="I3676" i="6"/>
  <c r="J3676" i="6"/>
  <c r="I3677" i="6"/>
  <c r="J3677" i="6"/>
  <c r="I3678" i="6"/>
  <c r="J3678" i="6"/>
  <c r="I3679" i="6"/>
  <c r="J3679" i="6"/>
  <c r="I3680" i="6"/>
  <c r="J3680" i="6"/>
  <c r="I3681" i="6"/>
  <c r="J3681" i="6"/>
  <c r="I3682" i="6"/>
  <c r="J3682" i="6"/>
  <c r="I3683" i="6"/>
  <c r="J3683" i="6"/>
  <c r="I3684" i="6"/>
  <c r="J3684" i="6"/>
  <c r="I3685" i="6"/>
  <c r="J3685" i="6"/>
  <c r="I3686" i="6"/>
  <c r="J3686" i="6"/>
  <c r="I3687" i="6"/>
  <c r="J3687" i="6"/>
  <c r="I3688" i="6"/>
  <c r="J3688" i="6"/>
  <c r="I3689" i="6"/>
  <c r="J3689" i="6"/>
  <c r="I3690" i="6"/>
  <c r="J3690" i="6"/>
  <c r="I3691" i="6"/>
  <c r="J3691" i="6"/>
  <c r="I3692" i="6"/>
  <c r="J3692" i="6"/>
  <c r="I3693" i="6"/>
  <c r="J3693" i="6"/>
  <c r="I3694" i="6"/>
  <c r="J3694" i="6"/>
  <c r="I3695" i="6"/>
  <c r="J3695" i="6"/>
  <c r="I3696" i="6"/>
  <c r="J3696" i="6"/>
  <c r="I3697" i="6"/>
  <c r="J3697" i="6"/>
  <c r="I3698" i="6"/>
  <c r="J3698" i="6"/>
  <c r="I3699" i="6"/>
  <c r="J3699" i="6"/>
  <c r="I3700" i="6"/>
  <c r="J3700" i="6"/>
  <c r="I3701" i="6"/>
  <c r="J3701" i="6"/>
  <c r="I3702" i="6"/>
  <c r="I3703" i="6"/>
  <c r="J3703" i="6"/>
  <c r="I3704" i="6"/>
  <c r="J3704" i="6"/>
  <c r="I3705" i="6"/>
  <c r="J3705" i="6"/>
  <c r="I3706" i="6"/>
  <c r="J3706" i="6"/>
  <c r="I3707" i="6"/>
  <c r="J3707" i="6"/>
  <c r="I3708" i="6"/>
  <c r="J3708" i="6"/>
  <c r="I3709" i="6"/>
  <c r="J3709" i="6"/>
  <c r="I3710" i="6"/>
  <c r="J3710" i="6"/>
  <c r="I3711" i="6"/>
  <c r="J3711" i="6"/>
  <c r="I3712" i="6"/>
  <c r="J3712" i="6"/>
  <c r="I3713" i="6"/>
  <c r="J3713" i="6"/>
  <c r="I3714" i="6"/>
  <c r="J3714" i="6"/>
  <c r="I3715" i="6"/>
  <c r="J3715" i="6"/>
  <c r="I3716" i="6"/>
  <c r="J3716" i="6"/>
  <c r="I3717" i="6"/>
  <c r="J3717" i="6"/>
  <c r="I3718" i="6"/>
  <c r="J3718" i="6"/>
  <c r="I3719" i="6"/>
  <c r="J3719" i="6"/>
  <c r="I3720" i="6"/>
  <c r="J3720" i="6"/>
  <c r="I3721" i="6"/>
  <c r="J3721" i="6"/>
  <c r="I3722" i="6"/>
  <c r="J3722" i="6"/>
  <c r="I3723" i="6"/>
  <c r="J3723" i="6"/>
  <c r="I3724" i="6"/>
  <c r="J3724" i="6"/>
  <c r="I3725" i="6"/>
  <c r="J3725" i="6"/>
  <c r="I3726" i="6"/>
  <c r="I3727" i="6"/>
  <c r="J3727" i="6"/>
  <c r="I3728" i="6"/>
  <c r="J3728" i="6"/>
  <c r="I3729" i="6"/>
  <c r="J3729" i="6"/>
  <c r="I3730" i="6"/>
  <c r="J3730" i="6"/>
  <c r="I3731" i="6"/>
  <c r="J3731" i="6"/>
  <c r="I3732" i="6"/>
  <c r="J3732" i="6"/>
  <c r="I3733" i="6"/>
  <c r="J3733" i="6"/>
  <c r="I3734" i="6"/>
  <c r="J3734" i="6"/>
  <c r="I3735" i="6"/>
  <c r="J3735" i="6"/>
  <c r="I3736" i="6"/>
  <c r="J3736" i="6"/>
  <c r="I3737" i="6"/>
  <c r="J3737" i="6"/>
  <c r="I3738" i="6"/>
  <c r="J3738" i="6"/>
  <c r="I3739" i="6"/>
  <c r="J3739" i="6"/>
  <c r="I3740" i="6"/>
  <c r="J3740" i="6"/>
  <c r="I3741" i="6"/>
  <c r="J3741" i="6"/>
  <c r="I3742" i="6"/>
  <c r="J3742" i="6"/>
  <c r="I3743" i="6"/>
  <c r="J3743" i="6"/>
  <c r="I3744" i="6"/>
  <c r="J3744" i="6"/>
  <c r="I3745" i="6"/>
  <c r="J3745" i="6"/>
  <c r="I3746" i="6"/>
  <c r="J3746" i="6"/>
  <c r="I3747" i="6"/>
  <c r="J3747" i="6"/>
  <c r="I3748" i="6"/>
  <c r="J3748" i="6"/>
  <c r="I3749" i="6"/>
  <c r="J3749" i="6"/>
  <c r="I3750" i="6"/>
  <c r="J3750" i="6"/>
  <c r="I3751" i="6"/>
  <c r="J3751" i="6"/>
  <c r="I3752" i="6"/>
  <c r="J3752" i="6"/>
  <c r="I3753" i="6"/>
  <c r="J3753" i="6"/>
  <c r="I3754" i="6"/>
  <c r="J3754" i="6"/>
  <c r="I3755" i="6"/>
  <c r="J3755" i="6"/>
  <c r="I3756" i="6"/>
  <c r="J3756" i="6"/>
  <c r="I3757" i="6"/>
  <c r="J3757" i="6"/>
  <c r="I3758" i="6"/>
  <c r="J3758" i="6"/>
  <c r="I3759" i="6"/>
  <c r="J3759" i="6"/>
  <c r="I3760" i="6"/>
  <c r="J3760" i="6"/>
  <c r="I3761" i="6"/>
  <c r="J3761" i="6"/>
  <c r="I3762" i="6"/>
  <c r="J3762" i="6"/>
  <c r="I3763" i="6"/>
  <c r="J3763" i="6"/>
  <c r="I3764" i="6"/>
  <c r="J3764" i="6"/>
  <c r="I3765" i="6"/>
  <c r="J3765" i="6"/>
  <c r="I3766" i="6"/>
  <c r="J3766" i="6"/>
  <c r="I3767" i="6"/>
  <c r="J3767" i="6"/>
  <c r="I3768" i="6"/>
  <c r="J3768" i="6"/>
  <c r="I3769" i="6"/>
  <c r="J3769" i="6"/>
  <c r="I3770" i="6"/>
  <c r="J3770" i="6"/>
  <c r="I3771" i="6"/>
  <c r="J3771" i="6"/>
  <c r="I3772" i="6"/>
  <c r="J3772" i="6"/>
  <c r="I3773" i="6"/>
  <c r="J3773" i="6"/>
  <c r="I3774" i="6"/>
  <c r="J3774" i="6"/>
  <c r="I3775" i="6"/>
  <c r="J3775" i="6"/>
  <c r="I3776" i="6"/>
  <c r="J3776" i="6"/>
  <c r="I3777" i="6"/>
  <c r="J3777" i="6"/>
  <c r="I3778" i="6"/>
  <c r="J3778" i="6"/>
  <c r="I3779" i="6"/>
  <c r="J3779" i="6"/>
  <c r="I3780" i="6"/>
  <c r="J3780" i="6"/>
  <c r="I3781" i="6"/>
  <c r="J3781" i="6"/>
  <c r="I3782" i="6"/>
  <c r="J3782" i="6"/>
  <c r="I3783" i="6"/>
  <c r="J3783" i="6"/>
  <c r="I3784" i="6"/>
  <c r="J3784" i="6"/>
  <c r="I3785" i="6"/>
  <c r="J3785" i="6"/>
  <c r="I3786" i="6"/>
  <c r="J3786" i="6"/>
  <c r="I3787" i="6"/>
  <c r="J3787" i="6"/>
  <c r="I3788" i="6"/>
  <c r="J3788" i="6"/>
  <c r="I3789" i="6"/>
  <c r="J3789" i="6"/>
  <c r="I3790" i="6"/>
  <c r="J3790" i="6"/>
  <c r="I3791" i="6"/>
  <c r="J3791" i="6"/>
  <c r="I3792" i="6"/>
  <c r="J3792" i="6"/>
  <c r="I3793" i="6"/>
  <c r="J3793" i="6"/>
  <c r="I3794" i="6"/>
  <c r="J3794" i="6"/>
  <c r="I3795" i="6"/>
  <c r="J3795" i="6"/>
  <c r="I3796" i="6"/>
  <c r="J3796" i="6"/>
  <c r="I3797" i="6"/>
  <c r="J3797" i="6"/>
  <c r="I3798" i="6"/>
  <c r="J3798" i="6"/>
  <c r="I3799" i="6"/>
  <c r="I3800" i="6"/>
  <c r="J3800" i="6"/>
  <c r="I3801" i="6"/>
  <c r="J3801" i="6"/>
  <c r="I3802" i="6"/>
  <c r="J3802" i="6"/>
  <c r="I3803" i="6"/>
  <c r="J3803" i="6"/>
  <c r="I3804" i="6"/>
  <c r="J3804" i="6"/>
  <c r="I3805" i="6"/>
  <c r="J3805" i="6"/>
  <c r="I3806" i="6"/>
  <c r="J3806" i="6"/>
  <c r="I3807" i="6"/>
  <c r="J3807" i="6"/>
  <c r="I3808" i="6"/>
  <c r="J3808" i="6"/>
  <c r="I3809" i="6"/>
  <c r="J3809" i="6"/>
  <c r="I3810" i="6"/>
  <c r="J3810" i="6"/>
  <c r="I3811" i="6"/>
  <c r="J3811" i="6"/>
  <c r="I3812" i="6"/>
  <c r="J3812" i="6"/>
  <c r="I3813" i="6"/>
  <c r="J3813" i="6"/>
  <c r="I3814" i="6"/>
  <c r="J3814" i="6"/>
  <c r="I3815" i="6"/>
  <c r="J3815" i="6"/>
  <c r="I3816" i="6"/>
  <c r="J3816" i="6"/>
  <c r="I3817" i="6"/>
  <c r="J3817" i="6"/>
  <c r="I3818" i="6"/>
  <c r="J3818" i="6"/>
  <c r="I3819" i="6"/>
  <c r="J3819" i="6"/>
  <c r="I3820" i="6"/>
  <c r="J3820" i="6"/>
  <c r="I3821" i="6"/>
  <c r="J3821" i="6"/>
  <c r="I3822" i="6"/>
  <c r="J3822" i="6"/>
  <c r="I3823" i="6"/>
  <c r="J3823" i="6"/>
  <c r="I3824" i="6"/>
  <c r="J3824" i="6"/>
  <c r="I3825" i="6"/>
  <c r="J3825" i="6"/>
  <c r="I3826" i="6"/>
  <c r="J3826" i="6"/>
  <c r="I3827" i="6"/>
  <c r="J3827" i="6"/>
  <c r="I3828" i="6"/>
  <c r="J3828" i="6"/>
  <c r="I3829" i="6"/>
  <c r="J3829" i="6"/>
  <c r="I3830" i="6"/>
  <c r="J3830" i="6"/>
  <c r="I3831" i="6"/>
  <c r="J3831" i="6"/>
  <c r="I3832" i="6"/>
  <c r="J3832" i="6"/>
  <c r="I3833" i="6"/>
  <c r="J3833" i="6"/>
  <c r="I3834" i="6"/>
  <c r="J3834" i="6"/>
  <c r="I3835" i="6"/>
  <c r="J3835" i="6"/>
  <c r="I3836" i="6"/>
  <c r="J3836" i="6"/>
  <c r="I3837" i="6"/>
  <c r="J3837" i="6"/>
  <c r="I3838" i="6"/>
  <c r="J3838" i="6"/>
  <c r="I3839" i="6"/>
  <c r="J3839" i="6"/>
  <c r="I3840" i="6"/>
  <c r="J3840" i="6"/>
  <c r="I3841" i="6"/>
  <c r="J3841" i="6"/>
  <c r="I3842" i="6"/>
  <c r="J3842" i="6"/>
  <c r="I3843" i="6"/>
  <c r="J3843" i="6"/>
  <c r="I3844" i="6"/>
  <c r="J3844" i="6"/>
  <c r="I3845" i="6"/>
  <c r="J3845" i="6"/>
  <c r="I3846" i="6"/>
  <c r="J3846" i="6"/>
  <c r="I3847" i="6"/>
  <c r="J3847" i="6"/>
  <c r="I3848" i="6"/>
  <c r="J3848" i="6"/>
  <c r="I3849" i="6"/>
  <c r="J3849" i="6"/>
  <c r="I3850" i="6"/>
  <c r="J3850" i="6"/>
  <c r="I3851" i="6"/>
  <c r="J3851" i="6"/>
  <c r="I3852" i="6"/>
  <c r="J3852" i="6"/>
  <c r="I3853" i="6"/>
  <c r="J3853" i="6"/>
  <c r="I3854" i="6"/>
  <c r="J3854" i="6"/>
  <c r="I3855" i="6"/>
  <c r="J3855" i="6"/>
  <c r="I3856" i="6"/>
  <c r="J3856" i="6"/>
  <c r="I3857" i="6"/>
  <c r="J3857" i="6"/>
  <c r="I3858" i="6"/>
  <c r="J3858" i="6"/>
  <c r="I3859" i="6"/>
  <c r="J3859" i="6"/>
  <c r="I3860" i="6"/>
  <c r="J3860" i="6"/>
  <c r="I3861" i="6"/>
  <c r="J3861" i="6"/>
  <c r="I3862" i="6"/>
  <c r="J3862" i="6"/>
  <c r="I3863" i="6"/>
  <c r="J3863" i="6"/>
  <c r="I3864" i="6"/>
  <c r="J3864" i="6"/>
  <c r="I3865" i="6"/>
  <c r="J3865" i="6"/>
  <c r="I3866" i="6"/>
  <c r="J3866" i="6"/>
  <c r="I3867" i="6"/>
  <c r="J3867" i="6"/>
  <c r="I3868" i="6"/>
  <c r="J3868" i="6"/>
  <c r="I3869" i="6"/>
  <c r="J3869" i="6"/>
  <c r="I3870" i="6"/>
  <c r="J3870" i="6"/>
  <c r="I3871" i="6"/>
  <c r="J3871" i="6"/>
  <c r="I3872" i="6"/>
  <c r="J3872" i="6"/>
  <c r="I3873" i="6"/>
  <c r="J3873" i="6"/>
  <c r="I3874" i="6"/>
  <c r="J3874" i="6"/>
  <c r="I3875" i="6"/>
  <c r="J3875" i="6"/>
  <c r="I3876" i="6"/>
  <c r="J3876" i="6"/>
  <c r="I3877" i="6"/>
  <c r="J3877" i="6"/>
  <c r="I3878" i="6"/>
  <c r="J3878" i="6"/>
  <c r="I3879" i="6"/>
  <c r="J3879" i="6"/>
  <c r="I3880" i="6"/>
  <c r="J3880" i="6"/>
  <c r="I3881" i="6"/>
  <c r="J3881" i="6"/>
  <c r="I3882" i="6"/>
  <c r="J3882" i="6"/>
  <c r="I3883" i="6"/>
  <c r="J3883" i="6"/>
  <c r="I3884" i="6"/>
  <c r="J3884" i="6"/>
  <c r="I3885" i="6"/>
  <c r="J3885" i="6"/>
  <c r="I3886" i="6"/>
  <c r="J3886" i="6"/>
  <c r="I3887" i="6"/>
  <c r="J3887" i="6"/>
  <c r="I3888" i="6"/>
  <c r="J3888" i="6"/>
  <c r="I3889" i="6"/>
  <c r="J3889" i="6"/>
  <c r="I3890" i="6"/>
  <c r="J3890" i="6"/>
  <c r="I3891" i="6"/>
  <c r="J3891" i="6"/>
  <c r="I3892" i="6"/>
  <c r="J3892" i="6"/>
  <c r="I3893" i="6"/>
  <c r="J3893" i="6"/>
  <c r="I3894" i="6"/>
  <c r="J3894" i="6"/>
  <c r="I3895" i="6"/>
  <c r="J3895" i="6"/>
  <c r="I3896" i="6"/>
  <c r="J3896" i="6"/>
  <c r="I3897" i="6"/>
  <c r="I3898" i="6"/>
  <c r="J3898" i="6"/>
  <c r="I3899" i="6"/>
  <c r="J3899" i="6"/>
  <c r="I3900" i="6"/>
  <c r="J3900" i="6"/>
  <c r="I3901" i="6"/>
  <c r="J3901" i="6"/>
  <c r="I3902" i="6"/>
  <c r="I3903" i="6"/>
  <c r="J3903" i="6"/>
  <c r="I3904" i="6"/>
  <c r="J3904" i="6"/>
  <c r="I3905" i="6"/>
  <c r="J3905" i="6"/>
  <c r="I3906" i="6"/>
  <c r="J3906" i="6"/>
  <c r="I3907" i="6"/>
  <c r="J3907" i="6"/>
  <c r="I3908" i="6"/>
  <c r="J3908" i="6"/>
  <c r="I3909" i="6"/>
  <c r="J3909" i="6"/>
  <c r="I3910" i="6"/>
  <c r="J3910" i="6"/>
  <c r="I3911" i="6"/>
  <c r="J3911" i="6"/>
  <c r="I3912" i="6"/>
  <c r="J3912" i="6"/>
  <c r="I3913" i="6"/>
  <c r="J3913" i="6"/>
  <c r="I3914" i="6"/>
  <c r="J3914" i="6"/>
  <c r="I3915" i="6"/>
  <c r="J3915" i="6"/>
  <c r="I3916" i="6"/>
  <c r="J3916" i="6"/>
  <c r="I3917" i="6"/>
  <c r="J3917" i="6"/>
  <c r="I3918" i="6"/>
  <c r="J3918" i="6"/>
  <c r="I3919" i="6"/>
  <c r="J3919" i="6"/>
  <c r="I3920" i="6"/>
  <c r="J3920" i="6"/>
  <c r="I3921" i="6"/>
  <c r="J3921" i="6"/>
  <c r="I3922" i="6"/>
  <c r="J3922" i="6"/>
  <c r="I3923" i="6"/>
  <c r="J3923" i="6"/>
  <c r="I3924" i="6"/>
  <c r="J3924" i="6"/>
  <c r="I3925" i="6"/>
  <c r="J3925" i="6"/>
  <c r="I3926" i="6"/>
  <c r="J3926" i="6"/>
  <c r="I3927" i="6"/>
  <c r="J3927" i="6"/>
  <c r="I3928" i="6"/>
  <c r="J3928" i="6"/>
  <c r="I3929" i="6"/>
  <c r="J3929" i="6"/>
  <c r="I3930" i="6"/>
  <c r="J3930" i="6"/>
  <c r="I3931" i="6"/>
  <c r="J3931" i="6"/>
  <c r="I3932" i="6"/>
  <c r="J3932" i="6"/>
  <c r="I3933" i="6"/>
  <c r="J3933" i="6"/>
  <c r="I3934" i="6"/>
  <c r="J3934" i="6"/>
  <c r="I3935" i="6"/>
  <c r="J3935" i="6"/>
  <c r="I3936" i="6"/>
  <c r="J3936" i="6"/>
  <c r="I3937" i="6"/>
  <c r="J3937" i="6"/>
  <c r="I3938" i="6"/>
  <c r="J3938" i="6"/>
  <c r="I3939" i="6"/>
  <c r="J3939" i="6"/>
  <c r="I3940" i="6"/>
  <c r="J3940" i="6"/>
  <c r="I3941" i="6"/>
  <c r="J3941" i="6"/>
  <c r="I3942" i="6"/>
  <c r="J3942" i="6"/>
  <c r="I3943" i="6"/>
  <c r="J3943" i="6"/>
  <c r="I3944" i="6"/>
  <c r="J3944" i="6"/>
  <c r="I3945" i="6"/>
  <c r="J3945" i="6"/>
  <c r="I3946" i="6"/>
  <c r="J3946" i="6"/>
  <c r="I3947" i="6"/>
  <c r="J3947" i="6"/>
  <c r="I3948" i="6"/>
  <c r="J3948" i="6"/>
  <c r="I3949" i="6"/>
  <c r="J3949" i="6"/>
  <c r="I3950" i="6"/>
  <c r="J3950" i="6"/>
  <c r="I3951" i="6"/>
  <c r="J3951" i="6"/>
  <c r="I3952" i="6"/>
  <c r="J3952" i="6"/>
  <c r="I3953" i="6"/>
  <c r="J3953" i="6"/>
  <c r="I3954" i="6"/>
  <c r="J3954" i="6"/>
  <c r="I3955" i="6"/>
  <c r="J3955" i="6"/>
  <c r="I3956" i="6"/>
  <c r="J3956" i="6"/>
  <c r="I3957" i="6"/>
  <c r="J3957" i="6"/>
  <c r="I3958" i="6"/>
  <c r="J3958" i="6"/>
  <c r="I3959" i="6"/>
  <c r="J3959" i="6"/>
  <c r="I3960" i="6"/>
  <c r="J3960" i="6"/>
  <c r="I3961" i="6"/>
  <c r="J3961" i="6"/>
  <c r="I3962" i="6"/>
  <c r="J3962" i="6"/>
  <c r="I3963" i="6"/>
  <c r="J3963" i="6"/>
  <c r="I3964" i="6"/>
  <c r="J3964" i="6"/>
  <c r="I3965" i="6"/>
  <c r="J3965" i="6"/>
  <c r="I3966" i="6"/>
  <c r="J3966" i="6"/>
  <c r="I3967" i="6"/>
  <c r="J3967" i="6"/>
  <c r="I3968" i="6"/>
  <c r="J3968" i="6"/>
  <c r="I3969" i="6"/>
  <c r="J3969" i="6"/>
  <c r="I3970" i="6"/>
  <c r="J3970" i="6"/>
  <c r="I3971" i="6"/>
  <c r="J3971" i="6"/>
  <c r="I3972" i="6"/>
  <c r="J3972" i="6"/>
  <c r="I3973" i="6"/>
  <c r="J3973" i="6"/>
  <c r="I3974" i="6"/>
  <c r="J3974" i="6"/>
  <c r="I3975" i="6"/>
  <c r="J3975" i="6"/>
  <c r="I3976" i="6"/>
  <c r="J3976" i="6"/>
  <c r="I3977" i="6"/>
  <c r="J3977" i="6"/>
  <c r="I3978" i="6"/>
  <c r="J3978" i="6"/>
  <c r="I3979" i="6"/>
  <c r="J3979" i="6"/>
  <c r="I3980" i="6"/>
  <c r="J3980" i="6"/>
  <c r="I3981" i="6"/>
  <c r="J3981" i="6"/>
  <c r="I3982" i="6"/>
  <c r="I3983" i="6"/>
  <c r="J3983" i="6"/>
  <c r="I3984" i="6"/>
  <c r="J3984" i="6"/>
  <c r="I3985" i="6"/>
  <c r="J3985" i="6"/>
  <c r="I3986" i="6"/>
  <c r="J3986" i="6"/>
  <c r="I3987" i="6"/>
  <c r="J3987" i="6"/>
  <c r="I3988" i="6"/>
  <c r="J3988" i="6"/>
  <c r="I3989" i="6"/>
  <c r="J3989" i="6"/>
  <c r="I3990" i="6"/>
  <c r="J3990" i="6"/>
  <c r="I3991" i="6"/>
  <c r="J3991" i="6"/>
  <c r="I3992" i="6"/>
  <c r="J3992" i="6"/>
  <c r="I3993" i="6"/>
  <c r="J3993" i="6"/>
  <c r="I3994" i="6"/>
  <c r="J3994" i="6"/>
  <c r="I3995" i="6"/>
  <c r="J3995" i="6"/>
  <c r="I3996" i="6"/>
  <c r="J3996" i="6"/>
  <c r="I3997" i="6"/>
  <c r="J3997" i="6"/>
  <c r="I3998" i="6"/>
  <c r="J3998" i="6"/>
  <c r="I3999" i="6"/>
  <c r="J3999" i="6"/>
  <c r="I4000" i="6"/>
  <c r="J4000" i="6"/>
  <c r="I4001" i="6"/>
  <c r="J4001" i="6"/>
  <c r="I4002" i="6"/>
  <c r="J4002" i="6"/>
  <c r="I4003" i="6"/>
  <c r="J4003" i="6"/>
  <c r="I4004" i="6"/>
  <c r="J4004" i="6"/>
  <c r="I4005" i="6"/>
  <c r="J4005" i="6"/>
  <c r="I4006" i="6"/>
  <c r="J4006" i="6"/>
  <c r="I4007" i="6"/>
  <c r="J4007" i="6"/>
  <c r="I4008" i="6"/>
  <c r="J4008" i="6"/>
  <c r="I4009" i="6"/>
  <c r="J4009" i="6"/>
  <c r="I4010" i="6"/>
  <c r="I4011" i="6"/>
  <c r="J4011" i="6"/>
  <c r="I4012" i="6"/>
  <c r="J4012" i="6"/>
  <c r="I4013" i="6"/>
  <c r="I4014" i="6"/>
  <c r="J4014" i="6"/>
  <c r="I4015" i="6"/>
  <c r="J4015" i="6"/>
  <c r="I4016" i="6"/>
  <c r="J4016" i="6"/>
  <c r="I4017" i="6"/>
  <c r="J4017" i="6"/>
  <c r="I4018" i="6"/>
  <c r="J4018" i="6"/>
  <c r="I4019" i="6"/>
  <c r="J4019" i="6"/>
  <c r="I4020" i="6"/>
  <c r="J4020" i="6"/>
  <c r="I4021" i="6"/>
  <c r="J4021" i="6"/>
  <c r="I4022" i="6"/>
  <c r="J4022" i="6"/>
  <c r="I4023" i="6"/>
  <c r="J4023" i="6"/>
  <c r="I4024" i="6"/>
  <c r="J4024" i="6"/>
  <c r="I4025" i="6"/>
  <c r="J4025" i="6"/>
  <c r="I4026" i="6"/>
  <c r="J4026" i="6"/>
  <c r="I4027" i="6"/>
  <c r="J4027" i="6"/>
  <c r="I4028" i="6"/>
  <c r="J4028" i="6"/>
  <c r="I4029" i="6"/>
  <c r="J4029" i="6"/>
  <c r="I4030" i="6"/>
  <c r="J4030" i="6"/>
  <c r="I4031" i="6"/>
  <c r="J4031" i="6"/>
  <c r="I4032" i="6"/>
  <c r="J4032" i="6"/>
  <c r="I4033" i="6"/>
  <c r="J4033" i="6"/>
  <c r="I4034" i="6"/>
  <c r="J4034" i="6"/>
  <c r="I4035" i="6"/>
  <c r="J4035" i="6"/>
  <c r="I4036" i="6"/>
  <c r="J4036" i="6"/>
  <c r="I4037" i="6"/>
  <c r="I4038" i="6"/>
  <c r="J4038" i="6"/>
  <c r="I4039" i="6"/>
  <c r="J4039" i="6"/>
  <c r="I4040" i="6"/>
  <c r="J4040" i="6"/>
  <c r="I4041" i="6"/>
  <c r="J4041" i="6"/>
  <c r="I4042" i="6"/>
  <c r="J4042" i="6"/>
  <c r="I4043" i="6"/>
  <c r="J4043" i="6"/>
  <c r="I4044" i="6"/>
  <c r="J4044" i="6"/>
  <c r="I4045" i="6"/>
  <c r="J4045" i="6"/>
  <c r="I4046" i="6"/>
  <c r="J4046" i="6"/>
  <c r="I4047" i="6"/>
  <c r="J4047" i="6"/>
  <c r="I4048" i="6"/>
  <c r="J4048" i="6"/>
  <c r="I4049" i="6"/>
  <c r="J4049" i="6"/>
  <c r="I4050" i="6"/>
  <c r="J4050" i="6"/>
  <c r="I4051" i="6"/>
  <c r="J4051" i="6"/>
  <c r="I4052" i="6"/>
  <c r="J4052" i="6"/>
  <c r="I4053" i="6"/>
  <c r="J4053" i="6"/>
  <c r="I4054" i="6"/>
  <c r="J4054" i="6"/>
  <c r="I4055" i="6"/>
  <c r="J4055" i="6"/>
  <c r="I4056" i="6"/>
  <c r="I4057" i="6"/>
  <c r="J4057" i="6"/>
  <c r="I4058" i="6"/>
  <c r="J4058" i="6"/>
  <c r="I4059" i="6"/>
  <c r="J4059" i="6"/>
  <c r="I4060" i="6"/>
  <c r="J4060" i="6"/>
  <c r="I4061" i="6"/>
  <c r="J4061" i="6"/>
  <c r="I4062" i="6"/>
  <c r="J4062" i="6"/>
  <c r="I4063" i="6"/>
  <c r="J4063" i="6"/>
  <c r="I4064" i="6"/>
  <c r="J4064" i="6"/>
  <c r="I4065" i="6"/>
  <c r="J4065" i="6"/>
  <c r="I4066" i="6"/>
  <c r="J4066" i="6"/>
  <c r="I4067" i="6"/>
  <c r="J4067" i="6"/>
  <c r="I4068" i="6"/>
  <c r="J4068" i="6"/>
  <c r="I4069" i="6"/>
  <c r="J4069" i="6"/>
  <c r="I4070" i="6"/>
  <c r="J4070" i="6"/>
  <c r="I4071" i="6"/>
  <c r="J4071" i="6"/>
  <c r="I4072" i="6"/>
  <c r="J4072" i="6"/>
  <c r="I4073" i="6"/>
  <c r="J4073" i="6"/>
  <c r="I4074" i="6"/>
  <c r="J4074" i="6"/>
  <c r="I4075" i="6"/>
  <c r="J4075" i="6"/>
  <c r="I4076" i="6"/>
  <c r="J4076" i="6"/>
  <c r="I4077" i="6"/>
  <c r="J4077" i="6"/>
  <c r="I4078" i="6"/>
  <c r="J4078" i="6"/>
  <c r="I4079" i="6"/>
  <c r="J4079" i="6"/>
  <c r="I4080" i="6"/>
  <c r="J4080" i="6"/>
  <c r="I4081" i="6"/>
  <c r="J4081" i="6"/>
  <c r="I4082" i="6"/>
  <c r="J4082" i="6"/>
  <c r="I4083" i="6"/>
  <c r="J4083" i="6"/>
  <c r="I4084" i="6"/>
  <c r="J4084" i="6"/>
  <c r="I4085" i="6"/>
  <c r="J4085" i="6"/>
  <c r="I4086" i="6"/>
  <c r="J4086" i="6"/>
  <c r="I4087" i="6"/>
  <c r="J4087" i="6"/>
  <c r="I4088" i="6"/>
  <c r="J4088" i="6"/>
  <c r="I4089" i="6"/>
  <c r="J4089" i="6"/>
  <c r="I4090" i="6"/>
  <c r="J4090" i="6"/>
  <c r="I4091" i="6"/>
  <c r="J4091" i="6"/>
  <c r="I4092" i="6"/>
  <c r="J4092" i="6"/>
  <c r="I4093" i="6"/>
  <c r="J4093" i="6"/>
  <c r="I4094" i="6"/>
  <c r="J4094" i="6"/>
  <c r="I4095" i="6"/>
  <c r="J4095" i="6"/>
  <c r="I4096" i="6"/>
  <c r="J4096" i="6"/>
  <c r="I4097" i="6"/>
  <c r="J4097" i="6"/>
  <c r="I4098" i="6"/>
  <c r="J4098" i="6"/>
  <c r="I4099" i="6"/>
  <c r="J4099" i="6"/>
  <c r="I4100" i="6"/>
  <c r="J4100" i="6"/>
  <c r="I4101" i="6"/>
  <c r="J4101" i="6"/>
  <c r="I4102" i="6"/>
  <c r="J4102" i="6"/>
  <c r="I4103" i="6"/>
  <c r="J4103" i="6"/>
  <c r="I4104" i="6"/>
  <c r="J4104" i="6"/>
  <c r="I4105" i="6"/>
  <c r="J4105" i="6"/>
  <c r="I4106" i="6"/>
  <c r="J4106" i="6"/>
  <c r="I4107" i="6"/>
  <c r="J4107" i="6"/>
  <c r="I4108" i="6"/>
  <c r="J4108" i="6"/>
  <c r="I4109" i="6"/>
  <c r="J4109" i="6"/>
  <c r="I4110" i="6"/>
  <c r="J4110" i="6"/>
  <c r="I4111" i="6"/>
  <c r="J4111" i="6"/>
  <c r="I4112" i="6"/>
  <c r="J4112" i="6"/>
  <c r="I4113" i="6"/>
  <c r="J4113" i="6"/>
  <c r="I4114" i="6"/>
  <c r="J4114" i="6"/>
  <c r="I4115" i="6"/>
  <c r="J4115" i="6"/>
  <c r="I4116" i="6"/>
  <c r="J4116" i="6"/>
  <c r="I4117" i="6"/>
  <c r="J4117" i="6"/>
  <c r="I4118" i="6"/>
  <c r="J4118" i="6"/>
  <c r="I4119" i="6"/>
  <c r="J4119" i="6"/>
  <c r="I4120" i="6"/>
  <c r="J4120" i="6"/>
  <c r="I4121" i="6"/>
  <c r="J4121" i="6"/>
  <c r="I4122" i="6"/>
  <c r="J4122" i="6"/>
  <c r="I4123" i="6"/>
  <c r="J4123" i="6"/>
  <c r="I4124" i="6"/>
  <c r="J4124" i="6"/>
  <c r="I4125" i="6"/>
  <c r="J4125" i="6"/>
  <c r="I4126" i="6"/>
  <c r="J4126" i="6"/>
  <c r="I4127" i="6"/>
  <c r="J4127" i="6"/>
  <c r="I4128" i="6"/>
  <c r="J4128" i="6"/>
  <c r="I4129" i="6"/>
  <c r="J4129" i="6"/>
  <c r="I4130" i="6"/>
  <c r="J4130" i="6"/>
  <c r="I4131" i="6"/>
  <c r="J4131" i="6"/>
  <c r="I4132" i="6"/>
  <c r="J4132" i="6"/>
  <c r="I4133" i="6"/>
  <c r="J4133" i="6"/>
  <c r="I4134" i="6"/>
  <c r="J4134" i="6"/>
  <c r="I4135" i="6"/>
  <c r="J4135" i="6"/>
  <c r="I4136" i="6"/>
  <c r="J4136" i="6"/>
  <c r="I4137" i="6"/>
  <c r="J4137" i="6"/>
  <c r="I4138" i="6"/>
  <c r="J4138" i="6"/>
  <c r="I4139" i="6"/>
  <c r="J4139" i="6"/>
  <c r="I4140" i="6"/>
  <c r="J4140" i="6"/>
  <c r="I4141" i="6"/>
  <c r="J4141" i="6"/>
  <c r="I4142" i="6"/>
  <c r="J4142" i="6"/>
  <c r="I4143" i="6"/>
  <c r="J4143" i="6"/>
  <c r="I4144" i="6"/>
  <c r="I4145" i="6"/>
  <c r="J4145" i="6"/>
  <c r="I4146" i="6"/>
  <c r="J4146" i="6"/>
  <c r="I4147" i="6"/>
  <c r="J4147" i="6"/>
  <c r="I4148" i="6"/>
  <c r="J4148" i="6"/>
  <c r="I4149" i="6"/>
  <c r="J4149" i="6"/>
  <c r="I4150" i="6"/>
  <c r="J4150" i="6"/>
  <c r="I4151" i="6"/>
  <c r="J4151" i="6"/>
  <c r="I4152" i="6"/>
  <c r="J4152" i="6"/>
  <c r="I4153" i="6"/>
  <c r="J4153" i="6"/>
  <c r="I4154" i="6"/>
  <c r="J4154" i="6"/>
  <c r="I4155" i="6"/>
  <c r="J4155" i="6"/>
  <c r="I4156" i="6"/>
  <c r="J4156" i="6"/>
  <c r="I4157" i="6"/>
  <c r="J4157" i="6"/>
  <c r="I4158" i="6"/>
  <c r="J4158" i="6"/>
  <c r="I4159" i="6"/>
  <c r="J4159" i="6"/>
  <c r="I4160" i="6"/>
  <c r="J4160" i="6"/>
  <c r="I4161" i="6"/>
  <c r="J4161" i="6"/>
  <c r="I4162" i="6"/>
  <c r="J4162" i="6"/>
  <c r="I4163" i="6"/>
  <c r="J4163" i="6"/>
  <c r="I4164" i="6"/>
  <c r="J4164" i="6"/>
  <c r="I4165" i="6"/>
  <c r="J4165" i="6"/>
  <c r="I4166" i="6"/>
  <c r="J4166" i="6"/>
  <c r="I4167" i="6"/>
  <c r="J4167" i="6"/>
  <c r="I4168" i="6"/>
  <c r="J4168" i="6"/>
  <c r="I4169" i="6"/>
  <c r="J4169" i="6"/>
  <c r="I4170" i="6"/>
  <c r="J4170" i="6"/>
  <c r="I4171" i="6"/>
  <c r="J4171" i="6"/>
  <c r="I4172" i="6"/>
  <c r="J4172" i="6"/>
  <c r="I4173" i="6"/>
  <c r="J4173" i="6"/>
  <c r="I4174" i="6"/>
  <c r="J4174" i="6"/>
  <c r="I4175" i="6"/>
  <c r="J4175" i="6"/>
  <c r="I4176" i="6"/>
  <c r="J4176" i="6"/>
  <c r="I4177" i="6"/>
  <c r="J4177" i="6"/>
  <c r="I4178" i="6"/>
  <c r="J4178" i="6"/>
  <c r="I4179" i="6"/>
  <c r="J4179" i="6"/>
  <c r="I4180" i="6"/>
  <c r="J4180" i="6"/>
  <c r="I4181" i="6"/>
  <c r="J4181" i="6"/>
  <c r="I4182" i="6"/>
  <c r="J4182" i="6"/>
  <c r="I4183" i="6"/>
  <c r="J4183" i="6"/>
  <c r="I4184" i="6"/>
  <c r="J4184" i="6"/>
  <c r="I4185" i="6"/>
  <c r="J4185" i="6"/>
  <c r="I4186" i="6"/>
  <c r="J4186" i="6"/>
  <c r="I4187" i="6"/>
  <c r="J4187" i="6"/>
  <c r="I4188" i="6"/>
  <c r="J4188" i="6"/>
  <c r="I4189" i="6"/>
  <c r="J4189" i="6"/>
  <c r="I4190" i="6"/>
  <c r="J4190" i="6"/>
  <c r="I4191" i="6"/>
  <c r="J4191" i="6"/>
  <c r="I4192" i="6"/>
  <c r="J4192" i="6"/>
  <c r="I4193" i="6"/>
  <c r="J4193" i="6"/>
  <c r="I4194" i="6"/>
  <c r="J4194" i="6"/>
  <c r="I4195" i="6"/>
  <c r="J4195" i="6"/>
  <c r="I4196" i="6"/>
  <c r="J4196" i="6"/>
  <c r="I4197" i="6"/>
  <c r="J4197" i="6"/>
  <c r="I4198" i="6"/>
  <c r="J4198" i="6"/>
  <c r="I4199" i="6"/>
  <c r="J4199" i="6"/>
  <c r="I4200" i="6"/>
  <c r="J4200" i="6"/>
  <c r="I4201" i="6"/>
  <c r="J4201" i="6"/>
  <c r="I4202" i="6"/>
  <c r="J4202" i="6"/>
  <c r="I4203" i="6"/>
  <c r="J4203" i="6"/>
  <c r="I4204" i="6"/>
  <c r="J4204" i="6"/>
  <c r="I4205" i="6"/>
  <c r="J4205" i="6"/>
  <c r="I4206" i="6"/>
  <c r="J4206" i="6"/>
  <c r="I4207" i="6"/>
  <c r="J4207" i="6"/>
  <c r="I4208" i="6"/>
  <c r="J4208" i="6"/>
  <c r="I4209" i="6"/>
  <c r="J4209" i="6"/>
  <c r="I4210" i="6"/>
  <c r="J4210" i="6"/>
  <c r="I4211" i="6"/>
  <c r="J4211" i="6"/>
  <c r="I4212" i="6"/>
  <c r="J4212" i="6"/>
  <c r="I4213" i="6"/>
  <c r="J4213" i="6"/>
  <c r="I4214" i="6"/>
  <c r="J4214" i="6"/>
  <c r="I4215" i="6"/>
  <c r="J4215" i="6"/>
  <c r="I4216" i="6"/>
  <c r="J4216" i="6"/>
  <c r="I4217" i="6"/>
  <c r="J4217" i="6"/>
  <c r="I4218" i="6"/>
  <c r="J4218" i="6"/>
  <c r="I4219" i="6"/>
  <c r="J4219" i="6"/>
  <c r="I4220" i="6"/>
  <c r="J4220" i="6"/>
  <c r="I4221" i="6"/>
  <c r="J4221" i="6"/>
  <c r="I4222" i="6"/>
  <c r="J4222" i="6"/>
  <c r="I4223" i="6"/>
  <c r="J4223" i="6"/>
  <c r="I4224" i="6"/>
  <c r="J4224" i="6"/>
  <c r="I4225" i="6"/>
  <c r="J4225" i="6"/>
  <c r="I4226" i="6"/>
  <c r="J4226" i="6"/>
  <c r="I4227" i="6"/>
  <c r="J4227" i="6"/>
  <c r="I4228" i="6"/>
  <c r="J4228" i="6"/>
  <c r="I4229" i="6"/>
  <c r="J4229" i="6"/>
  <c r="I4230" i="6"/>
  <c r="J4230" i="6"/>
  <c r="I4231" i="6"/>
  <c r="J4231" i="6"/>
  <c r="I4232" i="6"/>
  <c r="J4232" i="6"/>
  <c r="I4233" i="6"/>
  <c r="J4233" i="6"/>
  <c r="I4234" i="6"/>
  <c r="J4234" i="6"/>
  <c r="I4235" i="6"/>
  <c r="J4235" i="6"/>
  <c r="I4236" i="6"/>
  <c r="J4236" i="6"/>
  <c r="I4237" i="6"/>
  <c r="J4237" i="6"/>
  <c r="I4238" i="6"/>
  <c r="J4238" i="6"/>
  <c r="I4239" i="6"/>
  <c r="J4239" i="6"/>
  <c r="I4240" i="6"/>
  <c r="J4240" i="6"/>
  <c r="I4241" i="6"/>
  <c r="J4241" i="6"/>
  <c r="I4242" i="6"/>
  <c r="J4242" i="6"/>
  <c r="I4243" i="6"/>
  <c r="J4243" i="6"/>
  <c r="I4244" i="6"/>
  <c r="J4244" i="6"/>
  <c r="I4245" i="6"/>
  <c r="I4246" i="6"/>
  <c r="J4246" i="6"/>
  <c r="I4247" i="6"/>
  <c r="J4247" i="6"/>
  <c r="I4248" i="6"/>
  <c r="J4248" i="6"/>
  <c r="I4249" i="6"/>
  <c r="J4249" i="6"/>
  <c r="I4250" i="6"/>
  <c r="I4251" i="6"/>
  <c r="J4251" i="6"/>
  <c r="I4252" i="6"/>
  <c r="J4252" i="6"/>
  <c r="I4253" i="6"/>
  <c r="J4253" i="6"/>
  <c r="I4254" i="6"/>
  <c r="J4254" i="6"/>
  <c r="I4255" i="6"/>
  <c r="J4255" i="6"/>
  <c r="I4256" i="6"/>
  <c r="J4256" i="6"/>
  <c r="I4257" i="6"/>
  <c r="J4257" i="6"/>
  <c r="I4258" i="6"/>
  <c r="J4258" i="6"/>
  <c r="I4259" i="6"/>
  <c r="J4259" i="6"/>
  <c r="I4260" i="6"/>
  <c r="J4260" i="6"/>
  <c r="I4261" i="6"/>
  <c r="J4261" i="6"/>
  <c r="I4262" i="6"/>
  <c r="J4262" i="6"/>
  <c r="I4263" i="6"/>
  <c r="I4264" i="6"/>
  <c r="J4264" i="6"/>
  <c r="I4265" i="6"/>
  <c r="J4265" i="6"/>
  <c r="I4266" i="6"/>
  <c r="J4266" i="6"/>
  <c r="I4267" i="6"/>
  <c r="I4268" i="6"/>
  <c r="J4268" i="6"/>
  <c r="I4269" i="6"/>
  <c r="J4269" i="6"/>
  <c r="I4270" i="6"/>
  <c r="J4270" i="6"/>
  <c r="I4271" i="6"/>
  <c r="J4271" i="6"/>
  <c r="I4272" i="6"/>
  <c r="J4272" i="6"/>
  <c r="I4273" i="6"/>
  <c r="J4273" i="6"/>
  <c r="I4274" i="6"/>
  <c r="J4274" i="6"/>
  <c r="I4275" i="6"/>
  <c r="J4275" i="6"/>
  <c r="I4276" i="6"/>
  <c r="J4276" i="6"/>
  <c r="I4277" i="6"/>
  <c r="J4277" i="6"/>
  <c r="I4278" i="6"/>
  <c r="J4278" i="6"/>
  <c r="I4279" i="6"/>
  <c r="J4279" i="6"/>
  <c r="I4280" i="6"/>
  <c r="J4280" i="6"/>
  <c r="I4281" i="6"/>
  <c r="J4281" i="6"/>
  <c r="I4282" i="6"/>
  <c r="J4282" i="6"/>
  <c r="I4283" i="6"/>
  <c r="J4283" i="6"/>
  <c r="I4284" i="6"/>
  <c r="J4284" i="6"/>
  <c r="I4285" i="6"/>
  <c r="J4285" i="6"/>
  <c r="I4286" i="6"/>
  <c r="J4286" i="6"/>
  <c r="I4287" i="6"/>
  <c r="J4287" i="6"/>
  <c r="I4288" i="6"/>
  <c r="J4288" i="6"/>
  <c r="I4289" i="6"/>
  <c r="J4289" i="6"/>
  <c r="I4290" i="6"/>
  <c r="J4290" i="6"/>
  <c r="I4291" i="6"/>
  <c r="J4291" i="6"/>
  <c r="I4292" i="6"/>
  <c r="J4292" i="6"/>
  <c r="I4293" i="6"/>
  <c r="J4293" i="6"/>
  <c r="I4294" i="6"/>
  <c r="J4294" i="6"/>
  <c r="I4295" i="6"/>
  <c r="J4295" i="6"/>
  <c r="I4296" i="6"/>
  <c r="J4296" i="6"/>
  <c r="I4297" i="6"/>
  <c r="J4297" i="6"/>
  <c r="I4298" i="6"/>
  <c r="J4298" i="6"/>
  <c r="I4299" i="6"/>
  <c r="J4299" i="6"/>
  <c r="I4300" i="6"/>
  <c r="J4300" i="6"/>
  <c r="I4301" i="6"/>
  <c r="J4301" i="6"/>
  <c r="I4302" i="6"/>
  <c r="J4302" i="6"/>
  <c r="I4303" i="6"/>
  <c r="J4303" i="6"/>
  <c r="I4304" i="6"/>
  <c r="J4304" i="6"/>
  <c r="I4305" i="6"/>
  <c r="J4305" i="6"/>
  <c r="I4306" i="6"/>
  <c r="J4306" i="6"/>
  <c r="I4307" i="6"/>
  <c r="J4307" i="6"/>
  <c r="I4308" i="6"/>
  <c r="J4308" i="6"/>
  <c r="I4309" i="6"/>
  <c r="J4309" i="6"/>
  <c r="I4310" i="6"/>
  <c r="J4310" i="6"/>
  <c r="I4311" i="6"/>
  <c r="I4312" i="6"/>
  <c r="J4312" i="6"/>
  <c r="I4313" i="6"/>
  <c r="J4313" i="6"/>
  <c r="I4314" i="6"/>
  <c r="J4314" i="6"/>
  <c r="I4315" i="6"/>
  <c r="J4315" i="6"/>
  <c r="I4316" i="6"/>
  <c r="J4316" i="6"/>
  <c r="I4317" i="6"/>
  <c r="J4317" i="6"/>
  <c r="I4318" i="6"/>
  <c r="J4318" i="6"/>
  <c r="I4319" i="6"/>
  <c r="J4319" i="6"/>
  <c r="I4320" i="6"/>
  <c r="J4320" i="6"/>
  <c r="I4321" i="6"/>
  <c r="J4321" i="6"/>
  <c r="I4322" i="6"/>
  <c r="J4322" i="6"/>
  <c r="I4323" i="6"/>
  <c r="J4323" i="6"/>
  <c r="I4324" i="6"/>
  <c r="J4324" i="6"/>
  <c r="I4325" i="6"/>
  <c r="J4325" i="6"/>
  <c r="I4326" i="6"/>
  <c r="J4326" i="6"/>
  <c r="I4327" i="6"/>
  <c r="J4327" i="6"/>
  <c r="I4328" i="6"/>
  <c r="J4328" i="6"/>
  <c r="I4329" i="6"/>
  <c r="J4329" i="6"/>
  <c r="I4330" i="6"/>
  <c r="J4330" i="6"/>
  <c r="I4331" i="6"/>
  <c r="J4331" i="6"/>
  <c r="I4332" i="6"/>
  <c r="J4332" i="6"/>
  <c r="I4333" i="6"/>
  <c r="J4333" i="6"/>
  <c r="I4334" i="6"/>
  <c r="J4334" i="6"/>
  <c r="I4335" i="6"/>
  <c r="J4335" i="6"/>
  <c r="I4336" i="6"/>
  <c r="J4336" i="6"/>
  <c r="I4337" i="6"/>
  <c r="J4337" i="6"/>
  <c r="I4338" i="6"/>
  <c r="J4338" i="6"/>
  <c r="I4339" i="6"/>
  <c r="J4339" i="6"/>
  <c r="I4340" i="6"/>
  <c r="J4340" i="6"/>
  <c r="I4341" i="6"/>
  <c r="J4341" i="6"/>
  <c r="I4342" i="6"/>
  <c r="J4342" i="6"/>
  <c r="I4343" i="6"/>
  <c r="J4343" i="6"/>
  <c r="I4344" i="6"/>
  <c r="J4344" i="6"/>
  <c r="I4345" i="6"/>
  <c r="J4345" i="6"/>
  <c r="I4346" i="6"/>
  <c r="J4346" i="6"/>
  <c r="I4347" i="6"/>
  <c r="J4347" i="6"/>
  <c r="I4348" i="6"/>
  <c r="J4348" i="6"/>
  <c r="I4349" i="6"/>
  <c r="J4349" i="6"/>
  <c r="I4350" i="6"/>
  <c r="J4350" i="6"/>
  <c r="I4351" i="6"/>
  <c r="J4351" i="6"/>
  <c r="I4352" i="6"/>
  <c r="J4352" i="6"/>
  <c r="I4353" i="6"/>
  <c r="J4353" i="6"/>
  <c r="I4354" i="6"/>
  <c r="J4354" i="6"/>
  <c r="I4355" i="6"/>
  <c r="J4355" i="6"/>
  <c r="I4356" i="6"/>
  <c r="J4356" i="6"/>
  <c r="I4357" i="6"/>
  <c r="J4357" i="6"/>
  <c r="I4358" i="6"/>
  <c r="J4358" i="6"/>
  <c r="I4359" i="6"/>
  <c r="J4359" i="6"/>
  <c r="I4360" i="6"/>
  <c r="J4360" i="6"/>
  <c r="I4361" i="6"/>
  <c r="J4361" i="6"/>
  <c r="I4362" i="6"/>
  <c r="J4362" i="6"/>
  <c r="I4363" i="6"/>
  <c r="J4363" i="6"/>
  <c r="I4364" i="6"/>
  <c r="J4364" i="6"/>
  <c r="I4365" i="6"/>
  <c r="J4365" i="6"/>
  <c r="I4366" i="6"/>
  <c r="J4366" i="6"/>
  <c r="I4367" i="6"/>
  <c r="J4367" i="6"/>
  <c r="I4368" i="6"/>
  <c r="J4368" i="6"/>
  <c r="I4369" i="6"/>
  <c r="J4369" i="6"/>
  <c r="I4370" i="6"/>
  <c r="J4370" i="6"/>
  <c r="I4371" i="6"/>
  <c r="J4371" i="6"/>
  <c r="I4372" i="6"/>
  <c r="J4372" i="6"/>
  <c r="I4373" i="6"/>
  <c r="J4373" i="6"/>
  <c r="I4374" i="6"/>
  <c r="J4374" i="6"/>
  <c r="I4375" i="6"/>
  <c r="J4375" i="6"/>
  <c r="I4376" i="6"/>
  <c r="J4376" i="6"/>
  <c r="I4377" i="6"/>
  <c r="J4377" i="6"/>
  <c r="I4378" i="6"/>
  <c r="J4378" i="6"/>
  <c r="I4379" i="6"/>
  <c r="J4379" i="6"/>
  <c r="I4380" i="6"/>
  <c r="J4380" i="6"/>
  <c r="I4381" i="6"/>
  <c r="J4381" i="6"/>
  <c r="I4382" i="6"/>
  <c r="J4382" i="6"/>
  <c r="I4383" i="6"/>
  <c r="J4383" i="6"/>
  <c r="I4384" i="6"/>
  <c r="J4384" i="6"/>
  <c r="I4385" i="6"/>
  <c r="J4385" i="6"/>
  <c r="I4386" i="6"/>
  <c r="J4386" i="6"/>
  <c r="I4387" i="6"/>
  <c r="J4387" i="6"/>
  <c r="I4388" i="6"/>
  <c r="J4388" i="6"/>
  <c r="I4389" i="6"/>
  <c r="J4389" i="6"/>
  <c r="I4390" i="6"/>
  <c r="J4390" i="6"/>
  <c r="I4391" i="6"/>
  <c r="J4391" i="6"/>
  <c r="I4392" i="6"/>
  <c r="J4392" i="6"/>
  <c r="I4393" i="6"/>
  <c r="J4393" i="6"/>
  <c r="I4394" i="6"/>
  <c r="J4394" i="6"/>
  <c r="I4395" i="6"/>
  <c r="J4395" i="6"/>
  <c r="I4396" i="6"/>
  <c r="J4396" i="6"/>
  <c r="I4397" i="6"/>
  <c r="I4398" i="6"/>
  <c r="J4398" i="6"/>
  <c r="I4399" i="6"/>
  <c r="J4399" i="6"/>
  <c r="I4400" i="6"/>
  <c r="J4400" i="6"/>
  <c r="I4401" i="6"/>
  <c r="J4401" i="6"/>
  <c r="I4402" i="6"/>
  <c r="J4402" i="6"/>
  <c r="I4403" i="6"/>
  <c r="J4403" i="6"/>
  <c r="I4404" i="6"/>
  <c r="J4404" i="6"/>
  <c r="I4405" i="6"/>
  <c r="J4405" i="6"/>
  <c r="I4406" i="6"/>
  <c r="J4406" i="6"/>
  <c r="I4407" i="6"/>
  <c r="J4407" i="6"/>
  <c r="I4408" i="6"/>
  <c r="J4408" i="6"/>
  <c r="I4409" i="6"/>
  <c r="J4409" i="6"/>
  <c r="I4410" i="6"/>
  <c r="J4410" i="6"/>
  <c r="I4411" i="6"/>
  <c r="J4411" i="6"/>
  <c r="I4412" i="6"/>
  <c r="J4412" i="6"/>
  <c r="I4413" i="6"/>
  <c r="J4413" i="6"/>
  <c r="I4414" i="6"/>
  <c r="J4414" i="6"/>
  <c r="I4415" i="6"/>
  <c r="J4415" i="6"/>
  <c r="I4416" i="6"/>
  <c r="J4416" i="6"/>
  <c r="I4417" i="6"/>
  <c r="J4417" i="6"/>
  <c r="I4418" i="6"/>
  <c r="J4418" i="6"/>
  <c r="I4419" i="6"/>
  <c r="J4419" i="6"/>
  <c r="I4420" i="6"/>
  <c r="J4420" i="6"/>
  <c r="I4421" i="6"/>
  <c r="J4421" i="6"/>
  <c r="I4422" i="6"/>
  <c r="J4422" i="6"/>
  <c r="I4423" i="6"/>
  <c r="J4423" i="6"/>
  <c r="I4424" i="6"/>
  <c r="J4424" i="6"/>
  <c r="I4425" i="6"/>
  <c r="J4425" i="6"/>
  <c r="I4426" i="6"/>
  <c r="J4426" i="6"/>
  <c r="I4427" i="6"/>
  <c r="J4427" i="6"/>
  <c r="I4428" i="6"/>
  <c r="J4428" i="6"/>
  <c r="I4429" i="6"/>
  <c r="J4429" i="6"/>
  <c r="I4430" i="6"/>
  <c r="J4430" i="6"/>
  <c r="I4431" i="6"/>
  <c r="J4431" i="6"/>
  <c r="I4432" i="6"/>
  <c r="J4432" i="6"/>
  <c r="I4433" i="6"/>
  <c r="J4433" i="6"/>
  <c r="I4434" i="6"/>
  <c r="J4434" i="6"/>
  <c r="I4435" i="6"/>
  <c r="J4435" i="6"/>
  <c r="I4436" i="6"/>
  <c r="J4436" i="6"/>
  <c r="I4437" i="6"/>
  <c r="J4437" i="6"/>
  <c r="I4438" i="6"/>
  <c r="I4439" i="6"/>
  <c r="J4439" i="6"/>
  <c r="I4440" i="6"/>
  <c r="J4440" i="6"/>
  <c r="I4441" i="6"/>
  <c r="J4441" i="6"/>
  <c r="I4442" i="6"/>
  <c r="J4442" i="6"/>
  <c r="I4443" i="6"/>
  <c r="J4443" i="6"/>
  <c r="I4444" i="6"/>
  <c r="J4444" i="6"/>
  <c r="I4445" i="6"/>
  <c r="J4445" i="6"/>
  <c r="I4446" i="6"/>
  <c r="J4446" i="6"/>
  <c r="I4447" i="6"/>
  <c r="J4447" i="6"/>
  <c r="I4448" i="6"/>
  <c r="J4448" i="6"/>
  <c r="I4449" i="6"/>
  <c r="J4449" i="6"/>
  <c r="I4450" i="6"/>
  <c r="J4450" i="6"/>
  <c r="I4451" i="6"/>
  <c r="J4451" i="6"/>
  <c r="I4452" i="6"/>
  <c r="J4452" i="6"/>
  <c r="I4453" i="6"/>
  <c r="J4453" i="6"/>
  <c r="I4454" i="6"/>
  <c r="J4454" i="6"/>
  <c r="I4455" i="6"/>
  <c r="J4455" i="6"/>
  <c r="I4456" i="6"/>
  <c r="J4456" i="6"/>
  <c r="I4457" i="6"/>
  <c r="J4457" i="6"/>
  <c r="I4458" i="6"/>
  <c r="J4458" i="6"/>
  <c r="I4459" i="6"/>
  <c r="J4459" i="6"/>
  <c r="I4460" i="6"/>
  <c r="J4460" i="6"/>
  <c r="I4461" i="6"/>
  <c r="J4461" i="6"/>
  <c r="I4462" i="6"/>
  <c r="J4462" i="6"/>
  <c r="I4463" i="6"/>
  <c r="J4463" i="6"/>
  <c r="I4464" i="6"/>
  <c r="J4464" i="6"/>
  <c r="I4465" i="6"/>
  <c r="J4465" i="6"/>
  <c r="I4466" i="6"/>
  <c r="J4466" i="6"/>
  <c r="I4467" i="6"/>
  <c r="J4467" i="6"/>
  <c r="I4468" i="6"/>
  <c r="J4468" i="6"/>
  <c r="I4469" i="6"/>
  <c r="J4469" i="6"/>
  <c r="I4470" i="6"/>
  <c r="J4470" i="6"/>
  <c r="I4471" i="6"/>
  <c r="J4471" i="6"/>
  <c r="I4472" i="6"/>
  <c r="J4472" i="6"/>
  <c r="I4473" i="6"/>
  <c r="J4473" i="6"/>
  <c r="I4474" i="6"/>
  <c r="J4474" i="6"/>
  <c r="I4475" i="6"/>
  <c r="J4475" i="6"/>
  <c r="I4476" i="6"/>
  <c r="J4476" i="6"/>
  <c r="I4477" i="6"/>
  <c r="J4477" i="6"/>
  <c r="I4478" i="6"/>
  <c r="J4478" i="6"/>
  <c r="I4479" i="6"/>
  <c r="J4479" i="6"/>
  <c r="I4480" i="6"/>
  <c r="J4480" i="6"/>
  <c r="I4481" i="6"/>
  <c r="J4481" i="6"/>
  <c r="I4482" i="6"/>
  <c r="J4482" i="6"/>
  <c r="I4483" i="6"/>
  <c r="J4483" i="6"/>
  <c r="I4484" i="6"/>
  <c r="J4484" i="6"/>
  <c r="I4485" i="6"/>
  <c r="J4485" i="6"/>
  <c r="I4486" i="6"/>
  <c r="J4486" i="6"/>
  <c r="I4487" i="6"/>
  <c r="J4487" i="6"/>
  <c r="I4488" i="6"/>
  <c r="J4488" i="6"/>
  <c r="I4489" i="6"/>
  <c r="J4489" i="6"/>
  <c r="I4490" i="6"/>
  <c r="J4490" i="6"/>
  <c r="I4491" i="6"/>
  <c r="J4491" i="6"/>
  <c r="I4492" i="6"/>
  <c r="J4492" i="6"/>
  <c r="I4493" i="6"/>
  <c r="J4493" i="6"/>
  <c r="I4494" i="6"/>
  <c r="J4494" i="6"/>
  <c r="I4495" i="6"/>
  <c r="J4495" i="6"/>
  <c r="I4496" i="6"/>
  <c r="J4496" i="6"/>
  <c r="I4497" i="6"/>
  <c r="J4497" i="6"/>
  <c r="I4498" i="6"/>
  <c r="J4498" i="6"/>
  <c r="I4499" i="6"/>
  <c r="J4499" i="6"/>
  <c r="I4500" i="6"/>
  <c r="J4500" i="6"/>
  <c r="I4501" i="6"/>
  <c r="J4501" i="6"/>
  <c r="I4502" i="6"/>
  <c r="J4502" i="6"/>
  <c r="I45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i="6"/>
  <c r="I4510" i="6"/>
  <c r="J4510" i="6"/>
  <c r="I4511" i="6"/>
  <c r="J4511" i="6"/>
  <c r="I4512" i="6"/>
  <c r="J4512" i="6"/>
  <c r="I4513" i="6"/>
  <c r="J4513" i="6"/>
  <c r="I4514" i="6"/>
  <c r="J4514" i="6"/>
  <c r="I4515" i="6"/>
  <c r="J4515" i="6"/>
  <c r="I4516" i="6"/>
  <c r="J4516" i="6"/>
  <c r="I4517" i="6"/>
  <c r="J4517" i="6"/>
  <c r="I4518" i="6"/>
  <c r="J4518" i="6"/>
  <c r="I4519" i="6"/>
  <c r="J4519" i="6"/>
  <c r="I4520" i="6"/>
  <c r="J4520" i="6"/>
  <c r="I4521" i="6"/>
  <c r="J4521" i="6"/>
  <c r="I4522" i="6"/>
  <c r="J4522" i="6"/>
  <c r="I4523" i="6"/>
  <c r="J4523" i="6"/>
  <c r="I4524" i="6"/>
  <c r="J4524" i="6"/>
  <c r="I4525" i="6"/>
  <c r="J4525" i="6"/>
  <c r="I4526" i="6"/>
  <c r="J4526" i="6"/>
  <c r="I4527" i="6"/>
  <c r="J4527" i="6"/>
  <c r="I4528" i="6"/>
  <c r="J4528" i="6"/>
  <c r="I4529" i="6"/>
  <c r="J4529" i="6"/>
  <c r="I4530" i="6"/>
  <c r="J4530" i="6"/>
  <c r="I4531" i="6"/>
  <c r="J4531" i="6"/>
  <c r="I4532" i="6"/>
  <c r="J4532" i="6"/>
  <c r="I4533" i="6"/>
  <c r="J4533" i="6"/>
  <c r="I4534" i="6"/>
  <c r="J4534" i="6"/>
  <c r="I4535" i="6"/>
  <c r="J4535" i="6"/>
  <c r="I4536" i="6"/>
  <c r="J4536" i="6"/>
  <c r="I4537" i="6"/>
  <c r="J4537" i="6"/>
  <c r="I4538" i="6"/>
  <c r="J4538" i="6"/>
  <c r="I4539" i="6"/>
  <c r="J4539" i="6"/>
  <c r="I4540" i="6"/>
  <c r="J4540" i="6"/>
  <c r="I4541" i="6"/>
  <c r="J4541" i="6"/>
  <c r="I4542" i="6"/>
  <c r="J4542" i="6"/>
  <c r="I4543" i="6"/>
  <c r="J4543" i="6"/>
  <c r="I4544" i="6"/>
  <c r="J4544" i="6"/>
  <c r="I4545" i="6"/>
  <c r="J4545" i="6"/>
  <c r="I4546" i="6"/>
  <c r="J4546" i="6"/>
  <c r="I4547" i="6"/>
  <c r="J4547" i="6"/>
  <c r="I4548" i="6"/>
  <c r="J4548" i="6"/>
  <c r="I4549" i="6"/>
  <c r="J4549" i="6"/>
  <c r="I4550" i="6"/>
  <c r="J4550" i="6"/>
  <c r="I4551" i="6"/>
  <c r="J4551" i="6"/>
  <c r="I4552" i="6"/>
  <c r="J4552" i="6"/>
  <c r="I4553" i="6"/>
  <c r="J4553" i="6"/>
  <c r="I4554" i="6"/>
  <c r="J4554" i="6"/>
  <c r="I4555" i="6"/>
  <c r="J4555" i="6"/>
  <c r="I4556" i="6"/>
  <c r="J4556" i="6"/>
  <c r="I4557" i="6"/>
  <c r="J4557" i="6"/>
  <c r="I4558" i="6"/>
  <c r="J4558" i="6"/>
  <c r="I4559" i="6"/>
  <c r="J4559" i="6"/>
  <c r="I4560" i="6"/>
  <c r="J4560" i="6"/>
  <c r="I4561" i="6"/>
  <c r="J4561" i="6"/>
  <c r="I4562" i="6"/>
  <c r="J4562" i="6"/>
  <c r="I4563" i="6"/>
  <c r="J4563" i="6"/>
  <c r="I4564" i="6"/>
  <c r="J4564" i="6"/>
  <c r="I4565" i="6"/>
  <c r="J4565" i="6"/>
  <c r="I4566" i="6"/>
  <c r="J4566" i="6"/>
  <c r="I4567" i="6"/>
  <c r="J4567" i="6"/>
  <c r="I4568" i="6"/>
  <c r="J4568" i="6"/>
  <c r="I4569" i="6"/>
  <c r="J4569" i="6"/>
  <c r="I4570" i="6"/>
  <c r="J4570" i="6"/>
  <c r="I4571" i="6"/>
  <c r="J4571" i="6"/>
  <c r="I4572" i="6"/>
  <c r="J4572" i="6"/>
  <c r="I4573" i="6"/>
  <c r="J4573" i="6"/>
  <c r="I4574" i="6"/>
  <c r="J4574" i="6"/>
  <c r="I4575" i="6"/>
  <c r="J4575" i="6"/>
  <c r="I4576" i="6"/>
  <c r="J4576" i="6"/>
  <c r="I4577" i="6"/>
  <c r="J4577" i="6"/>
  <c r="I4578" i="6"/>
  <c r="J4578" i="6"/>
  <c r="I4579" i="6"/>
  <c r="J4579" i="6"/>
  <c r="I4580" i="6"/>
  <c r="J4580" i="6"/>
  <c r="I4581" i="6"/>
  <c r="J4581" i="6"/>
  <c r="I4582" i="6"/>
  <c r="J4582" i="6"/>
  <c r="I4583" i="6"/>
  <c r="J4583" i="6"/>
  <c r="I4584" i="6"/>
  <c r="J4584" i="6"/>
  <c r="I4585" i="6"/>
  <c r="J4585" i="6"/>
  <c r="I4586" i="6"/>
  <c r="J4586" i="6"/>
  <c r="I4587" i="6"/>
  <c r="J4587" i="6"/>
  <c r="I4588" i="6"/>
  <c r="J4588" i="6"/>
  <c r="I4589" i="6"/>
  <c r="J4589" i="6"/>
  <c r="I4590" i="6"/>
  <c r="J4590" i="6"/>
  <c r="I4591" i="6"/>
  <c r="J4591" i="6"/>
  <c r="I4592" i="6"/>
  <c r="J4592" i="6"/>
  <c r="I4593" i="6"/>
  <c r="J4593" i="6"/>
  <c r="I4594" i="6"/>
  <c r="J4594" i="6"/>
  <c r="I4595" i="6"/>
  <c r="J4595" i="6"/>
  <c r="I4596" i="6"/>
  <c r="J4596" i="6"/>
  <c r="I4597" i="6"/>
  <c r="J4597" i="6"/>
  <c r="I4598" i="6"/>
  <c r="J4598" i="6"/>
  <c r="I4599" i="6"/>
  <c r="J4599" i="6"/>
  <c r="I4600" i="6"/>
  <c r="J4600" i="6"/>
  <c r="I4601" i="6"/>
  <c r="J4601" i="6"/>
  <c r="I4602" i="6"/>
  <c r="J4602" i="6"/>
  <c r="I4603" i="6"/>
  <c r="J4603" i="6"/>
  <c r="I4604" i="6"/>
  <c r="J4604" i="6"/>
  <c r="I4605" i="6"/>
  <c r="J4605" i="6"/>
  <c r="I4606" i="6"/>
  <c r="J4606" i="6"/>
  <c r="I4607" i="6"/>
  <c r="J4607" i="6"/>
  <c r="I4608" i="6"/>
  <c r="J4608" i="6"/>
  <c r="I4609" i="6"/>
  <c r="J4609" i="6"/>
  <c r="I4610" i="6"/>
  <c r="J4610" i="6"/>
  <c r="I4611" i="6"/>
  <c r="J4611" i="6"/>
  <c r="I4612" i="6"/>
  <c r="J4612" i="6"/>
  <c r="I4613" i="6"/>
  <c r="J4613" i="6"/>
  <c r="I4614" i="6"/>
  <c r="J4614" i="6"/>
  <c r="I4615" i="6"/>
  <c r="J4615" i="6"/>
  <c r="I4616" i="6"/>
  <c r="J4616" i="6"/>
  <c r="I4617" i="6"/>
  <c r="J4617" i="6"/>
  <c r="I4618" i="6"/>
  <c r="J4618" i="6"/>
  <c r="I4619" i="6"/>
  <c r="J4619" i="6"/>
  <c r="I4620" i="6"/>
  <c r="J4620" i="6"/>
  <c r="I4621" i="6"/>
  <c r="J4621" i="6"/>
  <c r="I4622" i="6"/>
  <c r="J4622" i="6"/>
  <c r="I4623" i="6"/>
  <c r="J4623" i="6"/>
  <c r="I4624" i="6"/>
  <c r="J4624" i="6"/>
  <c r="I4625" i="6"/>
  <c r="J4625" i="6"/>
  <c r="I4626" i="6"/>
  <c r="J4626" i="6"/>
  <c r="I4627" i="6"/>
  <c r="J4627" i="6"/>
  <c r="I4628" i="6"/>
  <c r="J4628" i="6"/>
  <c r="I4629" i="6"/>
  <c r="I4630" i="6"/>
  <c r="J4630" i="6"/>
  <c r="I4631" i="6"/>
  <c r="J4631" i="6"/>
  <c r="I4632" i="6"/>
  <c r="J4632" i="6"/>
  <c r="I4633" i="6"/>
  <c r="J4633" i="6"/>
  <c r="I4634" i="6"/>
  <c r="J4634" i="6"/>
  <c r="I4635" i="6"/>
  <c r="J4635" i="6"/>
  <c r="I4636" i="6"/>
  <c r="J4636" i="6"/>
  <c r="I4637" i="6"/>
  <c r="J4637" i="6"/>
  <c r="I4638" i="6"/>
  <c r="J4638" i="6"/>
  <c r="I4639" i="6"/>
  <c r="J4639" i="6"/>
  <c r="I4640" i="6"/>
  <c r="J4640" i="6"/>
  <c r="I4641" i="6"/>
  <c r="J4641" i="6"/>
  <c r="I4642" i="6"/>
  <c r="J4642" i="6"/>
  <c r="I4643" i="6"/>
  <c r="J4643" i="6"/>
  <c r="I4644" i="6"/>
  <c r="J4644" i="6"/>
  <c r="I4645" i="6"/>
  <c r="I4646" i="6"/>
  <c r="J4646" i="6"/>
  <c r="I4647" i="6"/>
  <c r="J4647" i="6"/>
  <c r="I4648" i="6"/>
  <c r="J4648" i="6"/>
  <c r="I4649" i="6"/>
  <c r="J4649" i="6"/>
  <c r="I4650" i="6"/>
  <c r="J4650" i="6"/>
  <c r="I4651" i="6"/>
  <c r="J4651" i="6"/>
  <c r="I4652" i="6"/>
  <c r="J4652" i="6"/>
  <c r="I4653" i="6"/>
  <c r="J4653" i="6"/>
  <c r="I4654" i="6"/>
  <c r="J4654" i="6"/>
  <c r="I4655" i="6"/>
  <c r="J4655" i="6"/>
  <c r="I4656" i="6"/>
  <c r="J4656" i="6"/>
  <c r="I4657" i="6"/>
  <c r="J4657" i="6"/>
  <c r="I4658" i="6"/>
  <c r="J4658" i="6"/>
  <c r="I4659" i="6"/>
  <c r="J4659" i="6"/>
  <c r="I4660" i="6"/>
  <c r="J4660" i="6"/>
  <c r="I4661" i="6"/>
  <c r="J4661" i="6"/>
  <c r="I4662" i="6"/>
  <c r="J4662" i="6"/>
  <c r="I4663" i="6"/>
  <c r="J4663" i="6"/>
  <c r="I4664" i="6"/>
  <c r="J4664" i="6"/>
  <c r="I4665" i="6"/>
  <c r="J4665" i="6"/>
  <c r="I4666" i="6"/>
  <c r="J4666" i="6"/>
  <c r="I4667" i="6"/>
  <c r="J4667" i="6"/>
  <c r="I4668" i="6"/>
  <c r="J4668" i="6"/>
  <c r="I4669" i="6"/>
  <c r="J4669" i="6"/>
  <c r="I4670" i="6"/>
  <c r="J4670" i="6"/>
  <c r="I4671" i="6"/>
  <c r="J4671" i="6"/>
  <c r="I4672" i="6"/>
  <c r="J4672" i="6"/>
  <c r="I4673" i="6"/>
  <c r="J4673" i="6"/>
  <c r="I4674" i="6"/>
  <c r="J4674" i="6"/>
  <c r="I4675" i="6"/>
  <c r="J4675" i="6"/>
  <c r="I4676" i="6"/>
  <c r="J4676" i="6"/>
  <c r="I4677" i="6"/>
  <c r="J4677" i="6"/>
  <c r="I4678" i="6"/>
  <c r="J4678" i="6"/>
  <c r="I4679" i="6"/>
  <c r="J4679" i="6"/>
  <c r="I4680" i="6"/>
  <c r="J4680" i="6"/>
  <c r="I4681" i="6"/>
  <c r="J4681" i="6"/>
  <c r="I4682" i="6"/>
  <c r="J4682" i="6"/>
  <c r="I4683" i="6"/>
  <c r="J4683" i="6"/>
  <c r="I4684" i="6"/>
  <c r="J4684" i="6"/>
  <c r="I4685" i="6"/>
  <c r="J4685" i="6"/>
  <c r="I4686" i="6"/>
  <c r="J4686" i="6"/>
  <c r="I4687" i="6"/>
  <c r="J4687" i="6"/>
  <c r="I4688" i="6"/>
  <c r="J4688" i="6"/>
  <c r="I4689" i="6"/>
  <c r="J4689" i="6"/>
  <c r="I4690" i="6"/>
  <c r="J4690" i="6"/>
  <c r="I4691" i="6"/>
  <c r="J4691" i="6"/>
  <c r="I4692" i="6"/>
  <c r="J4692" i="6"/>
  <c r="I4693" i="6"/>
  <c r="J4693" i="6"/>
  <c r="I4694" i="6"/>
  <c r="J4694" i="6"/>
  <c r="I4695" i="6"/>
  <c r="J4695" i="6"/>
  <c r="I4696" i="6"/>
  <c r="J4696" i="6"/>
  <c r="I4697" i="6"/>
  <c r="J4697" i="6"/>
  <c r="I4698" i="6"/>
  <c r="J4698" i="6"/>
  <c r="I4699" i="6"/>
  <c r="J4699" i="6"/>
  <c r="I4700" i="6"/>
  <c r="J4700" i="6"/>
  <c r="I4701" i="6"/>
  <c r="J4701" i="6"/>
  <c r="I4702" i="6"/>
  <c r="I4703" i="6"/>
  <c r="J4703" i="6"/>
  <c r="I4704" i="6"/>
  <c r="J4704" i="6"/>
  <c r="I4705" i="6"/>
  <c r="J4705" i="6"/>
  <c r="I4706" i="6"/>
  <c r="J4706" i="6"/>
  <c r="I4707" i="6"/>
  <c r="J4707" i="6"/>
  <c r="I4708" i="6"/>
  <c r="J4708" i="6"/>
  <c r="I4709" i="6"/>
  <c r="J4709" i="6"/>
  <c r="I4710" i="6"/>
  <c r="J4710" i="6"/>
  <c r="I4711" i="6"/>
  <c r="J4711" i="6"/>
  <c r="I4712" i="6"/>
  <c r="J4712" i="6"/>
  <c r="I4713" i="6"/>
  <c r="J4713" i="6"/>
  <c r="I4714" i="6"/>
  <c r="J4714" i="6"/>
  <c r="I4715" i="6"/>
  <c r="J4715" i="6"/>
  <c r="I4716" i="6"/>
  <c r="J4716" i="6"/>
  <c r="I4717" i="6"/>
  <c r="J4717" i="6"/>
  <c r="I4718" i="6"/>
  <c r="J4718" i="6"/>
  <c r="I4719" i="6"/>
  <c r="J4719" i="6"/>
  <c r="I4720" i="6"/>
  <c r="J4720" i="6"/>
  <c r="I4721" i="6"/>
  <c r="J4721" i="6"/>
  <c r="I4722" i="6"/>
  <c r="J4722" i="6"/>
  <c r="I4723" i="6"/>
  <c r="J4723" i="6"/>
  <c r="I4724" i="6"/>
  <c r="J4724" i="6"/>
  <c r="I4725" i="6"/>
  <c r="J4725" i="6"/>
  <c r="I4726" i="6"/>
  <c r="J4726" i="6"/>
  <c r="I4727" i="6"/>
  <c r="J4727" i="6"/>
  <c r="I4728" i="6"/>
  <c r="J4728" i="6"/>
  <c r="I4729" i="6"/>
  <c r="J4729" i="6"/>
  <c r="I3" i="6"/>
  <c r="J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K2922" i="6" l="1"/>
  <c r="L2922" i="6" s="1"/>
  <c r="M2922" i="6" s="1"/>
  <c r="K2088" i="6"/>
  <c r="L2088" i="6" s="1"/>
  <c r="M2088" i="6" s="1"/>
  <c r="K2070" i="6"/>
  <c r="L2070" i="6" s="1"/>
  <c r="M2070" i="6" s="1"/>
  <c r="K1573" i="6"/>
  <c r="L1573" i="6" s="1"/>
  <c r="M1573" i="6" s="1"/>
  <c r="K1567" i="6"/>
  <c r="L1567" i="6" s="1"/>
  <c r="M1567" i="6" s="1"/>
  <c r="K1563" i="6"/>
  <c r="L1563" i="6" s="1"/>
  <c r="M1563" i="6" s="1"/>
  <c r="K1548" i="6"/>
  <c r="L1548" i="6" s="1"/>
  <c r="M1548" i="6" s="1"/>
  <c r="K1544" i="6"/>
  <c r="L1544" i="6" s="1"/>
  <c r="M1544" i="6" s="1"/>
  <c r="K1077" i="6"/>
  <c r="L1077" i="6" s="1"/>
  <c r="M1077" i="6" s="1"/>
  <c r="K878" i="6"/>
  <c r="L878" i="6" s="1"/>
  <c r="M878" i="6" s="1"/>
  <c r="K426" i="6"/>
  <c r="L426" i="6" s="1"/>
  <c r="M426" i="6" s="1"/>
  <c r="K214" i="6"/>
  <c r="L214" i="6" s="1"/>
  <c r="M214" i="6" s="1"/>
  <c r="K200" i="6"/>
  <c r="L200" i="6" s="1"/>
  <c r="M200" i="6" s="1"/>
  <c r="K14" i="6"/>
  <c r="L14" i="6" s="1"/>
  <c r="M14" i="6" s="1"/>
  <c r="K3741" i="6"/>
  <c r="L3741" i="6" s="1"/>
  <c r="M3741" i="6" s="1"/>
  <c r="K3672" i="6"/>
  <c r="L3672" i="6" s="1"/>
  <c r="M3672" i="6" s="1"/>
  <c r="K3668" i="6"/>
  <c r="L3668" i="6" s="1"/>
  <c r="M3668" i="6" s="1"/>
  <c r="K3646" i="6"/>
  <c r="L3646" i="6" s="1"/>
  <c r="M3646" i="6" s="1"/>
  <c r="K3642" i="6"/>
  <c r="L3642" i="6" s="1"/>
  <c r="M3642" i="6" s="1"/>
  <c r="K1992" i="6"/>
  <c r="L1992" i="6" s="1"/>
  <c r="M1992" i="6" s="1"/>
  <c r="K1940" i="6"/>
  <c r="L1940" i="6" s="1"/>
  <c r="M1940" i="6" s="1"/>
  <c r="K1872" i="6"/>
  <c r="L1872" i="6" s="1"/>
  <c r="M1872" i="6" s="1"/>
  <c r="K1842" i="6"/>
  <c r="L1842" i="6" s="1"/>
  <c r="M1842" i="6" s="1"/>
  <c r="K1697" i="6"/>
  <c r="L1697" i="6" s="1"/>
  <c r="M1697" i="6" s="1"/>
  <c r="K1094" i="6"/>
  <c r="L1094" i="6" s="1"/>
  <c r="M1094" i="6" s="1"/>
  <c r="K1092" i="6"/>
  <c r="L1092" i="6" s="1"/>
  <c r="M1092" i="6" s="1"/>
  <c r="K1088" i="6"/>
  <c r="L1088" i="6" s="1"/>
  <c r="M1088" i="6" s="1"/>
  <c r="K324" i="6"/>
  <c r="L324" i="6" s="1"/>
  <c r="M324" i="6" s="1"/>
  <c r="K245" i="6"/>
  <c r="L245" i="6" s="1"/>
  <c r="M245" i="6" s="1"/>
  <c r="K36" i="6"/>
  <c r="L36" i="6" s="1"/>
  <c r="M36" i="6" s="1"/>
  <c r="K32" i="6"/>
  <c r="L32" i="6" s="1"/>
  <c r="M32" i="6" s="1"/>
  <c r="K4173" i="6"/>
  <c r="L4173" i="6" s="1"/>
  <c r="M4173" i="6" s="1"/>
  <c r="K3137" i="6"/>
  <c r="L3137" i="6" s="1"/>
  <c r="M3137" i="6" s="1"/>
  <c r="K367" i="6"/>
  <c r="L367" i="6" s="1"/>
  <c r="M367" i="6" s="1"/>
  <c r="K4331" i="6"/>
  <c r="L4331" i="6" s="1"/>
  <c r="M4331" i="6" s="1"/>
  <c r="K2548" i="6"/>
  <c r="L2548" i="6" s="1"/>
  <c r="M2548" i="6" s="1"/>
  <c r="K2542" i="6"/>
  <c r="L2542" i="6" s="1"/>
  <c r="M2542" i="6" s="1"/>
  <c r="K2538" i="6"/>
  <c r="L2538" i="6" s="1"/>
  <c r="M2538" i="6" s="1"/>
  <c r="K2516" i="6"/>
  <c r="L2516" i="6" s="1"/>
  <c r="M2516" i="6" s="1"/>
  <c r="K2512" i="6"/>
  <c r="L2512" i="6" s="1"/>
  <c r="M2512" i="6" s="1"/>
  <c r="K2508" i="6"/>
  <c r="L2508" i="6" s="1"/>
  <c r="M2508" i="6" s="1"/>
  <c r="K2394" i="6"/>
  <c r="L2394" i="6" s="1"/>
  <c r="M2394" i="6" s="1"/>
  <c r="K2186" i="6"/>
  <c r="L2186" i="6" s="1"/>
  <c r="M2186" i="6" s="1"/>
  <c r="K2124" i="6"/>
  <c r="L2124" i="6" s="1"/>
  <c r="M2124" i="6" s="1"/>
  <c r="K1419" i="6"/>
  <c r="L1419" i="6" s="1"/>
  <c r="M1419" i="6" s="1"/>
  <c r="K1269" i="6"/>
  <c r="L1269" i="6" s="1"/>
  <c r="M1269" i="6" s="1"/>
  <c r="K679" i="6"/>
  <c r="L679" i="6" s="1"/>
  <c r="M679" i="6" s="1"/>
  <c r="K624" i="6"/>
  <c r="L624" i="6" s="1"/>
  <c r="M624" i="6" s="1"/>
  <c r="K560" i="6"/>
  <c r="L560" i="6" s="1"/>
  <c r="M560" i="6" s="1"/>
  <c r="K422" i="6"/>
  <c r="L422" i="6" s="1"/>
  <c r="M422" i="6" s="1"/>
  <c r="K418" i="6"/>
  <c r="L418" i="6" s="1"/>
  <c r="M418" i="6" s="1"/>
  <c r="K414" i="6"/>
  <c r="L414" i="6" s="1"/>
  <c r="M414" i="6" s="1"/>
  <c r="K412" i="6"/>
  <c r="L412" i="6" s="1"/>
  <c r="M412" i="6" s="1"/>
  <c r="K382" i="6"/>
  <c r="L382" i="6" s="1"/>
  <c r="M382" i="6" s="1"/>
  <c r="K374" i="6"/>
  <c r="L374" i="6" s="1"/>
  <c r="M374" i="6" s="1"/>
  <c r="K372" i="6"/>
  <c r="L372" i="6" s="1"/>
  <c r="M372" i="6" s="1"/>
  <c r="K370" i="6"/>
  <c r="L370" i="6" s="1"/>
  <c r="M370" i="6" s="1"/>
  <c r="K368" i="6"/>
  <c r="L368" i="6" s="1"/>
  <c r="M368" i="6" s="1"/>
  <c r="K3098" i="6"/>
  <c r="L3098" i="6" s="1"/>
  <c r="M3098" i="6" s="1"/>
  <c r="K3071" i="6"/>
  <c r="L3071" i="6" s="1"/>
  <c r="M3071" i="6" s="1"/>
  <c r="K3069" i="6"/>
  <c r="L3069" i="6" s="1"/>
  <c r="M3069" i="6" s="1"/>
  <c r="K3067" i="6"/>
  <c r="L3067" i="6" s="1"/>
  <c r="M3067" i="6" s="1"/>
  <c r="K3063" i="6"/>
  <c r="L3063" i="6" s="1"/>
  <c r="M3063" i="6" s="1"/>
  <c r="K2874" i="6"/>
  <c r="L2874" i="6" s="1"/>
  <c r="M2874" i="6" s="1"/>
  <c r="K2487" i="6"/>
  <c r="L2487" i="6" s="1"/>
  <c r="M2487" i="6" s="1"/>
  <c r="K2312" i="6"/>
  <c r="L2312" i="6" s="1"/>
  <c r="M2312" i="6" s="1"/>
  <c r="K1125" i="6"/>
  <c r="L1125" i="6" s="1"/>
  <c r="M1125" i="6" s="1"/>
  <c r="K796" i="6"/>
  <c r="L796" i="6" s="1"/>
  <c r="M796" i="6" s="1"/>
  <c r="K782" i="6"/>
  <c r="L782" i="6" s="1"/>
  <c r="M782" i="6" s="1"/>
  <c r="K760" i="6"/>
  <c r="L760" i="6" s="1"/>
  <c r="M760" i="6" s="1"/>
  <c r="K730" i="6"/>
  <c r="L730" i="6" s="1"/>
  <c r="M730" i="6" s="1"/>
  <c r="K722" i="6"/>
  <c r="L722" i="6" s="1"/>
  <c r="M722" i="6" s="1"/>
  <c r="K704" i="6"/>
  <c r="L704" i="6" s="1"/>
  <c r="M704" i="6" s="1"/>
  <c r="K608" i="6"/>
  <c r="L608" i="6" s="1"/>
  <c r="M608" i="6" s="1"/>
  <c r="K4017" i="6"/>
  <c r="L4017" i="6" s="1"/>
  <c r="M4017" i="6" s="1"/>
  <c r="K3784" i="6"/>
  <c r="L3784" i="6" s="1"/>
  <c r="M3784" i="6" s="1"/>
  <c r="K3780" i="6"/>
  <c r="L3780" i="6" s="1"/>
  <c r="M3780" i="6" s="1"/>
  <c r="K3778" i="6"/>
  <c r="L3778" i="6" s="1"/>
  <c r="M3778" i="6" s="1"/>
  <c r="K3774" i="6"/>
  <c r="L3774" i="6" s="1"/>
  <c r="M3774" i="6" s="1"/>
  <c r="K3770" i="6"/>
  <c r="L3770" i="6" s="1"/>
  <c r="M3770" i="6" s="1"/>
  <c r="K3768" i="6"/>
  <c r="L3768" i="6" s="1"/>
  <c r="M3768" i="6" s="1"/>
  <c r="K3764" i="6"/>
  <c r="L3764" i="6" s="1"/>
  <c r="M3764" i="6" s="1"/>
  <c r="K3762" i="6"/>
  <c r="L3762" i="6" s="1"/>
  <c r="M3762" i="6" s="1"/>
  <c r="K3758" i="6"/>
  <c r="L3758" i="6" s="1"/>
  <c r="M3758" i="6" s="1"/>
  <c r="K3756" i="6"/>
  <c r="L3756" i="6" s="1"/>
  <c r="M3756" i="6" s="1"/>
  <c r="K3748" i="6"/>
  <c r="L3748" i="6" s="1"/>
  <c r="M3748" i="6" s="1"/>
  <c r="K3742" i="6"/>
  <c r="L3742" i="6" s="1"/>
  <c r="M3742" i="6" s="1"/>
  <c r="K3699" i="6"/>
  <c r="L3699" i="6" s="1"/>
  <c r="M3699" i="6" s="1"/>
  <c r="K3677" i="6"/>
  <c r="L3677" i="6" s="1"/>
  <c r="M3677" i="6" s="1"/>
  <c r="K3667" i="6"/>
  <c r="L3667" i="6" s="1"/>
  <c r="M3667" i="6" s="1"/>
  <c r="K4070" i="6"/>
  <c r="L4070" i="6" s="1"/>
  <c r="M4070" i="6" s="1"/>
  <c r="K4308" i="6"/>
  <c r="L4308" i="6" s="1"/>
  <c r="M4308" i="6" s="1"/>
  <c r="K4060" i="6"/>
  <c r="L4060" i="6" s="1"/>
  <c r="M4060" i="6" s="1"/>
  <c r="K4445" i="6"/>
  <c r="L4445" i="6" s="1"/>
  <c r="M4445" i="6" s="1"/>
  <c r="K4396" i="6"/>
  <c r="L4396" i="6" s="1"/>
  <c r="M4396" i="6" s="1"/>
  <c r="K4386" i="6"/>
  <c r="L4386" i="6" s="1"/>
  <c r="M4386" i="6" s="1"/>
  <c r="K3111" i="6"/>
  <c r="L3111" i="6" s="1"/>
  <c r="M3111" i="6" s="1"/>
  <c r="K2885" i="6"/>
  <c r="L2885" i="6" s="1"/>
  <c r="M2885" i="6" s="1"/>
  <c r="K2728" i="6"/>
  <c r="L2728" i="6" s="1"/>
  <c r="M2728" i="6" s="1"/>
  <c r="K2675" i="6"/>
  <c r="L2675" i="6" s="1"/>
  <c r="M2675" i="6" s="1"/>
  <c r="K2671" i="6"/>
  <c r="L2671" i="6" s="1"/>
  <c r="M2671" i="6" s="1"/>
  <c r="K2669" i="6"/>
  <c r="L2669" i="6" s="1"/>
  <c r="M2669" i="6" s="1"/>
  <c r="K2665" i="6"/>
  <c r="L2665" i="6" s="1"/>
  <c r="M2665" i="6" s="1"/>
  <c r="K2601" i="6"/>
  <c r="L2601" i="6" s="1"/>
  <c r="M2601" i="6" s="1"/>
  <c r="K2277" i="6"/>
  <c r="L2277" i="6" s="1"/>
  <c r="M2277" i="6" s="1"/>
  <c r="K1363" i="6"/>
  <c r="L1363" i="6" s="1"/>
  <c r="M1363" i="6" s="1"/>
  <c r="K1337" i="6"/>
  <c r="L1337" i="6" s="1"/>
  <c r="M1337" i="6" s="1"/>
  <c r="K1148" i="6"/>
  <c r="L1148" i="6" s="1"/>
  <c r="M1148" i="6" s="1"/>
  <c r="K1142" i="6"/>
  <c r="L1142" i="6" s="1"/>
  <c r="M1142" i="6" s="1"/>
  <c r="K1138" i="6"/>
  <c r="L1138" i="6" s="1"/>
  <c r="M1138" i="6" s="1"/>
  <c r="K1136" i="6"/>
  <c r="L1136" i="6" s="1"/>
  <c r="M1136" i="6" s="1"/>
  <c r="K1134" i="6"/>
  <c r="L1134" i="6" s="1"/>
  <c r="M1134" i="6" s="1"/>
  <c r="K1132" i="6"/>
  <c r="L1132" i="6" s="1"/>
  <c r="M1132" i="6" s="1"/>
  <c r="K1130" i="6"/>
  <c r="L1130" i="6" s="1"/>
  <c r="M1130" i="6" s="1"/>
  <c r="K1128" i="6"/>
  <c r="L1128" i="6" s="1"/>
  <c r="M1128" i="6" s="1"/>
  <c r="K1126" i="6"/>
  <c r="L1126" i="6" s="1"/>
  <c r="M1126" i="6" s="1"/>
  <c r="K1022" i="6"/>
  <c r="L1022" i="6" s="1"/>
  <c r="M1022" i="6" s="1"/>
  <c r="K1018" i="6"/>
  <c r="L1018" i="6" s="1"/>
  <c r="M1018" i="6" s="1"/>
  <c r="K996" i="6"/>
  <c r="L996" i="6" s="1"/>
  <c r="M996" i="6" s="1"/>
  <c r="K982" i="6"/>
  <c r="L982" i="6" s="1"/>
  <c r="M982" i="6" s="1"/>
  <c r="K960" i="6"/>
  <c r="L960" i="6" s="1"/>
  <c r="M960" i="6" s="1"/>
  <c r="K907" i="6"/>
  <c r="L907" i="6" s="1"/>
  <c r="M907" i="6" s="1"/>
  <c r="K891" i="6"/>
  <c r="L891" i="6" s="1"/>
  <c r="M891" i="6" s="1"/>
  <c r="K875" i="6"/>
  <c r="L875" i="6" s="1"/>
  <c r="M875" i="6" s="1"/>
  <c r="K873" i="6"/>
  <c r="L873" i="6" s="1"/>
  <c r="M873" i="6" s="1"/>
  <c r="K837" i="6"/>
  <c r="L837" i="6" s="1"/>
  <c r="M837" i="6" s="1"/>
  <c r="K833" i="6"/>
  <c r="L833" i="6" s="1"/>
  <c r="M833" i="6" s="1"/>
  <c r="K829" i="6"/>
  <c r="L829" i="6" s="1"/>
  <c r="M829" i="6" s="1"/>
  <c r="K825" i="6"/>
  <c r="L825" i="6" s="1"/>
  <c r="M825" i="6" s="1"/>
  <c r="K821" i="6"/>
  <c r="L821" i="6" s="1"/>
  <c r="M821" i="6" s="1"/>
  <c r="K488" i="6"/>
  <c r="L488" i="6" s="1"/>
  <c r="M488" i="6" s="1"/>
  <c r="K486" i="6"/>
  <c r="L486" i="6" s="1"/>
  <c r="M486" i="6" s="1"/>
  <c r="K456" i="6"/>
  <c r="L456" i="6" s="1"/>
  <c r="M456" i="6" s="1"/>
  <c r="K452" i="6"/>
  <c r="L452" i="6" s="1"/>
  <c r="M452" i="6" s="1"/>
  <c r="K450" i="6"/>
  <c r="L450" i="6" s="1"/>
  <c r="M450" i="6" s="1"/>
  <c r="K448" i="6"/>
  <c r="L448" i="6" s="1"/>
  <c r="M448" i="6" s="1"/>
  <c r="K446" i="6"/>
  <c r="L446" i="6" s="1"/>
  <c r="M446" i="6" s="1"/>
  <c r="K440" i="6"/>
  <c r="L440" i="6" s="1"/>
  <c r="M440" i="6" s="1"/>
  <c r="K3655" i="6"/>
  <c r="L3655" i="6" s="1"/>
  <c r="M3655" i="6" s="1"/>
  <c r="K3364" i="6"/>
  <c r="L3364" i="6" s="1"/>
  <c r="M3364" i="6" s="1"/>
  <c r="K3362" i="6"/>
  <c r="L3362" i="6" s="1"/>
  <c r="K3350" i="6"/>
  <c r="L3350" i="6" s="1"/>
  <c r="M3350" i="6" s="1"/>
  <c r="K3011" i="6"/>
  <c r="L3011" i="6" s="1"/>
  <c r="M3011" i="6" s="1"/>
  <c r="K13" i="6"/>
  <c r="L13" i="6" s="1"/>
  <c r="M13" i="6" s="1"/>
  <c r="K4686" i="6"/>
  <c r="L4686" i="6" s="1"/>
  <c r="M4686" i="6" s="1"/>
  <c r="K4502" i="6"/>
  <c r="L4502" i="6" s="1"/>
  <c r="M4502" i="6" s="1"/>
  <c r="K4498" i="6"/>
  <c r="L4498" i="6" s="1"/>
  <c r="M4498" i="6" s="1"/>
  <c r="K4494" i="6"/>
  <c r="L4494" i="6" s="1"/>
  <c r="M4494" i="6" s="1"/>
  <c r="K4468" i="6"/>
  <c r="L4468" i="6" s="1"/>
  <c r="M4468" i="6" s="1"/>
  <c r="K4462" i="6"/>
  <c r="L4462" i="6" s="1"/>
  <c r="M4462" i="6" s="1"/>
  <c r="K4335" i="6"/>
  <c r="L4335" i="6" s="1"/>
  <c r="M4335" i="6" s="1"/>
  <c r="K4301" i="6"/>
  <c r="L4301" i="6" s="1"/>
  <c r="M4301" i="6" s="1"/>
  <c r="K4287" i="6"/>
  <c r="L4287" i="6" s="1"/>
  <c r="M4287" i="6" s="1"/>
  <c r="K4262" i="6"/>
  <c r="L4262" i="6" s="1"/>
  <c r="M4262" i="6" s="1"/>
  <c r="K4254" i="6"/>
  <c r="L4254" i="6" s="1"/>
  <c r="M4254" i="6" s="1"/>
  <c r="K4239" i="6"/>
  <c r="L4239" i="6" s="1"/>
  <c r="M4239" i="6" s="1"/>
  <c r="K4177" i="6"/>
  <c r="L4177" i="6" s="1"/>
  <c r="M4177" i="6" s="1"/>
  <c r="K4143" i="6"/>
  <c r="L4143" i="6" s="1"/>
  <c r="M4143" i="6" s="1"/>
  <c r="K4113" i="6"/>
  <c r="L4113" i="6" s="1"/>
  <c r="M4113" i="6" s="1"/>
  <c r="K4109" i="6"/>
  <c r="L4109" i="6" s="1"/>
  <c r="M4109" i="6" s="1"/>
  <c r="K4099" i="6"/>
  <c r="L4099" i="6" s="1"/>
  <c r="M4099" i="6" s="1"/>
  <c r="K4095" i="6"/>
  <c r="L4095" i="6" s="1"/>
  <c r="M4095" i="6" s="1"/>
  <c r="K4087" i="6"/>
  <c r="L4087" i="6" s="1"/>
  <c r="M4087" i="6" s="1"/>
  <c r="K4073" i="6"/>
  <c r="L4073" i="6" s="1"/>
  <c r="M4073" i="6" s="1"/>
  <c r="K4020" i="6"/>
  <c r="L4020" i="6" s="1"/>
  <c r="M4020" i="6" s="1"/>
  <c r="K3822" i="6"/>
  <c r="L3822" i="6" s="1"/>
  <c r="M3822" i="6" s="1"/>
  <c r="K3725" i="6"/>
  <c r="L3725" i="6" s="1"/>
  <c r="M3725" i="6" s="1"/>
  <c r="K3420" i="6"/>
  <c r="L3420" i="6" s="1"/>
  <c r="M3420" i="6" s="1"/>
  <c r="K3088" i="6"/>
  <c r="L3088" i="6" s="1"/>
  <c r="M3088" i="6" s="1"/>
  <c r="K2933" i="6"/>
  <c r="L2933" i="6" s="1"/>
  <c r="M2933" i="6" s="1"/>
  <c r="K2483" i="6"/>
  <c r="L2483" i="6" s="1"/>
  <c r="M2483" i="6" s="1"/>
  <c r="K2107" i="6"/>
  <c r="L2107" i="6" s="1"/>
  <c r="M2107" i="6" s="1"/>
  <c r="K1839" i="6"/>
  <c r="L1839" i="6" s="1"/>
  <c r="M1839" i="6" s="1"/>
  <c r="K1833" i="6"/>
  <c r="L1833" i="6" s="1"/>
  <c r="M1833" i="6" s="1"/>
  <c r="K1829" i="6"/>
  <c r="L1829" i="6" s="1"/>
  <c r="M1829" i="6" s="1"/>
  <c r="K1827" i="6"/>
  <c r="L1827" i="6" s="1"/>
  <c r="M1827" i="6" s="1"/>
  <c r="K1815" i="6"/>
  <c r="L1815" i="6" s="1"/>
  <c r="M1815" i="6" s="1"/>
  <c r="K1813" i="6"/>
  <c r="L1813" i="6" s="1"/>
  <c r="M1813" i="6" s="1"/>
  <c r="K1811" i="6"/>
  <c r="L1811" i="6" s="1"/>
  <c r="M1811" i="6" s="1"/>
  <c r="K1801" i="6"/>
  <c r="L1801" i="6" s="1"/>
  <c r="M1801" i="6" s="1"/>
  <c r="K1799" i="6"/>
  <c r="L1799" i="6" s="1"/>
  <c r="M1799" i="6" s="1"/>
  <c r="K1797" i="6"/>
  <c r="L1797" i="6" s="1"/>
  <c r="M1797" i="6" s="1"/>
  <c r="K1793" i="6"/>
  <c r="L1793" i="6" s="1"/>
  <c r="M1793" i="6" s="1"/>
  <c r="K1791" i="6"/>
  <c r="L1791" i="6" s="1"/>
  <c r="M1791" i="6" s="1"/>
  <c r="K1789" i="6"/>
  <c r="L1789" i="6" s="1"/>
  <c r="M1789" i="6" s="1"/>
  <c r="K1787" i="6"/>
  <c r="L1787" i="6" s="1"/>
  <c r="M1787" i="6" s="1"/>
  <c r="K1785" i="6"/>
  <c r="L1785" i="6" s="1"/>
  <c r="M1785" i="6" s="1"/>
  <c r="K1781" i="6"/>
  <c r="L1781" i="6" s="1"/>
  <c r="M1781" i="6" s="1"/>
  <c r="K1771" i="6"/>
  <c r="L1771" i="6" s="1"/>
  <c r="M1771" i="6" s="1"/>
  <c r="K1753" i="6"/>
  <c r="L1753" i="6" s="1"/>
  <c r="M1753" i="6" s="1"/>
  <c r="K1523" i="6"/>
  <c r="L1523" i="6" s="1"/>
  <c r="M1523" i="6" s="1"/>
  <c r="K1521" i="6"/>
  <c r="L1521" i="6" s="1"/>
  <c r="M1521" i="6" s="1"/>
  <c r="K1515" i="6"/>
  <c r="L1515" i="6" s="1"/>
  <c r="M1515" i="6" s="1"/>
  <c r="K1513" i="6"/>
  <c r="L1513" i="6" s="1"/>
  <c r="M1513" i="6" s="1"/>
  <c r="K1511" i="6"/>
  <c r="L1511" i="6" s="1"/>
  <c r="M1511" i="6" s="1"/>
  <c r="K1509" i="6"/>
  <c r="L1509" i="6" s="1"/>
  <c r="M1509" i="6" s="1"/>
  <c r="K1507" i="6"/>
  <c r="L1507" i="6" s="1"/>
  <c r="M1507" i="6" s="1"/>
  <c r="K1501" i="6"/>
  <c r="L1501" i="6" s="1"/>
  <c r="M1501" i="6" s="1"/>
  <c r="K1485" i="6"/>
  <c r="L1485" i="6" s="1"/>
  <c r="M1485" i="6" s="1"/>
  <c r="K1483" i="6"/>
  <c r="L1483" i="6" s="1"/>
  <c r="M1483" i="6" s="1"/>
  <c r="K1479" i="6"/>
  <c r="L1479" i="6" s="1"/>
  <c r="M1479" i="6" s="1"/>
  <c r="K1475" i="6"/>
  <c r="L1475" i="6" s="1"/>
  <c r="M1475" i="6" s="1"/>
  <c r="K1467" i="6"/>
  <c r="L1467" i="6" s="1"/>
  <c r="M1467" i="6" s="1"/>
  <c r="K1463" i="6"/>
  <c r="L1463" i="6" s="1"/>
  <c r="M1463" i="6" s="1"/>
  <c r="K1459" i="6"/>
  <c r="L1459" i="6" s="1"/>
  <c r="M1459" i="6" s="1"/>
  <c r="K1455" i="6"/>
  <c r="L1455" i="6" s="1"/>
  <c r="M1455" i="6" s="1"/>
  <c r="K1330" i="6"/>
  <c r="L1330" i="6" s="1"/>
  <c r="M1330" i="6" s="1"/>
  <c r="K1135" i="6"/>
  <c r="L1135" i="6" s="1"/>
  <c r="M1135" i="6" s="1"/>
  <c r="K1129" i="6"/>
  <c r="L1129" i="6" s="1"/>
  <c r="M1129" i="6" s="1"/>
  <c r="K999" i="6"/>
  <c r="L999" i="6" s="1"/>
  <c r="M999" i="6" s="1"/>
  <c r="K985" i="6"/>
  <c r="L985" i="6" s="1"/>
  <c r="M985" i="6" s="1"/>
  <c r="K981" i="6"/>
  <c r="L981" i="6" s="1"/>
  <c r="M981" i="6" s="1"/>
  <c r="K977" i="6"/>
  <c r="L977" i="6" s="1"/>
  <c r="M977" i="6" s="1"/>
  <c r="K969" i="6"/>
  <c r="L969" i="6" s="1"/>
  <c r="M969" i="6" s="1"/>
  <c r="K965" i="6"/>
  <c r="L965" i="6" s="1"/>
  <c r="M965" i="6" s="1"/>
  <c r="K930" i="6"/>
  <c r="L930" i="6" s="1"/>
  <c r="M930" i="6" s="1"/>
  <c r="K918" i="6"/>
  <c r="L918" i="6" s="1"/>
  <c r="M918" i="6" s="1"/>
  <c r="K812" i="6"/>
  <c r="L812" i="6" s="1"/>
  <c r="M812" i="6" s="1"/>
  <c r="K148" i="6"/>
  <c r="L148" i="6" s="1"/>
  <c r="M148" i="6" s="1"/>
  <c r="K3360" i="6"/>
  <c r="L3360" i="6" s="1"/>
  <c r="M3360" i="6" s="1"/>
  <c r="K3325" i="6"/>
  <c r="L3325" i="6" s="1"/>
  <c r="M3325" i="6" s="1"/>
  <c r="K4669" i="6"/>
  <c r="L4669" i="6" s="1"/>
  <c r="M4669" i="6" s="1"/>
  <c r="K4431" i="6"/>
  <c r="L4431" i="6" s="1"/>
  <c r="M4431" i="6" s="1"/>
  <c r="K4317" i="6"/>
  <c r="L4317" i="6" s="1"/>
  <c r="M4317" i="6" s="1"/>
  <c r="K4042" i="6"/>
  <c r="L4042" i="6" s="1"/>
  <c r="M4042" i="6" s="1"/>
  <c r="K3302" i="6"/>
  <c r="L3302" i="6" s="1"/>
  <c r="M3302" i="6" s="1"/>
  <c r="K3272" i="6"/>
  <c r="L3272" i="6" s="1"/>
  <c r="M3272" i="6" s="1"/>
  <c r="K3260" i="6"/>
  <c r="L3260" i="6" s="1"/>
  <c r="M3260" i="6" s="1"/>
  <c r="K3237" i="6"/>
  <c r="L3237" i="6" s="1"/>
  <c r="M3237" i="6" s="1"/>
  <c r="K3195" i="6"/>
  <c r="L3195" i="6" s="1"/>
  <c r="M3195" i="6" s="1"/>
  <c r="K3173" i="6"/>
  <c r="L3173" i="6" s="1"/>
  <c r="M3173" i="6" s="1"/>
  <c r="K3085" i="6"/>
  <c r="L3085" i="6" s="1"/>
  <c r="M3085" i="6" s="1"/>
  <c r="K2316" i="6"/>
  <c r="L2316" i="6" s="1"/>
  <c r="M2316" i="6" s="1"/>
  <c r="K2139" i="6"/>
  <c r="L2139" i="6" s="1"/>
  <c r="M2139" i="6" s="1"/>
  <c r="K1446" i="6"/>
  <c r="L1446" i="6" s="1"/>
  <c r="M1446" i="6" s="1"/>
  <c r="K1231" i="6"/>
  <c r="L1231" i="6" s="1"/>
  <c r="M1231" i="6" s="1"/>
  <c r="K1225" i="6"/>
  <c r="L1225" i="6" s="1"/>
  <c r="M1225" i="6" s="1"/>
  <c r="K1161" i="6"/>
  <c r="L1161" i="6" s="1"/>
  <c r="M1161" i="6" s="1"/>
  <c r="K1157" i="6"/>
  <c r="L1157" i="6" s="1"/>
  <c r="M1157" i="6" s="1"/>
  <c r="K1151" i="6"/>
  <c r="L1151" i="6" s="1"/>
  <c r="M1151" i="6" s="1"/>
  <c r="K1099" i="6"/>
  <c r="L1099" i="6" s="1"/>
  <c r="M1099" i="6" s="1"/>
  <c r="K809" i="6"/>
  <c r="L809" i="6" s="1"/>
  <c r="M809" i="6" s="1"/>
  <c r="K607" i="6"/>
  <c r="L607" i="6" s="1"/>
  <c r="M607" i="6" s="1"/>
  <c r="K601" i="6"/>
  <c r="L601" i="6" s="1"/>
  <c r="M601" i="6" s="1"/>
  <c r="K539" i="6"/>
  <c r="L539" i="6" s="1"/>
  <c r="M539" i="6" s="1"/>
  <c r="K535" i="6"/>
  <c r="L535" i="6" s="1"/>
  <c r="M535" i="6" s="1"/>
  <c r="K4720" i="6"/>
  <c r="L4720" i="6" s="1"/>
  <c r="M4720" i="6" s="1"/>
  <c r="K4625" i="6"/>
  <c r="L4625" i="6" s="1"/>
  <c r="M4625" i="6" s="1"/>
  <c r="K4607" i="6"/>
  <c r="L4607" i="6" s="1"/>
  <c r="M4607" i="6" s="1"/>
  <c r="K4591" i="6"/>
  <c r="L4591" i="6" s="1"/>
  <c r="M4591" i="6" s="1"/>
  <c r="K4587" i="6"/>
  <c r="L4587" i="6" s="1"/>
  <c r="M4587" i="6" s="1"/>
  <c r="K4583" i="6"/>
  <c r="L4583" i="6" s="1"/>
  <c r="M4583" i="6" s="1"/>
  <c r="K4577" i="6"/>
  <c r="L4577" i="6" s="1"/>
  <c r="M4577" i="6" s="1"/>
  <c r="K4527" i="6"/>
  <c r="L4527" i="6" s="1"/>
  <c r="M4527" i="6" s="1"/>
  <c r="K4521" i="6"/>
  <c r="L4521" i="6" s="1"/>
  <c r="M4521" i="6" s="1"/>
  <c r="K4418" i="6"/>
  <c r="L4418" i="6" s="1"/>
  <c r="M4418" i="6" s="1"/>
  <c r="K4322" i="6"/>
  <c r="L4322" i="6" s="1"/>
  <c r="K4016" i="6"/>
  <c r="L4016" i="6" s="1"/>
  <c r="M4016" i="6" s="1"/>
  <c r="K4014" i="6"/>
  <c r="L4014" i="6" s="1"/>
  <c r="M4014" i="6" s="1"/>
  <c r="K4009" i="6"/>
  <c r="L4009" i="6" s="1"/>
  <c r="M4009" i="6" s="1"/>
  <c r="K4007" i="6"/>
  <c r="L4007" i="6" s="1"/>
  <c r="M4007" i="6" s="1"/>
  <c r="K4003" i="6"/>
  <c r="L4003" i="6" s="1"/>
  <c r="M4003" i="6" s="1"/>
  <c r="K3797" i="6"/>
  <c r="L3797" i="6" s="1"/>
  <c r="M3797" i="6" s="1"/>
  <c r="K3789" i="6"/>
  <c r="L3789" i="6" s="1"/>
  <c r="M3789" i="6" s="1"/>
  <c r="K3787" i="6"/>
  <c r="L3787" i="6" s="1"/>
  <c r="M3787" i="6" s="1"/>
  <c r="K3785" i="6"/>
  <c r="L3785" i="6" s="1"/>
  <c r="M3785" i="6" s="1"/>
  <c r="K3594" i="6"/>
  <c r="L3594" i="6" s="1"/>
  <c r="M3594" i="6" s="1"/>
  <c r="K3590" i="6"/>
  <c r="L3590" i="6" s="1"/>
  <c r="M3590" i="6" s="1"/>
  <c r="K3560" i="6"/>
  <c r="L3560" i="6" s="1"/>
  <c r="M3560" i="6" s="1"/>
  <c r="K3542" i="6"/>
  <c r="L3542" i="6" s="1"/>
  <c r="M3542" i="6" s="1"/>
  <c r="K3512" i="6"/>
  <c r="L3512" i="6" s="1"/>
  <c r="M3512" i="6" s="1"/>
  <c r="K3468" i="6"/>
  <c r="L3468" i="6" s="1"/>
  <c r="M3468" i="6" s="1"/>
  <c r="K3464" i="6"/>
  <c r="L3464" i="6" s="1"/>
  <c r="M3464" i="6" s="1"/>
  <c r="K3432" i="6"/>
  <c r="L3432" i="6" s="1"/>
  <c r="M3432" i="6" s="1"/>
  <c r="K4654" i="6"/>
  <c r="L4654" i="6" s="1"/>
  <c r="M4654" i="6" s="1"/>
  <c r="K4589" i="6"/>
  <c r="L4589" i="6" s="1"/>
  <c r="M4589" i="6" s="1"/>
  <c r="K4585" i="6"/>
  <c r="L4585" i="6" s="1"/>
  <c r="M4585" i="6" s="1"/>
  <c r="K4543" i="6"/>
  <c r="L4543" i="6" s="1"/>
  <c r="M4543" i="6" s="1"/>
  <c r="K4529" i="6"/>
  <c r="L4529" i="6" s="1"/>
  <c r="M4529" i="6" s="1"/>
  <c r="K4525" i="6"/>
  <c r="L4525" i="6" s="1"/>
  <c r="M4525" i="6" s="1"/>
  <c r="K4519" i="6"/>
  <c r="L4519" i="6" s="1"/>
  <c r="M4519" i="6" s="1"/>
  <c r="K4426" i="6"/>
  <c r="L4426" i="6" s="1"/>
  <c r="M4426" i="6" s="1"/>
  <c r="K4330" i="6"/>
  <c r="L4330" i="6" s="1"/>
  <c r="M4330" i="6" s="1"/>
  <c r="K4265" i="6"/>
  <c r="L4265" i="6" s="1"/>
  <c r="M4265" i="6" s="1"/>
  <c r="K4039" i="6"/>
  <c r="L4039" i="6" s="1"/>
  <c r="M4039" i="6" s="1"/>
  <c r="K4698" i="6"/>
  <c r="L4698" i="6" s="1"/>
  <c r="M4698" i="6" s="1"/>
  <c r="K4038" i="6"/>
  <c r="L4038" i="6" s="1"/>
  <c r="M4038" i="6" s="1"/>
  <c r="K4000" i="6"/>
  <c r="L4000" i="6" s="1"/>
  <c r="M4000" i="6" s="1"/>
  <c r="K3996" i="6"/>
  <c r="L3996" i="6" s="1"/>
  <c r="M3996" i="6" s="1"/>
  <c r="K3966" i="6"/>
  <c r="L3966" i="6" s="1"/>
  <c r="M3966" i="6" s="1"/>
  <c r="K3964" i="6"/>
  <c r="L3964" i="6" s="1"/>
  <c r="M3964" i="6" s="1"/>
  <c r="K3928" i="6"/>
  <c r="L3928" i="6" s="1"/>
  <c r="M3928" i="6" s="1"/>
  <c r="K3926" i="6"/>
  <c r="L3926" i="6" s="1"/>
  <c r="M3926" i="6" s="1"/>
  <c r="K3903" i="6"/>
  <c r="L3903" i="6" s="1"/>
  <c r="M3903" i="6" s="1"/>
  <c r="K3886" i="6"/>
  <c r="L3886" i="6" s="1"/>
  <c r="M3886" i="6" s="1"/>
  <c r="K3882" i="6"/>
  <c r="L3882" i="6" s="1"/>
  <c r="M3882" i="6" s="1"/>
  <c r="K3878" i="6"/>
  <c r="L3878" i="6" s="1"/>
  <c r="M3878" i="6" s="1"/>
  <c r="K3874" i="6"/>
  <c r="L3874" i="6" s="1"/>
  <c r="M3874" i="6" s="1"/>
  <c r="K3870" i="6"/>
  <c r="L3870" i="6" s="1"/>
  <c r="M3870" i="6" s="1"/>
  <c r="K3866" i="6"/>
  <c r="L3866" i="6" s="1"/>
  <c r="M3866" i="6" s="1"/>
  <c r="K3834" i="6"/>
  <c r="L3834" i="6" s="1"/>
  <c r="M3834" i="6" s="1"/>
  <c r="K3719" i="6"/>
  <c r="L3719" i="6" s="1"/>
  <c r="M3719" i="6" s="1"/>
  <c r="K3416" i="6"/>
  <c r="L3416" i="6" s="1"/>
  <c r="M3416" i="6" s="1"/>
  <c r="K3904" i="6"/>
  <c r="L3904" i="6" s="1"/>
  <c r="M3904" i="6" s="1"/>
  <c r="K3859" i="6"/>
  <c r="L3859" i="6" s="1"/>
  <c r="M3859" i="6" s="1"/>
  <c r="K3829" i="6"/>
  <c r="L3829" i="6" s="1"/>
  <c r="M3829" i="6" s="1"/>
  <c r="K3786" i="6"/>
  <c r="L3786" i="6" s="1"/>
  <c r="M3786" i="6" s="1"/>
  <c r="K3722" i="6"/>
  <c r="L3722" i="6" s="1"/>
  <c r="M3722" i="6" s="1"/>
  <c r="K3720" i="6"/>
  <c r="L3720" i="6" s="1"/>
  <c r="M3720" i="6" s="1"/>
  <c r="K3693" i="6"/>
  <c r="L3693" i="6" s="1"/>
  <c r="M3693" i="6" s="1"/>
  <c r="K3603" i="6"/>
  <c r="L3603" i="6" s="1"/>
  <c r="M3603" i="6" s="1"/>
  <c r="K3601" i="6"/>
  <c r="L3601" i="6" s="1"/>
  <c r="M3601" i="6" s="1"/>
  <c r="K3589" i="6"/>
  <c r="L3589" i="6" s="1"/>
  <c r="M3589" i="6" s="1"/>
  <c r="K3585" i="6"/>
  <c r="L3585" i="6" s="1"/>
  <c r="M3585" i="6" s="1"/>
  <c r="K3571" i="6"/>
  <c r="L3571" i="6" s="1"/>
  <c r="M3571" i="6" s="1"/>
  <c r="K3537" i="6"/>
  <c r="L3537" i="6" s="1"/>
  <c r="M3537" i="6" s="1"/>
  <c r="K3527" i="6"/>
  <c r="L3527" i="6" s="1"/>
  <c r="M3527" i="6" s="1"/>
  <c r="K3523" i="6"/>
  <c r="L3523" i="6" s="1"/>
  <c r="M3523" i="6" s="1"/>
  <c r="K3493" i="6"/>
  <c r="L3493" i="6" s="1"/>
  <c r="M3493" i="6" s="1"/>
  <c r="K3489" i="6"/>
  <c r="L3489" i="6" s="1"/>
  <c r="M3489" i="6" s="1"/>
  <c r="K3475" i="6"/>
  <c r="L3475" i="6" s="1"/>
  <c r="M3475" i="6" s="1"/>
  <c r="K3463" i="6"/>
  <c r="L3463" i="6" s="1"/>
  <c r="M3463" i="6" s="1"/>
  <c r="K3459" i="6"/>
  <c r="L3459" i="6" s="1"/>
  <c r="M3459" i="6" s="1"/>
  <c r="K3457" i="6"/>
  <c r="L3457" i="6" s="1"/>
  <c r="M3457" i="6" s="1"/>
  <c r="K3441" i="6"/>
  <c r="L3441" i="6" s="1"/>
  <c r="M3441" i="6" s="1"/>
  <c r="K3417" i="6"/>
  <c r="L3417" i="6" s="1"/>
  <c r="M3417" i="6" s="1"/>
  <c r="K3385" i="6"/>
  <c r="L3385" i="6" s="1"/>
  <c r="M3385" i="6" s="1"/>
  <c r="K3287" i="6"/>
  <c r="L3287" i="6" s="1"/>
  <c r="M3287" i="6" s="1"/>
  <c r="K3283" i="6"/>
  <c r="L3283" i="6" s="1"/>
  <c r="M3283" i="6" s="1"/>
  <c r="K3279" i="6"/>
  <c r="L3279" i="6" s="1"/>
  <c r="M3279" i="6" s="1"/>
  <c r="K3259" i="6"/>
  <c r="L3259" i="6" s="1"/>
  <c r="M3259" i="6" s="1"/>
  <c r="K3203" i="6"/>
  <c r="L3203" i="6" s="1"/>
  <c r="M3203" i="6" s="1"/>
  <c r="K3097" i="6"/>
  <c r="L3097" i="6" s="1"/>
  <c r="M3097" i="6" s="1"/>
  <c r="K3033" i="6"/>
  <c r="L3033" i="6" s="1"/>
  <c r="M3033" i="6" s="1"/>
  <c r="K3001" i="6"/>
  <c r="L3001" i="6" s="1"/>
  <c r="M3001" i="6" s="1"/>
  <c r="K2985" i="6"/>
  <c r="L2985" i="6" s="1"/>
  <c r="M2985" i="6" s="1"/>
  <c r="K2981" i="6"/>
  <c r="L2981" i="6" s="1"/>
  <c r="M2981" i="6" s="1"/>
  <c r="K2954" i="6"/>
  <c r="L2954" i="6" s="1"/>
  <c r="M2954" i="6" s="1"/>
  <c r="K2844" i="6"/>
  <c r="L2844" i="6" s="1"/>
  <c r="M2844" i="6" s="1"/>
  <c r="K2808" i="6"/>
  <c r="L2808" i="6" s="1"/>
  <c r="M2808" i="6" s="1"/>
  <c r="K2741" i="6"/>
  <c r="L2741" i="6" s="1"/>
  <c r="M2741" i="6" s="1"/>
  <c r="K2727" i="6"/>
  <c r="L2727" i="6" s="1"/>
  <c r="M2727" i="6" s="1"/>
  <c r="K2709" i="6"/>
  <c r="L2709" i="6" s="1"/>
  <c r="M2709" i="6" s="1"/>
  <c r="K2705" i="6"/>
  <c r="L2705" i="6" s="1"/>
  <c r="M2705" i="6" s="1"/>
  <c r="K2700" i="6"/>
  <c r="L2700" i="6" s="1"/>
  <c r="M2700" i="6" s="1"/>
  <c r="K2644" i="6"/>
  <c r="L2644" i="6" s="1"/>
  <c r="M2644" i="6" s="1"/>
  <c r="K2638" i="6"/>
  <c r="L2638" i="6" s="1"/>
  <c r="M2638" i="6" s="1"/>
  <c r="K2634" i="6"/>
  <c r="L2634" i="6" s="1"/>
  <c r="M2634" i="6" s="1"/>
  <c r="K2608" i="6"/>
  <c r="L2608" i="6" s="1"/>
  <c r="M2608" i="6" s="1"/>
  <c r="K2604" i="6"/>
  <c r="L2604" i="6" s="1"/>
  <c r="M2604" i="6" s="1"/>
  <c r="K2393" i="6"/>
  <c r="L2393" i="6" s="1"/>
  <c r="M2393" i="6" s="1"/>
  <c r="K2391" i="6"/>
  <c r="L2391" i="6" s="1"/>
  <c r="M2391" i="6" s="1"/>
  <c r="K2387" i="6"/>
  <c r="L2387" i="6" s="1"/>
  <c r="M2387" i="6" s="1"/>
  <c r="K2383" i="6"/>
  <c r="L2383" i="6" s="1"/>
  <c r="M2383" i="6" s="1"/>
  <c r="K2328" i="6"/>
  <c r="L2328" i="6" s="1"/>
  <c r="M2328" i="6" s="1"/>
  <c r="K2187" i="6"/>
  <c r="L2187" i="6" s="1"/>
  <c r="M2187" i="6" s="1"/>
  <c r="K2159" i="6"/>
  <c r="L2159" i="6" s="1"/>
  <c r="M2159" i="6" s="1"/>
  <c r="K2143" i="6"/>
  <c r="L2143" i="6" s="1"/>
  <c r="M2143" i="6" s="1"/>
  <c r="K1820" i="6"/>
  <c r="L1820" i="6" s="1"/>
  <c r="M1820" i="6" s="1"/>
  <c r="K1806" i="6"/>
  <c r="L1806" i="6" s="1"/>
  <c r="M1806" i="6" s="1"/>
  <c r="K1792" i="6"/>
  <c r="L1792" i="6" s="1"/>
  <c r="M1792" i="6" s="1"/>
  <c r="K1582" i="6"/>
  <c r="L1582" i="6" s="1"/>
  <c r="M1582" i="6" s="1"/>
  <c r="K1561" i="6"/>
  <c r="L1561" i="6" s="1"/>
  <c r="M1561" i="6" s="1"/>
  <c r="K1557" i="6"/>
  <c r="L1557" i="6" s="1"/>
  <c r="M1557" i="6" s="1"/>
  <c r="K1555" i="6"/>
  <c r="L1555" i="6" s="1"/>
  <c r="M1555" i="6" s="1"/>
  <c r="K1553" i="6"/>
  <c r="L1553" i="6" s="1"/>
  <c r="M1553" i="6" s="1"/>
  <c r="K1516" i="6"/>
  <c r="L1516" i="6" s="1"/>
  <c r="M1516" i="6" s="1"/>
  <c r="K1502" i="6"/>
  <c r="L1502" i="6" s="1"/>
  <c r="M1502" i="6" s="1"/>
  <c r="K1498" i="6"/>
  <c r="L1498" i="6" s="1"/>
  <c r="M1498" i="6" s="1"/>
  <c r="K1458" i="6"/>
  <c r="L1458" i="6" s="1"/>
  <c r="M1458" i="6" s="1"/>
  <c r="K1454" i="6"/>
  <c r="L1454" i="6" s="1"/>
  <c r="M1454" i="6" s="1"/>
  <c r="K610" i="6"/>
  <c r="L610" i="6" s="1"/>
  <c r="M610" i="6" s="1"/>
  <c r="K526" i="6"/>
  <c r="L526" i="6" s="1"/>
  <c r="M526" i="6" s="1"/>
  <c r="K479" i="6"/>
  <c r="L479" i="6" s="1"/>
  <c r="M479" i="6" s="1"/>
  <c r="K453" i="6"/>
  <c r="L453" i="6" s="1"/>
  <c r="M453" i="6" s="1"/>
  <c r="K449" i="6"/>
  <c r="L449" i="6" s="1"/>
  <c r="M449" i="6" s="1"/>
  <c r="K445" i="6"/>
  <c r="L445" i="6" s="1"/>
  <c r="M445" i="6" s="1"/>
  <c r="K437" i="6"/>
  <c r="L437" i="6" s="1"/>
  <c r="M437" i="6" s="1"/>
  <c r="K415" i="6"/>
  <c r="L415" i="6" s="1"/>
  <c r="M415" i="6" s="1"/>
  <c r="K411" i="6"/>
  <c r="L411" i="6" s="1"/>
  <c r="M411" i="6" s="1"/>
  <c r="K409" i="6"/>
  <c r="L409" i="6" s="1"/>
  <c r="M409" i="6" s="1"/>
  <c r="K379" i="6"/>
  <c r="L379" i="6" s="1"/>
  <c r="M379" i="6" s="1"/>
  <c r="K31" i="6"/>
  <c r="L31" i="6" s="1"/>
  <c r="M31" i="6" s="1"/>
  <c r="K27" i="6"/>
  <c r="L27" i="6" s="1"/>
  <c r="M27" i="6" s="1"/>
  <c r="K2915" i="6"/>
  <c r="L2915" i="6" s="1"/>
  <c r="M2915" i="6" s="1"/>
  <c r="K2819" i="6"/>
  <c r="L2819" i="6" s="1"/>
  <c r="M2819" i="6" s="1"/>
  <c r="K914" i="6"/>
  <c r="L914" i="6" s="1"/>
  <c r="M914" i="6" s="1"/>
  <c r="K908" i="6"/>
  <c r="L908" i="6" s="1"/>
  <c r="M908" i="6" s="1"/>
  <c r="K109" i="6"/>
  <c r="L109" i="6" s="1"/>
  <c r="M109" i="6" s="1"/>
  <c r="K99" i="6"/>
  <c r="L99" i="6" s="1"/>
  <c r="M99" i="6" s="1"/>
  <c r="K97" i="6"/>
  <c r="L97" i="6" s="1"/>
  <c r="M97" i="6" s="1"/>
  <c r="K93" i="6"/>
  <c r="L93" i="6" s="1"/>
  <c r="M93" i="6" s="1"/>
  <c r="K91" i="6"/>
  <c r="L91" i="6" s="1"/>
  <c r="M91" i="6" s="1"/>
  <c r="K87" i="6"/>
  <c r="L87" i="6" s="1"/>
  <c r="M87" i="6" s="1"/>
  <c r="K71" i="6"/>
  <c r="L71" i="6" s="1"/>
  <c r="M71" i="6" s="1"/>
  <c r="K65" i="6"/>
  <c r="L65" i="6" s="1"/>
  <c r="M65" i="6" s="1"/>
  <c r="K59" i="6"/>
  <c r="L59" i="6" s="1"/>
  <c r="M59" i="6" s="1"/>
  <c r="K2853" i="6"/>
  <c r="L2853" i="6" s="1"/>
  <c r="M2853" i="6" s="1"/>
  <c r="K2782" i="6"/>
  <c r="L2782" i="6" s="1"/>
  <c r="M2782" i="6" s="1"/>
  <c r="K2770" i="6"/>
  <c r="L2770" i="6" s="1"/>
  <c r="M2770" i="6" s="1"/>
  <c r="K2766" i="6"/>
  <c r="L2766" i="6" s="1"/>
  <c r="M2766" i="6" s="1"/>
  <c r="K2756" i="6"/>
  <c r="L2756" i="6" s="1"/>
  <c r="M2756" i="6" s="1"/>
  <c r="K2752" i="6"/>
  <c r="L2752" i="6" s="1"/>
  <c r="M2752" i="6" s="1"/>
  <c r="K2553" i="6"/>
  <c r="L2553" i="6" s="1"/>
  <c r="M2553" i="6" s="1"/>
  <c r="K2501" i="6"/>
  <c r="L2501" i="6" s="1"/>
  <c r="M2501" i="6" s="1"/>
  <c r="K2494" i="6"/>
  <c r="L2494" i="6" s="1"/>
  <c r="M2494" i="6" s="1"/>
  <c r="K2490" i="6"/>
  <c r="L2490" i="6" s="1"/>
  <c r="M2490" i="6" s="1"/>
  <c r="K2448" i="6"/>
  <c r="L2448" i="6" s="1"/>
  <c r="M2448" i="6" s="1"/>
  <c r="K2425" i="6"/>
  <c r="L2425" i="6" s="1"/>
  <c r="M2425" i="6" s="1"/>
  <c r="K2421" i="6"/>
  <c r="L2421" i="6" s="1"/>
  <c r="M2421" i="6" s="1"/>
  <c r="K2417" i="6"/>
  <c r="L2417" i="6" s="1"/>
  <c r="M2417" i="6" s="1"/>
  <c r="K2413" i="6"/>
  <c r="L2413" i="6" s="1"/>
  <c r="M2413" i="6" s="1"/>
  <c r="K2405" i="6"/>
  <c r="L2405" i="6" s="1"/>
  <c r="M2405" i="6" s="1"/>
  <c r="K2376" i="6"/>
  <c r="L2376" i="6" s="1"/>
  <c r="M2376" i="6" s="1"/>
  <c r="K2364" i="6"/>
  <c r="L2364" i="6" s="1"/>
  <c r="M2364" i="6" s="1"/>
  <c r="K2360" i="6"/>
  <c r="L2360" i="6" s="1"/>
  <c r="M2360" i="6" s="1"/>
  <c r="K2358" i="6"/>
  <c r="L2358" i="6" s="1"/>
  <c r="M2358" i="6" s="1"/>
  <c r="K2317" i="6"/>
  <c r="L2317" i="6" s="1"/>
  <c r="M2317" i="6" s="1"/>
  <c r="K2232" i="6"/>
  <c r="L2232" i="6" s="1"/>
  <c r="M2232" i="6" s="1"/>
  <c r="K2216" i="6"/>
  <c r="L2216" i="6" s="1"/>
  <c r="M2216" i="6" s="1"/>
  <c r="K2202" i="6"/>
  <c r="L2202" i="6" s="1"/>
  <c r="M2202" i="6" s="1"/>
  <c r="K2142" i="6"/>
  <c r="L2142" i="6" s="1"/>
  <c r="M2142" i="6" s="1"/>
  <c r="K2069" i="6"/>
  <c r="L2069" i="6" s="1"/>
  <c r="M2069" i="6" s="1"/>
  <c r="K2041" i="6"/>
  <c r="L2041" i="6" s="1"/>
  <c r="M2041" i="6" s="1"/>
  <c r="K1719" i="6"/>
  <c r="L1719" i="6" s="1"/>
  <c r="M1719" i="6" s="1"/>
  <c r="K1568" i="6"/>
  <c r="L1568" i="6" s="1"/>
  <c r="M1568" i="6" s="1"/>
  <c r="K1541" i="6"/>
  <c r="L1541" i="6" s="1"/>
  <c r="M1541" i="6" s="1"/>
  <c r="K956" i="6"/>
  <c r="L956" i="6" s="1"/>
  <c r="M956" i="6" s="1"/>
  <c r="K917" i="6"/>
  <c r="L917" i="6" s="1"/>
  <c r="M917" i="6" s="1"/>
  <c r="K619" i="6"/>
  <c r="L619" i="6" s="1"/>
  <c r="M619" i="6" s="1"/>
  <c r="K615" i="6"/>
  <c r="L615" i="6" s="1"/>
  <c r="M615" i="6" s="1"/>
  <c r="K576" i="6"/>
  <c r="L576" i="6" s="1"/>
  <c r="M576" i="6" s="1"/>
  <c r="K327" i="6"/>
  <c r="L327" i="6" s="1"/>
  <c r="M327" i="6" s="1"/>
  <c r="K319" i="6"/>
  <c r="L319" i="6" s="1"/>
  <c r="M319" i="6" s="1"/>
  <c r="K315" i="6"/>
  <c r="L315" i="6" s="1"/>
  <c r="M315" i="6" s="1"/>
  <c r="K313" i="6"/>
  <c r="L313" i="6" s="1"/>
  <c r="M313" i="6" s="1"/>
  <c r="K283" i="6"/>
  <c r="L283" i="6" s="1"/>
  <c r="M283" i="6" s="1"/>
  <c r="K279" i="6"/>
  <c r="L279" i="6" s="1"/>
  <c r="M279" i="6" s="1"/>
  <c r="K277" i="6"/>
  <c r="L277" i="6" s="1"/>
  <c r="M277" i="6" s="1"/>
  <c r="K203" i="6"/>
  <c r="L203" i="6" s="1"/>
  <c r="M203" i="6" s="1"/>
  <c r="K106" i="6"/>
  <c r="L106" i="6" s="1"/>
  <c r="M106" i="6" s="1"/>
  <c r="K62" i="6"/>
  <c r="L62" i="6" s="1"/>
  <c r="M62" i="6" s="1"/>
  <c r="K50" i="6"/>
  <c r="L50" i="6" s="1"/>
  <c r="M50" i="6" s="1"/>
  <c r="K18" i="6"/>
  <c r="L18" i="6" s="1"/>
  <c r="M18" i="6" s="1"/>
  <c r="K4721" i="6"/>
  <c r="L4721" i="6" s="1"/>
  <c r="M4721" i="6" s="1"/>
  <c r="K4444" i="6"/>
  <c r="L4444" i="6" s="1"/>
  <c r="M4444" i="6" s="1"/>
  <c r="K4219" i="6"/>
  <c r="L4219" i="6" s="1"/>
  <c r="M4219" i="6" s="1"/>
  <c r="K4205" i="6"/>
  <c r="L4205" i="6" s="1"/>
  <c r="M4205" i="6" s="1"/>
  <c r="K3743" i="6"/>
  <c r="L3743" i="6" s="1"/>
  <c r="M3743" i="6" s="1"/>
  <c r="K3627" i="6"/>
  <c r="L3627" i="6" s="1"/>
  <c r="M3627" i="6" s="1"/>
  <c r="K3386" i="6"/>
  <c r="L3386" i="6" s="1"/>
  <c r="M3386" i="6" s="1"/>
  <c r="K3384" i="6"/>
  <c r="L3384" i="6" s="1"/>
  <c r="M3384" i="6" s="1"/>
  <c r="K4673" i="6"/>
  <c r="L4673" i="6" s="1"/>
  <c r="M4673" i="6" s="1"/>
  <c r="K4221" i="6"/>
  <c r="L4221" i="6" s="1"/>
  <c r="M4221" i="6" s="1"/>
  <c r="K4213" i="6"/>
  <c r="L4213" i="6" s="1"/>
  <c r="M4213" i="6" s="1"/>
  <c r="K4187" i="6"/>
  <c r="L4187" i="6" s="1"/>
  <c r="M4187" i="6" s="1"/>
  <c r="K4006" i="6"/>
  <c r="L4006" i="6" s="1"/>
  <c r="M4006" i="6" s="1"/>
  <c r="K3815" i="6"/>
  <c r="L3815" i="6" s="1"/>
  <c r="M3815" i="6" s="1"/>
  <c r="K3807" i="6"/>
  <c r="L3807" i="6" s="1"/>
  <c r="M3807" i="6" s="1"/>
  <c r="K3801" i="6"/>
  <c r="L3801" i="6" s="1"/>
  <c r="M3801" i="6" s="1"/>
  <c r="K3751" i="6"/>
  <c r="L3751" i="6" s="1"/>
  <c r="M3751" i="6" s="1"/>
  <c r="K3745" i="6"/>
  <c r="L3745" i="6" s="1"/>
  <c r="M3745" i="6" s="1"/>
  <c r="K3641" i="6"/>
  <c r="L3641" i="6" s="1"/>
  <c r="M3641" i="6" s="1"/>
  <c r="K3635" i="6"/>
  <c r="L3635" i="6" s="1"/>
  <c r="M3635" i="6" s="1"/>
  <c r="K4668" i="6"/>
  <c r="L4668" i="6" s="1"/>
  <c r="M4668" i="6" s="1"/>
  <c r="K4613" i="6"/>
  <c r="L4613" i="6" s="1"/>
  <c r="M4613" i="6" s="1"/>
  <c r="K4449" i="6"/>
  <c r="L4449" i="6" s="1"/>
  <c r="M4449" i="6" s="1"/>
  <c r="K4427" i="6"/>
  <c r="L4427" i="6" s="1"/>
  <c r="M4427" i="6" s="1"/>
  <c r="K4413" i="6"/>
  <c r="L4413" i="6" s="1"/>
  <c r="M4413" i="6" s="1"/>
  <c r="K4372" i="6"/>
  <c r="L4372" i="6" s="1"/>
  <c r="M4372" i="6" s="1"/>
  <c r="K4366" i="6"/>
  <c r="L4366" i="6" s="1"/>
  <c r="M4366" i="6" s="1"/>
  <c r="K4358" i="6"/>
  <c r="L4358" i="6" s="1"/>
  <c r="M4358" i="6" s="1"/>
  <c r="K4350" i="6"/>
  <c r="L4350" i="6" s="1"/>
  <c r="M4350" i="6" s="1"/>
  <c r="K4340" i="6"/>
  <c r="L4340" i="6" s="1"/>
  <c r="M4340" i="6" s="1"/>
  <c r="K4332" i="6"/>
  <c r="L4332" i="6" s="1"/>
  <c r="M4332" i="6" s="1"/>
  <c r="K4292" i="6"/>
  <c r="L4292" i="6" s="1"/>
  <c r="M4292" i="6" s="1"/>
  <c r="K4284" i="6"/>
  <c r="L4284" i="6" s="1"/>
  <c r="M4284" i="6" s="1"/>
  <c r="K4276" i="6"/>
  <c r="L4276" i="6" s="1"/>
  <c r="M4276" i="6" s="1"/>
  <c r="K4270" i="6"/>
  <c r="L4270" i="6" s="1"/>
  <c r="M4270" i="6" s="1"/>
  <c r="K4257" i="6"/>
  <c r="L4257" i="6" s="1"/>
  <c r="M4257" i="6" s="1"/>
  <c r="K4157" i="6"/>
  <c r="L4157" i="6" s="1"/>
  <c r="M4157" i="6" s="1"/>
  <c r="K4155" i="6"/>
  <c r="L4155" i="6" s="1"/>
  <c r="M4155" i="6" s="1"/>
  <c r="K4153" i="6"/>
  <c r="L4153" i="6" s="1"/>
  <c r="M4153" i="6" s="1"/>
  <c r="K4151" i="6"/>
  <c r="L4151" i="6" s="1"/>
  <c r="M4151" i="6" s="1"/>
  <c r="K4147" i="6"/>
  <c r="L4147" i="6" s="1"/>
  <c r="M4147" i="6" s="1"/>
  <c r="K4145" i="6"/>
  <c r="L4145" i="6" s="1"/>
  <c r="M4145" i="6" s="1"/>
  <c r="K4140" i="6"/>
  <c r="L4140" i="6" s="1"/>
  <c r="M4140" i="6" s="1"/>
  <c r="K4132" i="6"/>
  <c r="L4132" i="6" s="1"/>
  <c r="M4132" i="6" s="1"/>
  <c r="K4126" i="6"/>
  <c r="L4126" i="6" s="1"/>
  <c r="M4126" i="6" s="1"/>
  <c r="K4118" i="6"/>
  <c r="L4118" i="6" s="1"/>
  <c r="M4118" i="6" s="1"/>
  <c r="K4110" i="6"/>
  <c r="L4110" i="6" s="1"/>
  <c r="M4110" i="6" s="1"/>
  <c r="K4074" i="6"/>
  <c r="L4074" i="6" s="1"/>
  <c r="M4074" i="6" s="1"/>
  <c r="K3999" i="6"/>
  <c r="L3999" i="6" s="1"/>
  <c r="M3999" i="6" s="1"/>
  <c r="K3694" i="6"/>
  <c r="L3694" i="6" s="1"/>
  <c r="M3694" i="6" s="1"/>
  <c r="K3591" i="6"/>
  <c r="L3591" i="6" s="1"/>
  <c r="M3591" i="6" s="1"/>
  <c r="K3547" i="6"/>
  <c r="L3547" i="6" s="1"/>
  <c r="M3547" i="6" s="1"/>
  <c r="K3543" i="6"/>
  <c r="L3543" i="6" s="1"/>
  <c r="M3543" i="6" s="1"/>
  <c r="K4703" i="6"/>
  <c r="L4703" i="6" s="1"/>
  <c r="M4703" i="6" s="1"/>
  <c r="K4379" i="6"/>
  <c r="L4379" i="6" s="1"/>
  <c r="M4379" i="6" s="1"/>
  <c r="K4235" i="6"/>
  <c r="L4235" i="6" s="1"/>
  <c r="M4235" i="6" s="1"/>
  <c r="K4217" i="6"/>
  <c r="L4217" i="6" s="1"/>
  <c r="M4217" i="6" s="1"/>
  <c r="K4211" i="6"/>
  <c r="L4211" i="6" s="1"/>
  <c r="M4211" i="6" s="1"/>
  <c r="K4061" i="6"/>
  <c r="L4061" i="6" s="1"/>
  <c r="M4061" i="6" s="1"/>
  <c r="K3803" i="6"/>
  <c r="L3803" i="6" s="1"/>
  <c r="M3803" i="6" s="1"/>
  <c r="K3773" i="6"/>
  <c r="L3773" i="6" s="1"/>
  <c r="M3773" i="6" s="1"/>
  <c r="K3767" i="6"/>
  <c r="L3767" i="6" s="1"/>
  <c r="M3767" i="6" s="1"/>
  <c r="K3747" i="6"/>
  <c r="L3747" i="6" s="1"/>
  <c r="M3747" i="6" s="1"/>
  <c r="K3637" i="6"/>
  <c r="L3637" i="6" s="1"/>
  <c r="M3637" i="6" s="1"/>
  <c r="K17" i="6"/>
  <c r="L17" i="6" s="1"/>
  <c r="M17" i="6" s="1"/>
  <c r="K4699" i="6"/>
  <c r="L4699" i="6" s="1"/>
  <c r="M4699" i="6" s="1"/>
  <c r="K4635" i="6"/>
  <c r="L4635" i="6" s="1"/>
  <c r="M4635" i="6" s="1"/>
  <c r="K4559" i="6"/>
  <c r="L4559" i="6" s="1"/>
  <c r="M4559" i="6" s="1"/>
  <c r="K4547" i="6"/>
  <c r="L4547" i="6" s="1"/>
  <c r="M4547" i="6" s="1"/>
  <c r="K4406" i="6"/>
  <c r="L4406" i="6" s="1"/>
  <c r="M4406" i="6" s="1"/>
  <c r="K4398" i="6"/>
  <c r="L4398" i="6" s="1"/>
  <c r="M4398" i="6" s="1"/>
  <c r="K4051" i="6"/>
  <c r="L4051" i="6" s="1"/>
  <c r="M4051" i="6" s="1"/>
  <c r="K4029" i="6"/>
  <c r="L4029" i="6" s="1"/>
  <c r="M4029" i="6" s="1"/>
  <c r="K3889" i="6"/>
  <c r="L3889" i="6" s="1"/>
  <c r="M3889" i="6" s="1"/>
  <c r="K3885" i="6"/>
  <c r="L3885" i="6" s="1"/>
  <c r="M3885" i="6" s="1"/>
  <c r="K3881" i="6"/>
  <c r="L3881" i="6" s="1"/>
  <c r="M3881" i="6" s="1"/>
  <c r="K3877" i="6"/>
  <c r="L3877" i="6" s="1"/>
  <c r="M3877" i="6" s="1"/>
  <c r="K3873" i="6"/>
  <c r="L3873" i="6" s="1"/>
  <c r="M3873" i="6" s="1"/>
  <c r="K3869" i="6"/>
  <c r="L3869" i="6" s="1"/>
  <c r="M3869" i="6" s="1"/>
  <c r="K3738" i="6"/>
  <c r="L3738" i="6" s="1"/>
  <c r="M3738" i="6" s="1"/>
  <c r="K3716" i="6"/>
  <c r="L3716" i="6" s="1"/>
  <c r="M3716" i="6" s="1"/>
  <c r="K3704" i="6"/>
  <c r="L3704" i="6" s="1"/>
  <c r="M3704" i="6" s="1"/>
  <c r="K3666" i="6"/>
  <c r="L3666" i="6" s="1"/>
  <c r="M3666" i="6" s="1"/>
  <c r="K3662" i="6"/>
  <c r="L3662" i="6" s="1"/>
  <c r="M3662" i="6" s="1"/>
  <c r="K3660" i="6"/>
  <c r="L3660" i="6" s="1"/>
  <c r="M3660" i="6" s="1"/>
  <c r="K3656" i="6"/>
  <c r="L3656" i="6" s="1"/>
  <c r="M3656" i="6" s="1"/>
  <c r="K3652" i="6"/>
  <c r="L3652" i="6" s="1"/>
  <c r="M3652" i="6" s="1"/>
  <c r="K3650" i="6"/>
  <c r="L3650" i="6" s="1"/>
  <c r="M3650" i="6" s="1"/>
  <c r="K3498" i="6"/>
  <c r="L3498" i="6" s="1"/>
  <c r="M3498" i="6" s="1"/>
  <c r="K3450" i="6"/>
  <c r="L3450" i="6" s="1"/>
  <c r="M3450" i="6" s="1"/>
  <c r="K3319" i="6"/>
  <c r="L3319" i="6" s="1"/>
  <c r="M3319" i="6" s="1"/>
  <c r="K3315" i="6"/>
  <c r="L3315" i="6" s="1"/>
  <c r="M3315" i="6" s="1"/>
  <c r="K3313" i="6"/>
  <c r="L3313" i="6" s="1"/>
  <c r="M3313" i="6" s="1"/>
  <c r="K3243" i="6"/>
  <c r="L3243" i="6" s="1"/>
  <c r="M3243" i="6" s="1"/>
  <c r="K3241" i="6"/>
  <c r="L3241" i="6" s="1"/>
  <c r="M3241" i="6" s="1"/>
  <c r="K3225" i="6"/>
  <c r="L3225" i="6" s="1"/>
  <c r="M3225" i="6" s="1"/>
  <c r="K3221" i="6"/>
  <c r="L3221" i="6" s="1"/>
  <c r="M3221" i="6" s="1"/>
  <c r="K3217" i="6"/>
  <c r="L3217" i="6" s="1"/>
  <c r="M3217" i="6" s="1"/>
  <c r="K3215" i="6"/>
  <c r="L3215" i="6" s="1"/>
  <c r="M3215" i="6" s="1"/>
  <c r="K2465" i="6"/>
  <c r="L2465" i="6" s="1"/>
  <c r="M2465" i="6" s="1"/>
  <c r="K2458" i="6"/>
  <c r="L2458" i="6" s="1"/>
  <c r="M2458" i="6" s="1"/>
  <c r="K2342" i="6"/>
  <c r="L2342" i="6" s="1"/>
  <c r="M2342" i="6" s="1"/>
  <c r="K2221" i="6"/>
  <c r="L2221" i="6" s="1"/>
  <c r="M2221" i="6" s="1"/>
  <c r="K2084" i="6"/>
  <c r="L2084" i="6" s="1"/>
  <c r="M2084" i="6" s="1"/>
  <c r="K2072" i="6"/>
  <c r="L2072" i="6" s="1"/>
  <c r="M2072" i="6" s="1"/>
  <c r="K2040" i="6"/>
  <c r="L2040" i="6" s="1"/>
  <c r="M2040" i="6" s="1"/>
  <c r="K2028" i="6"/>
  <c r="L2028" i="6" s="1"/>
  <c r="M2028" i="6" s="1"/>
  <c r="K2006" i="6"/>
  <c r="L2006" i="6" s="1"/>
  <c r="M2006" i="6" s="1"/>
  <c r="K2003" i="6"/>
  <c r="L2003" i="6" s="1"/>
  <c r="M2003" i="6" s="1"/>
  <c r="K1999" i="6"/>
  <c r="L1999" i="6" s="1"/>
  <c r="M1999" i="6" s="1"/>
  <c r="K1895" i="6"/>
  <c r="L1895" i="6" s="1"/>
  <c r="M1895" i="6" s="1"/>
  <c r="K1893" i="6"/>
  <c r="L1893" i="6" s="1"/>
  <c r="M1893" i="6" s="1"/>
  <c r="K1885" i="6"/>
  <c r="L1885" i="6" s="1"/>
  <c r="M1885" i="6" s="1"/>
  <c r="K1881" i="6"/>
  <c r="L1881" i="6" s="1"/>
  <c r="M1881" i="6" s="1"/>
  <c r="K1877" i="6"/>
  <c r="L1877" i="6" s="1"/>
  <c r="M1877" i="6" s="1"/>
  <c r="K1875" i="6"/>
  <c r="L1875" i="6" s="1"/>
  <c r="M1875" i="6" s="1"/>
  <c r="K1873" i="6"/>
  <c r="L1873" i="6" s="1"/>
  <c r="M1873" i="6" s="1"/>
  <c r="K1871" i="6"/>
  <c r="L1871" i="6" s="1"/>
  <c r="M1871" i="6" s="1"/>
  <c r="K1861" i="6"/>
  <c r="L1861" i="6" s="1"/>
  <c r="M1861" i="6" s="1"/>
  <c r="K1859" i="6"/>
  <c r="L1859" i="6" s="1"/>
  <c r="M1859" i="6" s="1"/>
  <c r="K1857" i="6"/>
  <c r="L1857" i="6" s="1"/>
  <c r="M1857" i="6" s="1"/>
  <c r="K1855" i="6"/>
  <c r="L1855" i="6" s="1"/>
  <c r="M1855" i="6" s="1"/>
  <c r="K1853" i="6"/>
  <c r="L1853" i="6" s="1"/>
  <c r="M1853" i="6" s="1"/>
  <c r="K3263" i="6"/>
  <c r="L3263" i="6" s="1"/>
  <c r="M3263" i="6" s="1"/>
  <c r="K3189" i="6"/>
  <c r="L3189" i="6" s="1"/>
  <c r="M3189" i="6" s="1"/>
  <c r="K3187" i="6"/>
  <c r="L3187" i="6" s="1"/>
  <c r="M3187" i="6" s="1"/>
  <c r="K3185" i="6"/>
  <c r="L3185" i="6" s="1"/>
  <c r="M3185" i="6" s="1"/>
  <c r="K3181" i="6"/>
  <c r="L3181" i="6" s="1"/>
  <c r="M3181" i="6" s="1"/>
  <c r="K3167" i="6"/>
  <c r="L3167" i="6" s="1"/>
  <c r="M3167" i="6" s="1"/>
  <c r="K3159" i="6"/>
  <c r="L3159" i="6" s="1"/>
  <c r="M3159" i="6" s="1"/>
  <c r="K3155" i="6"/>
  <c r="L3155" i="6" s="1"/>
  <c r="M3155" i="6" s="1"/>
  <c r="K3145" i="6"/>
  <c r="L3145" i="6" s="1"/>
  <c r="M3145" i="6" s="1"/>
  <c r="K3000" i="6"/>
  <c r="L3000" i="6" s="1"/>
  <c r="M3000" i="6" s="1"/>
  <c r="K2984" i="6"/>
  <c r="L2984" i="6" s="1"/>
  <c r="M2984" i="6" s="1"/>
  <c r="K2953" i="6"/>
  <c r="L2953" i="6" s="1"/>
  <c r="M2953" i="6" s="1"/>
  <c r="K2849" i="6"/>
  <c r="L2849" i="6" s="1"/>
  <c r="M2849" i="6" s="1"/>
  <c r="K2847" i="6"/>
  <c r="L2847" i="6" s="1"/>
  <c r="M2847" i="6" s="1"/>
  <c r="K2845" i="6"/>
  <c r="L2845" i="6" s="1"/>
  <c r="M2845" i="6" s="1"/>
  <c r="K2837" i="6"/>
  <c r="L2837" i="6" s="1"/>
  <c r="M2837" i="6" s="1"/>
  <c r="K2809" i="6"/>
  <c r="L2809" i="6" s="1"/>
  <c r="M2809" i="6" s="1"/>
  <c r="K2805" i="6"/>
  <c r="L2805" i="6" s="1"/>
  <c r="M2805" i="6" s="1"/>
  <c r="K2803" i="6"/>
  <c r="L2803" i="6" s="1"/>
  <c r="M2803" i="6" s="1"/>
  <c r="K2801" i="6"/>
  <c r="L2801" i="6" s="1"/>
  <c r="M2801" i="6" s="1"/>
  <c r="K2799" i="6"/>
  <c r="L2799" i="6" s="1"/>
  <c r="M2799" i="6" s="1"/>
  <c r="K2797" i="6"/>
  <c r="L2797" i="6" s="1"/>
  <c r="M2797" i="6" s="1"/>
  <c r="K2550" i="6"/>
  <c r="L2550" i="6" s="1"/>
  <c r="M2550" i="6" s="1"/>
  <c r="K173" i="6"/>
  <c r="L173" i="6" s="1"/>
  <c r="M173" i="6" s="1"/>
  <c r="K3995" i="6"/>
  <c r="L3995" i="6" s="1"/>
  <c r="M3995" i="6" s="1"/>
  <c r="K3977" i="6"/>
  <c r="L3977" i="6" s="1"/>
  <c r="M3977" i="6" s="1"/>
  <c r="K3939" i="6"/>
  <c r="L3939" i="6" s="1"/>
  <c r="M3939" i="6" s="1"/>
  <c r="K3917" i="6"/>
  <c r="L3917" i="6" s="1"/>
  <c r="M3917" i="6" s="1"/>
  <c r="K3818" i="6"/>
  <c r="L3818" i="6" s="1"/>
  <c r="M3818" i="6" s="1"/>
  <c r="K3800" i="6"/>
  <c r="L3800" i="6" s="1"/>
  <c r="M3800" i="6" s="1"/>
  <c r="K3752" i="6"/>
  <c r="L3752" i="6" s="1"/>
  <c r="M3752" i="6" s="1"/>
  <c r="K3715" i="6"/>
  <c r="L3715" i="6" s="1"/>
  <c r="M3715" i="6" s="1"/>
  <c r="K3703" i="6"/>
  <c r="L3703" i="6" s="1"/>
  <c r="M3703" i="6" s="1"/>
  <c r="K3640" i="6"/>
  <c r="L3640" i="6" s="1"/>
  <c r="M3640" i="6" s="1"/>
  <c r="K3636" i="6"/>
  <c r="L3636" i="6" s="1"/>
  <c r="M3636" i="6" s="1"/>
  <c r="K3634" i="6"/>
  <c r="L3634" i="6" s="1"/>
  <c r="M3634" i="6" s="1"/>
  <c r="K3632" i="6"/>
  <c r="L3632" i="6" s="1"/>
  <c r="M3632" i="6" s="1"/>
  <c r="K3624" i="6"/>
  <c r="L3624" i="6" s="1"/>
  <c r="M3624" i="6" s="1"/>
  <c r="K3578" i="6"/>
  <c r="L3578" i="6" s="1"/>
  <c r="M3578" i="6" s="1"/>
  <c r="K3516" i="6"/>
  <c r="L3516" i="6" s="1"/>
  <c r="M3516" i="6" s="1"/>
  <c r="K3509" i="6"/>
  <c r="L3509" i="6" s="1"/>
  <c r="M3509" i="6" s="1"/>
  <c r="K3499" i="6"/>
  <c r="L3499" i="6" s="1"/>
  <c r="M3499" i="6" s="1"/>
  <c r="K3465" i="6"/>
  <c r="L3465" i="6" s="1"/>
  <c r="M3465" i="6" s="1"/>
  <c r="K3415" i="6"/>
  <c r="L3415" i="6" s="1"/>
  <c r="M3415" i="6" s="1"/>
  <c r="K3411" i="6"/>
  <c r="L3411" i="6" s="1"/>
  <c r="M3411" i="6" s="1"/>
  <c r="K3409" i="6"/>
  <c r="L3409" i="6" s="1"/>
  <c r="M3409" i="6" s="1"/>
  <c r="K3397" i="6"/>
  <c r="L3397" i="6" s="1"/>
  <c r="M3397" i="6" s="1"/>
  <c r="K3393" i="6"/>
  <c r="L3393" i="6" s="1"/>
  <c r="M3393" i="6" s="1"/>
  <c r="K3383" i="6"/>
  <c r="L3383" i="6" s="1"/>
  <c r="M3383" i="6" s="1"/>
  <c r="K3379" i="6"/>
  <c r="L3379" i="6" s="1"/>
  <c r="M3379" i="6" s="1"/>
  <c r="K3367" i="6"/>
  <c r="L3367" i="6" s="1"/>
  <c r="M3367" i="6" s="1"/>
  <c r="K3336" i="6"/>
  <c r="L3336" i="6" s="1"/>
  <c r="M3336" i="6" s="1"/>
  <c r="K3324" i="6"/>
  <c r="L3324" i="6" s="1"/>
  <c r="M3324" i="6" s="1"/>
  <c r="K3290" i="6"/>
  <c r="L3290" i="6" s="1"/>
  <c r="M3290" i="6" s="1"/>
  <c r="K3248" i="6"/>
  <c r="L3248" i="6" s="1"/>
  <c r="M3248" i="6" s="1"/>
  <c r="K3129" i="6"/>
  <c r="L3129" i="6" s="1"/>
  <c r="M3129" i="6" s="1"/>
  <c r="K3127" i="6"/>
  <c r="L3127" i="6" s="1"/>
  <c r="M3127" i="6" s="1"/>
  <c r="K3125" i="6"/>
  <c r="L3125" i="6" s="1"/>
  <c r="M3125" i="6" s="1"/>
  <c r="K3116" i="6"/>
  <c r="L3116" i="6" s="1"/>
  <c r="M3116" i="6" s="1"/>
  <c r="K3103" i="6"/>
  <c r="L3103" i="6" s="1"/>
  <c r="M3103" i="6" s="1"/>
  <c r="K3074" i="6"/>
  <c r="L3074" i="6" s="1"/>
  <c r="M3074" i="6" s="1"/>
  <c r="K3066" i="6"/>
  <c r="L3066" i="6" s="1"/>
  <c r="M3066" i="6" s="1"/>
  <c r="K2946" i="6"/>
  <c r="L2946" i="6" s="1"/>
  <c r="M2946" i="6" s="1"/>
  <c r="K2942" i="6"/>
  <c r="L2942" i="6" s="1"/>
  <c r="M2942" i="6" s="1"/>
  <c r="K2931" i="6"/>
  <c r="L2931" i="6" s="1"/>
  <c r="M2931" i="6" s="1"/>
  <c r="K2929" i="6"/>
  <c r="L2929" i="6" s="1"/>
  <c r="M2929" i="6" s="1"/>
  <c r="K2927" i="6"/>
  <c r="L2927" i="6" s="1"/>
  <c r="M2927" i="6" s="1"/>
  <c r="K2925" i="6"/>
  <c r="L2925" i="6" s="1"/>
  <c r="M2925" i="6" s="1"/>
  <c r="K2923" i="6"/>
  <c r="L2923" i="6" s="1"/>
  <c r="M2923" i="6" s="1"/>
  <c r="K2912" i="6"/>
  <c r="L2912" i="6" s="1"/>
  <c r="M2912" i="6" s="1"/>
  <c r="K2908" i="6"/>
  <c r="L2908" i="6" s="1"/>
  <c r="M2908" i="6" s="1"/>
  <c r="K2898" i="6"/>
  <c r="L2898" i="6" s="1"/>
  <c r="M2898" i="6" s="1"/>
  <c r="K2894" i="6"/>
  <c r="L2894" i="6" s="1"/>
  <c r="M2894" i="6" s="1"/>
  <c r="K2871" i="6"/>
  <c r="L2871" i="6" s="1"/>
  <c r="M2871" i="6" s="1"/>
  <c r="K2722" i="6"/>
  <c r="L2722" i="6" s="1"/>
  <c r="M2722" i="6" s="1"/>
  <c r="K2718" i="6"/>
  <c r="L2718" i="6" s="1"/>
  <c r="M2718" i="6" s="1"/>
  <c r="K2708" i="6"/>
  <c r="L2708" i="6" s="1"/>
  <c r="M2708" i="6" s="1"/>
  <c r="K2697" i="6"/>
  <c r="L2697" i="6" s="1"/>
  <c r="M2697" i="6" s="1"/>
  <c r="K2679" i="6"/>
  <c r="L2679" i="6" s="1"/>
  <c r="M2679" i="6" s="1"/>
  <c r="K2598" i="6"/>
  <c r="L2598" i="6" s="1"/>
  <c r="M2598" i="6" s="1"/>
  <c r="K2583" i="6"/>
  <c r="L2583" i="6" s="1"/>
  <c r="M2583" i="6" s="1"/>
  <c r="K2521" i="6"/>
  <c r="L2521" i="6" s="1"/>
  <c r="M2521" i="6" s="1"/>
  <c r="K2484" i="6"/>
  <c r="L2484" i="6" s="1"/>
  <c r="M2484" i="6" s="1"/>
  <c r="K2482" i="6"/>
  <c r="L2482" i="6" s="1"/>
  <c r="M2482" i="6" s="1"/>
  <c r="K2478" i="6"/>
  <c r="L2478" i="6" s="1"/>
  <c r="M2478" i="6" s="1"/>
  <c r="K2474" i="6"/>
  <c r="L2474" i="6" s="1"/>
  <c r="K2468" i="6"/>
  <c r="L2468" i="6" s="1"/>
  <c r="M2468" i="6" s="1"/>
  <c r="K2457" i="6"/>
  <c r="L2457" i="6" s="1"/>
  <c r="M2457" i="6" s="1"/>
  <c r="K2377" i="6"/>
  <c r="L2377" i="6" s="1"/>
  <c r="M2377" i="6" s="1"/>
  <c r="K2357" i="6"/>
  <c r="L2357" i="6" s="1"/>
  <c r="M2357" i="6" s="1"/>
  <c r="K2276" i="6"/>
  <c r="L2276" i="6" s="1"/>
  <c r="M2276" i="6" s="1"/>
  <c r="K2220" i="6"/>
  <c r="L2220" i="6" s="1"/>
  <c r="M2220" i="6" s="1"/>
  <c r="K2111" i="6"/>
  <c r="L2111" i="6" s="1"/>
  <c r="M2111" i="6" s="1"/>
  <c r="K1733" i="6"/>
  <c r="L1733" i="6" s="1"/>
  <c r="M1733" i="6" s="1"/>
  <c r="K1727" i="6"/>
  <c r="L1727" i="6" s="1"/>
  <c r="M1727" i="6" s="1"/>
  <c r="K1711" i="6"/>
  <c r="L1711" i="6" s="1"/>
  <c r="M1711" i="6" s="1"/>
  <c r="K1705" i="6"/>
  <c r="L1705" i="6" s="1"/>
  <c r="M1705" i="6" s="1"/>
  <c r="K328" i="6"/>
  <c r="L328" i="6" s="1"/>
  <c r="M328" i="6" s="1"/>
  <c r="K3094" i="6"/>
  <c r="L3094" i="6" s="1"/>
  <c r="M3094" i="6" s="1"/>
  <c r="K3059" i="6"/>
  <c r="L3059" i="6" s="1"/>
  <c r="M3059" i="6" s="1"/>
  <c r="K3049" i="6"/>
  <c r="L3049" i="6" s="1"/>
  <c r="M3049" i="6" s="1"/>
  <c r="K3008" i="6"/>
  <c r="L3008" i="6" s="1"/>
  <c r="M3008" i="6" s="1"/>
  <c r="K3004" i="6"/>
  <c r="L3004" i="6" s="1"/>
  <c r="M3004" i="6" s="1"/>
  <c r="K2864" i="6"/>
  <c r="L2864" i="6" s="1"/>
  <c r="M2864" i="6" s="1"/>
  <c r="K2860" i="6"/>
  <c r="L2860" i="6" s="1"/>
  <c r="M2860" i="6" s="1"/>
  <c r="K2771" i="6"/>
  <c r="L2771" i="6" s="1"/>
  <c r="M2771" i="6" s="1"/>
  <c r="K2649" i="6"/>
  <c r="L2649" i="6" s="1"/>
  <c r="M2649" i="6" s="1"/>
  <c r="K1534" i="6"/>
  <c r="L1534" i="6" s="1"/>
  <c r="M1534" i="6" s="1"/>
  <c r="K1530" i="6"/>
  <c r="L1530" i="6" s="1"/>
  <c r="M1530" i="6" s="1"/>
  <c r="K1256" i="6"/>
  <c r="L1256" i="6" s="1"/>
  <c r="M1256" i="6" s="1"/>
  <c r="K1254" i="6"/>
  <c r="L1254" i="6" s="1"/>
  <c r="M1254" i="6" s="1"/>
  <c r="K1248" i="6"/>
  <c r="L1248" i="6" s="1"/>
  <c r="M1248" i="6" s="1"/>
  <c r="K1246" i="6"/>
  <c r="L1246" i="6" s="1"/>
  <c r="M1246" i="6" s="1"/>
  <c r="K1240" i="6"/>
  <c r="L1240" i="6" s="1"/>
  <c r="M1240" i="6" s="1"/>
  <c r="K1234" i="6"/>
  <c r="L1234" i="6" s="1"/>
  <c r="M1234" i="6" s="1"/>
  <c r="K1232" i="6"/>
  <c r="L1232" i="6" s="1"/>
  <c r="M1232" i="6" s="1"/>
  <c r="K1230" i="6"/>
  <c r="L1230" i="6" s="1"/>
  <c r="M1230" i="6" s="1"/>
  <c r="K1226" i="6"/>
  <c r="L1226" i="6" s="1"/>
  <c r="M1226" i="6" s="1"/>
  <c r="K1224" i="6"/>
  <c r="L1224" i="6" s="1"/>
  <c r="M1224" i="6" s="1"/>
  <c r="K1220" i="6"/>
  <c r="L1220" i="6" s="1"/>
  <c r="M1220" i="6" s="1"/>
  <c r="K1218" i="6"/>
  <c r="L1218" i="6" s="1"/>
  <c r="M1218" i="6" s="1"/>
  <c r="K1212" i="6"/>
  <c r="L1212" i="6" s="1"/>
  <c r="M1212" i="6" s="1"/>
  <c r="K1210" i="6"/>
  <c r="L1210" i="6" s="1"/>
  <c r="M1210" i="6" s="1"/>
  <c r="K1208" i="6"/>
  <c r="L1208" i="6" s="1"/>
  <c r="M1208" i="6" s="1"/>
  <c r="K1190" i="6"/>
  <c r="L1190" i="6" s="1"/>
  <c r="M1190" i="6" s="1"/>
  <c r="K1188" i="6"/>
  <c r="L1188" i="6" s="1"/>
  <c r="M1188" i="6" s="1"/>
  <c r="K1186" i="6"/>
  <c r="L1186" i="6" s="1"/>
  <c r="M1186" i="6" s="1"/>
  <c r="K1184" i="6"/>
  <c r="L1184" i="6" s="1"/>
  <c r="M1184" i="6" s="1"/>
  <c r="K1178" i="6"/>
  <c r="L1178" i="6" s="1"/>
  <c r="M1178" i="6" s="1"/>
  <c r="K1176" i="6"/>
  <c r="L1176" i="6" s="1"/>
  <c r="M1176" i="6" s="1"/>
  <c r="K1174" i="6"/>
  <c r="L1174" i="6" s="1"/>
  <c r="M1174" i="6" s="1"/>
  <c r="K1168" i="6"/>
  <c r="L1168" i="6" s="1"/>
  <c r="M1168" i="6" s="1"/>
  <c r="K1164" i="6"/>
  <c r="L1164" i="6" s="1"/>
  <c r="M1164" i="6" s="1"/>
  <c r="K1162" i="6"/>
  <c r="L1162" i="6" s="1"/>
  <c r="M1162" i="6" s="1"/>
  <c r="K1160" i="6"/>
  <c r="L1160" i="6" s="1"/>
  <c r="M1160" i="6" s="1"/>
  <c r="K1158" i="6"/>
  <c r="L1158" i="6" s="1"/>
  <c r="M1158" i="6" s="1"/>
  <c r="K1152" i="6"/>
  <c r="L1152" i="6" s="1"/>
  <c r="M1152" i="6" s="1"/>
  <c r="K1150" i="6"/>
  <c r="L1150" i="6" s="1"/>
  <c r="M1150" i="6" s="1"/>
  <c r="K1108" i="6"/>
  <c r="L1108" i="6" s="1"/>
  <c r="M1108" i="6" s="1"/>
  <c r="K1104" i="6"/>
  <c r="L1104" i="6" s="1"/>
  <c r="M1104" i="6" s="1"/>
  <c r="K1098" i="6"/>
  <c r="L1098" i="6" s="1"/>
  <c r="M1098" i="6" s="1"/>
  <c r="K1096" i="6"/>
  <c r="L1096" i="6" s="1"/>
  <c r="M1096" i="6" s="1"/>
  <c r="K507" i="6"/>
  <c r="L507" i="6" s="1"/>
  <c r="M507" i="6" s="1"/>
  <c r="K493" i="6"/>
  <c r="L493" i="6" s="1"/>
  <c r="M493" i="6" s="1"/>
  <c r="K199" i="6"/>
  <c r="L199" i="6" s="1"/>
  <c r="M199" i="6" s="1"/>
  <c r="K195" i="6"/>
  <c r="L195" i="6" s="1"/>
  <c r="M195" i="6" s="1"/>
  <c r="K193" i="6"/>
  <c r="L193" i="6" s="1"/>
  <c r="M193" i="6" s="1"/>
  <c r="K191" i="6"/>
  <c r="L191" i="6" s="1"/>
  <c r="M191" i="6" s="1"/>
  <c r="K189" i="6"/>
  <c r="L189" i="6" s="1"/>
  <c r="M189" i="6" s="1"/>
  <c r="K169" i="6"/>
  <c r="L169" i="6" s="1"/>
  <c r="M169" i="6" s="1"/>
  <c r="K163" i="6"/>
  <c r="L163" i="6" s="1"/>
  <c r="M163" i="6" s="1"/>
  <c r="K159" i="6"/>
  <c r="L159" i="6" s="1"/>
  <c r="M159" i="6" s="1"/>
  <c r="K145" i="6"/>
  <c r="L145" i="6" s="1"/>
  <c r="M145" i="6" s="1"/>
  <c r="K143" i="6"/>
  <c r="L143" i="6" s="1"/>
  <c r="M143" i="6" s="1"/>
  <c r="K139" i="6"/>
  <c r="L139" i="6" s="1"/>
  <c r="M139" i="6" s="1"/>
  <c r="K137" i="6"/>
  <c r="L137" i="6" s="1"/>
  <c r="M137" i="6" s="1"/>
  <c r="K131" i="6"/>
  <c r="L131" i="6" s="1"/>
  <c r="M131" i="6" s="1"/>
  <c r="K125" i="6"/>
  <c r="L125" i="6" s="1"/>
  <c r="M125" i="6" s="1"/>
  <c r="K1924" i="6"/>
  <c r="L1924" i="6" s="1"/>
  <c r="M1924" i="6" s="1"/>
  <c r="K1920" i="6"/>
  <c r="L1920" i="6" s="1"/>
  <c r="M1920" i="6" s="1"/>
  <c r="K1918" i="6"/>
  <c r="L1918" i="6" s="1"/>
  <c r="M1918" i="6" s="1"/>
  <c r="K1914" i="6"/>
  <c r="L1914" i="6" s="1"/>
  <c r="M1914" i="6" s="1"/>
  <c r="K1906" i="6"/>
  <c r="L1906" i="6" s="1"/>
  <c r="M1906" i="6" s="1"/>
  <c r="K1754" i="6"/>
  <c r="L1754" i="6" s="1"/>
  <c r="M1754" i="6" s="1"/>
  <c r="K1717" i="6"/>
  <c r="L1717" i="6" s="1"/>
  <c r="M1717" i="6" s="1"/>
  <c r="K1695" i="6"/>
  <c r="L1695" i="6" s="1"/>
  <c r="M1695" i="6" s="1"/>
  <c r="K1691" i="6"/>
  <c r="L1691" i="6" s="1"/>
  <c r="M1691" i="6" s="1"/>
  <c r="K1685" i="6"/>
  <c r="L1685" i="6" s="1"/>
  <c r="M1685" i="6" s="1"/>
  <c r="K1681" i="6"/>
  <c r="L1681" i="6" s="1"/>
  <c r="M1681" i="6" s="1"/>
  <c r="K1677" i="6"/>
  <c r="L1677" i="6" s="1"/>
  <c r="M1677" i="6" s="1"/>
  <c r="K1671" i="6"/>
  <c r="L1671" i="6" s="1"/>
  <c r="M1671" i="6" s="1"/>
  <c r="K1667" i="6"/>
  <c r="L1667" i="6" s="1"/>
  <c r="M1667" i="6" s="1"/>
  <c r="K1665" i="6"/>
  <c r="L1665" i="6" s="1"/>
  <c r="M1665" i="6" s="1"/>
  <c r="K1661" i="6"/>
  <c r="L1661" i="6" s="1"/>
  <c r="M1661" i="6" s="1"/>
  <c r="K1659" i="6"/>
  <c r="L1659" i="6" s="1"/>
  <c r="M1659" i="6" s="1"/>
  <c r="K1657" i="6"/>
  <c r="L1657" i="6" s="1"/>
  <c r="M1657" i="6" s="1"/>
  <c r="K1637" i="6"/>
  <c r="L1637" i="6" s="1"/>
  <c r="M1637" i="6" s="1"/>
  <c r="K1635" i="6"/>
  <c r="L1635" i="6" s="1"/>
  <c r="M1635" i="6" s="1"/>
  <c r="K1631" i="6"/>
  <c r="L1631" i="6" s="1"/>
  <c r="M1631" i="6" s="1"/>
  <c r="K1629" i="6"/>
  <c r="L1629" i="6" s="1"/>
  <c r="M1629" i="6" s="1"/>
  <c r="K1625" i="6"/>
  <c r="L1625" i="6" s="1"/>
  <c r="M1625" i="6" s="1"/>
  <c r="K1623" i="6"/>
  <c r="L1623" i="6" s="1"/>
  <c r="M1623" i="6" s="1"/>
  <c r="K1619" i="6"/>
  <c r="L1619" i="6" s="1"/>
  <c r="M1619" i="6" s="1"/>
  <c r="K1615" i="6"/>
  <c r="L1615" i="6" s="1"/>
  <c r="M1615" i="6" s="1"/>
  <c r="K1613" i="6"/>
  <c r="L1613" i="6" s="1"/>
  <c r="M1613" i="6" s="1"/>
  <c r="K1609" i="6"/>
  <c r="L1609" i="6" s="1"/>
  <c r="M1609" i="6" s="1"/>
  <c r="K1605" i="6"/>
  <c r="L1605" i="6" s="1"/>
  <c r="M1605" i="6" s="1"/>
  <c r="K1583" i="6"/>
  <c r="L1583" i="6" s="1"/>
  <c r="M1583" i="6" s="1"/>
  <c r="K1370" i="6"/>
  <c r="L1370" i="6" s="1"/>
  <c r="M1370" i="6" s="1"/>
  <c r="K1322" i="6"/>
  <c r="L1322" i="6" s="1"/>
  <c r="M1322" i="6" s="1"/>
  <c r="K1320" i="6"/>
  <c r="L1320" i="6" s="1"/>
  <c r="M1320" i="6" s="1"/>
  <c r="K1318" i="6"/>
  <c r="L1318" i="6" s="1"/>
  <c r="M1318" i="6" s="1"/>
  <c r="K1316" i="6"/>
  <c r="L1316" i="6" s="1"/>
  <c r="M1316" i="6" s="1"/>
  <c r="K1314" i="6"/>
  <c r="L1314" i="6" s="1"/>
  <c r="M1314" i="6" s="1"/>
  <c r="K1308" i="6"/>
  <c r="L1308" i="6" s="1"/>
  <c r="M1308" i="6" s="1"/>
  <c r="K1304" i="6"/>
  <c r="L1304" i="6" s="1"/>
  <c r="M1304" i="6" s="1"/>
  <c r="K1302" i="6"/>
  <c r="L1302" i="6" s="1"/>
  <c r="M1302" i="6" s="1"/>
  <c r="K1300" i="6"/>
  <c r="L1300" i="6" s="1"/>
  <c r="M1300" i="6" s="1"/>
  <c r="K1298" i="6"/>
  <c r="L1298" i="6" s="1"/>
  <c r="M1298" i="6" s="1"/>
  <c r="K1294" i="6"/>
  <c r="L1294" i="6" s="1"/>
  <c r="M1294" i="6" s="1"/>
  <c r="K1292" i="6"/>
  <c r="L1292" i="6" s="1"/>
  <c r="M1292" i="6" s="1"/>
  <c r="K1003" i="6"/>
  <c r="L1003" i="6" s="1"/>
  <c r="M1003" i="6" s="1"/>
  <c r="K939" i="6"/>
  <c r="L939" i="6" s="1"/>
  <c r="M939" i="6" s="1"/>
  <c r="K937" i="6"/>
  <c r="L937" i="6" s="1"/>
  <c r="M937" i="6" s="1"/>
  <c r="K933" i="6"/>
  <c r="L933" i="6" s="1"/>
  <c r="M933" i="6" s="1"/>
  <c r="K900" i="6"/>
  <c r="L900" i="6" s="1"/>
  <c r="M900" i="6" s="1"/>
  <c r="K892" i="6"/>
  <c r="L892" i="6" s="1"/>
  <c r="M892" i="6" s="1"/>
  <c r="K700" i="6"/>
  <c r="L700" i="6" s="1"/>
  <c r="M700" i="6" s="1"/>
  <c r="K694" i="6"/>
  <c r="L694" i="6" s="1"/>
  <c r="M694" i="6" s="1"/>
  <c r="K678" i="6"/>
  <c r="L678" i="6" s="1"/>
  <c r="M678" i="6" s="1"/>
  <c r="K674" i="6"/>
  <c r="L674" i="6" s="1"/>
  <c r="M674" i="6" s="1"/>
  <c r="K631" i="6"/>
  <c r="L631" i="6" s="1"/>
  <c r="M631" i="6" s="1"/>
  <c r="K528" i="6"/>
  <c r="L528" i="6" s="1"/>
  <c r="M528" i="6" s="1"/>
  <c r="K512" i="6"/>
  <c r="L512" i="6" s="1"/>
  <c r="M512" i="6" s="1"/>
  <c r="K504" i="6"/>
  <c r="L504" i="6" s="1"/>
  <c r="M504" i="6" s="1"/>
  <c r="K365" i="6"/>
  <c r="L365" i="6" s="1"/>
  <c r="M365" i="6" s="1"/>
  <c r="K361" i="6"/>
  <c r="L361" i="6" s="1"/>
  <c r="M361" i="6" s="1"/>
  <c r="K357" i="6"/>
  <c r="L357" i="6" s="1"/>
  <c r="M357" i="6" s="1"/>
  <c r="K303" i="6"/>
  <c r="L303" i="6" s="1"/>
  <c r="M303" i="6" s="1"/>
  <c r="K301" i="6"/>
  <c r="L301" i="6" s="1"/>
  <c r="M301" i="6" s="1"/>
  <c r="K297" i="6"/>
  <c r="L297" i="6" s="1"/>
  <c r="M297" i="6" s="1"/>
  <c r="K267" i="6"/>
  <c r="L267" i="6" s="1"/>
  <c r="M267" i="6" s="1"/>
  <c r="K265" i="6"/>
  <c r="L265" i="6" s="1"/>
  <c r="M265" i="6" s="1"/>
  <c r="K241" i="6"/>
  <c r="L241" i="6" s="1"/>
  <c r="M241" i="6" s="1"/>
  <c r="K231" i="6"/>
  <c r="L231" i="6" s="1"/>
  <c r="M231" i="6" s="1"/>
  <c r="K227" i="6"/>
  <c r="L227" i="6" s="1"/>
  <c r="M227" i="6" s="1"/>
  <c r="K221" i="6"/>
  <c r="L221" i="6" s="1"/>
  <c r="M221" i="6" s="1"/>
  <c r="K219" i="6"/>
  <c r="L219" i="6" s="1"/>
  <c r="M219" i="6" s="1"/>
  <c r="K2172" i="6"/>
  <c r="L2172" i="6" s="1"/>
  <c r="M2172" i="6" s="1"/>
  <c r="K2158" i="6"/>
  <c r="L2158" i="6" s="1"/>
  <c r="M2158" i="6" s="1"/>
  <c r="K2154" i="6"/>
  <c r="L2154" i="6" s="1"/>
  <c r="M2154" i="6" s="1"/>
  <c r="K2125" i="6"/>
  <c r="L2125" i="6" s="1"/>
  <c r="M2125" i="6" s="1"/>
  <c r="K2110" i="6"/>
  <c r="L2110" i="6" s="1"/>
  <c r="M2110" i="6" s="1"/>
  <c r="K2090" i="6"/>
  <c r="L2090" i="6" s="1"/>
  <c r="M2090" i="6" s="1"/>
  <c r="K2083" i="6"/>
  <c r="L2083" i="6" s="1"/>
  <c r="M2083" i="6" s="1"/>
  <c r="K2081" i="6"/>
  <c r="L2081" i="6" s="1"/>
  <c r="M2081" i="6" s="1"/>
  <c r="K2025" i="6"/>
  <c r="L2025" i="6" s="1"/>
  <c r="M2025" i="6" s="1"/>
  <c r="K2023" i="6"/>
  <c r="L2023" i="6" s="1"/>
  <c r="M2023" i="6" s="1"/>
  <c r="K2019" i="6"/>
  <c r="L2019" i="6" s="1"/>
  <c r="M2019" i="6" s="1"/>
  <c r="K2013" i="6"/>
  <c r="L2013" i="6" s="1"/>
  <c r="M2013" i="6" s="1"/>
  <c r="K2011" i="6"/>
  <c r="L2011" i="6" s="1"/>
  <c r="M2011" i="6" s="1"/>
  <c r="K1998" i="6"/>
  <c r="L1998" i="6" s="1"/>
  <c r="M1998" i="6" s="1"/>
  <c r="K1981" i="6"/>
  <c r="L1981" i="6" s="1"/>
  <c r="M1981" i="6" s="1"/>
  <c r="K1959" i="6"/>
  <c r="L1959" i="6" s="1"/>
  <c r="M1959" i="6" s="1"/>
  <c r="K1933" i="6"/>
  <c r="L1933" i="6" s="1"/>
  <c r="M1933" i="6" s="1"/>
  <c r="K1905" i="6"/>
  <c r="L1905" i="6" s="1"/>
  <c r="M1905" i="6" s="1"/>
  <c r="K1752" i="6"/>
  <c r="L1752" i="6" s="1"/>
  <c r="M1752" i="6" s="1"/>
  <c r="K1736" i="6"/>
  <c r="L1736" i="6" s="1"/>
  <c r="M1736" i="6" s="1"/>
  <c r="K1722" i="6"/>
  <c r="L1722" i="6" s="1"/>
  <c r="M1722" i="6" s="1"/>
  <c r="K1706" i="6"/>
  <c r="L1706" i="6" s="1"/>
  <c r="M1706" i="6" s="1"/>
  <c r="K1704" i="6"/>
  <c r="L1704" i="6" s="1"/>
  <c r="M1704" i="6" s="1"/>
  <c r="K1682" i="6"/>
  <c r="L1682" i="6" s="1"/>
  <c r="M1682" i="6" s="1"/>
  <c r="K1672" i="6"/>
  <c r="L1672" i="6" s="1"/>
  <c r="M1672" i="6" s="1"/>
  <c r="K1668" i="6"/>
  <c r="L1668" i="6" s="1"/>
  <c r="M1668" i="6" s="1"/>
  <c r="K1620" i="6"/>
  <c r="L1620" i="6" s="1"/>
  <c r="M1620" i="6" s="1"/>
  <c r="K1616" i="6"/>
  <c r="L1616" i="6" s="1"/>
  <c r="M1616" i="6" s="1"/>
  <c r="K1436" i="6"/>
  <c r="L1436" i="6" s="1"/>
  <c r="M1436" i="6" s="1"/>
  <c r="K1434" i="6"/>
  <c r="L1434" i="6" s="1"/>
  <c r="M1434" i="6" s="1"/>
  <c r="K1428" i="6"/>
  <c r="L1428" i="6" s="1"/>
  <c r="M1428" i="6" s="1"/>
  <c r="K1410" i="6"/>
  <c r="L1410" i="6" s="1"/>
  <c r="M1410" i="6" s="1"/>
  <c r="K1408" i="6"/>
  <c r="L1408" i="6" s="1"/>
  <c r="M1408" i="6" s="1"/>
  <c r="K1406" i="6"/>
  <c r="L1406" i="6" s="1"/>
  <c r="M1406" i="6" s="1"/>
  <c r="K1402" i="6"/>
  <c r="L1402" i="6" s="1"/>
  <c r="M1402" i="6" s="1"/>
  <c r="K1400" i="6"/>
  <c r="L1400" i="6" s="1"/>
  <c r="M1400" i="6" s="1"/>
  <c r="K1394" i="6"/>
  <c r="L1394" i="6" s="1"/>
  <c r="M1394" i="6" s="1"/>
  <c r="K1392" i="6"/>
  <c r="L1392" i="6" s="1"/>
  <c r="M1392" i="6" s="1"/>
  <c r="K1386" i="6"/>
  <c r="L1386" i="6" s="1"/>
  <c r="M1386" i="6" s="1"/>
  <c r="K1317" i="6"/>
  <c r="L1317" i="6" s="1"/>
  <c r="M1317" i="6" s="1"/>
  <c r="K1313" i="6"/>
  <c r="L1313" i="6" s="1"/>
  <c r="M1313" i="6" s="1"/>
  <c r="K1095" i="6"/>
  <c r="L1095" i="6" s="1"/>
  <c r="M1095" i="6" s="1"/>
  <c r="K1087" i="6"/>
  <c r="L1087" i="6" s="1"/>
  <c r="M1087" i="6" s="1"/>
  <c r="K1083" i="6"/>
  <c r="L1083" i="6" s="1"/>
  <c r="M1083" i="6" s="1"/>
  <c r="K1081" i="6"/>
  <c r="L1081" i="6" s="1"/>
  <c r="M1081" i="6" s="1"/>
  <c r="K1078" i="6"/>
  <c r="L1078" i="6" s="1"/>
  <c r="M1078" i="6" s="1"/>
  <c r="K1000" i="6"/>
  <c r="L1000" i="6" s="1"/>
  <c r="M1000" i="6" s="1"/>
  <c r="K978" i="6"/>
  <c r="L978" i="6" s="1"/>
  <c r="M978" i="6" s="1"/>
  <c r="K970" i="6"/>
  <c r="L970" i="6" s="1"/>
  <c r="M970" i="6" s="1"/>
  <c r="K962" i="6"/>
  <c r="L962" i="6" s="1"/>
  <c r="K959" i="6"/>
  <c r="L959" i="6" s="1"/>
  <c r="M959" i="6" s="1"/>
  <c r="K940" i="6"/>
  <c r="L940" i="6" s="1"/>
  <c r="M940" i="6" s="1"/>
  <c r="K912" i="6"/>
  <c r="L912" i="6" s="1"/>
  <c r="M912" i="6" s="1"/>
  <c r="K895" i="6"/>
  <c r="L895" i="6" s="1"/>
  <c r="M895" i="6" s="1"/>
  <c r="K777" i="6"/>
  <c r="L777" i="6" s="1"/>
  <c r="M777" i="6" s="1"/>
  <c r="K775" i="6"/>
  <c r="L775" i="6" s="1"/>
  <c r="M775" i="6" s="1"/>
  <c r="K769" i="6"/>
  <c r="L769" i="6" s="1"/>
  <c r="M769" i="6" s="1"/>
  <c r="K757" i="6"/>
  <c r="L757" i="6" s="1"/>
  <c r="M757" i="6" s="1"/>
  <c r="K755" i="6"/>
  <c r="L755" i="6" s="1"/>
  <c r="M755" i="6" s="1"/>
  <c r="K753" i="6"/>
  <c r="L753" i="6" s="1"/>
  <c r="M753" i="6" s="1"/>
  <c r="K751" i="6"/>
  <c r="L751" i="6" s="1"/>
  <c r="M751" i="6" s="1"/>
  <c r="K749" i="6"/>
  <c r="L749" i="6" s="1"/>
  <c r="M749" i="6" s="1"/>
  <c r="K745" i="6"/>
  <c r="L745" i="6" s="1"/>
  <c r="M745" i="6" s="1"/>
  <c r="K743" i="6"/>
  <c r="L743" i="6" s="1"/>
  <c r="M743" i="6" s="1"/>
  <c r="K731" i="6"/>
  <c r="L731" i="6" s="1"/>
  <c r="M731" i="6" s="1"/>
  <c r="K727" i="6"/>
  <c r="L727" i="6" s="1"/>
  <c r="M727" i="6" s="1"/>
  <c r="K703" i="6"/>
  <c r="L703" i="6" s="1"/>
  <c r="M703" i="6" s="1"/>
  <c r="K693" i="6"/>
  <c r="L693" i="6" s="1"/>
  <c r="M693" i="6" s="1"/>
  <c r="K669" i="6"/>
  <c r="L669" i="6" s="1"/>
  <c r="M669" i="6" s="1"/>
  <c r="K572" i="6"/>
  <c r="L572" i="6" s="1"/>
  <c r="M572" i="6" s="1"/>
  <c r="K366" i="6"/>
  <c r="L366" i="6" s="1"/>
  <c r="M366" i="6" s="1"/>
  <c r="K362" i="6"/>
  <c r="L362" i="6" s="1"/>
  <c r="M362" i="6" s="1"/>
  <c r="K275" i="6"/>
  <c r="L275" i="6" s="1"/>
  <c r="M275" i="6" s="1"/>
  <c r="K256" i="6"/>
  <c r="L256" i="6" s="1"/>
  <c r="M256" i="6" s="1"/>
  <c r="K248" i="6"/>
  <c r="L248" i="6" s="1"/>
  <c r="M248" i="6" s="1"/>
  <c r="K232" i="6"/>
  <c r="L232" i="6" s="1"/>
  <c r="M232" i="6" s="1"/>
  <c r="K4717" i="6"/>
  <c r="L4717" i="6" s="1"/>
  <c r="M4717" i="6" s="1"/>
  <c r="K4687" i="6"/>
  <c r="L4687" i="6" s="1"/>
  <c r="M4687" i="6" s="1"/>
  <c r="K4683" i="6"/>
  <c r="L4683" i="6" s="1"/>
  <c r="M4683" i="6" s="1"/>
  <c r="K4672" i="6"/>
  <c r="L4672" i="6" s="1"/>
  <c r="M4672" i="6" s="1"/>
  <c r="K4650" i="6"/>
  <c r="L4650" i="6" s="1"/>
  <c r="M4650" i="6" s="1"/>
  <c r="K4638" i="6"/>
  <c r="L4638" i="6" s="1"/>
  <c r="M4638" i="6" s="1"/>
  <c r="K4636" i="6"/>
  <c r="L4636" i="6" s="1"/>
  <c r="M4636" i="6" s="1"/>
  <c r="K4630" i="6"/>
  <c r="L4630" i="6" s="1"/>
  <c r="M4630" i="6" s="1"/>
  <c r="K4622" i="6"/>
  <c r="L4622" i="6" s="1"/>
  <c r="M4622" i="6" s="1"/>
  <c r="K4614" i="6"/>
  <c r="L4614" i="6" s="1"/>
  <c r="M4614" i="6" s="1"/>
  <c r="K4602" i="6"/>
  <c r="L4602" i="6" s="1"/>
  <c r="M4602" i="6" s="1"/>
  <c r="K4594" i="6"/>
  <c r="L4594" i="6" s="1"/>
  <c r="M4594" i="6" s="1"/>
  <c r="K4586" i="6"/>
  <c r="L4586" i="6" s="1"/>
  <c r="M4586" i="6" s="1"/>
  <c r="K4580" i="6"/>
  <c r="L4580" i="6" s="1"/>
  <c r="M4580" i="6" s="1"/>
  <c r="K4572" i="6"/>
  <c r="L4572" i="6" s="1"/>
  <c r="M4572" i="6" s="1"/>
  <c r="K4564" i="6"/>
  <c r="L4564" i="6" s="1"/>
  <c r="M4564" i="6" s="1"/>
  <c r="K4533" i="6"/>
  <c r="L4533" i="6" s="1"/>
  <c r="M4533" i="6" s="1"/>
  <c r="K4493" i="6"/>
  <c r="L4493" i="6" s="1"/>
  <c r="M4493" i="6" s="1"/>
  <c r="K4491" i="6"/>
  <c r="L4491" i="6" s="1"/>
  <c r="M4491" i="6" s="1"/>
  <c r="K4489" i="6"/>
  <c r="L4489" i="6" s="1"/>
  <c r="M4489" i="6" s="1"/>
  <c r="K4487" i="6"/>
  <c r="L4487" i="6" s="1"/>
  <c r="M4487" i="6" s="1"/>
  <c r="K4485" i="6"/>
  <c r="L4485" i="6" s="1"/>
  <c r="M4485" i="6" s="1"/>
  <c r="K4483" i="6"/>
  <c r="L4483" i="6" s="1"/>
  <c r="M4483" i="6" s="1"/>
  <c r="K4481" i="6"/>
  <c r="L4481" i="6" s="1"/>
  <c r="M4481" i="6" s="1"/>
  <c r="K4479" i="6"/>
  <c r="L4479" i="6" s="1"/>
  <c r="M4479" i="6" s="1"/>
  <c r="K4477" i="6"/>
  <c r="L4477" i="6" s="1"/>
  <c r="M4477" i="6" s="1"/>
  <c r="K4475" i="6"/>
  <c r="L4475" i="6" s="1"/>
  <c r="M4475" i="6" s="1"/>
  <c r="K4473" i="6"/>
  <c r="L4473" i="6" s="1"/>
  <c r="M4473" i="6" s="1"/>
  <c r="K4471" i="6"/>
  <c r="L4471" i="6" s="1"/>
  <c r="M4471" i="6" s="1"/>
  <c r="K4467" i="6"/>
  <c r="L4467" i="6" s="1"/>
  <c r="M4467" i="6" s="1"/>
  <c r="K4461" i="6"/>
  <c r="L4461" i="6" s="1"/>
  <c r="M4461" i="6" s="1"/>
  <c r="K4417" i="6"/>
  <c r="L4417" i="6" s="1"/>
  <c r="M4417" i="6" s="1"/>
  <c r="K4383" i="6"/>
  <c r="L4383" i="6" s="1"/>
  <c r="M4383" i="6" s="1"/>
  <c r="K4283" i="6"/>
  <c r="L4283" i="6" s="1"/>
  <c r="M4283" i="6" s="1"/>
  <c r="K4281" i="6"/>
  <c r="L4281" i="6" s="1"/>
  <c r="M4281" i="6" s="1"/>
  <c r="K4279" i="6"/>
  <c r="L4279" i="6" s="1"/>
  <c r="M4279" i="6" s="1"/>
  <c r="K4275" i="6"/>
  <c r="L4275" i="6" s="1"/>
  <c r="M4275" i="6" s="1"/>
  <c r="K4269" i="6"/>
  <c r="L4269" i="6" s="1"/>
  <c r="M4269" i="6" s="1"/>
  <c r="K4225" i="6"/>
  <c r="L4225" i="6" s="1"/>
  <c r="M4225" i="6" s="1"/>
  <c r="K4191" i="6"/>
  <c r="L4191" i="6" s="1"/>
  <c r="M4191" i="6" s="1"/>
  <c r="K4186" i="6"/>
  <c r="L4186" i="6" s="1"/>
  <c r="M4186" i="6" s="1"/>
  <c r="K4178" i="6"/>
  <c r="L4178" i="6" s="1"/>
  <c r="M4178" i="6" s="1"/>
  <c r="K4166" i="6"/>
  <c r="L4166" i="6" s="1"/>
  <c r="M4166" i="6" s="1"/>
  <c r="K4158" i="6"/>
  <c r="L4158" i="6" s="1"/>
  <c r="M4158" i="6" s="1"/>
  <c r="K4148" i="6"/>
  <c r="L4148" i="6" s="1"/>
  <c r="M4148" i="6" s="1"/>
  <c r="K4106" i="6"/>
  <c r="L4106" i="6" s="1"/>
  <c r="M4106" i="6" s="1"/>
  <c r="K4104" i="6"/>
  <c r="L4104" i="6" s="1"/>
  <c r="M4104" i="6" s="1"/>
  <c r="K4102" i="6"/>
  <c r="L4102" i="6" s="1"/>
  <c r="M4102" i="6" s="1"/>
  <c r="K4100" i="6"/>
  <c r="L4100" i="6" s="1"/>
  <c r="M4100" i="6" s="1"/>
  <c r="K4094" i="6"/>
  <c r="L4094" i="6" s="1"/>
  <c r="M4094" i="6" s="1"/>
  <c r="K3965" i="6"/>
  <c r="L3965" i="6" s="1"/>
  <c r="M3965" i="6" s="1"/>
  <c r="K3959" i="6"/>
  <c r="L3959" i="6" s="1"/>
  <c r="M3959" i="6" s="1"/>
  <c r="K3937" i="6"/>
  <c r="L3937" i="6" s="1"/>
  <c r="M3937" i="6" s="1"/>
  <c r="K3899" i="6"/>
  <c r="L3899" i="6" s="1"/>
  <c r="M3899" i="6" s="1"/>
  <c r="K3843" i="6"/>
  <c r="L3843" i="6" s="1"/>
  <c r="M3843" i="6" s="1"/>
  <c r="K3830" i="6"/>
  <c r="L3830" i="6" s="1"/>
  <c r="M3830" i="6" s="1"/>
  <c r="K3821" i="6"/>
  <c r="L3821" i="6" s="1"/>
  <c r="M3821" i="6" s="1"/>
  <c r="K3811" i="6"/>
  <c r="L3811" i="6" s="1"/>
  <c r="M3811" i="6" s="1"/>
  <c r="K3690" i="6"/>
  <c r="L3690" i="6" s="1"/>
  <c r="M3690" i="6" s="1"/>
  <c r="K3678" i="6"/>
  <c r="L3678" i="6" s="1"/>
  <c r="M3678" i="6" s="1"/>
  <c r="K3674" i="6"/>
  <c r="L3674" i="6" s="1"/>
  <c r="M3674" i="6" s="1"/>
  <c r="K3671" i="6"/>
  <c r="L3671" i="6" s="1"/>
  <c r="M3671" i="6" s="1"/>
  <c r="K3651" i="6"/>
  <c r="L3651" i="6" s="1"/>
  <c r="M3651" i="6" s="1"/>
  <c r="K3626" i="6"/>
  <c r="L3626" i="6" s="1"/>
  <c r="M3626" i="6" s="1"/>
  <c r="K3613" i="6"/>
  <c r="L3613" i="6" s="1"/>
  <c r="M3613" i="6" s="1"/>
  <c r="K3609" i="6"/>
  <c r="L3609" i="6" s="1"/>
  <c r="M3609" i="6" s="1"/>
  <c r="K3576" i="6"/>
  <c r="L3576" i="6" s="1"/>
  <c r="M3576" i="6" s="1"/>
  <c r="K3574" i="6"/>
  <c r="L3574" i="6" s="1"/>
  <c r="M3574" i="6" s="1"/>
  <c r="K3572" i="6"/>
  <c r="L3572" i="6" s="1"/>
  <c r="M3572" i="6" s="1"/>
  <c r="K3570" i="6"/>
  <c r="L3570" i="6" s="1"/>
  <c r="M3570" i="6" s="1"/>
  <c r="K3546" i="6"/>
  <c r="L3546" i="6" s="1"/>
  <c r="M3546" i="6" s="1"/>
  <c r="K3494" i="6"/>
  <c r="L3494" i="6" s="1"/>
  <c r="M3494" i="6" s="1"/>
  <c r="K3492" i="6"/>
  <c r="L3492" i="6" s="1"/>
  <c r="M3492" i="6" s="1"/>
  <c r="K3490" i="6"/>
  <c r="L3490" i="6" s="1"/>
  <c r="M3490" i="6" s="1"/>
  <c r="K3488" i="6"/>
  <c r="L3488" i="6" s="1"/>
  <c r="M3488" i="6" s="1"/>
  <c r="K3486" i="6"/>
  <c r="L3486" i="6" s="1"/>
  <c r="M3486" i="6" s="1"/>
  <c r="K3484" i="6"/>
  <c r="L3484" i="6" s="1"/>
  <c r="M3484" i="6" s="1"/>
  <c r="K3402" i="6"/>
  <c r="L3402" i="6" s="1"/>
  <c r="M3402" i="6" s="1"/>
  <c r="K3288" i="6"/>
  <c r="L3288" i="6" s="1"/>
  <c r="M3288" i="6" s="1"/>
  <c r="K3284" i="6"/>
  <c r="L3284" i="6" s="1"/>
  <c r="M3284" i="6" s="1"/>
  <c r="K3282" i="6"/>
  <c r="L3282" i="6" s="1"/>
  <c r="M3282" i="6" s="1"/>
  <c r="K3280" i="6"/>
  <c r="L3280" i="6" s="1"/>
  <c r="M3280" i="6" s="1"/>
  <c r="K3266" i="6"/>
  <c r="L3266" i="6" s="1"/>
  <c r="M3266" i="6" s="1"/>
  <c r="K3251" i="6"/>
  <c r="L3251" i="6" s="1"/>
  <c r="M3251" i="6" s="1"/>
  <c r="K3249" i="6"/>
  <c r="L3249" i="6" s="1"/>
  <c r="M3249" i="6" s="1"/>
  <c r="K3247" i="6"/>
  <c r="L3247" i="6" s="1"/>
  <c r="M3247" i="6" s="1"/>
  <c r="K3244" i="6"/>
  <c r="L3244" i="6" s="1"/>
  <c r="M3244" i="6" s="1"/>
  <c r="K3238" i="6"/>
  <c r="L3238" i="6" s="1"/>
  <c r="M3238" i="6" s="1"/>
  <c r="K3198" i="6"/>
  <c r="L3198" i="6" s="1"/>
  <c r="M3198" i="6" s="1"/>
  <c r="K3190" i="6"/>
  <c r="L3190" i="6" s="1"/>
  <c r="M3190" i="6" s="1"/>
  <c r="K3186" i="6"/>
  <c r="L3186" i="6" s="1"/>
  <c r="M3186" i="6" s="1"/>
  <c r="K3178" i="6"/>
  <c r="L3178" i="6" s="1"/>
  <c r="M3178" i="6" s="1"/>
  <c r="K3174" i="6"/>
  <c r="L3174" i="6" s="1"/>
  <c r="M3174" i="6" s="1"/>
  <c r="K3134" i="6"/>
  <c r="L3134" i="6" s="1"/>
  <c r="M3134" i="6" s="1"/>
  <c r="K3126" i="6"/>
  <c r="L3126" i="6" s="1"/>
  <c r="M3126" i="6" s="1"/>
  <c r="K3114" i="6"/>
  <c r="L3114" i="6" s="1"/>
  <c r="M3114" i="6" s="1"/>
  <c r="K3108" i="6"/>
  <c r="L3108" i="6" s="1"/>
  <c r="M3108" i="6" s="1"/>
  <c r="K3100" i="6"/>
  <c r="L3100" i="6" s="1"/>
  <c r="M3100" i="6" s="1"/>
  <c r="K3081" i="6"/>
  <c r="L3081" i="6" s="1"/>
  <c r="M3081" i="6" s="1"/>
  <c r="K3057" i="6"/>
  <c r="L3057" i="6" s="1"/>
  <c r="M3057" i="6" s="1"/>
  <c r="K3055" i="6"/>
  <c r="L3055" i="6" s="1"/>
  <c r="M3055" i="6" s="1"/>
  <c r="K3053" i="6"/>
  <c r="L3053" i="6" s="1"/>
  <c r="M3053" i="6" s="1"/>
  <c r="K3051" i="6"/>
  <c r="L3051" i="6" s="1"/>
  <c r="M3051" i="6" s="1"/>
  <c r="K3045" i="6"/>
  <c r="L3045" i="6" s="1"/>
  <c r="M3045" i="6" s="1"/>
  <c r="K3043" i="6"/>
  <c r="L3043" i="6" s="1"/>
  <c r="M3043" i="6" s="1"/>
  <c r="K3036" i="6"/>
  <c r="L3036" i="6" s="1"/>
  <c r="M3036" i="6" s="1"/>
  <c r="K3018" i="6"/>
  <c r="L3018" i="6" s="1"/>
  <c r="M3018" i="6" s="1"/>
  <c r="K2994" i="6"/>
  <c r="L2994" i="6" s="1"/>
  <c r="M2994" i="6" s="1"/>
  <c r="K2990" i="6"/>
  <c r="L2990" i="6" s="1"/>
  <c r="M2990" i="6" s="1"/>
  <c r="K2978" i="6"/>
  <c r="L2978" i="6" s="1"/>
  <c r="M2978" i="6" s="1"/>
  <c r="K2976" i="6"/>
  <c r="L2976" i="6" s="1"/>
  <c r="M2976" i="6" s="1"/>
  <c r="K2972" i="6"/>
  <c r="L2972" i="6" s="1"/>
  <c r="M2972" i="6" s="1"/>
  <c r="K2966" i="6"/>
  <c r="L2966" i="6" s="1"/>
  <c r="M2966" i="6" s="1"/>
  <c r="K2952" i="6"/>
  <c r="L2952" i="6" s="1"/>
  <c r="M2952" i="6" s="1"/>
  <c r="K2904" i="6"/>
  <c r="L2904" i="6" s="1"/>
  <c r="M2904" i="6" s="1"/>
  <c r="K2888" i="6"/>
  <c r="L2888" i="6" s="1"/>
  <c r="M2888" i="6" s="1"/>
  <c r="K2857" i="6"/>
  <c r="L2857" i="6" s="1"/>
  <c r="M2857" i="6" s="1"/>
  <c r="K2835" i="6"/>
  <c r="L2835" i="6" s="1"/>
  <c r="M2835" i="6" s="1"/>
  <c r="K2833" i="6"/>
  <c r="L2833" i="6" s="1"/>
  <c r="M2833" i="6" s="1"/>
  <c r="K2831" i="6"/>
  <c r="L2831" i="6" s="1"/>
  <c r="M2831" i="6" s="1"/>
  <c r="K2829" i="6"/>
  <c r="L2829" i="6" s="1"/>
  <c r="M2829" i="6" s="1"/>
  <c r="K2827" i="6"/>
  <c r="L2827" i="6" s="1"/>
  <c r="M2827" i="6" s="1"/>
  <c r="K2823" i="6"/>
  <c r="L2823" i="6" s="1"/>
  <c r="M2823" i="6" s="1"/>
  <c r="K2793" i="6"/>
  <c r="L2793" i="6" s="1"/>
  <c r="M2793" i="6" s="1"/>
  <c r="K2775" i="6"/>
  <c r="L2775" i="6" s="1"/>
  <c r="M2775" i="6" s="1"/>
  <c r="K2761" i="6"/>
  <c r="L2761" i="6" s="1"/>
  <c r="M2761" i="6" s="1"/>
  <c r="K2757" i="6"/>
  <c r="L2757" i="6" s="1"/>
  <c r="M2757" i="6" s="1"/>
  <c r="K2755" i="6"/>
  <c r="L2755" i="6" s="1"/>
  <c r="M2755" i="6" s="1"/>
  <c r="K2753" i="6"/>
  <c r="L2753" i="6" s="1"/>
  <c r="M2753" i="6" s="1"/>
  <c r="K2751" i="6"/>
  <c r="L2751" i="6" s="1"/>
  <c r="M2751" i="6" s="1"/>
  <c r="K2749" i="6"/>
  <c r="L2749" i="6" s="1"/>
  <c r="M2749" i="6" s="1"/>
  <c r="K2549" i="6"/>
  <c r="L2549" i="6" s="1"/>
  <c r="M2549" i="6" s="1"/>
  <c r="K2420" i="6"/>
  <c r="L2420" i="6" s="1"/>
  <c r="M2420" i="6" s="1"/>
  <c r="K4716" i="6"/>
  <c r="L4716" i="6" s="1"/>
  <c r="M4716" i="6" s="1"/>
  <c r="K4682" i="6"/>
  <c r="L4682" i="6" s="1"/>
  <c r="M4682" i="6" s="1"/>
  <c r="K4655" i="6"/>
  <c r="L4655" i="6" s="1"/>
  <c r="M4655" i="6" s="1"/>
  <c r="K4651" i="6"/>
  <c r="L4651" i="6" s="1"/>
  <c r="M4651" i="6" s="1"/>
  <c r="K4643" i="6"/>
  <c r="L4643" i="6" s="1"/>
  <c r="M4643" i="6" s="1"/>
  <c r="K4639" i="6"/>
  <c r="L4639" i="6" s="1"/>
  <c r="M4639" i="6" s="1"/>
  <c r="K4628" i="6"/>
  <c r="L4628" i="6" s="1"/>
  <c r="M4628" i="6" s="1"/>
  <c r="K4595" i="6"/>
  <c r="L4595" i="6" s="1"/>
  <c r="M4595" i="6" s="1"/>
  <c r="K4565" i="6"/>
  <c r="L4565" i="6" s="1"/>
  <c r="M4565" i="6" s="1"/>
  <c r="K4556" i="6"/>
  <c r="L4556" i="6" s="1"/>
  <c r="M4556" i="6" s="1"/>
  <c r="K4548" i="6"/>
  <c r="L4548" i="6" s="1"/>
  <c r="M4548" i="6" s="1"/>
  <c r="K4538" i="6"/>
  <c r="L4538" i="6" s="1"/>
  <c r="M4538" i="6" s="1"/>
  <c r="K4532" i="6"/>
  <c r="L4532" i="6" s="1"/>
  <c r="M4532" i="6" s="1"/>
  <c r="K4524" i="6"/>
  <c r="L4524" i="6" s="1"/>
  <c r="M4524" i="6" s="1"/>
  <c r="K4516" i="6"/>
  <c r="L4516" i="6" s="1"/>
  <c r="M4516" i="6" s="1"/>
  <c r="K4510" i="6"/>
  <c r="L4510" i="6" s="1"/>
  <c r="M4510" i="6" s="1"/>
  <c r="K4506" i="6"/>
  <c r="L4506" i="6" s="1"/>
  <c r="M4506" i="6" s="1"/>
  <c r="K4460" i="6"/>
  <c r="L4460" i="6" s="1"/>
  <c r="M4460" i="6" s="1"/>
  <c r="K4452" i="6"/>
  <c r="L4452" i="6" s="1"/>
  <c r="M4452" i="6" s="1"/>
  <c r="K4434" i="6"/>
  <c r="L4434" i="6" s="1"/>
  <c r="M4434" i="6" s="1"/>
  <c r="K4411" i="6"/>
  <c r="L4411" i="6" s="1"/>
  <c r="M4411" i="6" s="1"/>
  <c r="K4409" i="6"/>
  <c r="L4409" i="6" s="1"/>
  <c r="M4409" i="6" s="1"/>
  <c r="K4405" i="6"/>
  <c r="L4405" i="6" s="1"/>
  <c r="M4405" i="6" s="1"/>
  <c r="K4403" i="6"/>
  <c r="L4403" i="6" s="1"/>
  <c r="M4403" i="6" s="1"/>
  <c r="K4377" i="6"/>
  <c r="L4377" i="6" s="1"/>
  <c r="M4377" i="6" s="1"/>
  <c r="K4375" i="6"/>
  <c r="L4375" i="6" s="1"/>
  <c r="M4375" i="6" s="1"/>
  <c r="K4371" i="6"/>
  <c r="L4371" i="6" s="1"/>
  <c r="M4371" i="6" s="1"/>
  <c r="K4365" i="6"/>
  <c r="L4365" i="6" s="1"/>
  <c r="M4365" i="6" s="1"/>
  <c r="K4363" i="6"/>
  <c r="L4363" i="6" s="1"/>
  <c r="M4363" i="6" s="1"/>
  <c r="K4361" i="6"/>
  <c r="L4361" i="6" s="1"/>
  <c r="M4361" i="6" s="1"/>
  <c r="K4357" i="6"/>
  <c r="L4357" i="6" s="1"/>
  <c r="M4357" i="6" s="1"/>
  <c r="K4355" i="6"/>
  <c r="L4355" i="6" s="1"/>
  <c r="M4355" i="6" s="1"/>
  <c r="K4349" i="6"/>
  <c r="L4349" i="6" s="1"/>
  <c r="M4349" i="6" s="1"/>
  <c r="K4321" i="6"/>
  <c r="L4321" i="6" s="1"/>
  <c r="M4321" i="6" s="1"/>
  <c r="K4305" i="6"/>
  <c r="L4305" i="6" s="1"/>
  <c r="M4305" i="6" s="1"/>
  <c r="K4253" i="6"/>
  <c r="L4253" i="6" s="1"/>
  <c r="M4253" i="6" s="1"/>
  <c r="K4251" i="6"/>
  <c r="L4251" i="6" s="1"/>
  <c r="M4251" i="6" s="1"/>
  <c r="K4242" i="6"/>
  <c r="L4242" i="6" s="1"/>
  <c r="M4242" i="6" s="1"/>
  <c r="K4228" i="6"/>
  <c r="L4228" i="6" s="1"/>
  <c r="M4228" i="6" s="1"/>
  <c r="K4222" i="6"/>
  <c r="L4222" i="6" s="1"/>
  <c r="M4222" i="6" s="1"/>
  <c r="K4214" i="6"/>
  <c r="L4214" i="6" s="1"/>
  <c r="M4214" i="6" s="1"/>
  <c r="K4206" i="6"/>
  <c r="L4206" i="6" s="1"/>
  <c r="M4206" i="6" s="1"/>
  <c r="K4196" i="6"/>
  <c r="L4196" i="6" s="1"/>
  <c r="M4196" i="6" s="1"/>
  <c r="K4188" i="6"/>
  <c r="L4188" i="6" s="1"/>
  <c r="M4188" i="6" s="1"/>
  <c r="K4161" i="6"/>
  <c r="L4161" i="6" s="1"/>
  <c r="M4161" i="6" s="1"/>
  <c r="K4139" i="6"/>
  <c r="L4139" i="6" s="1"/>
  <c r="M4139" i="6" s="1"/>
  <c r="K4137" i="6"/>
  <c r="L4137" i="6" s="1"/>
  <c r="M4137" i="6" s="1"/>
  <c r="K4135" i="6"/>
  <c r="L4135" i="6" s="1"/>
  <c r="M4135" i="6" s="1"/>
  <c r="K4131" i="6"/>
  <c r="L4131" i="6" s="1"/>
  <c r="M4131" i="6" s="1"/>
  <c r="K4125" i="6"/>
  <c r="L4125" i="6" s="1"/>
  <c r="M4125" i="6" s="1"/>
  <c r="K3993" i="6"/>
  <c r="L3993" i="6" s="1"/>
  <c r="M3993" i="6" s="1"/>
  <c r="K3991" i="6"/>
  <c r="L3991" i="6" s="1"/>
  <c r="M3991" i="6" s="1"/>
  <c r="K3989" i="6"/>
  <c r="L3989" i="6" s="1"/>
  <c r="M3989" i="6" s="1"/>
  <c r="K3987" i="6"/>
  <c r="L3987" i="6" s="1"/>
  <c r="M3987" i="6" s="1"/>
  <c r="K3974" i="6"/>
  <c r="L3974" i="6" s="1"/>
  <c r="M3974" i="6" s="1"/>
  <c r="K3948" i="6"/>
  <c r="L3948" i="6" s="1"/>
  <c r="M3948" i="6" s="1"/>
  <c r="K3944" i="6"/>
  <c r="L3944" i="6" s="1"/>
  <c r="M3944" i="6" s="1"/>
  <c r="K3934" i="6"/>
  <c r="L3934" i="6" s="1"/>
  <c r="M3934" i="6" s="1"/>
  <c r="K3860" i="6"/>
  <c r="L3860" i="6" s="1"/>
  <c r="M3860" i="6" s="1"/>
  <c r="K3856" i="6"/>
  <c r="L3856" i="6" s="1"/>
  <c r="M3856" i="6" s="1"/>
  <c r="K3844" i="6"/>
  <c r="L3844" i="6" s="1"/>
  <c r="M3844" i="6" s="1"/>
  <c r="K3833" i="6"/>
  <c r="L3833" i="6" s="1"/>
  <c r="M3833" i="6" s="1"/>
  <c r="K3816" i="6"/>
  <c r="L3816" i="6" s="1"/>
  <c r="M3816" i="6" s="1"/>
  <c r="K3812" i="6"/>
  <c r="L3812" i="6" s="1"/>
  <c r="M3812" i="6" s="1"/>
  <c r="K3796" i="6"/>
  <c r="L3796" i="6" s="1"/>
  <c r="M3796" i="6" s="1"/>
  <c r="K3763" i="6"/>
  <c r="L3763" i="6" s="1"/>
  <c r="M3763" i="6" s="1"/>
  <c r="K3689" i="6"/>
  <c r="L3689" i="6" s="1"/>
  <c r="M3689" i="6" s="1"/>
  <c r="K3645" i="6"/>
  <c r="L3645" i="6" s="1"/>
  <c r="M3645" i="6" s="1"/>
  <c r="K3622" i="6"/>
  <c r="L3622" i="6" s="1"/>
  <c r="M3622" i="6" s="1"/>
  <c r="K3620" i="6"/>
  <c r="L3620" i="6" s="1"/>
  <c r="M3620" i="6" s="1"/>
  <c r="K3618" i="6"/>
  <c r="L3618" i="6" s="1"/>
  <c r="M3618" i="6" s="1"/>
  <c r="K3616" i="6"/>
  <c r="L3616" i="6" s="1"/>
  <c r="M3616" i="6" s="1"/>
  <c r="K3614" i="6"/>
  <c r="L3614" i="6" s="1"/>
  <c r="M3614" i="6" s="1"/>
  <c r="K3530" i="6"/>
  <c r="L3530" i="6" s="1"/>
  <c r="M3530" i="6" s="1"/>
  <c r="K3446" i="6"/>
  <c r="L3446" i="6" s="1"/>
  <c r="M3446" i="6" s="1"/>
  <c r="K3444" i="6"/>
  <c r="L3444" i="6" s="1"/>
  <c r="M3444" i="6" s="1"/>
  <c r="K3442" i="6"/>
  <c r="L3442" i="6" s="1"/>
  <c r="M3442" i="6" s="1"/>
  <c r="K3440" i="6"/>
  <c r="L3440" i="6" s="1"/>
  <c r="M3440" i="6" s="1"/>
  <c r="K3372" i="6"/>
  <c r="L3372" i="6" s="1"/>
  <c r="M3372" i="6" s="1"/>
  <c r="K3363" i="6"/>
  <c r="L3363" i="6" s="1"/>
  <c r="M3363" i="6" s="1"/>
  <c r="K3361" i="6"/>
  <c r="L3361" i="6" s="1"/>
  <c r="M3361" i="6" s="1"/>
  <c r="K3345" i="6"/>
  <c r="L3345" i="6" s="1"/>
  <c r="M3345" i="6" s="1"/>
  <c r="K3320" i="6"/>
  <c r="L3320" i="6" s="1"/>
  <c r="M3320" i="6" s="1"/>
  <c r="K3318" i="6"/>
  <c r="L3318" i="6" s="1"/>
  <c r="M3318" i="6" s="1"/>
  <c r="K3316" i="6"/>
  <c r="L3316" i="6" s="1"/>
  <c r="M3316" i="6" s="1"/>
  <c r="K3314" i="6"/>
  <c r="L3314" i="6" s="1"/>
  <c r="M3314" i="6" s="1"/>
  <c r="K3312" i="6"/>
  <c r="L3312" i="6" s="1"/>
  <c r="M3312" i="6" s="1"/>
  <c r="K3310" i="6"/>
  <c r="L3310" i="6" s="1"/>
  <c r="M3310" i="6" s="1"/>
  <c r="K3222" i="6"/>
  <c r="L3222" i="6" s="1"/>
  <c r="M3222" i="6" s="1"/>
  <c r="K3218" i="6"/>
  <c r="L3218" i="6" s="1"/>
  <c r="M3218" i="6" s="1"/>
  <c r="K3216" i="6"/>
  <c r="L3216" i="6" s="1"/>
  <c r="M3216" i="6" s="1"/>
  <c r="K3208" i="6"/>
  <c r="L3208" i="6" s="1"/>
  <c r="M3208" i="6" s="1"/>
  <c r="K3204" i="6"/>
  <c r="L3204" i="6" s="1"/>
  <c r="M3204" i="6" s="1"/>
  <c r="K3164" i="6"/>
  <c r="L3164" i="6" s="1"/>
  <c r="M3164" i="6" s="1"/>
  <c r="K3156" i="6"/>
  <c r="L3156" i="6" s="1"/>
  <c r="M3156" i="6" s="1"/>
  <c r="K3152" i="6"/>
  <c r="L3152" i="6" s="1"/>
  <c r="M3152" i="6" s="1"/>
  <c r="K3148" i="6"/>
  <c r="L3148" i="6" s="1"/>
  <c r="M3148" i="6" s="1"/>
  <c r="K3119" i="6"/>
  <c r="L3119" i="6" s="1"/>
  <c r="M3119" i="6" s="1"/>
  <c r="K3050" i="6"/>
  <c r="L3050" i="6" s="1"/>
  <c r="M3050" i="6" s="1"/>
  <c r="K3039" i="6"/>
  <c r="L3039" i="6" s="1"/>
  <c r="M3039" i="6" s="1"/>
  <c r="K3037" i="6"/>
  <c r="L3037" i="6" s="1"/>
  <c r="M3037" i="6" s="1"/>
  <c r="K3029" i="6"/>
  <c r="L3029" i="6" s="1"/>
  <c r="M3029" i="6" s="1"/>
  <c r="K3027" i="6"/>
  <c r="L3027" i="6" s="1"/>
  <c r="M3027" i="6" s="1"/>
  <c r="K3025" i="6"/>
  <c r="L3025" i="6" s="1"/>
  <c r="M3025" i="6" s="1"/>
  <c r="K3023" i="6"/>
  <c r="L3023" i="6" s="1"/>
  <c r="M3023" i="6" s="1"/>
  <c r="K3021" i="6"/>
  <c r="L3021" i="6" s="1"/>
  <c r="M3021" i="6" s="1"/>
  <c r="K3019" i="6"/>
  <c r="L3019" i="6" s="1"/>
  <c r="M3019" i="6" s="1"/>
  <c r="K2997" i="6"/>
  <c r="L2997" i="6" s="1"/>
  <c r="M2997" i="6" s="1"/>
  <c r="K2960" i="6"/>
  <c r="L2960" i="6" s="1"/>
  <c r="M2960" i="6" s="1"/>
  <c r="K2949" i="6"/>
  <c r="L2949" i="6" s="1"/>
  <c r="M2949" i="6" s="1"/>
  <c r="K2947" i="6"/>
  <c r="L2947" i="6" s="1"/>
  <c r="M2947" i="6" s="1"/>
  <c r="K2945" i="6"/>
  <c r="L2945" i="6" s="1"/>
  <c r="M2945" i="6" s="1"/>
  <c r="K2943" i="6"/>
  <c r="L2943" i="6" s="1"/>
  <c r="M2943" i="6" s="1"/>
  <c r="K2941" i="6"/>
  <c r="L2941" i="6" s="1"/>
  <c r="M2941" i="6" s="1"/>
  <c r="K2919" i="6"/>
  <c r="L2919" i="6" s="1"/>
  <c r="M2919" i="6" s="1"/>
  <c r="K2905" i="6"/>
  <c r="L2905" i="6" s="1"/>
  <c r="M2905" i="6" s="1"/>
  <c r="K2901" i="6"/>
  <c r="L2901" i="6" s="1"/>
  <c r="M2901" i="6" s="1"/>
  <c r="K2899" i="6"/>
  <c r="L2899" i="6" s="1"/>
  <c r="M2899" i="6" s="1"/>
  <c r="K2897" i="6"/>
  <c r="L2897" i="6" s="1"/>
  <c r="M2897" i="6" s="1"/>
  <c r="K2895" i="6"/>
  <c r="L2895" i="6" s="1"/>
  <c r="M2895" i="6" s="1"/>
  <c r="K2893" i="6"/>
  <c r="L2893" i="6" s="1"/>
  <c r="M2893" i="6" s="1"/>
  <c r="K2856" i="6"/>
  <c r="L2856" i="6" s="1"/>
  <c r="M2856" i="6" s="1"/>
  <c r="K2841" i="6"/>
  <c r="L2841" i="6" s="1"/>
  <c r="M2841" i="6" s="1"/>
  <c r="K2826" i="6"/>
  <c r="L2826" i="6" s="1"/>
  <c r="M2826" i="6" s="1"/>
  <c r="K2810" i="6"/>
  <c r="L2810" i="6" s="1"/>
  <c r="M2810" i="6" s="1"/>
  <c r="K2794" i="6"/>
  <c r="L2794" i="6" s="1"/>
  <c r="M2794" i="6" s="1"/>
  <c r="K2225" i="6"/>
  <c r="L2225" i="6" s="1"/>
  <c r="M2225" i="6" s="1"/>
  <c r="K2710" i="6"/>
  <c r="L2710" i="6" s="1"/>
  <c r="M2710" i="6" s="1"/>
  <c r="K2693" i="6"/>
  <c r="L2693" i="6" s="1"/>
  <c r="M2693" i="6" s="1"/>
  <c r="K2687" i="6"/>
  <c r="L2687" i="6" s="1"/>
  <c r="M2687" i="6" s="1"/>
  <c r="K2685" i="6"/>
  <c r="L2685" i="6" s="1"/>
  <c r="M2685" i="6" s="1"/>
  <c r="K2661" i="6"/>
  <c r="L2661" i="6" s="1"/>
  <c r="M2661" i="6" s="1"/>
  <c r="K2646" i="6"/>
  <c r="L2646" i="6" s="1"/>
  <c r="M2646" i="6" s="1"/>
  <c r="K2596" i="6"/>
  <c r="L2596" i="6" s="1"/>
  <c r="M2596" i="6" s="1"/>
  <c r="K2543" i="6"/>
  <c r="L2543" i="6" s="1"/>
  <c r="M2543" i="6" s="1"/>
  <c r="K2541" i="6"/>
  <c r="L2541" i="6" s="1"/>
  <c r="M2541" i="6" s="1"/>
  <c r="K2531" i="6"/>
  <c r="L2531" i="6" s="1"/>
  <c r="M2531" i="6" s="1"/>
  <c r="K2527" i="6"/>
  <c r="L2527" i="6" s="1"/>
  <c r="M2527" i="6" s="1"/>
  <c r="K2525" i="6"/>
  <c r="L2525" i="6" s="1"/>
  <c r="M2525" i="6" s="1"/>
  <c r="K2517" i="6"/>
  <c r="L2517" i="6" s="1"/>
  <c r="M2517" i="6" s="1"/>
  <c r="K2513" i="6"/>
  <c r="L2513" i="6" s="1"/>
  <c r="M2513" i="6" s="1"/>
  <c r="K2511" i="6"/>
  <c r="L2511" i="6" s="1"/>
  <c r="M2511" i="6" s="1"/>
  <c r="K2464" i="6"/>
  <c r="L2464" i="6" s="1"/>
  <c r="M2464" i="6" s="1"/>
  <c r="K2453" i="6"/>
  <c r="L2453" i="6" s="1"/>
  <c r="M2453" i="6" s="1"/>
  <c r="K2412" i="6"/>
  <c r="L2412" i="6" s="1"/>
  <c r="M2412" i="6" s="1"/>
  <c r="K2408" i="6"/>
  <c r="L2408" i="6" s="1"/>
  <c r="M2408" i="6" s="1"/>
  <c r="K2404" i="6"/>
  <c r="L2404" i="6" s="1"/>
  <c r="M2404" i="6" s="1"/>
  <c r="K2343" i="6"/>
  <c r="L2343" i="6" s="1"/>
  <c r="M2343" i="6" s="1"/>
  <c r="K2335" i="6"/>
  <c r="L2335" i="6" s="1"/>
  <c r="M2335" i="6" s="1"/>
  <c r="K2331" i="6"/>
  <c r="L2331" i="6" s="1"/>
  <c r="M2331" i="6" s="1"/>
  <c r="K2329" i="6"/>
  <c r="L2329" i="6" s="1"/>
  <c r="M2329" i="6" s="1"/>
  <c r="K2250" i="6"/>
  <c r="L2250" i="6" s="1"/>
  <c r="M2250" i="6" s="1"/>
  <c r="K2234" i="6"/>
  <c r="L2234" i="6" s="1"/>
  <c r="M2234" i="6" s="1"/>
  <c r="K2185" i="6"/>
  <c r="L2185" i="6" s="1"/>
  <c r="M2185" i="6" s="1"/>
  <c r="K2183" i="6"/>
  <c r="L2183" i="6" s="1"/>
  <c r="M2183" i="6" s="1"/>
  <c r="K2177" i="6"/>
  <c r="L2177" i="6" s="1"/>
  <c r="M2177" i="6" s="1"/>
  <c r="K2173" i="6"/>
  <c r="L2173" i="6" s="1"/>
  <c r="M2173" i="6" s="1"/>
  <c r="K2146" i="6"/>
  <c r="L2146" i="6" s="1"/>
  <c r="M2146" i="6" s="1"/>
  <c r="K2144" i="6"/>
  <c r="L2144" i="6" s="1"/>
  <c r="M2144" i="6" s="1"/>
  <c r="K2112" i="6"/>
  <c r="L2112" i="6" s="1"/>
  <c r="M2112" i="6" s="1"/>
  <c r="K2094" i="6"/>
  <c r="L2094" i="6" s="1"/>
  <c r="M2094" i="6" s="1"/>
  <c r="K2092" i="6"/>
  <c r="L2092" i="6" s="1"/>
  <c r="M2092" i="6" s="1"/>
  <c r="K2079" i="6"/>
  <c r="L2079" i="6" s="1"/>
  <c r="M2079" i="6" s="1"/>
  <c r="K2046" i="6"/>
  <c r="L2046" i="6" s="1"/>
  <c r="M2046" i="6" s="1"/>
  <c r="K2042" i="6"/>
  <c r="L2042" i="6" s="1"/>
  <c r="M2042" i="6" s="1"/>
  <c r="K1995" i="6"/>
  <c r="L1995" i="6" s="1"/>
  <c r="M1995" i="6" s="1"/>
  <c r="K1987" i="6"/>
  <c r="L1987" i="6" s="1"/>
  <c r="M1987" i="6" s="1"/>
  <c r="K1969" i="6"/>
  <c r="L1969" i="6" s="1"/>
  <c r="M1969" i="6" s="1"/>
  <c r="K1967" i="6"/>
  <c r="L1967" i="6" s="1"/>
  <c r="M1967" i="6" s="1"/>
  <c r="K1965" i="6"/>
  <c r="L1965" i="6" s="1"/>
  <c r="M1965" i="6" s="1"/>
  <c r="K1963" i="6"/>
  <c r="L1963" i="6" s="1"/>
  <c r="M1963" i="6" s="1"/>
  <c r="K1957" i="6"/>
  <c r="L1957" i="6" s="1"/>
  <c r="M1957" i="6" s="1"/>
  <c r="K1953" i="6"/>
  <c r="L1953" i="6" s="1"/>
  <c r="M1953" i="6" s="1"/>
  <c r="K1943" i="6"/>
  <c r="L1943" i="6" s="1"/>
  <c r="M1943" i="6" s="1"/>
  <c r="K1880" i="6"/>
  <c r="L1880" i="6" s="1"/>
  <c r="M1880" i="6" s="1"/>
  <c r="K1836" i="6"/>
  <c r="L1836" i="6" s="1"/>
  <c r="M1836" i="6" s="1"/>
  <c r="K1832" i="6"/>
  <c r="L1832" i="6" s="1"/>
  <c r="M1832" i="6" s="1"/>
  <c r="K1769" i="6"/>
  <c r="L1769" i="6" s="1"/>
  <c r="M1769" i="6" s="1"/>
  <c r="K1767" i="6"/>
  <c r="L1767" i="6" s="1"/>
  <c r="M1767" i="6" s="1"/>
  <c r="K1763" i="6"/>
  <c r="L1763" i="6" s="1"/>
  <c r="M1763" i="6" s="1"/>
  <c r="K1761" i="6"/>
  <c r="L1761" i="6" s="1"/>
  <c r="M1761" i="6" s="1"/>
  <c r="K1759" i="6"/>
  <c r="L1759" i="6" s="1"/>
  <c r="M1759" i="6" s="1"/>
  <c r="K1714" i="6"/>
  <c r="L1714" i="6" s="1"/>
  <c r="M1714" i="6" s="1"/>
  <c r="K1696" i="6"/>
  <c r="L1696" i="6" s="1"/>
  <c r="M1696" i="6" s="1"/>
  <c r="K1688" i="6"/>
  <c r="L1688" i="6" s="1"/>
  <c r="M1688" i="6" s="1"/>
  <c r="K1662" i="6"/>
  <c r="L1662" i="6" s="1"/>
  <c r="M1662" i="6" s="1"/>
  <c r="K1656" i="6"/>
  <c r="L1656" i="6" s="1"/>
  <c r="M1656" i="6" s="1"/>
  <c r="K1648" i="6"/>
  <c r="L1648" i="6" s="1"/>
  <c r="M1648" i="6" s="1"/>
  <c r="K1640" i="6"/>
  <c r="L1640" i="6" s="1"/>
  <c r="M1640" i="6" s="1"/>
  <c r="K1579" i="6"/>
  <c r="L1579" i="6" s="1"/>
  <c r="M1579" i="6" s="1"/>
  <c r="K1577" i="6"/>
  <c r="L1577" i="6" s="1"/>
  <c r="M1577" i="6" s="1"/>
  <c r="K1556" i="6"/>
  <c r="L1556" i="6" s="1"/>
  <c r="M1556" i="6" s="1"/>
  <c r="K1486" i="6"/>
  <c r="L1486" i="6" s="1"/>
  <c r="M1486" i="6" s="1"/>
  <c r="K1470" i="6"/>
  <c r="L1470" i="6" s="1"/>
  <c r="M1470" i="6" s="1"/>
  <c r="K1443" i="6"/>
  <c r="L1443" i="6" s="1"/>
  <c r="M1443" i="6" s="1"/>
  <c r="K1441" i="6"/>
  <c r="L1441" i="6" s="1"/>
  <c r="M1441" i="6" s="1"/>
  <c r="K1433" i="6"/>
  <c r="L1433" i="6" s="1"/>
  <c r="M1433" i="6" s="1"/>
  <c r="K1411" i="6"/>
  <c r="L1411" i="6" s="1"/>
  <c r="M1411" i="6" s="1"/>
  <c r="K1384" i="6"/>
  <c r="L1384" i="6" s="1"/>
  <c r="M1384" i="6" s="1"/>
  <c r="K1378" i="6"/>
  <c r="L1378" i="6" s="1"/>
  <c r="M1378" i="6" s="1"/>
  <c r="K1376" i="6"/>
  <c r="L1376" i="6" s="1"/>
  <c r="M1376" i="6" s="1"/>
  <c r="K1368" i="6"/>
  <c r="L1368" i="6" s="1"/>
  <c r="M1368" i="6" s="1"/>
  <c r="K1366" i="6"/>
  <c r="L1366" i="6" s="1"/>
  <c r="M1366" i="6" s="1"/>
  <c r="K1360" i="6"/>
  <c r="L1360" i="6" s="1"/>
  <c r="M1360" i="6" s="1"/>
  <c r="K1356" i="6"/>
  <c r="L1356" i="6" s="1"/>
  <c r="M1356" i="6" s="1"/>
  <c r="K1354" i="6"/>
  <c r="L1354" i="6" s="1"/>
  <c r="M1354" i="6" s="1"/>
  <c r="K1352" i="6"/>
  <c r="L1352" i="6" s="1"/>
  <c r="M1352" i="6" s="1"/>
  <c r="K1350" i="6"/>
  <c r="L1350" i="6" s="1"/>
  <c r="M1350" i="6" s="1"/>
  <c r="K2447" i="6"/>
  <c r="L2447" i="6" s="1"/>
  <c r="M2447" i="6" s="1"/>
  <c r="K2439" i="6"/>
  <c r="L2439" i="6" s="1"/>
  <c r="M2439" i="6" s="1"/>
  <c r="K2386" i="6"/>
  <c r="L2386" i="6" s="1"/>
  <c r="M2386" i="6" s="1"/>
  <c r="K2375" i="6"/>
  <c r="L2375" i="6" s="1"/>
  <c r="M2375" i="6" s="1"/>
  <c r="K2371" i="6"/>
  <c r="L2371" i="6" s="1"/>
  <c r="M2371" i="6" s="1"/>
  <c r="K2313" i="6"/>
  <c r="L2313" i="6" s="1"/>
  <c r="M2313" i="6" s="1"/>
  <c r="K2215" i="6"/>
  <c r="L2215" i="6" s="1"/>
  <c r="M2215" i="6" s="1"/>
  <c r="K2203" i="6"/>
  <c r="L2203" i="6" s="1"/>
  <c r="M2203" i="6" s="1"/>
  <c r="K2128" i="6"/>
  <c r="L2128" i="6" s="1"/>
  <c r="M2128" i="6" s="1"/>
  <c r="K2126" i="6"/>
  <c r="L2126" i="6" s="1"/>
  <c r="M2126" i="6" s="1"/>
  <c r="K2086" i="6"/>
  <c r="L2086" i="6" s="1"/>
  <c r="M2086" i="6" s="1"/>
  <c r="K2082" i="6"/>
  <c r="L2082" i="6" s="1"/>
  <c r="M2082" i="6" s="1"/>
  <c r="K2055" i="6"/>
  <c r="L2055" i="6" s="1"/>
  <c r="M2055" i="6" s="1"/>
  <c r="K2020" i="6"/>
  <c r="L2020" i="6" s="1"/>
  <c r="M2020" i="6" s="1"/>
  <c r="K2014" i="6"/>
  <c r="L2014" i="6" s="1"/>
  <c r="M2014" i="6" s="1"/>
  <c r="K2012" i="6"/>
  <c r="L2012" i="6" s="1"/>
  <c r="M2012" i="6" s="1"/>
  <c r="K2010" i="6"/>
  <c r="L2010" i="6" s="1"/>
  <c r="M2010" i="6" s="1"/>
  <c r="K1928" i="6"/>
  <c r="L1928" i="6" s="1"/>
  <c r="M1928" i="6" s="1"/>
  <c r="K1923" i="6"/>
  <c r="L1923" i="6" s="1"/>
  <c r="M1923" i="6" s="1"/>
  <c r="K1919" i="6"/>
  <c r="L1919" i="6" s="1"/>
  <c r="M1919" i="6" s="1"/>
  <c r="K1917" i="6"/>
  <c r="L1917" i="6" s="1"/>
  <c r="M1917" i="6" s="1"/>
  <c r="K1915" i="6"/>
  <c r="L1915" i="6" s="1"/>
  <c r="M1915" i="6" s="1"/>
  <c r="K1913" i="6"/>
  <c r="L1913" i="6" s="1"/>
  <c r="M1913" i="6" s="1"/>
  <c r="K1911" i="6"/>
  <c r="L1911" i="6" s="1"/>
  <c r="M1911" i="6" s="1"/>
  <c r="K1907" i="6"/>
  <c r="L1907" i="6" s="1"/>
  <c r="M1907" i="6" s="1"/>
  <c r="K1887" i="6"/>
  <c r="L1887" i="6" s="1"/>
  <c r="M1887" i="6" s="1"/>
  <c r="K1879" i="6"/>
  <c r="L1879" i="6" s="1"/>
  <c r="M1879" i="6" s="1"/>
  <c r="K1831" i="6"/>
  <c r="L1831" i="6" s="1"/>
  <c r="M1831" i="6" s="1"/>
  <c r="K1780" i="6"/>
  <c r="L1780" i="6" s="1"/>
  <c r="M1780" i="6" s="1"/>
  <c r="K1760" i="6"/>
  <c r="L1760" i="6" s="1"/>
  <c r="M1760" i="6" s="1"/>
  <c r="K1749" i="6"/>
  <c r="L1749" i="6" s="1"/>
  <c r="M1749" i="6" s="1"/>
  <c r="K1747" i="6"/>
  <c r="L1747" i="6" s="1"/>
  <c r="M1747" i="6" s="1"/>
  <c r="K1745" i="6"/>
  <c r="L1745" i="6" s="1"/>
  <c r="M1745" i="6" s="1"/>
  <c r="K1741" i="6"/>
  <c r="L1741" i="6" s="1"/>
  <c r="M1741" i="6" s="1"/>
  <c r="K1739" i="6"/>
  <c r="L1739" i="6" s="1"/>
  <c r="M1739" i="6" s="1"/>
  <c r="K1737" i="6"/>
  <c r="L1737" i="6" s="1"/>
  <c r="M1737" i="6" s="1"/>
  <c r="K1653" i="6"/>
  <c r="L1653" i="6" s="1"/>
  <c r="M1653" i="6" s="1"/>
  <c r="K1649" i="6"/>
  <c r="L1649" i="6" s="1"/>
  <c r="M1649" i="6" s="1"/>
  <c r="K1610" i="6"/>
  <c r="L1610" i="6" s="1"/>
  <c r="M1610" i="6" s="1"/>
  <c r="K1604" i="6"/>
  <c r="L1604" i="6" s="1"/>
  <c r="M1604" i="6" s="1"/>
  <c r="K1596" i="6"/>
  <c r="L1596" i="6" s="1"/>
  <c r="M1596" i="6" s="1"/>
  <c r="K1588" i="6"/>
  <c r="L1588" i="6" s="1"/>
  <c r="M1588" i="6" s="1"/>
  <c r="K1566" i="6"/>
  <c r="L1566" i="6" s="1"/>
  <c r="M1566" i="6" s="1"/>
  <c r="K1551" i="6"/>
  <c r="L1551" i="6" s="1"/>
  <c r="M1551" i="6" s="1"/>
  <c r="K1487" i="6"/>
  <c r="L1487" i="6" s="1"/>
  <c r="M1487" i="6" s="1"/>
  <c r="K1471" i="6"/>
  <c r="L1471" i="6" s="1"/>
  <c r="M1471" i="6" s="1"/>
  <c r="K1460" i="6"/>
  <c r="L1460" i="6" s="1"/>
  <c r="M1460" i="6" s="1"/>
  <c r="K1418" i="6"/>
  <c r="L1418" i="6" s="1"/>
  <c r="M1418" i="6" s="1"/>
  <c r="K1353" i="6"/>
  <c r="L1353" i="6" s="1"/>
  <c r="M1353" i="6" s="1"/>
  <c r="K1349" i="6"/>
  <c r="L1349" i="6" s="1"/>
  <c r="M1349" i="6" s="1"/>
  <c r="K1343" i="6"/>
  <c r="L1343" i="6" s="1"/>
  <c r="M1343" i="6" s="1"/>
  <c r="K1339" i="6"/>
  <c r="L1339" i="6" s="1"/>
  <c r="M1339" i="6" s="1"/>
  <c r="K1285" i="6"/>
  <c r="L1285" i="6" s="1"/>
  <c r="M1285" i="6" s="1"/>
  <c r="K1281" i="6"/>
  <c r="L1281" i="6" s="1"/>
  <c r="M1281" i="6" s="1"/>
  <c r="K1272" i="6"/>
  <c r="L1272" i="6" s="1"/>
  <c r="M1272" i="6" s="1"/>
  <c r="K1270" i="6"/>
  <c r="L1270" i="6" s="1"/>
  <c r="M1270" i="6" s="1"/>
  <c r="K1264" i="6"/>
  <c r="L1264" i="6" s="1"/>
  <c r="M1264" i="6" s="1"/>
  <c r="K2772" i="6"/>
  <c r="L2772" i="6" s="1"/>
  <c r="M2772" i="6" s="1"/>
  <c r="K2758" i="6"/>
  <c r="L2758" i="6" s="1"/>
  <c r="M2758" i="6" s="1"/>
  <c r="K2742" i="6"/>
  <c r="L2742" i="6" s="1"/>
  <c r="M2742" i="6" s="1"/>
  <c r="K2713" i="6"/>
  <c r="L2713" i="6" s="1"/>
  <c r="M2713" i="6" s="1"/>
  <c r="K2690" i="6"/>
  <c r="L2690" i="6" s="1"/>
  <c r="M2690" i="6" s="1"/>
  <c r="K2688" i="6"/>
  <c r="L2688" i="6" s="1"/>
  <c r="M2688" i="6" s="1"/>
  <c r="K2645" i="6"/>
  <c r="L2645" i="6" s="1"/>
  <c r="M2645" i="6" s="1"/>
  <c r="K2639" i="6"/>
  <c r="L2639" i="6" s="1"/>
  <c r="M2639" i="6" s="1"/>
  <c r="K2637" i="6"/>
  <c r="L2637" i="6" s="1"/>
  <c r="M2637" i="6" s="1"/>
  <c r="K2635" i="6"/>
  <c r="L2635" i="6" s="1"/>
  <c r="M2635" i="6" s="1"/>
  <c r="K2597" i="6"/>
  <c r="L2597" i="6" s="1"/>
  <c r="M2597" i="6" s="1"/>
  <c r="K2589" i="6"/>
  <c r="L2589" i="6" s="1"/>
  <c r="M2589" i="6" s="1"/>
  <c r="K2579" i="6"/>
  <c r="L2579" i="6" s="1"/>
  <c r="M2579" i="6" s="1"/>
  <c r="K2575" i="6"/>
  <c r="L2575" i="6" s="1"/>
  <c r="M2575" i="6" s="1"/>
  <c r="K2573" i="6"/>
  <c r="L2573" i="6" s="1"/>
  <c r="M2573" i="6" s="1"/>
  <c r="K2569" i="6"/>
  <c r="L2569" i="6" s="1"/>
  <c r="M2569" i="6" s="1"/>
  <c r="K2565" i="6"/>
  <c r="L2565" i="6" s="1"/>
  <c r="M2565" i="6" s="1"/>
  <c r="K2473" i="6"/>
  <c r="L2473" i="6" s="1"/>
  <c r="M2473" i="6" s="1"/>
  <c r="K2444" i="6"/>
  <c r="L2444" i="6" s="1"/>
  <c r="M2444" i="6" s="1"/>
  <c r="K2430" i="6"/>
  <c r="L2430" i="6" s="1"/>
  <c r="M2430" i="6" s="1"/>
  <c r="K2426" i="6"/>
  <c r="L2426" i="6" s="1"/>
  <c r="M2426" i="6" s="1"/>
  <c r="K2395" i="6"/>
  <c r="L2395" i="6" s="1"/>
  <c r="M2395" i="6" s="1"/>
  <c r="K2346" i="6"/>
  <c r="L2346" i="6" s="1"/>
  <c r="M2346" i="6" s="1"/>
  <c r="K2330" i="6"/>
  <c r="L2330" i="6" s="1"/>
  <c r="M2330" i="6" s="1"/>
  <c r="K2271" i="6"/>
  <c r="L2271" i="6" s="1"/>
  <c r="M2271" i="6" s="1"/>
  <c r="K2269" i="6"/>
  <c r="L2269" i="6" s="1"/>
  <c r="M2269" i="6" s="1"/>
  <c r="K2265" i="6"/>
  <c r="L2265" i="6" s="1"/>
  <c r="M2265" i="6" s="1"/>
  <c r="K2263" i="6"/>
  <c r="L2263" i="6" s="1"/>
  <c r="M2263" i="6" s="1"/>
  <c r="K2255" i="6"/>
  <c r="L2255" i="6" s="1"/>
  <c r="M2255" i="6" s="1"/>
  <c r="K2251" i="6"/>
  <c r="L2251" i="6" s="1"/>
  <c r="M2251" i="6" s="1"/>
  <c r="K2247" i="6"/>
  <c r="L2247" i="6" s="1"/>
  <c r="M2247" i="6" s="1"/>
  <c r="K2245" i="6"/>
  <c r="L2245" i="6" s="1"/>
  <c r="M2245" i="6" s="1"/>
  <c r="K2239" i="6"/>
  <c r="L2239" i="6" s="1"/>
  <c r="M2239" i="6" s="1"/>
  <c r="K2233" i="6"/>
  <c r="L2233" i="6" s="1"/>
  <c r="M2233" i="6" s="1"/>
  <c r="K2155" i="6"/>
  <c r="L2155" i="6" s="1"/>
  <c r="M2155" i="6" s="1"/>
  <c r="K2153" i="6"/>
  <c r="L2153" i="6" s="1"/>
  <c r="M2153" i="6" s="1"/>
  <c r="K2149" i="6"/>
  <c r="L2149" i="6" s="1"/>
  <c r="M2149" i="6" s="1"/>
  <c r="K2129" i="6"/>
  <c r="L2129" i="6" s="1"/>
  <c r="M2129" i="6" s="1"/>
  <c r="K2095" i="6"/>
  <c r="L2095" i="6" s="1"/>
  <c r="M2095" i="6" s="1"/>
  <c r="K2091" i="6"/>
  <c r="L2091" i="6" s="1"/>
  <c r="M2091" i="6" s="1"/>
  <c r="K2085" i="6"/>
  <c r="L2085" i="6" s="1"/>
  <c r="M2085" i="6" s="1"/>
  <c r="K2080" i="6"/>
  <c r="L2080" i="6" s="1"/>
  <c r="M2080" i="6" s="1"/>
  <c r="K2078" i="6"/>
  <c r="L2078" i="6" s="1"/>
  <c r="M2078" i="6" s="1"/>
  <c r="K2054" i="6"/>
  <c r="L2054" i="6" s="1"/>
  <c r="M2054" i="6" s="1"/>
  <c r="K2053" i="6"/>
  <c r="L2053" i="6" s="1"/>
  <c r="M2053" i="6" s="1"/>
  <c r="K2049" i="6"/>
  <c r="L2049" i="6" s="1"/>
  <c r="M2049" i="6" s="1"/>
  <c r="K2047" i="6"/>
  <c r="L2047" i="6" s="1"/>
  <c r="M2047" i="6" s="1"/>
  <c r="K2045" i="6"/>
  <c r="L2045" i="6" s="1"/>
  <c r="M2045" i="6" s="1"/>
  <c r="K2031" i="6"/>
  <c r="L2031" i="6" s="1"/>
  <c r="M2031" i="6" s="1"/>
  <c r="K1966" i="6"/>
  <c r="L1966" i="6" s="1"/>
  <c r="M1966" i="6" s="1"/>
  <c r="K1964" i="6"/>
  <c r="L1964" i="6" s="1"/>
  <c r="M1964" i="6" s="1"/>
  <c r="K1962" i="6"/>
  <c r="L1962" i="6" s="1"/>
  <c r="M1962" i="6" s="1"/>
  <c r="K1960" i="6"/>
  <c r="L1960" i="6" s="1"/>
  <c r="M1960" i="6" s="1"/>
  <c r="K1958" i="6"/>
  <c r="L1958" i="6" s="1"/>
  <c r="M1958" i="6" s="1"/>
  <c r="K1956" i="6"/>
  <c r="L1956" i="6" s="1"/>
  <c r="M1956" i="6" s="1"/>
  <c r="K1950" i="6"/>
  <c r="L1950" i="6" s="1"/>
  <c r="M1950" i="6" s="1"/>
  <c r="K1948" i="6"/>
  <c r="L1948" i="6" s="1"/>
  <c r="M1948" i="6" s="1"/>
  <c r="K1946" i="6"/>
  <c r="L1946" i="6" s="1"/>
  <c r="M1946" i="6" s="1"/>
  <c r="K1904" i="6"/>
  <c r="L1904" i="6" s="1"/>
  <c r="M1904" i="6" s="1"/>
  <c r="K1900" i="6"/>
  <c r="L1900" i="6" s="1"/>
  <c r="M1900" i="6" s="1"/>
  <c r="K1849" i="6"/>
  <c r="L1849" i="6" s="1"/>
  <c r="M1849" i="6" s="1"/>
  <c r="K1746" i="6"/>
  <c r="L1746" i="6" s="1"/>
  <c r="M1746" i="6" s="1"/>
  <c r="K1601" i="6"/>
  <c r="L1601" i="6" s="1"/>
  <c r="M1601" i="6" s="1"/>
  <c r="K1597" i="6"/>
  <c r="L1597" i="6" s="1"/>
  <c r="M1597" i="6" s="1"/>
  <c r="K1124" i="6"/>
  <c r="L1124" i="6" s="1"/>
  <c r="M1124" i="6" s="1"/>
  <c r="K1122" i="6"/>
  <c r="L1122" i="6" s="1"/>
  <c r="M1122" i="6" s="1"/>
  <c r="K1118" i="6"/>
  <c r="L1118" i="6" s="1"/>
  <c r="M1118" i="6" s="1"/>
  <c r="K1074" i="6"/>
  <c r="L1074" i="6" s="1"/>
  <c r="M1074" i="6" s="1"/>
  <c r="K1062" i="6"/>
  <c r="L1062" i="6" s="1"/>
  <c r="M1062" i="6" s="1"/>
  <c r="K1056" i="6"/>
  <c r="L1056" i="6" s="1"/>
  <c r="M1056" i="6" s="1"/>
  <c r="K1052" i="6"/>
  <c r="L1052" i="6" s="1"/>
  <c r="M1052" i="6" s="1"/>
  <c r="K1048" i="6"/>
  <c r="L1048" i="6" s="1"/>
  <c r="M1048" i="6" s="1"/>
  <c r="K1044" i="6"/>
  <c r="L1044" i="6" s="1"/>
  <c r="M1044" i="6" s="1"/>
  <c r="K1040" i="6"/>
  <c r="L1040" i="6" s="1"/>
  <c r="M1040" i="6" s="1"/>
  <c r="K1036" i="6"/>
  <c r="L1036" i="6" s="1"/>
  <c r="M1036" i="6" s="1"/>
  <c r="K974" i="6"/>
  <c r="L974" i="6" s="1"/>
  <c r="M974" i="6" s="1"/>
  <c r="K966" i="6"/>
  <c r="L966" i="6" s="1"/>
  <c r="M966" i="6" s="1"/>
  <c r="K948" i="6"/>
  <c r="L948" i="6" s="1"/>
  <c r="M948" i="6" s="1"/>
  <c r="K944" i="6"/>
  <c r="L944" i="6" s="1"/>
  <c r="M944" i="6" s="1"/>
  <c r="K928" i="6"/>
  <c r="L928" i="6" s="1"/>
  <c r="M928" i="6" s="1"/>
  <c r="K924" i="6"/>
  <c r="L924" i="6" s="1"/>
  <c r="M924" i="6" s="1"/>
  <c r="K922" i="6"/>
  <c r="L922" i="6" s="1"/>
  <c r="M922" i="6" s="1"/>
  <c r="K877" i="6"/>
  <c r="L877" i="6" s="1"/>
  <c r="M877" i="6" s="1"/>
  <c r="K804" i="6"/>
  <c r="L804" i="6" s="1"/>
  <c r="M804" i="6" s="1"/>
  <c r="K707" i="6"/>
  <c r="L707" i="6" s="1"/>
  <c r="M707" i="6" s="1"/>
  <c r="K705" i="6"/>
  <c r="L705" i="6" s="1"/>
  <c r="M705" i="6" s="1"/>
  <c r="K578" i="6"/>
  <c r="L578" i="6" s="1"/>
  <c r="M578" i="6" s="1"/>
  <c r="K542" i="6"/>
  <c r="L542" i="6" s="1"/>
  <c r="M542" i="6" s="1"/>
  <c r="K538" i="6"/>
  <c r="L538" i="6" s="1"/>
  <c r="M538" i="6" s="1"/>
  <c r="K536" i="6"/>
  <c r="L536" i="6" s="1"/>
  <c r="M536" i="6" s="1"/>
  <c r="K534" i="6"/>
  <c r="L534" i="6" s="1"/>
  <c r="M534" i="6" s="1"/>
  <c r="K510" i="6"/>
  <c r="L510" i="6" s="1"/>
  <c r="M510" i="6" s="1"/>
  <c r="K508" i="6"/>
  <c r="L508" i="6" s="1"/>
  <c r="M508" i="6" s="1"/>
  <c r="K471" i="6"/>
  <c r="L471" i="6" s="1"/>
  <c r="M471" i="6" s="1"/>
  <c r="K463" i="6"/>
  <c r="L463" i="6" s="1"/>
  <c r="M463" i="6" s="1"/>
  <c r="K457" i="6"/>
  <c r="L457" i="6" s="1"/>
  <c r="M457" i="6" s="1"/>
  <c r="K352" i="6"/>
  <c r="L352" i="6" s="1"/>
  <c r="M352" i="6" s="1"/>
  <c r="K344" i="6"/>
  <c r="L344" i="6" s="1"/>
  <c r="M344" i="6" s="1"/>
  <c r="K342" i="6"/>
  <c r="L342" i="6" s="1"/>
  <c r="M342" i="6" s="1"/>
  <c r="K266" i="6"/>
  <c r="L266" i="6" s="1"/>
  <c r="M266" i="6" s="1"/>
  <c r="K264" i="6"/>
  <c r="L264" i="6" s="1"/>
  <c r="M264" i="6" s="1"/>
  <c r="K230" i="6"/>
  <c r="L230" i="6" s="1"/>
  <c r="M230" i="6" s="1"/>
  <c r="K222" i="6"/>
  <c r="L222" i="6" s="1"/>
  <c r="M222" i="6" s="1"/>
  <c r="K216" i="6"/>
  <c r="L216" i="6" s="1"/>
  <c r="M216" i="6" s="1"/>
  <c r="K198" i="6"/>
  <c r="L198" i="6" s="1"/>
  <c r="M198" i="6" s="1"/>
  <c r="K194" i="6"/>
  <c r="L194" i="6" s="1"/>
  <c r="M194" i="6" s="1"/>
  <c r="K192" i="6"/>
  <c r="L192" i="6" s="1"/>
  <c r="M192" i="6" s="1"/>
  <c r="K190" i="6"/>
  <c r="L190" i="6" s="1"/>
  <c r="M190" i="6" s="1"/>
  <c r="K172" i="6"/>
  <c r="L172" i="6" s="1"/>
  <c r="M172" i="6" s="1"/>
  <c r="K166" i="6"/>
  <c r="L166" i="6" s="1"/>
  <c r="M166" i="6" s="1"/>
  <c r="K144" i="6"/>
  <c r="L144" i="6" s="1"/>
  <c r="M144" i="6" s="1"/>
  <c r="K132" i="6"/>
  <c r="L132" i="6" s="1"/>
  <c r="M132" i="6" s="1"/>
  <c r="K115" i="6"/>
  <c r="L115" i="6" s="1"/>
  <c r="M115" i="6" s="1"/>
  <c r="K1297" i="6"/>
  <c r="L1297" i="6" s="1"/>
  <c r="M1297" i="6" s="1"/>
  <c r="K1251" i="6"/>
  <c r="L1251" i="6" s="1"/>
  <c r="M1251" i="6" s="1"/>
  <c r="K1249" i="6"/>
  <c r="L1249" i="6" s="1"/>
  <c r="M1249" i="6" s="1"/>
  <c r="K1245" i="6"/>
  <c r="L1245" i="6" s="1"/>
  <c r="M1245" i="6" s="1"/>
  <c r="K1237" i="6"/>
  <c r="L1237" i="6" s="1"/>
  <c r="M1237" i="6" s="1"/>
  <c r="K1215" i="6"/>
  <c r="L1215" i="6" s="1"/>
  <c r="M1215" i="6" s="1"/>
  <c r="K1197" i="6"/>
  <c r="L1197" i="6" s="1"/>
  <c r="M1197" i="6" s="1"/>
  <c r="K1145" i="6"/>
  <c r="L1145" i="6" s="1"/>
  <c r="M1145" i="6" s="1"/>
  <c r="K995" i="6"/>
  <c r="L995" i="6" s="1"/>
  <c r="M995" i="6" s="1"/>
  <c r="K938" i="6"/>
  <c r="L938" i="6" s="1"/>
  <c r="M938" i="6" s="1"/>
  <c r="K932" i="6"/>
  <c r="L932" i="6" s="1"/>
  <c r="M932" i="6" s="1"/>
  <c r="K903" i="6"/>
  <c r="L903" i="6" s="1"/>
  <c r="M903" i="6" s="1"/>
  <c r="K899" i="6"/>
  <c r="L899" i="6" s="1"/>
  <c r="M899" i="6" s="1"/>
  <c r="K888" i="6"/>
  <c r="L888" i="6" s="1"/>
  <c r="M888" i="6" s="1"/>
  <c r="K886" i="6"/>
  <c r="L886" i="6" s="1"/>
  <c r="M886" i="6" s="1"/>
  <c r="K884" i="6"/>
  <c r="L884" i="6" s="1"/>
  <c r="M884" i="6" s="1"/>
  <c r="K882" i="6"/>
  <c r="L882" i="6" s="1"/>
  <c r="M882" i="6" s="1"/>
  <c r="K840" i="6"/>
  <c r="L840" i="6" s="1"/>
  <c r="M840" i="6" s="1"/>
  <c r="K838" i="6"/>
  <c r="L838" i="6" s="1"/>
  <c r="M838" i="6" s="1"/>
  <c r="K834" i="6"/>
  <c r="L834" i="6" s="1"/>
  <c r="M834" i="6" s="1"/>
  <c r="K830" i="6"/>
  <c r="L830" i="6" s="1"/>
  <c r="M830" i="6" s="1"/>
  <c r="K826" i="6"/>
  <c r="L826" i="6" s="1"/>
  <c r="M826" i="6" s="1"/>
  <c r="K822" i="6"/>
  <c r="L822" i="6" s="1"/>
  <c r="M822" i="6" s="1"/>
  <c r="K818" i="6"/>
  <c r="L818" i="6" s="1"/>
  <c r="M818" i="6" s="1"/>
  <c r="K816" i="6"/>
  <c r="L816" i="6" s="1"/>
  <c r="M816" i="6" s="1"/>
  <c r="K774" i="6"/>
  <c r="L774" i="6" s="1"/>
  <c r="M774" i="6" s="1"/>
  <c r="K768" i="6"/>
  <c r="L768" i="6" s="1"/>
  <c r="M768" i="6" s="1"/>
  <c r="K766" i="6"/>
  <c r="L766" i="6" s="1"/>
  <c r="M766" i="6" s="1"/>
  <c r="K764" i="6"/>
  <c r="L764" i="6" s="1"/>
  <c r="M764" i="6" s="1"/>
  <c r="K752" i="6"/>
  <c r="L752" i="6" s="1"/>
  <c r="M752" i="6" s="1"/>
  <c r="K750" i="6"/>
  <c r="L750" i="6" s="1"/>
  <c r="M750" i="6" s="1"/>
  <c r="K748" i="6"/>
  <c r="L748" i="6" s="1"/>
  <c r="M748" i="6" s="1"/>
  <c r="K742" i="6"/>
  <c r="L742" i="6" s="1"/>
  <c r="M742" i="6" s="1"/>
  <c r="K738" i="6"/>
  <c r="L738" i="6" s="1"/>
  <c r="M738" i="6" s="1"/>
  <c r="K701" i="6"/>
  <c r="L701" i="6" s="1"/>
  <c r="M701" i="6" s="1"/>
  <c r="K697" i="6"/>
  <c r="L697" i="6" s="1"/>
  <c r="M697" i="6" s="1"/>
  <c r="K695" i="6"/>
  <c r="L695" i="6" s="1"/>
  <c r="M695" i="6" s="1"/>
  <c r="K691" i="6"/>
  <c r="L691" i="6" s="1"/>
  <c r="M691" i="6" s="1"/>
  <c r="K677" i="6"/>
  <c r="L677" i="6" s="1"/>
  <c r="M677" i="6" s="1"/>
  <c r="K675" i="6"/>
  <c r="L675" i="6" s="1"/>
  <c r="M675" i="6" s="1"/>
  <c r="K673" i="6"/>
  <c r="L673" i="6" s="1"/>
  <c r="M673" i="6" s="1"/>
  <c r="K632" i="6"/>
  <c r="L632" i="6" s="1"/>
  <c r="M632" i="6" s="1"/>
  <c r="K626" i="6"/>
  <c r="L626" i="6" s="1"/>
  <c r="M626" i="6" s="1"/>
  <c r="K612" i="6"/>
  <c r="L612" i="6" s="1"/>
  <c r="M612" i="6" s="1"/>
  <c r="K590" i="6"/>
  <c r="L590" i="6" s="1"/>
  <c r="M590" i="6" s="1"/>
  <c r="K511" i="6"/>
  <c r="L511" i="6" s="1"/>
  <c r="M511" i="6" s="1"/>
  <c r="K474" i="6"/>
  <c r="L474" i="6" s="1"/>
  <c r="M474" i="6" s="1"/>
  <c r="K432" i="6"/>
  <c r="L432" i="6" s="1"/>
  <c r="M432" i="6" s="1"/>
  <c r="K401" i="6"/>
  <c r="L401" i="6" s="1"/>
  <c r="M401" i="6" s="1"/>
  <c r="K399" i="6"/>
  <c r="L399" i="6" s="1"/>
  <c r="M399" i="6" s="1"/>
  <c r="K395" i="6"/>
  <c r="L395" i="6" s="1"/>
  <c r="M395" i="6" s="1"/>
  <c r="K393" i="6"/>
  <c r="L393" i="6" s="1"/>
  <c r="M393" i="6" s="1"/>
  <c r="K389" i="6"/>
  <c r="L389" i="6" s="1"/>
  <c r="M389" i="6" s="1"/>
  <c r="K349" i="6"/>
  <c r="L349" i="6" s="1"/>
  <c r="M349" i="6" s="1"/>
  <c r="K308" i="6"/>
  <c r="L308" i="6" s="1"/>
  <c r="M308" i="6" s="1"/>
  <c r="K282" i="6"/>
  <c r="L282" i="6" s="1"/>
  <c r="M282" i="6" s="1"/>
  <c r="K261" i="6"/>
  <c r="L261" i="6" s="1"/>
  <c r="M261" i="6" s="1"/>
  <c r="K257" i="6"/>
  <c r="L257" i="6" s="1"/>
  <c r="M257" i="6" s="1"/>
  <c r="K255" i="6"/>
  <c r="L255" i="6" s="1"/>
  <c r="M255" i="6" s="1"/>
  <c r="K251" i="6"/>
  <c r="L251" i="6" s="1"/>
  <c r="M251" i="6" s="1"/>
  <c r="K249" i="6"/>
  <c r="L249" i="6" s="1"/>
  <c r="M249" i="6" s="1"/>
  <c r="K223" i="6"/>
  <c r="L223" i="6" s="1"/>
  <c r="M223" i="6" s="1"/>
  <c r="K211" i="6"/>
  <c r="L211" i="6" s="1"/>
  <c r="M211" i="6" s="1"/>
  <c r="K183" i="6"/>
  <c r="L183" i="6" s="1"/>
  <c r="M183" i="6" s="1"/>
  <c r="K155" i="6"/>
  <c r="L155" i="6" s="1"/>
  <c r="M155" i="6" s="1"/>
  <c r="K135" i="6"/>
  <c r="L135" i="6" s="1"/>
  <c r="M135" i="6" s="1"/>
  <c r="K127" i="6"/>
  <c r="L127" i="6" s="1"/>
  <c r="M127" i="6" s="1"/>
  <c r="K126" i="6"/>
  <c r="L126" i="6" s="1"/>
  <c r="M126" i="6" s="1"/>
  <c r="K112" i="6"/>
  <c r="L112" i="6" s="1"/>
  <c r="M112" i="6" s="1"/>
  <c r="K90" i="6"/>
  <c r="L90" i="6" s="1"/>
  <c r="M90" i="6" s="1"/>
  <c r="K72" i="6"/>
  <c r="L72" i="6" s="1"/>
  <c r="M72" i="6" s="1"/>
  <c r="K47" i="6"/>
  <c r="L47" i="6" s="1"/>
  <c r="M47" i="6" s="1"/>
  <c r="K43" i="6"/>
  <c r="L43" i="6" s="1"/>
  <c r="M43" i="6" s="1"/>
  <c r="K30" i="6"/>
  <c r="L30" i="6" s="1"/>
  <c r="M30" i="6" s="1"/>
  <c r="K1344" i="6"/>
  <c r="L1344" i="6" s="1"/>
  <c r="M1344" i="6" s="1"/>
  <c r="K1338" i="6"/>
  <c r="L1338" i="6" s="1"/>
  <c r="M1338" i="6" s="1"/>
  <c r="K1334" i="6"/>
  <c r="L1334" i="6" s="1"/>
  <c r="M1334" i="6" s="1"/>
  <c r="K1286" i="6"/>
  <c r="L1286" i="6" s="1"/>
  <c r="M1286" i="6" s="1"/>
  <c r="K1284" i="6"/>
  <c r="L1284" i="6" s="1"/>
  <c r="M1284" i="6" s="1"/>
  <c r="K1282" i="6"/>
  <c r="L1282" i="6" s="1"/>
  <c r="M1282" i="6" s="1"/>
  <c r="K1204" i="6"/>
  <c r="L1204" i="6" s="1"/>
  <c r="M1204" i="6" s="1"/>
  <c r="K1198" i="6"/>
  <c r="L1198" i="6" s="1"/>
  <c r="M1198" i="6" s="1"/>
  <c r="K1181" i="6"/>
  <c r="L1181" i="6" s="1"/>
  <c r="M1181" i="6" s="1"/>
  <c r="K1171" i="6"/>
  <c r="L1171" i="6" s="1"/>
  <c r="M1171" i="6" s="1"/>
  <c r="K1117" i="6"/>
  <c r="L1117" i="6" s="1"/>
  <c r="M1117" i="6" s="1"/>
  <c r="K1109" i="6"/>
  <c r="L1109" i="6" s="1"/>
  <c r="M1109" i="6" s="1"/>
  <c r="K1069" i="6"/>
  <c r="L1069" i="6" s="1"/>
  <c r="M1069" i="6" s="1"/>
  <c r="K1065" i="6"/>
  <c r="L1065" i="6" s="1"/>
  <c r="M1065" i="6" s="1"/>
  <c r="K1061" i="6"/>
  <c r="L1061" i="6" s="1"/>
  <c r="M1061" i="6" s="1"/>
  <c r="K1035" i="6"/>
  <c r="L1035" i="6" s="1"/>
  <c r="M1035" i="6" s="1"/>
  <c r="K1025" i="6"/>
  <c r="L1025" i="6" s="1"/>
  <c r="M1025" i="6" s="1"/>
  <c r="K1021" i="6"/>
  <c r="L1021" i="6" s="1"/>
  <c r="M1021" i="6" s="1"/>
  <c r="K955" i="6"/>
  <c r="L955" i="6" s="1"/>
  <c r="M955" i="6" s="1"/>
  <c r="K951" i="6"/>
  <c r="L951" i="6" s="1"/>
  <c r="M951" i="6" s="1"/>
  <c r="K949" i="6"/>
  <c r="L949" i="6" s="1"/>
  <c r="M949" i="6" s="1"/>
  <c r="K943" i="6"/>
  <c r="L943" i="6" s="1"/>
  <c r="M943" i="6" s="1"/>
  <c r="K929" i="6"/>
  <c r="L929" i="6" s="1"/>
  <c r="M929" i="6" s="1"/>
  <c r="K925" i="6"/>
  <c r="L925" i="6" s="1"/>
  <c r="M925" i="6" s="1"/>
  <c r="K921" i="6"/>
  <c r="L921" i="6" s="1"/>
  <c r="M921" i="6" s="1"/>
  <c r="K911" i="6"/>
  <c r="L911" i="6" s="1"/>
  <c r="M911" i="6" s="1"/>
  <c r="K896" i="6"/>
  <c r="L896" i="6" s="1"/>
  <c r="M896" i="6" s="1"/>
  <c r="K785" i="6"/>
  <c r="L785" i="6" s="1"/>
  <c r="M785" i="6" s="1"/>
  <c r="K783" i="6"/>
  <c r="L783" i="6" s="1"/>
  <c r="M783" i="6" s="1"/>
  <c r="K781" i="6"/>
  <c r="L781" i="6" s="1"/>
  <c r="M781" i="6" s="1"/>
  <c r="K733" i="6"/>
  <c r="L733" i="6" s="1"/>
  <c r="M733" i="6" s="1"/>
  <c r="K729" i="6"/>
  <c r="L729" i="6" s="1"/>
  <c r="M729" i="6" s="1"/>
  <c r="K690" i="6"/>
  <c r="L690" i="6" s="1"/>
  <c r="M690" i="6" s="1"/>
  <c r="K655" i="6"/>
  <c r="L655" i="6" s="1"/>
  <c r="M655" i="6" s="1"/>
  <c r="K649" i="6"/>
  <c r="L649" i="6" s="1"/>
  <c r="M649" i="6" s="1"/>
  <c r="K637" i="6"/>
  <c r="L637" i="6" s="1"/>
  <c r="M637" i="6" s="1"/>
  <c r="K633" i="6"/>
  <c r="L633" i="6" s="1"/>
  <c r="M633" i="6" s="1"/>
  <c r="K618" i="6"/>
  <c r="L618" i="6" s="1"/>
  <c r="M618" i="6" s="1"/>
  <c r="K611" i="6"/>
  <c r="L611" i="6" s="1"/>
  <c r="M611" i="6" s="1"/>
  <c r="K602" i="6"/>
  <c r="L602" i="6" s="1"/>
  <c r="M602" i="6" s="1"/>
  <c r="K585" i="6"/>
  <c r="L585" i="6" s="1"/>
  <c r="M585" i="6" s="1"/>
  <c r="K581" i="6"/>
  <c r="L581" i="6" s="1"/>
  <c r="M581" i="6" s="1"/>
  <c r="K561" i="6"/>
  <c r="L561" i="6" s="1"/>
  <c r="M561" i="6" s="1"/>
  <c r="K557" i="6"/>
  <c r="L557" i="6" s="1"/>
  <c r="M557" i="6" s="1"/>
  <c r="K545" i="6"/>
  <c r="L545" i="6" s="1"/>
  <c r="M545" i="6" s="1"/>
  <c r="K505" i="6"/>
  <c r="L505" i="6" s="1"/>
  <c r="M505" i="6" s="1"/>
  <c r="K431" i="6"/>
  <c r="L431" i="6" s="1"/>
  <c r="M431" i="6" s="1"/>
  <c r="K427" i="6"/>
  <c r="L427" i="6" s="1"/>
  <c r="M427" i="6" s="1"/>
  <c r="K423" i="6"/>
  <c r="L423" i="6" s="1"/>
  <c r="M423" i="6" s="1"/>
  <c r="K400" i="6"/>
  <c r="L400" i="6" s="1"/>
  <c r="M400" i="6" s="1"/>
  <c r="K396" i="6"/>
  <c r="L396" i="6" s="1"/>
  <c r="M396" i="6" s="1"/>
  <c r="K309" i="6"/>
  <c r="L309" i="6" s="1"/>
  <c r="M309" i="6" s="1"/>
  <c r="K287" i="6"/>
  <c r="L287" i="6" s="1"/>
  <c r="M287" i="6" s="1"/>
  <c r="K271" i="6"/>
  <c r="L271" i="6" s="1"/>
  <c r="M271" i="6" s="1"/>
  <c r="K242" i="6"/>
  <c r="L242" i="6" s="1"/>
  <c r="M242" i="6" s="1"/>
  <c r="K204" i="6"/>
  <c r="L204" i="6" s="1"/>
  <c r="M204" i="6" s="1"/>
  <c r="K186" i="6"/>
  <c r="L186" i="6" s="1"/>
  <c r="M186" i="6" s="1"/>
  <c r="K174" i="6"/>
  <c r="L174" i="6" s="1"/>
  <c r="M174" i="6" s="1"/>
  <c r="K123" i="6"/>
  <c r="L123" i="6" s="1"/>
  <c r="M123" i="6" s="1"/>
  <c r="K113" i="6"/>
  <c r="L113" i="6" s="1"/>
  <c r="M113" i="6" s="1"/>
  <c r="K83" i="6"/>
  <c r="L83" i="6" s="1"/>
  <c r="M83" i="6" s="1"/>
  <c r="K79" i="6"/>
  <c r="L79" i="6" s="1"/>
  <c r="M79" i="6" s="1"/>
  <c r="K73" i="6"/>
  <c r="L73" i="6" s="1"/>
  <c r="M73" i="6" s="1"/>
  <c r="K23" i="6"/>
  <c r="L23" i="6" s="1"/>
  <c r="M23" i="6" s="1"/>
  <c r="K6" i="6"/>
  <c r="L6" i="6" s="1"/>
  <c r="M6" i="6" s="1"/>
  <c r="K4727" i="6"/>
  <c r="L4727" i="6" s="1"/>
  <c r="M4727" i="6" s="1"/>
  <c r="K4710" i="6"/>
  <c r="L4710" i="6" s="1"/>
  <c r="M4710" i="6" s="1"/>
  <c r="K4690" i="6"/>
  <c r="L4690" i="6" s="1"/>
  <c r="M4690" i="6" s="1"/>
  <c r="K4677" i="6"/>
  <c r="L4677" i="6" s="1"/>
  <c r="M4677" i="6" s="1"/>
  <c r="K4662" i="6"/>
  <c r="L4662" i="6" s="1"/>
  <c r="M4662" i="6" s="1"/>
  <c r="K4647" i="6"/>
  <c r="L4647" i="6" s="1"/>
  <c r="M4647" i="6" s="1"/>
  <c r="K4596" i="6"/>
  <c r="L4596" i="6" s="1"/>
  <c r="M4596" i="6" s="1"/>
  <c r="K4575" i="6"/>
  <c r="L4575" i="6" s="1"/>
  <c r="M4575" i="6" s="1"/>
  <c r="K4540" i="6"/>
  <c r="L4540" i="6" s="1"/>
  <c r="M4540" i="6" s="1"/>
  <c r="K4453" i="6"/>
  <c r="L4453" i="6" s="1"/>
  <c r="M4453" i="6" s="1"/>
  <c r="K4435" i="6"/>
  <c r="L4435" i="6" s="1"/>
  <c r="M4435" i="6" s="1"/>
  <c r="K4412" i="6"/>
  <c r="L4412" i="6" s="1"/>
  <c r="M4412" i="6" s="1"/>
  <c r="K4370" i="6"/>
  <c r="L4370" i="6" s="1"/>
  <c r="K4347" i="6"/>
  <c r="L4347" i="6" s="1"/>
  <c r="M4347" i="6" s="1"/>
  <c r="K4339" i="6"/>
  <c r="L4339" i="6" s="1"/>
  <c r="M4339" i="6" s="1"/>
  <c r="K4316" i="6"/>
  <c r="L4316" i="6" s="1"/>
  <c r="M4316" i="6" s="1"/>
  <c r="K4300" i="6"/>
  <c r="L4300" i="6" s="1"/>
  <c r="M4300" i="6" s="1"/>
  <c r="K4290" i="6"/>
  <c r="L4290" i="6" s="1"/>
  <c r="M4290" i="6" s="1"/>
  <c r="K4234" i="6"/>
  <c r="L4234" i="6" s="1"/>
  <c r="M4234" i="6" s="1"/>
  <c r="K4226" i="6"/>
  <c r="L4226" i="6" s="1"/>
  <c r="M4226" i="6" s="1"/>
  <c r="K4203" i="6"/>
  <c r="L4203" i="6" s="1"/>
  <c r="M4203" i="6" s="1"/>
  <c r="K4123" i="6"/>
  <c r="L4123" i="6" s="1"/>
  <c r="M4123" i="6" s="1"/>
  <c r="K4121" i="6"/>
  <c r="L4121" i="6" s="1"/>
  <c r="M4121" i="6" s="1"/>
  <c r="K4117" i="6"/>
  <c r="L4117" i="6" s="1"/>
  <c r="M4117" i="6" s="1"/>
  <c r="K4115" i="6"/>
  <c r="L4115" i="6" s="1"/>
  <c r="M4115" i="6" s="1"/>
  <c r="K4092" i="6"/>
  <c r="L4092" i="6" s="1"/>
  <c r="M4092" i="6" s="1"/>
  <c r="K4082" i="6"/>
  <c r="L4082" i="6" s="1"/>
  <c r="M4082" i="6" s="1"/>
  <c r="K4080" i="6"/>
  <c r="L4080" i="6" s="1"/>
  <c r="M4080" i="6" s="1"/>
  <c r="K4078" i="6"/>
  <c r="L4078" i="6" s="1"/>
  <c r="M4078" i="6" s="1"/>
  <c r="K4076" i="6"/>
  <c r="L4076" i="6" s="1"/>
  <c r="M4076" i="6" s="1"/>
  <c r="K4072" i="6"/>
  <c r="L4072" i="6" s="1"/>
  <c r="M4072" i="6" s="1"/>
  <c r="K4055" i="6"/>
  <c r="L4055" i="6" s="1"/>
  <c r="M4055" i="6" s="1"/>
  <c r="K4047" i="6"/>
  <c r="L4047" i="6" s="1"/>
  <c r="M4047" i="6" s="1"/>
  <c r="K4041" i="6"/>
  <c r="L4041" i="6" s="1"/>
  <c r="M4041" i="6" s="1"/>
  <c r="K4033" i="6"/>
  <c r="L4033" i="6" s="1"/>
  <c r="M4033" i="6" s="1"/>
  <c r="K4025" i="6"/>
  <c r="L4025" i="6" s="1"/>
  <c r="M4025" i="6" s="1"/>
  <c r="K4019" i="6"/>
  <c r="L4019" i="6" s="1"/>
  <c r="M4019" i="6" s="1"/>
  <c r="K4002" i="6"/>
  <c r="L4002" i="6" s="1"/>
  <c r="M4002" i="6" s="1"/>
  <c r="K3973" i="6"/>
  <c r="L3973" i="6" s="1"/>
  <c r="M3973" i="6" s="1"/>
  <c r="K3969" i="6"/>
  <c r="L3969" i="6" s="1"/>
  <c r="M3969" i="6" s="1"/>
  <c r="K3954" i="6"/>
  <c r="L3954" i="6" s="1"/>
  <c r="M3954" i="6" s="1"/>
  <c r="K3950" i="6"/>
  <c r="L3950" i="6" s="1"/>
  <c r="M3950" i="6" s="1"/>
  <c r="K3933" i="6"/>
  <c r="L3933" i="6" s="1"/>
  <c r="M3933" i="6" s="1"/>
  <c r="K3929" i="6"/>
  <c r="L3929" i="6" s="1"/>
  <c r="M3929" i="6" s="1"/>
  <c r="K3924" i="6"/>
  <c r="L3924" i="6" s="1"/>
  <c r="M3924" i="6" s="1"/>
  <c r="K3922" i="6"/>
  <c r="L3922" i="6" s="1"/>
  <c r="M3922" i="6" s="1"/>
  <c r="K3911" i="6"/>
  <c r="L3911" i="6" s="1"/>
  <c r="M3911" i="6" s="1"/>
  <c r="K3907" i="6"/>
  <c r="L3907" i="6" s="1"/>
  <c r="M3907" i="6" s="1"/>
  <c r="K3895" i="6"/>
  <c r="L3895" i="6" s="1"/>
  <c r="M3895" i="6" s="1"/>
  <c r="K3891" i="6"/>
  <c r="L3891" i="6" s="1"/>
  <c r="M3891" i="6" s="1"/>
  <c r="K3887" i="6"/>
  <c r="L3887" i="6" s="1"/>
  <c r="M3887" i="6" s="1"/>
  <c r="K3883" i="6"/>
  <c r="L3883" i="6" s="1"/>
  <c r="M3883" i="6" s="1"/>
  <c r="K3879" i="6"/>
  <c r="L3879" i="6" s="1"/>
  <c r="M3879" i="6" s="1"/>
  <c r="K3875" i="6"/>
  <c r="L3875" i="6" s="1"/>
  <c r="M3875" i="6" s="1"/>
  <c r="K3871" i="6"/>
  <c r="L3871" i="6" s="1"/>
  <c r="M3871" i="6" s="1"/>
  <c r="K3867" i="6"/>
  <c r="L3867" i="6" s="1"/>
  <c r="M3867" i="6" s="1"/>
  <c r="K3865" i="6"/>
  <c r="L3865" i="6" s="1"/>
  <c r="M3865" i="6" s="1"/>
  <c r="K3863" i="6"/>
  <c r="L3863" i="6" s="1"/>
  <c r="M3863" i="6" s="1"/>
  <c r="K3861" i="6"/>
  <c r="L3861" i="6" s="1"/>
  <c r="M3861" i="6" s="1"/>
  <c r="K3858" i="6"/>
  <c r="L3858" i="6" s="1"/>
  <c r="M3858" i="6" s="1"/>
  <c r="K3854" i="6"/>
  <c r="L3854" i="6" s="1"/>
  <c r="M3854" i="6" s="1"/>
  <c r="K3852" i="6"/>
  <c r="L3852" i="6" s="1"/>
  <c r="M3852" i="6" s="1"/>
  <c r="K3848" i="6"/>
  <c r="L3848" i="6" s="1"/>
  <c r="M3848" i="6" s="1"/>
  <c r="K3846" i="6"/>
  <c r="L3846" i="6" s="1"/>
  <c r="M3846" i="6" s="1"/>
  <c r="K3838" i="6"/>
  <c r="L3838" i="6" s="1"/>
  <c r="M3838" i="6" s="1"/>
  <c r="K3828" i="6"/>
  <c r="L3828" i="6" s="1"/>
  <c r="M3828" i="6" s="1"/>
  <c r="K3826" i="6"/>
  <c r="L3826" i="6" s="1"/>
  <c r="M3826" i="6" s="1"/>
  <c r="K3819" i="6"/>
  <c r="L3819" i="6" s="1"/>
  <c r="M3819" i="6" s="1"/>
  <c r="K3814" i="6"/>
  <c r="L3814" i="6" s="1"/>
  <c r="M3814" i="6" s="1"/>
  <c r="K3808" i="6"/>
  <c r="L3808" i="6" s="1"/>
  <c r="M3808" i="6" s="1"/>
  <c r="K3771" i="6"/>
  <c r="L3771" i="6" s="1"/>
  <c r="M3771" i="6" s="1"/>
  <c r="K3765" i="6"/>
  <c r="L3765" i="6" s="1"/>
  <c r="M3765" i="6" s="1"/>
  <c r="K3729" i="6"/>
  <c r="L3729" i="6" s="1"/>
  <c r="M3729" i="6" s="1"/>
  <c r="K3727" i="6"/>
  <c r="L3727" i="6" s="1"/>
  <c r="M3727" i="6" s="1"/>
  <c r="K3707" i="6"/>
  <c r="L3707" i="6" s="1"/>
  <c r="M3707" i="6" s="1"/>
  <c r="K3705" i="6"/>
  <c r="L3705" i="6" s="1"/>
  <c r="M3705" i="6" s="1"/>
  <c r="K3698" i="6"/>
  <c r="L3698" i="6" s="1"/>
  <c r="M3698" i="6" s="1"/>
  <c r="K3681" i="6"/>
  <c r="L3681" i="6" s="1"/>
  <c r="M3681" i="6" s="1"/>
  <c r="K3679" i="6"/>
  <c r="L3679" i="6" s="1"/>
  <c r="M3679" i="6" s="1"/>
  <c r="K3676" i="6"/>
  <c r="L3676" i="6" s="1"/>
  <c r="M3676" i="6" s="1"/>
  <c r="K3669" i="6"/>
  <c r="L3669" i="6" s="1"/>
  <c r="M3669" i="6" s="1"/>
  <c r="K3653" i="6"/>
  <c r="L3653" i="6" s="1"/>
  <c r="M3653" i="6" s="1"/>
  <c r="K3643" i="6"/>
  <c r="L3643" i="6" s="1"/>
  <c r="M3643" i="6" s="1"/>
  <c r="K3564" i="6"/>
  <c r="L3564" i="6" s="1"/>
  <c r="M3564" i="6" s="1"/>
  <c r="K3539" i="6"/>
  <c r="L3539" i="6" s="1"/>
  <c r="M3539" i="6" s="1"/>
  <c r="K3531" i="6"/>
  <c r="L3531" i="6" s="1"/>
  <c r="M3531" i="6" s="1"/>
  <c r="K3480" i="6"/>
  <c r="L3480" i="6" s="1"/>
  <c r="M3480" i="6" s="1"/>
  <c r="K3478" i="6"/>
  <c r="L3478" i="6" s="1"/>
  <c r="M3478" i="6" s="1"/>
  <c r="K3476" i="6"/>
  <c r="L3476" i="6" s="1"/>
  <c r="M3476" i="6" s="1"/>
  <c r="K3474" i="6"/>
  <c r="L3474" i="6" s="1"/>
  <c r="M3474" i="6" s="1"/>
  <c r="K3451" i="6"/>
  <c r="L3451" i="6" s="1"/>
  <c r="M3451" i="6" s="1"/>
  <c r="K3447" i="6"/>
  <c r="L3447" i="6" s="1"/>
  <c r="M3447" i="6" s="1"/>
  <c r="K3398" i="6"/>
  <c r="L3398" i="6" s="1"/>
  <c r="M3398" i="6" s="1"/>
  <c r="K3396" i="6"/>
  <c r="L3396" i="6" s="1"/>
  <c r="M3396" i="6" s="1"/>
  <c r="K3394" i="6"/>
  <c r="L3394" i="6" s="1"/>
  <c r="M3394" i="6" s="1"/>
  <c r="K3392" i="6"/>
  <c r="L3392" i="6" s="1"/>
  <c r="M3392" i="6" s="1"/>
  <c r="K3373" i="6"/>
  <c r="L3373" i="6" s="1"/>
  <c r="M3373" i="6" s="1"/>
  <c r="K3338" i="6"/>
  <c r="L3338" i="6" s="1"/>
  <c r="M3338" i="6" s="1"/>
  <c r="K3276" i="6"/>
  <c r="L3276" i="6" s="1"/>
  <c r="M3276" i="6" s="1"/>
  <c r="K3077" i="6"/>
  <c r="L3077" i="6" s="1"/>
  <c r="M3077" i="6" s="1"/>
  <c r="K25" i="6"/>
  <c r="L25" i="6" s="1"/>
  <c r="M25" i="6" s="1"/>
  <c r="K8" i="6"/>
  <c r="L8" i="6" s="1"/>
  <c r="M8" i="6" s="1"/>
  <c r="K4729" i="6"/>
  <c r="L4729" i="6" s="1"/>
  <c r="M4729" i="6" s="1"/>
  <c r="K4718" i="6"/>
  <c r="L4718" i="6" s="1"/>
  <c r="M4718" i="6" s="1"/>
  <c r="K4712" i="6"/>
  <c r="L4712" i="6" s="1"/>
  <c r="M4712" i="6" s="1"/>
  <c r="K4694" i="6"/>
  <c r="L4694" i="6" s="1"/>
  <c r="M4694" i="6" s="1"/>
  <c r="K4681" i="6"/>
  <c r="L4681" i="6" s="1"/>
  <c r="M4681" i="6" s="1"/>
  <c r="K4660" i="6"/>
  <c r="L4660" i="6" s="1"/>
  <c r="M4660" i="6" s="1"/>
  <c r="K4569" i="6"/>
  <c r="L4569" i="6" s="1"/>
  <c r="M4569" i="6" s="1"/>
  <c r="K4534" i="6"/>
  <c r="L4534" i="6" s="1"/>
  <c r="M4534" i="6" s="1"/>
  <c r="K4459" i="6"/>
  <c r="L4459" i="6" s="1"/>
  <c r="M4459" i="6" s="1"/>
  <c r="K4451" i="6"/>
  <c r="L4451" i="6" s="1"/>
  <c r="M4451" i="6" s="1"/>
  <c r="K4433" i="6"/>
  <c r="L4433" i="6" s="1"/>
  <c r="M4433" i="6" s="1"/>
  <c r="K4343" i="6"/>
  <c r="L4343" i="6" s="1"/>
  <c r="M4343" i="6" s="1"/>
  <c r="K4337" i="6"/>
  <c r="L4337" i="6" s="1"/>
  <c r="M4337" i="6" s="1"/>
  <c r="K4260" i="6"/>
  <c r="L4260" i="6" s="1"/>
  <c r="M4260" i="6" s="1"/>
  <c r="K4199" i="6"/>
  <c r="L4199" i="6" s="1"/>
  <c r="M4199" i="6" s="1"/>
  <c r="K4193" i="6"/>
  <c r="L4193" i="6" s="1"/>
  <c r="M4193" i="6" s="1"/>
  <c r="K4172" i="6"/>
  <c r="L4172" i="6" s="1"/>
  <c r="M4172" i="6" s="1"/>
  <c r="K4164" i="6"/>
  <c r="L4164" i="6" s="1"/>
  <c r="M4164" i="6" s="1"/>
  <c r="K4644" i="6"/>
  <c r="L4644" i="6" s="1"/>
  <c r="M4644" i="6" s="1"/>
  <c r="K4642" i="6"/>
  <c r="L4642" i="6" s="1"/>
  <c r="M4642" i="6" s="1"/>
  <c r="K4637" i="6"/>
  <c r="L4637" i="6" s="1"/>
  <c r="M4637" i="6" s="1"/>
  <c r="K4633" i="6"/>
  <c r="L4633" i="6" s="1"/>
  <c r="M4633" i="6" s="1"/>
  <c r="K4631" i="6"/>
  <c r="L4631" i="6" s="1"/>
  <c r="M4631" i="6" s="1"/>
  <c r="K4623" i="6"/>
  <c r="L4623" i="6" s="1"/>
  <c r="M4623" i="6" s="1"/>
  <c r="K4621" i="6"/>
  <c r="L4621" i="6" s="1"/>
  <c r="M4621" i="6" s="1"/>
  <c r="K4617" i="6"/>
  <c r="L4617" i="6" s="1"/>
  <c r="M4617" i="6" s="1"/>
  <c r="K4615" i="6"/>
  <c r="L4615" i="6" s="1"/>
  <c r="M4615" i="6" s="1"/>
  <c r="K4588" i="6"/>
  <c r="L4588" i="6" s="1"/>
  <c r="M4588" i="6" s="1"/>
  <c r="K4582" i="6"/>
  <c r="L4582" i="6" s="1"/>
  <c r="M4582" i="6" s="1"/>
  <c r="K4557" i="6"/>
  <c r="L4557" i="6" s="1"/>
  <c r="M4557" i="6" s="1"/>
  <c r="K4555" i="6"/>
  <c r="L4555" i="6" s="1"/>
  <c r="M4555" i="6" s="1"/>
  <c r="K4551" i="6"/>
  <c r="L4551" i="6" s="1"/>
  <c r="M4551" i="6" s="1"/>
  <c r="K4549" i="6"/>
  <c r="L4549" i="6" s="1"/>
  <c r="M4549" i="6" s="1"/>
  <c r="K4526" i="6"/>
  <c r="L4526" i="6" s="1"/>
  <c r="M4526" i="6" s="1"/>
  <c r="K4518" i="6"/>
  <c r="L4518" i="6" s="1"/>
  <c r="M4518" i="6" s="1"/>
  <c r="K4492" i="6"/>
  <c r="L4492" i="6" s="1"/>
  <c r="M4492" i="6" s="1"/>
  <c r="K4486" i="6"/>
  <c r="L4486" i="6" s="1"/>
  <c r="M4486" i="6" s="1"/>
  <c r="K4482" i="6"/>
  <c r="L4482" i="6" s="1"/>
  <c r="M4482" i="6" s="1"/>
  <c r="K4478" i="6"/>
  <c r="L4478" i="6" s="1"/>
  <c r="M4478" i="6" s="1"/>
  <c r="K4474" i="6"/>
  <c r="L4474" i="6" s="1"/>
  <c r="M4474" i="6" s="1"/>
  <c r="K4466" i="6"/>
  <c r="L4466" i="6" s="1"/>
  <c r="M4466" i="6" s="1"/>
  <c r="K4454" i="6"/>
  <c r="L4454" i="6" s="1"/>
  <c r="M4454" i="6" s="1"/>
  <c r="K4446" i="6"/>
  <c r="L4446" i="6" s="1"/>
  <c r="M4446" i="6" s="1"/>
  <c r="K4443" i="6"/>
  <c r="L4443" i="6" s="1"/>
  <c r="M4443" i="6" s="1"/>
  <c r="K4441" i="6"/>
  <c r="L4441" i="6" s="1"/>
  <c r="M4441" i="6" s="1"/>
  <c r="K4439" i="6"/>
  <c r="L4439" i="6" s="1"/>
  <c r="M4439" i="6" s="1"/>
  <c r="K4436" i="6"/>
  <c r="L4436" i="6" s="1"/>
  <c r="M4436" i="6" s="1"/>
  <c r="K4428" i="6"/>
  <c r="L4428" i="6" s="1"/>
  <c r="M4428" i="6" s="1"/>
  <c r="K4425" i="6"/>
  <c r="L4425" i="6" s="1"/>
  <c r="M4425" i="6" s="1"/>
  <c r="K4423" i="6"/>
  <c r="L4423" i="6" s="1"/>
  <c r="M4423" i="6" s="1"/>
  <c r="K4419" i="6"/>
  <c r="L4419" i="6" s="1"/>
  <c r="M4419" i="6" s="1"/>
  <c r="K4401" i="6"/>
  <c r="L4401" i="6" s="1"/>
  <c r="M4401" i="6" s="1"/>
  <c r="K4395" i="6"/>
  <c r="L4395" i="6" s="1"/>
  <c r="M4395" i="6" s="1"/>
  <c r="K4393" i="6"/>
  <c r="L4393" i="6" s="1"/>
  <c r="M4393" i="6" s="1"/>
  <c r="K4391" i="6"/>
  <c r="L4391" i="6" s="1"/>
  <c r="M4391" i="6" s="1"/>
  <c r="K4387" i="6"/>
  <c r="L4387" i="6" s="1"/>
  <c r="M4387" i="6" s="1"/>
  <c r="K4385" i="6"/>
  <c r="L4385" i="6" s="1"/>
  <c r="M4385" i="6" s="1"/>
  <c r="K4369" i="6"/>
  <c r="L4369" i="6" s="1"/>
  <c r="M4369" i="6" s="1"/>
  <c r="K4364" i="6"/>
  <c r="L4364" i="6" s="1"/>
  <c r="M4364" i="6" s="1"/>
  <c r="K4356" i="6"/>
  <c r="L4356" i="6" s="1"/>
  <c r="M4356" i="6" s="1"/>
  <c r="K4329" i="6"/>
  <c r="L4329" i="6" s="1"/>
  <c r="M4329" i="6" s="1"/>
  <c r="K4327" i="6"/>
  <c r="L4327" i="6" s="1"/>
  <c r="M4327" i="6" s="1"/>
  <c r="K4323" i="6"/>
  <c r="L4323" i="6" s="1"/>
  <c r="M4323" i="6" s="1"/>
  <c r="K4309" i="6"/>
  <c r="L4309" i="6" s="1"/>
  <c r="M4309" i="6" s="1"/>
  <c r="K4307" i="6"/>
  <c r="L4307" i="6" s="1"/>
  <c r="M4307" i="6" s="1"/>
  <c r="K4282" i="6"/>
  <c r="L4282" i="6" s="1"/>
  <c r="M4282" i="6" s="1"/>
  <c r="K4274" i="6"/>
  <c r="L4274" i="6" s="1"/>
  <c r="M4274" i="6" s="1"/>
  <c r="K4252" i="6"/>
  <c r="L4252" i="6" s="1"/>
  <c r="M4252" i="6" s="1"/>
  <c r="K4243" i="6"/>
  <c r="L4243" i="6" s="1"/>
  <c r="M4243" i="6" s="1"/>
  <c r="K4241" i="6"/>
  <c r="L4241" i="6" s="1"/>
  <c r="M4241" i="6" s="1"/>
  <c r="K4220" i="6"/>
  <c r="L4220" i="6" s="1"/>
  <c r="M4220" i="6" s="1"/>
  <c r="K4212" i="6"/>
  <c r="L4212" i="6" s="1"/>
  <c r="M4212" i="6" s="1"/>
  <c r="K4185" i="6"/>
  <c r="L4185" i="6" s="1"/>
  <c r="M4185" i="6" s="1"/>
  <c r="K4183" i="6"/>
  <c r="L4183" i="6" s="1"/>
  <c r="M4183" i="6" s="1"/>
  <c r="K4179" i="6"/>
  <c r="L4179" i="6" s="1"/>
  <c r="M4179" i="6" s="1"/>
  <c r="K4156" i="6"/>
  <c r="L4156" i="6" s="1"/>
  <c r="M4156" i="6" s="1"/>
  <c r="K4146" i="6"/>
  <c r="L4146" i="6" s="1"/>
  <c r="M4146" i="6" s="1"/>
  <c r="K4138" i="6"/>
  <c r="L4138" i="6" s="1"/>
  <c r="M4138" i="6" s="1"/>
  <c r="K4130" i="6"/>
  <c r="L4130" i="6" s="1"/>
  <c r="M4130" i="6" s="1"/>
  <c r="K4101" i="6"/>
  <c r="L4101" i="6" s="1"/>
  <c r="M4101" i="6" s="1"/>
  <c r="K4005" i="6"/>
  <c r="L4005" i="6" s="1"/>
  <c r="M4005" i="6" s="1"/>
  <c r="K3990" i="6"/>
  <c r="L3990" i="6" s="1"/>
  <c r="M3990" i="6" s="1"/>
  <c r="K3986" i="6"/>
  <c r="L3986" i="6" s="1"/>
  <c r="M3986" i="6" s="1"/>
  <c r="K3980" i="6"/>
  <c r="L3980" i="6" s="1"/>
  <c r="M3980" i="6" s="1"/>
  <c r="K3978" i="6"/>
  <c r="L3978" i="6" s="1"/>
  <c r="M3978" i="6" s="1"/>
  <c r="K3925" i="6"/>
  <c r="L3925" i="6" s="1"/>
  <c r="M3925" i="6" s="1"/>
  <c r="K3920" i="6"/>
  <c r="L3920" i="6" s="1"/>
  <c r="M3920" i="6" s="1"/>
  <c r="K3918" i="6"/>
  <c r="L3918" i="6" s="1"/>
  <c r="M3918" i="6" s="1"/>
  <c r="K3806" i="6"/>
  <c r="L3806" i="6" s="1"/>
  <c r="M3806" i="6" s="1"/>
  <c r="K3798" i="6"/>
  <c r="L3798" i="6" s="1"/>
  <c r="M3798" i="6" s="1"/>
  <c r="K3790" i="6"/>
  <c r="L3790" i="6" s="1"/>
  <c r="M3790" i="6" s="1"/>
  <c r="K3777" i="6"/>
  <c r="L3777" i="6" s="1"/>
  <c r="M3777" i="6" s="1"/>
  <c r="K3775" i="6"/>
  <c r="L3775" i="6" s="1"/>
  <c r="M3775" i="6" s="1"/>
  <c r="K3769" i="6"/>
  <c r="L3769" i="6" s="1"/>
  <c r="M3769" i="6" s="1"/>
  <c r="K3749" i="6"/>
  <c r="L3749" i="6" s="1"/>
  <c r="M3749" i="6" s="1"/>
  <c r="K3746" i="6"/>
  <c r="L3746" i="6" s="1"/>
  <c r="M3746" i="6" s="1"/>
  <c r="K3736" i="6"/>
  <c r="L3736" i="6" s="1"/>
  <c r="M3736" i="6" s="1"/>
  <c r="K3732" i="6"/>
  <c r="L3732" i="6" s="1"/>
  <c r="M3732" i="6" s="1"/>
  <c r="K3730" i="6"/>
  <c r="L3730" i="6" s="1"/>
  <c r="M3730" i="6" s="1"/>
  <c r="K3723" i="6"/>
  <c r="L3723" i="6" s="1"/>
  <c r="M3723" i="6" s="1"/>
  <c r="K3717" i="6"/>
  <c r="L3717" i="6" s="1"/>
  <c r="M3717" i="6" s="1"/>
  <c r="K3714" i="6"/>
  <c r="L3714" i="6" s="1"/>
  <c r="M3714" i="6" s="1"/>
  <c r="K3712" i="6"/>
  <c r="L3712" i="6" s="1"/>
  <c r="M3712" i="6" s="1"/>
  <c r="K3710" i="6"/>
  <c r="L3710" i="6" s="1"/>
  <c r="M3710" i="6" s="1"/>
  <c r="K3708" i="6"/>
  <c r="L3708" i="6" s="1"/>
  <c r="M3708" i="6" s="1"/>
  <c r="K3701" i="6"/>
  <c r="L3701" i="6" s="1"/>
  <c r="M3701" i="6" s="1"/>
  <c r="K3691" i="6"/>
  <c r="L3691" i="6" s="1"/>
  <c r="M3691" i="6" s="1"/>
  <c r="K3688" i="6"/>
  <c r="L3688" i="6" s="1"/>
  <c r="M3688" i="6" s="1"/>
  <c r="K3686" i="6"/>
  <c r="L3686" i="6" s="1"/>
  <c r="M3686" i="6" s="1"/>
  <c r="K3684" i="6"/>
  <c r="L3684" i="6" s="1"/>
  <c r="M3684" i="6" s="1"/>
  <c r="K3682" i="6"/>
  <c r="L3682" i="6" s="1"/>
  <c r="M3682" i="6" s="1"/>
  <c r="K3663" i="6"/>
  <c r="L3663" i="6" s="1"/>
  <c r="M3663" i="6" s="1"/>
  <c r="K3661" i="6"/>
  <c r="L3661" i="6" s="1"/>
  <c r="M3661" i="6" s="1"/>
  <c r="K3659" i="6"/>
  <c r="L3659" i="6" s="1"/>
  <c r="M3659" i="6" s="1"/>
  <c r="K3657" i="6"/>
  <c r="L3657" i="6" s="1"/>
  <c r="M3657" i="6" s="1"/>
  <c r="K3608" i="6"/>
  <c r="L3608" i="6" s="1"/>
  <c r="M3608" i="6" s="1"/>
  <c r="K3606" i="6"/>
  <c r="L3606" i="6" s="1"/>
  <c r="M3606" i="6" s="1"/>
  <c r="K3604" i="6"/>
  <c r="L3604" i="6" s="1"/>
  <c r="M3604" i="6" s="1"/>
  <c r="K3602" i="6"/>
  <c r="L3602" i="6" s="1"/>
  <c r="M3602" i="6" s="1"/>
  <c r="K3600" i="6"/>
  <c r="L3600" i="6" s="1"/>
  <c r="M3600" i="6" s="1"/>
  <c r="K3579" i="6"/>
  <c r="L3579" i="6" s="1"/>
  <c r="M3579" i="6" s="1"/>
  <c r="K3577" i="6"/>
  <c r="L3577" i="6" s="1"/>
  <c r="M3577" i="6" s="1"/>
  <c r="K3558" i="6"/>
  <c r="L3558" i="6" s="1"/>
  <c r="M3558" i="6" s="1"/>
  <c r="K3354" i="6"/>
  <c r="L3354" i="6" s="1"/>
  <c r="M3354" i="6" s="1"/>
  <c r="K3211" i="6"/>
  <c r="L3211" i="6" s="1"/>
  <c r="M3211" i="6" s="1"/>
  <c r="K3151" i="6"/>
  <c r="L3151" i="6" s="1"/>
  <c r="M3151" i="6" s="1"/>
  <c r="K2745" i="6"/>
  <c r="L2745" i="6" s="1"/>
  <c r="M2745" i="6" s="1"/>
  <c r="K21" i="6"/>
  <c r="L21" i="6" s="1"/>
  <c r="M21" i="6" s="1"/>
  <c r="K16" i="6"/>
  <c r="L16" i="6" s="1"/>
  <c r="M16" i="6" s="1"/>
  <c r="K10" i="6"/>
  <c r="L10" i="6" s="1"/>
  <c r="M10" i="6" s="1"/>
  <c r="K4725" i="6"/>
  <c r="L4725" i="6" s="1"/>
  <c r="M4725" i="6" s="1"/>
  <c r="K4708" i="6"/>
  <c r="L4708" i="6" s="1"/>
  <c r="M4708" i="6" s="1"/>
  <c r="K4700" i="6"/>
  <c r="L4700" i="6" s="1"/>
  <c r="M4700" i="6" s="1"/>
  <c r="K4692" i="6"/>
  <c r="L4692" i="6" s="1"/>
  <c r="M4692" i="6" s="1"/>
  <c r="K4685" i="6"/>
  <c r="L4685" i="6" s="1"/>
  <c r="M4685" i="6" s="1"/>
  <c r="K4679" i="6"/>
  <c r="L4679" i="6" s="1"/>
  <c r="M4679" i="6" s="1"/>
  <c r="K4670" i="6"/>
  <c r="L4670" i="6" s="1"/>
  <c r="M4670" i="6" s="1"/>
  <c r="K4664" i="6"/>
  <c r="L4664" i="6" s="1"/>
  <c r="M4664" i="6" s="1"/>
  <c r="K4653" i="6"/>
  <c r="L4653" i="6" s="1"/>
  <c r="M4653" i="6" s="1"/>
  <c r="K4604" i="6"/>
  <c r="L4604" i="6" s="1"/>
  <c r="M4604" i="6" s="1"/>
  <c r="K4573" i="6"/>
  <c r="L4573" i="6" s="1"/>
  <c r="M4573" i="6" s="1"/>
  <c r="K4567" i="6"/>
  <c r="L4567" i="6" s="1"/>
  <c r="M4567" i="6" s="1"/>
  <c r="K4457" i="6"/>
  <c r="L4457" i="6" s="1"/>
  <c r="M4457" i="6" s="1"/>
  <c r="K4404" i="6"/>
  <c r="L4404" i="6" s="1"/>
  <c r="M4404" i="6" s="1"/>
  <c r="K4378" i="6"/>
  <c r="L4378" i="6" s="1"/>
  <c r="M4378" i="6" s="1"/>
  <c r="K4345" i="6"/>
  <c r="L4345" i="6" s="1"/>
  <c r="M4345" i="6" s="1"/>
  <c r="K4201" i="6"/>
  <c r="L4201" i="6" s="1"/>
  <c r="M4201" i="6" s="1"/>
  <c r="K4195" i="6"/>
  <c r="L4195" i="6" s="1"/>
  <c r="M4195" i="6" s="1"/>
  <c r="K24" i="6"/>
  <c r="L24" i="6" s="1"/>
  <c r="M24" i="6" s="1"/>
  <c r="K22" i="6"/>
  <c r="L22" i="6" s="1"/>
  <c r="M22" i="6" s="1"/>
  <c r="K15" i="6"/>
  <c r="L15" i="6" s="1"/>
  <c r="M15" i="6" s="1"/>
  <c r="K9" i="6"/>
  <c r="L9" i="6" s="1"/>
  <c r="M9" i="6" s="1"/>
  <c r="K7" i="6"/>
  <c r="L7" i="6" s="1"/>
  <c r="M7" i="6" s="1"/>
  <c r="K5" i="6"/>
  <c r="L5" i="6" s="1"/>
  <c r="M5" i="6" s="1"/>
  <c r="K4728" i="6"/>
  <c r="L4728" i="6" s="1"/>
  <c r="M4728" i="6" s="1"/>
  <c r="K4726" i="6"/>
  <c r="L4726" i="6" s="1"/>
  <c r="M4726" i="6" s="1"/>
  <c r="K4724" i="6"/>
  <c r="L4724" i="6" s="1"/>
  <c r="M4724" i="6" s="1"/>
  <c r="K4719" i="6"/>
  <c r="L4719" i="6" s="1"/>
  <c r="M4719" i="6" s="1"/>
  <c r="K4713" i="6"/>
  <c r="L4713" i="6" s="1"/>
  <c r="M4713" i="6" s="1"/>
  <c r="K4711" i="6"/>
  <c r="L4711" i="6" s="1"/>
  <c r="M4711" i="6" s="1"/>
  <c r="K4709" i="6"/>
  <c r="L4709" i="6" s="1"/>
  <c r="M4709" i="6" s="1"/>
  <c r="K4701" i="6"/>
  <c r="L4701" i="6" s="1"/>
  <c r="M4701" i="6" s="1"/>
  <c r="K4695" i="6"/>
  <c r="L4695" i="6" s="1"/>
  <c r="M4695" i="6" s="1"/>
  <c r="K4693" i="6"/>
  <c r="L4693" i="6" s="1"/>
  <c r="M4693" i="6" s="1"/>
  <c r="K4691" i="6"/>
  <c r="L4691" i="6" s="1"/>
  <c r="M4691" i="6" s="1"/>
  <c r="K4684" i="6"/>
  <c r="L4684" i="6" s="1"/>
  <c r="M4684" i="6" s="1"/>
  <c r="K4680" i="6"/>
  <c r="L4680" i="6" s="1"/>
  <c r="M4680" i="6" s="1"/>
  <c r="K4678" i="6"/>
  <c r="L4678" i="6" s="1"/>
  <c r="M4678" i="6" s="1"/>
  <c r="K4676" i="6"/>
  <c r="L4676" i="6" s="1"/>
  <c r="M4676" i="6" s="1"/>
  <c r="K4671" i="6"/>
  <c r="L4671" i="6" s="1"/>
  <c r="M4671" i="6" s="1"/>
  <c r="K4665" i="6"/>
  <c r="L4665" i="6" s="1"/>
  <c r="M4665" i="6" s="1"/>
  <c r="K4663" i="6"/>
  <c r="L4663" i="6" s="1"/>
  <c r="M4663" i="6" s="1"/>
  <c r="K4661" i="6"/>
  <c r="L4661" i="6" s="1"/>
  <c r="M4661" i="6" s="1"/>
  <c r="K4652" i="6"/>
  <c r="L4652" i="6" s="1"/>
  <c r="M4652" i="6" s="1"/>
  <c r="K4646" i="6"/>
  <c r="L4646" i="6" s="1"/>
  <c r="M4646" i="6" s="1"/>
  <c r="K4634" i="6"/>
  <c r="L4634" i="6" s="1"/>
  <c r="M4634" i="6" s="1"/>
  <c r="K4620" i="6"/>
  <c r="L4620" i="6" s="1"/>
  <c r="M4620" i="6" s="1"/>
  <c r="K4612" i="6"/>
  <c r="L4612" i="6" s="1"/>
  <c r="M4612" i="6" s="1"/>
  <c r="K4605" i="6"/>
  <c r="L4605" i="6" s="1"/>
  <c r="M4605" i="6" s="1"/>
  <c r="K4603" i="6"/>
  <c r="L4603" i="6" s="1"/>
  <c r="M4603" i="6" s="1"/>
  <c r="K4599" i="6"/>
  <c r="L4599" i="6" s="1"/>
  <c r="M4599" i="6" s="1"/>
  <c r="K4597" i="6"/>
  <c r="L4597" i="6" s="1"/>
  <c r="M4597" i="6" s="1"/>
  <c r="K4581" i="6"/>
  <c r="L4581" i="6" s="1"/>
  <c r="M4581" i="6" s="1"/>
  <c r="K4574" i="6"/>
  <c r="L4574" i="6" s="1"/>
  <c r="M4574" i="6" s="1"/>
  <c r="K4566" i="6"/>
  <c r="L4566" i="6" s="1"/>
  <c r="M4566" i="6" s="1"/>
  <c r="K4554" i="6"/>
  <c r="L4554" i="6" s="1"/>
  <c r="M4554" i="6" s="1"/>
  <c r="K4546" i="6"/>
  <c r="L4546" i="6" s="1"/>
  <c r="M4546" i="6" s="1"/>
  <c r="K4541" i="6"/>
  <c r="L4541" i="6" s="1"/>
  <c r="M4541" i="6" s="1"/>
  <c r="K4539" i="6"/>
  <c r="L4539" i="6" s="1"/>
  <c r="M4539" i="6" s="1"/>
  <c r="K4537" i="6"/>
  <c r="L4537" i="6" s="1"/>
  <c r="M4537" i="6" s="1"/>
  <c r="K4535" i="6"/>
  <c r="L4535" i="6" s="1"/>
  <c r="M4535" i="6" s="1"/>
  <c r="K4517" i="6"/>
  <c r="L4517" i="6" s="1"/>
  <c r="M4517" i="6" s="1"/>
  <c r="K4465" i="6"/>
  <c r="L4465" i="6" s="1"/>
  <c r="M4465" i="6" s="1"/>
  <c r="K4420" i="6"/>
  <c r="L4420" i="6" s="1"/>
  <c r="M4420" i="6" s="1"/>
  <c r="K4414" i="6"/>
  <c r="L4414" i="6" s="1"/>
  <c r="M4414" i="6" s="1"/>
  <c r="K4388" i="6"/>
  <c r="L4388" i="6" s="1"/>
  <c r="M4388" i="6" s="1"/>
  <c r="K4380" i="6"/>
  <c r="L4380" i="6" s="1"/>
  <c r="M4380" i="6" s="1"/>
  <c r="K4353" i="6"/>
  <c r="L4353" i="6" s="1"/>
  <c r="M4353" i="6" s="1"/>
  <c r="K4348" i="6"/>
  <c r="L4348" i="6" s="1"/>
  <c r="M4348" i="6" s="1"/>
  <c r="K4338" i="6"/>
  <c r="L4338" i="6" s="1"/>
  <c r="M4338" i="6" s="1"/>
  <c r="K4324" i="6"/>
  <c r="L4324" i="6" s="1"/>
  <c r="M4324" i="6" s="1"/>
  <c r="K4318" i="6"/>
  <c r="L4318" i="6" s="1"/>
  <c r="M4318" i="6" s="1"/>
  <c r="K4315" i="6"/>
  <c r="L4315" i="6" s="1"/>
  <c r="M4315" i="6" s="1"/>
  <c r="K4313" i="6"/>
  <c r="L4313" i="6" s="1"/>
  <c r="M4313" i="6" s="1"/>
  <c r="K4310" i="6"/>
  <c r="L4310" i="6" s="1"/>
  <c r="M4310" i="6" s="1"/>
  <c r="K4302" i="6"/>
  <c r="L4302" i="6" s="1"/>
  <c r="M4302" i="6" s="1"/>
  <c r="K4299" i="6"/>
  <c r="L4299" i="6" s="1"/>
  <c r="M4299" i="6" s="1"/>
  <c r="K4297" i="6"/>
  <c r="L4297" i="6" s="1"/>
  <c r="M4297" i="6" s="1"/>
  <c r="K4295" i="6"/>
  <c r="L4295" i="6" s="1"/>
  <c r="M4295" i="6" s="1"/>
  <c r="K4291" i="6"/>
  <c r="L4291" i="6" s="1"/>
  <c r="M4291" i="6" s="1"/>
  <c r="K4289" i="6"/>
  <c r="L4289" i="6" s="1"/>
  <c r="M4289" i="6" s="1"/>
  <c r="K4273" i="6"/>
  <c r="L4273" i="6" s="1"/>
  <c r="M4273" i="6" s="1"/>
  <c r="K4268" i="6"/>
  <c r="L4268" i="6" s="1"/>
  <c r="M4268" i="6" s="1"/>
  <c r="K4261" i="6"/>
  <c r="L4261" i="6" s="1"/>
  <c r="M4261" i="6" s="1"/>
  <c r="K4259" i="6"/>
  <c r="L4259" i="6" s="1"/>
  <c r="M4259" i="6" s="1"/>
  <c r="K4249" i="6"/>
  <c r="L4249" i="6" s="1"/>
  <c r="M4249" i="6" s="1"/>
  <c r="K4247" i="6"/>
  <c r="L4247" i="6" s="1"/>
  <c r="M4247" i="6" s="1"/>
  <c r="K4244" i="6"/>
  <c r="L4244" i="6" s="1"/>
  <c r="M4244" i="6" s="1"/>
  <c r="K4236" i="6"/>
  <c r="L4236" i="6" s="1"/>
  <c r="M4236" i="6" s="1"/>
  <c r="K4233" i="6"/>
  <c r="L4233" i="6" s="1"/>
  <c r="M4233" i="6" s="1"/>
  <c r="K4231" i="6"/>
  <c r="L4231" i="6" s="1"/>
  <c r="M4231" i="6" s="1"/>
  <c r="K4227" i="6"/>
  <c r="L4227" i="6" s="1"/>
  <c r="M4227" i="6" s="1"/>
  <c r="K4209" i="6"/>
  <c r="L4209" i="6" s="1"/>
  <c r="M4209" i="6" s="1"/>
  <c r="K4204" i="6"/>
  <c r="L4204" i="6" s="1"/>
  <c r="M4204" i="6" s="1"/>
  <c r="K4194" i="6"/>
  <c r="L4194" i="6" s="1"/>
  <c r="M4194" i="6" s="1"/>
  <c r="K4180" i="6"/>
  <c r="L4180" i="6" s="1"/>
  <c r="M4180" i="6" s="1"/>
  <c r="K4174" i="6"/>
  <c r="L4174" i="6" s="1"/>
  <c r="M4174" i="6" s="1"/>
  <c r="K4171" i="6"/>
  <c r="L4171" i="6" s="1"/>
  <c r="M4171" i="6" s="1"/>
  <c r="K4169" i="6"/>
  <c r="L4169" i="6" s="1"/>
  <c r="M4169" i="6" s="1"/>
  <c r="K4165" i="6"/>
  <c r="L4165" i="6" s="1"/>
  <c r="M4165" i="6" s="1"/>
  <c r="K4163" i="6"/>
  <c r="L4163" i="6" s="1"/>
  <c r="M4163" i="6" s="1"/>
  <c r="K4129" i="6"/>
  <c r="L4129" i="6" s="1"/>
  <c r="M4129" i="6" s="1"/>
  <c r="K4124" i="6"/>
  <c r="L4124" i="6" s="1"/>
  <c r="M4124" i="6" s="1"/>
  <c r="K4116" i="6"/>
  <c r="L4116" i="6" s="1"/>
  <c r="M4116" i="6" s="1"/>
  <c r="K4108" i="6"/>
  <c r="L4108" i="6" s="1"/>
  <c r="M4108" i="6" s="1"/>
  <c r="K4098" i="6"/>
  <c r="L4098" i="6" s="1"/>
  <c r="M4098" i="6" s="1"/>
  <c r="K4096" i="6"/>
  <c r="L4096" i="6" s="1"/>
  <c r="M4096" i="6" s="1"/>
  <c r="K4091" i="6"/>
  <c r="L4091" i="6" s="1"/>
  <c r="M4091" i="6" s="1"/>
  <c r="K4083" i="6"/>
  <c r="L4083" i="6" s="1"/>
  <c r="M4083" i="6" s="1"/>
  <c r="K4079" i="6"/>
  <c r="L4079" i="6" s="1"/>
  <c r="M4079" i="6" s="1"/>
  <c r="K4077" i="6"/>
  <c r="L4077" i="6" s="1"/>
  <c r="M4077" i="6" s="1"/>
  <c r="K4069" i="6"/>
  <c r="L4069" i="6" s="1"/>
  <c r="M4069" i="6" s="1"/>
  <c r="K4065" i="6"/>
  <c r="L4065" i="6" s="1"/>
  <c r="M4065" i="6" s="1"/>
  <c r="K4046" i="6"/>
  <c r="L4046" i="6" s="1"/>
  <c r="M4046" i="6" s="1"/>
  <c r="K4040" i="6"/>
  <c r="L4040" i="6" s="1"/>
  <c r="M4040" i="6" s="1"/>
  <c r="K4036" i="6"/>
  <c r="L4036" i="6" s="1"/>
  <c r="M4036" i="6" s="1"/>
  <c r="K4034" i="6"/>
  <c r="L4034" i="6" s="1"/>
  <c r="M4034" i="6" s="1"/>
  <c r="K4024" i="6"/>
  <c r="L4024" i="6" s="1"/>
  <c r="M4024" i="6" s="1"/>
  <c r="K4018" i="6"/>
  <c r="L4018" i="6" s="1"/>
  <c r="M4018" i="6" s="1"/>
  <c r="K4012" i="6"/>
  <c r="L4012" i="6" s="1"/>
  <c r="M4012" i="6" s="1"/>
  <c r="K3985" i="6"/>
  <c r="L3985" i="6" s="1"/>
  <c r="M3985" i="6" s="1"/>
  <c r="K3981" i="6"/>
  <c r="L3981" i="6" s="1"/>
  <c r="M3981" i="6" s="1"/>
  <c r="K3976" i="6"/>
  <c r="L3976" i="6" s="1"/>
  <c r="M3976" i="6" s="1"/>
  <c r="K3970" i="6"/>
  <c r="L3970" i="6" s="1"/>
  <c r="M3970" i="6" s="1"/>
  <c r="K3962" i="6"/>
  <c r="L3962" i="6" s="1"/>
  <c r="M3962" i="6" s="1"/>
  <c r="K3960" i="6"/>
  <c r="L3960" i="6" s="1"/>
  <c r="M3960" i="6" s="1"/>
  <c r="K3957" i="6"/>
  <c r="L3957" i="6" s="1"/>
  <c r="M3957" i="6" s="1"/>
  <c r="K3955" i="6"/>
  <c r="L3955" i="6" s="1"/>
  <c r="M3955" i="6" s="1"/>
  <c r="K3953" i="6"/>
  <c r="L3953" i="6" s="1"/>
  <c r="M3953" i="6" s="1"/>
  <c r="K3951" i="6"/>
  <c r="L3951" i="6" s="1"/>
  <c r="M3951" i="6" s="1"/>
  <c r="K3947" i="6"/>
  <c r="L3947" i="6" s="1"/>
  <c r="M3947" i="6" s="1"/>
  <c r="K3943" i="6"/>
  <c r="L3943" i="6" s="1"/>
  <c r="M3943" i="6" s="1"/>
  <c r="K3941" i="6"/>
  <c r="L3941" i="6" s="1"/>
  <c r="M3941" i="6" s="1"/>
  <c r="K3938" i="6"/>
  <c r="L3938" i="6" s="1"/>
  <c r="M3938" i="6" s="1"/>
  <c r="K3936" i="6"/>
  <c r="L3936" i="6" s="1"/>
  <c r="M3936" i="6" s="1"/>
  <c r="K3932" i="6"/>
  <c r="L3932" i="6" s="1"/>
  <c r="M3932" i="6" s="1"/>
  <c r="K3930" i="6"/>
  <c r="L3930" i="6" s="1"/>
  <c r="M3930" i="6" s="1"/>
  <c r="K3921" i="6"/>
  <c r="L3921" i="6" s="1"/>
  <c r="M3921" i="6" s="1"/>
  <c r="K3916" i="6"/>
  <c r="L3916" i="6" s="1"/>
  <c r="M3916" i="6" s="1"/>
  <c r="K3914" i="6"/>
  <c r="L3914" i="6" s="1"/>
  <c r="M3914" i="6" s="1"/>
  <c r="K3912" i="6"/>
  <c r="L3912" i="6" s="1"/>
  <c r="M3912" i="6" s="1"/>
  <c r="K3910" i="6"/>
  <c r="L3910" i="6" s="1"/>
  <c r="M3910" i="6" s="1"/>
  <c r="K3908" i="6"/>
  <c r="L3908" i="6" s="1"/>
  <c r="M3908" i="6" s="1"/>
  <c r="K3900" i="6"/>
  <c r="L3900" i="6" s="1"/>
  <c r="M3900" i="6" s="1"/>
  <c r="K3896" i="6"/>
  <c r="L3896" i="6" s="1"/>
  <c r="M3896" i="6" s="1"/>
  <c r="K3894" i="6"/>
  <c r="L3894" i="6" s="1"/>
  <c r="M3894" i="6" s="1"/>
  <c r="K3892" i="6"/>
  <c r="L3892" i="6" s="1"/>
  <c r="M3892" i="6" s="1"/>
  <c r="K3888" i="6"/>
  <c r="L3888" i="6" s="1"/>
  <c r="M3888" i="6" s="1"/>
  <c r="K3884" i="6"/>
  <c r="L3884" i="6" s="1"/>
  <c r="M3884" i="6" s="1"/>
  <c r="K3880" i="6"/>
  <c r="L3880" i="6" s="1"/>
  <c r="M3880" i="6" s="1"/>
  <c r="K3876" i="6"/>
  <c r="L3876" i="6" s="1"/>
  <c r="M3876" i="6" s="1"/>
  <c r="K3872" i="6"/>
  <c r="L3872" i="6" s="1"/>
  <c r="M3872" i="6" s="1"/>
  <c r="K3868" i="6"/>
  <c r="L3868" i="6" s="1"/>
  <c r="M3868" i="6" s="1"/>
  <c r="K3864" i="6"/>
  <c r="L3864" i="6" s="1"/>
  <c r="M3864" i="6" s="1"/>
  <c r="K3855" i="6"/>
  <c r="L3855" i="6" s="1"/>
  <c r="M3855" i="6" s="1"/>
  <c r="K3853" i="6"/>
  <c r="L3853" i="6" s="1"/>
  <c r="M3853" i="6" s="1"/>
  <c r="K3847" i="6"/>
  <c r="L3847" i="6" s="1"/>
  <c r="M3847" i="6" s="1"/>
  <c r="K3845" i="6"/>
  <c r="L3845" i="6" s="1"/>
  <c r="M3845" i="6" s="1"/>
  <c r="K3841" i="6"/>
  <c r="L3841" i="6" s="1"/>
  <c r="M3841" i="6" s="1"/>
  <c r="K3839" i="6"/>
  <c r="L3839" i="6" s="1"/>
  <c r="M3839" i="6" s="1"/>
  <c r="K3837" i="6"/>
  <c r="L3837" i="6" s="1"/>
  <c r="M3837" i="6" s="1"/>
  <c r="K3835" i="6"/>
  <c r="L3835" i="6" s="1"/>
  <c r="M3835" i="6" s="1"/>
  <c r="K3832" i="6"/>
  <c r="L3832" i="6" s="1"/>
  <c r="M3832" i="6" s="1"/>
  <c r="K3820" i="6"/>
  <c r="L3820" i="6" s="1"/>
  <c r="M3820" i="6" s="1"/>
  <c r="K3813" i="6"/>
  <c r="L3813" i="6" s="1"/>
  <c r="M3813" i="6" s="1"/>
  <c r="K3795" i="6"/>
  <c r="L3795" i="6" s="1"/>
  <c r="M3795" i="6" s="1"/>
  <c r="K3755" i="6"/>
  <c r="L3755" i="6" s="1"/>
  <c r="M3755" i="6" s="1"/>
  <c r="K3753" i="6"/>
  <c r="L3753" i="6" s="1"/>
  <c r="M3753" i="6" s="1"/>
  <c r="K3739" i="6"/>
  <c r="L3739" i="6" s="1"/>
  <c r="M3739" i="6" s="1"/>
  <c r="K3737" i="6"/>
  <c r="L3737" i="6" s="1"/>
  <c r="M3737" i="6" s="1"/>
  <c r="K3721" i="6"/>
  <c r="L3721" i="6" s="1"/>
  <c r="M3721" i="6" s="1"/>
  <c r="K3700" i="6"/>
  <c r="L3700" i="6" s="1"/>
  <c r="M3700" i="6" s="1"/>
  <c r="K3697" i="6"/>
  <c r="L3697" i="6" s="1"/>
  <c r="M3697" i="6" s="1"/>
  <c r="K3695" i="6"/>
  <c r="L3695" i="6" s="1"/>
  <c r="M3695" i="6" s="1"/>
  <c r="K3675" i="6"/>
  <c r="L3675" i="6" s="1"/>
  <c r="M3675" i="6" s="1"/>
  <c r="K3673" i="6"/>
  <c r="L3673" i="6" s="1"/>
  <c r="M3673" i="6" s="1"/>
  <c r="K3670" i="6"/>
  <c r="L3670" i="6" s="1"/>
  <c r="M3670" i="6" s="1"/>
  <c r="K3649" i="6"/>
  <c r="L3649" i="6" s="1"/>
  <c r="M3649" i="6" s="1"/>
  <c r="K3647" i="6"/>
  <c r="L3647" i="6" s="1"/>
  <c r="M3647" i="6" s="1"/>
  <c r="K3644" i="6"/>
  <c r="L3644" i="6" s="1"/>
  <c r="M3644" i="6" s="1"/>
  <c r="K3625" i="6"/>
  <c r="L3625" i="6" s="1"/>
  <c r="M3625" i="6" s="1"/>
  <c r="K3623" i="6"/>
  <c r="L3623" i="6" s="1"/>
  <c r="M3623" i="6" s="1"/>
  <c r="K3619" i="6"/>
  <c r="L3619" i="6" s="1"/>
  <c r="M3619" i="6" s="1"/>
  <c r="K3573" i="6"/>
  <c r="L3573" i="6" s="1"/>
  <c r="M3573" i="6" s="1"/>
  <c r="K3565" i="6"/>
  <c r="L3565" i="6" s="1"/>
  <c r="M3565" i="6" s="1"/>
  <c r="K3528" i="6"/>
  <c r="L3528" i="6" s="1"/>
  <c r="M3528" i="6" s="1"/>
  <c r="K3526" i="6"/>
  <c r="L3526" i="6" s="1"/>
  <c r="M3526" i="6" s="1"/>
  <c r="K3524" i="6"/>
  <c r="L3524" i="6" s="1"/>
  <c r="M3524" i="6" s="1"/>
  <c r="K3522" i="6"/>
  <c r="L3522" i="6" s="1"/>
  <c r="M3522" i="6" s="1"/>
  <c r="K3520" i="6"/>
  <c r="L3520" i="6" s="1"/>
  <c r="M3520" i="6" s="1"/>
  <c r="K3518" i="6"/>
  <c r="L3518" i="6" s="1"/>
  <c r="M3518" i="6" s="1"/>
  <c r="K3495" i="6"/>
  <c r="L3495" i="6" s="1"/>
  <c r="M3495" i="6" s="1"/>
  <c r="K3434" i="6"/>
  <c r="L3434" i="6" s="1"/>
  <c r="M3434" i="6" s="1"/>
  <c r="K3403" i="6"/>
  <c r="L3403" i="6" s="1"/>
  <c r="M3403" i="6" s="1"/>
  <c r="K3368" i="6"/>
  <c r="L3368" i="6" s="1"/>
  <c r="M3368" i="6" s="1"/>
  <c r="K3306" i="6"/>
  <c r="L3306" i="6" s="1"/>
  <c r="M3306" i="6" s="1"/>
  <c r="K3015" i="6"/>
  <c r="L3015" i="6" s="1"/>
  <c r="M3015" i="6" s="1"/>
  <c r="K2889" i="6"/>
  <c r="L2889" i="6" s="1"/>
  <c r="M2889" i="6" s="1"/>
  <c r="K3346" i="6"/>
  <c r="L3346" i="6" s="1"/>
  <c r="M3346" i="6" s="1"/>
  <c r="K3344" i="6"/>
  <c r="L3344" i="6" s="1"/>
  <c r="M3344" i="6" s="1"/>
  <c r="K3321" i="6"/>
  <c r="L3321" i="6" s="1"/>
  <c r="M3321" i="6" s="1"/>
  <c r="K3289" i="6"/>
  <c r="L3289" i="6" s="1"/>
  <c r="M3289" i="6" s="1"/>
  <c r="K3258" i="6"/>
  <c r="L3258" i="6" s="1"/>
  <c r="M3258" i="6" s="1"/>
  <c r="K3256" i="6"/>
  <c r="L3256" i="6" s="1"/>
  <c r="M3256" i="6" s="1"/>
  <c r="K3252" i="6"/>
  <c r="L3252" i="6" s="1"/>
  <c r="M3252" i="6" s="1"/>
  <c r="K3207" i="6"/>
  <c r="L3207" i="6" s="1"/>
  <c r="M3207" i="6" s="1"/>
  <c r="K3177" i="6"/>
  <c r="L3177" i="6" s="1"/>
  <c r="M3177" i="6" s="1"/>
  <c r="K3162" i="6"/>
  <c r="L3162" i="6" s="1"/>
  <c r="M3162" i="6" s="1"/>
  <c r="K3149" i="6"/>
  <c r="L3149" i="6" s="1"/>
  <c r="M3149" i="6" s="1"/>
  <c r="K3147" i="6"/>
  <c r="L3147" i="6" s="1"/>
  <c r="M3147" i="6" s="1"/>
  <c r="K3132" i="6"/>
  <c r="L3132" i="6" s="1"/>
  <c r="M3132" i="6" s="1"/>
  <c r="K3117" i="6"/>
  <c r="L3117" i="6" s="1"/>
  <c r="M3117" i="6" s="1"/>
  <c r="K3115" i="6"/>
  <c r="L3115" i="6" s="1"/>
  <c r="M3115" i="6" s="1"/>
  <c r="K3106" i="6"/>
  <c r="L3106" i="6" s="1"/>
  <c r="M3106" i="6" s="1"/>
  <c r="K3101" i="6"/>
  <c r="L3101" i="6" s="1"/>
  <c r="M3101" i="6" s="1"/>
  <c r="K3099" i="6"/>
  <c r="L3099" i="6" s="1"/>
  <c r="M3099" i="6" s="1"/>
  <c r="K3075" i="6"/>
  <c r="L3075" i="6" s="1"/>
  <c r="M3075" i="6" s="1"/>
  <c r="K3073" i="6"/>
  <c r="L3073" i="6" s="1"/>
  <c r="M3073" i="6" s="1"/>
  <c r="K3068" i="6"/>
  <c r="L3068" i="6" s="1"/>
  <c r="M3068" i="6" s="1"/>
  <c r="K3048" i="6"/>
  <c r="L3048" i="6" s="1"/>
  <c r="M3048" i="6" s="1"/>
  <c r="K3032" i="6"/>
  <c r="L3032" i="6" s="1"/>
  <c r="M3032" i="6" s="1"/>
  <c r="K3026" i="6"/>
  <c r="L3026" i="6" s="1"/>
  <c r="M3026" i="6" s="1"/>
  <c r="K3024" i="6"/>
  <c r="L3024" i="6" s="1"/>
  <c r="M3024" i="6" s="1"/>
  <c r="K3020" i="6"/>
  <c r="L3020" i="6" s="1"/>
  <c r="M3020" i="6" s="1"/>
  <c r="K3007" i="6"/>
  <c r="L3007" i="6" s="1"/>
  <c r="M3007" i="6" s="1"/>
  <c r="K3005" i="6"/>
  <c r="L3005" i="6" s="1"/>
  <c r="M3005" i="6" s="1"/>
  <c r="K3003" i="6"/>
  <c r="L3003" i="6" s="1"/>
  <c r="M3003" i="6" s="1"/>
  <c r="K2988" i="6"/>
  <c r="L2988" i="6" s="1"/>
  <c r="M2988" i="6" s="1"/>
  <c r="K2979" i="6"/>
  <c r="L2979" i="6" s="1"/>
  <c r="M2979" i="6" s="1"/>
  <c r="K2977" i="6"/>
  <c r="L2977" i="6" s="1"/>
  <c r="M2977" i="6" s="1"/>
  <c r="K2975" i="6"/>
  <c r="L2975" i="6" s="1"/>
  <c r="M2975" i="6" s="1"/>
  <c r="K2973" i="6"/>
  <c r="L2973" i="6" s="1"/>
  <c r="M2973" i="6" s="1"/>
  <c r="K2971" i="6"/>
  <c r="L2971" i="6" s="1"/>
  <c r="M2971" i="6" s="1"/>
  <c r="K2937" i="6"/>
  <c r="L2937" i="6" s="1"/>
  <c r="M2937" i="6" s="1"/>
  <c r="K2918" i="6"/>
  <c r="L2918" i="6" s="1"/>
  <c r="M2918" i="6" s="1"/>
  <c r="K2906" i="6"/>
  <c r="L2906" i="6" s="1"/>
  <c r="M2906" i="6" s="1"/>
  <c r="K2870" i="6"/>
  <c r="L2870" i="6" s="1"/>
  <c r="M2870" i="6" s="1"/>
  <c r="K2789" i="6"/>
  <c r="L2789" i="6" s="1"/>
  <c r="M2789" i="6" s="1"/>
  <c r="K2787" i="6"/>
  <c r="L2787" i="6" s="1"/>
  <c r="M2787" i="6" s="1"/>
  <c r="K2785" i="6"/>
  <c r="L2785" i="6" s="1"/>
  <c r="M2785" i="6" s="1"/>
  <c r="K2783" i="6"/>
  <c r="L2783" i="6" s="1"/>
  <c r="M2783" i="6" s="1"/>
  <c r="K2781" i="6"/>
  <c r="L2781" i="6" s="1"/>
  <c r="M2781" i="6" s="1"/>
  <c r="K2779" i="6"/>
  <c r="L2779" i="6" s="1"/>
  <c r="M2779" i="6" s="1"/>
  <c r="K2724" i="6"/>
  <c r="L2724" i="6" s="1"/>
  <c r="M2724" i="6" s="1"/>
  <c r="K2631" i="6"/>
  <c r="L2631" i="6" s="1"/>
  <c r="M2631" i="6" s="1"/>
  <c r="K2626" i="6"/>
  <c r="L2626" i="6" s="1"/>
  <c r="M2626" i="6" s="1"/>
  <c r="K2607" i="6"/>
  <c r="L2607" i="6" s="1"/>
  <c r="M2607" i="6" s="1"/>
  <c r="K2605" i="6"/>
  <c r="L2605" i="6" s="1"/>
  <c r="M2605" i="6" s="1"/>
  <c r="K2580" i="6"/>
  <c r="L2580" i="6" s="1"/>
  <c r="M2580" i="6" s="1"/>
  <c r="K2578" i="6"/>
  <c r="L2578" i="6" s="1"/>
  <c r="M2578" i="6" s="1"/>
  <c r="K2574" i="6"/>
  <c r="L2574" i="6" s="1"/>
  <c r="M2574" i="6" s="1"/>
  <c r="K2570" i="6"/>
  <c r="L2570" i="6" s="1"/>
  <c r="M2570" i="6" s="1"/>
  <c r="K2561" i="6"/>
  <c r="L2561" i="6" s="1"/>
  <c r="M2561" i="6" s="1"/>
  <c r="K2559" i="6"/>
  <c r="L2559" i="6" s="1"/>
  <c r="M2559" i="6" s="1"/>
  <c r="K2505" i="6"/>
  <c r="L2505" i="6" s="1"/>
  <c r="M2505" i="6" s="1"/>
  <c r="K2495" i="6"/>
  <c r="L2495" i="6" s="1"/>
  <c r="M2495" i="6" s="1"/>
  <c r="K2493" i="6"/>
  <c r="L2493" i="6" s="1"/>
  <c r="M2493" i="6" s="1"/>
  <c r="K2491" i="6"/>
  <c r="L2491" i="6" s="1"/>
  <c r="M2491" i="6" s="1"/>
  <c r="K2461" i="6"/>
  <c r="L2461" i="6" s="1"/>
  <c r="M2461" i="6" s="1"/>
  <c r="K2443" i="6"/>
  <c r="L2443" i="6" s="1"/>
  <c r="M2443" i="6" s="1"/>
  <c r="K2431" i="6"/>
  <c r="L2431" i="6" s="1"/>
  <c r="M2431" i="6" s="1"/>
  <c r="K2398" i="6"/>
  <c r="L2398" i="6" s="1"/>
  <c r="M2398" i="6" s="1"/>
  <c r="K2356" i="6"/>
  <c r="L2356" i="6" s="1"/>
  <c r="M2356" i="6" s="1"/>
  <c r="K2350" i="6"/>
  <c r="L2350" i="6" s="1"/>
  <c r="M2350" i="6" s="1"/>
  <c r="K2311" i="6"/>
  <c r="L2311" i="6" s="1"/>
  <c r="M2311" i="6" s="1"/>
  <c r="K2309" i="6"/>
  <c r="L2309" i="6" s="1"/>
  <c r="M2309" i="6" s="1"/>
  <c r="K2305" i="6"/>
  <c r="L2305" i="6" s="1"/>
  <c r="M2305" i="6" s="1"/>
  <c r="K2303" i="6"/>
  <c r="L2303" i="6" s="1"/>
  <c r="M2303" i="6" s="1"/>
  <c r="K2301" i="6"/>
  <c r="L2301" i="6" s="1"/>
  <c r="M2301" i="6" s="1"/>
  <c r="K2299" i="6"/>
  <c r="L2299" i="6" s="1"/>
  <c r="M2299" i="6" s="1"/>
  <c r="K2297" i="6"/>
  <c r="L2297" i="6" s="1"/>
  <c r="M2297" i="6" s="1"/>
  <c r="K2295" i="6"/>
  <c r="L2295" i="6" s="1"/>
  <c r="M2295" i="6" s="1"/>
  <c r="K2293" i="6"/>
  <c r="L2293" i="6" s="1"/>
  <c r="M2293" i="6" s="1"/>
  <c r="K2291" i="6"/>
  <c r="L2291" i="6" s="1"/>
  <c r="M2291" i="6" s="1"/>
  <c r="K2289" i="6"/>
  <c r="L2289" i="6" s="1"/>
  <c r="M2289" i="6" s="1"/>
  <c r="K2287" i="6"/>
  <c r="L2287" i="6" s="1"/>
  <c r="M2287" i="6" s="1"/>
  <c r="K2285" i="6"/>
  <c r="L2285" i="6" s="1"/>
  <c r="M2285" i="6" s="1"/>
  <c r="K2283" i="6"/>
  <c r="L2283" i="6" s="1"/>
  <c r="M2283" i="6" s="1"/>
  <c r="K2281" i="6"/>
  <c r="L2281" i="6" s="1"/>
  <c r="M2281" i="6" s="1"/>
  <c r="K2207" i="6"/>
  <c r="L2207" i="6" s="1"/>
  <c r="M2207" i="6" s="1"/>
  <c r="K2171" i="6"/>
  <c r="L2171" i="6" s="1"/>
  <c r="M2171" i="6" s="1"/>
  <c r="K2167" i="6"/>
  <c r="L2167" i="6" s="1"/>
  <c r="M2167" i="6" s="1"/>
  <c r="K2165" i="6"/>
  <c r="L2165" i="6" s="1"/>
  <c r="M2165" i="6" s="1"/>
  <c r="K2138" i="6"/>
  <c r="L2138" i="6" s="1"/>
  <c r="M2138" i="6" s="1"/>
  <c r="K2132" i="6"/>
  <c r="L2132" i="6" s="1"/>
  <c r="M2132" i="6" s="1"/>
  <c r="K2130" i="6"/>
  <c r="L2130" i="6" s="1"/>
  <c r="M2130" i="6" s="1"/>
  <c r="K2106" i="6"/>
  <c r="L2106" i="6" s="1"/>
  <c r="M2106" i="6" s="1"/>
  <c r="K3556" i="6"/>
  <c r="L3556" i="6" s="1"/>
  <c r="M3556" i="6" s="1"/>
  <c r="K3554" i="6"/>
  <c r="L3554" i="6" s="1"/>
  <c r="K3552" i="6"/>
  <c r="L3552" i="6" s="1"/>
  <c r="M3552" i="6" s="1"/>
  <c r="K3550" i="6"/>
  <c r="L3550" i="6" s="1"/>
  <c r="M3550" i="6" s="1"/>
  <c r="K3548" i="6"/>
  <c r="L3548" i="6" s="1"/>
  <c r="M3548" i="6" s="1"/>
  <c r="K3529" i="6"/>
  <c r="L3529" i="6" s="1"/>
  <c r="M3529" i="6" s="1"/>
  <c r="K3510" i="6"/>
  <c r="L3510" i="6" s="1"/>
  <c r="M3510" i="6" s="1"/>
  <c r="K3508" i="6"/>
  <c r="L3508" i="6" s="1"/>
  <c r="M3508" i="6" s="1"/>
  <c r="K3506" i="6"/>
  <c r="L3506" i="6" s="1"/>
  <c r="M3506" i="6" s="1"/>
  <c r="K3504" i="6"/>
  <c r="L3504" i="6" s="1"/>
  <c r="M3504" i="6" s="1"/>
  <c r="K3483" i="6"/>
  <c r="L3483" i="6" s="1"/>
  <c r="M3483" i="6" s="1"/>
  <c r="K3481" i="6"/>
  <c r="L3481" i="6" s="1"/>
  <c r="M3481" i="6" s="1"/>
  <c r="K3443" i="6"/>
  <c r="L3443" i="6" s="1"/>
  <c r="M3443" i="6" s="1"/>
  <c r="K3435" i="6"/>
  <c r="L3435" i="6" s="1"/>
  <c r="M3435" i="6" s="1"/>
  <c r="K3430" i="6"/>
  <c r="L3430" i="6" s="1"/>
  <c r="M3430" i="6" s="1"/>
  <c r="K3428" i="6"/>
  <c r="L3428" i="6" s="1"/>
  <c r="M3428" i="6" s="1"/>
  <c r="K3426" i="6"/>
  <c r="L3426" i="6" s="1"/>
  <c r="M3426" i="6" s="1"/>
  <c r="K3424" i="6"/>
  <c r="L3424" i="6" s="1"/>
  <c r="M3424" i="6" s="1"/>
  <c r="K3399" i="6"/>
  <c r="L3399" i="6" s="1"/>
  <c r="M3399" i="6" s="1"/>
  <c r="K3369" i="6"/>
  <c r="L3369" i="6" s="1"/>
  <c r="M3369" i="6" s="1"/>
  <c r="K3355" i="6"/>
  <c r="L3355" i="6" s="1"/>
  <c r="M3355" i="6" s="1"/>
  <c r="K3348" i="6"/>
  <c r="L3348" i="6" s="1"/>
  <c r="M3348" i="6" s="1"/>
  <c r="K3339" i="6"/>
  <c r="L3339" i="6" s="1"/>
  <c r="M3339" i="6" s="1"/>
  <c r="K3334" i="6"/>
  <c r="L3334" i="6" s="1"/>
  <c r="M3334" i="6" s="1"/>
  <c r="K3332" i="6"/>
  <c r="L3332" i="6" s="1"/>
  <c r="M3332" i="6" s="1"/>
  <c r="K3330" i="6"/>
  <c r="L3330" i="6" s="1"/>
  <c r="M3330" i="6" s="1"/>
  <c r="K3328" i="6"/>
  <c r="L3328" i="6" s="1"/>
  <c r="M3328" i="6" s="1"/>
  <c r="K3307" i="6"/>
  <c r="L3307" i="6" s="1"/>
  <c r="M3307" i="6" s="1"/>
  <c r="K3300" i="6"/>
  <c r="L3300" i="6" s="1"/>
  <c r="M3300" i="6" s="1"/>
  <c r="K3298" i="6"/>
  <c r="L3298" i="6" s="1"/>
  <c r="M3298" i="6" s="1"/>
  <c r="K3296" i="6"/>
  <c r="L3296" i="6" s="1"/>
  <c r="M3296" i="6" s="1"/>
  <c r="K3294" i="6"/>
  <c r="L3294" i="6" s="1"/>
  <c r="M3294" i="6" s="1"/>
  <c r="K3264" i="6"/>
  <c r="L3264" i="6" s="1"/>
  <c r="M3264" i="6" s="1"/>
  <c r="K3242" i="6"/>
  <c r="L3242" i="6" s="1"/>
  <c r="K3233" i="6"/>
  <c r="L3233" i="6" s="1"/>
  <c r="M3233" i="6" s="1"/>
  <c r="K3231" i="6"/>
  <c r="L3231" i="6" s="1"/>
  <c r="M3231" i="6" s="1"/>
  <c r="K3229" i="6"/>
  <c r="L3229" i="6" s="1"/>
  <c r="M3229" i="6" s="1"/>
  <c r="K3214" i="6"/>
  <c r="L3214" i="6" s="1"/>
  <c r="M3214" i="6" s="1"/>
  <c r="K3201" i="6"/>
  <c r="L3201" i="6" s="1"/>
  <c r="M3201" i="6" s="1"/>
  <c r="K3199" i="6"/>
  <c r="L3199" i="6" s="1"/>
  <c r="M3199" i="6" s="1"/>
  <c r="K3184" i="6"/>
  <c r="L3184" i="6" s="1"/>
  <c r="M3184" i="6" s="1"/>
  <c r="K3171" i="6"/>
  <c r="L3171" i="6" s="1"/>
  <c r="M3171" i="6" s="1"/>
  <c r="K3141" i="6"/>
  <c r="L3141" i="6" s="1"/>
  <c r="M3141" i="6" s="1"/>
  <c r="K3118" i="6"/>
  <c r="L3118" i="6" s="1"/>
  <c r="M3118" i="6" s="1"/>
  <c r="K3102" i="6"/>
  <c r="L3102" i="6" s="1"/>
  <c r="M3102" i="6" s="1"/>
  <c r="K3089" i="6"/>
  <c r="L3089" i="6" s="1"/>
  <c r="M3089" i="6" s="1"/>
  <c r="K3080" i="6"/>
  <c r="L3080" i="6" s="1"/>
  <c r="M3080" i="6" s="1"/>
  <c r="K2235" i="6"/>
  <c r="L2235" i="6" s="1"/>
  <c r="M2235" i="6" s="1"/>
  <c r="K2224" i="6"/>
  <c r="L2224" i="6" s="1"/>
  <c r="M2224" i="6" s="1"/>
  <c r="K2222" i="6"/>
  <c r="L2222" i="6" s="1"/>
  <c r="M2222" i="6" s="1"/>
  <c r="K2201" i="6"/>
  <c r="L2201" i="6" s="1"/>
  <c r="M2201" i="6" s="1"/>
  <c r="K2199" i="6"/>
  <c r="L2199" i="6" s="1"/>
  <c r="M2199" i="6" s="1"/>
  <c r="K2197" i="6"/>
  <c r="L2197" i="6" s="1"/>
  <c r="M2197" i="6" s="1"/>
  <c r="K2191" i="6"/>
  <c r="L2191" i="6" s="1"/>
  <c r="M2191" i="6" s="1"/>
  <c r="K2176" i="6"/>
  <c r="L2176" i="6" s="1"/>
  <c r="M2176" i="6" s="1"/>
  <c r="K2174" i="6"/>
  <c r="L2174" i="6" s="1"/>
  <c r="M2174" i="6" s="1"/>
  <c r="K3633" i="6"/>
  <c r="L3633" i="6" s="1"/>
  <c r="M3633" i="6" s="1"/>
  <c r="K3612" i="6"/>
  <c r="L3612" i="6" s="1"/>
  <c r="M3612" i="6" s="1"/>
  <c r="K3605" i="6"/>
  <c r="L3605" i="6" s="1"/>
  <c r="M3605" i="6" s="1"/>
  <c r="K3595" i="6"/>
  <c r="L3595" i="6" s="1"/>
  <c r="M3595" i="6" s="1"/>
  <c r="K3588" i="6"/>
  <c r="L3588" i="6" s="1"/>
  <c r="M3588" i="6" s="1"/>
  <c r="K3586" i="6"/>
  <c r="L3586" i="6" s="1"/>
  <c r="M3586" i="6" s="1"/>
  <c r="K3584" i="6"/>
  <c r="L3584" i="6" s="1"/>
  <c r="M3584" i="6" s="1"/>
  <c r="K3582" i="6"/>
  <c r="L3582" i="6" s="1"/>
  <c r="M3582" i="6" s="1"/>
  <c r="K3580" i="6"/>
  <c r="L3580" i="6" s="1"/>
  <c r="M3580" i="6" s="1"/>
  <c r="K3561" i="6"/>
  <c r="L3561" i="6" s="1"/>
  <c r="M3561" i="6" s="1"/>
  <c r="K3559" i="6"/>
  <c r="L3559" i="6" s="1"/>
  <c r="M3559" i="6" s="1"/>
  <c r="K3555" i="6"/>
  <c r="L3555" i="6" s="1"/>
  <c r="M3555" i="6" s="1"/>
  <c r="K3553" i="6"/>
  <c r="L3553" i="6" s="1"/>
  <c r="M3553" i="6" s="1"/>
  <c r="K3540" i="6"/>
  <c r="L3540" i="6" s="1"/>
  <c r="M3540" i="6" s="1"/>
  <c r="K3538" i="6"/>
  <c r="L3538" i="6" s="1"/>
  <c r="M3538" i="6" s="1"/>
  <c r="K3536" i="6"/>
  <c r="L3536" i="6" s="1"/>
  <c r="M3536" i="6" s="1"/>
  <c r="K3517" i="6"/>
  <c r="L3517" i="6" s="1"/>
  <c r="M3517" i="6" s="1"/>
  <c r="K3513" i="6"/>
  <c r="L3513" i="6" s="1"/>
  <c r="M3513" i="6" s="1"/>
  <c r="K3507" i="6"/>
  <c r="L3507" i="6" s="1"/>
  <c r="M3507" i="6" s="1"/>
  <c r="K3505" i="6"/>
  <c r="L3505" i="6" s="1"/>
  <c r="M3505" i="6" s="1"/>
  <c r="K3482" i="6"/>
  <c r="L3482" i="6" s="1"/>
  <c r="M3482" i="6" s="1"/>
  <c r="K3477" i="6"/>
  <c r="L3477" i="6" s="1"/>
  <c r="M3477" i="6" s="1"/>
  <c r="K3469" i="6"/>
  <c r="L3469" i="6" s="1"/>
  <c r="M3469" i="6" s="1"/>
  <c r="K3462" i="6"/>
  <c r="L3462" i="6" s="1"/>
  <c r="M3462" i="6" s="1"/>
  <c r="K3460" i="6"/>
  <c r="L3460" i="6" s="1"/>
  <c r="M3460" i="6" s="1"/>
  <c r="K3458" i="6"/>
  <c r="L3458" i="6" s="1"/>
  <c r="M3458" i="6" s="1"/>
  <c r="K3456" i="6"/>
  <c r="L3456" i="6" s="1"/>
  <c r="M3456" i="6" s="1"/>
  <c r="K3454" i="6"/>
  <c r="L3454" i="6" s="1"/>
  <c r="M3454" i="6" s="1"/>
  <c r="K3452" i="6"/>
  <c r="L3452" i="6" s="1"/>
  <c r="M3452" i="6" s="1"/>
  <c r="K3433" i="6"/>
  <c r="L3433" i="6" s="1"/>
  <c r="M3433" i="6" s="1"/>
  <c r="K3431" i="6"/>
  <c r="L3431" i="6" s="1"/>
  <c r="M3431" i="6" s="1"/>
  <c r="K3427" i="6"/>
  <c r="L3427" i="6" s="1"/>
  <c r="M3427" i="6" s="1"/>
  <c r="K3421" i="6"/>
  <c r="L3421" i="6" s="1"/>
  <c r="M3421" i="6" s="1"/>
  <c r="K3414" i="6"/>
  <c r="L3414" i="6" s="1"/>
  <c r="M3414" i="6" s="1"/>
  <c r="K3412" i="6"/>
  <c r="L3412" i="6" s="1"/>
  <c r="M3412" i="6" s="1"/>
  <c r="K3410" i="6"/>
  <c r="L3410" i="6" s="1"/>
  <c r="M3410" i="6" s="1"/>
  <c r="K3408" i="6"/>
  <c r="L3408" i="6" s="1"/>
  <c r="M3408" i="6" s="1"/>
  <c r="K3406" i="6"/>
  <c r="L3406" i="6" s="1"/>
  <c r="M3406" i="6" s="1"/>
  <c r="K3387" i="6"/>
  <c r="L3387" i="6" s="1"/>
  <c r="M3387" i="6" s="1"/>
  <c r="K3382" i="6"/>
  <c r="L3382" i="6" s="1"/>
  <c r="M3382" i="6" s="1"/>
  <c r="K3380" i="6"/>
  <c r="L3380" i="6" s="1"/>
  <c r="M3380" i="6" s="1"/>
  <c r="K3378" i="6"/>
  <c r="L3378" i="6" s="1"/>
  <c r="M3378" i="6" s="1"/>
  <c r="K3376" i="6"/>
  <c r="L3376" i="6" s="1"/>
  <c r="M3376" i="6" s="1"/>
  <c r="K3351" i="6"/>
  <c r="L3351" i="6" s="1"/>
  <c r="M3351" i="6" s="1"/>
  <c r="K3349" i="6"/>
  <c r="L3349" i="6" s="1"/>
  <c r="M3349" i="6" s="1"/>
  <c r="K3337" i="6"/>
  <c r="L3337" i="6" s="1"/>
  <c r="M3337" i="6" s="1"/>
  <c r="K3335" i="6"/>
  <c r="L3335" i="6" s="1"/>
  <c r="M3335" i="6" s="1"/>
  <c r="K3331" i="6"/>
  <c r="L3331" i="6" s="1"/>
  <c r="M3331" i="6" s="1"/>
  <c r="K3303" i="6"/>
  <c r="L3303" i="6" s="1"/>
  <c r="M3303" i="6" s="1"/>
  <c r="K3301" i="6"/>
  <c r="L3301" i="6" s="1"/>
  <c r="M3301" i="6" s="1"/>
  <c r="K3297" i="6"/>
  <c r="L3297" i="6" s="1"/>
  <c r="M3297" i="6" s="1"/>
  <c r="K3273" i="6"/>
  <c r="L3273" i="6" s="1"/>
  <c r="M3273" i="6" s="1"/>
  <c r="K3271" i="6"/>
  <c r="L3271" i="6" s="1"/>
  <c r="M3271" i="6" s="1"/>
  <c r="K3255" i="6"/>
  <c r="L3255" i="6" s="1"/>
  <c r="M3255" i="6" s="1"/>
  <c r="K3234" i="6"/>
  <c r="L3234" i="6" s="1"/>
  <c r="M3234" i="6" s="1"/>
  <c r="K3230" i="6"/>
  <c r="L3230" i="6" s="1"/>
  <c r="M3230" i="6" s="1"/>
  <c r="K3200" i="6"/>
  <c r="L3200" i="6" s="1"/>
  <c r="M3200" i="6" s="1"/>
  <c r="K3193" i="6"/>
  <c r="L3193" i="6" s="1"/>
  <c r="M3193" i="6" s="1"/>
  <c r="K3170" i="6"/>
  <c r="L3170" i="6" s="1"/>
  <c r="M3170" i="6" s="1"/>
  <c r="K3168" i="6"/>
  <c r="L3168" i="6" s="1"/>
  <c r="M3168" i="6" s="1"/>
  <c r="K3165" i="6"/>
  <c r="L3165" i="6" s="1"/>
  <c r="M3165" i="6" s="1"/>
  <c r="K3163" i="6"/>
  <c r="L3163" i="6" s="1"/>
  <c r="M3163" i="6" s="1"/>
  <c r="K3146" i="6"/>
  <c r="L3146" i="6" s="1"/>
  <c r="M3146" i="6" s="1"/>
  <c r="K3142" i="6"/>
  <c r="L3142" i="6" s="1"/>
  <c r="M3142" i="6" s="1"/>
  <c r="K3138" i="6"/>
  <c r="L3138" i="6" s="1"/>
  <c r="M3138" i="6" s="1"/>
  <c r="K3135" i="6"/>
  <c r="L3135" i="6" s="1"/>
  <c r="M3135" i="6" s="1"/>
  <c r="K3133" i="6"/>
  <c r="L3133" i="6" s="1"/>
  <c r="M3133" i="6" s="1"/>
  <c r="K3109" i="6"/>
  <c r="L3109" i="6" s="1"/>
  <c r="M3109" i="6" s="1"/>
  <c r="K3107" i="6"/>
  <c r="L3107" i="6" s="1"/>
  <c r="M3107" i="6" s="1"/>
  <c r="K3095" i="6"/>
  <c r="L3095" i="6" s="1"/>
  <c r="M3095" i="6" s="1"/>
  <c r="K3093" i="6"/>
  <c r="L3093" i="6" s="1"/>
  <c r="M3093" i="6" s="1"/>
  <c r="K3090" i="6"/>
  <c r="L3090" i="6" s="1"/>
  <c r="M3090" i="6" s="1"/>
  <c r="K3062" i="6"/>
  <c r="L3062" i="6" s="1"/>
  <c r="M3062" i="6" s="1"/>
  <c r="K3056" i="6"/>
  <c r="L3056" i="6" s="1"/>
  <c r="M3056" i="6" s="1"/>
  <c r="K3052" i="6"/>
  <c r="L3052" i="6" s="1"/>
  <c r="M3052" i="6" s="1"/>
  <c r="K3038" i="6"/>
  <c r="L3038" i="6" s="1"/>
  <c r="M3038" i="6" s="1"/>
  <c r="K3014" i="6"/>
  <c r="L3014" i="6" s="1"/>
  <c r="M3014" i="6" s="1"/>
  <c r="K3002" i="6"/>
  <c r="L3002" i="6" s="1"/>
  <c r="M3002" i="6" s="1"/>
  <c r="K2995" i="6"/>
  <c r="L2995" i="6" s="1"/>
  <c r="M2995" i="6" s="1"/>
  <c r="K2993" i="6"/>
  <c r="L2993" i="6" s="1"/>
  <c r="M2993" i="6" s="1"/>
  <c r="K2991" i="6"/>
  <c r="L2991" i="6" s="1"/>
  <c r="M2991" i="6" s="1"/>
  <c r="K2989" i="6"/>
  <c r="L2989" i="6" s="1"/>
  <c r="M2989" i="6" s="1"/>
  <c r="K2970" i="6"/>
  <c r="L2970" i="6" s="1"/>
  <c r="M2970" i="6" s="1"/>
  <c r="K2961" i="6"/>
  <c r="L2961" i="6" s="1"/>
  <c r="M2961" i="6" s="1"/>
  <c r="K2959" i="6"/>
  <c r="L2959" i="6" s="1"/>
  <c r="M2959" i="6" s="1"/>
  <c r="K2957" i="6"/>
  <c r="L2957" i="6" s="1"/>
  <c r="M2957" i="6" s="1"/>
  <c r="K2955" i="6"/>
  <c r="L2955" i="6" s="1"/>
  <c r="M2955" i="6" s="1"/>
  <c r="K2940" i="6"/>
  <c r="L2940" i="6" s="1"/>
  <c r="M2940" i="6" s="1"/>
  <c r="K2882" i="6"/>
  <c r="L2882" i="6" s="1"/>
  <c r="M2882" i="6" s="1"/>
  <c r="K2880" i="6"/>
  <c r="L2880" i="6" s="1"/>
  <c r="M2880" i="6" s="1"/>
  <c r="K2876" i="6"/>
  <c r="L2876" i="6" s="1"/>
  <c r="M2876" i="6" s="1"/>
  <c r="K2867" i="6"/>
  <c r="L2867" i="6" s="1"/>
  <c r="M2867" i="6" s="1"/>
  <c r="K2865" i="6"/>
  <c r="L2865" i="6" s="1"/>
  <c r="M2865" i="6" s="1"/>
  <c r="K2863" i="6"/>
  <c r="L2863" i="6" s="1"/>
  <c r="M2863" i="6" s="1"/>
  <c r="K2861" i="6"/>
  <c r="L2861" i="6" s="1"/>
  <c r="M2861" i="6" s="1"/>
  <c r="K2859" i="6"/>
  <c r="L2859" i="6" s="1"/>
  <c r="M2859" i="6" s="1"/>
  <c r="K2840" i="6"/>
  <c r="L2840" i="6" s="1"/>
  <c r="M2840" i="6" s="1"/>
  <c r="K2834" i="6"/>
  <c r="L2834" i="6" s="1"/>
  <c r="M2834" i="6" s="1"/>
  <c r="K2832" i="6"/>
  <c r="L2832" i="6" s="1"/>
  <c r="M2832" i="6" s="1"/>
  <c r="K2828" i="6"/>
  <c r="L2828" i="6" s="1"/>
  <c r="M2828" i="6" s="1"/>
  <c r="K2817" i="6"/>
  <c r="L2817" i="6" s="1"/>
  <c r="M2817" i="6" s="1"/>
  <c r="K2815" i="6"/>
  <c r="L2815" i="6" s="1"/>
  <c r="M2815" i="6" s="1"/>
  <c r="K2813" i="6"/>
  <c r="L2813" i="6" s="1"/>
  <c r="M2813" i="6" s="1"/>
  <c r="K2811" i="6"/>
  <c r="L2811" i="6" s="1"/>
  <c r="M2811" i="6" s="1"/>
  <c r="K2792" i="6"/>
  <c r="L2792" i="6" s="1"/>
  <c r="M2792" i="6" s="1"/>
  <c r="K2790" i="6"/>
  <c r="L2790" i="6" s="1"/>
  <c r="M2790" i="6" s="1"/>
  <c r="K2740" i="6"/>
  <c r="L2740" i="6" s="1"/>
  <c r="M2740" i="6" s="1"/>
  <c r="K2734" i="6"/>
  <c r="L2734" i="6" s="1"/>
  <c r="M2734" i="6" s="1"/>
  <c r="K2723" i="6"/>
  <c r="L2723" i="6" s="1"/>
  <c r="M2723" i="6" s="1"/>
  <c r="K2721" i="6"/>
  <c r="L2721" i="6" s="1"/>
  <c r="M2721" i="6" s="1"/>
  <c r="K2719" i="6"/>
  <c r="L2719" i="6" s="1"/>
  <c r="M2719" i="6" s="1"/>
  <c r="K2717" i="6"/>
  <c r="L2717" i="6" s="1"/>
  <c r="M2717" i="6" s="1"/>
  <c r="K2715" i="6"/>
  <c r="L2715" i="6" s="1"/>
  <c r="M2715" i="6" s="1"/>
  <c r="K2701" i="6"/>
  <c r="L2701" i="6" s="1"/>
  <c r="M2701" i="6" s="1"/>
  <c r="K2699" i="6"/>
  <c r="L2699" i="6" s="1"/>
  <c r="M2699" i="6" s="1"/>
  <c r="K2676" i="6"/>
  <c r="L2676" i="6" s="1"/>
  <c r="M2676" i="6" s="1"/>
  <c r="K2674" i="6"/>
  <c r="L2674" i="6" s="1"/>
  <c r="M2674" i="6" s="1"/>
  <c r="K2670" i="6"/>
  <c r="L2670" i="6" s="1"/>
  <c r="M2670" i="6" s="1"/>
  <c r="K2666" i="6"/>
  <c r="L2666" i="6" s="1"/>
  <c r="M2666" i="6" s="1"/>
  <c r="K2657" i="6"/>
  <c r="L2657" i="6" s="1"/>
  <c r="M2657" i="6" s="1"/>
  <c r="K2655" i="6"/>
  <c r="L2655" i="6" s="1"/>
  <c r="M2655" i="6" s="1"/>
  <c r="K2535" i="6"/>
  <c r="L2535" i="6" s="1"/>
  <c r="M2535" i="6" s="1"/>
  <c r="K2518" i="6"/>
  <c r="L2518" i="6" s="1"/>
  <c r="M2518" i="6" s="1"/>
  <c r="K2469" i="6"/>
  <c r="L2469" i="6" s="1"/>
  <c r="M2469" i="6" s="1"/>
  <c r="K2460" i="6"/>
  <c r="L2460" i="6" s="1"/>
  <c r="M2460" i="6" s="1"/>
  <c r="K2424" i="6"/>
  <c r="L2424" i="6" s="1"/>
  <c r="M2424" i="6" s="1"/>
  <c r="K2382" i="6"/>
  <c r="L2382" i="6" s="1"/>
  <c r="M2382" i="6" s="1"/>
  <c r="K2378" i="6"/>
  <c r="L2378" i="6" s="1"/>
  <c r="M2378" i="6" s="1"/>
  <c r="K2341" i="6"/>
  <c r="L2341" i="6" s="1"/>
  <c r="M2341" i="6" s="1"/>
  <c r="K2339" i="6"/>
  <c r="L2339" i="6" s="1"/>
  <c r="M2339" i="6" s="1"/>
  <c r="K2327" i="6"/>
  <c r="L2327" i="6" s="1"/>
  <c r="M2327" i="6" s="1"/>
  <c r="K2325" i="6"/>
  <c r="L2325" i="6" s="1"/>
  <c r="M2325" i="6" s="1"/>
  <c r="K2321" i="6"/>
  <c r="L2321" i="6" s="1"/>
  <c r="M2321" i="6" s="1"/>
  <c r="K2273" i="6"/>
  <c r="L2273" i="6" s="1"/>
  <c r="M2273" i="6" s="1"/>
  <c r="K2231" i="6"/>
  <c r="L2231" i="6" s="1"/>
  <c r="M2231" i="6" s="1"/>
  <c r="K2229" i="6"/>
  <c r="L2229" i="6" s="1"/>
  <c r="M2229" i="6" s="1"/>
  <c r="K2206" i="6"/>
  <c r="L2206" i="6" s="1"/>
  <c r="M2206" i="6" s="1"/>
  <c r="K2204" i="6"/>
  <c r="L2204" i="6" s="1"/>
  <c r="M2204" i="6" s="1"/>
  <c r="K2147" i="6"/>
  <c r="L2147" i="6" s="1"/>
  <c r="M2147" i="6" s="1"/>
  <c r="K2116" i="6"/>
  <c r="L2116" i="6" s="1"/>
  <c r="M2116" i="6" s="1"/>
  <c r="K2114" i="6"/>
  <c r="L2114" i="6" s="1"/>
  <c r="M2114" i="6" s="1"/>
  <c r="K2098" i="6"/>
  <c r="L2098" i="6" s="1"/>
  <c r="M2098" i="6" s="1"/>
  <c r="K2096" i="6"/>
  <c r="L2096" i="6" s="1"/>
  <c r="M2096" i="6" s="1"/>
  <c r="K2058" i="6"/>
  <c r="L2058" i="6" s="1"/>
  <c r="M2058" i="6" s="1"/>
  <c r="K2056" i="6"/>
  <c r="L2056" i="6" s="1"/>
  <c r="M2056" i="6" s="1"/>
  <c r="K2036" i="6"/>
  <c r="L2036" i="6" s="1"/>
  <c r="M2036" i="6" s="1"/>
  <c r="K2032" i="6"/>
  <c r="L2032" i="6" s="1"/>
  <c r="M2032" i="6" s="1"/>
  <c r="K2027" i="6"/>
  <c r="L2027" i="6" s="1"/>
  <c r="M2027" i="6" s="1"/>
  <c r="K2015" i="6"/>
  <c r="L2015" i="6" s="1"/>
  <c r="M2015" i="6" s="1"/>
  <c r="K1997" i="6"/>
  <c r="L1997" i="6" s="1"/>
  <c r="M1997" i="6" s="1"/>
  <c r="K1980" i="6"/>
  <c r="L1980" i="6" s="1"/>
  <c r="M1980" i="6" s="1"/>
  <c r="K1869" i="6"/>
  <c r="L1869" i="6" s="1"/>
  <c r="M1869" i="6" s="1"/>
  <c r="K1867" i="6"/>
  <c r="L1867" i="6" s="1"/>
  <c r="M1867" i="6" s="1"/>
  <c r="K1865" i="6"/>
  <c r="L1865" i="6" s="1"/>
  <c r="M1865" i="6" s="1"/>
  <c r="K1863" i="6"/>
  <c r="L1863" i="6" s="1"/>
  <c r="M1863" i="6" s="1"/>
  <c r="K1851" i="6"/>
  <c r="L1851" i="6" s="1"/>
  <c r="M1851" i="6" s="1"/>
  <c r="K1848" i="6"/>
  <c r="L1848" i="6" s="1"/>
  <c r="M1848" i="6" s="1"/>
  <c r="K1844" i="6"/>
  <c r="L1844" i="6" s="1"/>
  <c r="M1844" i="6" s="1"/>
  <c r="K1757" i="6"/>
  <c r="L1757" i="6" s="1"/>
  <c r="M1757" i="6" s="1"/>
  <c r="K1755" i="6"/>
  <c r="L1755" i="6" s="1"/>
  <c r="M1755" i="6" s="1"/>
  <c r="K1686" i="6"/>
  <c r="L1686" i="6" s="1"/>
  <c r="M1686" i="6" s="1"/>
  <c r="K1611" i="6"/>
  <c r="L1611" i="6" s="1"/>
  <c r="M1611" i="6" s="1"/>
  <c r="K1580" i="6"/>
  <c r="L1580" i="6" s="1"/>
  <c r="M1580" i="6" s="1"/>
  <c r="K1549" i="6"/>
  <c r="L1549" i="6" s="1"/>
  <c r="M1549" i="6" s="1"/>
  <c r="K1522" i="6"/>
  <c r="L1522" i="6" s="1"/>
  <c r="M1522" i="6" s="1"/>
  <c r="K1480" i="6"/>
  <c r="L1480" i="6" s="1"/>
  <c r="M1480" i="6" s="1"/>
  <c r="K2470" i="6"/>
  <c r="L2470" i="6" s="1"/>
  <c r="M2470" i="6" s="1"/>
  <c r="K2452" i="6"/>
  <c r="L2452" i="6" s="1"/>
  <c r="M2452" i="6" s="1"/>
  <c r="K2450" i="6"/>
  <c r="L2450" i="6" s="1"/>
  <c r="M2450" i="6" s="1"/>
  <c r="K2429" i="6"/>
  <c r="L2429" i="6" s="1"/>
  <c r="M2429" i="6" s="1"/>
  <c r="K2427" i="6"/>
  <c r="L2427" i="6" s="1"/>
  <c r="M2427" i="6" s="1"/>
  <c r="K2411" i="6"/>
  <c r="L2411" i="6" s="1"/>
  <c r="M2411" i="6" s="1"/>
  <c r="K2407" i="6"/>
  <c r="L2407" i="6" s="1"/>
  <c r="M2407" i="6" s="1"/>
  <c r="K2399" i="6"/>
  <c r="L2399" i="6" s="1"/>
  <c r="M2399" i="6" s="1"/>
  <c r="K2372" i="6"/>
  <c r="L2372" i="6" s="1"/>
  <c r="M2372" i="6" s="1"/>
  <c r="K2368" i="6"/>
  <c r="L2368" i="6" s="1"/>
  <c r="M2368" i="6" s="1"/>
  <c r="K2334" i="6"/>
  <c r="L2334" i="6" s="1"/>
  <c r="M2334" i="6" s="1"/>
  <c r="K2268" i="6"/>
  <c r="L2268" i="6" s="1"/>
  <c r="M2268" i="6" s="1"/>
  <c r="K2264" i="6"/>
  <c r="L2264" i="6" s="1"/>
  <c r="M2264" i="6" s="1"/>
  <c r="K2262" i="6"/>
  <c r="L2262" i="6" s="1"/>
  <c r="M2262" i="6" s="1"/>
  <c r="K2254" i="6"/>
  <c r="L2254" i="6" s="1"/>
  <c r="M2254" i="6" s="1"/>
  <c r="K2252" i="6"/>
  <c r="L2252" i="6" s="1"/>
  <c r="M2252" i="6" s="1"/>
  <c r="K2246" i="6"/>
  <c r="L2246" i="6" s="1"/>
  <c r="M2246" i="6" s="1"/>
  <c r="K2238" i="6"/>
  <c r="L2238" i="6" s="1"/>
  <c r="M2238" i="6" s="1"/>
  <c r="K2236" i="6"/>
  <c r="L2236" i="6" s="1"/>
  <c r="M2236" i="6" s="1"/>
  <c r="K2212" i="6"/>
  <c r="L2212" i="6" s="1"/>
  <c r="M2212" i="6" s="1"/>
  <c r="K2210" i="6"/>
  <c r="L2210" i="6" s="1"/>
  <c r="M2210" i="6" s="1"/>
  <c r="K2208" i="6"/>
  <c r="L2208" i="6" s="1"/>
  <c r="M2208" i="6" s="1"/>
  <c r="K2156" i="6"/>
  <c r="L2156" i="6" s="1"/>
  <c r="M2156" i="6" s="1"/>
  <c r="K2119" i="6"/>
  <c r="L2119" i="6" s="1"/>
  <c r="M2119" i="6" s="1"/>
  <c r="K2117" i="6"/>
  <c r="L2117" i="6" s="1"/>
  <c r="M2117" i="6" s="1"/>
  <c r="K2956" i="6"/>
  <c r="L2956" i="6" s="1"/>
  <c r="M2956" i="6" s="1"/>
  <c r="K2936" i="6"/>
  <c r="L2936" i="6" s="1"/>
  <c r="M2936" i="6" s="1"/>
  <c r="K2930" i="6"/>
  <c r="L2930" i="6" s="1"/>
  <c r="M2930" i="6" s="1"/>
  <c r="K2928" i="6"/>
  <c r="L2928" i="6" s="1"/>
  <c r="M2928" i="6" s="1"/>
  <c r="K2924" i="6"/>
  <c r="L2924" i="6" s="1"/>
  <c r="M2924" i="6" s="1"/>
  <c r="K2913" i="6"/>
  <c r="L2913" i="6" s="1"/>
  <c r="M2913" i="6" s="1"/>
  <c r="K2911" i="6"/>
  <c r="L2911" i="6" s="1"/>
  <c r="M2911" i="6" s="1"/>
  <c r="K2909" i="6"/>
  <c r="L2909" i="6" s="1"/>
  <c r="M2909" i="6" s="1"/>
  <c r="K2907" i="6"/>
  <c r="L2907" i="6" s="1"/>
  <c r="M2907" i="6" s="1"/>
  <c r="K2892" i="6"/>
  <c r="L2892" i="6" s="1"/>
  <c r="M2892" i="6" s="1"/>
  <c r="K2883" i="6"/>
  <c r="L2883" i="6" s="1"/>
  <c r="M2883" i="6" s="1"/>
  <c r="K2881" i="6"/>
  <c r="L2881" i="6" s="1"/>
  <c r="M2881" i="6" s="1"/>
  <c r="K2879" i="6"/>
  <c r="L2879" i="6" s="1"/>
  <c r="M2879" i="6" s="1"/>
  <c r="K2877" i="6"/>
  <c r="L2877" i="6" s="1"/>
  <c r="M2877" i="6" s="1"/>
  <c r="K2875" i="6"/>
  <c r="L2875" i="6" s="1"/>
  <c r="M2875" i="6" s="1"/>
  <c r="K2858" i="6"/>
  <c r="L2858" i="6" s="1"/>
  <c r="M2858" i="6" s="1"/>
  <c r="K2851" i="6"/>
  <c r="L2851" i="6" s="1"/>
  <c r="M2851" i="6" s="1"/>
  <c r="K2846" i="6"/>
  <c r="L2846" i="6" s="1"/>
  <c r="M2846" i="6" s="1"/>
  <c r="K2822" i="6"/>
  <c r="L2822" i="6" s="1"/>
  <c r="M2822" i="6" s="1"/>
  <c r="K2816" i="6"/>
  <c r="L2816" i="6" s="1"/>
  <c r="M2816" i="6" s="1"/>
  <c r="K2812" i="6"/>
  <c r="L2812" i="6" s="1"/>
  <c r="M2812" i="6" s="1"/>
  <c r="K2776" i="6"/>
  <c r="L2776" i="6" s="1"/>
  <c r="M2776" i="6" s="1"/>
  <c r="K2769" i="6"/>
  <c r="L2769" i="6" s="1"/>
  <c r="M2769" i="6" s="1"/>
  <c r="K2767" i="6"/>
  <c r="L2767" i="6" s="1"/>
  <c r="M2767" i="6" s="1"/>
  <c r="K2765" i="6"/>
  <c r="L2765" i="6" s="1"/>
  <c r="M2765" i="6" s="1"/>
  <c r="K2763" i="6"/>
  <c r="L2763" i="6" s="1"/>
  <c r="M2763" i="6" s="1"/>
  <c r="K2746" i="6"/>
  <c r="L2746" i="6" s="1"/>
  <c r="M2746" i="6" s="1"/>
  <c r="K2739" i="6"/>
  <c r="L2739" i="6" s="1"/>
  <c r="M2739" i="6" s="1"/>
  <c r="K2737" i="6"/>
  <c r="L2737" i="6" s="1"/>
  <c r="M2737" i="6" s="1"/>
  <c r="K2735" i="6"/>
  <c r="L2735" i="6" s="1"/>
  <c r="M2735" i="6" s="1"/>
  <c r="K2733" i="6"/>
  <c r="L2733" i="6" s="1"/>
  <c r="M2733" i="6" s="1"/>
  <c r="K2731" i="6"/>
  <c r="L2731" i="6" s="1"/>
  <c r="M2731" i="6" s="1"/>
  <c r="K2704" i="6"/>
  <c r="L2704" i="6" s="1"/>
  <c r="M2704" i="6" s="1"/>
  <c r="K2694" i="6"/>
  <c r="L2694" i="6" s="1"/>
  <c r="M2694" i="6" s="1"/>
  <c r="K2686" i="6"/>
  <c r="L2686" i="6" s="1"/>
  <c r="M2686" i="6" s="1"/>
  <c r="K2682" i="6"/>
  <c r="L2682" i="6" s="1"/>
  <c r="M2682" i="6" s="1"/>
  <c r="K2662" i="6"/>
  <c r="L2662" i="6" s="1"/>
  <c r="M2662" i="6" s="1"/>
  <c r="K2660" i="6"/>
  <c r="L2660" i="6" s="1"/>
  <c r="M2660" i="6" s="1"/>
  <c r="K2656" i="6"/>
  <c r="L2656" i="6" s="1"/>
  <c r="M2656" i="6" s="1"/>
  <c r="K2652" i="6"/>
  <c r="L2652" i="6" s="1"/>
  <c r="M2652" i="6" s="1"/>
  <c r="K2628" i="6"/>
  <c r="L2628" i="6" s="1"/>
  <c r="M2628" i="6" s="1"/>
  <c r="K2619" i="6"/>
  <c r="L2619" i="6" s="1"/>
  <c r="M2619" i="6" s="1"/>
  <c r="K2590" i="6"/>
  <c r="L2590" i="6" s="1"/>
  <c r="M2590" i="6" s="1"/>
  <c r="K2586" i="6"/>
  <c r="L2586" i="6" s="1"/>
  <c r="M2586" i="6" s="1"/>
  <c r="K2566" i="6"/>
  <c r="L2566" i="6" s="1"/>
  <c r="M2566" i="6" s="1"/>
  <c r="K2564" i="6"/>
  <c r="L2564" i="6" s="1"/>
  <c r="M2564" i="6" s="1"/>
  <c r="K2560" i="6"/>
  <c r="L2560" i="6" s="1"/>
  <c r="M2560" i="6" s="1"/>
  <c r="K2556" i="6"/>
  <c r="L2556" i="6" s="1"/>
  <c r="M2556" i="6" s="1"/>
  <c r="K2532" i="6"/>
  <c r="L2532" i="6" s="1"/>
  <c r="M2532" i="6" s="1"/>
  <c r="K2530" i="6"/>
  <c r="L2530" i="6" s="1"/>
  <c r="M2530" i="6" s="1"/>
  <c r="K2526" i="6"/>
  <c r="L2526" i="6" s="1"/>
  <c r="M2526" i="6" s="1"/>
  <c r="K2522" i="6"/>
  <c r="L2522" i="6" s="1"/>
  <c r="M2522" i="6" s="1"/>
  <c r="K2502" i="6"/>
  <c r="L2502" i="6" s="1"/>
  <c r="M2502" i="6" s="1"/>
  <c r="K2500" i="6"/>
  <c r="L2500" i="6" s="1"/>
  <c r="M2500" i="6" s="1"/>
  <c r="K2479" i="6"/>
  <c r="L2479" i="6" s="1"/>
  <c r="M2479" i="6" s="1"/>
  <c r="K2477" i="6"/>
  <c r="L2477" i="6" s="1"/>
  <c r="M2477" i="6" s="1"/>
  <c r="K2475" i="6"/>
  <c r="L2475" i="6" s="1"/>
  <c r="M2475" i="6" s="1"/>
  <c r="K2446" i="6"/>
  <c r="L2446" i="6" s="1"/>
  <c r="M2446" i="6" s="1"/>
  <c r="K2416" i="6"/>
  <c r="L2416" i="6" s="1"/>
  <c r="M2416" i="6" s="1"/>
  <c r="K2414" i="6"/>
  <c r="L2414" i="6" s="1"/>
  <c r="M2414" i="6" s="1"/>
  <c r="K2390" i="6"/>
  <c r="L2390" i="6" s="1"/>
  <c r="M2390" i="6" s="1"/>
  <c r="K2381" i="6"/>
  <c r="L2381" i="6" s="1"/>
  <c r="M2381" i="6" s="1"/>
  <c r="K2379" i="6"/>
  <c r="L2379" i="6" s="1"/>
  <c r="M2379" i="6" s="1"/>
  <c r="K2369" i="6"/>
  <c r="L2369" i="6" s="1"/>
  <c r="M2369" i="6" s="1"/>
  <c r="K2365" i="6"/>
  <c r="L2365" i="6" s="1"/>
  <c r="M2365" i="6" s="1"/>
  <c r="K2353" i="6"/>
  <c r="L2353" i="6" s="1"/>
  <c r="M2353" i="6" s="1"/>
  <c r="K2351" i="6"/>
  <c r="L2351" i="6" s="1"/>
  <c r="M2351" i="6" s="1"/>
  <c r="K2338" i="6"/>
  <c r="L2338" i="6" s="1"/>
  <c r="M2338" i="6" s="1"/>
  <c r="K2324" i="6"/>
  <c r="L2324" i="6" s="1"/>
  <c r="M2324" i="6" s="1"/>
  <c r="K2320" i="6"/>
  <c r="L2320" i="6" s="1"/>
  <c r="M2320" i="6" s="1"/>
  <c r="K2308" i="6"/>
  <c r="L2308" i="6" s="1"/>
  <c r="M2308" i="6" s="1"/>
  <c r="K2302" i="6"/>
  <c r="L2302" i="6" s="1"/>
  <c r="M2302" i="6" s="1"/>
  <c r="K2298" i="6"/>
  <c r="L2298" i="6" s="1"/>
  <c r="M2298" i="6" s="1"/>
  <c r="K2294" i="6"/>
  <c r="L2294" i="6" s="1"/>
  <c r="M2294" i="6" s="1"/>
  <c r="K2290" i="6"/>
  <c r="L2290" i="6" s="1"/>
  <c r="M2290" i="6" s="1"/>
  <c r="K2286" i="6"/>
  <c r="L2286" i="6" s="1"/>
  <c r="M2286" i="6" s="1"/>
  <c r="K2282" i="6"/>
  <c r="L2282" i="6" s="1"/>
  <c r="M2282" i="6" s="1"/>
  <c r="K2280" i="6"/>
  <c r="L2280" i="6" s="1"/>
  <c r="M2280" i="6" s="1"/>
  <c r="K2278" i="6"/>
  <c r="L2278" i="6" s="1"/>
  <c r="M2278" i="6" s="1"/>
  <c r="K2223" i="6"/>
  <c r="L2223" i="6" s="1"/>
  <c r="M2223" i="6" s="1"/>
  <c r="K2217" i="6"/>
  <c r="L2217" i="6" s="1"/>
  <c r="M2217" i="6" s="1"/>
  <c r="K2198" i="6"/>
  <c r="L2198" i="6" s="1"/>
  <c r="M2198" i="6" s="1"/>
  <c r="K2196" i="6"/>
  <c r="L2196" i="6" s="1"/>
  <c r="M2196" i="6" s="1"/>
  <c r="K2190" i="6"/>
  <c r="L2190" i="6" s="1"/>
  <c r="M2190" i="6" s="1"/>
  <c r="K2188" i="6"/>
  <c r="L2188" i="6" s="1"/>
  <c r="M2188" i="6" s="1"/>
  <c r="K2184" i="6"/>
  <c r="L2184" i="6" s="1"/>
  <c r="M2184" i="6" s="1"/>
  <c r="K2164" i="6"/>
  <c r="L2164" i="6" s="1"/>
  <c r="M2164" i="6" s="1"/>
  <c r="K2162" i="6"/>
  <c r="L2162" i="6" s="1"/>
  <c r="M2162" i="6" s="1"/>
  <c r="K2160" i="6"/>
  <c r="L2160" i="6" s="1"/>
  <c r="M2160" i="6" s="1"/>
  <c r="K2140" i="6"/>
  <c r="L2140" i="6" s="1"/>
  <c r="M2140" i="6" s="1"/>
  <c r="K2135" i="6"/>
  <c r="L2135" i="6" s="1"/>
  <c r="M2135" i="6" s="1"/>
  <c r="K2133" i="6"/>
  <c r="L2133" i="6" s="1"/>
  <c r="M2133" i="6" s="1"/>
  <c r="K2123" i="6"/>
  <c r="L2123" i="6" s="1"/>
  <c r="M2123" i="6" s="1"/>
  <c r="K2108" i="6"/>
  <c r="L2108" i="6" s="1"/>
  <c r="M2108" i="6" s="1"/>
  <c r="K2105" i="6"/>
  <c r="L2105" i="6" s="1"/>
  <c r="M2105" i="6" s="1"/>
  <c r="K2101" i="6"/>
  <c r="L2101" i="6" s="1"/>
  <c r="M2101" i="6" s="1"/>
  <c r="K2099" i="6"/>
  <c r="L2099" i="6" s="1"/>
  <c r="M2099" i="6" s="1"/>
  <c r="K2065" i="6"/>
  <c r="L2065" i="6" s="1"/>
  <c r="M2065" i="6" s="1"/>
  <c r="K1993" i="6"/>
  <c r="L1993" i="6" s="1"/>
  <c r="M1993" i="6" s="1"/>
  <c r="K1976" i="6"/>
  <c r="L1976" i="6" s="1"/>
  <c r="M1976" i="6" s="1"/>
  <c r="K1954" i="6"/>
  <c r="L1954" i="6" s="1"/>
  <c r="M1954" i="6" s="1"/>
  <c r="K1944" i="6"/>
  <c r="L1944" i="6" s="1"/>
  <c r="M1944" i="6" s="1"/>
  <c r="K1939" i="6"/>
  <c r="L1939" i="6" s="1"/>
  <c r="M1939" i="6" s="1"/>
  <c r="K1931" i="6"/>
  <c r="L1931" i="6" s="1"/>
  <c r="M1931" i="6" s="1"/>
  <c r="K1927" i="6"/>
  <c r="L1927" i="6" s="1"/>
  <c r="M1927" i="6" s="1"/>
  <c r="K1921" i="6"/>
  <c r="L1921" i="6" s="1"/>
  <c r="M1921" i="6" s="1"/>
  <c r="K1896" i="6"/>
  <c r="L1896" i="6" s="1"/>
  <c r="M1896" i="6" s="1"/>
  <c r="K1894" i="6"/>
  <c r="L1894" i="6" s="1"/>
  <c r="M1894" i="6" s="1"/>
  <c r="K1889" i="6"/>
  <c r="L1889" i="6" s="1"/>
  <c r="M1889" i="6" s="1"/>
  <c r="K1876" i="6"/>
  <c r="L1876" i="6" s="1"/>
  <c r="M1876" i="6" s="1"/>
  <c r="K1870" i="6"/>
  <c r="L1870" i="6" s="1"/>
  <c r="M1870" i="6" s="1"/>
  <c r="K1823" i="6"/>
  <c r="L1823" i="6" s="1"/>
  <c r="M1823" i="6" s="1"/>
  <c r="K1821" i="6"/>
  <c r="L1821" i="6" s="1"/>
  <c r="M1821" i="6" s="1"/>
  <c r="K1819" i="6"/>
  <c r="L1819" i="6" s="1"/>
  <c r="M1819" i="6" s="1"/>
  <c r="K1800" i="6"/>
  <c r="L1800" i="6" s="1"/>
  <c r="M1800" i="6" s="1"/>
  <c r="K1766" i="6"/>
  <c r="L1766" i="6" s="1"/>
  <c r="M1766" i="6" s="1"/>
  <c r="K1663" i="6"/>
  <c r="L1663" i="6" s="1"/>
  <c r="M1663" i="6" s="1"/>
  <c r="K1632" i="6"/>
  <c r="L1632" i="6" s="1"/>
  <c r="M1632" i="6" s="1"/>
  <c r="K1497" i="6"/>
  <c r="L1497" i="6" s="1"/>
  <c r="M1497" i="6" s="1"/>
  <c r="K1493" i="6"/>
  <c r="L1493" i="6" s="1"/>
  <c r="M1493" i="6" s="1"/>
  <c r="K2076" i="6"/>
  <c r="L2076" i="6" s="1"/>
  <c r="M2076" i="6" s="1"/>
  <c r="K2074" i="6"/>
  <c r="L2074" i="6" s="1"/>
  <c r="M2074" i="6" s="1"/>
  <c r="K2068" i="6"/>
  <c r="L2068" i="6" s="1"/>
  <c r="M2068" i="6" s="1"/>
  <c r="K2066" i="6"/>
  <c r="L2066" i="6" s="1"/>
  <c r="M2066" i="6" s="1"/>
  <c r="K2050" i="6"/>
  <c r="L2050" i="6" s="1"/>
  <c r="M2050" i="6" s="1"/>
  <c r="K2039" i="6"/>
  <c r="L2039" i="6" s="1"/>
  <c r="M2039" i="6" s="1"/>
  <c r="K2035" i="6"/>
  <c r="L2035" i="6" s="1"/>
  <c r="M2035" i="6" s="1"/>
  <c r="K2033" i="6"/>
  <c r="L2033" i="6" s="1"/>
  <c r="M2033" i="6" s="1"/>
  <c r="K2026" i="6"/>
  <c r="L2026" i="6" s="1"/>
  <c r="M2026" i="6" s="1"/>
  <c r="K2024" i="6"/>
  <c r="L2024" i="6" s="1"/>
  <c r="M2024" i="6" s="1"/>
  <c r="K2009" i="6"/>
  <c r="L2009" i="6" s="1"/>
  <c r="M2009" i="6" s="1"/>
  <c r="K2002" i="6"/>
  <c r="L2002" i="6" s="1"/>
  <c r="M2002" i="6" s="1"/>
  <c r="K1994" i="6"/>
  <c r="L1994" i="6" s="1"/>
  <c r="M1994" i="6" s="1"/>
  <c r="K1984" i="6"/>
  <c r="L1984" i="6" s="1"/>
  <c r="M1984" i="6" s="1"/>
  <c r="K1975" i="6"/>
  <c r="L1975" i="6" s="1"/>
  <c r="M1975" i="6" s="1"/>
  <c r="K1955" i="6"/>
  <c r="L1955" i="6" s="1"/>
  <c r="M1955" i="6" s="1"/>
  <c r="K1947" i="6"/>
  <c r="L1947" i="6" s="1"/>
  <c r="M1947" i="6" s="1"/>
  <c r="K1938" i="6"/>
  <c r="L1938" i="6" s="1"/>
  <c r="M1938" i="6" s="1"/>
  <c r="K1936" i="6"/>
  <c r="L1936" i="6" s="1"/>
  <c r="M1936" i="6" s="1"/>
  <c r="K1934" i="6"/>
  <c r="L1934" i="6" s="1"/>
  <c r="M1934" i="6" s="1"/>
  <c r="K1932" i="6"/>
  <c r="L1932" i="6" s="1"/>
  <c r="M1932" i="6" s="1"/>
  <c r="K1930" i="6"/>
  <c r="L1930" i="6" s="1"/>
  <c r="M1930" i="6" s="1"/>
  <c r="K1908" i="6"/>
  <c r="L1908" i="6" s="1"/>
  <c r="M1908" i="6" s="1"/>
  <c r="K1903" i="6"/>
  <c r="L1903" i="6" s="1"/>
  <c r="M1903" i="6" s="1"/>
  <c r="K1901" i="6"/>
  <c r="L1901" i="6" s="1"/>
  <c r="M1901" i="6" s="1"/>
  <c r="K1899" i="6"/>
  <c r="L1899" i="6" s="1"/>
  <c r="M1899" i="6" s="1"/>
  <c r="K1897" i="6"/>
  <c r="L1897" i="6" s="1"/>
  <c r="M1897" i="6" s="1"/>
  <c r="K1892" i="6"/>
  <c r="L1892" i="6" s="1"/>
  <c r="M1892" i="6" s="1"/>
  <c r="K1888" i="6"/>
  <c r="L1888" i="6" s="1"/>
  <c r="M1888" i="6" s="1"/>
  <c r="K1862" i="6"/>
  <c r="L1862" i="6" s="1"/>
  <c r="M1862" i="6" s="1"/>
  <c r="K1856" i="6"/>
  <c r="L1856" i="6" s="1"/>
  <c r="M1856" i="6" s="1"/>
  <c r="K1847" i="6"/>
  <c r="L1847" i="6" s="1"/>
  <c r="M1847" i="6" s="1"/>
  <c r="K1845" i="6"/>
  <c r="L1845" i="6" s="1"/>
  <c r="M1845" i="6" s="1"/>
  <c r="K1843" i="6"/>
  <c r="L1843" i="6" s="1"/>
  <c r="M1843" i="6" s="1"/>
  <c r="K1841" i="6"/>
  <c r="L1841" i="6" s="1"/>
  <c r="M1841" i="6" s="1"/>
  <c r="K1825" i="6"/>
  <c r="L1825" i="6" s="1"/>
  <c r="M1825" i="6" s="1"/>
  <c r="K1822" i="6"/>
  <c r="L1822" i="6" s="1"/>
  <c r="M1822" i="6" s="1"/>
  <c r="K1818" i="6"/>
  <c r="L1818" i="6" s="1"/>
  <c r="M1818" i="6" s="1"/>
  <c r="K1814" i="6"/>
  <c r="L1814" i="6" s="1"/>
  <c r="M1814" i="6" s="1"/>
  <c r="K1809" i="6"/>
  <c r="L1809" i="6" s="1"/>
  <c r="M1809" i="6" s="1"/>
  <c r="K1807" i="6"/>
  <c r="L1807" i="6" s="1"/>
  <c r="M1807" i="6" s="1"/>
  <c r="K1805" i="6"/>
  <c r="L1805" i="6" s="1"/>
  <c r="M1805" i="6" s="1"/>
  <c r="K1803" i="6"/>
  <c r="L1803" i="6" s="1"/>
  <c r="M1803" i="6" s="1"/>
  <c r="K1784" i="6"/>
  <c r="L1784" i="6" s="1"/>
  <c r="M1784" i="6" s="1"/>
  <c r="K1782" i="6"/>
  <c r="L1782" i="6" s="1"/>
  <c r="M1782" i="6" s="1"/>
  <c r="K1779" i="6"/>
  <c r="L1779" i="6" s="1"/>
  <c r="M1779" i="6" s="1"/>
  <c r="K1777" i="6"/>
  <c r="L1777" i="6" s="1"/>
  <c r="M1777" i="6" s="1"/>
  <c r="K1775" i="6"/>
  <c r="L1775" i="6" s="1"/>
  <c r="M1775" i="6" s="1"/>
  <c r="K1758" i="6"/>
  <c r="L1758" i="6" s="1"/>
  <c r="M1758" i="6" s="1"/>
  <c r="K1756" i="6"/>
  <c r="L1756" i="6" s="1"/>
  <c r="M1756" i="6" s="1"/>
  <c r="K1738" i="6"/>
  <c r="L1738" i="6" s="1"/>
  <c r="M1738" i="6" s="1"/>
  <c r="K1731" i="6"/>
  <c r="L1731" i="6" s="1"/>
  <c r="M1731" i="6" s="1"/>
  <c r="K1729" i="6"/>
  <c r="L1729" i="6" s="1"/>
  <c r="M1729" i="6" s="1"/>
  <c r="K1723" i="6"/>
  <c r="L1723" i="6" s="1"/>
  <c r="M1723" i="6" s="1"/>
  <c r="K1715" i="6"/>
  <c r="L1715" i="6" s="1"/>
  <c r="M1715" i="6" s="1"/>
  <c r="K1707" i="6"/>
  <c r="L1707" i="6" s="1"/>
  <c r="M1707" i="6" s="1"/>
  <c r="K1701" i="6"/>
  <c r="L1701" i="6" s="1"/>
  <c r="M1701" i="6" s="1"/>
  <c r="K1693" i="6"/>
  <c r="L1693" i="6" s="1"/>
  <c r="M1693" i="6" s="1"/>
  <c r="K1689" i="6"/>
  <c r="L1689" i="6" s="1"/>
  <c r="M1689" i="6" s="1"/>
  <c r="K1678" i="6"/>
  <c r="L1678" i="6" s="1"/>
  <c r="M1678" i="6" s="1"/>
  <c r="K1670" i="6"/>
  <c r="L1670" i="6" s="1"/>
  <c r="M1670" i="6" s="1"/>
  <c r="K1654" i="6"/>
  <c r="L1654" i="6" s="1"/>
  <c r="M1654" i="6" s="1"/>
  <c r="K1651" i="6"/>
  <c r="L1651" i="6" s="1"/>
  <c r="M1651" i="6" s="1"/>
  <c r="K1647" i="6"/>
  <c r="L1647" i="6" s="1"/>
  <c r="M1647" i="6" s="1"/>
  <c r="K1645" i="6"/>
  <c r="L1645" i="6" s="1"/>
  <c r="M1645" i="6" s="1"/>
  <c r="K1641" i="6"/>
  <c r="L1641" i="6" s="1"/>
  <c r="M1641" i="6" s="1"/>
  <c r="K1626" i="6"/>
  <c r="L1626" i="6" s="1"/>
  <c r="M1626" i="6" s="1"/>
  <c r="K1618" i="6"/>
  <c r="L1618" i="6" s="1"/>
  <c r="M1618" i="6" s="1"/>
  <c r="K1606" i="6"/>
  <c r="L1606" i="6" s="1"/>
  <c r="M1606" i="6" s="1"/>
  <c r="K1602" i="6"/>
  <c r="L1602" i="6" s="1"/>
  <c r="M1602" i="6" s="1"/>
  <c r="K1599" i="6"/>
  <c r="L1599" i="6" s="1"/>
  <c r="M1599" i="6" s="1"/>
  <c r="K1595" i="6"/>
  <c r="L1595" i="6" s="1"/>
  <c r="M1595" i="6" s="1"/>
  <c r="K1593" i="6"/>
  <c r="L1593" i="6" s="1"/>
  <c r="M1593" i="6" s="1"/>
  <c r="K1589" i="6"/>
  <c r="L1589" i="6" s="1"/>
  <c r="M1589" i="6" s="1"/>
  <c r="K1574" i="6"/>
  <c r="L1574" i="6" s="1"/>
  <c r="M1574" i="6" s="1"/>
  <c r="K1564" i="6"/>
  <c r="L1564" i="6" s="1"/>
  <c r="M1564" i="6" s="1"/>
  <c r="K1558" i="6"/>
  <c r="L1558" i="6" s="1"/>
  <c r="M1558" i="6" s="1"/>
  <c r="K1547" i="6"/>
  <c r="L1547" i="6" s="1"/>
  <c r="M1547" i="6" s="1"/>
  <c r="K1545" i="6"/>
  <c r="L1545" i="6" s="1"/>
  <c r="M1545" i="6" s="1"/>
  <c r="K1543" i="6"/>
  <c r="L1543" i="6" s="1"/>
  <c r="M1543" i="6" s="1"/>
  <c r="K1535" i="6"/>
  <c r="L1535" i="6" s="1"/>
  <c r="M1535" i="6" s="1"/>
  <c r="K1533" i="6"/>
  <c r="L1533" i="6" s="1"/>
  <c r="M1533" i="6" s="1"/>
  <c r="K1531" i="6"/>
  <c r="L1531" i="6" s="1"/>
  <c r="M1531" i="6" s="1"/>
  <c r="K1527" i="6"/>
  <c r="L1527" i="6" s="1"/>
  <c r="M1527" i="6" s="1"/>
  <c r="K1519" i="6"/>
  <c r="L1519" i="6" s="1"/>
  <c r="M1519" i="6" s="1"/>
  <c r="K1508" i="6"/>
  <c r="L1508" i="6" s="1"/>
  <c r="M1508" i="6" s="1"/>
  <c r="K1500" i="6"/>
  <c r="L1500" i="6" s="1"/>
  <c r="M1500" i="6" s="1"/>
  <c r="K1494" i="6"/>
  <c r="L1494" i="6" s="1"/>
  <c r="M1494" i="6" s="1"/>
  <c r="K1490" i="6"/>
  <c r="L1490" i="6" s="1"/>
  <c r="M1490" i="6" s="1"/>
  <c r="K1489" i="6"/>
  <c r="L1489" i="6" s="1"/>
  <c r="M1489" i="6" s="1"/>
  <c r="K1472" i="6"/>
  <c r="L1472" i="6" s="1"/>
  <c r="M1472" i="6" s="1"/>
  <c r="K1452" i="6"/>
  <c r="L1452" i="6" s="1"/>
  <c r="M1452" i="6" s="1"/>
  <c r="K1450" i="6"/>
  <c r="L1450" i="6" s="1"/>
  <c r="M1450" i="6" s="1"/>
  <c r="K1444" i="6"/>
  <c r="L1444" i="6" s="1"/>
  <c r="M1444" i="6" s="1"/>
  <c r="K1425" i="6"/>
  <c r="L1425" i="6" s="1"/>
  <c r="M1425" i="6" s="1"/>
  <c r="K1399" i="6"/>
  <c r="L1399" i="6" s="1"/>
  <c r="M1399" i="6" s="1"/>
  <c r="K1393" i="6"/>
  <c r="L1393" i="6" s="1"/>
  <c r="M1393" i="6" s="1"/>
  <c r="K1391" i="6"/>
  <c r="L1391" i="6" s="1"/>
  <c r="M1391" i="6" s="1"/>
  <c r="K1387" i="6"/>
  <c r="L1387" i="6" s="1"/>
  <c r="M1387" i="6" s="1"/>
  <c r="K1382" i="6"/>
  <c r="L1382" i="6" s="1"/>
  <c r="M1382" i="6" s="1"/>
  <c r="K1364" i="6"/>
  <c r="L1364" i="6" s="1"/>
  <c r="M1364" i="6" s="1"/>
  <c r="K1347" i="6"/>
  <c r="L1347" i="6" s="1"/>
  <c r="M1347" i="6" s="1"/>
  <c r="K1335" i="6"/>
  <c r="L1335" i="6" s="1"/>
  <c r="M1335" i="6" s="1"/>
  <c r="K1328" i="6"/>
  <c r="L1328" i="6" s="1"/>
  <c r="M1328" i="6" s="1"/>
  <c r="K1311" i="6"/>
  <c r="L1311" i="6" s="1"/>
  <c r="M1311" i="6" s="1"/>
  <c r="K1301" i="6"/>
  <c r="L1301" i="6" s="1"/>
  <c r="M1301" i="6" s="1"/>
  <c r="K1289" i="6"/>
  <c r="L1289" i="6" s="1"/>
  <c r="M1289" i="6" s="1"/>
  <c r="K1283" i="6"/>
  <c r="L1283" i="6" s="1"/>
  <c r="M1283" i="6" s="1"/>
  <c r="K1274" i="6"/>
  <c r="L1274" i="6" s="1"/>
  <c r="M1274" i="6" s="1"/>
  <c r="K1267" i="6"/>
  <c r="L1267" i="6" s="1"/>
  <c r="M1267" i="6" s="1"/>
  <c r="K1260" i="6"/>
  <c r="L1260" i="6" s="1"/>
  <c r="M1260" i="6" s="1"/>
  <c r="K1252" i="6"/>
  <c r="L1252" i="6" s="1"/>
  <c r="M1252" i="6" s="1"/>
  <c r="K1238" i="6"/>
  <c r="L1238" i="6" s="1"/>
  <c r="M1238" i="6" s="1"/>
  <c r="K1233" i="6"/>
  <c r="L1233" i="6" s="1"/>
  <c r="M1233" i="6" s="1"/>
  <c r="K1229" i="6"/>
  <c r="L1229" i="6" s="1"/>
  <c r="M1229" i="6" s="1"/>
  <c r="K1217" i="6"/>
  <c r="L1217" i="6" s="1"/>
  <c r="M1217" i="6" s="1"/>
  <c r="K1209" i="6"/>
  <c r="L1209" i="6" s="1"/>
  <c r="M1209" i="6" s="1"/>
  <c r="K1202" i="6"/>
  <c r="L1202" i="6" s="1"/>
  <c r="M1202" i="6" s="1"/>
  <c r="K1200" i="6"/>
  <c r="L1200" i="6" s="1"/>
  <c r="M1200" i="6" s="1"/>
  <c r="K1194" i="6"/>
  <c r="L1194" i="6" s="1"/>
  <c r="M1194" i="6" s="1"/>
  <c r="K1182" i="6"/>
  <c r="L1182" i="6" s="1"/>
  <c r="M1182" i="6" s="1"/>
  <c r="K1172" i="6"/>
  <c r="L1172" i="6" s="1"/>
  <c r="M1172" i="6" s="1"/>
  <c r="K1155" i="6"/>
  <c r="L1155" i="6" s="1"/>
  <c r="M1155" i="6" s="1"/>
  <c r="K1146" i="6"/>
  <c r="L1146" i="6" s="1"/>
  <c r="M1146" i="6" s="1"/>
  <c r="K1131" i="6"/>
  <c r="L1131" i="6" s="1"/>
  <c r="M1131" i="6" s="1"/>
  <c r="K1120" i="6"/>
  <c r="L1120" i="6" s="1"/>
  <c r="M1120" i="6" s="1"/>
  <c r="K1114" i="6"/>
  <c r="L1114" i="6" s="1"/>
  <c r="M1114" i="6" s="1"/>
  <c r="K1112" i="6"/>
  <c r="L1112" i="6" s="1"/>
  <c r="M1112" i="6" s="1"/>
  <c r="K1110" i="6"/>
  <c r="L1110" i="6" s="1"/>
  <c r="M1110" i="6" s="1"/>
  <c r="K1103" i="6"/>
  <c r="L1103" i="6" s="1"/>
  <c r="M1103" i="6" s="1"/>
  <c r="K1090" i="6"/>
  <c r="L1090" i="6" s="1"/>
  <c r="M1090" i="6" s="1"/>
  <c r="K1084" i="6"/>
  <c r="L1084" i="6" s="1"/>
  <c r="M1084" i="6" s="1"/>
  <c r="K1072" i="6"/>
  <c r="L1072" i="6" s="1"/>
  <c r="M1072" i="6" s="1"/>
  <c r="K1070" i="6"/>
  <c r="L1070" i="6" s="1"/>
  <c r="M1070" i="6" s="1"/>
  <c r="K1066" i="6"/>
  <c r="L1066" i="6" s="1"/>
  <c r="M1066" i="6" s="1"/>
  <c r="K973" i="6"/>
  <c r="L973" i="6" s="1"/>
  <c r="M973" i="6" s="1"/>
  <c r="K934" i="6"/>
  <c r="L934" i="6" s="1"/>
  <c r="M934" i="6" s="1"/>
  <c r="K904" i="6"/>
  <c r="L904" i="6" s="1"/>
  <c r="M904" i="6" s="1"/>
  <c r="K805" i="6"/>
  <c r="L805" i="6" s="1"/>
  <c r="M805" i="6" s="1"/>
  <c r="K726" i="6"/>
  <c r="L726" i="6" s="1"/>
  <c r="M726" i="6" s="1"/>
  <c r="K616" i="6"/>
  <c r="L616" i="6" s="1"/>
  <c r="M616" i="6" s="1"/>
  <c r="K586" i="6"/>
  <c r="L586" i="6" s="1"/>
  <c r="M586" i="6" s="1"/>
  <c r="K1730" i="6"/>
  <c r="L1730" i="6" s="1"/>
  <c r="M1730" i="6" s="1"/>
  <c r="K1728" i="6"/>
  <c r="L1728" i="6" s="1"/>
  <c r="M1728" i="6" s="1"/>
  <c r="K1724" i="6"/>
  <c r="L1724" i="6" s="1"/>
  <c r="M1724" i="6" s="1"/>
  <c r="K1720" i="6"/>
  <c r="L1720" i="6" s="1"/>
  <c r="M1720" i="6" s="1"/>
  <c r="K1708" i="6"/>
  <c r="L1708" i="6" s="1"/>
  <c r="M1708" i="6" s="1"/>
  <c r="K1702" i="6"/>
  <c r="L1702" i="6" s="1"/>
  <c r="M1702" i="6" s="1"/>
  <c r="K1698" i="6"/>
  <c r="L1698" i="6" s="1"/>
  <c r="M1698" i="6" s="1"/>
  <c r="K1679" i="6"/>
  <c r="L1679" i="6" s="1"/>
  <c r="M1679" i="6" s="1"/>
  <c r="K1675" i="6"/>
  <c r="L1675" i="6" s="1"/>
  <c r="M1675" i="6" s="1"/>
  <c r="K1642" i="6"/>
  <c r="L1642" i="6" s="1"/>
  <c r="M1642" i="6" s="1"/>
  <c r="K1638" i="6"/>
  <c r="L1638" i="6" s="1"/>
  <c r="M1638" i="6" s="1"/>
  <c r="K1627" i="6"/>
  <c r="L1627" i="6" s="1"/>
  <c r="M1627" i="6" s="1"/>
  <c r="K1590" i="6"/>
  <c r="L1590" i="6" s="1"/>
  <c r="M1590" i="6" s="1"/>
  <c r="K1586" i="6"/>
  <c r="L1586" i="6" s="1"/>
  <c r="M1586" i="6" s="1"/>
  <c r="K1584" i="6"/>
  <c r="L1584" i="6" s="1"/>
  <c r="M1584" i="6" s="1"/>
  <c r="K1571" i="6"/>
  <c r="L1571" i="6" s="1"/>
  <c r="M1571" i="6" s="1"/>
  <c r="K1538" i="6"/>
  <c r="L1538" i="6" s="1"/>
  <c r="M1538" i="6" s="1"/>
  <c r="K1536" i="6"/>
  <c r="L1536" i="6" s="1"/>
  <c r="M1536" i="6" s="1"/>
  <c r="K1528" i="6"/>
  <c r="L1528" i="6" s="1"/>
  <c r="M1528" i="6" s="1"/>
  <c r="K1524" i="6"/>
  <c r="L1524" i="6" s="1"/>
  <c r="M1524" i="6" s="1"/>
  <c r="K1505" i="6"/>
  <c r="L1505" i="6" s="1"/>
  <c r="M1505" i="6" s="1"/>
  <c r="K1457" i="6"/>
  <c r="L1457" i="6" s="1"/>
  <c r="M1457" i="6" s="1"/>
  <c r="K1453" i="6"/>
  <c r="L1453" i="6" s="1"/>
  <c r="M1453" i="6" s="1"/>
  <c r="K1449" i="6"/>
  <c r="L1449" i="6" s="1"/>
  <c r="M1449" i="6" s="1"/>
  <c r="K1426" i="6"/>
  <c r="L1426" i="6" s="1"/>
  <c r="M1426" i="6" s="1"/>
  <c r="K1417" i="6"/>
  <c r="L1417" i="6" s="1"/>
  <c r="M1417" i="6" s="1"/>
  <c r="K1413" i="6"/>
  <c r="L1413" i="6" s="1"/>
  <c r="M1413" i="6" s="1"/>
  <c r="K1348" i="6"/>
  <c r="L1348" i="6" s="1"/>
  <c r="M1348" i="6" s="1"/>
  <c r="K1327" i="6"/>
  <c r="L1327" i="6" s="1"/>
  <c r="M1327" i="6" s="1"/>
  <c r="K1323" i="6"/>
  <c r="L1323" i="6" s="1"/>
  <c r="M1323" i="6" s="1"/>
  <c r="K1312" i="6"/>
  <c r="L1312" i="6" s="1"/>
  <c r="M1312" i="6" s="1"/>
  <c r="K1290" i="6"/>
  <c r="L1290" i="6" s="1"/>
  <c r="M1290" i="6" s="1"/>
  <c r="K1268" i="6"/>
  <c r="L1268" i="6" s="1"/>
  <c r="M1268" i="6" s="1"/>
  <c r="K1261" i="6"/>
  <c r="L1261" i="6" s="1"/>
  <c r="M1261" i="6" s="1"/>
  <c r="K1199" i="6"/>
  <c r="L1199" i="6" s="1"/>
  <c r="M1199" i="6" s="1"/>
  <c r="K1156" i="6"/>
  <c r="L1156" i="6" s="1"/>
  <c r="M1156" i="6" s="1"/>
  <c r="K1113" i="6"/>
  <c r="L1113" i="6" s="1"/>
  <c r="M1113" i="6" s="1"/>
  <c r="K1106" i="6"/>
  <c r="L1106" i="6" s="1"/>
  <c r="M1106" i="6" s="1"/>
  <c r="K1055" i="6"/>
  <c r="L1055" i="6" s="1"/>
  <c r="M1055" i="6" s="1"/>
  <c r="K1051" i="6"/>
  <c r="L1051" i="6" s="1"/>
  <c r="M1051" i="6" s="1"/>
  <c r="K1047" i="6"/>
  <c r="L1047" i="6" s="1"/>
  <c r="M1047" i="6" s="1"/>
  <c r="K1043" i="6"/>
  <c r="L1043" i="6" s="1"/>
  <c r="M1043" i="6" s="1"/>
  <c r="K1039" i="6"/>
  <c r="L1039" i="6" s="1"/>
  <c r="M1039" i="6" s="1"/>
  <c r="K1405" i="6"/>
  <c r="L1405" i="6" s="1"/>
  <c r="M1405" i="6" s="1"/>
  <c r="K1401" i="6"/>
  <c r="L1401" i="6" s="1"/>
  <c r="M1401" i="6" s="1"/>
  <c r="K1383" i="6"/>
  <c r="L1383" i="6" s="1"/>
  <c r="M1383" i="6" s="1"/>
  <c r="K1379" i="6"/>
  <c r="L1379" i="6" s="1"/>
  <c r="M1379" i="6" s="1"/>
  <c r="K1375" i="6"/>
  <c r="L1375" i="6" s="1"/>
  <c r="M1375" i="6" s="1"/>
  <c r="K1369" i="6"/>
  <c r="L1369" i="6" s="1"/>
  <c r="M1369" i="6" s="1"/>
  <c r="K1365" i="6"/>
  <c r="L1365" i="6" s="1"/>
  <c r="M1365" i="6" s="1"/>
  <c r="K1275" i="6"/>
  <c r="L1275" i="6" s="1"/>
  <c r="M1275" i="6" s="1"/>
  <c r="K1253" i="6"/>
  <c r="L1253" i="6" s="1"/>
  <c r="M1253" i="6" s="1"/>
  <c r="K1247" i="6"/>
  <c r="L1247" i="6" s="1"/>
  <c r="M1247" i="6" s="1"/>
  <c r="K1239" i="6"/>
  <c r="L1239" i="6" s="1"/>
  <c r="M1239" i="6" s="1"/>
  <c r="K1216" i="6"/>
  <c r="L1216" i="6" s="1"/>
  <c r="M1216" i="6" s="1"/>
  <c r="K1187" i="6"/>
  <c r="L1187" i="6" s="1"/>
  <c r="M1187" i="6" s="1"/>
  <c r="K1183" i="6"/>
  <c r="L1183" i="6" s="1"/>
  <c r="M1183" i="6" s="1"/>
  <c r="K1177" i="6"/>
  <c r="L1177" i="6" s="1"/>
  <c r="M1177" i="6" s="1"/>
  <c r="K1173" i="6"/>
  <c r="L1173" i="6" s="1"/>
  <c r="M1173" i="6" s="1"/>
  <c r="K1147" i="6"/>
  <c r="L1147" i="6" s="1"/>
  <c r="M1147" i="6" s="1"/>
  <c r="K681" i="6"/>
  <c r="L681" i="6" s="1"/>
  <c r="M681" i="6" s="1"/>
  <c r="K1033" i="6"/>
  <c r="L1033" i="6" s="1"/>
  <c r="M1033" i="6" s="1"/>
  <c r="K1029" i="6"/>
  <c r="L1029" i="6" s="1"/>
  <c r="M1029" i="6" s="1"/>
  <c r="K1014" i="6"/>
  <c r="L1014" i="6" s="1"/>
  <c r="M1014" i="6" s="1"/>
  <c r="K1010" i="6"/>
  <c r="L1010" i="6" s="1"/>
  <c r="M1010" i="6" s="1"/>
  <c r="K1004" i="6"/>
  <c r="L1004" i="6" s="1"/>
  <c r="M1004" i="6" s="1"/>
  <c r="K987" i="6"/>
  <c r="L987" i="6" s="1"/>
  <c r="M987" i="6" s="1"/>
  <c r="K980" i="6"/>
  <c r="L980" i="6" s="1"/>
  <c r="M980" i="6" s="1"/>
  <c r="K964" i="6"/>
  <c r="L964" i="6" s="1"/>
  <c r="M964" i="6" s="1"/>
  <c r="K947" i="6"/>
  <c r="L947" i="6" s="1"/>
  <c r="M947" i="6" s="1"/>
  <c r="K945" i="6"/>
  <c r="L945" i="6" s="1"/>
  <c r="M945" i="6" s="1"/>
  <c r="K889" i="6"/>
  <c r="L889" i="6" s="1"/>
  <c r="M889" i="6" s="1"/>
  <c r="K874" i="6"/>
  <c r="L874" i="6" s="1"/>
  <c r="M874" i="6" s="1"/>
  <c r="K869" i="6"/>
  <c r="L869" i="6" s="1"/>
  <c r="M869" i="6" s="1"/>
  <c r="K867" i="6"/>
  <c r="L867" i="6" s="1"/>
  <c r="M867" i="6" s="1"/>
  <c r="K863" i="6"/>
  <c r="L863" i="6" s="1"/>
  <c r="M863" i="6" s="1"/>
  <c r="K859" i="6"/>
  <c r="L859" i="6" s="1"/>
  <c r="M859" i="6" s="1"/>
  <c r="K855" i="6"/>
  <c r="L855" i="6" s="1"/>
  <c r="M855" i="6" s="1"/>
  <c r="K851" i="6"/>
  <c r="L851" i="6" s="1"/>
  <c r="M851" i="6" s="1"/>
  <c r="K847" i="6"/>
  <c r="L847" i="6" s="1"/>
  <c r="M847" i="6" s="1"/>
  <c r="K843" i="6"/>
  <c r="L843" i="6" s="1"/>
  <c r="M843" i="6" s="1"/>
  <c r="K841" i="6"/>
  <c r="L841" i="6" s="1"/>
  <c r="M841" i="6" s="1"/>
  <c r="K808" i="6"/>
  <c r="L808" i="6" s="1"/>
  <c r="M808" i="6" s="1"/>
  <c r="K800" i="6"/>
  <c r="L800" i="6" s="1"/>
  <c r="M800" i="6" s="1"/>
  <c r="K790" i="6"/>
  <c r="L790" i="6" s="1"/>
  <c r="M790" i="6" s="1"/>
  <c r="K778" i="6"/>
  <c r="L778" i="6" s="1"/>
  <c r="M778" i="6" s="1"/>
  <c r="K720" i="6"/>
  <c r="L720" i="6" s="1"/>
  <c r="M720" i="6" s="1"/>
  <c r="K718" i="6"/>
  <c r="L718" i="6" s="1"/>
  <c r="M718" i="6" s="1"/>
  <c r="K716" i="6"/>
  <c r="L716" i="6" s="1"/>
  <c r="M716" i="6" s="1"/>
  <c r="K714" i="6"/>
  <c r="L714" i="6" s="1"/>
  <c r="M714" i="6" s="1"/>
  <c r="K682" i="6"/>
  <c r="L682" i="6" s="1"/>
  <c r="M682" i="6" s="1"/>
  <c r="K656" i="6"/>
  <c r="L656" i="6" s="1"/>
  <c r="M656" i="6" s="1"/>
  <c r="K629" i="6"/>
  <c r="L629" i="6" s="1"/>
  <c r="M629" i="6" s="1"/>
  <c r="K603" i="6"/>
  <c r="L603" i="6" s="1"/>
  <c r="M603" i="6" s="1"/>
  <c r="K600" i="6"/>
  <c r="L600" i="6" s="1"/>
  <c r="M600" i="6" s="1"/>
  <c r="K598" i="6"/>
  <c r="L598" i="6" s="1"/>
  <c r="M598" i="6" s="1"/>
  <c r="K593" i="6"/>
  <c r="L593" i="6" s="1"/>
  <c r="M593" i="6" s="1"/>
  <c r="K589" i="6"/>
  <c r="L589" i="6" s="1"/>
  <c r="M589" i="6" s="1"/>
  <c r="K584" i="6"/>
  <c r="L584" i="6" s="1"/>
  <c r="M584" i="6" s="1"/>
  <c r="K582" i="6"/>
  <c r="L582" i="6" s="1"/>
  <c r="M582" i="6" s="1"/>
  <c r="K523" i="6"/>
  <c r="L523" i="6" s="1"/>
  <c r="M523" i="6" s="1"/>
  <c r="K478" i="6"/>
  <c r="L478" i="6" s="1"/>
  <c r="M478" i="6" s="1"/>
  <c r="K476" i="6"/>
  <c r="L476" i="6" s="1"/>
  <c r="M476" i="6" s="1"/>
  <c r="K459" i="6"/>
  <c r="L459" i="6" s="1"/>
  <c r="M459" i="6" s="1"/>
  <c r="K410" i="6"/>
  <c r="L410" i="6" s="1"/>
  <c r="M410" i="6" s="1"/>
  <c r="K408" i="6"/>
  <c r="L408" i="6" s="1"/>
  <c r="M408" i="6" s="1"/>
  <c r="K404" i="6"/>
  <c r="L404" i="6" s="1"/>
  <c r="M404" i="6" s="1"/>
  <c r="K353" i="6"/>
  <c r="L353" i="6" s="1"/>
  <c r="M353" i="6" s="1"/>
  <c r="K323" i="6"/>
  <c r="L323" i="6" s="1"/>
  <c r="M323" i="6" s="1"/>
  <c r="K294" i="6"/>
  <c r="L294" i="6" s="1"/>
  <c r="M294" i="6" s="1"/>
  <c r="K1073" i="6"/>
  <c r="L1073" i="6" s="1"/>
  <c r="M1073" i="6" s="1"/>
  <c r="K1064" i="6"/>
  <c r="L1064" i="6" s="1"/>
  <c r="M1064" i="6" s="1"/>
  <c r="K1060" i="6"/>
  <c r="L1060" i="6" s="1"/>
  <c r="M1060" i="6" s="1"/>
  <c r="K1058" i="6"/>
  <c r="L1058" i="6" s="1"/>
  <c r="M1058" i="6" s="1"/>
  <c r="K1054" i="6"/>
  <c r="L1054" i="6" s="1"/>
  <c r="M1054" i="6" s="1"/>
  <c r="K1050" i="6"/>
  <c r="L1050" i="6" s="1"/>
  <c r="M1050" i="6" s="1"/>
  <c r="K1046" i="6"/>
  <c r="L1046" i="6" s="1"/>
  <c r="M1046" i="6" s="1"/>
  <c r="K1042" i="6"/>
  <c r="L1042" i="6" s="1"/>
  <c r="M1042" i="6" s="1"/>
  <c r="K1038" i="6"/>
  <c r="L1038" i="6" s="1"/>
  <c r="M1038" i="6" s="1"/>
  <c r="K1034" i="6"/>
  <c r="L1034" i="6" s="1"/>
  <c r="M1034" i="6" s="1"/>
  <c r="K1030" i="6"/>
  <c r="L1030" i="6" s="1"/>
  <c r="M1030" i="6" s="1"/>
  <c r="K1026" i="6"/>
  <c r="L1026" i="6" s="1"/>
  <c r="M1026" i="6" s="1"/>
  <c r="K1017" i="6"/>
  <c r="L1017" i="6" s="1"/>
  <c r="M1017" i="6" s="1"/>
  <c r="K1013" i="6"/>
  <c r="L1013" i="6" s="1"/>
  <c r="M1013" i="6" s="1"/>
  <c r="K1007" i="6"/>
  <c r="L1007" i="6" s="1"/>
  <c r="M1007" i="6" s="1"/>
  <c r="K994" i="6"/>
  <c r="L994" i="6" s="1"/>
  <c r="M994" i="6" s="1"/>
  <c r="K992" i="6"/>
  <c r="L992" i="6" s="1"/>
  <c r="M992" i="6" s="1"/>
  <c r="K988" i="6"/>
  <c r="L988" i="6" s="1"/>
  <c r="M988" i="6" s="1"/>
  <c r="K972" i="6"/>
  <c r="L972" i="6" s="1"/>
  <c r="M972" i="6" s="1"/>
  <c r="K961" i="6"/>
  <c r="L961" i="6" s="1"/>
  <c r="M961" i="6" s="1"/>
  <c r="K958" i="6"/>
  <c r="L958" i="6" s="1"/>
  <c r="M958" i="6" s="1"/>
  <c r="K954" i="6"/>
  <c r="L954" i="6" s="1"/>
  <c r="M954" i="6" s="1"/>
  <c r="K881" i="6"/>
  <c r="L881" i="6" s="1"/>
  <c r="M881" i="6" s="1"/>
  <c r="K879" i="6"/>
  <c r="L879" i="6" s="1"/>
  <c r="M879" i="6" s="1"/>
  <c r="K872" i="6"/>
  <c r="L872" i="6" s="1"/>
  <c r="M872" i="6" s="1"/>
  <c r="K868" i="6"/>
  <c r="L868" i="6" s="1"/>
  <c r="M868" i="6" s="1"/>
  <c r="K866" i="6"/>
  <c r="L866" i="6" s="1"/>
  <c r="M866" i="6" s="1"/>
  <c r="K862" i="6"/>
  <c r="L862" i="6" s="1"/>
  <c r="M862" i="6" s="1"/>
  <c r="K858" i="6"/>
  <c r="L858" i="6" s="1"/>
  <c r="M858" i="6" s="1"/>
  <c r="K854" i="6"/>
  <c r="L854" i="6" s="1"/>
  <c r="M854" i="6" s="1"/>
  <c r="K850" i="6"/>
  <c r="L850" i="6" s="1"/>
  <c r="M850" i="6" s="1"/>
  <c r="K846" i="6"/>
  <c r="L846" i="6" s="1"/>
  <c r="M846" i="6" s="1"/>
  <c r="K842" i="6"/>
  <c r="L842" i="6" s="1"/>
  <c r="M842" i="6" s="1"/>
  <c r="K815" i="6"/>
  <c r="L815" i="6" s="1"/>
  <c r="M815" i="6" s="1"/>
  <c r="K795" i="6"/>
  <c r="L795" i="6" s="1"/>
  <c r="M795" i="6" s="1"/>
  <c r="K793" i="6"/>
  <c r="L793" i="6" s="1"/>
  <c r="M793" i="6" s="1"/>
  <c r="K791" i="6"/>
  <c r="L791" i="6" s="1"/>
  <c r="M791" i="6" s="1"/>
  <c r="K763" i="6"/>
  <c r="L763" i="6" s="1"/>
  <c r="M763" i="6" s="1"/>
  <c r="K761" i="6"/>
  <c r="L761" i="6" s="1"/>
  <c r="M761" i="6" s="1"/>
  <c r="K747" i="6"/>
  <c r="L747" i="6" s="1"/>
  <c r="M747" i="6" s="1"/>
  <c r="K734" i="6"/>
  <c r="L734" i="6" s="1"/>
  <c r="M734" i="6" s="1"/>
  <c r="K725" i="6"/>
  <c r="L725" i="6" s="1"/>
  <c r="M725" i="6" s="1"/>
  <c r="K723" i="6"/>
  <c r="L723" i="6" s="1"/>
  <c r="M723" i="6" s="1"/>
  <c r="K721" i="6"/>
  <c r="L721" i="6" s="1"/>
  <c r="M721" i="6" s="1"/>
  <c r="K719" i="6"/>
  <c r="L719" i="6" s="1"/>
  <c r="M719" i="6" s="1"/>
  <c r="K717" i="6"/>
  <c r="L717" i="6" s="1"/>
  <c r="M717" i="6" s="1"/>
  <c r="K672" i="6"/>
  <c r="L672" i="6" s="1"/>
  <c r="M672" i="6" s="1"/>
  <c r="K651" i="6"/>
  <c r="L651" i="6" s="1"/>
  <c r="M651" i="6" s="1"/>
  <c r="K636" i="6"/>
  <c r="L636" i="6" s="1"/>
  <c r="M636" i="6" s="1"/>
  <c r="K623" i="6"/>
  <c r="L623" i="6" s="1"/>
  <c r="M623" i="6" s="1"/>
  <c r="K595" i="6"/>
  <c r="L595" i="6" s="1"/>
  <c r="M595" i="6" s="1"/>
  <c r="K577" i="6"/>
  <c r="L577" i="6" s="1"/>
  <c r="M577" i="6" s="1"/>
  <c r="K568" i="6"/>
  <c r="L568" i="6" s="1"/>
  <c r="M568" i="6" s="1"/>
  <c r="K556" i="6"/>
  <c r="L556" i="6" s="1"/>
  <c r="M556" i="6" s="1"/>
  <c r="K550" i="6"/>
  <c r="L550" i="6" s="1"/>
  <c r="M550" i="6" s="1"/>
  <c r="K548" i="6"/>
  <c r="L548" i="6" s="1"/>
  <c r="M548" i="6" s="1"/>
  <c r="K501" i="6"/>
  <c r="L501" i="6" s="1"/>
  <c r="M501" i="6" s="1"/>
  <c r="K436" i="6"/>
  <c r="L436" i="6" s="1"/>
  <c r="M436" i="6" s="1"/>
  <c r="K430" i="6"/>
  <c r="L430" i="6" s="1"/>
  <c r="M430" i="6" s="1"/>
  <c r="K428" i="6"/>
  <c r="L428" i="6" s="1"/>
  <c r="M428" i="6" s="1"/>
  <c r="K383" i="6"/>
  <c r="L383" i="6" s="1"/>
  <c r="M383" i="6" s="1"/>
  <c r="K340" i="6"/>
  <c r="L340" i="6" s="1"/>
  <c r="M340" i="6" s="1"/>
  <c r="K336" i="6"/>
  <c r="L336" i="6" s="1"/>
  <c r="M336" i="6" s="1"/>
  <c r="K334" i="6"/>
  <c r="L334" i="6" s="1"/>
  <c r="M334" i="6" s="1"/>
  <c r="K273" i="6"/>
  <c r="L273" i="6" s="1"/>
  <c r="M273" i="6" s="1"/>
  <c r="K268" i="6"/>
  <c r="L268" i="6" s="1"/>
  <c r="M268" i="6" s="1"/>
  <c r="K262" i="6"/>
  <c r="L262" i="6" s="1"/>
  <c r="M262" i="6" s="1"/>
  <c r="K258" i="6"/>
  <c r="L258" i="6" s="1"/>
  <c r="M258" i="6" s="1"/>
  <c r="K246" i="6"/>
  <c r="L246" i="6" s="1"/>
  <c r="M246" i="6" s="1"/>
  <c r="K239" i="6"/>
  <c r="L239" i="6" s="1"/>
  <c r="M239" i="6" s="1"/>
  <c r="K238" i="6"/>
  <c r="L238" i="6" s="1"/>
  <c r="M238" i="6" s="1"/>
  <c r="K228" i="6"/>
  <c r="L228" i="6" s="1"/>
  <c r="M228" i="6" s="1"/>
  <c r="K225" i="6"/>
  <c r="L225" i="6" s="1"/>
  <c r="M225" i="6" s="1"/>
  <c r="K210" i="6"/>
  <c r="L210" i="6" s="1"/>
  <c r="M210" i="6" s="1"/>
  <c r="K208" i="6"/>
  <c r="L208" i="6" s="1"/>
  <c r="M208" i="6" s="1"/>
  <c r="K179" i="6"/>
  <c r="L179" i="6" s="1"/>
  <c r="M179" i="6" s="1"/>
  <c r="K158" i="6"/>
  <c r="L158" i="6" s="1"/>
  <c r="M158" i="6" s="1"/>
  <c r="K150" i="6"/>
  <c r="L150" i="6" s="1"/>
  <c r="M150" i="6" s="1"/>
  <c r="K136" i="6"/>
  <c r="L136" i="6" s="1"/>
  <c r="M136" i="6" s="1"/>
  <c r="K130" i="6"/>
  <c r="L130" i="6" s="1"/>
  <c r="M130" i="6" s="1"/>
  <c r="K121" i="6"/>
  <c r="L121" i="6" s="1"/>
  <c r="M121" i="6" s="1"/>
  <c r="K119" i="6"/>
  <c r="L119" i="6" s="1"/>
  <c r="M119" i="6" s="1"/>
  <c r="K104" i="6"/>
  <c r="L104" i="6" s="1"/>
  <c r="M104" i="6" s="1"/>
  <c r="K88" i="6"/>
  <c r="L88" i="6" s="1"/>
  <c r="M88" i="6" s="1"/>
  <c r="K84" i="6"/>
  <c r="L84" i="6" s="1"/>
  <c r="M84" i="6" s="1"/>
  <c r="K81" i="6"/>
  <c r="L81" i="6" s="1"/>
  <c r="M81" i="6" s="1"/>
  <c r="K77" i="6"/>
  <c r="L77" i="6" s="1"/>
  <c r="M77" i="6" s="1"/>
  <c r="K64" i="6"/>
  <c r="L64" i="6" s="1"/>
  <c r="M64" i="6" s="1"/>
  <c r="K55" i="6"/>
  <c r="L55" i="6" s="1"/>
  <c r="M55" i="6" s="1"/>
  <c r="K45" i="6"/>
  <c r="L45" i="6" s="1"/>
  <c r="M45" i="6" s="1"/>
  <c r="K41" i="6"/>
  <c r="L41" i="6" s="1"/>
  <c r="M41" i="6" s="1"/>
  <c r="K35" i="6"/>
  <c r="L35" i="6" s="1"/>
  <c r="M35" i="6" s="1"/>
  <c r="K532" i="6"/>
  <c r="L532" i="6" s="1"/>
  <c r="M532" i="6" s="1"/>
  <c r="K509" i="6"/>
  <c r="L509" i="6" s="1"/>
  <c r="M509" i="6" s="1"/>
  <c r="K502" i="6"/>
  <c r="L502" i="6" s="1"/>
  <c r="M502" i="6" s="1"/>
  <c r="K472" i="6"/>
  <c r="L472" i="6" s="1"/>
  <c r="M472" i="6" s="1"/>
  <c r="K466" i="6"/>
  <c r="L466" i="6" s="1"/>
  <c r="M466" i="6" s="1"/>
  <c r="K464" i="6"/>
  <c r="L464" i="6" s="1"/>
  <c r="M464" i="6" s="1"/>
  <c r="K451" i="6"/>
  <c r="L451" i="6" s="1"/>
  <c r="M451" i="6" s="1"/>
  <c r="K420" i="6"/>
  <c r="L420" i="6" s="1"/>
  <c r="M420" i="6" s="1"/>
  <c r="K392" i="6"/>
  <c r="L392" i="6" s="1"/>
  <c r="M392" i="6" s="1"/>
  <c r="K388" i="6"/>
  <c r="L388" i="6" s="1"/>
  <c r="M388" i="6" s="1"/>
  <c r="K384" i="6"/>
  <c r="L384" i="6" s="1"/>
  <c r="M384" i="6" s="1"/>
  <c r="K381" i="6"/>
  <c r="L381" i="6" s="1"/>
  <c r="M381" i="6" s="1"/>
  <c r="K377" i="6"/>
  <c r="L377" i="6" s="1"/>
  <c r="M377" i="6" s="1"/>
  <c r="K375" i="6"/>
  <c r="L375" i="6" s="1"/>
  <c r="M375" i="6" s="1"/>
  <c r="K371" i="6"/>
  <c r="L371" i="6" s="1"/>
  <c r="M371" i="6" s="1"/>
  <c r="K360" i="6"/>
  <c r="L360" i="6" s="1"/>
  <c r="M360" i="6" s="1"/>
  <c r="K358" i="6"/>
  <c r="L358" i="6" s="1"/>
  <c r="M358" i="6" s="1"/>
  <c r="K356" i="6"/>
  <c r="L356" i="6" s="1"/>
  <c r="M356" i="6" s="1"/>
  <c r="K354" i="6"/>
  <c r="L354" i="6" s="1"/>
  <c r="M354" i="6" s="1"/>
  <c r="K351" i="6"/>
  <c r="L351" i="6" s="1"/>
  <c r="M351" i="6" s="1"/>
  <c r="K347" i="6"/>
  <c r="L347" i="6" s="1"/>
  <c r="M347" i="6" s="1"/>
  <c r="K345" i="6"/>
  <c r="L345" i="6" s="1"/>
  <c r="M345" i="6" s="1"/>
  <c r="K341" i="6"/>
  <c r="L341" i="6" s="1"/>
  <c r="M341" i="6" s="1"/>
  <c r="K307" i="6"/>
  <c r="L307" i="6" s="1"/>
  <c r="M307" i="6" s="1"/>
  <c r="K305" i="6"/>
  <c r="L305" i="6" s="1"/>
  <c r="M305" i="6" s="1"/>
  <c r="K291" i="6"/>
  <c r="L291" i="6" s="1"/>
  <c r="M291" i="6" s="1"/>
  <c r="K289" i="6"/>
  <c r="L289" i="6" s="1"/>
  <c r="M289" i="6" s="1"/>
  <c r="K566" i="6"/>
  <c r="L566" i="6" s="1"/>
  <c r="M566" i="6" s="1"/>
  <c r="K564" i="6"/>
  <c r="L564" i="6" s="1"/>
  <c r="M564" i="6" s="1"/>
  <c r="K529" i="6"/>
  <c r="L529" i="6" s="1"/>
  <c r="M529" i="6" s="1"/>
  <c r="K527" i="6"/>
  <c r="L527" i="6" s="1"/>
  <c r="M527" i="6" s="1"/>
  <c r="K492" i="6"/>
  <c r="L492" i="6" s="1"/>
  <c r="M492" i="6" s="1"/>
  <c r="K490" i="6"/>
  <c r="L490" i="6" s="1"/>
  <c r="M490" i="6" s="1"/>
  <c r="K485" i="6"/>
  <c r="L485" i="6" s="1"/>
  <c r="M485" i="6" s="1"/>
  <c r="K481" i="6"/>
  <c r="L481" i="6" s="1"/>
  <c r="M481" i="6" s="1"/>
  <c r="K467" i="6"/>
  <c r="L467" i="6" s="1"/>
  <c r="M467" i="6" s="1"/>
  <c r="K462" i="6"/>
  <c r="L462" i="6" s="1"/>
  <c r="M462" i="6" s="1"/>
  <c r="K458" i="6"/>
  <c r="L458" i="6" s="1"/>
  <c r="M458" i="6" s="1"/>
  <c r="K443" i="6"/>
  <c r="L443" i="6" s="1"/>
  <c r="M443" i="6" s="1"/>
  <c r="K441" i="6"/>
  <c r="L441" i="6" s="1"/>
  <c r="M441" i="6" s="1"/>
  <c r="K435" i="6"/>
  <c r="L435" i="6" s="1"/>
  <c r="M435" i="6" s="1"/>
  <c r="K419" i="6"/>
  <c r="L419" i="6" s="1"/>
  <c r="M419" i="6" s="1"/>
  <c r="K416" i="6"/>
  <c r="L416" i="6" s="1"/>
  <c r="M416" i="6" s="1"/>
  <c r="K407" i="6"/>
  <c r="L407" i="6" s="1"/>
  <c r="M407" i="6" s="1"/>
  <c r="K405" i="6"/>
  <c r="L405" i="6" s="1"/>
  <c r="M405" i="6" s="1"/>
  <c r="K397" i="6"/>
  <c r="L397" i="6" s="1"/>
  <c r="M397" i="6" s="1"/>
  <c r="K378" i="6"/>
  <c r="L378" i="6" s="1"/>
  <c r="M378" i="6" s="1"/>
  <c r="K363" i="6"/>
  <c r="L363" i="6" s="1"/>
  <c r="M363" i="6" s="1"/>
  <c r="K348" i="6"/>
  <c r="L348" i="6" s="1"/>
  <c r="M348" i="6" s="1"/>
  <c r="K335" i="6"/>
  <c r="L335" i="6" s="1"/>
  <c r="M335" i="6" s="1"/>
  <c r="K331" i="6"/>
  <c r="L331" i="6" s="1"/>
  <c r="M331" i="6" s="1"/>
  <c r="K329" i="6"/>
  <c r="L329" i="6" s="1"/>
  <c r="M329" i="6" s="1"/>
  <c r="K322" i="6"/>
  <c r="L322" i="6" s="1"/>
  <c r="M322" i="6" s="1"/>
  <c r="K320" i="6"/>
  <c r="L320" i="6" s="1"/>
  <c r="M320" i="6" s="1"/>
  <c r="K318" i="6"/>
  <c r="L318" i="6" s="1"/>
  <c r="M318" i="6" s="1"/>
  <c r="K312" i="6"/>
  <c r="L312" i="6" s="1"/>
  <c r="M312" i="6" s="1"/>
  <c r="K300" i="6"/>
  <c r="L300" i="6" s="1"/>
  <c r="M300" i="6" s="1"/>
  <c r="K293" i="6"/>
  <c r="L293" i="6" s="1"/>
  <c r="M293" i="6" s="1"/>
  <c r="K284" i="6"/>
  <c r="L284" i="6" s="1"/>
  <c r="M284" i="6" s="1"/>
  <c r="K280" i="6"/>
  <c r="L280" i="6" s="1"/>
  <c r="M280" i="6" s="1"/>
  <c r="K274" i="6"/>
  <c r="L274" i="6" s="1"/>
  <c r="M274" i="6" s="1"/>
  <c r="K253" i="6"/>
  <c r="L253" i="6" s="1"/>
  <c r="M253" i="6" s="1"/>
  <c r="K237" i="6"/>
  <c r="L237" i="6" s="1"/>
  <c r="M237" i="6" s="1"/>
  <c r="K235" i="6"/>
  <c r="L235" i="6" s="1"/>
  <c r="M235" i="6" s="1"/>
  <c r="K218" i="6"/>
  <c r="L218" i="6" s="1"/>
  <c r="M218" i="6" s="1"/>
  <c r="K209" i="6"/>
  <c r="L209" i="6" s="1"/>
  <c r="M209" i="6" s="1"/>
  <c r="K207" i="6"/>
  <c r="L207" i="6" s="1"/>
  <c r="M207" i="6" s="1"/>
  <c r="K185" i="6"/>
  <c r="L185" i="6" s="1"/>
  <c r="M185" i="6" s="1"/>
  <c r="K181" i="6"/>
  <c r="L181" i="6" s="1"/>
  <c r="M181" i="6" s="1"/>
  <c r="K180" i="6"/>
  <c r="L180" i="6" s="1"/>
  <c r="M180" i="6" s="1"/>
  <c r="K170" i="6"/>
  <c r="L170" i="6" s="1"/>
  <c r="M170" i="6" s="1"/>
  <c r="K164" i="6"/>
  <c r="L164" i="6" s="1"/>
  <c r="M164" i="6" s="1"/>
  <c r="K160" i="6"/>
  <c r="L160" i="6" s="1"/>
  <c r="M160" i="6" s="1"/>
  <c r="K157" i="6"/>
  <c r="L157" i="6" s="1"/>
  <c r="M157" i="6" s="1"/>
  <c r="K153" i="6"/>
  <c r="L153" i="6" s="1"/>
  <c r="M153" i="6" s="1"/>
  <c r="K151" i="6"/>
  <c r="L151" i="6" s="1"/>
  <c r="M151" i="6" s="1"/>
  <c r="K147" i="6"/>
  <c r="L147" i="6" s="1"/>
  <c r="M147" i="6" s="1"/>
  <c r="K141" i="6"/>
  <c r="L141" i="6" s="1"/>
  <c r="M141" i="6" s="1"/>
  <c r="K120" i="6"/>
  <c r="L120" i="6" s="1"/>
  <c r="M120" i="6" s="1"/>
  <c r="K110" i="6"/>
  <c r="L110" i="6" s="1"/>
  <c r="M110" i="6" s="1"/>
  <c r="K105" i="6"/>
  <c r="L105" i="6" s="1"/>
  <c r="M105" i="6" s="1"/>
  <c r="K103" i="6"/>
  <c r="L103" i="6" s="1"/>
  <c r="M103" i="6" s="1"/>
  <c r="K101" i="6"/>
  <c r="L101" i="6" s="1"/>
  <c r="M101" i="6" s="1"/>
  <c r="K95" i="6"/>
  <c r="L95" i="6" s="1"/>
  <c r="M95" i="6" s="1"/>
  <c r="K82" i="6"/>
  <c r="L82" i="6" s="1"/>
  <c r="M82" i="6" s="1"/>
  <c r="K74" i="6"/>
  <c r="L74" i="6" s="1"/>
  <c r="M74" i="6" s="1"/>
  <c r="K66" i="6"/>
  <c r="L66" i="6" s="1"/>
  <c r="M66" i="6" s="1"/>
  <c r="K61" i="6"/>
  <c r="L61" i="6" s="1"/>
  <c r="M61" i="6" s="1"/>
  <c r="K57" i="6"/>
  <c r="L57" i="6" s="1"/>
  <c r="M57" i="6" s="1"/>
  <c r="K56" i="6"/>
  <c r="L56" i="6" s="1"/>
  <c r="M56" i="6" s="1"/>
  <c r="K46" i="6"/>
  <c r="L46" i="6" s="1"/>
  <c r="M46" i="6" s="1"/>
  <c r="K38" i="6"/>
  <c r="L38" i="6" s="1"/>
  <c r="M38" i="6" s="1"/>
  <c r="K20" i="6"/>
  <c r="L20" i="6" s="1"/>
  <c r="M20" i="6" s="1"/>
  <c r="K11" i="6"/>
  <c r="L11" i="6" s="1"/>
  <c r="M11" i="6" s="1"/>
  <c r="K4" i="6"/>
  <c r="L4" i="6" s="1"/>
  <c r="M4" i="6" s="1"/>
  <c r="K4723" i="6"/>
  <c r="L4723" i="6" s="1"/>
  <c r="M4723" i="6" s="1"/>
  <c r="K4714" i="6"/>
  <c r="L4714" i="6" s="1"/>
  <c r="M4714" i="6" s="1"/>
  <c r="K4707" i="6"/>
  <c r="L4707" i="6" s="1"/>
  <c r="M4707" i="6" s="1"/>
  <c r="K4705" i="6"/>
  <c r="L4705" i="6" s="1"/>
  <c r="M4705" i="6" s="1"/>
  <c r="K4696" i="6"/>
  <c r="L4696" i="6" s="1"/>
  <c r="M4696" i="6" s="1"/>
  <c r="K4689" i="6"/>
  <c r="L4689" i="6" s="1"/>
  <c r="M4689" i="6" s="1"/>
  <c r="K4675" i="6"/>
  <c r="L4675" i="6" s="1"/>
  <c r="M4675" i="6" s="1"/>
  <c r="K4666" i="6"/>
  <c r="L4666" i="6" s="1"/>
  <c r="M4666" i="6" s="1"/>
  <c r="K4659" i="6"/>
  <c r="L4659" i="6" s="1"/>
  <c r="M4659" i="6" s="1"/>
  <c r="K4657" i="6"/>
  <c r="L4657" i="6" s="1"/>
  <c r="M4657" i="6" s="1"/>
  <c r="K4648" i="6"/>
  <c r="L4648" i="6" s="1"/>
  <c r="M4648" i="6" s="1"/>
  <c r="K4641" i="6"/>
  <c r="L4641" i="6" s="1"/>
  <c r="M4641" i="6" s="1"/>
  <c r="K4632" i="6"/>
  <c r="L4632" i="6" s="1"/>
  <c r="M4632" i="6" s="1"/>
  <c r="K4627" i="6"/>
  <c r="L4627" i="6" s="1"/>
  <c r="M4627" i="6" s="1"/>
  <c r="K4618" i="6"/>
  <c r="L4618" i="6" s="1"/>
  <c r="M4618" i="6" s="1"/>
  <c r="K4616" i="6"/>
  <c r="L4616" i="6" s="1"/>
  <c r="M4616" i="6" s="1"/>
  <c r="K4611" i="6"/>
  <c r="L4611" i="6" s="1"/>
  <c r="M4611" i="6" s="1"/>
  <c r="K4609" i="6"/>
  <c r="L4609" i="6" s="1"/>
  <c r="M4609" i="6" s="1"/>
  <c r="K4600" i="6"/>
  <c r="L4600" i="6" s="1"/>
  <c r="M4600" i="6" s="1"/>
  <c r="K4598" i="6"/>
  <c r="L4598" i="6" s="1"/>
  <c r="M4598" i="6" s="1"/>
  <c r="K4593" i="6"/>
  <c r="L4593" i="6" s="1"/>
  <c r="M4593" i="6" s="1"/>
  <c r="K4584" i="6"/>
  <c r="L4584" i="6" s="1"/>
  <c r="M4584" i="6" s="1"/>
  <c r="K4579" i="6"/>
  <c r="L4579" i="6" s="1"/>
  <c r="M4579" i="6" s="1"/>
  <c r="K4570" i="6"/>
  <c r="L4570" i="6" s="1"/>
  <c r="M4570" i="6" s="1"/>
  <c r="K4568" i="6"/>
  <c r="L4568" i="6" s="1"/>
  <c r="M4568" i="6" s="1"/>
  <c r="K4563" i="6"/>
  <c r="L4563" i="6" s="1"/>
  <c r="M4563" i="6" s="1"/>
  <c r="K4561" i="6"/>
  <c r="L4561" i="6" s="1"/>
  <c r="M4561" i="6" s="1"/>
  <c r="K4552" i="6"/>
  <c r="L4552" i="6" s="1"/>
  <c r="M4552" i="6" s="1"/>
  <c r="K4550" i="6"/>
  <c r="L4550" i="6" s="1"/>
  <c r="M4550" i="6" s="1"/>
  <c r="K4545" i="6"/>
  <c r="L4545" i="6" s="1"/>
  <c r="M4545" i="6" s="1"/>
  <c r="K4536" i="6"/>
  <c r="L4536" i="6" s="1"/>
  <c r="M4536" i="6" s="1"/>
  <c r="K4531" i="6"/>
  <c r="L4531" i="6" s="1"/>
  <c r="M4531" i="6" s="1"/>
  <c r="K4522" i="6"/>
  <c r="L4522" i="6" s="1"/>
  <c r="M4522" i="6" s="1"/>
  <c r="K4520" i="6"/>
  <c r="L4520" i="6" s="1"/>
  <c r="M4520" i="6" s="1"/>
  <c r="K4515" i="6"/>
  <c r="L4515" i="6" s="1"/>
  <c r="M4515" i="6" s="1"/>
  <c r="K4513" i="6"/>
  <c r="L4513" i="6" s="1"/>
  <c r="M4513" i="6" s="1"/>
  <c r="K4511" i="6"/>
  <c r="L4511" i="6" s="1"/>
  <c r="M4511" i="6" s="1"/>
  <c r="K4509" i="6"/>
  <c r="L4509" i="6" s="1"/>
  <c r="M4509" i="6" s="1"/>
  <c r="K4507" i="6"/>
  <c r="L4507" i="6" s="1"/>
  <c r="M4507" i="6" s="1"/>
  <c r="K4505" i="6"/>
  <c r="L4505" i="6" s="1"/>
  <c r="M4505" i="6" s="1"/>
  <c r="K4501" i="6"/>
  <c r="L4501" i="6" s="1"/>
  <c r="M4501" i="6" s="1"/>
  <c r="K4499" i="6"/>
  <c r="L4499" i="6" s="1"/>
  <c r="M4499" i="6" s="1"/>
  <c r="K4497" i="6"/>
  <c r="L4497" i="6" s="1"/>
  <c r="M4497" i="6" s="1"/>
  <c r="K4495" i="6"/>
  <c r="L4495" i="6" s="1"/>
  <c r="M4495" i="6" s="1"/>
  <c r="K4470" i="6"/>
  <c r="L4470" i="6" s="1"/>
  <c r="M4470" i="6" s="1"/>
  <c r="K4463" i="6"/>
  <c r="L4463" i="6" s="1"/>
  <c r="M4463" i="6" s="1"/>
  <c r="K4456" i="6"/>
  <c r="L4456" i="6" s="1"/>
  <c r="M4456" i="6" s="1"/>
  <c r="K4450" i="6"/>
  <c r="L4450" i="6" s="1"/>
  <c r="M4450" i="6" s="1"/>
  <c r="K4447" i="6"/>
  <c r="L4447" i="6" s="1"/>
  <c r="M4447" i="6" s="1"/>
  <c r="K4432" i="6"/>
  <c r="L4432" i="6" s="1"/>
  <c r="M4432" i="6" s="1"/>
  <c r="K4429" i="6"/>
  <c r="L4429" i="6" s="1"/>
  <c r="M4429" i="6" s="1"/>
  <c r="K4422" i="6"/>
  <c r="L4422" i="6" s="1"/>
  <c r="M4422" i="6" s="1"/>
  <c r="K4415" i="6"/>
  <c r="L4415" i="6" s="1"/>
  <c r="M4415" i="6" s="1"/>
  <c r="K4408" i="6"/>
  <c r="L4408" i="6" s="1"/>
  <c r="M4408" i="6" s="1"/>
  <c r="K4402" i="6"/>
  <c r="L4402" i="6" s="1"/>
  <c r="M4402" i="6" s="1"/>
  <c r="K4399" i="6"/>
  <c r="L4399" i="6" s="1"/>
  <c r="M4399" i="6" s="1"/>
  <c r="K4390" i="6"/>
  <c r="L4390" i="6" s="1"/>
  <c r="M4390" i="6" s="1"/>
  <c r="K4384" i="6"/>
  <c r="L4384" i="6" s="1"/>
  <c r="M4384" i="6" s="1"/>
  <c r="K4381" i="6"/>
  <c r="L4381" i="6" s="1"/>
  <c r="M4381" i="6" s="1"/>
  <c r="K4374" i="6"/>
  <c r="L4374" i="6" s="1"/>
  <c r="M4374" i="6" s="1"/>
  <c r="K4367" i="6"/>
  <c r="L4367" i="6" s="1"/>
  <c r="M4367" i="6" s="1"/>
  <c r="K4360" i="6"/>
  <c r="L4360" i="6" s="1"/>
  <c r="M4360" i="6" s="1"/>
  <c r="K4354" i="6"/>
  <c r="L4354" i="6" s="1"/>
  <c r="M4354" i="6" s="1"/>
  <c r="K4351" i="6"/>
  <c r="L4351" i="6" s="1"/>
  <c r="M4351" i="6" s="1"/>
  <c r="K4342" i="6"/>
  <c r="L4342" i="6" s="1"/>
  <c r="M4342" i="6" s="1"/>
  <c r="K4336" i="6"/>
  <c r="L4336" i="6" s="1"/>
  <c r="M4336" i="6" s="1"/>
  <c r="K4333" i="6"/>
  <c r="L4333" i="6" s="1"/>
  <c r="M4333" i="6" s="1"/>
  <c r="K4326" i="6"/>
  <c r="L4326" i="6" s="1"/>
  <c r="M4326" i="6" s="1"/>
  <c r="K4319" i="6"/>
  <c r="L4319" i="6" s="1"/>
  <c r="M4319" i="6" s="1"/>
  <c r="K4312" i="6"/>
  <c r="L4312" i="6" s="1"/>
  <c r="M4312" i="6" s="1"/>
  <c r="K4306" i="6"/>
  <c r="L4306" i="6" s="1"/>
  <c r="M4306" i="6" s="1"/>
  <c r="K4303" i="6"/>
  <c r="L4303" i="6" s="1"/>
  <c r="M4303" i="6" s="1"/>
  <c r="K4294" i="6"/>
  <c r="L4294" i="6" s="1"/>
  <c r="M4294" i="6" s="1"/>
  <c r="K4288" i="6"/>
  <c r="L4288" i="6" s="1"/>
  <c r="M4288" i="6" s="1"/>
  <c r="K4285" i="6"/>
  <c r="L4285" i="6" s="1"/>
  <c r="M4285" i="6" s="1"/>
  <c r="K4278" i="6"/>
  <c r="L4278" i="6" s="1"/>
  <c r="M4278" i="6" s="1"/>
  <c r="K4271" i="6"/>
  <c r="L4271" i="6" s="1"/>
  <c r="M4271" i="6" s="1"/>
  <c r="K4264" i="6"/>
  <c r="L4264" i="6" s="1"/>
  <c r="M4264" i="6" s="1"/>
  <c r="K4258" i="6"/>
  <c r="L4258" i="6" s="1"/>
  <c r="M4258" i="6" s="1"/>
  <c r="K4255" i="6"/>
  <c r="L4255" i="6" s="1"/>
  <c r="M4255" i="6" s="1"/>
  <c r="K4246" i="6"/>
  <c r="L4246" i="6" s="1"/>
  <c r="M4246" i="6" s="1"/>
  <c r="K4240" i="6"/>
  <c r="L4240" i="6" s="1"/>
  <c r="M4240" i="6" s="1"/>
  <c r="K4237" i="6"/>
  <c r="L4237" i="6" s="1"/>
  <c r="M4237" i="6" s="1"/>
  <c r="K4230" i="6"/>
  <c r="L4230" i="6" s="1"/>
  <c r="M4230" i="6" s="1"/>
  <c r="K4223" i="6"/>
  <c r="L4223" i="6" s="1"/>
  <c r="M4223" i="6" s="1"/>
  <c r="K4216" i="6"/>
  <c r="L4216" i="6" s="1"/>
  <c r="M4216" i="6" s="1"/>
  <c r="K4210" i="6"/>
  <c r="L4210" i="6" s="1"/>
  <c r="M4210" i="6" s="1"/>
  <c r="K4207" i="6"/>
  <c r="L4207" i="6" s="1"/>
  <c r="M4207" i="6" s="1"/>
  <c r="K4198" i="6"/>
  <c r="L4198" i="6" s="1"/>
  <c r="M4198" i="6" s="1"/>
  <c r="K4192" i="6"/>
  <c r="L4192" i="6" s="1"/>
  <c r="M4192" i="6" s="1"/>
  <c r="K4189" i="6"/>
  <c r="L4189" i="6" s="1"/>
  <c r="M4189" i="6" s="1"/>
  <c r="K4182" i="6"/>
  <c r="L4182" i="6" s="1"/>
  <c r="M4182" i="6" s="1"/>
  <c r="K4175" i="6"/>
  <c r="L4175" i="6" s="1"/>
  <c r="M4175" i="6" s="1"/>
  <c r="K4168" i="6"/>
  <c r="L4168" i="6" s="1"/>
  <c r="M4168" i="6" s="1"/>
  <c r="K4162" i="6"/>
  <c r="L4162" i="6" s="1"/>
  <c r="M4162" i="6" s="1"/>
  <c r="K4159" i="6"/>
  <c r="L4159" i="6" s="1"/>
  <c r="M4159" i="6" s="1"/>
  <c r="K4150" i="6"/>
  <c r="L4150" i="6" s="1"/>
  <c r="M4150" i="6" s="1"/>
  <c r="K4141" i="6"/>
  <c r="L4141" i="6" s="1"/>
  <c r="M4141" i="6" s="1"/>
  <c r="K4134" i="6"/>
  <c r="L4134" i="6" s="1"/>
  <c r="M4134" i="6" s="1"/>
  <c r="K4127" i="6"/>
  <c r="L4127" i="6" s="1"/>
  <c r="M4127" i="6" s="1"/>
  <c r="K4120" i="6"/>
  <c r="L4120" i="6" s="1"/>
  <c r="M4120" i="6" s="1"/>
  <c r="K4114" i="6"/>
  <c r="L4114" i="6" s="1"/>
  <c r="M4114" i="6" s="1"/>
  <c r="K4111" i="6"/>
  <c r="L4111" i="6" s="1"/>
  <c r="M4111" i="6" s="1"/>
  <c r="K4093" i="6"/>
  <c r="L4093" i="6" s="1"/>
  <c r="M4093" i="6" s="1"/>
  <c r="K4090" i="6"/>
  <c r="L4090" i="6" s="1"/>
  <c r="M4090" i="6" s="1"/>
  <c r="K4088" i="6"/>
  <c r="L4088" i="6" s="1"/>
  <c r="M4088" i="6" s="1"/>
  <c r="K4086" i="6"/>
  <c r="L4086" i="6" s="1"/>
  <c r="M4086" i="6" s="1"/>
  <c r="K4084" i="6"/>
  <c r="L4084" i="6" s="1"/>
  <c r="M4084" i="6" s="1"/>
  <c r="K4081" i="6"/>
  <c r="L4081" i="6" s="1"/>
  <c r="M4081" i="6" s="1"/>
  <c r="K4063" i="6"/>
  <c r="L4063" i="6" s="1"/>
  <c r="M4063" i="6" s="1"/>
  <c r="K4058" i="6"/>
  <c r="L4058" i="6" s="1"/>
  <c r="M4058" i="6" s="1"/>
  <c r="K4057" i="6"/>
  <c r="L4057" i="6" s="1"/>
  <c r="M4057" i="6" s="1"/>
  <c r="K4054" i="6"/>
  <c r="L4054" i="6" s="1"/>
  <c r="M4054" i="6" s="1"/>
  <c r="K4052" i="6"/>
  <c r="L4052" i="6" s="1"/>
  <c r="M4052" i="6" s="1"/>
  <c r="K4050" i="6"/>
  <c r="L4050" i="6" s="1"/>
  <c r="M4050" i="6" s="1"/>
  <c r="K4048" i="6"/>
  <c r="L4048" i="6" s="1"/>
  <c r="M4048" i="6" s="1"/>
  <c r="K4043" i="6"/>
  <c r="L4043" i="6" s="1"/>
  <c r="M4043" i="6" s="1"/>
  <c r="K4035" i="6"/>
  <c r="L4035" i="6" s="1"/>
  <c r="M4035" i="6" s="1"/>
  <c r="K4032" i="6"/>
  <c r="L4032" i="6" s="1"/>
  <c r="M4032" i="6" s="1"/>
  <c r="K4030" i="6"/>
  <c r="L4030" i="6" s="1"/>
  <c r="M4030" i="6" s="1"/>
  <c r="K4028" i="6"/>
  <c r="L4028" i="6" s="1"/>
  <c r="M4028" i="6" s="1"/>
  <c r="K4026" i="6"/>
  <c r="L4026" i="6" s="1"/>
  <c r="M4026" i="6" s="1"/>
  <c r="K4021" i="6"/>
  <c r="L4021" i="6" s="1"/>
  <c r="M4021" i="6" s="1"/>
  <c r="K4008" i="6"/>
  <c r="L4008" i="6" s="1"/>
  <c r="M4008" i="6" s="1"/>
  <c r="K4004" i="6"/>
  <c r="L4004" i="6" s="1"/>
  <c r="M4004" i="6" s="1"/>
  <c r="K3998" i="6"/>
  <c r="L3998" i="6" s="1"/>
  <c r="M3998" i="6" s="1"/>
  <c r="K3968" i="6"/>
  <c r="L3968" i="6" s="1"/>
  <c r="M3968" i="6" s="1"/>
  <c r="K3949" i="6"/>
  <c r="L3949" i="6" s="1"/>
  <c r="M3949" i="6" s="1"/>
  <c r="K3945" i="6"/>
  <c r="L3945" i="6" s="1"/>
  <c r="M3945" i="6" s="1"/>
  <c r="K3942" i="6"/>
  <c r="L3942" i="6" s="1"/>
  <c r="M3942" i="6" s="1"/>
  <c r="K3940" i="6"/>
  <c r="L3940" i="6" s="1"/>
  <c r="M3940" i="6" s="1"/>
  <c r="K3906" i="6"/>
  <c r="L3906" i="6" s="1"/>
  <c r="M3906" i="6" s="1"/>
  <c r="K3890" i="6"/>
  <c r="L3890" i="6" s="1"/>
  <c r="M3890" i="6" s="1"/>
  <c r="K3862" i="6"/>
  <c r="L3862" i="6" s="1"/>
  <c r="M3862" i="6" s="1"/>
  <c r="K3851" i="6"/>
  <c r="L3851" i="6" s="1"/>
  <c r="M3851" i="6" s="1"/>
  <c r="K3849" i="6"/>
  <c r="L3849" i="6" s="1"/>
  <c r="M3849" i="6" s="1"/>
  <c r="K3842" i="6"/>
  <c r="L3842" i="6" s="1"/>
  <c r="K3836" i="6"/>
  <c r="L3836" i="6" s="1"/>
  <c r="M3836" i="6" s="1"/>
  <c r="K3825" i="6"/>
  <c r="L3825" i="6" s="1"/>
  <c r="M3825" i="6" s="1"/>
  <c r="K3823" i="6"/>
  <c r="L3823" i="6" s="1"/>
  <c r="M3823" i="6" s="1"/>
  <c r="K3817" i="6"/>
  <c r="L3817" i="6" s="1"/>
  <c r="M3817" i="6" s="1"/>
  <c r="K3810" i="6"/>
  <c r="L3810" i="6" s="1"/>
  <c r="M3810" i="6" s="1"/>
  <c r="K3805" i="6"/>
  <c r="L3805" i="6" s="1"/>
  <c r="M3805" i="6" s="1"/>
  <c r="K3794" i="6"/>
  <c r="L3794" i="6" s="1"/>
  <c r="M3794" i="6" s="1"/>
  <c r="K3788" i="6"/>
  <c r="L3788" i="6" s="1"/>
  <c r="M3788" i="6" s="1"/>
  <c r="K3781" i="6"/>
  <c r="L3781" i="6" s="1"/>
  <c r="M3781" i="6" s="1"/>
  <c r="K3779" i="6"/>
  <c r="L3779" i="6" s="1"/>
  <c r="M3779" i="6" s="1"/>
  <c r="K3760" i="6"/>
  <c r="L3760" i="6" s="1"/>
  <c r="M3760" i="6" s="1"/>
  <c r="K3750" i="6"/>
  <c r="L3750" i="6" s="1"/>
  <c r="M3750" i="6" s="1"/>
  <c r="K3734" i="6"/>
  <c r="L3734" i="6" s="1"/>
  <c r="M3734" i="6" s="1"/>
  <c r="K3607" i="6"/>
  <c r="L3607" i="6" s="1"/>
  <c r="M3607" i="6" s="1"/>
  <c r="K3575" i="6"/>
  <c r="L3575" i="6" s="1"/>
  <c r="M3575" i="6" s="1"/>
  <c r="K3541" i="6"/>
  <c r="L3541" i="6" s="1"/>
  <c r="M3541" i="6" s="1"/>
  <c r="K3511" i="6"/>
  <c r="L3511" i="6" s="1"/>
  <c r="M3511" i="6" s="1"/>
  <c r="K3479" i="6"/>
  <c r="L3479" i="6" s="1"/>
  <c r="M3479" i="6" s="1"/>
  <c r="K3445" i="6"/>
  <c r="L3445" i="6" s="1"/>
  <c r="M3445" i="6" s="1"/>
  <c r="K3422" i="6"/>
  <c r="L3422" i="6" s="1"/>
  <c r="M3422" i="6" s="1"/>
  <c r="K3390" i="6"/>
  <c r="L3390" i="6" s="1"/>
  <c r="M3390" i="6" s="1"/>
  <c r="K3342" i="6"/>
  <c r="L3342" i="6" s="1"/>
  <c r="M3342" i="6" s="1"/>
  <c r="K19" i="6"/>
  <c r="L19" i="6" s="1"/>
  <c r="M19" i="6" s="1"/>
  <c r="K12" i="6"/>
  <c r="L12" i="6" s="1"/>
  <c r="M12" i="6" s="1"/>
  <c r="K3" i="6"/>
  <c r="L3" i="6" s="1"/>
  <c r="M3" i="6" s="1"/>
  <c r="K4722" i="6"/>
  <c r="L4722" i="6" s="1"/>
  <c r="M4722" i="6" s="1"/>
  <c r="K4715" i="6"/>
  <c r="L4715" i="6" s="1"/>
  <c r="M4715" i="6" s="1"/>
  <c r="K4706" i="6"/>
  <c r="L4706" i="6" s="1"/>
  <c r="M4706" i="6" s="1"/>
  <c r="K4704" i="6"/>
  <c r="L4704" i="6" s="1"/>
  <c r="M4704" i="6" s="1"/>
  <c r="K4697" i="6"/>
  <c r="L4697" i="6" s="1"/>
  <c r="M4697" i="6" s="1"/>
  <c r="K4688" i="6"/>
  <c r="L4688" i="6" s="1"/>
  <c r="M4688" i="6" s="1"/>
  <c r="K4674" i="6"/>
  <c r="L4674" i="6" s="1"/>
  <c r="M4674" i="6" s="1"/>
  <c r="K4667" i="6"/>
  <c r="L4667" i="6" s="1"/>
  <c r="M4667" i="6" s="1"/>
  <c r="K4658" i="6"/>
  <c r="L4658" i="6" s="1"/>
  <c r="M4658" i="6" s="1"/>
  <c r="K4656" i="6"/>
  <c r="L4656" i="6" s="1"/>
  <c r="M4656" i="6" s="1"/>
  <c r="K4649" i="6"/>
  <c r="L4649" i="6" s="1"/>
  <c r="M4649" i="6" s="1"/>
  <c r="K4640" i="6"/>
  <c r="L4640" i="6" s="1"/>
  <c r="M4640" i="6" s="1"/>
  <c r="K4626" i="6"/>
  <c r="L4626" i="6" s="1"/>
  <c r="M4626" i="6" s="1"/>
  <c r="K4624" i="6"/>
  <c r="L4624" i="6" s="1"/>
  <c r="M4624" i="6" s="1"/>
  <c r="K4619" i="6"/>
  <c r="L4619" i="6" s="1"/>
  <c r="M4619" i="6" s="1"/>
  <c r="K4610" i="6"/>
  <c r="L4610" i="6" s="1"/>
  <c r="M4610" i="6" s="1"/>
  <c r="K4608" i="6"/>
  <c r="L4608" i="6" s="1"/>
  <c r="M4608" i="6" s="1"/>
  <c r="K4606" i="6"/>
  <c r="L4606" i="6" s="1"/>
  <c r="M4606" i="6" s="1"/>
  <c r="K4601" i="6"/>
  <c r="L4601" i="6" s="1"/>
  <c r="M4601" i="6" s="1"/>
  <c r="K4592" i="6"/>
  <c r="L4592" i="6" s="1"/>
  <c r="M4592" i="6" s="1"/>
  <c r="K4590" i="6"/>
  <c r="L4590" i="6" s="1"/>
  <c r="M4590" i="6" s="1"/>
  <c r="K4578" i="6"/>
  <c r="L4578" i="6" s="1"/>
  <c r="M4578" i="6" s="1"/>
  <c r="K4576" i="6"/>
  <c r="L4576" i="6" s="1"/>
  <c r="M4576" i="6" s="1"/>
  <c r="K4571" i="6"/>
  <c r="L4571" i="6" s="1"/>
  <c r="M4571" i="6" s="1"/>
  <c r="K4562" i="6"/>
  <c r="L4562" i="6" s="1"/>
  <c r="M4562" i="6" s="1"/>
  <c r="K4560" i="6"/>
  <c r="L4560" i="6" s="1"/>
  <c r="M4560" i="6" s="1"/>
  <c r="K4558" i="6"/>
  <c r="L4558" i="6" s="1"/>
  <c r="M4558" i="6" s="1"/>
  <c r="K4553" i="6"/>
  <c r="L4553" i="6" s="1"/>
  <c r="M4553" i="6" s="1"/>
  <c r="K4544" i="6"/>
  <c r="L4544" i="6" s="1"/>
  <c r="M4544" i="6" s="1"/>
  <c r="K4542" i="6"/>
  <c r="L4542" i="6" s="1"/>
  <c r="M4542" i="6" s="1"/>
  <c r="K4530" i="6"/>
  <c r="L4530" i="6" s="1"/>
  <c r="M4530" i="6" s="1"/>
  <c r="K4528" i="6"/>
  <c r="L4528" i="6" s="1"/>
  <c r="M4528" i="6" s="1"/>
  <c r="K4523" i="6"/>
  <c r="L4523" i="6" s="1"/>
  <c r="M4523" i="6" s="1"/>
  <c r="K4514" i="6"/>
  <c r="L4514" i="6" s="1"/>
  <c r="M4514" i="6" s="1"/>
  <c r="K4512" i="6"/>
  <c r="L4512" i="6" s="1"/>
  <c r="M4512" i="6" s="1"/>
  <c r="K4508" i="6"/>
  <c r="L4508" i="6" s="1"/>
  <c r="M4508" i="6" s="1"/>
  <c r="K4504" i="6"/>
  <c r="L4504" i="6" s="1"/>
  <c r="M4504" i="6" s="1"/>
  <c r="K4500" i="6"/>
  <c r="L4500" i="6" s="1"/>
  <c r="M4500" i="6" s="1"/>
  <c r="K4496" i="6"/>
  <c r="L4496" i="6" s="1"/>
  <c r="M4496" i="6" s="1"/>
  <c r="K4490" i="6"/>
  <c r="L4490" i="6" s="1"/>
  <c r="M4490" i="6" s="1"/>
  <c r="K4488" i="6"/>
  <c r="L4488" i="6" s="1"/>
  <c r="M4488" i="6" s="1"/>
  <c r="K4484" i="6"/>
  <c r="L4484" i="6" s="1"/>
  <c r="M4484" i="6" s="1"/>
  <c r="K4480" i="6"/>
  <c r="L4480" i="6" s="1"/>
  <c r="M4480" i="6" s="1"/>
  <c r="K4476" i="6"/>
  <c r="L4476" i="6" s="1"/>
  <c r="M4476" i="6" s="1"/>
  <c r="K4472" i="6"/>
  <c r="L4472" i="6" s="1"/>
  <c r="M4472" i="6" s="1"/>
  <c r="K4469" i="6"/>
  <c r="L4469" i="6" s="1"/>
  <c r="M4469" i="6" s="1"/>
  <c r="K4464" i="6"/>
  <c r="L4464" i="6" s="1"/>
  <c r="M4464" i="6" s="1"/>
  <c r="K4458" i="6"/>
  <c r="L4458" i="6" s="1"/>
  <c r="M4458" i="6" s="1"/>
  <c r="K4455" i="6"/>
  <c r="L4455" i="6" s="1"/>
  <c r="M4455" i="6" s="1"/>
  <c r="K4448" i="6"/>
  <c r="L4448" i="6" s="1"/>
  <c r="M4448" i="6" s="1"/>
  <c r="K4442" i="6"/>
  <c r="L4442" i="6" s="1"/>
  <c r="M4442" i="6" s="1"/>
  <c r="K4440" i="6"/>
  <c r="L4440" i="6" s="1"/>
  <c r="M4440" i="6" s="1"/>
  <c r="K4437" i="6"/>
  <c r="L4437" i="6" s="1"/>
  <c r="M4437" i="6" s="1"/>
  <c r="K4430" i="6"/>
  <c r="L4430" i="6" s="1"/>
  <c r="M4430" i="6" s="1"/>
  <c r="K4424" i="6"/>
  <c r="L4424" i="6" s="1"/>
  <c r="M4424" i="6" s="1"/>
  <c r="K4421" i="6"/>
  <c r="L4421" i="6" s="1"/>
  <c r="M4421" i="6" s="1"/>
  <c r="K4416" i="6"/>
  <c r="L4416" i="6" s="1"/>
  <c r="M4416" i="6" s="1"/>
  <c r="K4410" i="6"/>
  <c r="L4410" i="6" s="1"/>
  <c r="M4410" i="6" s="1"/>
  <c r="K4407" i="6"/>
  <c r="L4407" i="6" s="1"/>
  <c r="M4407" i="6" s="1"/>
  <c r="K4400" i="6"/>
  <c r="L4400" i="6" s="1"/>
  <c r="M4400" i="6" s="1"/>
  <c r="K4394" i="6"/>
  <c r="L4394" i="6" s="1"/>
  <c r="M4394" i="6" s="1"/>
  <c r="K4392" i="6"/>
  <c r="L4392" i="6" s="1"/>
  <c r="M4392" i="6" s="1"/>
  <c r="K4389" i="6"/>
  <c r="L4389" i="6" s="1"/>
  <c r="M4389" i="6" s="1"/>
  <c r="K4382" i="6"/>
  <c r="L4382" i="6" s="1"/>
  <c r="M4382" i="6" s="1"/>
  <c r="K4376" i="6"/>
  <c r="L4376" i="6" s="1"/>
  <c r="M4376" i="6" s="1"/>
  <c r="K4373" i="6"/>
  <c r="L4373" i="6" s="1"/>
  <c r="M4373" i="6" s="1"/>
  <c r="K4368" i="6"/>
  <c r="L4368" i="6" s="1"/>
  <c r="M4368" i="6" s="1"/>
  <c r="K4362" i="6"/>
  <c r="L4362" i="6" s="1"/>
  <c r="M4362" i="6" s="1"/>
  <c r="K4359" i="6"/>
  <c r="L4359" i="6" s="1"/>
  <c r="M4359" i="6" s="1"/>
  <c r="K4352" i="6"/>
  <c r="L4352" i="6" s="1"/>
  <c r="M4352" i="6" s="1"/>
  <c r="K4346" i="6"/>
  <c r="L4346" i="6" s="1"/>
  <c r="M4346" i="6" s="1"/>
  <c r="K4344" i="6"/>
  <c r="L4344" i="6" s="1"/>
  <c r="M4344" i="6" s="1"/>
  <c r="K4341" i="6"/>
  <c r="L4341" i="6" s="1"/>
  <c r="M4341" i="6" s="1"/>
  <c r="K4334" i="6"/>
  <c r="L4334" i="6" s="1"/>
  <c r="M4334" i="6" s="1"/>
  <c r="K4328" i="6"/>
  <c r="L4328" i="6" s="1"/>
  <c r="M4328" i="6" s="1"/>
  <c r="K4325" i="6"/>
  <c r="L4325" i="6" s="1"/>
  <c r="M4325" i="6" s="1"/>
  <c r="K4320" i="6"/>
  <c r="L4320" i="6" s="1"/>
  <c r="M4320" i="6" s="1"/>
  <c r="K4314" i="6"/>
  <c r="L4314" i="6" s="1"/>
  <c r="M4314" i="6" s="1"/>
  <c r="K4304" i="6"/>
  <c r="L4304" i="6" s="1"/>
  <c r="M4304" i="6" s="1"/>
  <c r="K4298" i="6"/>
  <c r="L4298" i="6" s="1"/>
  <c r="M4298" i="6" s="1"/>
  <c r="K4296" i="6"/>
  <c r="L4296" i="6" s="1"/>
  <c r="M4296" i="6" s="1"/>
  <c r="K4293" i="6"/>
  <c r="L4293" i="6" s="1"/>
  <c r="M4293" i="6" s="1"/>
  <c r="K4286" i="6"/>
  <c r="L4286" i="6" s="1"/>
  <c r="M4286" i="6" s="1"/>
  <c r="K4280" i="6"/>
  <c r="L4280" i="6" s="1"/>
  <c r="M4280" i="6" s="1"/>
  <c r="K4277" i="6"/>
  <c r="L4277" i="6" s="1"/>
  <c r="M4277" i="6" s="1"/>
  <c r="K4272" i="6"/>
  <c r="L4272" i="6" s="1"/>
  <c r="M4272" i="6" s="1"/>
  <c r="K4266" i="6"/>
  <c r="L4266" i="6" s="1"/>
  <c r="M4266" i="6" s="1"/>
  <c r="K4256" i="6"/>
  <c r="L4256" i="6" s="1"/>
  <c r="M4256" i="6" s="1"/>
  <c r="K4248" i="6"/>
  <c r="L4248" i="6" s="1"/>
  <c r="M4248" i="6" s="1"/>
  <c r="K4238" i="6"/>
  <c r="L4238" i="6" s="1"/>
  <c r="M4238" i="6" s="1"/>
  <c r="K4232" i="6"/>
  <c r="L4232" i="6" s="1"/>
  <c r="M4232" i="6" s="1"/>
  <c r="K4229" i="6"/>
  <c r="L4229" i="6" s="1"/>
  <c r="M4229" i="6" s="1"/>
  <c r="K4224" i="6"/>
  <c r="L4224" i="6" s="1"/>
  <c r="M4224" i="6" s="1"/>
  <c r="K4218" i="6"/>
  <c r="L4218" i="6" s="1"/>
  <c r="M4218" i="6" s="1"/>
  <c r="K4215" i="6"/>
  <c r="L4215" i="6" s="1"/>
  <c r="M4215" i="6" s="1"/>
  <c r="K4208" i="6"/>
  <c r="L4208" i="6" s="1"/>
  <c r="M4208" i="6" s="1"/>
  <c r="K4202" i="6"/>
  <c r="L4202" i="6" s="1"/>
  <c r="M4202" i="6" s="1"/>
  <c r="K4200" i="6"/>
  <c r="L4200" i="6" s="1"/>
  <c r="M4200" i="6" s="1"/>
  <c r="K4197" i="6"/>
  <c r="L4197" i="6" s="1"/>
  <c r="M4197" i="6" s="1"/>
  <c r="K4190" i="6"/>
  <c r="L4190" i="6" s="1"/>
  <c r="M4190" i="6" s="1"/>
  <c r="K4184" i="6"/>
  <c r="L4184" i="6" s="1"/>
  <c r="M4184" i="6" s="1"/>
  <c r="K4181" i="6"/>
  <c r="L4181" i="6" s="1"/>
  <c r="M4181" i="6" s="1"/>
  <c r="K4176" i="6"/>
  <c r="L4176" i="6" s="1"/>
  <c r="M4176" i="6" s="1"/>
  <c r="K4170" i="6"/>
  <c r="L4170" i="6" s="1"/>
  <c r="M4170" i="6" s="1"/>
  <c r="K4167" i="6"/>
  <c r="L4167" i="6" s="1"/>
  <c r="M4167" i="6" s="1"/>
  <c r="K4160" i="6"/>
  <c r="L4160" i="6" s="1"/>
  <c r="M4160" i="6" s="1"/>
  <c r="K4154" i="6"/>
  <c r="L4154" i="6" s="1"/>
  <c r="M4154" i="6" s="1"/>
  <c r="K4152" i="6"/>
  <c r="L4152" i="6" s="1"/>
  <c r="M4152" i="6" s="1"/>
  <c r="K4149" i="6"/>
  <c r="L4149" i="6" s="1"/>
  <c r="M4149" i="6" s="1"/>
  <c r="K4142" i="6"/>
  <c r="L4142" i="6" s="1"/>
  <c r="M4142" i="6" s="1"/>
  <c r="K4136" i="6"/>
  <c r="L4136" i="6" s="1"/>
  <c r="M4136" i="6" s="1"/>
  <c r="K4133" i="6"/>
  <c r="L4133" i="6" s="1"/>
  <c r="M4133" i="6" s="1"/>
  <c r="K4128" i="6"/>
  <c r="L4128" i="6" s="1"/>
  <c r="M4128" i="6" s="1"/>
  <c r="K4122" i="6"/>
  <c r="L4122" i="6" s="1"/>
  <c r="M4122" i="6" s="1"/>
  <c r="K4119" i="6"/>
  <c r="L4119" i="6" s="1"/>
  <c r="M4119" i="6" s="1"/>
  <c r="K4112" i="6"/>
  <c r="L4112" i="6" s="1"/>
  <c r="M4112" i="6" s="1"/>
  <c r="K4107" i="6"/>
  <c r="L4107" i="6" s="1"/>
  <c r="M4107" i="6" s="1"/>
  <c r="K4103" i="6"/>
  <c r="L4103" i="6" s="1"/>
  <c r="M4103" i="6" s="1"/>
  <c r="K4085" i="6"/>
  <c r="L4085" i="6" s="1"/>
  <c r="M4085" i="6" s="1"/>
  <c r="K4071" i="6"/>
  <c r="L4071" i="6" s="1"/>
  <c r="M4071" i="6" s="1"/>
  <c r="K4068" i="6"/>
  <c r="L4068" i="6" s="1"/>
  <c r="M4068" i="6" s="1"/>
  <c r="K4066" i="6"/>
  <c r="L4066" i="6" s="1"/>
  <c r="M4066" i="6" s="1"/>
  <c r="K4064" i="6"/>
  <c r="L4064" i="6" s="1"/>
  <c r="M4064" i="6" s="1"/>
  <c r="K4062" i="6"/>
  <c r="L4062" i="6" s="1"/>
  <c r="M4062" i="6" s="1"/>
  <c r="K4049" i="6"/>
  <c r="L4049" i="6" s="1"/>
  <c r="M4049" i="6" s="1"/>
  <c r="K4044" i="6"/>
  <c r="L4044" i="6" s="1"/>
  <c r="M4044" i="6" s="1"/>
  <c r="K4027" i="6"/>
  <c r="L4027" i="6" s="1"/>
  <c r="M4027" i="6" s="1"/>
  <c r="K4022" i="6"/>
  <c r="L4022" i="6" s="1"/>
  <c r="M4022" i="6" s="1"/>
  <c r="K4001" i="6"/>
  <c r="L4001" i="6" s="1"/>
  <c r="M4001" i="6" s="1"/>
  <c r="K3997" i="6"/>
  <c r="L3997" i="6" s="1"/>
  <c r="M3997" i="6" s="1"/>
  <c r="K3994" i="6"/>
  <c r="L3994" i="6" s="1"/>
  <c r="M3994" i="6" s="1"/>
  <c r="K3992" i="6"/>
  <c r="L3992" i="6" s="1"/>
  <c r="M3992" i="6" s="1"/>
  <c r="K3988" i="6"/>
  <c r="L3988" i="6" s="1"/>
  <c r="M3988" i="6" s="1"/>
  <c r="K3984" i="6"/>
  <c r="L3984" i="6" s="1"/>
  <c r="M3984" i="6" s="1"/>
  <c r="K3972" i="6"/>
  <c r="L3972" i="6" s="1"/>
  <c r="M3972" i="6" s="1"/>
  <c r="K3961" i="6"/>
  <c r="L3961" i="6" s="1"/>
  <c r="M3961" i="6" s="1"/>
  <c r="K3958" i="6"/>
  <c r="L3958" i="6" s="1"/>
  <c r="M3958" i="6" s="1"/>
  <c r="K3956" i="6"/>
  <c r="L3956" i="6" s="1"/>
  <c r="M3956" i="6" s="1"/>
  <c r="K3952" i="6"/>
  <c r="L3952" i="6" s="1"/>
  <c r="M3952" i="6" s="1"/>
  <c r="K3946" i="6"/>
  <c r="L3946" i="6" s="1"/>
  <c r="M3946" i="6" s="1"/>
  <c r="K3898" i="6"/>
  <c r="L3898" i="6" s="1"/>
  <c r="M3898" i="6" s="1"/>
  <c r="K3804" i="6"/>
  <c r="L3804" i="6" s="1"/>
  <c r="M3804" i="6" s="1"/>
  <c r="K3782" i="6"/>
  <c r="L3782" i="6" s="1"/>
  <c r="M3782" i="6" s="1"/>
  <c r="K3772" i="6"/>
  <c r="L3772" i="6" s="1"/>
  <c r="M3772" i="6" s="1"/>
  <c r="K3766" i="6"/>
  <c r="L3766" i="6" s="1"/>
  <c r="M3766" i="6" s="1"/>
  <c r="K3759" i="6"/>
  <c r="L3759" i="6" s="1"/>
  <c r="M3759" i="6" s="1"/>
  <c r="K3757" i="6"/>
  <c r="L3757" i="6" s="1"/>
  <c r="M3757" i="6" s="1"/>
  <c r="K3740" i="6"/>
  <c r="L3740" i="6" s="1"/>
  <c r="M3740" i="6" s="1"/>
  <c r="K3733" i="6"/>
  <c r="L3733" i="6" s="1"/>
  <c r="M3733" i="6" s="1"/>
  <c r="K3731" i="6"/>
  <c r="L3731" i="6" s="1"/>
  <c r="M3731" i="6" s="1"/>
  <c r="K3827" i="6"/>
  <c r="L3827" i="6" s="1"/>
  <c r="M3827" i="6" s="1"/>
  <c r="K3793" i="6"/>
  <c r="L3793" i="6" s="1"/>
  <c r="M3793" i="6" s="1"/>
  <c r="K3791" i="6"/>
  <c r="L3791" i="6" s="1"/>
  <c r="M3791" i="6" s="1"/>
  <c r="K3724" i="6"/>
  <c r="L3724" i="6" s="1"/>
  <c r="M3724" i="6" s="1"/>
  <c r="K3718" i="6"/>
  <c r="L3718" i="6" s="1"/>
  <c r="M3718" i="6" s="1"/>
  <c r="K3711" i="6"/>
  <c r="L3711" i="6" s="1"/>
  <c r="M3711" i="6" s="1"/>
  <c r="K3709" i="6"/>
  <c r="L3709" i="6" s="1"/>
  <c r="M3709" i="6" s="1"/>
  <c r="K3692" i="6"/>
  <c r="L3692" i="6" s="1"/>
  <c r="M3692" i="6" s="1"/>
  <c r="K3685" i="6"/>
  <c r="L3685" i="6" s="1"/>
  <c r="M3685" i="6" s="1"/>
  <c r="K3683" i="6"/>
  <c r="L3683" i="6" s="1"/>
  <c r="M3683" i="6" s="1"/>
  <c r="K3664" i="6"/>
  <c r="L3664" i="6" s="1"/>
  <c r="M3664" i="6" s="1"/>
  <c r="K3654" i="6"/>
  <c r="L3654" i="6" s="1"/>
  <c r="M3654" i="6" s="1"/>
  <c r="K3638" i="6"/>
  <c r="L3638" i="6" s="1"/>
  <c r="M3638" i="6" s="1"/>
  <c r="K3630" i="6"/>
  <c r="L3630" i="6" s="1"/>
  <c r="M3630" i="6" s="1"/>
  <c r="K3628" i="6"/>
  <c r="L3628" i="6" s="1"/>
  <c r="M3628" i="6" s="1"/>
  <c r="K3621" i="6"/>
  <c r="L3621" i="6" s="1"/>
  <c r="M3621" i="6" s="1"/>
  <c r="K3598" i="6"/>
  <c r="L3598" i="6" s="1"/>
  <c r="M3598" i="6" s="1"/>
  <c r="K3596" i="6"/>
  <c r="L3596" i="6" s="1"/>
  <c r="M3596" i="6" s="1"/>
  <c r="K3587" i="6"/>
  <c r="L3587" i="6" s="1"/>
  <c r="M3587" i="6" s="1"/>
  <c r="K3568" i="6"/>
  <c r="L3568" i="6" s="1"/>
  <c r="M3568" i="6" s="1"/>
  <c r="K3566" i="6"/>
  <c r="L3566" i="6" s="1"/>
  <c r="M3566" i="6" s="1"/>
  <c r="K3557" i="6"/>
  <c r="L3557" i="6" s="1"/>
  <c r="M3557" i="6" s="1"/>
  <c r="K3534" i="6"/>
  <c r="L3534" i="6" s="1"/>
  <c r="M3534" i="6" s="1"/>
  <c r="K3532" i="6"/>
  <c r="L3532" i="6" s="1"/>
  <c r="M3532" i="6" s="1"/>
  <c r="K3525" i="6"/>
  <c r="L3525" i="6" s="1"/>
  <c r="M3525" i="6" s="1"/>
  <c r="K3502" i="6"/>
  <c r="L3502" i="6" s="1"/>
  <c r="M3502" i="6" s="1"/>
  <c r="K3500" i="6"/>
  <c r="L3500" i="6" s="1"/>
  <c r="M3500" i="6" s="1"/>
  <c r="K3491" i="6"/>
  <c r="L3491" i="6" s="1"/>
  <c r="M3491" i="6" s="1"/>
  <c r="K3472" i="6"/>
  <c r="L3472" i="6" s="1"/>
  <c r="M3472" i="6" s="1"/>
  <c r="K3470" i="6"/>
  <c r="L3470" i="6" s="1"/>
  <c r="M3470" i="6" s="1"/>
  <c r="K3461" i="6"/>
  <c r="L3461" i="6" s="1"/>
  <c r="M3461" i="6" s="1"/>
  <c r="K3438" i="6"/>
  <c r="L3438" i="6" s="1"/>
  <c r="M3438" i="6" s="1"/>
  <c r="K3436" i="6"/>
  <c r="L3436" i="6" s="1"/>
  <c r="M3436" i="6" s="1"/>
  <c r="K3429" i="6"/>
  <c r="L3429" i="6" s="1"/>
  <c r="M3429" i="6" s="1"/>
  <c r="K3358" i="6"/>
  <c r="L3358" i="6" s="1"/>
  <c r="M3358" i="6" s="1"/>
  <c r="K3857" i="6"/>
  <c r="L3857" i="6" s="1"/>
  <c r="M3857" i="6" s="1"/>
  <c r="K3850" i="6"/>
  <c r="L3850" i="6" s="1"/>
  <c r="M3850" i="6" s="1"/>
  <c r="K3840" i="6"/>
  <c r="L3840" i="6" s="1"/>
  <c r="M3840" i="6" s="1"/>
  <c r="K3831" i="6"/>
  <c r="L3831" i="6" s="1"/>
  <c r="M3831" i="6" s="1"/>
  <c r="K3824" i="6"/>
  <c r="L3824" i="6" s="1"/>
  <c r="M3824" i="6" s="1"/>
  <c r="K3809" i="6"/>
  <c r="L3809" i="6" s="1"/>
  <c r="M3809" i="6" s="1"/>
  <c r="K3802" i="6"/>
  <c r="L3802" i="6" s="1"/>
  <c r="M3802" i="6" s="1"/>
  <c r="K3792" i="6"/>
  <c r="L3792" i="6" s="1"/>
  <c r="M3792" i="6" s="1"/>
  <c r="K3783" i="6"/>
  <c r="L3783" i="6" s="1"/>
  <c r="M3783" i="6" s="1"/>
  <c r="K3776" i="6"/>
  <c r="L3776" i="6" s="1"/>
  <c r="M3776" i="6" s="1"/>
  <c r="K3761" i="6"/>
  <c r="L3761" i="6" s="1"/>
  <c r="M3761" i="6" s="1"/>
  <c r="K3754" i="6"/>
  <c r="L3754" i="6" s="1"/>
  <c r="M3754" i="6" s="1"/>
  <c r="K3744" i="6"/>
  <c r="L3744" i="6" s="1"/>
  <c r="M3744" i="6" s="1"/>
  <c r="K3735" i="6"/>
  <c r="L3735" i="6" s="1"/>
  <c r="M3735" i="6" s="1"/>
  <c r="K3728" i="6"/>
  <c r="L3728" i="6" s="1"/>
  <c r="M3728" i="6" s="1"/>
  <c r="K3713" i="6"/>
  <c r="L3713" i="6" s="1"/>
  <c r="M3713" i="6" s="1"/>
  <c r="K3706" i="6"/>
  <c r="L3706" i="6" s="1"/>
  <c r="M3706" i="6" s="1"/>
  <c r="K3696" i="6"/>
  <c r="L3696" i="6" s="1"/>
  <c r="M3696" i="6" s="1"/>
  <c r="K3687" i="6"/>
  <c r="L3687" i="6" s="1"/>
  <c r="M3687" i="6" s="1"/>
  <c r="K3680" i="6"/>
  <c r="L3680" i="6" s="1"/>
  <c r="M3680" i="6" s="1"/>
  <c r="K3665" i="6"/>
  <c r="L3665" i="6" s="1"/>
  <c r="M3665" i="6" s="1"/>
  <c r="K3658" i="6"/>
  <c r="L3658" i="6" s="1"/>
  <c r="M3658" i="6" s="1"/>
  <c r="K3648" i="6"/>
  <c r="L3648" i="6" s="1"/>
  <c r="M3648" i="6" s="1"/>
  <c r="K3639" i="6"/>
  <c r="L3639" i="6" s="1"/>
  <c r="M3639" i="6" s="1"/>
  <c r="K3631" i="6"/>
  <c r="L3631" i="6" s="1"/>
  <c r="M3631" i="6" s="1"/>
  <c r="K3629" i="6"/>
  <c r="L3629" i="6" s="1"/>
  <c r="M3629" i="6" s="1"/>
  <c r="K3617" i="6"/>
  <c r="L3617" i="6" s="1"/>
  <c r="M3617" i="6" s="1"/>
  <c r="K3615" i="6"/>
  <c r="L3615" i="6" s="1"/>
  <c r="M3615" i="6" s="1"/>
  <c r="K3610" i="6"/>
  <c r="L3610" i="6" s="1"/>
  <c r="M3610" i="6" s="1"/>
  <c r="K3599" i="6"/>
  <c r="L3599" i="6" s="1"/>
  <c r="M3599" i="6" s="1"/>
  <c r="K3597" i="6"/>
  <c r="L3597" i="6" s="1"/>
  <c r="M3597" i="6" s="1"/>
  <c r="K3592" i="6"/>
  <c r="L3592" i="6" s="1"/>
  <c r="M3592" i="6" s="1"/>
  <c r="K3583" i="6"/>
  <c r="L3583" i="6" s="1"/>
  <c r="M3583" i="6" s="1"/>
  <c r="K3581" i="6"/>
  <c r="L3581" i="6" s="1"/>
  <c r="M3581" i="6" s="1"/>
  <c r="K3569" i="6"/>
  <c r="L3569" i="6" s="1"/>
  <c r="M3569" i="6" s="1"/>
  <c r="K3567" i="6"/>
  <c r="L3567" i="6" s="1"/>
  <c r="M3567" i="6" s="1"/>
  <c r="K3562" i="6"/>
  <c r="L3562" i="6" s="1"/>
  <c r="M3562" i="6" s="1"/>
  <c r="K3551" i="6"/>
  <c r="L3551" i="6" s="1"/>
  <c r="M3551" i="6" s="1"/>
  <c r="K3549" i="6"/>
  <c r="L3549" i="6" s="1"/>
  <c r="M3549" i="6" s="1"/>
  <c r="K3544" i="6"/>
  <c r="L3544" i="6" s="1"/>
  <c r="M3544" i="6" s="1"/>
  <c r="K3535" i="6"/>
  <c r="L3535" i="6" s="1"/>
  <c r="M3535" i="6" s="1"/>
  <c r="K3533" i="6"/>
  <c r="L3533" i="6" s="1"/>
  <c r="M3533" i="6" s="1"/>
  <c r="K3521" i="6"/>
  <c r="L3521" i="6" s="1"/>
  <c r="M3521" i="6" s="1"/>
  <c r="K3519" i="6"/>
  <c r="L3519" i="6" s="1"/>
  <c r="M3519" i="6" s="1"/>
  <c r="K3514" i="6"/>
  <c r="L3514" i="6" s="1"/>
  <c r="M3514" i="6" s="1"/>
  <c r="K3503" i="6"/>
  <c r="L3503" i="6" s="1"/>
  <c r="M3503" i="6" s="1"/>
  <c r="K3501" i="6"/>
  <c r="L3501" i="6" s="1"/>
  <c r="M3501" i="6" s="1"/>
  <c r="K3496" i="6"/>
  <c r="L3496" i="6" s="1"/>
  <c r="M3496" i="6" s="1"/>
  <c r="K3487" i="6"/>
  <c r="L3487" i="6" s="1"/>
  <c r="M3487" i="6" s="1"/>
  <c r="K3485" i="6"/>
  <c r="L3485" i="6" s="1"/>
  <c r="M3485" i="6" s="1"/>
  <c r="K3473" i="6"/>
  <c r="L3473" i="6" s="1"/>
  <c r="M3473" i="6" s="1"/>
  <c r="K3471" i="6"/>
  <c r="L3471" i="6" s="1"/>
  <c r="M3471" i="6" s="1"/>
  <c r="K3466" i="6"/>
  <c r="L3466" i="6" s="1"/>
  <c r="M3466" i="6" s="1"/>
  <c r="K3455" i="6"/>
  <c r="L3455" i="6" s="1"/>
  <c r="M3455" i="6" s="1"/>
  <c r="K3453" i="6"/>
  <c r="L3453" i="6" s="1"/>
  <c r="M3453" i="6" s="1"/>
  <c r="K3448" i="6"/>
  <c r="L3448" i="6" s="1"/>
  <c r="M3448" i="6" s="1"/>
  <c r="K3439" i="6"/>
  <c r="L3439" i="6" s="1"/>
  <c r="M3439" i="6" s="1"/>
  <c r="K3437" i="6"/>
  <c r="L3437" i="6" s="1"/>
  <c r="M3437" i="6" s="1"/>
  <c r="K3425" i="6"/>
  <c r="L3425" i="6" s="1"/>
  <c r="M3425" i="6" s="1"/>
  <c r="K3418" i="6"/>
  <c r="L3418" i="6" s="1"/>
  <c r="M3418" i="6" s="1"/>
  <c r="K3407" i="6"/>
  <c r="L3407" i="6" s="1"/>
  <c r="M3407" i="6" s="1"/>
  <c r="K3405" i="6"/>
  <c r="L3405" i="6" s="1"/>
  <c r="M3405" i="6" s="1"/>
  <c r="K3400" i="6"/>
  <c r="L3400" i="6" s="1"/>
  <c r="M3400" i="6" s="1"/>
  <c r="K3391" i="6"/>
  <c r="L3391" i="6" s="1"/>
  <c r="M3391" i="6" s="1"/>
  <c r="K3389" i="6"/>
  <c r="L3389" i="6" s="1"/>
  <c r="M3389" i="6" s="1"/>
  <c r="K3377" i="6"/>
  <c r="L3377" i="6" s="1"/>
  <c r="M3377" i="6" s="1"/>
  <c r="K3375" i="6"/>
  <c r="L3375" i="6" s="1"/>
  <c r="M3375" i="6" s="1"/>
  <c r="K3370" i="6"/>
  <c r="L3370" i="6" s="1"/>
  <c r="M3370" i="6" s="1"/>
  <c r="K3359" i="6"/>
  <c r="L3359" i="6" s="1"/>
  <c r="M3359" i="6" s="1"/>
  <c r="K3357" i="6"/>
  <c r="L3357" i="6" s="1"/>
  <c r="M3357" i="6" s="1"/>
  <c r="K3352" i="6"/>
  <c r="L3352" i="6" s="1"/>
  <c r="M3352" i="6" s="1"/>
  <c r="K3343" i="6"/>
  <c r="L3343" i="6" s="1"/>
  <c r="M3343" i="6" s="1"/>
  <c r="K3329" i="6"/>
  <c r="L3329" i="6" s="1"/>
  <c r="M3329" i="6" s="1"/>
  <c r="K3327" i="6"/>
  <c r="L3327" i="6" s="1"/>
  <c r="M3327" i="6" s="1"/>
  <c r="K3322" i="6"/>
  <c r="L3322" i="6" s="1"/>
  <c r="M3322" i="6" s="1"/>
  <c r="K3311" i="6"/>
  <c r="L3311" i="6" s="1"/>
  <c r="M3311" i="6" s="1"/>
  <c r="K3309" i="6"/>
  <c r="L3309" i="6" s="1"/>
  <c r="M3309" i="6" s="1"/>
  <c r="K3304" i="6"/>
  <c r="L3304" i="6" s="1"/>
  <c r="M3304" i="6" s="1"/>
  <c r="K3295" i="6"/>
  <c r="L3295" i="6" s="1"/>
  <c r="M3295" i="6" s="1"/>
  <c r="K3293" i="6"/>
  <c r="L3293" i="6" s="1"/>
  <c r="M3293" i="6" s="1"/>
  <c r="K3281" i="6"/>
  <c r="L3281" i="6" s="1"/>
  <c r="M3281" i="6" s="1"/>
  <c r="K3274" i="6"/>
  <c r="L3274" i="6" s="1"/>
  <c r="M3274" i="6" s="1"/>
  <c r="K3262" i="6"/>
  <c r="L3262" i="6" s="1"/>
  <c r="M3262" i="6" s="1"/>
  <c r="K3250" i="6"/>
  <c r="L3250" i="6" s="1"/>
  <c r="M3250" i="6" s="1"/>
  <c r="K3240" i="6"/>
  <c r="L3240" i="6" s="1"/>
  <c r="M3240" i="6" s="1"/>
  <c r="K3232" i="6"/>
  <c r="L3232" i="6" s="1"/>
  <c r="M3232" i="6" s="1"/>
  <c r="K3227" i="6"/>
  <c r="L3227" i="6" s="1"/>
  <c r="M3227" i="6" s="1"/>
  <c r="K3224" i="6"/>
  <c r="L3224" i="6" s="1"/>
  <c r="M3224" i="6" s="1"/>
  <c r="K3213" i="6"/>
  <c r="L3213" i="6" s="1"/>
  <c r="M3213" i="6" s="1"/>
  <c r="K3206" i="6"/>
  <c r="L3206" i="6" s="1"/>
  <c r="M3206" i="6" s="1"/>
  <c r="K3197" i="6"/>
  <c r="L3197" i="6" s="1"/>
  <c r="M3197" i="6" s="1"/>
  <c r="K3192" i="6"/>
  <c r="L3192" i="6" s="1"/>
  <c r="M3192" i="6" s="1"/>
  <c r="K3183" i="6"/>
  <c r="L3183" i="6" s="1"/>
  <c r="M3183" i="6" s="1"/>
  <c r="K3176" i="6"/>
  <c r="L3176" i="6" s="1"/>
  <c r="M3176" i="6" s="1"/>
  <c r="K3161" i="6"/>
  <c r="L3161" i="6" s="1"/>
  <c r="M3161" i="6" s="1"/>
  <c r="K3154" i="6"/>
  <c r="L3154" i="6" s="1"/>
  <c r="M3154" i="6" s="1"/>
  <c r="K3140" i="6"/>
  <c r="L3140" i="6" s="1"/>
  <c r="M3140" i="6" s="1"/>
  <c r="K3131" i="6"/>
  <c r="L3131" i="6" s="1"/>
  <c r="M3131" i="6" s="1"/>
  <c r="K3124" i="6"/>
  <c r="L3124" i="6" s="1"/>
  <c r="M3124" i="6" s="1"/>
  <c r="K3122" i="6"/>
  <c r="L3122" i="6" s="1"/>
  <c r="M3122" i="6" s="1"/>
  <c r="K3113" i="6"/>
  <c r="L3113" i="6" s="1"/>
  <c r="M3113" i="6" s="1"/>
  <c r="K3110" i="6"/>
  <c r="L3110" i="6" s="1"/>
  <c r="M3110" i="6" s="1"/>
  <c r="K3104" i="6"/>
  <c r="L3104" i="6" s="1"/>
  <c r="M3104" i="6" s="1"/>
  <c r="K3092" i="6"/>
  <c r="L3092" i="6" s="1"/>
  <c r="M3092" i="6" s="1"/>
  <c r="K3087" i="6"/>
  <c r="L3087" i="6" s="1"/>
  <c r="M3087" i="6" s="1"/>
  <c r="K3084" i="6"/>
  <c r="L3084" i="6" s="1"/>
  <c r="M3084" i="6" s="1"/>
  <c r="K3082" i="6"/>
  <c r="L3082" i="6" s="1"/>
  <c r="M3082" i="6" s="1"/>
  <c r="K3079" i="6"/>
  <c r="L3079" i="6" s="1"/>
  <c r="M3079" i="6" s="1"/>
  <c r="K3070" i="6"/>
  <c r="L3070" i="6" s="1"/>
  <c r="M3070" i="6" s="1"/>
  <c r="K3064" i="6"/>
  <c r="L3064" i="6" s="1"/>
  <c r="M3064" i="6" s="1"/>
  <c r="K3061" i="6"/>
  <c r="L3061" i="6" s="1"/>
  <c r="M3061" i="6" s="1"/>
  <c r="K3054" i="6"/>
  <c r="L3054" i="6" s="1"/>
  <c r="M3054" i="6" s="1"/>
  <c r="K3047" i="6"/>
  <c r="L3047" i="6" s="1"/>
  <c r="M3047" i="6" s="1"/>
  <c r="K3040" i="6"/>
  <c r="L3040" i="6" s="1"/>
  <c r="M3040" i="6" s="1"/>
  <c r="K3034" i="6"/>
  <c r="L3034" i="6" s="1"/>
  <c r="M3034" i="6" s="1"/>
  <c r="K3031" i="6"/>
  <c r="L3031" i="6" s="1"/>
  <c r="M3031" i="6" s="1"/>
  <c r="K3022" i="6"/>
  <c r="L3022" i="6" s="1"/>
  <c r="M3022" i="6" s="1"/>
  <c r="K3016" i="6"/>
  <c r="L3016" i="6" s="1"/>
  <c r="M3016" i="6" s="1"/>
  <c r="K3013" i="6"/>
  <c r="L3013" i="6" s="1"/>
  <c r="M3013" i="6" s="1"/>
  <c r="K3006" i="6"/>
  <c r="L3006" i="6" s="1"/>
  <c r="M3006" i="6" s="1"/>
  <c r="K2999" i="6"/>
  <c r="L2999" i="6" s="1"/>
  <c r="M2999" i="6" s="1"/>
  <c r="K2992" i="6"/>
  <c r="L2992" i="6" s="1"/>
  <c r="M2992" i="6" s="1"/>
  <c r="K2986" i="6"/>
  <c r="L2986" i="6" s="1"/>
  <c r="M2986" i="6" s="1"/>
  <c r="K2983" i="6"/>
  <c r="L2983" i="6" s="1"/>
  <c r="M2983" i="6" s="1"/>
  <c r="K2974" i="6"/>
  <c r="L2974" i="6" s="1"/>
  <c r="M2974" i="6" s="1"/>
  <c r="K2968" i="6"/>
  <c r="L2968" i="6" s="1"/>
  <c r="M2968" i="6" s="1"/>
  <c r="K2965" i="6"/>
  <c r="L2965" i="6" s="1"/>
  <c r="M2965" i="6" s="1"/>
  <c r="K2958" i="6"/>
  <c r="L2958" i="6" s="1"/>
  <c r="M2958" i="6" s="1"/>
  <c r="K2951" i="6"/>
  <c r="L2951" i="6" s="1"/>
  <c r="M2951" i="6" s="1"/>
  <c r="K2944" i="6"/>
  <c r="L2944" i="6" s="1"/>
  <c r="M2944" i="6" s="1"/>
  <c r="K2938" i="6"/>
  <c r="L2938" i="6" s="1"/>
  <c r="M2938" i="6" s="1"/>
  <c r="K2935" i="6"/>
  <c r="L2935" i="6" s="1"/>
  <c r="M2935" i="6" s="1"/>
  <c r="K2926" i="6"/>
  <c r="L2926" i="6" s="1"/>
  <c r="M2926" i="6" s="1"/>
  <c r="K2920" i="6"/>
  <c r="L2920" i="6" s="1"/>
  <c r="M2920" i="6" s="1"/>
  <c r="K2910" i="6"/>
  <c r="L2910" i="6" s="1"/>
  <c r="M2910" i="6" s="1"/>
  <c r="K2903" i="6"/>
  <c r="L2903" i="6" s="1"/>
  <c r="M2903" i="6" s="1"/>
  <c r="K2896" i="6"/>
  <c r="L2896" i="6" s="1"/>
  <c r="M2896" i="6" s="1"/>
  <c r="K2890" i="6"/>
  <c r="L2890" i="6" s="1"/>
  <c r="M2890" i="6" s="1"/>
  <c r="K2887" i="6"/>
  <c r="L2887" i="6" s="1"/>
  <c r="M2887" i="6" s="1"/>
  <c r="K2878" i="6"/>
  <c r="L2878" i="6" s="1"/>
  <c r="M2878" i="6" s="1"/>
  <c r="K2872" i="6"/>
  <c r="L2872" i="6" s="1"/>
  <c r="M2872" i="6" s="1"/>
  <c r="K2869" i="6"/>
  <c r="L2869" i="6" s="1"/>
  <c r="M2869" i="6" s="1"/>
  <c r="K2862" i="6"/>
  <c r="L2862" i="6" s="1"/>
  <c r="M2862" i="6" s="1"/>
  <c r="K2855" i="6"/>
  <c r="L2855" i="6" s="1"/>
  <c r="M2855" i="6" s="1"/>
  <c r="K2848" i="6"/>
  <c r="L2848" i="6" s="1"/>
  <c r="M2848" i="6" s="1"/>
  <c r="K2842" i="6"/>
  <c r="L2842" i="6" s="1"/>
  <c r="M2842" i="6" s="1"/>
  <c r="K2839" i="6"/>
  <c r="L2839" i="6" s="1"/>
  <c r="M2839" i="6" s="1"/>
  <c r="K2830" i="6"/>
  <c r="L2830" i="6" s="1"/>
  <c r="M2830" i="6" s="1"/>
  <c r="K2824" i="6"/>
  <c r="L2824" i="6" s="1"/>
  <c r="M2824" i="6" s="1"/>
  <c r="K2821" i="6"/>
  <c r="L2821" i="6" s="1"/>
  <c r="M2821" i="6" s="1"/>
  <c r="K2814" i="6"/>
  <c r="L2814" i="6" s="1"/>
  <c r="M2814" i="6" s="1"/>
  <c r="K2807" i="6"/>
  <c r="L2807" i="6" s="1"/>
  <c r="M2807" i="6" s="1"/>
  <c r="K2800" i="6"/>
  <c r="L2800" i="6" s="1"/>
  <c r="M2800" i="6" s="1"/>
  <c r="K2798" i="6"/>
  <c r="L2798" i="6" s="1"/>
  <c r="M2798" i="6" s="1"/>
  <c r="K2791" i="6"/>
  <c r="L2791" i="6" s="1"/>
  <c r="M2791" i="6" s="1"/>
  <c r="K2780" i="6"/>
  <c r="L2780" i="6" s="1"/>
  <c r="M2780" i="6" s="1"/>
  <c r="K2778" i="6"/>
  <c r="L2778" i="6" s="1"/>
  <c r="M2778" i="6" s="1"/>
  <c r="K2773" i="6"/>
  <c r="L2773" i="6" s="1"/>
  <c r="M2773" i="6" s="1"/>
  <c r="K2764" i="6"/>
  <c r="L2764" i="6" s="1"/>
  <c r="M2764" i="6" s="1"/>
  <c r="K2762" i="6"/>
  <c r="L2762" i="6" s="1"/>
  <c r="M2762" i="6" s="1"/>
  <c r="K2759" i="6"/>
  <c r="L2759" i="6" s="1"/>
  <c r="M2759" i="6" s="1"/>
  <c r="K2750" i="6"/>
  <c r="L2750" i="6" s="1"/>
  <c r="M2750" i="6" s="1"/>
  <c r="K2748" i="6"/>
  <c r="L2748" i="6" s="1"/>
  <c r="M2748" i="6" s="1"/>
  <c r="K2743" i="6"/>
  <c r="L2743" i="6" s="1"/>
  <c r="M2743" i="6" s="1"/>
  <c r="K2732" i="6"/>
  <c r="L2732" i="6" s="1"/>
  <c r="M2732" i="6" s="1"/>
  <c r="K2730" i="6"/>
  <c r="L2730" i="6" s="1"/>
  <c r="M2730" i="6" s="1"/>
  <c r="K2725" i="6"/>
  <c r="L2725" i="6" s="1"/>
  <c r="M2725" i="6" s="1"/>
  <c r="K2716" i="6"/>
  <c r="L2716" i="6" s="1"/>
  <c r="M2716" i="6" s="1"/>
  <c r="K2714" i="6"/>
  <c r="L2714" i="6" s="1"/>
  <c r="M2714" i="6" s="1"/>
  <c r="K2711" i="6"/>
  <c r="L2711" i="6" s="1"/>
  <c r="M2711" i="6" s="1"/>
  <c r="K2692" i="6"/>
  <c r="L2692" i="6" s="1"/>
  <c r="M2692" i="6" s="1"/>
  <c r="K3611" i="6"/>
  <c r="L3611" i="6" s="1"/>
  <c r="M3611" i="6" s="1"/>
  <c r="K3593" i="6"/>
  <c r="L3593" i="6" s="1"/>
  <c r="M3593" i="6" s="1"/>
  <c r="K3563" i="6"/>
  <c r="L3563" i="6" s="1"/>
  <c r="M3563" i="6" s="1"/>
  <c r="K3545" i="6"/>
  <c r="L3545" i="6" s="1"/>
  <c r="M3545" i="6" s="1"/>
  <c r="K3515" i="6"/>
  <c r="L3515" i="6" s="1"/>
  <c r="M3515" i="6" s="1"/>
  <c r="K3497" i="6"/>
  <c r="L3497" i="6" s="1"/>
  <c r="M3497" i="6" s="1"/>
  <c r="K3467" i="6"/>
  <c r="L3467" i="6" s="1"/>
  <c r="M3467" i="6" s="1"/>
  <c r="K3449" i="6"/>
  <c r="L3449" i="6" s="1"/>
  <c r="M3449" i="6" s="1"/>
  <c r="K3419" i="6"/>
  <c r="L3419" i="6" s="1"/>
  <c r="M3419" i="6" s="1"/>
  <c r="K3401" i="6"/>
  <c r="L3401" i="6" s="1"/>
  <c r="M3401" i="6" s="1"/>
  <c r="K3371" i="6"/>
  <c r="L3371" i="6" s="1"/>
  <c r="M3371" i="6" s="1"/>
  <c r="K3353" i="6"/>
  <c r="L3353" i="6" s="1"/>
  <c r="M3353" i="6" s="1"/>
  <c r="K3323" i="6"/>
  <c r="L3323" i="6" s="1"/>
  <c r="M3323" i="6" s="1"/>
  <c r="K3305" i="6"/>
  <c r="L3305" i="6" s="1"/>
  <c r="M3305" i="6" s="1"/>
  <c r="K3291" i="6"/>
  <c r="L3291" i="6" s="1"/>
  <c r="M3291" i="6" s="1"/>
  <c r="K3286" i="6"/>
  <c r="L3286" i="6" s="1"/>
  <c r="M3286" i="6" s="1"/>
  <c r="K3277" i="6"/>
  <c r="L3277" i="6" s="1"/>
  <c r="M3277" i="6" s="1"/>
  <c r="K3275" i="6"/>
  <c r="L3275" i="6" s="1"/>
  <c r="M3275" i="6" s="1"/>
  <c r="K3270" i="6"/>
  <c r="L3270" i="6" s="1"/>
  <c r="M3270" i="6" s="1"/>
  <c r="K3268" i="6"/>
  <c r="L3268" i="6" s="1"/>
  <c r="M3268" i="6" s="1"/>
  <c r="K3254" i="6"/>
  <c r="L3254" i="6" s="1"/>
  <c r="M3254" i="6" s="1"/>
  <c r="K3235" i="6"/>
  <c r="L3235" i="6" s="1"/>
  <c r="M3235" i="6" s="1"/>
  <c r="K3228" i="6"/>
  <c r="L3228" i="6" s="1"/>
  <c r="M3228" i="6" s="1"/>
  <c r="K3226" i="6"/>
  <c r="L3226" i="6" s="1"/>
  <c r="M3226" i="6" s="1"/>
  <c r="K3219" i="6"/>
  <c r="L3219" i="6" s="1"/>
  <c r="M3219" i="6" s="1"/>
  <c r="K3212" i="6"/>
  <c r="L3212" i="6" s="1"/>
  <c r="M3212" i="6" s="1"/>
  <c r="K3209" i="6"/>
  <c r="L3209" i="6" s="1"/>
  <c r="M3209" i="6" s="1"/>
  <c r="K3196" i="6"/>
  <c r="L3196" i="6" s="1"/>
  <c r="M3196" i="6" s="1"/>
  <c r="K3182" i="6"/>
  <c r="L3182" i="6" s="1"/>
  <c r="M3182" i="6" s="1"/>
  <c r="K3179" i="6"/>
  <c r="L3179" i="6" s="1"/>
  <c r="M3179" i="6" s="1"/>
  <c r="K3160" i="6"/>
  <c r="L3160" i="6" s="1"/>
  <c r="M3160" i="6" s="1"/>
  <c r="K3157" i="6"/>
  <c r="L3157" i="6" s="1"/>
  <c r="M3157" i="6" s="1"/>
  <c r="K3143" i="6"/>
  <c r="L3143" i="6" s="1"/>
  <c r="M3143" i="6" s="1"/>
  <c r="K3130" i="6"/>
  <c r="L3130" i="6" s="1"/>
  <c r="M3130" i="6" s="1"/>
  <c r="K3112" i="6"/>
  <c r="L3112" i="6" s="1"/>
  <c r="M3112" i="6" s="1"/>
  <c r="K3086" i="6"/>
  <c r="L3086" i="6" s="1"/>
  <c r="M3086" i="6" s="1"/>
  <c r="K3078" i="6"/>
  <c r="L3078" i="6" s="1"/>
  <c r="M3078" i="6" s="1"/>
  <c r="K3060" i="6"/>
  <c r="L3060" i="6" s="1"/>
  <c r="M3060" i="6" s="1"/>
  <c r="K3046" i="6"/>
  <c r="L3046" i="6" s="1"/>
  <c r="M3046" i="6" s="1"/>
  <c r="K3030" i="6"/>
  <c r="L3030" i="6" s="1"/>
  <c r="M3030" i="6" s="1"/>
  <c r="K3012" i="6"/>
  <c r="L3012" i="6" s="1"/>
  <c r="M3012" i="6" s="1"/>
  <c r="K2998" i="6"/>
  <c r="L2998" i="6" s="1"/>
  <c r="M2998" i="6" s="1"/>
  <c r="K2982" i="6"/>
  <c r="L2982" i="6" s="1"/>
  <c r="M2982" i="6" s="1"/>
  <c r="K2964" i="6"/>
  <c r="L2964" i="6" s="1"/>
  <c r="M2964" i="6" s="1"/>
  <c r="K2950" i="6"/>
  <c r="L2950" i="6" s="1"/>
  <c r="M2950" i="6" s="1"/>
  <c r="K2934" i="6"/>
  <c r="L2934" i="6" s="1"/>
  <c r="M2934" i="6" s="1"/>
  <c r="K2916" i="6"/>
  <c r="L2916" i="6" s="1"/>
  <c r="M2916" i="6" s="1"/>
  <c r="K2902" i="6"/>
  <c r="L2902" i="6" s="1"/>
  <c r="M2902" i="6" s="1"/>
  <c r="K2886" i="6"/>
  <c r="L2886" i="6" s="1"/>
  <c r="M2886" i="6" s="1"/>
  <c r="K2868" i="6"/>
  <c r="L2868" i="6" s="1"/>
  <c r="M2868" i="6" s="1"/>
  <c r="K2854" i="6"/>
  <c r="L2854" i="6" s="1"/>
  <c r="M2854" i="6" s="1"/>
  <c r="K2838" i="6"/>
  <c r="L2838" i="6" s="1"/>
  <c r="M2838" i="6" s="1"/>
  <c r="K2820" i="6"/>
  <c r="L2820" i="6" s="1"/>
  <c r="M2820" i="6" s="1"/>
  <c r="K2806" i="6"/>
  <c r="L2806" i="6" s="1"/>
  <c r="M2806" i="6" s="1"/>
  <c r="K2774" i="6"/>
  <c r="L2774" i="6" s="1"/>
  <c r="M2774" i="6" s="1"/>
  <c r="K2760" i="6"/>
  <c r="L2760" i="6" s="1"/>
  <c r="M2760" i="6" s="1"/>
  <c r="K2744" i="6"/>
  <c r="L2744" i="6" s="1"/>
  <c r="M2744" i="6" s="1"/>
  <c r="K2726" i="6"/>
  <c r="L2726" i="6" s="1"/>
  <c r="M2726" i="6" s="1"/>
  <c r="K2667" i="6"/>
  <c r="L2667" i="6" s="1"/>
  <c r="M2667" i="6" s="1"/>
  <c r="K2571" i="6"/>
  <c r="L2571" i="6" s="1"/>
  <c r="M2571" i="6" s="1"/>
  <c r="K2539" i="6"/>
  <c r="L2539" i="6" s="1"/>
  <c r="M2539" i="6" s="1"/>
  <c r="K2509" i="6"/>
  <c r="L2509" i="6" s="1"/>
  <c r="M2509" i="6" s="1"/>
  <c r="K3413" i="6"/>
  <c r="L3413" i="6" s="1"/>
  <c r="M3413" i="6" s="1"/>
  <c r="K3404" i="6"/>
  <c r="L3404" i="6" s="1"/>
  <c r="M3404" i="6" s="1"/>
  <c r="K3395" i="6"/>
  <c r="L3395" i="6" s="1"/>
  <c r="M3395" i="6" s="1"/>
  <c r="K3388" i="6"/>
  <c r="L3388" i="6" s="1"/>
  <c r="M3388" i="6" s="1"/>
  <c r="K3381" i="6"/>
  <c r="L3381" i="6" s="1"/>
  <c r="M3381" i="6" s="1"/>
  <c r="K3374" i="6"/>
  <c r="L3374" i="6" s="1"/>
  <c r="M3374" i="6" s="1"/>
  <c r="K3365" i="6"/>
  <c r="L3365" i="6" s="1"/>
  <c r="M3365" i="6" s="1"/>
  <c r="K3356" i="6"/>
  <c r="L3356" i="6" s="1"/>
  <c r="M3356" i="6" s="1"/>
  <c r="K3340" i="6"/>
  <c r="L3340" i="6" s="1"/>
  <c r="M3340" i="6" s="1"/>
  <c r="K3333" i="6"/>
  <c r="L3333" i="6" s="1"/>
  <c r="M3333" i="6" s="1"/>
  <c r="K3326" i="6"/>
  <c r="L3326" i="6" s="1"/>
  <c r="M3326" i="6" s="1"/>
  <c r="K3317" i="6"/>
  <c r="L3317" i="6" s="1"/>
  <c r="M3317" i="6" s="1"/>
  <c r="K3308" i="6"/>
  <c r="L3308" i="6" s="1"/>
  <c r="M3308" i="6" s="1"/>
  <c r="K3299" i="6"/>
  <c r="L3299" i="6" s="1"/>
  <c r="M3299" i="6" s="1"/>
  <c r="K3292" i="6"/>
  <c r="L3292" i="6" s="1"/>
  <c r="M3292" i="6" s="1"/>
  <c r="K3285" i="6"/>
  <c r="L3285" i="6" s="1"/>
  <c r="M3285" i="6" s="1"/>
  <c r="K3278" i="6"/>
  <c r="L3278" i="6" s="1"/>
  <c r="M3278" i="6" s="1"/>
  <c r="K3269" i="6"/>
  <c r="L3269" i="6" s="1"/>
  <c r="M3269" i="6" s="1"/>
  <c r="K3267" i="6"/>
  <c r="L3267" i="6" s="1"/>
  <c r="M3267" i="6" s="1"/>
  <c r="K3245" i="6"/>
  <c r="L3245" i="6" s="1"/>
  <c r="M3245" i="6" s="1"/>
  <c r="K3239" i="6"/>
  <c r="L3239" i="6" s="1"/>
  <c r="M3239" i="6" s="1"/>
  <c r="K3236" i="6"/>
  <c r="L3236" i="6" s="1"/>
  <c r="M3236" i="6" s="1"/>
  <c r="K3223" i="6"/>
  <c r="L3223" i="6" s="1"/>
  <c r="M3223" i="6" s="1"/>
  <c r="K3220" i="6"/>
  <c r="L3220" i="6" s="1"/>
  <c r="M3220" i="6" s="1"/>
  <c r="K3210" i="6"/>
  <c r="L3210" i="6" s="1"/>
  <c r="M3210" i="6" s="1"/>
  <c r="K3205" i="6"/>
  <c r="L3205" i="6" s="1"/>
  <c r="M3205" i="6" s="1"/>
  <c r="K3202" i="6"/>
  <c r="L3202" i="6" s="1"/>
  <c r="M3202" i="6" s="1"/>
  <c r="K3194" i="6"/>
  <c r="L3194" i="6" s="1"/>
  <c r="M3194" i="6" s="1"/>
  <c r="K3191" i="6"/>
  <c r="L3191" i="6" s="1"/>
  <c r="M3191" i="6" s="1"/>
  <c r="K3188" i="6"/>
  <c r="L3188" i="6" s="1"/>
  <c r="M3188" i="6" s="1"/>
  <c r="K3180" i="6"/>
  <c r="L3180" i="6" s="1"/>
  <c r="M3180" i="6" s="1"/>
  <c r="K3175" i="6"/>
  <c r="L3175" i="6" s="1"/>
  <c r="M3175" i="6" s="1"/>
  <c r="K3172" i="6"/>
  <c r="L3172" i="6" s="1"/>
  <c r="M3172" i="6" s="1"/>
  <c r="K3169" i="6"/>
  <c r="L3169" i="6" s="1"/>
  <c r="M3169" i="6" s="1"/>
  <c r="K3166" i="6"/>
  <c r="L3166" i="6" s="1"/>
  <c r="M3166" i="6" s="1"/>
  <c r="K3158" i="6"/>
  <c r="L3158" i="6" s="1"/>
  <c r="M3158" i="6" s="1"/>
  <c r="K3153" i="6"/>
  <c r="L3153" i="6" s="1"/>
  <c r="M3153" i="6" s="1"/>
  <c r="K3150" i="6"/>
  <c r="L3150" i="6" s="1"/>
  <c r="M3150" i="6" s="1"/>
  <c r="K3144" i="6"/>
  <c r="L3144" i="6" s="1"/>
  <c r="M3144" i="6" s="1"/>
  <c r="K3139" i="6"/>
  <c r="L3139" i="6" s="1"/>
  <c r="M3139" i="6" s="1"/>
  <c r="K3136" i="6"/>
  <c r="L3136" i="6" s="1"/>
  <c r="M3136" i="6" s="1"/>
  <c r="K3128" i="6"/>
  <c r="L3128" i="6" s="1"/>
  <c r="M3128" i="6" s="1"/>
  <c r="K3123" i="6"/>
  <c r="L3123" i="6" s="1"/>
  <c r="M3123" i="6" s="1"/>
  <c r="K3121" i="6"/>
  <c r="L3121" i="6" s="1"/>
  <c r="M3121" i="6" s="1"/>
  <c r="K3105" i="6"/>
  <c r="L3105" i="6" s="1"/>
  <c r="M3105" i="6" s="1"/>
  <c r="K3096" i="6"/>
  <c r="L3096" i="6" s="1"/>
  <c r="M3096" i="6" s="1"/>
  <c r="K3083" i="6"/>
  <c r="L3083" i="6" s="1"/>
  <c r="M3083" i="6" s="1"/>
  <c r="K3076" i="6"/>
  <c r="L3076" i="6" s="1"/>
  <c r="M3076" i="6" s="1"/>
  <c r="K3065" i="6"/>
  <c r="L3065" i="6" s="1"/>
  <c r="M3065" i="6" s="1"/>
  <c r="K3058" i="6"/>
  <c r="L3058" i="6" s="1"/>
  <c r="M3058" i="6" s="1"/>
  <c r="K3044" i="6"/>
  <c r="L3044" i="6" s="1"/>
  <c r="M3044" i="6" s="1"/>
  <c r="K3035" i="6"/>
  <c r="L3035" i="6" s="1"/>
  <c r="M3035" i="6" s="1"/>
  <c r="K3028" i="6"/>
  <c r="L3028" i="6" s="1"/>
  <c r="M3028" i="6" s="1"/>
  <c r="K3017" i="6"/>
  <c r="L3017" i="6" s="1"/>
  <c r="M3017" i="6" s="1"/>
  <c r="K3010" i="6"/>
  <c r="L3010" i="6" s="1"/>
  <c r="M3010" i="6" s="1"/>
  <c r="K2996" i="6"/>
  <c r="L2996" i="6" s="1"/>
  <c r="M2996" i="6" s="1"/>
  <c r="K2987" i="6"/>
  <c r="L2987" i="6" s="1"/>
  <c r="M2987" i="6" s="1"/>
  <c r="K2980" i="6"/>
  <c r="L2980" i="6" s="1"/>
  <c r="M2980" i="6" s="1"/>
  <c r="K2969" i="6"/>
  <c r="L2969" i="6" s="1"/>
  <c r="M2969" i="6" s="1"/>
  <c r="K2962" i="6"/>
  <c r="L2962" i="6" s="1"/>
  <c r="M2962" i="6" s="1"/>
  <c r="K2948" i="6"/>
  <c r="L2948" i="6" s="1"/>
  <c r="M2948" i="6" s="1"/>
  <c r="K2939" i="6"/>
  <c r="L2939" i="6" s="1"/>
  <c r="M2939" i="6" s="1"/>
  <c r="K2932" i="6"/>
  <c r="L2932" i="6" s="1"/>
  <c r="M2932" i="6" s="1"/>
  <c r="K2921" i="6"/>
  <c r="L2921" i="6" s="1"/>
  <c r="M2921" i="6" s="1"/>
  <c r="K2914" i="6"/>
  <c r="L2914" i="6" s="1"/>
  <c r="M2914" i="6" s="1"/>
  <c r="K2900" i="6"/>
  <c r="L2900" i="6" s="1"/>
  <c r="M2900" i="6" s="1"/>
  <c r="K2891" i="6"/>
  <c r="L2891" i="6" s="1"/>
  <c r="M2891" i="6" s="1"/>
  <c r="K2884" i="6"/>
  <c r="L2884" i="6" s="1"/>
  <c r="M2884" i="6" s="1"/>
  <c r="K2873" i="6"/>
  <c r="L2873" i="6" s="1"/>
  <c r="M2873" i="6" s="1"/>
  <c r="K2866" i="6"/>
  <c r="L2866" i="6" s="1"/>
  <c r="M2866" i="6" s="1"/>
  <c r="K2852" i="6"/>
  <c r="L2852" i="6" s="1"/>
  <c r="M2852" i="6" s="1"/>
  <c r="K2843" i="6"/>
  <c r="L2843" i="6" s="1"/>
  <c r="M2843" i="6" s="1"/>
  <c r="K2836" i="6"/>
  <c r="L2836" i="6" s="1"/>
  <c r="M2836" i="6" s="1"/>
  <c r="K2825" i="6"/>
  <c r="L2825" i="6" s="1"/>
  <c r="M2825" i="6" s="1"/>
  <c r="K2818" i="6"/>
  <c r="L2818" i="6" s="1"/>
  <c r="M2818" i="6" s="1"/>
  <c r="K2804" i="6"/>
  <c r="L2804" i="6" s="1"/>
  <c r="M2804" i="6" s="1"/>
  <c r="K2802" i="6"/>
  <c r="L2802" i="6" s="1"/>
  <c r="M2802" i="6" s="1"/>
  <c r="K2795" i="6"/>
  <c r="L2795" i="6" s="1"/>
  <c r="M2795" i="6" s="1"/>
  <c r="K2788" i="6"/>
  <c r="L2788" i="6" s="1"/>
  <c r="M2788" i="6" s="1"/>
  <c r="K2786" i="6"/>
  <c r="L2786" i="6" s="1"/>
  <c r="M2786" i="6" s="1"/>
  <c r="K2784" i="6"/>
  <c r="L2784" i="6" s="1"/>
  <c r="M2784" i="6" s="1"/>
  <c r="K2777" i="6"/>
  <c r="L2777" i="6" s="1"/>
  <c r="M2777" i="6" s="1"/>
  <c r="K2768" i="6"/>
  <c r="L2768" i="6" s="1"/>
  <c r="M2768" i="6" s="1"/>
  <c r="K2754" i="6"/>
  <c r="L2754" i="6" s="1"/>
  <c r="M2754" i="6" s="1"/>
  <c r="K2747" i="6"/>
  <c r="L2747" i="6" s="1"/>
  <c r="M2747" i="6" s="1"/>
  <c r="K2738" i="6"/>
  <c r="L2738" i="6" s="1"/>
  <c r="M2738" i="6" s="1"/>
  <c r="K2736" i="6"/>
  <c r="L2736" i="6" s="1"/>
  <c r="M2736" i="6" s="1"/>
  <c r="K2729" i="6"/>
  <c r="L2729" i="6" s="1"/>
  <c r="M2729" i="6" s="1"/>
  <c r="K2720" i="6"/>
  <c r="L2720" i="6" s="1"/>
  <c r="M2720" i="6" s="1"/>
  <c r="K2706" i="6"/>
  <c r="L2706" i="6" s="1"/>
  <c r="M2706" i="6" s="1"/>
  <c r="K2683" i="6"/>
  <c r="L2683" i="6" s="1"/>
  <c r="M2683" i="6" s="1"/>
  <c r="K2681" i="6"/>
  <c r="L2681" i="6" s="1"/>
  <c r="M2681" i="6" s="1"/>
  <c r="K2653" i="6"/>
  <c r="L2653" i="6" s="1"/>
  <c r="M2653" i="6" s="1"/>
  <c r="K2587" i="6"/>
  <c r="L2587" i="6" s="1"/>
  <c r="M2587" i="6" s="1"/>
  <c r="K2557" i="6"/>
  <c r="L2557" i="6" s="1"/>
  <c r="M2557" i="6" s="1"/>
  <c r="K2523" i="6"/>
  <c r="L2523" i="6" s="1"/>
  <c r="M2523" i="6" s="1"/>
  <c r="K2672" i="6"/>
  <c r="L2672" i="6" s="1"/>
  <c r="M2672" i="6" s="1"/>
  <c r="K2658" i="6"/>
  <c r="L2658" i="6" s="1"/>
  <c r="M2658" i="6" s="1"/>
  <c r="K2651" i="6"/>
  <c r="L2651" i="6" s="1"/>
  <c r="M2651" i="6" s="1"/>
  <c r="K2642" i="6"/>
  <c r="L2642" i="6" s="1"/>
  <c r="M2642" i="6" s="1"/>
  <c r="K2640" i="6"/>
  <c r="L2640" i="6" s="1"/>
  <c r="M2640" i="6" s="1"/>
  <c r="K2633" i="6"/>
  <c r="L2633" i="6" s="1"/>
  <c r="M2633" i="6" s="1"/>
  <c r="K2603" i="6"/>
  <c r="L2603" i="6" s="1"/>
  <c r="M2603" i="6" s="1"/>
  <c r="K2594" i="6"/>
  <c r="L2594" i="6" s="1"/>
  <c r="M2594" i="6" s="1"/>
  <c r="K2592" i="6"/>
  <c r="L2592" i="6" s="1"/>
  <c r="M2592" i="6" s="1"/>
  <c r="K2585" i="6"/>
  <c r="L2585" i="6" s="1"/>
  <c r="M2585" i="6" s="1"/>
  <c r="K2576" i="6"/>
  <c r="L2576" i="6" s="1"/>
  <c r="M2576" i="6" s="1"/>
  <c r="K2562" i="6"/>
  <c r="L2562" i="6" s="1"/>
  <c r="M2562" i="6" s="1"/>
  <c r="K2555" i="6"/>
  <c r="L2555" i="6" s="1"/>
  <c r="M2555" i="6" s="1"/>
  <c r="K2546" i="6"/>
  <c r="L2546" i="6" s="1"/>
  <c r="M2546" i="6" s="1"/>
  <c r="K2544" i="6"/>
  <c r="L2544" i="6" s="1"/>
  <c r="M2544" i="6" s="1"/>
  <c r="K2537" i="6"/>
  <c r="L2537" i="6" s="1"/>
  <c r="M2537" i="6" s="1"/>
  <c r="K2528" i="6"/>
  <c r="L2528" i="6" s="1"/>
  <c r="M2528" i="6" s="1"/>
  <c r="K2514" i="6"/>
  <c r="L2514" i="6" s="1"/>
  <c r="M2514" i="6" s="1"/>
  <c r="K2507" i="6"/>
  <c r="L2507" i="6" s="1"/>
  <c r="M2507" i="6" s="1"/>
  <c r="K2498" i="6"/>
  <c r="L2498" i="6" s="1"/>
  <c r="M2498" i="6" s="1"/>
  <c r="K2496" i="6"/>
  <c r="L2496" i="6" s="1"/>
  <c r="M2496" i="6" s="1"/>
  <c r="K2489" i="6"/>
  <c r="L2489" i="6" s="1"/>
  <c r="M2489" i="6" s="1"/>
  <c r="K2480" i="6"/>
  <c r="L2480" i="6" s="1"/>
  <c r="M2480" i="6" s="1"/>
  <c r="K2466" i="6"/>
  <c r="L2466" i="6" s="1"/>
  <c r="M2466" i="6" s="1"/>
  <c r="K2455" i="6"/>
  <c r="L2455" i="6" s="1"/>
  <c r="M2455" i="6" s="1"/>
  <c r="K2442" i="6"/>
  <c r="L2442" i="6" s="1"/>
  <c r="M2442" i="6" s="1"/>
  <c r="K2440" i="6"/>
  <c r="L2440" i="6" s="1"/>
  <c r="M2440" i="6" s="1"/>
  <c r="K2422" i="6"/>
  <c r="L2422" i="6" s="1"/>
  <c r="M2422" i="6" s="1"/>
  <c r="K2419" i="6"/>
  <c r="L2419" i="6" s="1"/>
  <c r="M2419" i="6" s="1"/>
  <c r="K2415" i="6"/>
  <c r="L2415" i="6" s="1"/>
  <c r="M2415" i="6" s="1"/>
  <c r="K2402" i="6"/>
  <c r="L2402" i="6" s="1"/>
  <c r="M2402" i="6" s="1"/>
  <c r="K2385" i="6"/>
  <c r="L2385" i="6" s="1"/>
  <c r="M2385" i="6" s="1"/>
  <c r="K2366" i="6"/>
  <c r="L2366" i="6" s="1"/>
  <c r="M2366" i="6" s="1"/>
  <c r="K2354" i="6"/>
  <c r="L2354" i="6" s="1"/>
  <c r="M2354" i="6" s="1"/>
  <c r="K2345" i="6"/>
  <c r="L2345" i="6" s="1"/>
  <c r="M2345" i="6" s="1"/>
  <c r="K2315" i="6"/>
  <c r="L2315" i="6" s="1"/>
  <c r="M2315" i="6" s="1"/>
  <c r="K2275" i="6"/>
  <c r="L2275" i="6" s="1"/>
  <c r="M2275" i="6" s="1"/>
  <c r="K2266" i="6"/>
  <c r="L2266" i="6" s="1"/>
  <c r="M2266" i="6" s="1"/>
  <c r="K2260" i="6"/>
  <c r="L2260" i="6" s="1"/>
  <c r="M2260" i="6" s="1"/>
  <c r="K2258" i="6"/>
  <c r="L2258" i="6" s="1"/>
  <c r="M2258" i="6" s="1"/>
  <c r="K2256" i="6"/>
  <c r="L2256" i="6" s="1"/>
  <c r="M2256" i="6" s="1"/>
  <c r="K2249" i="6"/>
  <c r="L2249" i="6" s="1"/>
  <c r="M2249" i="6" s="1"/>
  <c r="K2244" i="6"/>
  <c r="L2244" i="6" s="1"/>
  <c r="M2244" i="6" s="1"/>
  <c r="K2213" i="6"/>
  <c r="L2213" i="6" s="1"/>
  <c r="M2213" i="6" s="1"/>
  <c r="K2205" i="6"/>
  <c r="L2205" i="6" s="1"/>
  <c r="M2205" i="6" s="1"/>
  <c r="K2194" i="6"/>
  <c r="L2194" i="6" s="1"/>
  <c r="M2194" i="6" s="1"/>
  <c r="K2192" i="6"/>
  <c r="L2192" i="6" s="1"/>
  <c r="M2192" i="6" s="1"/>
  <c r="K2182" i="6"/>
  <c r="L2182" i="6" s="1"/>
  <c r="M2182" i="6" s="1"/>
  <c r="K2169" i="6"/>
  <c r="L2169" i="6" s="1"/>
  <c r="M2169" i="6" s="1"/>
  <c r="K2157" i="6"/>
  <c r="L2157" i="6" s="1"/>
  <c r="M2157" i="6" s="1"/>
  <c r="K2150" i="6"/>
  <c r="L2150" i="6" s="1"/>
  <c r="M2150" i="6" s="1"/>
  <c r="K2148" i="6"/>
  <c r="L2148" i="6" s="1"/>
  <c r="M2148" i="6" s="1"/>
  <c r="K2137" i="6"/>
  <c r="L2137" i="6" s="1"/>
  <c r="M2137" i="6" s="1"/>
  <c r="K2127" i="6"/>
  <c r="L2127" i="6" s="1"/>
  <c r="M2127" i="6" s="1"/>
  <c r="K2120" i="6"/>
  <c r="L2120" i="6" s="1"/>
  <c r="M2120" i="6" s="1"/>
  <c r="K2118" i="6"/>
  <c r="L2118" i="6" s="1"/>
  <c r="M2118" i="6" s="1"/>
  <c r="K2103" i="6"/>
  <c r="L2103" i="6" s="1"/>
  <c r="M2103" i="6" s="1"/>
  <c r="K2093" i="6"/>
  <c r="L2093" i="6" s="1"/>
  <c r="M2093" i="6" s="1"/>
  <c r="K2702" i="6"/>
  <c r="L2702" i="6" s="1"/>
  <c r="M2702" i="6" s="1"/>
  <c r="K2695" i="6"/>
  <c r="L2695" i="6" s="1"/>
  <c r="M2695" i="6" s="1"/>
  <c r="K2684" i="6"/>
  <c r="L2684" i="6" s="1"/>
  <c r="M2684" i="6" s="1"/>
  <c r="K2677" i="6"/>
  <c r="L2677" i="6" s="1"/>
  <c r="M2677" i="6" s="1"/>
  <c r="K2668" i="6"/>
  <c r="L2668" i="6" s="1"/>
  <c r="M2668" i="6" s="1"/>
  <c r="K2663" i="6"/>
  <c r="L2663" i="6" s="1"/>
  <c r="M2663" i="6" s="1"/>
  <c r="K2654" i="6"/>
  <c r="L2654" i="6" s="1"/>
  <c r="M2654" i="6" s="1"/>
  <c r="K2647" i="6"/>
  <c r="L2647" i="6" s="1"/>
  <c r="M2647" i="6" s="1"/>
  <c r="K2636" i="6"/>
  <c r="L2636" i="6" s="1"/>
  <c r="M2636" i="6" s="1"/>
  <c r="K2629" i="6"/>
  <c r="L2629" i="6" s="1"/>
  <c r="M2629" i="6" s="1"/>
  <c r="K2606" i="6"/>
  <c r="L2606" i="6" s="1"/>
  <c r="M2606" i="6" s="1"/>
  <c r="K2599" i="6"/>
  <c r="L2599" i="6" s="1"/>
  <c r="M2599" i="6" s="1"/>
  <c r="K2588" i="6"/>
  <c r="L2588" i="6" s="1"/>
  <c r="M2588" i="6" s="1"/>
  <c r="K2581" i="6"/>
  <c r="L2581" i="6" s="1"/>
  <c r="M2581" i="6" s="1"/>
  <c r="K2572" i="6"/>
  <c r="L2572" i="6" s="1"/>
  <c r="M2572" i="6" s="1"/>
  <c r="K2567" i="6"/>
  <c r="L2567" i="6" s="1"/>
  <c r="M2567" i="6" s="1"/>
  <c r="K2558" i="6"/>
  <c r="L2558" i="6" s="1"/>
  <c r="M2558" i="6" s="1"/>
  <c r="K2551" i="6"/>
  <c r="L2551" i="6" s="1"/>
  <c r="M2551" i="6" s="1"/>
  <c r="K2540" i="6"/>
  <c r="L2540" i="6" s="1"/>
  <c r="M2540" i="6" s="1"/>
  <c r="K2533" i="6"/>
  <c r="L2533" i="6" s="1"/>
  <c r="M2533" i="6" s="1"/>
  <c r="K2524" i="6"/>
  <c r="L2524" i="6" s="1"/>
  <c r="M2524" i="6" s="1"/>
  <c r="K2519" i="6"/>
  <c r="L2519" i="6" s="1"/>
  <c r="M2519" i="6" s="1"/>
  <c r="K2510" i="6"/>
  <c r="L2510" i="6" s="1"/>
  <c r="M2510" i="6" s="1"/>
  <c r="K2503" i="6"/>
  <c r="L2503" i="6" s="1"/>
  <c r="M2503" i="6" s="1"/>
  <c r="K2492" i="6"/>
  <c r="L2492" i="6" s="1"/>
  <c r="M2492" i="6" s="1"/>
  <c r="K2485" i="6"/>
  <c r="L2485" i="6" s="1"/>
  <c r="M2485" i="6" s="1"/>
  <c r="K2476" i="6"/>
  <c r="L2476" i="6" s="1"/>
  <c r="M2476" i="6" s="1"/>
  <c r="K2471" i="6"/>
  <c r="L2471" i="6" s="1"/>
  <c r="M2471" i="6" s="1"/>
  <c r="K2438" i="6"/>
  <c r="L2438" i="6" s="1"/>
  <c r="M2438" i="6" s="1"/>
  <c r="K2436" i="6"/>
  <c r="L2436" i="6" s="1"/>
  <c r="M2436" i="6" s="1"/>
  <c r="K2433" i="6"/>
  <c r="L2433" i="6" s="1"/>
  <c r="M2433" i="6" s="1"/>
  <c r="K2423" i="6"/>
  <c r="L2423" i="6" s="1"/>
  <c r="M2423" i="6" s="1"/>
  <c r="K2410" i="6"/>
  <c r="L2410" i="6" s="1"/>
  <c r="M2410" i="6" s="1"/>
  <c r="K2397" i="6"/>
  <c r="L2397" i="6" s="1"/>
  <c r="M2397" i="6" s="1"/>
  <c r="K2374" i="6"/>
  <c r="L2374" i="6" s="1"/>
  <c r="M2374" i="6" s="1"/>
  <c r="K2362" i="6"/>
  <c r="L2362" i="6" s="1"/>
  <c r="M2362" i="6" s="1"/>
  <c r="K2359" i="6"/>
  <c r="L2359" i="6" s="1"/>
  <c r="M2359" i="6" s="1"/>
  <c r="K2355" i="6"/>
  <c r="L2355" i="6" s="1"/>
  <c r="M2355" i="6" s="1"/>
  <c r="K2349" i="6"/>
  <c r="L2349" i="6" s="1"/>
  <c r="M2349" i="6" s="1"/>
  <c r="K2333" i="6"/>
  <c r="L2333" i="6" s="1"/>
  <c r="M2333" i="6" s="1"/>
  <c r="K2319" i="6"/>
  <c r="L2319" i="6" s="1"/>
  <c r="M2319" i="6" s="1"/>
  <c r="K2304" i="6"/>
  <c r="L2304" i="6" s="1"/>
  <c r="M2304" i="6" s="1"/>
  <c r="K2300" i="6"/>
  <c r="L2300" i="6" s="1"/>
  <c r="M2300" i="6" s="1"/>
  <c r="K2296" i="6"/>
  <c r="L2296" i="6" s="1"/>
  <c r="M2296" i="6" s="1"/>
  <c r="K2292" i="6"/>
  <c r="L2292" i="6" s="1"/>
  <c r="M2292" i="6" s="1"/>
  <c r="K2288" i="6"/>
  <c r="L2288" i="6" s="1"/>
  <c r="M2288" i="6" s="1"/>
  <c r="K2284" i="6"/>
  <c r="L2284" i="6" s="1"/>
  <c r="M2284" i="6" s="1"/>
  <c r="K2279" i="6"/>
  <c r="L2279" i="6" s="1"/>
  <c r="M2279" i="6" s="1"/>
  <c r="K2270" i="6"/>
  <c r="L2270" i="6" s="1"/>
  <c r="M2270" i="6" s="1"/>
  <c r="K2261" i="6"/>
  <c r="L2261" i="6" s="1"/>
  <c r="M2261" i="6" s="1"/>
  <c r="K2253" i="6"/>
  <c r="L2253" i="6" s="1"/>
  <c r="M2253" i="6" s="1"/>
  <c r="K2242" i="6"/>
  <c r="L2242" i="6" s="1"/>
  <c r="M2242" i="6" s="1"/>
  <c r="K2240" i="6"/>
  <c r="L2240" i="6" s="1"/>
  <c r="M2240" i="6" s="1"/>
  <c r="K2230" i="6"/>
  <c r="L2230" i="6" s="1"/>
  <c r="M2230" i="6" s="1"/>
  <c r="K2195" i="6"/>
  <c r="L2195" i="6" s="1"/>
  <c r="M2195" i="6" s="1"/>
  <c r="K2189" i="6"/>
  <c r="L2189" i="6" s="1"/>
  <c r="M2189" i="6" s="1"/>
  <c r="K2180" i="6"/>
  <c r="L2180" i="6" s="1"/>
  <c r="M2180" i="6" s="1"/>
  <c r="K2178" i="6"/>
  <c r="L2178" i="6" s="1"/>
  <c r="M2178" i="6" s="1"/>
  <c r="K2712" i="6"/>
  <c r="L2712" i="6" s="1"/>
  <c r="M2712" i="6" s="1"/>
  <c r="K2698" i="6"/>
  <c r="L2698" i="6" s="1"/>
  <c r="M2698" i="6" s="1"/>
  <c r="K2696" i="6"/>
  <c r="L2696" i="6" s="1"/>
  <c r="M2696" i="6" s="1"/>
  <c r="K2691" i="6"/>
  <c r="L2691" i="6" s="1"/>
  <c r="M2691" i="6" s="1"/>
  <c r="K2689" i="6"/>
  <c r="L2689" i="6" s="1"/>
  <c r="M2689" i="6" s="1"/>
  <c r="K2680" i="6"/>
  <c r="L2680" i="6" s="1"/>
  <c r="M2680" i="6" s="1"/>
  <c r="K2678" i="6"/>
  <c r="L2678" i="6" s="1"/>
  <c r="M2678" i="6" s="1"/>
  <c r="K2673" i="6"/>
  <c r="L2673" i="6" s="1"/>
  <c r="M2673" i="6" s="1"/>
  <c r="K2664" i="6"/>
  <c r="L2664" i="6" s="1"/>
  <c r="M2664" i="6" s="1"/>
  <c r="K2659" i="6"/>
  <c r="L2659" i="6" s="1"/>
  <c r="M2659" i="6" s="1"/>
  <c r="K2650" i="6"/>
  <c r="L2650" i="6" s="1"/>
  <c r="M2650" i="6" s="1"/>
  <c r="K2648" i="6"/>
  <c r="L2648" i="6" s="1"/>
  <c r="M2648" i="6" s="1"/>
  <c r="K2643" i="6"/>
  <c r="L2643" i="6" s="1"/>
  <c r="M2643" i="6" s="1"/>
  <c r="K2641" i="6"/>
  <c r="L2641" i="6" s="1"/>
  <c r="M2641" i="6" s="1"/>
  <c r="K2632" i="6"/>
  <c r="L2632" i="6" s="1"/>
  <c r="M2632" i="6" s="1"/>
  <c r="K2630" i="6"/>
  <c r="L2630" i="6" s="1"/>
  <c r="M2630" i="6" s="1"/>
  <c r="K2625" i="6"/>
  <c r="L2625" i="6" s="1"/>
  <c r="M2625" i="6" s="1"/>
  <c r="K2602" i="6"/>
  <c r="L2602" i="6" s="1"/>
  <c r="M2602" i="6" s="1"/>
  <c r="K2600" i="6"/>
  <c r="L2600" i="6" s="1"/>
  <c r="M2600" i="6" s="1"/>
  <c r="K2595" i="6"/>
  <c r="L2595" i="6" s="1"/>
  <c r="M2595" i="6" s="1"/>
  <c r="K2593" i="6"/>
  <c r="L2593" i="6" s="1"/>
  <c r="M2593" i="6" s="1"/>
  <c r="K2584" i="6"/>
  <c r="L2584" i="6" s="1"/>
  <c r="M2584" i="6" s="1"/>
  <c r="K2582" i="6"/>
  <c r="L2582" i="6" s="1"/>
  <c r="M2582" i="6" s="1"/>
  <c r="K2577" i="6"/>
  <c r="L2577" i="6" s="1"/>
  <c r="M2577" i="6" s="1"/>
  <c r="K2568" i="6"/>
  <c r="L2568" i="6" s="1"/>
  <c r="M2568" i="6" s="1"/>
  <c r="K2563" i="6"/>
  <c r="L2563" i="6" s="1"/>
  <c r="M2563" i="6" s="1"/>
  <c r="K2554" i="6"/>
  <c r="L2554" i="6" s="1"/>
  <c r="M2554" i="6" s="1"/>
  <c r="K2552" i="6"/>
  <c r="L2552" i="6" s="1"/>
  <c r="M2552" i="6" s="1"/>
  <c r="K2547" i="6"/>
  <c r="L2547" i="6" s="1"/>
  <c r="M2547" i="6" s="1"/>
  <c r="K2545" i="6"/>
  <c r="L2545" i="6" s="1"/>
  <c r="M2545" i="6" s="1"/>
  <c r="K2536" i="6"/>
  <c r="L2536" i="6" s="1"/>
  <c r="M2536" i="6" s="1"/>
  <c r="K2534" i="6"/>
  <c r="L2534" i="6" s="1"/>
  <c r="M2534" i="6" s="1"/>
  <c r="K2529" i="6"/>
  <c r="L2529" i="6" s="1"/>
  <c r="M2529" i="6" s="1"/>
  <c r="K2520" i="6"/>
  <c r="L2520" i="6" s="1"/>
  <c r="M2520" i="6" s="1"/>
  <c r="K2515" i="6"/>
  <c r="L2515" i="6" s="1"/>
  <c r="M2515" i="6" s="1"/>
  <c r="K2506" i="6"/>
  <c r="L2506" i="6" s="1"/>
  <c r="M2506" i="6" s="1"/>
  <c r="K2504" i="6"/>
  <c r="L2504" i="6" s="1"/>
  <c r="M2504" i="6" s="1"/>
  <c r="K2497" i="6"/>
  <c r="L2497" i="6" s="1"/>
  <c r="M2497" i="6" s="1"/>
  <c r="K2488" i="6"/>
  <c r="L2488" i="6" s="1"/>
  <c r="M2488" i="6" s="1"/>
  <c r="K2486" i="6"/>
  <c r="L2486" i="6" s="1"/>
  <c r="M2486" i="6" s="1"/>
  <c r="K2481" i="6"/>
  <c r="L2481" i="6" s="1"/>
  <c r="M2481" i="6" s="1"/>
  <c r="K2472" i="6"/>
  <c r="L2472" i="6" s="1"/>
  <c r="M2472" i="6" s="1"/>
  <c r="K2467" i="6"/>
  <c r="L2467" i="6" s="1"/>
  <c r="M2467" i="6" s="1"/>
  <c r="K2456" i="6"/>
  <c r="L2456" i="6" s="1"/>
  <c r="M2456" i="6" s="1"/>
  <c r="K2454" i="6"/>
  <c r="L2454" i="6" s="1"/>
  <c r="M2454" i="6" s="1"/>
  <c r="K2449" i="6"/>
  <c r="L2449" i="6" s="1"/>
  <c r="M2449" i="6" s="1"/>
  <c r="K2441" i="6"/>
  <c r="L2441" i="6" s="1"/>
  <c r="M2441" i="6" s="1"/>
  <c r="K2435" i="6"/>
  <c r="L2435" i="6" s="1"/>
  <c r="M2435" i="6" s="1"/>
  <c r="K2418" i="6"/>
  <c r="L2418" i="6" s="1"/>
  <c r="M2418" i="6" s="1"/>
  <c r="K2409" i="6"/>
  <c r="L2409" i="6" s="1"/>
  <c r="M2409" i="6" s="1"/>
  <c r="K2406" i="6"/>
  <c r="L2406" i="6" s="1"/>
  <c r="M2406" i="6" s="1"/>
  <c r="K2403" i="6"/>
  <c r="L2403" i="6" s="1"/>
  <c r="M2403" i="6" s="1"/>
  <c r="K2401" i="6"/>
  <c r="L2401" i="6" s="1"/>
  <c r="M2401" i="6" s="1"/>
  <c r="K2389" i="6"/>
  <c r="L2389" i="6" s="1"/>
  <c r="M2389" i="6" s="1"/>
  <c r="K2373" i="6"/>
  <c r="L2373" i="6" s="1"/>
  <c r="M2373" i="6" s="1"/>
  <c r="K2370" i="6"/>
  <c r="L2370" i="6" s="1"/>
  <c r="M2370" i="6" s="1"/>
  <c r="K2367" i="6"/>
  <c r="L2367" i="6" s="1"/>
  <c r="M2367" i="6" s="1"/>
  <c r="K2363" i="6"/>
  <c r="L2363" i="6" s="1"/>
  <c r="M2363" i="6" s="1"/>
  <c r="K2361" i="6"/>
  <c r="L2361" i="6" s="1"/>
  <c r="M2361" i="6" s="1"/>
  <c r="K2323" i="6"/>
  <c r="L2323" i="6" s="1"/>
  <c r="M2323" i="6" s="1"/>
  <c r="K2307" i="6"/>
  <c r="L2307" i="6" s="1"/>
  <c r="M2307" i="6" s="1"/>
  <c r="K2274" i="6"/>
  <c r="L2274" i="6" s="1"/>
  <c r="M2274" i="6" s="1"/>
  <c r="K2267" i="6"/>
  <c r="L2267" i="6" s="1"/>
  <c r="M2267" i="6" s="1"/>
  <c r="K2243" i="6"/>
  <c r="L2243" i="6" s="1"/>
  <c r="M2243" i="6" s="1"/>
  <c r="K2237" i="6"/>
  <c r="L2237" i="6" s="1"/>
  <c r="M2237" i="6" s="1"/>
  <c r="K2228" i="6"/>
  <c r="L2228" i="6" s="1"/>
  <c r="M2228" i="6" s="1"/>
  <c r="K2226" i="6"/>
  <c r="L2226" i="6" s="1"/>
  <c r="M2226" i="6" s="1"/>
  <c r="K2219" i="6"/>
  <c r="L2219" i="6" s="1"/>
  <c r="M2219" i="6" s="1"/>
  <c r="K2214" i="6"/>
  <c r="L2214" i="6" s="1"/>
  <c r="M2214" i="6" s="1"/>
  <c r="K2181" i="6"/>
  <c r="L2181" i="6" s="1"/>
  <c r="M2181" i="6" s="1"/>
  <c r="K2175" i="6"/>
  <c r="L2175" i="6" s="1"/>
  <c r="M2175" i="6" s="1"/>
  <c r="K2168" i="6"/>
  <c r="L2168" i="6" s="1"/>
  <c r="M2168" i="6" s="1"/>
  <c r="K2166" i="6"/>
  <c r="L2166" i="6" s="1"/>
  <c r="M2166" i="6" s="1"/>
  <c r="K2151" i="6"/>
  <c r="L2151" i="6" s="1"/>
  <c r="M2151" i="6" s="1"/>
  <c r="K2141" i="6"/>
  <c r="L2141" i="6" s="1"/>
  <c r="M2141" i="6" s="1"/>
  <c r="K2136" i="6"/>
  <c r="L2136" i="6" s="1"/>
  <c r="M2136" i="6" s="1"/>
  <c r="K2134" i="6"/>
  <c r="L2134" i="6" s="1"/>
  <c r="M2134" i="6" s="1"/>
  <c r="K2121" i="6"/>
  <c r="L2121" i="6" s="1"/>
  <c r="M2121" i="6" s="1"/>
  <c r="K2109" i="6"/>
  <c r="L2109" i="6" s="1"/>
  <c r="M2109" i="6" s="1"/>
  <c r="K2102" i="6"/>
  <c r="L2102" i="6" s="1"/>
  <c r="M2102" i="6" s="1"/>
  <c r="K2100" i="6"/>
  <c r="L2100" i="6" s="1"/>
  <c r="M2100" i="6" s="1"/>
  <c r="K2043" i="6"/>
  <c r="L2043" i="6" s="1"/>
  <c r="M2043" i="6" s="1"/>
  <c r="K2037" i="6"/>
  <c r="L2037" i="6" s="1"/>
  <c r="M2037" i="6" s="1"/>
  <c r="K2021" i="6"/>
  <c r="L2021" i="6" s="1"/>
  <c r="M2021" i="6" s="1"/>
  <c r="K1937" i="6"/>
  <c r="L1937" i="6" s="1"/>
  <c r="M1937" i="6" s="1"/>
  <c r="K1916" i="6"/>
  <c r="L1916" i="6" s="1"/>
  <c r="M1916" i="6" s="1"/>
  <c r="K1912" i="6"/>
  <c r="L1912" i="6" s="1"/>
  <c r="M1912" i="6" s="1"/>
  <c r="K1882" i="6"/>
  <c r="L1882" i="6" s="1"/>
  <c r="M1882" i="6" s="1"/>
  <c r="K1874" i="6"/>
  <c r="L1874" i="6" s="1"/>
  <c r="K1868" i="6"/>
  <c r="L1868" i="6" s="1"/>
  <c r="M1868" i="6" s="1"/>
  <c r="K1860" i="6"/>
  <c r="L1860" i="6" s="1"/>
  <c r="M1860" i="6" s="1"/>
  <c r="K1846" i="6"/>
  <c r="L1846" i="6" s="1"/>
  <c r="M1846" i="6" s="1"/>
  <c r="K1725" i="6"/>
  <c r="L1725" i="6" s="1"/>
  <c r="M1725" i="6" s="1"/>
  <c r="K1712" i="6"/>
  <c r="L1712" i="6" s="1"/>
  <c r="M1712" i="6" s="1"/>
  <c r="K1709" i="6"/>
  <c r="L1709" i="6" s="1"/>
  <c r="M1709" i="6" s="1"/>
  <c r="K1703" i="6"/>
  <c r="L1703" i="6" s="1"/>
  <c r="M1703" i="6" s="1"/>
  <c r="K1700" i="6"/>
  <c r="L1700" i="6" s="1"/>
  <c r="M1700" i="6" s="1"/>
  <c r="K1694" i="6"/>
  <c r="L1694" i="6" s="1"/>
  <c r="M1694" i="6" s="1"/>
  <c r="K1687" i="6"/>
  <c r="L1687" i="6" s="1"/>
  <c r="M1687" i="6" s="1"/>
  <c r="K1684" i="6"/>
  <c r="L1684" i="6" s="1"/>
  <c r="M1684" i="6" s="1"/>
  <c r="K1680" i="6"/>
  <c r="L1680" i="6" s="1"/>
  <c r="M1680" i="6" s="1"/>
  <c r="K1674" i="6"/>
  <c r="L1674" i="6" s="1"/>
  <c r="M1674" i="6" s="1"/>
  <c r="K1669" i="6"/>
  <c r="L1669" i="6" s="1"/>
  <c r="M1669" i="6" s="1"/>
  <c r="K1666" i="6"/>
  <c r="L1666" i="6" s="1"/>
  <c r="M1666" i="6" s="1"/>
  <c r="K1664" i="6"/>
  <c r="L1664" i="6" s="1"/>
  <c r="M1664" i="6" s="1"/>
  <c r="K1658" i="6"/>
  <c r="L1658" i="6" s="1"/>
  <c r="M1658" i="6" s="1"/>
  <c r="K1655" i="6"/>
  <c r="L1655" i="6" s="1"/>
  <c r="M1655" i="6" s="1"/>
  <c r="K1652" i="6"/>
  <c r="L1652" i="6" s="1"/>
  <c r="M1652" i="6" s="1"/>
  <c r="K1650" i="6"/>
  <c r="L1650" i="6" s="1"/>
  <c r="M1650" i="6" s="1"/>
  <c r="K1644" i="6"/>
  <c r="L1644" i="6" s="1"/>
  <c r="M1644" i="6" s="1"/>
  <c r="K1639" i="6"/>
  <c r="L1639" i="6" s="1"/>
  <c r="M1639" i="6" s="1"/>
  <c r="K1636" i="6"/>
  <c r="L1636" i="6" s="1"/>
  <c r="M1636" i="6" s="1"/>
  <c r="K1634" i="6"/>
  <c r="L1634" i="6" s="1"/>
  <c r="M1634" i="6" s="1"/>
  <c r="K1633" i="6"/>
  <c r="L1633" i="6" s="1"/>
  <c r="M1633" i="6" s="1"/>
  <c r="K1630" i="6"/>
  <c r="L1630" i="6" s="1"/>
  <c r="M1630" i="6" s="1"/>
  <c r="K1628" i="6"/>
  <c r="L1628" i="6" s="1"/>
  <c r="M1628" i="6" s="1"/>
  <c r="K1622" i="6"/>
  <c r="L1622" i="6" s="1"/>
  <c r="M1622" i="6" s="1"/>
  <c r="K1617" i="6"/>
  <c r="L1617" i="6" s="1"/>
  <c r="M1617" i="6" s="1"/>
  <c r="K1614" i="6"/>
  <c r="L1614" i="6" s="1"/>
  <c r="M1614" i="6" s="1"/>
  <c r="K1612" i="6"/>
  <c r="L1612" i="6" s="1"/>
  <c r="M1612" i="6" s="1"/>
  <c r="K1608" i="6"/>
  <c r="L1608" i="6" s="1"/>
  <c r="M1608" i="6" s="1"/>
  <c r="K1603" i="6"/>
  <c r="L1603" i="6" s="1"/>
  <c r="M1603" i="6" s="1"/>
  <c r="K1600" i="6"/>
  <c r="L1600" i="6" s="1"/>
  <c r="M1600" i="6" s="1"/>
  <c r="K1598" i="6"/>
  <c r="L1598" i="6" s="1"/>
  <c r="M1598" i="6" s="1"/>
  <c r="K1592" i="6"/>
  <c r="L1592" i="6" s="1"/>
  <c r="M1592" i="6" s="1"/>
  <c r="K1587" i="6"/>
  <c r="L1587" i="6" s="1"/>
  <c r="M1587" i="6" s="1"/>
  <c r="K1585" i="6"/>
  <c r="L1585" i="6" s="1"/>
  <c r="M1585" i="6" s="1"/>
  <c r="K1572" i="6"/>
  <c r="L1572" i="6" s="1"/>
  <c r="M1572" i="6" s="1"/>
  <c r="K1569" i="6"/>
  <c r="L1569" i="6" s="1"/>
  <c r="M1569" i="6" s="1"/>
  <c r="K1560" i="6"/>
  <c r="L1560" i="6" s="1"/>
  <c r="M1560" i="6" s="1"/>
  <c r="K1554" i="6"/>
  <c r="L1554" i="6" s="1"/>
  <c r="M1554" i="6" s="1"/>
  <c r="K1546" i="6"/>
  <c r="L1546" i="6" s="1"/>
  <c r="M1546" i="6" s="1"/>
  <c r="K1540" i="6"/>
  <c r="L1540" i="6" s="1"/>
  <c r="M1540" i="6" s="1"/>
  <c r="K1532" i="6"/>
  <c r="L1532" i="6" s="1"/>
  <c r="M1532" i="6" s="1"/>
  <c r="K1525" i="6"/>
  <c r="L1525" i="6" s="1"/>
  <c r="M1525" i="6" s="1"/>
  <c r="K1518" i="6"/>
  <c r="L1518" i="6" s="1"/>
  <c r="M1518" i="6" s="1"/>
  <c r="K1512" i="6"/>
  <c r="L1512" i="6" s="1"/>
  <c r="M1512" i="6" s="1"/>
  <c r="K1510" i="6"/>
  <c r="L1510" i="6" s="1"/>
  <c r="M1510" i="6" s="1"/>
  <c r="K1504" i="6"/>
  <c r="L1504" i="6" s="1"/>
  <c r="M1504" i="6" s="1"/>
  <c r="K1499" i="6"/>
  <c r="L1499" i="6" s="1"/>
  <c r="M1499" i="6" s="1"/>
  <c r="K1496" i="6"/>
  <c r="L1496" i="6" s="1"/>
  <c r="M1496" i="6" s="1"/>
  <c r="K1491" i="6"/>
  <c r="L1491" i="6" s="1"/>
  <c r="M1491" i="6" s="1"/>
  <c r="K1484" i="6"/>
  <c r="L1484" i="6" s="1"/>
  <c r="M1484" i="6" s="1"/>
  <c r="K1481" i="6"/>
  <c r="L1481" i="6" s="1"/>
  <c r="M1481" i="6" s="1"/>
  <c r="K1473" i="6"/>
  <c r="L1473" i="6" s="1"/>
  <c r="M1473" i="6" s="1"/>
  <c r="K1466" i="6"/>
  <c r="L1466" i="6" s="1"/>
  <c r="M1466" i="6" s="1"/>
  <c r="K1456" i="6"/>
  <c r="L1456" i="6" s="1"/>
  <c r="M1456" i="6" s="1"/>
  <c r="K1448" i="6"/>
  <c r="L1448" i="6" s="1"/>
  <c r="M1448" i="6" s="1"/>
  <c r="K1437" i="6"/>
  <c r="L1437" i="6" s="1"/>
  <c r="M1437" i="6" s="1"/>
  <c r="K1435" i="6"/>
  <c r="L1435" i="6" s="1"/>
  <c r="M1435" i="6" s="1"/>
  <c r="K1432" i="6"/>
  <c r="L1432" i="6" s="1"/>
  <c r="M1432" i="6" s="1"/>
  <c r="K1430" i="6"/>
  <c r="L1430" i="6" s="1"/>
  <c r="M1430" i="6" s="1"/>
  <c r="K1420" i="6"/>
  <c r="L1420" i="6" s="1"/>
  <c r="M1420" i="6" s="1"/>
  <c r="K1409" i="6"/>
  <c r="L1409" i="6" s="1"/>
  <c r="M1409" i="6" s="1"/>
  <c r="K1390" i="6"/>
  <c r="L1390" i="6" s="1"/>
  <c r="M1390" i="6" s="1"/>
  <c r="K1388" i="6"/>
  <c r="L1388" i="6" s="1"/>
  <c r="M1388" i="6" s="1"/>
  <c r="K1374" i="6"/>
  <c r="L1374" i="6" s="1"/>
  <c r="M1374" i="6" s="1"/>
  <c r="K1342" i="6"/>
  <c r="L1342" i="6" s="1"/>
  <c r="M1342" i="6" s="1"/>
  <c r="K1340" i="6"/>
  <c r="L1340" i="6" s="1"/>
  <c r="M1340" i="6" s="1"/>
  <c r="K1309" i="6"/>
  <c r="L1309" i="6" s="1"/>
  <c r="M1309" i="6" s="1"/>
  <c r="K1798" i="6"/>
  <c r="L1798" i="6" s="1"/>
  <c r="M1798" i="6" s="1"/>
  <c r="K1790" i="6"/>
  <c r="L1790" i="6" s="1"/>
  <c r="M1790" i="6" s="1"/>
  <c r="K1783" i="6"/>
  <c r="L1783" i="6" s="1"/>
  <c r="M1783" i="6" s="1"/>
  <c r="K1776" i="6"/>
  <c r="L1776" i="6" s="1"/>
  <c r="M1776" i="6" s="1"/>
  <c r="K1773" i="6"/>
  <c r="L1773" i="6" s="1"/>
  <c r="M1773" i="6" s="1"/>
  <c r="K1770" i="6"/>
  <c r="L1770" i="6" s="1"/>
  <c r="M1770" i="6" s="1"/>
  <c r="K1762" i="6"/>
  <c r="L1762" i="6" s="1"/>
  <c r="M1762" i="6" s="1"/>
  <c r="K1748" i="6"/>
  <c r="L1748" i="6" s="1"/>
  <c r="M1748" i="6" s="1"/>
  <c r="K1743" i="6"/>
  <c r="L1743" i="6" s="1"/>
  <c r="M1743" i="6" s="1"/>
  <c r="K1740" i="6"/>
  <c r="L1740" i="6" s="1"/>
  <c r="M1740" i="6" s="1"/>
  <c r="K1732" i="6"/>
  <c r="L1732" i="6" s="1"/>
  <c r="M1732" i="6" s="1"/>
  <c r="K2259" i="6"/>
  <c r="L2259" i="6" s="1"/>
  <c r="M2259" i="6" s="1"/>
  <c r="K2257" i="6"/>
  <c r="L2257" i="6" s="1"/>
  <c r="M2257" i="6" s="1"/>
  <c r="K2248" i="6"/>
  <c r="L2248" i="6" s="1"/>
  <c r="M2248" i="6" s="1"/>
  <c r="K2241" i="6"/>
  <c r="L2241" i="6" s="1"/>
  <c r="M2241" i="6" s="1"/>
  <c r="K2227" i="6"/>
  <c r="L2227" i="6" s="1"/>
  <c r="M2227" i="6" s="1"/>
  <c r="K2218" i="6"/>
  <c r="L2218" i="6" s="1"/>
  <c r="M2218" i="6" s="1"/>
  <c r="K2211" i="6"/>
  <c r="L2211" i="6" s="1"/>
  <c r="M2211" i="6" s="1"/>
  <c r="K2209" i="6"/>
  <c r="L2209" i="6" s="1"/>
  <c r="M2209" i="6" s="1"/>
  <c r="K2200" i="6"/>
  <c r="L2200" i="6" s="1"/>
  <c r="M2200" i="6" s="1"/>
  <c r="K2193" i="6"/>
  <c r="L2193" i="6" s="1"/>
  <c r="M2193" i="6" s="1"/>
  <c r="K2179" i="6"/>
  <c r="L2179" i="6" s="1"/>
  <c r="M2179" i="6" s="1"/>
  <c r="K2170" i="6"/>
  <c r="L2170" i="6" s="1"/>
  <c r="M2170" i="6" s="1"/>
  <c r="K2163" i="6"/>
  <c r="L2163" i="6" s="1"/>
  <c r="M2163" i="6" s="1"/>
  <c r="K2161" i="6"/>
  <c r="L2161" i="6" s="1"/>
  <c r="M2161" i="6" s="1"/>
  <c r="K2152" i="6"/>
  <c r="L2152" i="6" s="1"/>
  <c r="M2152" i="6" s="1"/>
  <c r="K2145" i="6"/>
  <c r="L2145" i="6" s="1"/>
  <c r="M2145" i="6" s="1"/>
  <c r="K2131" i="6"/>
  <c r="L2131" i="6" s="1"/>
  <c r="M2131" i="6" s="1"/>
  <c r="K2115" i="6"/>
  <c r="L2115" i="6" s="1"/>
  <c r="M2115" i="6" s="1"/>
  <c r="K2104" i="6"/>
  <c r="L2104" i="6" s="1"/>
  <c r="M2104" i="6" s="1"/>
  <c r="K2097" i="6"/>
  <c r="L2097" i="6" s="1"/>
  <c r="M2097" i="6" s="1"/>
  <c r="K2077" i="6"/>
  <c r="L2077" i="6" s="1"/>
  <c r="M2077" i="6" s="1"/>
  <c r="K2073" i="6"/>
  <c r="L2073" i="6" s="1"/>
  <c r="M2073" i="6" s="1"/>
  <c r="K2067" i="6"/>
  <c r="L2067" i="6" s="1"/>
  <c r="M2067" i="6" s="1"/>
  <c r="K2064" i="6"/>
  <c r="L2064" i="6" s="1"/>
  <c r="M2064" i="6" s="1"/>
  <c r="K2062" i="6"/>
  <c r="L2062" i="6" s="1"/>
  <c r="M2062" i="6" s="1"/>
  <c r="K2060" i="6"/>
  <c r="L2060" i="6" s="1"/>
  <c r="M2060" i="6" s="1"/>
  <c r="K2051" i="6"/>
  <c r="L2051" i="6" s="1"/>
  <c r="M2051" i="6" s="1"/>
  <c r="K2048" i="6"/>
  <c r="L2048" i="6" s="1"/>
  <c r="M2048" i="6" s="1"/>
  <c r="K2034" i="6"/>
  <c r="L2034" i="6" s="1"/>
  <c r="M2034" i="6" s="1"/>
  <c r="K2029" i="6"/>
  <c r="L2029" i="6" s="1"/>
  <c r="M2029" i="6" s="1"/>
  <c r="K2018" i="6"/>
  <c r="L2018" i="6" s="1"/>
  <c r="M2018" i="6" s="1"/>
  <c r="K2017" i="6"/>
  <c r="L2017" i="6" s="1"/>
  <c r="M2017" i="6" s="1"/>
  <c r="K2001" i="6"/>
  <c r="L2001" i="6" s="1"/>
  <c r="M2001" i="6" s="1"/>
  <c r="K1983" i="6"/>
  <c r="L1983" i="6" s="1"/>
  <c r="M1983" i="6" s="1"/>
  <c r="K1979" i="6"/>
  <c r="L1979" i="6" s="1"/>
  <c r="M1979" i="6" s="1"/>
  <c r="K1968" i="6"/>
  <c r="L1968" i="6" s="1"/>
  <c r="M1968" i="6" s="1"/>
  <c r="K1961" i="6"/>
  <c r="L1961" i="6" s="1"/>
  <c r="M1961" i="6" s="1"/>
  <c r="K1952" i="6"/>
  <c r="L1952" i="6" s="1"/>
  <c r="M1952" i="6" s="1"/>
  <c r="K1949" i="6"/>
  <c r="L1949" i="6" s="1"/>
  <c r="M1949" i="6" s="1"/>
  <c r="K1945" i="6"/>
  <c r="L1945" i="6" s="1"/>
  <c r="M1945" i="6" s="1"/>
  <c r="K1942" i="6"/>
  <c r="L1942" i="6" s="1"/>
  <c r="M1942" i="6" s="1"/>
  <c r="K1935" i="6"/>
  <c r="L1935" i="6" s="1"/>
  <c r="M1935" i="6" s="1"/>
  <c r="K1929" i="6"/>
  <c r="L1929" i="6" s="1"/>
  <c r="M1929" i="6" s="1"/>
  <c r="K1926" i="6"/>
  <c r="L1926" i="6" s="1"/>
  <c r="M1926" i="6" s="1"/>
  <c r="K1922" i="6"/>
  <c r="L1922" i="6" s="1"/>
  <c r="M1922" i="6" s="1"/>
  <c r="K1902" i="6"/>
  <c r="L1902" i="6" s="1"/>
  <c r="M1902" i="6" s="1"/>
  <c r="K1898" i="6"/>
  <c r="L1898" i="6" s="1"/>
  <c r="M1898" i="6" s="1"/>
  <c r="K1890" i="6"/>
  <c r="L1890" i="6" s="1"/>
  <c r="M1890" i="6" s="1"/>
  <c r="K1883" i="6"/>
  <c r="L1883" i="6" s="1"/>
  <c r="M1883" i="6" s="1"/>
  <c r="K1866" i="6"/>
  <c r="L1866" i="6" s="1"/>
  <c r="M1866" i="6" s="1"/>
  <c r="K1864" i="6"/>
  <c r="L1864" i="6" s="1"/>
  <c r="M1864" i="6" s="1"/>
  <c r="K1858" i="6"/>
  <c r="L1858" i="6" s="1"/>
  <c r="M1858" i="6" s="1"/>
  <c r="K1854" i="6"/>
  <c r="L1854" i="6" s="1"/>
  <c r="M1854" i="6" s="1"/>
  <c r="K1852" i="6"/>
  <c r="L1852" i="6" s="1"/>
  <c r="M1852" i="6" s="1"/>
  <c r="K1838" i="6"/>
  <c r="L1838" i="6" s="1"/>
  <c r="M1838" i="6" s="1"/>
  <c r="K1837" i="6"/>
  <c r="L1837" i="6" s="1"/>
  <c r="M1837" i="6" s="1"/>
  <c r="K1835" i="6"/>
  <c r="L1835" i="6" s="1"/>
  <c r="M1835" i="6" s="1"/>
  <c r="K1828" i="6"/>
  <c r="L1828" i="6" s="1"/>
  <c r="M1828" i="6" s="1"/>
  <c r="K1826" i="6"/>
  <c r="L1826" i="6" s="1"/>
  <c r="M1826" i="6" s="1"/>
  <c r="K1817" i="6"/>
  <c r="L1817" i="6" s="1"/>
  <c r="M1817" i="6" s="1"/>
  <c r="K1812" i="6"/>
  <c r="L1812" i="6" s="1"/>
  <c r="M1812" i="6" s="1"/>
  <c r="K1804" i="6"/>
  <c r="L1804" i="6" s="1"/>
  <c r="M1804" i="6" s="1"/>
  <c r="K1796" i="6"/>
  <c r="L1796" i="6" s="1"/>
  <c r="M1796" i="6" s="1"/>
  <c r="K1795" i="6"/>
  <c r="L1795" i="6" s="1"/>
  <c r="M1795" i="6" s="1"/>
  <c r="K1788" i="6"/>
  <c r="L1788" i="6" s="1"/>
  <c r="M1788" i="6" s="1"/>
  <c r="K1774" i="6"/>
  <c r="L1774" i="6" s="1"/>
  <c r="M1774" i="6" s="1"/>
  <c r="K1768" i="6"/>
  <c r="L1768" i="6" s="1"/>
  <c r="M1768" i="6" s="1"/>
  <c r="K1765" i="6"/>
  <c r="L1765" i="6" s="1"/>
  <c r="M1765" i="6" s="1"/>
  <c r="K1751" i="6"/>
  <c r="L1751" i="6" s="1"/>
  <c r="M1751" i="6" s="1"/>
  <c r="K1744" i="6"/>
  <c r="L1744" i="6" s="1"/>
  <c r="M1744" i="6" s="1"/>
  <c r="K1742" i="6"/>
  <c r="L1742" i="6" s="1"/>
  <c r="M1742" i="6" s="1"/>
  <c r="K1735" i="6"/>
  <c r="L1735" i="6" s="1"/>
  <c r="M1735" i="6" s="1"/>
  <c r="K1726" i="6"/>
  <c r="L1726" i="6" s="1"/>
  <c r="M1726" i="6" s="1"/>
  <c r="K1721" i="6"/>
  <c r="L1721" i="6" s="1"/>
  <c r="M1721" i="6" s="1"/>
  <c r="K1718" i="6"/>
  <c r="L1718" i="6" s="1"/>
  <c r="M1718" i="6" s="1"/>
  <c r="K1716" i="6"/>
  <c r="L1716" i="6" s="1"/>
  <c r="M1716" i="6" s="1"/>
  <c r="K1710" i="6"/>
  <c r="L1710" i="6" s="1"/>
  <c r="M1710" i="6" s="1"/>
  <c r="K1699" i="6"/>
  <c r="L1699" i="6" s="1"/>
  <c r="M1699" i="6" s="1"/>
  <c r="K1692" i="6"/>
  <c r="L1692" i="6" s="1"/>
  <c r="M1692" i="6" s="1"/>
  <c r="K1690" i="6"/>
  <c r="L1690" i="6" s="1"/>
  <c r="M1690" i="6" s="1"/>
  <c r="K1683" i="6"/>
  <c r="L1683" i="6" s="1"/>
  <c r="M1683" i="6" s="1"/>
  <c r="K1676" i="6"/>
  <c r="L1676" i="6" s="1"/>
  <c r="M1676" i="6" s="1"/>
  <c r="K1673" i="6"/>
  <c r="L1673" i="6" s="1"/>
  <c r="M1673" i="6" s="1"/>
  <c r="K1660" i="6"/>
  <c r="L1660" i="6" s="1"/>
  <c r="M1660" i="6" s="1"/>
  <c r="K1646" i="6"/>
  <c r="L1646" i="6" s="1"/>
  <c r="M1646" i="6" s="1"/>
  <c r="K1643" i="6"/>
  <c r="L1643" i="6" s="1"/>
  <c r="M1643" i="6" s="1"/>
  <c r="K1624" i="6"/>
  <c r="L1624" i="6" s="1"/>
  <c r="M1624" i="6" s="1"/>
  <c r="K1621" i="6"/>
  <c r="L1621" i="6" s="1"/>
  <c r="M1621" i="6" s="1"/>
  <c r="K1607" i="6"/>
  <c r="L1607" i="6" s="1"/>
  <c r="M1607" i="6" s="1"/>
  <c r="K1594" i="6"/>
  <c r="L1594" i="6" s="1"/>
  <c r="M1594" i="6" s="1"/>
  <c r="K1591" i="6"/>
  <c r="L1591" i="6" s="1"/>
  <c r="M1591" i="6" s="1"/>
  <c r="K1581" i="6"/>
  <c r="L1581" i="6" s="1"/>
  <c r="M1581" i="6" s="1"/>
  <c r="K1578" i="6"/>
  <c r="L1578" i="6" s="1"/>
  <c r="M1578" i="6" s="1"/>
  <c r="K1576" i="6"/>
  <c r="L1576" i="6" s="1"/>
  <c r="M1576" i="6" s="1"/>
  <c r="K1570" i="6"/>
  <c r="L1570" i="6" s="1"/>
  <c r="M1570" i="6" s="1"/>
  <c r="K1565" i="6"/>
  <c r="L1565" i="6" s="1"/>
  <c r="M1565" i="6" s="1"/>
  <c r="K1559" i="6"/>
  <c r="L1559" i="6" s="1"/>
  <c r="M1559" i="6" s="1"/>
  <c r="K1550" i="6"/>
  <c r="L1550" i="6" s="1"/>
  <c r="M1550" i="6" s="1"/>
  <c r="K1542" i="6"/>
  <c r="L1542" i="6" s="1"/>
  <c r="M1542" i="6" s="1"/>
  <c r="K1539" i="6"/>
  <c r="L1539" i="6" s="1"/>
  <c r="M1539" i="6" s="1"/>
  <c r="K1537" i="6"/>
  <c r="L1537" i="6" s="1"/>
  <c r="M1537" i="6" s="1"/>
  <c r="K1529" i="6"/>
  <c r="L1529" i="6" s="1"/>
  <c r="M1529" i="6" s="1"/>
  <c r="K1526" i="6"/>
  <c r="L1526" i="6" s="1"/>
  <c r="M1526" i="6" s="1"/>
  <c r="K1520" i="6"/>
  <c r="L1520" i="6" s="1"/>
  <c r="M1520" i="6" s="1"/>
  <c r="K1517" i="6"/>
  <c r="L1517" i="6" s="1"/>
  <c r="M1517" i="6" s="1"/>
  <c r="K1514" i="6"/>
  <c r="L1514" i="6" s="1"/>
  <c r="M1514" i="6" s="1"/>
  <c r="K1506" i="6"/>
  <c r="L1506" i="6" s="1"/>
  <c r="M1506" i="6" s="1"/>
  <c r="K1503" i="6"/>
  <c r="L1503" i="6" s="1"/>
  <c r="M1503" i="6" s="1"/>
  <c r="K1495" i="6"/>
  <c r="L1495" i="6" s="1"/>
  <c r="M1495" i="6" s="1"/>
  <c r="K1492" i="6"/>
  <c r="L1492" i="6" s="1"/>
  <c r="M1492" i="6" s="1"/>
  <c r="K1488" i="6"/>
  <c r="L1488" i="6" s="1"/>
  <c r="M1488" i="6" s="1"/>
  <c r="K1482" i="6"/>
  <c r="L1482" i="6" s="1"/>
  <c r="M1482" i="6" s="1"/>
  <c r="K1477" i="6"/>
  <c r="L1477" i="6" s="1"/>
  <c r="M1477" i="6" s="1"/>
  <c r="K1474" i="6"/>
  <c r="L1474" i="6" s="1"/>
  <c r="M1474" i="6" s="1"/>
  <c r="K1468" i="6"/>
  <c r="L1468" i="6" s="1"/>
  <c r="M1468" i="6" s="1"/>
  <c r="K1465" i="6"/>
  <c r="L1465" i="6" s="1"/>
  <c r="M1465" i="6" s="1"/>
  <c r="K1461" i="6"/>
  <c r="L1461" i="6" s="1"/>
  <c r="M1461" i="6" s="1"/>
  <c r="K1447" i="6"/>
  <c r="L1447" i="6" s="1"/>
  <c r="M1447" i="6" s="1"/>
  <c r="K1445" i="6"/>
  <c r="L1445" i="6" s="1"/>
  <c r="M1445" i="6" s="1"/>
  <c r="K1442" i="6"/>
  <c r="L1442" i="6" s="1"/>
  <c r="M1442" i="6" s="1"/>
  <c r="K1440" i="6"/>
  <c r="L1440" i="6" s="1"/>
  <c r="M1440" i="6" s="1"/>
  <c r="K1438" i="6"/>
  <c r="L1438" i="6" s="1"/>
  <c r="M1438" i="6" s="1"/>
  <c r="K1429" i="6"/>
  <c r="L1429" i="6" s="1"/>
  <c r="M1429" i="6" s="1"/>
  <c r="K1427" i="6"/>
  <c r="L1427" i="6" s="1"/>
  <c r="M1427" i="6" s="1"/>
  <c r="K1424" i="6"/>
  <c r="L1424" i="6" s="1"/>
  <c r="M1424" i="6" s="1"/>
  <c r="K1421" i="6"/>
  <c r="L1421" i="6" s="1"/>
  <c r="M1421" i="6" s="1"/>
  <c r="K1416" i="6"/>
  <c r="L1416" i="6" s="1"/>
  <c r="M1416" i="6" s="1"/>
  <c r="K1414" i="6"/>
  <c r="L1414" i="6" s="1"/>
  <c r="M1414" i="6" s="1"/>
  <c r="K1412" i="6"/>
  <c r="L1412" i="6" s="1"/>
  <c r="M1412" i="6" s="1"/>
  <c r="K1403" i="6"/>
  <c r="L1403" i="6" s="1"/>
  <c r="M1403" i="6" s="1"/>
  <c r="K1381" i="6"/>
  <c r="L1381" i="6" s="1"/>
  <c r="M1381" i="6" s="1"/>
  <c r="K1361" i="6"/>
  <c r="L1361" i="6" s="1"/>
  <c r="M1361" i="6" s="1"/>
  <c r="K1326" i="6"/>
  <c r="L1326" i="6" s="1"/>
  <c r="M1326" i="6" s="1"/>
  <c r="K1324" i="6"/>
  <c r="L1324" i="6" s="1"/>
  <c r="M1324" i="6" s="1"/>
  <c r="K2089" i="6"/>
  <c r="L2089" i="6" s="1"/>
  <c r="M2089" i="6" s="1"/>
  <c r="K2063" i="6"/>
  <c r="L2063" i="6" s="1"/>
  <c r="M2063" i="6" s="1"/>
  <c r="K2059" i="6"/>
  <c r="L2059" i="6" s="1"/>
  <c r="M2059" i="6" s="1"/>
  <c r="K2007" i="6"/>
  <c r="L2007" i="6" s="1"/>
  <c r="M2007" i="6" s="1"/>
  <c r="K1985" i="6"/>
  <c r="L1985" i="6" s="1"/>
  <c r="M1985" i="6" s="1"/>
  <c r="K1951" i="6"/>
  <c r="L1951" i="6" s="1"/>
  <c r="M1951" i="6" s="1"/>
  <c r="K1941" i="6"/>
  <c r="L1941" i="6" s="1"/>
  <c r="M1941" i="6" s="1"/>
  <c r="K1925" i="6"/>
  <c r="L1925" i="6" s="1"/>
  <c r="M1925" i="6" s="1"/>
  <c r="K1909" i="6"/>
  <c r="L1909" i="6" s="1"/>
  <c r="M1909" i="6" s="1"/>
  <c r="K1886" i="6"/>
  <c r="L1886" i="6" s="1"/>
  <c r="M1886" i="6" s="1"/>
  <c r="K1878" i="6"/>
  <c r="L1878" i="6" s="1"/>
  <c r="M1878" i="6" s="1"/>
  <c r="K1834" i="6"/>
  <c r="L1834" i="6" s="1"/>
  <c r="M1834" i="6" s="1"/>
  <c r="K1830" i="6"/>
  <c r="L1830" i="6" s="1"/>
  <c r="M1830" i="6" s="1"/>
  <c r="K1824" i="6"/>
  <c r="L1824" i="6" s="1"/>
  <c r="M1824" i="6" s="1"/>
  <c r="K1810" i="6"/>
  <c r="L1810" i="6" s="1"/>
  <c r="M1810" i="6" s="1"/>
  <c r="K1802" i="6"/>
  <c r="L1802" i="6" s="1"/>
  <c r="M1802" i="6" s="1"/>
  <c r="K1764" i="6"/>
  <c r="L1764" i="6" s="1"/>
  <c r="M1764" i="6" s="1"/>
  <c r="K1750" i="6"/>
  <c r="L1750" i="6" s="1"/>
  <c r="M1750" i="6" s="1"/>
  <c r="K1734" i="6"/>
  <c r="L1734" i="6" s="1"/>
  <c r="M1734" i="6" s="1"/>
  <c r="K1404" i="6"/>
  <c r="L1404" i="6" s="1"/>
  <c r="M1404" i="6" s="1"/>
  <c r="K1398" i="6"/>
  <c r="L1398" i="6" s="1"/>
  <c r="M1398" i="6" s="1"/>
  <c r="K1395" i="6"/>
  <c r="L1395" i="6" s="1"/>
  <c r="M1395" i="6" s="1"/>
  <c r="K1385" i="6"/>
  <c r="L1385" i="6" s="1"/>
  <c r="M1385" i="6" s="1"/>
  <c r="K1377" i="6"/>
  <c r="L1377" i="6" s="1"/>
  <c r="M1377" i="6" s="1"/>
  <c r="K1358" i="6"/>
  <c r="L1358" i="6" s="1"/>
  <c r="M1358" i="6" s="1"/>
  <c r="K1355" i="6"/>
  <c r="L1355" i="6" s="1"/>
  <c r="M1355" i="6" s="1"/>
  <c r="K1345" i="6"/>
  <c r="L1345" i="6" s="1"/>
  <c r="M1345" i="6" s="1"/>
  <c r="K1332" i="6"/>
  <c r="L1332" i="6" s="1"/>
  <c r="M1332" i="6" s="1"/>
  <c r="K1329" i="6"/>
  <c r="L1329" i="6" s="1"/>
  <c r="M1329" i="6" s="1"/>
  <c r="K1319" i="6"/>
  <c r="L1319" i="6" s="1"/>
  <c r="M1319" i="6" s="1"/>
  <c r="K1306" i="6"/>
  <c r="L1306" i="6" s="1"/>
  <c r="M1306" i="6" s="1"/>
  <c r="K1303" i="6"/>
  <c r="L1303" i="6" s="1"/>
  <c r="M1303" i="6" s="1"/>
  <c r="K1288" i="6"/>
  <c r="L1288" i="6" s="1"/>
  <c r="M1288" i="6" s="1"/>
  <c r="K1271" i="6"/>
  <c r="L1271" i="6" s="1"/>
  <c r="M1271" i="6" s="1"/>
  <c r="K1258" i="6"/>
  <c r="L1258" i="6" s="1"/>
  <c r="M1258" i="6" s="1"/>
  <c r="K1255" i="6"/>
  <c r="L1255" i="6" s="1"/>
  <c r="M1255" i="6" s="1"/>
  <c r="K1236" i="6"/>
  <c r="L1236" i="6" s="1"/>
  <c r="M1236" i="6" s="1"/>
  <c r="K1222" i="6"/>
  <c r="L1222" i="6" s="1"/>
  <c r="M1222" i="6" s="1"/>
  <c r="K1219" i="6"/>
  <c r="L1219" i="6" s="1"/>
  <c r="M1219" i="6" s="1"/>
  <c r="K1211" i="6"/>
  <c r="L1211" i="6" s="1"/>
  <c r="M1211" i="6" s="1"/>
  <c r="K1206" i="6"/>
  <c r="L1206" i="6" s="1"/>
  <c r="M1206" i="6" s="1"/>
  <c r="K1203" i="6"/>
  <c r="L1203" i="6" s="1"/>
  <c r="M1203" i="6" s="1"/>
  <c r="K1192" i="6"/>
  <c r="L1192" i="6" s="1"/>
  <c r="M1192" i="6" s="1"/>
  <c r="K1189" i="6"/>
  <c r="L1189" i="6" s="1"/>
  <c r="M1189" i="6" s="1"/>
  <c r="K1166" i="6"/>
  <c r="L1166" i="6" s="1"/>
  <c r="M1166" i="6" s="1"/>
  <c r="K1163" i="6"/>
  <c r="L1163" i="6" s="1"/>
  <c r="M1163" i="6" s="1"/>
  <c r="K1153" i="6"/>
  <c r="L1153" i="6" s="1"/>
  <c r="M1153" i="6" s="1"/>
  <c r="K1140" i="6"/>
  <c r="L1140" i="6" s="1"/>
  <c r="M1140" i="6" s="1"/>
  <c r="K1137" i="6"/>
  <c r="L1137" i="6" s="1"/>
  <c r="M1137" i="6" s="1"/>
  <c r="K1127" i="6"/>
  <c r="L1127" i="6" s="1"/>
  <c r="M1127" i="6" s="1"/>
  <c r="K1111" i="6"/>
  <c r="L1111" i="6" s="1"/>
  <c r="M1111" i="6" s="1"/>
  <c r="K1105" i="6"/>
  <c r="L1105" i="6" s="1"/>
  <c r="M1105" i="6" s="1"/>
  <c r="K1102" i="6"/>
  <c r="L1102" i="6" s="1"/>
  <c r="M1102" i="6" s="1"/>
  <c r="K1097" i="6"/>
  <c r="L1097" i="6" s="1"/>
  <c r="M1097" i="6" s="1"/>
  <c r="K1082" i="6"/>
  <c r="L1082" i="6" s="1"/>
  <c r="M1082" i="6" s="1"/>
  <c r="K1076" i="6"/>
  <c r="L1076" i="6" s="1"/>
  <c r="M1076" i="6" s="1"/>
  <c r="K926" i="6"/>
  <c r="L926" i="6" s="1"/>
  <c r="M926" i="6" s="1"/>
  <c r="K916" i="6"/>
  <c r="L916" i="6" s="1"/>
  <c r="M916" i="6" s="1"/>
  <c r="K885" i="6"/>
  <c r="L885" i="6" s="1"/>
  <c r="M885" i="6" s="1"/>
  <c r="K883" i="6"/>
  <c r="L883" i="6" s="1"/>
  <c r="M883" i="6" s="1"/>
  <c r="K870" i="6"/>
  <c r="L870" i="6" s="1"/>
  <c r="M870" i="6" s="1"/>
  <c r="K864" i="6"/>
  <c r="L864" i="6" s="1"/>
  <c r="M864" i="6" s="1"/>
  <c r="K860" i="6"/>
  <c r="L860" i="6" s="1"/>
  <c r="M860" i="6" s="1"/>
  <c r="K856" i="6"/>
  <c r="L856" i="6" s="1"/>
  <c r="M856" i="6" s="1"/>
  <c r="K852" i="6"/>
  <c r="L852" i="6" s="1"/>
  <c r="M852" i="6" s="1"/>
  <c r="K848" i="6"/>
  <c r="L848" i="6" s="1"/>
  <c r="M848" i="6" s="1"/>
  <c r="K844" i="6"/>
  <c r="L844" i="6" s="1"/>
  <c r="M844" i="6" s="1"/>
  <c r="K811" i="6"/>
  <c r="L811" i="6" s="1"/>
  <c r="M811" i="6" s="1"/>
  <c r="K807" i="6"/>
  <c r="L807" i="6" s="1"/>
  <c r="M807" i="6" s="1"/>
  <c r="K779" i="6"/>
  <c r="L779" i="6" s="1"/>
  <c r="M779" i="6" s="1"/>
  <c r="K756" i="6"/>
  <c r="L756" i="6" s="1"/>
  <c r="M756" i="6" s="1"/>
  <c r="K1478" i="6"/>
  <c r="L1478" i="6" s="1"/>
  <c r="M1478" i="6" s="1"/>
  <c r="K1476" i="6"/>
  <c r="L1476" i="6" s="1"/>
  <c r="M1476" i="6" s="1"/>
  <c r="K1469" i="6"/>
  <c r="L1469" i="6" s="1"/>
  <c r="M1469" i="6" s="1"/>
  <c r="K1464" i="6"/>
  <c r="L1464" i="6" s="1"/>
  <c r="M1464" i="6" s="1"/>
  <c r="K1462" i="6"/>
  <c r="L1462" i="6" s="1"/>
  <c r="M1462" i="6" s="1"/>
  <c r="K1451" i="6"/>
  <c r="L1451" i="6" s="1"/>
  <c r="M1451" i="6" s="1"/>
  <c r="K1439" i="6"/>
  <c r="L1439" i="6" s="1"/>
  <c r="M1439" i="6" s="1"/>
  <c r="K1431" i="6"/>
  <c r="L1431" i="6" s="1"/>
  <c r="M1431" i="6" s="1"/>
  <c r="K1423" i="6"/>
  <c r="L1423" i="6" s="1"/>
  <c r="M1423" i="6" s="1"/>
  <c r="K1422" i="6"/>
  <c r="L1422" i="6" s="1"/>
  <c r="M1422" i="6" s="1"/>
  <c r="K1415" i="6"/>
  <c r="L1415" i="6" s="1"/>
  <c r="M1415" i="6" s="1"/>
  <c r="K1407" i="6"/>
  <c r="L1407" i="6" s="1"/>
  <c r="M1407" i="6" s="1"/>
  <c r="K1397" i="6"/>
  <c r="L1397" i="6" s="1"/>
  <c r="M1397" i="6" s="1"/>
  <c r="K1396" i="6"/>
  <c r="L1396" i="6" s="1"/>
  <c r="M1396" i="6" s="1"/>
  <c r="K1389" i="6"/>
  <c r="L1389" i="6" s="1"/>
  <c r="M1389" i="6" s="1"/>
  <c r="K1380" i="6"/>
  <c r="L1380" i="6" s="1"/>
  <c r="M1380" i="6" s="1"/>
  <c r="K1373" i="6"/>
  <c r="L1373" i="6" s="1"/>
  <c r="M1373" i="6" s="1"/>
  <c r="K1371" i="6"/>
  <c r="L1371" i="6" s="1"/>
  <c r="M1371" i="6" s="1"/>
  <c r="K1367" i="6"/>
  <c r="L1367" i="6" s="1"/>
  <c r="M1367" i="6" s="1"/>
  <c r="K1362" i="6"/>
  <c r="L1362" i="6" s="1"/>
  <c r="M1362" i="6" s="1"/>
  <c r="K1359" i="6"/>
  <c r="L1359" i="6" s="1"/>
  <c r="M1359" i="6" s="1"/>
  <c r="K1357" i="6"/>
  <c r="L1357" i="6" s="1"/>
  <c r="M1357" i="6" s="1"/>
  <c r="K1351" i="6"/>
  <c r="L1351" i="6" s="1"/>
  <c r="M1351" i="6" s="1"/>
  <c r="K1346" i="6"/>
  <c r="L1346" i="6" s="1"/>
  <c r="K1341" i="6"/>
  <c r="L1341" i="6" s="1"/>
  <c r="M1341" i="6" s="1"/>
  <c r="K1336" i="6"/>
  <c r="L1336" i="6" s="1"/>
  <c r="M1336" i="6" s="1"/>
  <c r="K1333" i="6"/>
  <c r="L1333" i="6" s="1"/>
  <c r="M1333" i="6" s="1"/>
  <c r="K1331" i="6"/>
  <c r="L1331" i="6" s="1"/>
  <c r="M1331" i="6" s="1"/>
  <c r="K1325" i="6"/>
  <c r="L1325" i="6" s="1"/>
  <c r="M1325" i="6" s="1"/>
  <c r="K1321" i="6"/>
  <c r="L1321" i="6" s="1"/>
  <c r="M1321" i="6" s="1"/>
  <c r="K1315" i="6"/>
  <c r="L1315" i="6" s="1"/>
  <c r="M1315" i="6" s="1"/>
  <c r="K1310" i="6"/>
  <c r="L1310" i="6" s="1"/>
  <c r="M1310" i="6" s="1"/>
  <c r="K1307" i="6"/>
  <c r="L1307" i="6" s="1"/>
  <c r="M1307" i="6" s="1"/>
  <c r="K1305" i="6"/>
  <c r="L1305" i="6" s="1"/>
  <c r="M1305" i="6" s="1"/>
  <c r="K1299" i="6"/>
  <c r="L1299" i="6" s="1"/>
  <c r="M1299" i="6" s="1"/>
  <c r="K1296" i="6"/>
  <c r="L1296" i="6" s="1"/>
  <c r="M1296" i="6" s="1"/>
  <c r="K1293" i="6"/>
  <c r="L1293" i="6" s="1"/>
  <c r="M1293" i="6" s="1"/>
  <c r="K1287" i="6"/>
  <c r="L1287" i="6" s="1"/>
  <c r="M1287" i="6" s="1"/>
  <c r="K1280" i="6"/>
  <c r="L1280" i="6" s="1"/>
  <c r="M1280" i="6" s="1"/>
  <c r="K1277" i="6"/>
  <c r="L1277" i="6" s="1"/>
  <c r="M1277" i="6" s="1"/>
  <c r="K1273" i="6"/>
  <c r="L1273" i="6" s="1"/>
  <c r="M1273" i="6" s="1"/>
  <c r="K1266" i="6"/>
  <c r="L1266" i="6" s="1"/>
  <c r="M1266" i="6" s="1"/>
  <c r="K1259" i="6"/>
  <c r="L1259" i="6" s="1"/>
  <c r="M1259" i="6" s="1"/>
  <c r="K1257" i="6"/>
  <c r="L1257" i="6" s="1"/>
  <c r="M1257" i="6" s="1"/>
  <c r="K1250" i="6"/>
  <c r="L1250" i="6" s="1"/>
  <c r="M1250" i="6" s="1"/>
  <c r="K1244" i="6"/>
  <c r="L1244" i="6" s="1"/>
  <c r="M1244" i="6" s="1"/>
  <c r="K1235" i="6"/>
  <c r="L1235" i="6" s="1"/>
  <c r="M1235" i="6" s="1"/>
  <c r="K1228" i="6"/>
  <c r="L1228" i="6" s="1"/>
  <c r="M1228" i="6" s="1"/>
  <c r="K1223" i="6"/>
  <c r="L1223" i="6" s="1"/>
  <c r="M1223" i="6" s="1"/>
  <c r="K1221" i="6"/>
  <c r="L1221" i="6" s="1"/>
  <c r="M1221" i="6" s="1"/>
  <c r="K1214" i="6"/>
  <c r="L1214" i="6" s="1"/>
  <c r="M1214" i="6" s="1"/>
  <c r="K1207" i="6"/>
  <c r="L1207" i="6" s="1"/>
  <c r="M1207" i="6" s="1"/>
  <c r="K1205" i="6"/>
  <c r="L1205" i="6" s="1"/>
  <c r="M1205" i="6" s="1"/>
  <c r="K1201" i="6"/>
  <c r="L1201" i="6" s="1"/>
  <c r="M1201" i="6" s="1"/>
  <c r="K1196" i="6"/>
  <c r="L1196" i="6" s="1"/>
  <c r="M1196" i="6" s="1"/>
  <c r="K1193" i="6"/>
  <c r="L1193" i="6" s="1"/>
  <c r="M1193" i="6" s="1"/>
  <c r="K1191" i="6"/>
  <c r="L1191" i="6" s="1"/>
  <c r="M1191" i="6" s="1"/>
  <c r="K1185" i="6"/>
  <c r="L1185" i="6" s="1"/>
  <c r="M1185" i="6" s="1"/>
  <c r="K1180" i="6"/>
  <c r="L1180" i="6" s="1"/>
  <c r="M1180" i="6" s="1"/>
  <c r="K1175" i="6"/>
  <c r="L1175" i="6" s="1"/>
  <c r="M1175" i="6" s="1"/>
  <c r="K1170" i="6"/>
  <c r="L1170" i="6" s="1"/>
  <c r="M1170" i="6" s="1"/>
  <c r="K1167" i="6"/>
  <c r="L1167" i="6" s="1"/>
  <c r="M1167" i="6" s="1"/>
  <c r="K1165" i="6"/>
  <c r="L1165" i="6" s="1"/>
  <c r="M1165" i="6" s="1"/>
  <c r="K1159" i="6"/>
  <c r="L1159" i="6" s="1"/>
  <c r="M1159" i="6" s="1"/>
  <c r="K1154" i="6"/>
  <c r="L1154" i="6" s="1"/>
  <c r="M1154" i="6" s="1"/>
  <c r="K1144" i="6"/>
  <c r="L1144" i="6" s="1"/>
  <c r="M1144" i="6" s="1"/>
  <c r="K1141" i="6"/>
  <c r="L1141" i="6" s="1"/>
  <c r="M1141" i="6" s="1"/>
  <c r="K1139" i="6"/>
  <c r="L1139" i="6" s="1"/>
  <c r="M1139" i="6" s="1"/>
  <c r="K1133" i="6"/>
  <c r="L1133" i="6" s="1"/>
  <c r="M1133" i="6" s="1"/>
  <c r="K1119" i="6"/>
  <c r="L1119" i="6" s="1"/>
  <c r="M1119" i="6" s="1"/>
  <c r="K1116" i="6"/>
  <c r="L1116" i="6" s="1"/>
  <c r="M1116" i="6" s="1"/>
  <c r="K1100" i="6"/>
  <c r="L1100" i="6" s="1"/>
  <c r="M1100" i="6" s="1"/>
  <c r="K1089" i="6"/>
  <c r="L1089" i="6" s="1"/>
  <c r="M1089" i="6" s="1"/>
  <c r="K1086" i="6"/>
  <c r="L1086" i="6" s="1"/>
  <c r="M1086" i="6" s="1"/>
  <c r="K1068" i="6"/>
  <c r="L1068" i="6" s="1"/>
  <c r="M1068" i="6" s="1"/>
  <c r="K1057" i="6"/>
  <c r="L1057" i="6" s="1"/>
  <c r="M1057" i="6" s="1"/>
  <c r="K1053" i="6"/>
  <c r="L1053" i="6" s="1"/>
  <c r="M1053" i="6" s="1"/>
  <c r="K1049" i="6"/>
  <c r="L1049" i="6" s="1"/>
  <c r="M1049" i="6" s="1"/>
  <c r="K1045" i="6"/>
  <c r="L1045" i="6" s="1"/>
  <c r="M1045" i="6" s="1"/>
  <c r="K1041" i="6"/>
  <c r="L1041" i="6" s="1"/>
  <c r="M1041" i="6" s="1"/>
  <c r="K1037" i="6"/>
  <c r="L1037" i="6" s="1"/>
  <c r="M1037" i="6" s="1"/>
  <c r="K1008" i="6"/>
  <c r="L1008" i="6" s="1"/>
  <c r="M1008" i="6" s="1"/>
  <c r="K998" i="6"/>
  <c r="L998" i="6" s="1"/>
  <c r="M998" i="6" s="1"/>
  <c r="K991" i="6"/>
  <c r="L991" i="6" s="1"/>
  <c r="M991" i="6" s="1"/>
  <c r="K984" i="6"/>
  <c r="L984" i="6" s="1"/>
  <c r="M984" i="6" s="1"/>
  <c r="K976" i="6"/>
  <c r="L976" i="6" s="1"/>
  <c r="M976" i="6" s="1"/>
  <c r="K968" i="6"/>
  <c r="L968" i="6" s="1"/>
  <c r="M968" i="6" s="1"/>
  <c r="K952" i="6"/>
  <c r="L952" i="6" s="1"/>
  <c r="M952" i="6" s="1"/>
  <c r="K942" i="6"/>
  <c r="L942" i="6" s="1"/>
  <c r="M942" i="6" s="1"/>
  <c r="K759" i="6"/>
  <c r="L759" i="6" s="1"/>
  <c r="M759" i="6" s="1"/>
  <c r="K1295" i="6"/>
  <c r="L1295" i="6" s="1"/>
  <c r="M1295" i="6" s="1"/>
  <c r="K1279" i="6"/>
  <c r="L1279" i="6" s="1"/>
  <c r="M1279" i="6" s="1"/>
  <c r="K1265" i="6"/>
  <c r="L1265" i="6" s="1"/>
  <c r="M1265" i="6" s="1"/>
  <c r="K1243" i="6"/>
  <c r="L1243" i="6" s="1"/>
  <c r="M1243" i="6" s="1"/>
  <c r="K1227" i="6"/>
  <c r="L1227" i="6" s="1"/>
  <c r="M1227" i="6" s="1"/>
  <c r="K1213" i="6"/>
  <c r="L1213" i="6" s="1"/>
  <c r="M1213" i="6" s="1"/>
  <c r="K1195" i="6"/>
  <c r="L1195" i="6" s="1"/>
  <c r="M1195" i="6" s="1"/>
  <c r="K1179" i="6"/>
  <c r="L1179" i="6" s="1"/>
  <c r="M1179" i="6" s="1"/>
  <c r="K1169" i="6"/>
  <c r="L1169" i="6" s="1"/>
  <c r="M1169" i="6" s="1"/>
  <c r="K1143" i="6"/>
  <c r="L1143" i="6" s="1"/>
  <c r="M1143" i="6" s="1"/>
  <c r="K1121" i="6"/>
  <c r="L1121" i="6" s="1"/>
  <c r="M1121" i="6" s="1"/>
  <c r="K1091" i="6"/>
  <c r="L1091" i="6" s="1"/>
  <c r="M1091" i="6" s="1"/>
  <c r="K803" i="6"/>
  <c r="L803" i="6" s="1"/>
  <c r="M803" i="6" s="1"/>
  <c r="K801" i="6"/>
  <c r="L801" i="6" s="1"/>
  <c r="M801" i="6" s="1"/>
  <c r="K776" i="6"/>
  <c r="L776" i="6" s="1"/>
  <c r="M776" i="6" s="1"/>
  <c r="K773" i="6"/>
  <c r="L773" i="6" s="1"/>
  <c r="M773" i="6" s="1"/>
  <c r="K771" i="6"/>
  <c r="L771" i="6" s="1"/>
  <c r="M771" i="6" s="1"/>
  <c r="K740" i="6"/>
  <c r="L740" i="6" s="1"/>
  <c r="M740" i="6" s="1"/>
  <c r="K737" i="6"/>
  <c r="L737" i="6" s="1"/>
  <c r="M737" i="6" s="1"/>
  <c r="K668" i="6"/>
  <c r="L668" i="6" s="1"/>
  <c r="M668" i="6" s="1"/>
  <c r="K634" i="6"/>
  <c r="L634" i="6" s="1"/>
  <c r="M634" i="6" s="1"/>
  <c r="K1002" i="6"/>
  <c r="L1002" i="6" s="1"/>
  <c r="M1002" i="6" s="1"/>
  <c r="K986" i="6"/>
  <c r="L986" i="6" s="1"/>
  <c r="M986" i="6" s="1"/>
  <c r="K946" i="6"/>
  <c r="L946" i="6" s="1"/>
  <c r="M946" i="6" s="1"/>
  <c r="K936" i="6"/>
  <c r="L936" i="6" s="1"/>
  <c r="M936" i="6" s="1"/>
  <c r="K920" i="6"/>
  <c r="L920" i="6" s="1"/>
  <c r="M920" i="6" s="1"/>
  <c r="K910" i="6"/>
  <c r="L910" i="6" s="1"/>
  <c r="M910" i="6" s="1"/>
  <c r="K906" i="6"/>
  <c r="L906" i="6" s="1"/>
  <c r="M906" i="6" s="1"/>
  <c r="K902" i="6"/>
  <c r="L902" i="6" s="1"/>
  <c r="M902" i="6" s="1"/>
  <c r="K898" i="6"/>
  <c r="L898" i="6" s="1"/>
  <c r="M898" i="6" s="1"/>
  <c r="K894" i="6"/>
  <c r="L894" i="6" s="1"/>
  <c r="M894" i="6" s="1"/>
  <c r="K890" i="6"/>
  <c r="L890" i="6" s="1"/>
  <c r="M890" i="6" s="1"/>
  <c r="K887" i="6"/>
  <c r="L887" i="6" s="1"/>
  <c r="M887" i="6" s="1"/>
  <c r="K880" i="6"/>
  <c r="L880" i="6" s="1"/>
  <c r="M880" i="6" s="1"/>
  <c r="K871" i="6"/>
  <c r="L871" i="6" s="1"/>
  <c r="M871" i="6" s="1"/>
  <c r="K865" i="6"/>
  <c r="L865" i="6" s="1"/>
  <c r="M865" i="6" s="1"/>
  <c r="K861" i="6"/>
  <c r="L861" i="6" s="1"/>
  <c r="M861" i="6" s="1"/>
  <c r="K857" i="6"/>
  <c r="L857" i="6" s="1"/>
  <c r="M857" i="6" s="1"/>
  <c r="K853" i="6"/>
  <c r="L853" i="6" s="1"/>
  <c r="M853" i="6" s="1"/>
  <c r="K849" i="6"/>
  <c r="L849" i="6" s="1"/>
  <c r="M849" i="6" s="1"/>
  <c r="K845" i="6"/>
  <c r="L845" i="6" s="1"/>
  <c r="M845" i="6" s="1"/>
  <c r="K817" i="6"/>
  <c r="L817" i="6" s="1"/>
  <c r="M817" i="6" s="1"/>
  <c r="K792" i="6"/>
  <c r="L792" i="6" s="1"/>
  <c r="M792" i="6" s="1"/>
  <c r="K789" i="6"/>
  <c r="L789" i="6" s="1"/>
  <c r="M789" i="6" s="1"/>
  <c r="K787" i="6"/>
  <c r="L787" i="6" s="1"/>
  <c r="M787" i="6" s="1"/>
  <c r="K671" i="6"/>
  <c r="L671" i="6" s="1"/>
  <c r="M671" i="6" s="1"/>
  <c r="K650" i="6"/>
  <c r="L650" i="6" s="1"/>
  <c r="M650" i="6" s="1"/>
  <c r="K628" i="6"/>
  <c r="L628" i="6" s="1"/>
  <c r="M628" i="6" s="1"/>
  <c r="K1032" i="6"/>
  <c r="L1032" i="6" s="1"/>
  <c r="M1032" i="6" s="1"/>
  <c r="K1028" i="6"/>
  <c r="L1028" i="6" s="1"/>
  <c r="M1028" i="6" s="1"/>
  <c r="K1024" i="6"/>
  <c r="L1024" i="6" s="1"/>
  <c r="M1024" i="6" s="1"/>
  <c r="K1020" i="6"/>
  <c r="L1020" i="6" s="1"/>
  <c r="M1020" i="6" s="1"/>
  <c r="K1016" i="6"/>
  <c r="L1016" i="6" s="1"/>
  <c r="M1016" i="6" s="1"/>
  <c r="K1012" i="6"/>
  <c r="L1012" i="6" s="1"/>
  <c r="M1012" i="6" s="1"/>
  <c r="K1006" i="6"/>
  <c r="L1006" i="6" s="1"/>
  <c r="M1006" i="6" s="1"/>
  <c r="K990" i="6"/>
  <c r="L990" i="6" s="1"/>
  <c r="M990" i="6" s="1"/>
  <c r="K983" i="6"/>
  <c r="L983" i="6" s="1"/>
  <c r="M983" i="6" s="1"/>
  <c r="K979" i="6"/>
  <c r="L979" i="6" s="1"/>
  <c r="M979" i="6" s="1"/>
  <c r="K975" i="6"/>
  <c r="L975" i="6" s="1"/>
  <c r="M975" i="6" s="1"/>
  <c r="K971" i="6"/>
  <c r="L971" i="6" s="1"/>
  <c r="M971" i="6" s="1"/>
  <c r="K967" i="6"/>
  <c r="L967" i="6" s="1"/>
  <c r="M967" i="6" s="1"/>
  <c r="K963" i="6"/>
  <c r="L963" i="6" s="1"/>
  <c r="M963" i="6" s="1"/>
  <c r="K957" i="6"/>
  <c r="L957" i="6" s="1"/>
  <c r="M957" i="6" s="1"/>
  <c r="K950" i="6"/>
  <c r="L950" i="6" s="1"/>
  <c r="M950" i="6" s="1"/>
  <c r="K941" i="6"/>
  <c r="L941" i="6" s="1"/>
  <c r="M941" i="6" s="1"/>
  <c r="K836" i="6"/>
  <c r="L836" i="6" s="1"/>
  <c r="M836" i="6" s="1"/>
  <c r="K832" i="6"/>
  <c r="L832" i="6" s="1"/>
  <c r="M832" i="6" s="1"/>
  <c r="K828" i="6"/>
  <c r="L828" i="6" s="1"/>
  <c r="M828" i="6" s="1"/>
  <c r="K824" i="6"/>
  <c r="L824" i="6" s="1"/>
  <c r="M824" i="6" s="1"/>
  <c r="K820" i="6"/>
  <c r="L820" i="6" s="1"/>
  <c r="M820" i="6" s="1"/>
  <c r="K802" i="6"/>
  <c r="L802" i="6" s="1"/>
  <c r="M802" i="6" s="1"/>
  <c r="K799" i="6"/>
  <c r="L799" i="6" s="1"/>
  <c r="M799" i="6" s="1"/>
  <c r="K786" i="6"/>
  <c r="L786" i="6" s="1"/>
  <c r="M786" i="6" s="1"/>
  <c r="K667" i="6"/>
  <c r="L667" i="6" s="1"/>
  <c r="M667" i="6" s="1"/>
  <c r="K665" i="6"/>
  <c r="L665" i="6" s="1"/>
  <c r="M665" i="6" s="1"/>
  <c r="K770" i="6"/>
  <c r="L770" i="6" s="1"/>
  <c r="M770" i="6" s="1"/>
  <c r="K767" i="6"/>
  <c r="L767" i="6" s="1"/>
  <c r="M767" i="6" s="1"/>
  <c r="K765" i="6"/>
  <c r="L765" i="6" s="1"/>
  <c r="M765" i="6" s="1"/>
  <c r="K741" i="6"/>
  <c r="L741" i="6" s="1"/>
  <c r="M741" i="6" s="1"/>
  <c r="K739" i="6"/>
  <c r="L739" i="6" s="1"/>
  <c r="M739" i="6" s="1"/>
  <c r="K712" i="6"/>
  <c r="L712" i="6" s="1"/>
  <c r="M712" i="6" s="1"/>
  <c r="K708" i="6"/>
  <c r="L708" i="6" s="1"/>
  <c r="M708" i="6" s="1"/>
  <c r="K702" i="6"/>
  <c r="L702" i="6" s="1"/>
  <c r="M702" i="6" s="1"/>
  <c r="K698" i="6"/>
  <c r="L698" i="6" s="1"/>
  <c r="M698" i="6" s="1"/>
  <c r="K688" i="6"/>
  <c r="L688" i="6" s="1"/>
  <c r="M688" i="6" s="1"/>
  <c r="K648" i="6"/>
  <c r="L648" i="6" s="1"/>
  <c r="M648" i="6" s="1"/>
  <c r="K622" i="6"/>
  <c r="L622" i="6" s="1"/>
  <c r="M622" i="6" s="1"/>
  <c r="K620" i="6"/>
  <c r="L620" i="6" s="1"/>
  <c r="M620" i="6" s="1"/>
  <c r="K614" i="6"/>
  <c r="L614" i="6" s="1"/>
  <c r="M614" i="6" s="1"/>
  <c r="K606" i="6"/>
  <c r="L606" i="6" s="1"/>
  <c r="M606" i="6" s="1"/>
  <c r="K604" i="6"/>
  <c r="L604" i="6" s="1"/>
  <c r="M604" i="6" s="1"/>
  <c r="K597" i="6"/>
  <c r="L597" i="6" s="1"/>
  <c r="M597" i="6" s="1"/>
  <c r="K592" i="6"/>
  <c r="L592" i="6" s="1"/>
  <c r="M592" i="6" s="1"/>
  <c r="K587" i="6"/>
  <c r="L587" i="6" s="1"/>
  <c r="M587" i="6" s="1"/>
  <c r="K573" i="6"/>
  <c r="L573" i="6" s="1"/>
  <c r="M573" i="6" s="1"/>
  <c r="K570" i="6"/>
  <c r="L570" i="6" s="1"/>
  <c r="M570" i="6" s="1"/>
  <c r="K563" i="6"/>
  <c r="L563" i="6" s="1"/>
  <c r="M563" i="6" s="1"/>
  <c r="K554" i="6"/>
  <c r="L554" i="6" s="1"/>
  <c r="M554" i="6" s="1"/>
  <c r="K552" i="6"/>
  <c r="L552" i="6" s="1"/>
  <c r="M552" i="6" s="1"/>
  <c r="K533" i="6"/>
  <c r="L533" i="6" s="1"/>
  <c r="M533" i="6" s="1"/>
  <c r="K531" i="6"/>
  <c r="L531" i="6" s="1"/>
  <c r="M531" i="6" s="1"/>
  <c r="K506" i="6"/>
  <c r="L506" i="6" s="1"/>
  <c r="M506" i="6" s="1"/>
  <c r="K699" i="6"/>
  <c r="L699" i="6" s="1"/>
  <c r="M699" i="6" s="1"/>
  <c r="K689" i="6"/>
  <c r="L689" i="6" s="1"/>
  <c r="M689" i="6" s="1"/>
  <c r="K687" i="6"/>
  <c r="L687" i="6" s="1"/>
  <c r="M687" i="6" s="1"/>
  <c r="K685" i="6"/>
  <c r="L685" i="6" s="1"/>
  <c r="M685" i="6" s="1"/>
  <c r="K666" i="6"/>
  <c r="L666" i="6" s="1"/>
  <c r="M666" i="6" s="1"/>
  <c r="K621" i="6"/>
  <c r="L621" i="6" s="1"/>
  <c r="M621" i="6" s="1"/>
  <c r="K605" i="6"/>
  <c r="L605" i="6" s="1"/>
  <c r="M605" i="6" s="1"/>
  <c r="K588" i="6"/>
  <c r="L588" i="6" s="1"/>
  <c r="M588" i="6" s="1"/>
  <c r="K580" i="6"/>
  <c r="L580" i="6" s="1"/>
  <c r="M580" i="6" s="1"/>
  <c r="K574" i="6"/>
  <c r="L574" i="6" s="1"/>
  <c r="M574" i="6" s="1"/>
  <c r="K571" i="6"/>
  <c r="L571" i="6" s="1"/>
  <c r="M571" i="6" s="1"/>
  <c r="K569" i="6"/>
  <c r="L569" i="6" s="1"/>
  <c r="M569" i="6" s="1"/>
  <c r="K558" i="6"/>
  <c r="L558" i="6" s="1"/>
  <c r="M558" i="6" s="1"/>
  <c r="K555" i="6"/>
  <c r="L555" i="6" s="1"/>
  <c r="M555" i="6" s="1"/>
  <c r="K553" i="6"/>
  <c r="L553" i="6" s="1"/>
  <c r="M553" i="6" s="1"/>
  <c r="K546" i="6"/>
  <c r="L546" i="6" s="1"/>
  <c r="M546" i="6" s="1"/>
  <c r="K541" i="6"/>
  <c r="L541" i="6" s="1"/>
  <c r="M541" i="6" s="1"/>
  <c r="K525" i="6"/>
  <c r="L525" i="6" s="1"/>
  <c r="M525" i="6" s="1"/>
  <c r="K495" i="6"/>
  <c r="L495" i="6" s="1"/>
  <c r="M495" i="6" s="1"/>
  <c r="K728" i="6"/>
  <c r="L728" i="6" s="1"/>
  <c r="M728" i="6" s="1"/>
  <c r="K724" i="6"/>
  <c r="L724" i="6" s="1"/>
  <c r="M724" i="6" s="1"/>
  <c r="K715" i="6"/>
  <c r="L715" i="6" s="1"/>
  <c r="M715" i="6" s="1"/>
  <c r="K713" i="6"/>
  <c r="L713" i="6" s="1"/>
  <c r="M713" i="6" s="1"/>
  <c r="K711" i="6"/>
  <c r="L711" i="6" s="1"/>
  <c r="M711" i="6" s="1"/>
  <c r="K692" i="6"/>
  <c r="L692" i="6" s="1"/>
  <c r="M692" i="6" s="1"/>
  <c r="K676" i="6"/>
  <c r="L676" i="6" s="1"/>
  <c r="M676" i="6" s="1"/>
  <c r="K652" i="6"/>
  <c r="L652" i="6" s="1"/>
  <c r="M652" i="6" s="1"/>
  <c r="K647" i="6"/>
  <c r="L647" i="6" s="1"/>
  <c r="M647" i="6" s="1"/>
  <c r="K638" i="6"/>
  <c r="L638" i="6" s="1"/>
  <c r="M638" i="6" s="1"/>
  <c r="K630" i="6"/>
  <c r="L630" i="6" s="1"/>
  <c r="M630" i="6" s="1"/>
  <c r="K599" i="6"/>
  <c r="L599" i="6" s="1"/>
  <c r="M599" i="6" s="1"/>
  <c r="K596" i="6"/>
  <c r="L596" i="6" s="1"/>
  <c r="M596" i="6" s="1"/>
  <c r="K583" i="6"/>
  <c r="L583" i="6" s="1"/>
  <c r="M583" i="6" s="1"/>
  <c r="K575" i="6"/>
  <c r="L575" i="6" s="1"/>
  <c r="M575" i="6" s="1"/>
  <c r="K562" i="6"/>
  <c r="L562" i="6" s="1"/>
  <c r="M562" i="6" s="1"/>
  <c r="K559" i="6"/>
  <c r="L559" i="6" s="1"/>
  <c r="M559" i="6" s="1"/>
  <c r="K549" i="6"/>
  <c r="L549" i="6" s="1"/>
  <c r="M549" i="6" s="1"/>
  <c r="K544" i="6"/>
  <c r="L544" i="6" s="1"/>
  <c r="M544" i="6" s="1"/>
  <c r="K537" i="6"/>
  <c r="L537" i="6" s="1"/>
  <c r="M537" i="6" s="1"/>
  <c r="K530" i="6"/>
  <c r="L530" i="6" s="1"/>
  <c r="M530" i="6" s="1"/>
  <c r="K503" i="6"/>
  <c r="L503" i="6" s="1"/>
  <c r="M503" i="6" s="1"/>
  <c r="K167" i="6"/>
  <c r="L167" i="6" s="1"/>
  <c r="M167" i="6" s="1"/>
  <c r="K69" i="6"/>
  <c r="L69" i="6" s="1"/>
  <c r="M69" i="6" s="1"/>
  <c r="K520" i="6"/>
  <c r="L520" i="6" s="1"/>
  <c r="M520" i="6" s="1"/>
  <c r="K500" i="6"/>
  <c r="L500" i="6" s="1"/>
  <c r="M500" i="6" s="1"/>
  <c r="K498" i="6"/>
  <c r="L498" i="6" s="1"/>
  <c r="M498" i="6" s="1"/>
  <c r="K487" i="6"/>
  <c r="L487" i="6" s="1"/>
  <c r="M487" i="6" s="1"/>
  <c r="K473" i="6"/>
  <c r="L473" i="6" s="1"/>
  <c r="M473" i="6" s="1"/>
  <c r="K444" i="6"/>
  <c r="L444" i="6" s="1"/>
  <c r="M444" i="6" s="1"/>
  <c r="K442" i="6"/>
  <c r="L442" i="6" s="1"/>
  <c r="M442" i="6" s="1"/>
  <c r="K429" i="6"/>
  <c r="L429" i="6" s="1"/>
  <c r="M429" i="6" s="1"/>
  <c r="K421" i="6"/>
  <c r="L421" i="6" s="1"/>
  <c r="M421" i="6" s="1"/>
  <c r="K413" i="6"/>
  <c r="L413" i="6" s="1"/>
  <c r="M413" i="6" s="1"/>
  <c r="K403" i="6"/>
  <c r="L403" i="6" s="1"/>
  <c r="M403" i="6" s="1"/>
  <c r="K387" i="6"/>
  <c r="L387" i="6" s="1"/>
  <c r="M387" i="6" s="1"/>
  <c r="K385" i="6"/>
  <c r="L385" i="6" s="1"/>
  <c r="M385" i="6" s="1"/>
  <c r="K376" i="6"/>
  <c r="L376" i="6" s="1"/>
  <c r="M376" i="6" s="1"/>
  <c r="K369" i="6"/>
  <c r="L369" i="6" s="1"/>
  <c r="M369" i="6" s="1"/>
  <c r="K355" i="6"/>
  <c r="L355" i="6" s="1"/>
  <c r="M355" i="6" s="1"/>
  <c r="K346" i="6"/>
  <c r="L346" i="6" s="1"/>
  <c r="M346" i="6" s="1"/>
  <c r="K339" i="6"/>
  <c r="L339" i="6" s="1"/>
  <c r="M339" i="6" s="1"/>
  <c r="K337" i="6"/>
  <c r="L337" i="6" s="1"/>
  <c r="M337" i="6" s="1"/>
  <c r="K330" i="6"/>
  <c r="L330" i="6" s="1"/>
  <c r="M330" i="6" s="1"/>
  <c r="K321" i="6"/>
  <c r="L321" i="6" s="1"/>
  <c r="M321" i="6" s="1"/>
  <c r="K314" i="6"/>
  <c r="L314" i="6" s="1"/>
  <c r="M314" i="6" s="1"/>
  <c r="K302" i="6"/>
  <c r="L302" i="6" s="1"/>
  <c r="M302" i="6" s="1"/>
  <c r="K551" i="6"/>
  <c r="L551" i="6" s="1"/>
  <c r="M551" i="6" s="1"/>
  <c r="K543" i="6"/>
  <c r="L543" i="6" s="1"/>
  <c r="M543" i="6" s="1"/>
  <c r="K540" i="6"/>
  <c r="L540" i="6" s="1"/>
  <c r="M540" i="6" s="1"/>
  <c r="K497" i="6"/>
  <c r="L497" i="6" s="1"/>
  <c r="M497" i="6" s="1"/>
  <c r="K496" i="6"/>
  <c r="L496" i="6" s="1"/>
  <c r="M496" i="6" s="1"/>
  <c r="K494" i="6"/>
  <c r="L494" i="6" s="1"/>
  <c r="M494" i="6" s="1"/>
  <c r="K489" i="6"/>
  <c r="L489" i="6" s="1"/>
  <c r="M489" i="6" s="1"/>
  <c r="K484" i="6"/>
  <c r="L484" i="6" s="1"/>
  <c r="M484" i="6" s="1"/>
  <c r="K482" i="6"/>
  <c r="L482" i="6" s="1"/>
  <c r="M482" i="6" s="1"/>
  <c r="K480" i="6"/>
  <c r="L480" i="6" s="1"/>
  <c r="M480" i="6" s="1"/>
  <c r="K475" i="6"/>
  <c r="L475" i="6" s="1"/>
  <c r="M475" i="6" s="1"/>
  <c r="K470" i="6"/>
  <c r="L470" i="6" s="1"/>
  <c r="M470" i="6" s="1"/>
  <c r="K468" i="6"/>
  <c r="L468" i="6" s="1"/>
  <c r="M468" i="6" s="1"/>
  <c r="K465" i="6"/>
  <c r="L465" i="6" s="1"/>
  <c r="M465" i="6" s="1"/>
  <c r="K460" i="6"/>
  <c r="L460" i="6" s="1"/>
  <c r="M460" i="6" s="1"/>
  <c r="K454" i="6"/>
  <c r="L454" i="6" s="1"/>
  <c r="M454" i="6" s="1"/>
  <c r="K433" i="6"/>
  <c r="L433" i="6" s="1"/>
  <c r="M433" i="6" s="1"/>
  <c r="K425" i="6"/>
  <c r="L425" i="6" s="1"/>
  <c r="M425" i="6" s="1"/>
  <c r="K417" i="6"/>
  <c r="L417" i="6" s="1"/>
  <c r="M417" i="6" s="1"/>
  <c r="K391" i="6"/>
  <c r="L391" i="6" s="1"/>
  <c r="M391" i="6" s="1"/>
  <c r="K380" i="6"/>
  <c r="L380" i="6" s="1"/>
  <c r="M380" i="6" s="1"/>
  <c r="K373" i="6"/>
  <c r="L373" i="6" s="1"/>
  <c r="M373" i="6" s="1"/>
  <c r="K364" i="6"/>
  <c r="L364" i="6" s="1"/>
  <c r="M364" i="6" s="1"/>
  <c r="K359" i="6"/>
  <c r="L359" i="6" s="1"/>
  <c r="M359" i="6" s="1"/>
  <c r="K350" i="6"/>
  <c r="L350" i="6" s="1"/>
  <c r="M350" i="6" s="1"/>
  <c r="K343" i="6"/>
  <c r="L343" i="6" s="1"/>
  <c r="M343" i="6" s="1"/>
  <c r="K338" i="6"/>
  <c r="L338" i="6" s="1"/>
  <c r="K326" i="6"/>
  <c r="L326" i="6" s="1"/>
  <c r="M326" i="6" s="1"/>
  <c r="K310" i="6"/>
  <c r="L310" i="6" s="1"/>
  <c r="M310" i="6" s="1"/>
  <c r="K438" i="6"/>
  <c r="L438" i="6" s="1"/>
  <c r="M438" i="6" s="1"/>
  <c r="K332" i="6"/>
  <c r="L332" i="6" s="1"/>
  <c r="M332" i="6" s="1"/>
  <c r="K316" i="6"/>
  <c r="L316" i="6" s="1"/>
  <c r="M316" i="6" s="1"/>
  <c r="K306" i="6"/>
  <c r="L306" i="6" s="1"/>
  <c r="M306" i="6" s="1"/>
  <c r="K298" i="6"/>
  <c r="L298" i="6" s="1"/>
  <c r="M298" i="6" s="1"/>
  <c r="K177" i="6"/>
  <c r="L177" i="6" s="1"/>
  <c r="M177" i="6" s="1"/>
  <c r="K117" i="6"/>
  <c r="L117" i="6" s="1"/>
  <c r="M117" i="6" s="1"/>
  <c r="K75" i="6"/>
  <c r="L75" i="6" s="1"/>
  <c r="M75" i="6" s="1"/>
  <c r="K53" i="6"/>
  <c r="L53" i="6" s="1"/>
  <c r="M53" i="6" s="1"/>
  <c r="K39" i="6"/>
  <c r="L39" i="6" s="1"/>
  <c r="M39" i="6" s="1"/>
  <c r="K286" i="6"/>
  <c r="L286" i="6" s="1"/>
  <c r="M286" i="6" s="1"/>
  <c r="K281" i="6"/>
  <c r="L281" i="6" s="1"/>
  <c r="M281" i="6" s="1"/>
  <c r="K278" i="6"/>
  <c r="L278" i="6" s="1"/>
  <c r="M278" i="6" s="1"/>
  <c r="K276" i="6"/>
  <c r="L276" i="6" s="1"/>
  <c r="M276" i="6" s="1"/>
  <c r="K252" i="6"/>
  <c r="L252" i="6" s="1"/>
  <c r="M252" i="6" s="1"/>
  <c r="K250" i="6"/>
  <c r="L250" i="6" s="1"/>
  <c r="M250" i="6" s="1"/>
  <c r="K243" i="6"/>
  <c r="L243" i="6" s="1"/>
  <c r="M243" i="6" s="1"/>
  <c r="K236" i="6"/>
  <c r="L236" i="6" s="1"/>
  <c r="M236" i="6" s="1"/>
  <c r="K233" i="6"/>
  <c r="L233" i="6" s="1"/>
  <c r="M233" i="6" s="1"/>
  <c r="K220" i="6"/>
  <c r="L220" i="6" s="1"/>
  <c r="M220" i="6" s="1"/>
  <c r="K217" i="6"/>
  <c r="L217" i="6" s="1"/>
  <c r="M217" i="6" s="1"/>
  <c r="K212" i="6"/>
  <c r="L212" i="6" s="1"/>
  <c r="M212" i="6" s="1"/>
  <c r="K202" i="6"/>
  <c r="L202" i="6" s="1"/>
  <c r="M202" i="6" s="1"/>
  <c r="K178" i="6"/>
  <c r="L178" i="6" s="1"/>
  <c r="M178" i="6" s="1"/>
  <c r="K175" i="6"/>
  <c r="L175" i="6" s="1"/>
  <c r="M175" i="6" s="1"/>
  <c r="K168" i="6"/>
  <c r="L168" i="6" s="1"/>
  <c r="M168" i="6" s="1"/>
  <c r="K161" i="6"/>
  <c r="L161" i="6" s="1"/>
  <c r="M161" i="6" s="1"/>
  <c r="K154" i="6"/>
  <c r="L154" i="6" s="1"/>
  <c r="M154" i="6" s="1"/>
  <c r="K152" i="6"/>
  <c r="L152" i="6" s="1"/>
  <c r="M152" i="6" s="1"/>
  <c r="K140" i="6"/>
  <c r="L140" i="6" s="1"/>
  <c r="M140" i="6" s="1"/>
  <c r="K138" i="6"/>
  <c r="L138" i="6" s="1"/>
  <c r="M138" i="6" s="1"/>
  <c r="K134" i="6"/>
  <c r="L134" i="6" s="1"/>
  <c r="M134" i="6" s="1"/>
  <c r="K124" i="6"/>
  <c r="L124" i="6" s="1"/>
  <c r="M124" i="6" s="1"/>
  <c r="K122" i="6"/>
  <c r="L122" i="6" s="1"/>
  <c r="M122" i="6" s="1"/>
  <c r="K118" i="6"/>
  <c r="L118" i="6" s="1"/>
  <c r="M118" i="6" s="1"/>
  <c r="K111" i="6"/>
  <c r="L111" i="6" s="1"/>
  <c r="M111" i="6" s="1"/>
  <c r="K108" i="6"/>
  <c r="L108" i="6" s="1"/>
  <c r="M108" i="6" s="1"/>
  <c r="K102" i="6"/>
  <c r="L102" i="6" s="1"/>
  <c r="M102" i="6" s="1"/>
  <c r="K94" i="6"/>
  <c r="L94" i="6" s="1"/>
  <c r="M94" i="6" s="1"/>
  <c r="K92" i="6"/>
  <c r="L92" i="6" s="1"/>
  <c r="M92" i="6" s="1"/>
  <c r="K85" i="6"/>
  <c r="L85" i="6" s="1"/>
  <c r="M85" i="6" s="1"/>
  <c r="K78" i="6"/>
  <c r="L78" i="6" s="1"/>
  <c r="M78" i="6" s="1"/>
  <c r="K76" i="6"/>
  <c r="L76" i="6" s="1"/>
  <c r="M76" i="6" s="1"/>
  <c r="K70" i="6"/>
  <c r="L70" i="6" s="1"/>
  <c r="M70" i="6" s="1"/>
  <c r="K67" i="6"/>
  <c r="L67" i="6" s="1"/>
  <c r="M67" i="6" s="1"/>
  <c r="K54" i="6"/>
  <c r="L54" i="6" s="1"/>
  <c r="M54" i="6" s="1"/>
  <c r="K51" i="6"/>
  <c r="L51" i="6" s="1"/>
  <c r="M51" i="6" s="1"/>
  <c r="K49" i="6"/>
  <c r="L49" i="6" s="1"/>
  <c r="M49" i="6" s="1"/>
  <c r="K42" i="6"/>
  <c r="L42" i="6" s="1"/>
  <c r="M42" i="6" s="1"/>
  <c r="K40" i="6"/>
  <c r="L40" i="6" s="1"/>
  <c r="M40" i="6" s="1"/>
  <c r="K33" i="6"/>
  <c r="L33" i="6" s="1"/>
  <c r="M33" i="6" s="1"/>
  <c r="K26" i="6"/>
  <c r="L26" i="6" s="1"/>
  <c r="M26" i="6" s="1"/>
  <c r="K29" i="6"/>
  <c r="L29" i="6" s="1"/>
  <c r="M29" i="6" s="1"/>
  <c r="K299" i="6"/>
  <c r="L299" i="6" s="1"/>
  <c r="M299" i="6" s="1"/>
  <c r="K290" i="6"/>
  <c r="L290" i="6" s="1"/>
  <c r="M290" i="6" s="1"/>
  <c r="K288" i="6"/>
  <c r="L288" i="6" s="1"/>
  <c r="M288" i="6" s="1"/>
  <c r="K285" i="6"/>
  <c r="L285" i="6" s="1"/>
  <c r="M285" i="6" s="1"/>
  <c r="K272" i="6"/>
  <c r="L272" i="6" s="1"/>
  <c r="M272" i="6" s="1"/>
  <c r="K269" i="6"/>
  <c r="L269" i="6" s="1"/>
  <c r="M269" i="6" s="1"/>
  <c r="K263" i="6"/>
  <c r="L263" i="6" s="1"/>
  <c r="M263" i="6" s="1"/>
  <c r="K260" i="6"/>
  <c r="L260" i="6" s="1"/>
  <c r="M260" i="6" s="1"/>
  <c r="K254" i="6"/>
  <c r="L254" i="6" s="1"/>
  <c r="M254" i="6" s="1"/>
  <c r="K247" i="6"/>
  <c r="L247" i="6" s="1"/>
  <c r="M247" i="6" s="1"/>
  <c r="K244" i="6"/>
  <c r="L244" i="6" s="1"/>
  <c r="M244" i="6" s="1"/>
  <c r="K240" i="6"/>
  <c r="L240" i="6" s="1"/>
  <c r="M240" i="6" s="1"/>
  <c r="K234" i="6"/>
  <c r="L234" i="6" s="1"/>
  <c r="M234" i="6" s="1"/>
  <c r="K229" i="6"/>
  <c r="L229" i="6" s="1"/>
  <c r="M229" i="6" s="1"/>
  <c r="K226" i="6"/>
  <c r="L226" i="6" s="1"/>
  <c r="M226" i="6" s="1"/>
  <c r="K224" i="6"/>
  <c r="L224" i="6" s="1"/>
  <c r="M224" i="6" s="1"/>
  <c r="K206" i="6"/>
  <c r="L206" i="6" s="1"/>
  <c r="M206" i="6" s="1"/>
  <c r="K201" i="6"/>
  <c r="L201" i="6" s="1"/>
  <c r="M201" i="6" s="1"/>
  <c r="K196" i="6"/>
  <c r="L196" i="6" s="1"/>
  <c r="M196" i="6" s="1"/>
  <c r="K187" i="6"/>
  <c r="L187" i="6" s="1"/>
  <c r="M187" i="6" s="1"/>
  <c r="K184" i="6"/>
  <c r="L184" i="6" s="1"/>
  <c r="M184" i="6" s="1"/>
  <c r="K182" i="6"/>
  <c r="L182" i="6" s="1"/>
  <c r="M182" i="6" s="1"/>
  <c r="K176" i="6"/>
  <c r="L176" i="6" s="1"/>
  <c r="M176" i="6" s="1"/>
  <c r="K171" i="6"/>
  <c r="L171" i="6" s="1"/>
  <c r="M171" i="6" s="1"/>
  <c r="K165" i="6"/>
  <c r="L165" i="6" s="1"/>
  <c r="M165" i="6" s="1"/>
  <c r="K162" i="6"/>
  <c r="L162" i="6" s="1"/>
  <c r="M162" i="6" s="1"/>
  <c r="K156" i="6"/>
  <c r="L156" i="6" s="1"/>
  <c r="M156" i="6" s="1"/>
  <c r="K149" i="6"/>
  <c r="L149" i="6" s="1"/>
  <c r="M149" i="6" s="1"/>
  <c r="K146" i="6"/>
  <c r="L146" i="6" s="1"/>
  <c r="M146" i="6" s="1"/>
  <c r="K142" i="6"/>
  <c r="L142" i="6" s="1"/>
  <c r="M142" i="6" s="1"/>
  <c r="K133" i="6"/>
  <c r="L133" i="6" s="1"/>
  <c r="M133" i="6" s="1"/>
  <c r="K128" i="6"/>
  <c r="L128" i="6" s="1"/>
  <c r="M128" i="6" s="1"/>
  <c r="K116" i="6"/>
  <c r="L116" i="6" s="1"/>
  <c r="M116" i="6" s="1"/>
  <c r="K107" i="6"/>
  <c r="L107" i="6" s="1"/>
  <c r="M107" i="6" s="1"/>
  <c r="K100" i="6"/>
  <c r="L100" i="6" s="1"/>
  <c r="M100" i="6" s="1"/>
  <c r="K98" i="6"/>
  <c r="L98" i="6" s="1"/>
  <c r="M98" i="6" s="1"/>
  <c r="K96" i="6"/>
  <c r="L96" i="6" s="1"/>
  <c r="M96" i="6" s="1"/>
  <c r="K89" i="6"/>
  <c r="L89" i="6" s="1"/>
  <c r="M89" i="6" s="1"/>
  <c r="K86" i="6"/>
  <c r="L86" i="6" s="1"/>
  <c r="M86" i="6" s="1"/>
  <c r="K80" i="6"/>
  <c r="L80" i="6" s="1"/>
  <c r="M80" i="6" s="1"/>
  <c r="K68" i="6"/>
  <c r="L68" i="6" s="1"/>
  <c r="M68" i="6" s="1"/>
  <c r="K63" i="6"/>
  <c r="L63" i="6" s="1"/>
  <c r="M63" i="6" s="1"/>
  <c r="K60" i="6"/>
  <c r="L60" i="6" s="1"/>
  <c r="M60" i="6" s="1"/>
  <c r="K58" i="6"/>
  <c r="L58" i="6" s="1"/>
  <c r="M58" i="6" s="1"/>
  <c r="K52" i="6"/>
  <c r="L52" i="6" s="1"/>
  <c r="M52" i="6" s="1"/>
  <c r="K44" i="6"/>
  <c r="L44" i="6" s="1"/>
  <c r="M44" i="6" s="1"/>
  <c r="K37" i="6"/>
  <c r="L37" i="6" s="1"/>
  <c r="M37" i="6" s="1"/>
  <c r="K34" i="6"/>
  <c r="L34" i="6" s="1"/>
  <c r="M34" i="6" s="1"/>
  <c r="K28" i="6"/>
  <c r="L28" i="6" s="1"/>
  <c r="M28" i="6" s="1"/>
  <c r="M4370" i="6"/>
  <c r="M4322" i="6"/>
  <c r="K4097" i="6"/>
  <c r="L4097" i="6" s="1"/>
  <c r="M4097" i="6" s="1"/>
  <c r="K4075" i="6"/>
  <c r="L4075" i="6" s="1"/>
  <c r="M4075" i="6" s="1"/>
  <c r="K4059" i="6"/>
  <c r="L4059" i="6" s="1"/>
  <c r="M4059" i="6" s="1"/>
  <c r="K4045" i="6"/>
  <c r="L4045" i="6" s="1"/>
  <c r="M4045" i="6" s="1"/>
  <c r="K4023" i="6"/>
  <c r="L4023" i="6" s="1"/>
  <c r="M4023" i="6" s="1"/>
  <c r="K3979" i="6"/>
  <c r="L3979" i="6" s="1"/>
  <c r="M3979" i="6" s="1"/>
  <c r="K3971" i="6"/>
  <c r="L3971" i="6" s="1"/>
  <c r="M3971" i="6" s="1"/>
  <c r="K3963" i="6"/>
  <c r="L3963" i="6" s="1"/>
  <c r="M3963" i="6" s="1"/>
  <c r="K3935" i="6"/>
  <c r="L3935" i="6" s="1"/>
  <c r="M3935" i="6" s="1"/>
  <c r="K3913" i="6"/>
  <c r="L3913" i="6" s="1"/>
  <c r="M3913" i="6" s="1"/>
  <c r="K3909" i="6"/>
  <c r="L3909" i="6" s="1"/>
  <c r="M3909" i="6" s="1"/>
  <c r="K3905" i="6"/>
  <c r="L3905" i="6" s="1"/>
  <c r="M3905" i="6" s="1"/>
  <c r="K3901" i="6"/>
  <c r="L3901" i="6" s="1"/>
  <c r="M3901" i="6" s="1"/>
  <c r="K3893" i="6"/>
  <c r="L3893" i="6" s="1"/>
  <c r="M3893" i="6" s="1"/>
  <c r="K4105" i="6"/>
  <c r="L4105" i="6" s="1"/>
  <c r="M4105" i="6" s="1"/>
  <c r="K4089" i="6"/>
  <c r="L4089" i="6" s="1"/>
  <c r="M4089" i="6" s="1"/>
  <c r="K4067" i="6"/>
  <c r="L4067" i="6" s="1"/>
  <c r="M4067" i="6" s="1"/>
  <c r="K4053" i="6"/>
  <c r="L4053" i="6" s="1"/>
  <c r="M4053" i="6" s="1"/>
  <c r="K4031" i="6"/>
  <c r="L4031" i="6" s="1"/>
  <c r="M4031" i="6" s="1"/>
  <c r="K4015" i="6"/>
  <c r="L4015" i="6" s="1"/>
  <c r="M4015" i="6" s="1"/>
  <c r="K4011" i="6"/>
  <c r="L4011" i="6" s="1"/>
  <c r="K3983" i="6"/>
  <c r="L3983" i="6" s="1"/>
  <c r="M3983" i="6" s="1"/>
  <c r="K3975" i="6"/>
  <c r="L3975" i="6" s="1"/>
  <c r="M3975" i="6" s="1"/>
  <c r="K3967" i="6"/>
  <c r="L3967" i="6" s="1"/>
  <c r="M3967" i="6" s="1"/>
  <c r="K3931" i="6"/>
  <c r="L3931" i="6" s="1"/>
  <c r="M3931" i="6" s="1"/>
  <c r="K3927" i="6"/>
  <c r="L3927" i="6" s="1"/>
  <c r="M3927" i="6" s="1"/>
  <c r="K3923" i="6"/>
  <c r="L3923" i="6" s="1"/>
  <c r="M3923" i="6" s="1"/>
  <c r="K3919" i="6"/>
  <c r="L3919" i="6" s="1"/>
  <c r="M3919" i="6" s="1"/>
  <c r="K3915" i="6"/>
  <c r="L3915" i="6" s="1"/>
  <c r="M3915" i="6" s="1"/>
  <c r="M3554" i="6"/>
  <c r="M3362" i="6"/>
  <c r="M3242" i="6"/>
  <c r="K3265" i="6"/>
  <c r="L3265" i="6" s="1"/>
  <c r="M3265" i="6" s="1"/>
  <c r="K3257" i="6"/>
  <c r="L3257" i="6" s="1"/>
  <c r="M3257" i="6" s="1"/>
  <c r="M2474" i="6"/>
  <c r="K3261" i="6"/>
  <c r="L3261" i="6" s="1"/>
  <c r="M3261" i="6" s="1"/>
  <c r="K3253" i="6"/>
  <c r="L3253" i="6" s="1"/>
  <c r="M3253" i="6" s="1"/>
  <c r="K2459" i="6"/>
  <c r="L2459" i="6" s="1"/>
  <c r="M2459" i="6" s="1"/>
  <c r="K2445" i="6"/>
  <c r="L2445" i="6" s="1"/>
  <c r="M2445" i="6" s="1"/>
  <c r="K2428" i="6"/>
  <c r="L2428" i="6" s="1"/>
  <c r="M2428" i="6" s="1"/>
  <c r="K2400" i="6"/>
  <c r="L2400" i="6" s="1"/>
  <c r="M2400" i="6" s="1"/>
  <c r="K2392" i="6"/>
  <c r="L2392" i="6" s="1"/>
  <c r="M2392" i="6" s="1"/>
  <c r="K2384" i="6"/>
  <c r="L2384" i="6" s="1"/>
  <c r="M2384" i="6" s="1"/>
  <c r="K2340" i="6"/>
  <c r="L2340" i="6" s="1"/>
  <c r="M2340" i="6" s="1"/>
  <c r="K2336" i="6"/>
  <c r="L2336" i="6" s="1"/>
  <c r="M2336" i="6" s="1"/>
  <c r="K2332" i="6"/>
  <c r="L2332" i="6" s="1"/>
  <c r="M2332" i="6" s="1"/>
  <c r="K2326" i="6"/>
  <c r="L2326" i="6" s="1"/>
  <c r="M2326" i="6" s="1"/>
  <c r="K2322" i="6"/>
  <c r="L2322" i="6" s="1"/>
  <c r="M2322" i="6" s="1"/>
  <c r="K2318" i="6"/>
  <c r="L2318" i="6" s="1"/>
  <c r="M2318" i="6" s="1"/>
  <c r="K2310" i="6"/>
  <c r="L2310" i="6" s="1"/>
  <c r="M2310" i="6" s="1"/>
  <c r="K2306" i="6"/>
  <c r="L2306" i="6" s="1"/>
  <c r="K2451" i="6"/>
  <c r="L2451" i="6" s="1"/>
  <c r="M2451" i="6" s="1"/>
  <c r="K2437" i="6"/>
  <c r="L2437" i="6" s="1"/>
  <c r="M2437" i="6" s="1"/>
  <c r="K2432" i="6"/>
  <c r="L2432" i="6" s="1"/>
  <c r="M2432" i="6" s="1"/>
  <c r="K2396" i="6"/>
  <c r="L2396" i="6" s="1"/>
  <c r="M2396" i="6" s="1"/>
  <c r="K2388" i="6"/>
  <c r="L2388" i="6" s="1"/>
  <c r="M2388" i="6" s="1"/>
  <c r="K2380" i="6"/>
  <c r="L2380" i="6" s="1"/>
  <c r="M2380" i="6" s="1"/>
  <c r="K2352" i="6"/>
  <c r="L2352" i="6" s="1"/>
  <c r="M2352" i="6" s="1"/>
  <c r="K2344" i="6"/>
  <c r="L2344" i="6" s="1"/>
  <c r="M2344" i="6" s="1"/>
  <c r="K2087" i="6"/>
  <c r="L2087" i="6" s="1"/>
  <c r="M2087" i="6" s="1"/>
  <c r="K2071" i="6"/>
  <c r="L2071" i="6" s="1"/>
  <c r="M2071" i="6" s="1"/>
  <c r="K2057" i="6"/>
  <c r="L2057" i="6" s="1"/>
  <c r="M2057" i="6" s="1"/>
  <c r="K2052" i="6"/>
  <c r="L2052" i="6" s="1"/>
  <c r="M2052" i="6" s="1"/>
  <c r="K2044" i="6"/>
  <c r="L2044" i="6" s="1"/>
  <c r="M2044" i="6" s="1"/>
  <c r="K2016" i="6"/>
  <c r="L2016" i="6" s="1"/>
  <c r="M2016" i="6" s="1"/>
  <c r="K2008" i="6"/>
  <c r="L2008" i="6" s="1"/>
  <c r="M2008" i="6" s="1"/>
  <c r="K2000" i="6"/>
  <c r="L2000" i="6" s="1"/>
  <c r="M2000" i="6" s="1"/>
  <c r="K2075" i="6"/>
  <c r="L2075" i="6" s="1"/>
  <c r="M2075" i="6" s="1"/>
  <c r="K2061" i="6"/>
  <c r="L2061" i="6" s="1"/>
  <c r="M2061" i="6" s="1"/>
  <c r="K2038" i="6"/>
  <c r="L2038" i="6" s="1"/>
  <c r="M2038" i="6" s="1"/>
  <c r="K2030" i="6"/>
  <c r="L2030" i="6" s="1"/>
  <c r="M2030" i="6" s="1"/>
  <c r="K2022" i="6"/>
  <c r="L2022" i="6" s="1"/>
  <c r="M2022" i="6" s="1"/>
  <c r="K1986" i="6"/>
  <c r="L1986" i="6" s="1"/>
  <c r="M1986" i="6" s="1"/>
  <c r="K1910" i="6"/>
  <c r="L1910" i="6" s="1"/>
  <c r="M1910" i="6" s="1"/>
  <c r="K1891" i="6"/>
  <c r="L1891" i="6" s="1"/>
  <c r="M1891" i="6" s="1"/>
  <c r="K1850" i="6"/>
  <c r="L1850" i="6" s="1"/>
  <c r="K1884" i="6"/>
  <c r="L1884" i="6" s="1"/>
  <c r="M1884" i="6" s="1"/>
  <c r="K1816" i="6"/>
  <c r="L1816" i="6" s="1"/>
  <c r="M1816" i="6" s="1"/>
  <c r="K1786" i="6"/>
  <c r="L1786" i="6" s="1"/>
  <c r="M1786" i="6" s="1"/>
  <c r="K1808" i="6"/>
  <c r="L1808" i="6" s="1"/>
  <c r="M1808" i="6" s="1"/>
  <c r="K1794" i="6"/>
  <c r="L1794" i="6" s="1"/>
  <c r="M1794" i="6" s="1"/>
  <c r="K1778" i="6"/>
  <c r="L1778" i="6" s="1"/>
  <c r="K1772" i="6"/>
  <c r="L1772" i="6" s="1"/>
  <c r="M1772" i="6" s="1"/>
  <c r="K1123" i="6"/>
  <c r="L1123" i="6" s="1"/>
  <c r="M1123" i="6" s="1"/>
  <c r="K1107" i="6"/>
  <c r="L1107" i="6" s="1"/>
  <c r="M1107" i="6" s="1"/>
  <c r="K1093" i="6"/>
  <c r="L1093" i="6" s="1"/>
  <c r="M1093" i="6" s="1"/>
  <c r="K1075" i="6"/>
  <c r="L1075" i="6" s="1"/>
  <c r="M1075" i="6" s="1"/>
  <c r="K1067" i="6"/>
  <c r="L1067" i="6" s="1"/>
  <c r="M1067" i="6" s="1"/>
  <c r="K1059" i="6"/>
  <c r="L1059" i="6" s="1"/>
  <c r="M1059" i="6" s="1"/>
  <c r="K1009" i="6"/>
  <c r="L1009" i="6" s="1"/>
  <c r="M1009" i="6" s="1"/>
  <c r="K1005" i="6"/>
  <c r="L1005" i="6" s="1"/>
  <c r="M1005" i="6" s="1"/>
  <c r="K1001" i="6"/>
  <c r="L1001" i="6" s="1"/>
  <c r="M1001" i="6" s="1"/>
  <c r="K997" i="6"/>
  <c r="L997" i="6" s="1"/>
  <c r="M997" i="6" s="1"/>
  <c r="K993" i="6"/>
  <c r="L993" i="6" s="1"/>
  <c r="M993" i="6" s="1"/>
  <c r="K989" i="6"/>
  <c r="L989" i="6" s="1"/>
  <c r="M989" i="6" s="1"/>
  <c r="M962" i="6"/>
  <c r="K935" i="6"/>
  <c r="L935" i="6" s="1"/>
  <c r="M935" i="6" s="1"/>
  <c r="K927" i="6"/>
  <c r="L927" i="6" s="1"/>
  <c r="M927" i="6" s="1"/>
  <c r="K923" i="6"/>
  <c r="L923" i="6" s="1"/>
  <c r="M923" i="6" s="1"/>
  <c r="K919" i="6"/>
  <c r="L919" i="6" s="1"/>
  <c r="M919" i="6" s="1"/>
  <c r="K915" i="6"/>
  <c r="L915" i="6" s="1"/>
  <c r="M915" i="6" s="1"/>
  <c r="K797" i="6"/>
  <c r="L797" i="6" s="1"/>
  <c r="M797" i="6" s="1"/>
  <c r="K683" i="6"/>
  <c r="L683" i="6" s="1"/>
  <c r="M683" i="6" s="1"/>
  <c r="K1115" i="6"/>
  <c r="L1115" i="6" s="1"/>
  <c r="M1115" i="6" s="1"/>
  <c r="K1101" i="6"/>
  <c r="L1101" i="6" s="1"/>
  <c r="M1101" i="6" s="1"/>
  <c r="K1085" i="6"/>
  <c r="L1085" i="6" s="1"/>
  <c r="M1085" i="6" s="1"/>
  <c r="K1071" i="6"/>
  <c r="L1071" i="6" s="1"/>
  <c r="M1071" i="6" s="1"/>
  <c r="K1063" i="6"/>
  <c r="L1063" i="6" s="1"/>
  <c r="M1063" i="6" s="1"/>
  <c r="K1031" i="6"/>
  <c r="L1031" i="6" s="1"/>
  <c r="M1031" i="6" s="1"/>
  <c r="K1027" i="6"/>
  <c r="L1027" i="6" s="1"/>
  <c r="M1027" i="6" s="1"/>
  <c r="K1023" i="6"/>
  <c r="L1023" i="6" s="1"/>
  <c r="M1023" i="6" s="1"/>
  <c r="K1019" i="6"/>
  <c r="L1019" i="6" s="1"/>
  <c r="M1019" i="6" s="1"/>
  <c r="K1015" i="6"/>
  <c r="L1015" i="6" s="1"/>
  <c r="M1015" i="6" s="1"/>
  <c r="K1011" i="6"/>
  <c r="L1011" i="6" s="1"/>
  <c r="M1011" i="6" s="1"/>
  <c r="K913" i="6"/>
  <c r="L913" i="6" s="1"/>
  <c r="M913" i="6" s="1"/>
  <c r="K909" i="6"/>
  <c r="L909" i="6" s="1"/>
  <c r="M909" i="6" s="1"/>
  <c r="K905" i="6"/>
  <c r="L905" i="6" s="1"/>
  <c r="M905" i="6" s="1"/>
  <c r="K901" i="6"/>
  <c r="L901" i="6" s="1"/>
  <c r="M901" i="6" s="1"/>
  <c r="K897" i="6"/>
  <c r="L897" i="6" s="1"/>
  <c r="M897" i="6" s="1"/>
  <c r="K893" i="6"/>
  <c r="L893" i="6" s="1"/>
  <c r="M893" i="6" s="1"/>
  <c r="K839" i="6"/>
  <c r="L839" i="6" s="1"/>
  <c r="M839" i="6" s="1"/>
  <c r="K835" i="6"/>
  <c r="L835" i="6" s="1"/>
  <c r="M835" i="6" s="1"/>
  <c r="K831" i="6"/>
  <c r="L831" i="6" s="1"/>
  <c r="M831" i="6" s="1"/>
  <c r="K827" i="6"/>
  <c r="L827" i="6" s="1"/>
  <c r="M827" i="6" s="1"/>
  <c r="K823" i="6"/>
  <c r="L823" i="6" s="1"/>
  <c r="M823" i="6" s="1"/>
  <c r="K819" i="6"/>
  <c r="L819" i="6" s="1"/>
  <c r="M819" i="6" s="1"/>
  <c r="K813" i="6"/>
  <c r="L813" i="6" s="1"/>
  <c r="M813" i="6" s="1"/>
  <c r="K735" i="6"/>
  <c r="L735" i="6" s="1"/>
  <c r="M735" i="6" s="1"/>
  <c r="K709" i="6"/>
  <c r="L709" i="6" s="1"/>
  <c r="M709" i="6" s="1"/>
  <c r="K657" i="6"/>
  <c r="L657" i="6" s="1"/>
  <c r="M657" i="6" s="1"/>
  <c r="K814" i="6"/>
  <c r="L814" i="6" s="1"/>
  <c r="M814" i="6" s="1"/>
  <c r="K798" i="6"/>
  <c r="L798" i="6" s="1"/>
  <c r="M798" i="6" s="1"/>
  <c r="K788" i="6"/>
  <c r="L788" i="6" s="1"/>
  <c r="M788" i="6" s="1"/>
  <c r="K772" i="6"/>
  <c r="L772" i="6" s="1"/>
  <c r="M772" i="6" s="1"/>
  <c r="K762" i="6"/>
  <c r="L762" i="6" s="1"/>
  <c r="M762" i="6" s="1"/>
  <c r="K746" i="6"/>
  <c r="L746" i="6" s="1"/>
  <c r="K736" i="6"/>
  <c r="L736" i="6" s="1"/>
  <c r="M736" i="6" s="1"/>
  <c r="K710" i="6"/>
  <c r="L710" i="6" s="1"/>
  <c r="M710" i="6" s="1"/>
  <c r="K684" i="6"/>
  <c r="L684" i="6" s="1"/>
  <c r="M684" i="6" s="1"/>
  <c r="K653" i="6"/>
  <c r="L653" i="6" s="1"/>
  <c r="M653" i="6" s="1"/>
  <c r="K794" i="6"/>
  <c r="L794" i="6" s="1"/>
  <c r="K784" i="6"/>
  <c r="L784" i="6" s="1"/>
  <c r="M784" i="6" s="1"/>
  <c r="K758" i="6"/>
  <c r="L758" i="6" s="1"/>
  <c r="M758" i="6" s="1"/>
  <c r="K732" i="6"/>
  <c r="L732" i="6" s="1"/>
  <c r="M732" i="6" s="1"/>
  <c r="K706" i="6"/>
  <c r="L706" i="6" s="1"/>
  <c r="M706" i="6" s="1"/>
  <c r="K696" i="6"/>
  <c r="L696" i="6" s="1"/>
  <c r="M696" i="6" s="1"/>
  <c r="K680" i="6"/>
  <c r="L680" i="6" s="1"/>
  <c r="M680" i="6" s="1"/>
  <c r="K670" i="6"/>
  <c r="L670" i="6" s="1"/>
  <c r="M670" i="6" s="1"/>
  <c r="K654" i="6"/>
  <c r="L654" i="6" s="1"/>
  <c r="M654" i="6" s="1"/>
  <c r="K646" i="6"/>
  <c r="L646" i="6" s="1"/>
  <c r="M646" i="6" s="1"/>
  <c r="K806" i="6"/>
  <c r="L806" i="6" s="1"/>
  <c r="M806" i="6" s="1"/>
  <c r="K780" i="6"/>
  <c r="L780" i="6" s="1"/>
  <c r="M780" i="6" s="1"/>
  <c r="K754" i="6"/>
  <c r="L754" i="6" s="1"/>
  <c r="M754" i="6" s="1"/>
  <c r="K744" i="6"/>
  <c r="L744" i="6" s="1"/>
  <c r="M744" i="6" s="1"/>
  <c r="K635" i="6"/>
  <c r="L635" i="6" s="1"/>
  <c r="M635" i="6" s="1"/>
  <c r="K627" i="6"/>
  <c r="L627" i="6" s="1"/>
  <c r="K625" i="6"/>
  <c r="L625" i="6" s="1"/>
  <c r="M625" i="6" s="1"/>
  <c r="K617" i="6"/>
  <c r="L617" i="6" s="1"/>
  <c r="M617" i="6" s="1"/>
  <c r="K609" i="6"/>
  <c r="L609" i="6" s="1"/>
  <c r="M609" i="6" s="1"/>
  <c r="K591" i="6"/>
  <c r="L591" i="6" s="1"/>
  <c r="K565" i="6"/>
  <c r="L565" i="6" s="1"/>
  <c r="M565" i="6" s="1"/>
  <c r="K513" i="6"/>
  <c r="L513" i="6" s="1"/>
  <c r="M513" i="6" s="1"/>
  <c r="K491" i="6"/>
  <c r="L491" i="6" s="1"/>
  <c r="M491" i="6" s="1"/>
  <c r="K477" i="6"/>
  <c r="L477" i="6" s="1"/>
  <c r="M477" i="6" s="1"/>
  <c r="K461" i="6"/>
  <c r="L461" i="6" s="1"/>
  <c r="M461" i="6" s="1"/>
  <c r="K455" i="6"/>
  <c r="L455" i="6" s="1"/>
  <c r="M455" i="6" s="1"/>
  <c r="K439" i="6"/>
  <c r="L439" i="6" s="1"/>
  <c r="M439" i="6" s="1"/>
  <c r="K406" i="6"/>
  <c r="L406" i="6" s="1"/>
  <c r="M406" i="6" s="1"/>
  <c r="K398" i="6"/>
  <c r="L398" i="6" s="1"/>
  <c r="M398" i="6" s="1"/>
  <c r="K394" i="6"/>
  <c r="L394" i="6" s="1"/>
  <c r="M394" i="6" s="1"/>
  <c r="K390" i="6"/>
  <c r="L390" i="6" s="1"/>
  <c r="M390" i="6" s="1"/>
  <c r="K386" i="6"/>
  <c r="L386" i="6" s="1"/>
  <c r="K499" i="6"/>
  <c r="L499" i="6" s="1"/>
  <c r="M499" i="6" s="1"/>
  <c r="K483" i="6"/>
  <c r="L483" i="6" s="1"/>
  <c r="M483" i="6" s="1"/>
  <c r="K469" i="6"/>
  <c r="L469" i="6" s="1"/>
  <c r="M469" i="6" s="1"/>
  <c r="K447" i="6"/>
  <c r="L447" i="6" s="1"/>
  <c r="M447" i="6" s="1"/>
  <c r="K402" i="6"/>
  <c r="L402" i="6" s="1"/>
  <c r="M402" i="6" s="1"/>
  <c r="K311" i="6"/>
  <c r="L311" i="6" s="1"/>
  <c r="M311" i="6" s="1"/>
  <c r="K333" i="6"/>
  <c r="L333" i="6" s="1"/>
  <c r="M333" i="6" s="1"/>
  <c r="K325" i="6"/>
  <c r="L325" i="6" s="1"/>
  <c r="M325" i="6" s="1"/>
  <c r="K317" i="6"/>
  <c r="L317" i="6" s="1"/>
  <c r="M317" i="6" s="1"/>
  <c r="K213" i="6"/>
  <c r="L213" i="6" s="1"/>
  <c r="M213" i="6" s="1"/>
  <c r="K205" i="6"/>
  <c r="L205" i="6" s="1"/>
  <c r="M205" i="6" s="1"/>
  <c r="K197" i="6"/>
  <c r="L197" i="6" s="1"/>
  <c r="M197" i="6" s="1"/>
  <c r="K129" i="6"/>
  <c r="L129" i="6" s="1"/>
  <c r="M129" i="6" s="1"/>
  <c r="N3505" i="6" l="1"/>
  <c r="O2737" i="6"/>
  <c r="N4561" i="6"/>
  <c r="O4177" i="6"/>
  <c r="O1441" i="6"/>
  <c r="O3313" i="6"/>
  <c r="N3697" i="6"/>
  <c r="N3769" i="6"/>
  <c r="N3289" i="6"/>
  <c r="N4345" i="6"/>
  <c r="N4585" i="6"/>
  <c r="N3553" i="6"/>
  <c r="N2905" i="6"/>
  <c r="N2833" i="6"/>
  <c r="N3457" i="6"/>
  <c r="N3649" i="6"/>
  <c r="O4465" i="6"/>
  <c r="O4201" i="6"/>
  <c r="N3241" i="6"/>
  <c r="N3601" i="6"/>
  <c r="N4009" i="6"/>
  <c r="N3001" i="6"/>
  <c r="N4369" i="6"/>
  <c r="N1657" i="6"/>
  <c r="N3145" i="6"/>
  <c r="O3217" i="6"/>
  <c r="O1609" i="6"/>
  <c r="O3193" i="6"/>
  <c r="O1225" i="6"/>
  <c r="O1321" i="6"/>
  <c r="O1537" i="6"/>
  <c r="N1897" i="6"/>
  <c r="O4129" i="6"/>
  <c r="N4177" i="6"/>
  <c r="O4369" i="6"/>
  <c r="N4465" i="6"/>
  <c r="O4729" i="6"/>
  <c r="O2185" i="6"/>
  <c r="N2545" i="6"/>
  <c r="O2881" i="6"/>
  <c r="O2161" i="6"/>
  <c r="O3169" i="6"/>
  <c r="N3193" i="6"/>
  <c r="O3961" i="6"/>
  <c r="O3769" i="6"/>
  <c r="N97" i="6"/>
  <c r="O2665" i="6"/>
  <c r="N3217" i="6"/>
  <c r="N2737" i="6"/>
  <c r="O4537" i="6"/>
  <c r="N865" i="6"/>
  <c r="O2953" i="6"/>
  <c r="O1657" i="6"/>
  <c r="O2209" i="6"/>
  <c r="O3241" i="6"/>
  <c r="O2833" i="6"/>
  <c r="N3409" i="6"/>
  <c r="O3457" i="6"/>
  <c r="O3697" i="6"/>
  <c r="N4729" i="6"/>
  <c r="O4009" i="6"/>
  <c r="N4489" i="6"/>
  <c r="M1874" i="6"/>
  <c r="O1897" i="6" s="1"/>
  <c r="N2761" i="6"/>
  <c r="O2905" i="6"/>
  <c r="N2785" i="6"/>
  <c r="O3505" i="6"/>
  <c r="O3601" i="6"/>
  <c r="O3289" i="6"/>
  <c r="O4561" i="6"/>
  <c r="O4585" i="6"/>
  <c r="N1321" i="6"/>
  <c r="N1177" i="6"/>
  <c r="N1417" i="6"/>
  <c r="N1945" i="6"/>
  <c r="O2761" i="6"/>
  <c r="N2953" i="6"/>
  <c r="N2881" i="6"/>
  <c r="N3169" i="6"/>
  <c r="O2785" i="6"/>
  <c r="O3337" i="6"/>
  <c r="O3409" i="6"/>
  <c r="N3481" i="6"/>
  <c r="N3529" i="6"/>
  <c r="N3577" i="6"/>
  <c r="N3625" i="6"/>
  <c r="N3673" i="6"/>
  <c r="N3793" i="6"/>
  <c r="O3841" i="6"/>
  <c r="N3889" i="6"/>
  <c r="N4609" i="6"/>
  <c r="O4225" i="6"/>
  <c r="N4537" i="6"/>
  <c r="N4681" i="6"/>
  <c r="N4297" i="6"/>
  <c r="N4393" i="6"/>
  <c r="O4489" i="6"/>
  <c r="O1057" i="6"/>
  <c r="O1465" i="6"/>
  <c r="O2569" i="6"/>
  <c r="O3001" i="6"/>
  <c r="O3145" i="6"/>
  <c r="N3337" i="6"/>
  <c r="O3553" i="6"/>
  <c r="O3649" i="6"/>
  <c r="N3841" i="6"/>
  <c r="N3961" i="6"/>
  <c r="N4225" i="6"/>
  <c r="O4345" i="6"/>
  <c r="O2257" i="6"/>
  <c r="N2209" i="6"/>
  <c r="O2377" i="6"/>
  <c r="N3313" i="6"/>
  <c r="O3481" i="6"/>
  <c r="O3529" i="6"/>
  <c r="O3577" i="6"/>
  <c r="O3625" i="6"/>
  <c r="O3673" i="6"/>
  <c r="O3793" i="6"/>
  <c r="O3889" i="6"/>
  <c r="N4129" i="6"/>
  <c r="O4609" i="6"/>
  <c r="O4681" i="6"/>
  <c r="N4201" i="6"/>
  <c r="O4297" i="6"/>
  <c r="O4393" i="6"/>
  <c r="N361" i="6"/>
  <c r="M3842" i="6"/>
  <c r="O3865" i="6" s="1"/>
  <c r="N3865" i="6"/>
  <c r="N385" i="6"/>
  <c r="N1513" i="6"/>
  <c r="N1633" i="6"/>
  <c r="N2257" i="6"/>
  <c r="N2233" i="6"/>
  <c r="N1369" i="6"/>
  <c r="M1346" i="6"/>
  <c r="O1369" i="6" s="1"/>
  <c r="N985" i="6"/>
  <c r="O865" i="6"/>
  <c r="O97" i="6"/>
  <c r="O1177" i="6"/>
  <c r="N1681" i="6"/>
  <c r="O1945" i="6"/>
  <c r="O145" i="6"/>
  <c r="N169" i="6"/>
  <c r="N241" i="6"/>
  <c r="O385" i="6"/>
  <c r="M338" i="6"/>
  <c r="O361" i="6" s="1"/>
  <c r="O985" i="6"/>
  <c r="N1345" i="6"/>
  <c r="N1201" i="6"/>
  <c r="N73" i="6"/>
  <c r="O1513" i="6"/>
  <c r="O1705" i="6"/>
  <c r="O1753" i="6"/>
  <c r="N1441" i="6"/>
  <c r="O1633" i="6"/>
  <c r="N1465" i="6"/>
  <c r="O1489" i="6"/>
  <c r="O1681" i="6"/>
  <c r="N1969" i="6"/>
  <c r="O2089" i="6"/>
  <c r="N2305" i="6"/>
  <c r="O2233" i="6"/>
  <c r="O2425" i="6"/>
  <c r="N2497" i="6"/>
  <c r="N2689" i="6"/>
  <c r="N3937" i="6"/>
  <c r="N1057" i="6"/>
  <c r="O241" i="6"/>
  <c r="O913" i="6"/>
  <c r="N1225" i="6"/>
  <c r="N1705" i="6"/>
  <c r="N1753" i="6"/>
  <c r="O1417" i="6"/>
  <c r="N1489" i="6"/>
  <c r="O2545" i="6"/>
  <c r="O169" i="6"/>
  <c r="O481" i="6"/>
  <c r="N1009" i="6"/>
  <c r="O1009" i="6"/>
  <c r="O1345" i="6"/>
  <c r="O1201" i="6"/>
  <c r="O73" i="6"/>
  <c r="N1537" i="6"/>
  <c r="O1777" i="6"/>
  <c r="N1609" i="6"/>
  <c r="O1921" i="6"/>
  <c r="O2041" i="6"/>
  <c r="N2161" i="6"/>
  <c r="O1969" i="6"/>
  <c r="O2305" i="6"/>
  <c r="N2185" i="6"/>
  <c r="N2377" i="6"/>
  <c r="N2569" i="6"/>
  <c r="N2665" i="6"/>
  <c r="N2425" i="6"/>
  <c r="O2497" i="6"/>
  <c r="O2689" i="6"/>
  <c r="M386" i="6"/>
  <c r="O409" i="6" s="1"/>
  <c r="N409" i="6"/>
  <c r="M591" i="6"/>
  <c r="N145" i="6"/>
  <c r="N769" i="6"/>
  <c r="M746" i="6"/>
  <c r="O769" i="6" s="1"/>
  <c r="O721" i="6"/>
  <c r="O745" i="6"/>
  <c r="N913" i="6"/>
  <c r="O1033" i="6"/>
  <c r="N1129" i="6"/>
  <c r="N1777" i="6"/>
  <c r="O1825" i="6"/>
  <c r="N1921" i="6"/>
  <c r="N2065" i="6"/>
  <c r="O2401" i="6"/>
  <c r="O3937" i="6"/>
  <c r="O4105" i="6"/>
  <c r="N4105" i="6"/>
  <c r="N481" i="6"/>
  <c r="N721" i="6"/>
  <c r="N793" i="6"/>
  <c r="N841" i="6"/>
  <c r="O2065" i="6"/>
  <c r="N2089" i="6"/>
  <c r="N2041" i="6"/>
  <c r="N337" i="6"/>
  <c r="O337" i="6"/>
  <c r="M794" i="6"/>
  <c r="O793" i="6"/>
  <c r="O841" i="6"/>
  <c r="O1105" i="6"/>
  <c r="O505" i="6"/>
  <c r="M1850" i="6"/>
  <c r="O1873" i="6" s="1"/>
  <c r="N1873" i="6"/>
  <c r="O4081" i="6"/>
  <c r="M627" i="6"/>
  <c r="N745" i="6"/>
  <c r="N1033" i="6"/>
  <c r="O1129" i="6"/>
  <c r="N505" i="6"/>
  <c r="N1105" i="6"/>
  <c r="M1778" i="6"/>
  <c r="O1801" i="6" s="1"/>
  <c r="N1801" i="6"/>
  <c r="N1825" i="6"/>
  <c r="M2306" i="6"/>
  <c r="N2401" i="6"/>
  <c r="M4011" i="6"/>
  <c r="N4081" i="6"/>
  <c r="J2" i="6" l="1"/>
  <c r="I2" i="6"/>
  <c r="D1970" i="6"/>
  <c r="E1970" i="6"/>
  <c r="E1971" i="6" s="1"/>
  <c r="E1972" i="6" s="1"/>
  <c r="E1973" i="6" s="1"/>
  <c r="E1974" i="6" s="1"/>
  <c r="C1970" i="6"/>
  <c r="C1971" i="6" s="1"/>
  <c r="C1972" i="6" s="1"/>
  <c r="C1973" i="6" s="1"/>
  <c r="C1974" i="6" s="1"/>
  <c r="D2620" i="6"/>
  <c r="E2620" i="6"/>
  <c r="E2621" i="6" s="1"/>
  <c r="E2622" i="6" s="1"/>
  <c r="E2623" i="6" s="1"/>
  <c r="E2624" i="6" s="1"/>
  <c r="C2620" i="6"/>
  <c r="C2621" i="6" s="1"/>
  <c r="C2622" i="6" s="1"/>
  <c r="C2623" i="6" s="1"/>
  <c r="C2624" i="6" s="1"/>
  <c r="E3041" i="6"/>
  <c r="E3042" i="6" s="1"/>
  <c r="D3041" i="6"/>
  <c r="C3041" i="6"/>
  <c r="C3042" i="6" s="1"/>
  <c r="E1977" i="6"/>
  <c r="E1978" i="6" s="1"/>
  <c r="D1977" i="6"/>
  <c r="C1977" i="6"/>
  <c r="C1978" i="6" s="1"/>
  <c r="E2462" i="6"/>
  <c r="E2463" i="6" s="1"/>
  <c r="D2462" i="6"/>
  <c r="C2462" i="6"/>
  <c r="C2463" i="6" s="1"/>
  <c r="E2004" i="6"/>
  <c r="E2005" i="6" s="1"/>
  <c r="D2004" i="6"/>
  <c r="C2004" i="6"/>
  <c r="C2005" i="6" s="1"/>
  <c r="E1262" i="6"/>
  <c r="E1263" i="6" s="1"/>
  <c r="D1262" i="6"/>
  <c r="C1262" i="6"/>
  <c r="C1263" i="6" s="1"/>
  <c r="E1079" i="6"/>
  <c r="E1080" i="6" s="1"/>
  <c r="D1079" i="6"/>
  <c r="D1080" i="6" s="1"/>
  <c r="C1079" i="6"/>
  <c r="C1080" i="6" s="1"/>
  <c r="E521" i="6"/>
  <c r="E522" i="6" s="1"/>
  <c r="D521" i="6"/>
  <c r="C521" i="6"/>
  <c r="C522" i="6" s="1"/>
  <c r="D295" i="6"/>
  <c r="E295" i="6"/>
  <c r="E296" i="6" s="1"/>
  <c r="C295" i="6"/>
  <c r="C296" i="6" s="1"/>
  <c r="D514" i="6"/>
  <c r="E514" i="6"/>
  <c r="E515" i="6" s="1"/>
  <c r="E516" i="6" s="1"/>
  <c r="E517" i="6" s="1"/>
  <c r="E518" i="6" s="1"/>
  <c r="E519" i="6" s="1"/>
  <c r="C514" i="6"/>
  <c r="C515" i="6" s="1"/>
  <c r="C516" i="6" s="1"/>
  <c r="C517" i="6" s="1"/>
  <c r="C518" i="6" s="1"/>
  <c r="C519" i="6" s="1"/>
  <c r="E650" i="6"/>
  <c r="D639" i="6"/>
  <c r="E639" i="6"/>
  <c r="E640" i="6" s="1"/>
  <c r="E641" i="6" s="1"/>
  <c r="E642" i="6" s="1"/>
  <c r="E643" i="6" s="1"/>
  <c r="E644" i="6" s="1"/>
  <c r="E645" i="6" s="1"/>
  <c r="C639" i="6"/>
  <c r="C640" i="6" s="1"/>
  <c r="C641" i="6" s="1"/>
  <c r="C642" i="6" s="1"/>
  <c r="C643" i="6" s="1"/>
  <c r="C644" i="6" s="1"/>
  <c r="C645" i="6" s="1"/>
  <c r="D658" i="6"/>
  <c r="E658" i="6"/>
  <c r="E659" i="6" s="1"/>
  <c r="E660" i="6" s="1"/>
  <c r="E661" i="6" s="1"/>
  <c r="E662" i="6" s="1"/>
  <c r="E663" i="6" s="1"/>
  <c r="E664" i="6" s="1"/>
  <c r="C658" i="6"/>
  <c r="C659" i="6" s="1"/>
  <c r="C660" i="6" s="1"/>
  <c r="C661" i="6" s="1"/>
  <c r="C662" i="6" s="1"/>
  <c r="C663" i="6" s="1"/>
  <c r="C664" i="6" s="1"/>
  <c r="D1988" i="6"/>
  <c r="E1988" i="6"/>
  <c r="E1989" i="6" s="1"/>
  <c r="E1990" i="6" s="1"/>
  <c r="E1991" i="6" s="1"/>
  <c r="C1988" i="6"/>
  <c r="C1989" i="6" s="1"/>
  <c r="C1990" i="6" s="1"/>
  <c r="C1991" i="6" s="1"/>
  <c r="D2609" i="6"/>
  <c r="E2609" i="6"/>
  <c r="E2610" i="6" s="1"/>
  <c r="E2611" i="6" s="1"/>
  <c r="E2612" i="6" s="1"/>
  <c r="E2613" i="6" s="1"/>
  <c r="E2614" i="6" s="1"/>
  <c r="E2615" i="6" s="1"/>
  <c r="E2616" i="6" s="1"/>
  <c r="E2617" i="6" s="1"/>
  <c r="E2618" i="6" s="1"/>
  <c r="C2609" i="6"/>
  <c r="C2610" i="6" s="1"/>
  <c r="C2611" i="6" s="1"/>
  <c r="C2612" i="6" s="1"/>
  <c r="C2613" i="6" s="1"/>
  <c r="C2614" i="6" s="1"/>
  <c r="C2615" i="6" s="1"/>
  <c r="C2616" i="6" s="1"/>
  <c r="C2617" i="6" s="1"/>
  <c r="C2618" i="6" s="1"/>
  <c r="E4730" i="6"/>
  <c r="D4730" i="6"/>
  <c r="C4730" i="6"/>
  <c r="E4702" i="6"/>
  <c r="D4702" i="6"/>
  <c r="C4702" i="6"/>
  <c r="E4645" i="6"/>
  <c r="D4645" i="6"/>
  <c r="C4645" i="6"/>
  <c r="E4629" i="6"/>
  <c r="D4629" i="6"/>
  <c r="C4629" i="6"/>
  <c r="E4503" i="6"/>
  <c r="D4503" i="6"/>
  <c r="C4503" i="6"/>
  <c r="E4438" i="6"/>
  <c r="D4438" i="6"/>
  <c r="C4438" i="6"/>
  <c r="E4397" i="6"/>
  <c r="D4397" i="6"/>
  <c r="C4397" i="6"/>
  <c r="E4311" i="6"/>
  <c r="D4311" i="6"/>
  <c r="C4311" i="6"/>
  <c r="E4267" i="6"/>
  <c r="D4267" i="6"/>
  <c r="C4267" i="6"/>
  <c r="E4263" i="6"/>
  <c r="D4263" i="6"/>
  <c r="C4263" i="6"/>
  <c r="E4250" i="6"/>
  <c r="D4250" i="6"/>
  <c r="C4250" i="6"/>
  <c r="E4245" i="6"/>
  <c r="D4245" i="6"/>
  <c r="C4245" i="6"/>
  <c r="E4144" i="6"/>
  <c r="D4144" i="6"/>
  <c r="C4144" i="6"/>
  <c r="E4056" i="6"/>
  <c r="D4056" i="6"/>
  <c r="C4056" i="6"/>
  <c r="E4037" i="6"/>
  <c r="D4037" i="6"/>
  <c r="C4037" i="6"/>
  <c r="E4013" i="6"/>
  <c r="D4013" i="6"/>
  <c r="C4013" i="6"/>
  <c r="E4010" i="6"/>
  <c r="D4010" i="6"/>
  <c r="C4010" i="6"/>
  <c r="E3982" i="6"/>
  <c r="D3982" i="6"/>
  <c r="C3982" i="6"/>
  <c r="E3902" i="6"/>
  <c r="D3902" i="6"/>
  <c r="C3902" i="6"/>
  <c r="E3897" i="6"/>
  <c r="D3897" i="6"/>
  <c r="C3897" i="6"/>
  <c r="E3799" i="6"/>
  <c r="D3799" i="6"/>
  <c r="C3799" i="6"/>
  <c r="E3726" i="6"/>
  <c r="D3726" i="6"/>
  <c r="C3726" i="6"/>
  <c r="E3702" i="6"/>
  <c r="D3702" i="6"/>
  <c r="C3702" i="6"/>
  <c r="E3423" i="6"/>
  <c r="D3423" i="6"/>
  <c r="C3423" i="6"/>
  <c r="E3366" i="6"/>
  <c r="D3366" i="6"/>
  <c r="C3366" i="6"/>
  <c r="E3347" i="6"/>
  <c r="D3347" i="6"/>
  <c r="C3347" i="6"/>
  <c r="E3341" i="6"/>
  <c r="D3341" i="6"/>
  <c r="C3341" i="6"/>
  <c r="E3246" i="6"/>
  <c r="D3246" i="6"/>
  <c r="C3246" i="6"/>
  <c r="E3120" i="6"/>
  <c r="D3120" i="6"/>
  <c r="C3120" i="6"/>
  <c r="E3091" i="6"/>
  <c r="D3091" i="6"/>
  <c r="C3091" i="6"/>
  <c r="E3072" i="6"/>
  <c r="D3072" i="6"/>
  <c r="C3072" i="6"/>
  <c r="E3009" i="6"/>
  <c r="D3009" i="6"/>
  <c r="C3009" i="6"/>
  <c r="E2967" i="6"/>
  <c r="D2967" i="6"/>
  <c r="C2967" i="6"/>
  <c r="E2963" i="6"/>
  <c r="D2963" i="6"/>
  <c r="C2963" i="6"/>
  <c r="E2917" i="6"/>
  <c r="D2917" i="6"/>
  <c r="C2917" i="6"/>
  <c r="E2850" i="6"/>
  <c r="D2850" i="6"/>
  <c r="C2850" i="6"/>
  <c r="E2796" i="6"/>
  <c r="D2796" i="6"/>
  <c r="C2796" i="6"/>
  <c r="E2707" i="6"/>
  <c r="D2707" i="6"/>
  <c r="C2707" i="6"/>
  <c r="E2703" i="6"/>
  <c r="D2703" i="6"/>
  <c r="C2703" i="6"/>
  <c r="E2627" i="6"/>
  <c r="D2627" i="6"/>
  <c r="C2627" i="6"/>
  <c r="E2591" i="6"/>
  <c r="D2591" i="6"/>
  <c r="C2591" i="6"/>
  <c r="E2499" i="6"/>
  <c r="D2499" i="6"/>
  <c r="C2499" i="6"/>
  <c r="E2434" i="6"/>
  <c r="D2434" i="6"/>
  <c r="C2434" i="6"/>
  <c r="E2347" i="6"/>
  <c r="C2347" i="6"/>
  <c r="E2337" i="6"/>
  <c r="D2337" i="6"/>
  <c r="C2337" i="6"/>
  <c r="E2314" i="6"/>
  <c r="D2314" i="6"/>
  <c r="C2314" i="6"/>
  <c r="E2272" i="6"/>
  <c r="D2272" i="6"/>
  <c r="C2272" i="6"/>
  <c r="E2122" i="6"/>
  <c r="D2122" i="6"/>
  <c r="C2122" i="6"/>
  <c r="E2113" i="6"/>
  <c r="D2113" i="6"/>
  <c r="C2113" i="6"/>
  <c r="E1996" i="6"/>
  <c r="D1996" i="6"/>
  <c r="C1996" i="6"/>
  <c r="E1982" i="6"/>
  <c r="D1982" i="6"/>
  <c r="C1982" i="6"/>
  <c r="E1840" i="6"/>
  <c r="D1840" i="6"/>
  <c r="C1840" i="6"/>
  <c r="E1713" i="6"/>
  <c r="D1713" i="6"/>
  <c r="C1713" i="6"/>
  <c r="E1575" i="6"/>
  <c r="D1575" i="6"/>
  <c r="C1575" i="6"/>
  <c r="E1562" i="6"/>
  <c r="D1562" i="6"/>
  <c r="C1562" i="6"/>
  <c r="E1552" i="6"/>
  <c r="D1552" i="6"/>
  <c r="C1552" i="6"/>
  <c r="D1372" i="6"/>
  <c r="C1372" i="6"/>
  <c r="E1291" i="6"/>
  <c r="D1291" i="6"/>
  <c r="C1291" i="6"/>
  <c r="E1278" i="6"/>
  <c r="D1278" i="6"/>
  <c r="C1278" i="6"/>
  <c r="D1276" i="6"/>
  <c r="C1276" i="6"/>
  <c r="E1149" i="6"/>
  <c r="D1149" i="6"/>
  <c r="C1149" i="6"/>
  <c r="E953" i="6"/>
  <c r="D953" i="6"/>
  <c r="C953" i="6"/>
  <c r="E931" i="6"/>
  <c r="D931" i="6"/>
  <c r="C931" i="6"/>
  <c r="E876" i="6"/>
  <c r="D876" i="6"/>
  <c r="C876" i="6"/>
  <c r="E810" i="6"/>
  <c r="D810" i="6"/>
  <c r="C810" i="6"/>
  <c r="E686" i="6"/>
  <c r="D686" i="6"/>
  <c r="C686" i="6"/>
  <c r="E613" i="6"/>
  <c r="D613" i="6"/>
  <c r="C613" i="6"/>
  <c r="E594" i="6"/>
  <c r="D594" i="6"/>
  <c r="C594" i="6"/>
  <c r="E579" i="6"/>
  <c r="D579" i="6"/>
  <c r="C579" i="6"/>
  <c r="E567" i="6"/>
  <c r="D567" i="6"/>
  <c r="C567" i="6"/>
  <c r="E547" i="6"/>
  <c r="D547" i="6"/>
  <c r="C547" i="6"/>
  <c r="E524" i="6"/>
  <c r="D524" i="6"/>
  <c r="C524" i="6"/>
  <c r="E434" i="6"/>
  <c r="D434" i="6"/>
  <c r="C434" i="6"/>
  <c r="E424" i="6"/>
  <c r="D424" i="6"/>
  <c r="C424" i="6"/>
  <c r="E304" i="6"/>
  <c r="D304" i="6"/>
  <c r="C304" i="6"/>
  <c r="E292" i="6"/>
  <c r="D292" i="6"/>
  <c r="C292" i="6"/>
  <c r="E270" i="6"/>
  <c r="D270" i="6"/>
  <c r="C270" i="6"/>
  <c r="E259" i="6"/>
  <c r="D259" i="6"/>
  <c r="C259" i="6"/>
  <c r="E215" i="6"/>
  <c r="D215" i="6"/>
  <c r="C215" i="6"/>
  <c r="E188" i="6"/>
  <c r="D188" i="6"/>
  <c r="C188" i="6"/>
  <c r="E114" i="6"/>
  <c r="D114" i="6"/>
  <c r="C114" i="6"/>
  <c r="D48" i="6"/>
  <c r="E48" i="6"/>
  <c r="C48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J2434" i="6" l="1"/>
  <c r="K2434" i="6" s="1"/>
  <c r="L2434" i="6" s="1"/>
  <c r="M2434" i="6" s="1"/>
  <c r="O2449" i="6" s="1"/>
  <c r="J2703" i="6"/>
  <c r="K2703" i="6" s="1"/>
  <c r="L2703" i="6" s="1"/>
  <c r="J2917" i="6"/>
  <c r="K2917" i="6" s="1"/>
  <c r="L2917" i="6" s="1"/>
  <c r="J3072" i="6"/>
  <c r="K3072" i="6" s="1"/>
  <c r="L3072" i="6" s="1"/>
  <c r="J3341" i="6"/>
  <c r="K3341" i="6" s="1"/>
  <c r="L3341" i="6" s="1"/>
  <c r="M3341" i="6" s="1"/>
  <c r="J3702" i="6"/>
  <c r="K3702" i="6" s="1"/>
  <c r="L3702" i="6" s="1"/>
  <c r="M3702" i="6" s="1"/>
  <c r="O3721" i="6" s="1"/>
  <c r="J3902" i="6"/>
  <c r="K3902" i="6" s="1"/>
  <c r="L3902" i="6" s="1"/>
  <c r="M3902" i="6" s="1"/>
  <c r="J4037" i="6"/>
  <c r="K4037" i="6" s="1"/>
  <c r="L4037" i="6" s="1"/>
  <c r="J4250" i="6"/>
  <c r="K4250" i="6" s="1"/>
  <c r="L4250" i="6" s="1"/>
  <c r="M4250" i="6" s="1"/>
  <c r="J4397" i="6"/>
  <c r="K4397" i="6" s="1"/>
  <c r="L4397" i="6" s="1"/>
  <c r="M4397" i="6" s="1"/>
  <c r="O4417" i="6" s="1"/>
  <c r="J4645" i="6"/>
  <c r="K4645" i="6" s="1"/>
  <c r="L4645" i="6" s="1"/>
  <c r="J215" i="6"/>
  <c r="K215" i="6" s="1"/>
  <c r="L215" i="6" s="1"/>
  <c r="N217" i="6" s="1"/>
  <c r="J304" i="6"/>
  <c r="K304" i="6" s="1"/>
  <c r="L304" i="6" s="1"/>
  <c r="M304" i="6" s="1"/>
  <c r="J547" i="6"/>
  <c r="K547" i="6" s="1"/>
  <c r="L547" i="6" s="1"/>
  <c r="M547" i="6" s="1"/>
  <c r="O553" i="6" s="1"/>
  <c r="J613" i="6"/>
  <c r="K613" i="6" s="1"/>
  <c r="L613" i="6" s="1"/>
  <c r="M613" i="6" s="1"/>
  <c r="O625" i="6" s="1"/>
  <c r="J1562" i="6"/>
  <c r="K1562" i="6" s="1"/>
  <c r="L1562" i="6" s="1"/>
  <c r="J1982" i="6"/>
  <c r="K1982" i="6" s="1"/>
  <c r="L1982" i="6" s="1"/>
  <c r="M1982" i="6" s="1"/>
  <c r="J2272" i="6"/>
  <c r="K2272" i="6" s="1"/>
  <c r="L2272" i="6" s="1"/>
  <c r="N2281" i="6" s="1"/>
  <c r="J1278" i="6"/>
  <c r="K1278" i="6" s="1"/>
  <c r="L1278" i="6" s="1"/>
  <c r="M1278" i="6" s="1"/>
  <c r="J931" i="6"/>
  <c r="K931" i="6" s="1"/>
  <c r="L931" i="6" s="1"/>
  <c r="M931" i="6" s="1"/>
  <c r="O937" i="6" s="1"/>
  <c r="J114" i="6"/>
  <c r="K114" i="6" s="1"/>
  <c r="L114" i="6" s="1"/>
  <c r="N121" i="6" s="1"/>
  <c r="J270" i="6"/>
  <c r="K270" i="6" s="1"/>
  <c r="L270" i="6" s="1"/>
  <c r="M270" i="6" s="1"/>
  <c r="O289" i="6" s="1"/>
  <c r="J434" i="6"/>
  <c r="K434" i="6" s="1"/>
  <c r="L434" i="6" s="1"/>
  <c r="M434" i="6" s="1"/>
  <c r="O457" i="6" s="1"/>
  <c r="J579" i="6"/>
  <c r="K579" i="6" s="1"/>
  <c r="L579" i="6" s="1"/>
  <c r="M579" i="6" s="1"/>
  <c r="J810" i="6"/>
  <c r="K810" i="6" s="1"/>
  <c r="L810" i="6" s="1"/>
  <c r="N817" i="6" s="1"/>
  <c r="J1149" i="6"/>
  <c r="K1149" i="6" s="1"/>
  <c r="L1149" i="6" s="1"/>
  <c r="N1153" i="6" s="1"/>
  <c r="J1372" i="6"/>
  <c r="K1372" i="6" s="1"/>
  <c r="L1372" i="6" s="1"/>
  <c r="N1393" i="6" s="1"/>
  <c r="J1713" i="6"/>
  <c r="K1713" i="6" s="1"/>
  <c r="L1713" i="6" s="1"/>
  <c r="M1713" i="6" s="1"/>
  <c r="O1729" i="6" s="1"/>
  <c r="J2113" i="6"/>
  <c r="K2113" i="6" s="1"/>
  <c r="L2113" i="6" s="1"/>
  <c r="N2113" i="6" s="1"/>
  <c r="J2337" i="6"/>
  <c r="K2337" i="6" s="1"/>
  <c r="L2337" i="6" s="1"/>
  <c r="M2337" i="6" s="1"/>
  <c r="J2591" i="6"/>
  <c r="K2591" i="6" s="1"/>
  <c r="L2591" i="6" s="1"/>
  <c r="M2591" i="6" s="1"/>
  <c r="O2593" i="6" s="1"/>
  <c r="J2796" i="6"/>
  <c r="K2796" i="6" s="1"/>
  <c r="L2796" i="6" s="1"/>
  <c r="M2796" i="6" s="1"/>
  <c r="O2809" i="6" s="1"/>
  <c r="J2967" i="6"/>
  <c r="K2967" i="6" s="1"/>
  <c r="L2967" i="6" s="1"/>
  <c r="M2967" i="6" s="1"/>
  <c r="J3120" i="6"/>
  <c r="K3120" i="6" s="1"/>
  <c r="L3120" i="6" s="1"/>
  <c r="N3121" i="6" s="1"/>
  <c r="J3366" i="6"/>
  <c r="K3366" i="6" s="1"/>
  <c r="L3366" i="6" s="1"/>
  <c r="M3366" i="6" s="1"/>
  <c r="O3385" i="6" s="1"/>
  <c r="J3799" i="6"/>
  <c r="K3799" i="6" s="1"/>
  <c r="L3799" i="6" s="1"/>
  <c r="M3799" i="6" s="1"/>
  <c r="O3817" i="6" s="1"/>
  <c r="J4010" i="6"/>
  <c r="K4010" i="6" s="1"/>
  <c r="L4010" i="6" s="1"/>
  <c r="M4010" i="6" s="1"/>
  <c r="J4144" i="6"/>
  <c r="K4144" i="6" s="1"/>
  <c r="L4144" i="6" s="1"/>
  <c r="M4144" i="6" s="1"/>
  <c r="O4153" i="6" s="1"/>
  <c r="K2" i="6"/>
  <c r="L2" i="6" s="1"/>
  <c r="N25" i="6" s="1"/>
  <c r="J4267" i="6"/>
  <c r="K4267" i="6" s="1"/>
  <c r="L4267" i="6" s="1"/>
  <c r="M4267" i="6" s="1"/>
  <c r="J4503" i="6"/>
  <c r="K4503" i="6" s="1"/>
  <c r="L4503" i="6" s="1"/>
  <c r="M4503" i="6" s="1"/>
  <c r="O4513" i="6" s="1"/>
  <c r="J295" i="6"/>
  <c r="K295" i="6" s="1"/>
  <c r="L295" i="6" s="1"/>
  <c r="M295" i="6" s="1"/>
  <c r="J1080" i="6"/>
  <c r="K1080" i="6" s="1"/>
  <c r="L1080" i="6" s="1"/>
  <c r="M1080" i="6" s="1"/>
  <c r="D296" i="6"/>
  <c r="J296" i="6" s="1"/>
  <c r="K296" i="6" s="1"/>
  <c r="L296" i="6" s="1"/>
  <c r="M296" i="6" s="1"/>
  <c r="J188" i="6"/>
  <c r="K188" i="6" s="1"/>
  <c r="L188" i="6" s="1"/>
  <c r="J292" i="6"/>
  <c r="K292" i="6" s="1"/>
  <c r="L292" i="6" s="1"/>
  <c r="J524" i="6"/>
  <c r="K524" i="6" s="1"/>
  <c r="L524" i="6" s="1"/>
  <c r="M524" i="6" s="1"/>
  <c r="J594" i="6"/>
  <c r="K594" i="6" s="1"/>
  <c r="L594" i="6" s="1"/>
  <c r="M594" i="6" s="1"/>
  <c r="J876" i="6"/>
  <c r="K876" i="6" s="1"/>
  <c r="L876" i="6" s="1"/>
  <c r="J1276" i="6"/>
  <c r="K1276" i="6" s="1"/>
  <c r="L1276" i="6" s="1"/>
  <c r="J1552" i="6"/>
  <c r="K1552" i="6" s="1"/>
  <c r="L1552" i="6" s="1"/>
  <c r="J1840" i="6"/>
  <c r="K1840" i="6" s="1"/>
  <c r="L1840" i="6" s="1"/>
  <c r="J2122" i="6"/>
  <c r="K2122" i="6" s="1"/>
  <c r="L2122" i="6" s="1"/>
  <c r="J2627" i="6"/>
  <c r="K2627" i="6" s="1"/>
  <c r="L2627" i="6" s="1"/>
  <c r="M2627" i="6" s="1"/>
  <c r="J2850" i="6"/>
  <c r="K2850" i="6" s="1"/>
  <c r="L2850" i="6" s="1"/>
  <c r="J3009" i="6"/>
  <c r="K3009" i="6" s="1"/>
  <c r="L3009" i="6" s="1"/>
  <c r="J3246" i="6"/>
  <c r="K3246" i="6" s="1"/>
  <c r="L3246" i="6" s="1"/>
  <c r="J3423" i="6"/>
  <c r="K3423" i="6" s="1"/>
  <c r="L3423" i="6" s="1"/>
  <c r="J3897" i="6"/>
  <c r="K3897" i="6" s="1"/>
  <c r="L3897" i="6" s="1"/>
  <c r="J4013" i="6"/>
  <c r="K4013" i="6" s="1"/>
  <c r="L4013" i="6" s="1"/>
  <c r="M4013" i="6" s="1"/>
  <c r="J4245" i="6"/>
  <c r="K4245" i="6" s="1"/>
  <c r="L4245" i="6" s="1"/>
  <c r="J4311" i="6"/>
  <c r="K4311" i="6" s="1"/>
  <c r="L4311" i="6" s="1"/>
  <c r="J4629" i="6"/>
  <c r="K4629" i="6" s="1"/>
  <c r="L4629" i="6" s="1"/>
  <c r="D640" i="6"/>
  <c r="J639" i="6"/>
  <c r="K639" i="6" s="1"/>
  <c r="L639" i="6" s="1"/>
  <c r="D2463" i="6"/>
  <c r="J2463" i="6" s="1"/>
  <c r="K2463" i="6" s="1"/>
  <c r="L2463" i="6" s="1"/>
  <c r="M2463" i="6" s="1"/>
  <c r="J2462" i="6"/>
  <c r="K2462" i="6" s="1"/>
  <c r="L2462" i="6" s="1"/>
  <c r="M2113" i="6"/>
  <c r="O2113" i="6" s="1"/>
  <c r="D2610" i="6"/>
  <c r="J2609" i="6"/>
  <c r="K2609" i="6" s="1"/>
  <c r="L2609" i="6" s="1"/>
  <c r="J1988" i="6"/>
  <c r="K1988" i="6" s="1"/>
  <c r="L1988" i="6" s="1"/>
  <c r="M1988" i="6" s="1"/>
  <c r="D659" i="6"/>
  <c r="J658" i="6"/>
  <c r="K658" i="6" s="1"/>
  <c r="L658" i="6" s="1"/>
  <c r="D515" i="6"/>
  <c r="J514" i="6"/>
  <c r="K514" i="6" s="1"/>
  <c r="L514" i="6" s="1"/>
  <c r="D2005" i="6"/>
  <c r="J2005" i="6" s="1"/>
  <c r="K2005" i="6" s="1"/>
  <c r="L2005" i="6" s="1"/>
  <c r="M2005" i="6" s="1"/>
  <c r="J2004" i="6"/>
  <c r="K2004" i="6" s="1"/>
  <c r="L2004" i="6" s="1"/>
  <c r="M2004" i="6" s="1"/>
  <c r="J259" i="6"/>
  <c r="K259" i="6" s="1"/>
  <c r="L259" i="6" s="1"/>
  <c r="J424" i="6"/>
  <c r="K424" i="6" s="1"/>
  <c r="L424" i="6" s="1"/>
  <c r="J567" i="6"/>
  <c r="K567" i="6" s="1"/>
  <c r="L567" i="6" s="1"/>
  <c r="J686" i="6"/>
  <c r="K686" i="6" s="1"/>
  <c r="L686" i="6" s="1"/>
  <c r="J953" i="6"/>
  <c r="K953" i="6" s="1"/>
  <c r="L953" i="6" s="1"/>
  <c r="J1291" i="6"/>
  <c r="K1291" i="6" s="1"/>
  <c r="L1291" i="6" s="1"/>
  <c r="M1291" i="6" s="1"/>
  <c r="J1575" i="6"/>
  <c r="K1575" i="6" s="1"/>
  <c r="L1575" i="6" s="1"/>
  <c r="M1575" i="6" s="1"/>
  <c r="J1996" i="6"/>
  <c r="K1996" i="6" s="1"/>
  <c r="L1996" i="6" s="1"/>
  <c r="J2314" i="6"/>
  <c r="K2314" i="6" s="1"/>
  <c r="L2314" i="6" s="1"/>
  <c r="J2499" i="6"/>
  <c r="K2499" i="6" s="1"/>
  <c r="L2499" i="6" s="1"/>
  <c r="J2707" i="6"/>
  <c r="K2707" i="6" s="1"/>
  <c r="L2707" i="6" s="1"/>
  <c r="M2707" i="6" s="1"/>
  <c r="J2963" i="6"/>
  <c r="K2963" i="6" s="1"/>
  <c r="L2963" i="6" s="1"/>
  <c r="J3091" i="6"/>
  <c r="K3091" i="6" s="1"/>
  <c r="L3091" i="6" s="1"/>
  <c r="J3347" i="6"/>
  <c r="K3347" i="6" s="1"/>
  <c r="L3347" i="6" s="1"/>
  <c r="M3347" i="6" s="1"/>
  <c r="J3726" i="6"/>
  <c r="K3726" i="6" s="1"/>
  <c r="L3726" i="6" s="1"/>
  <c r="J3982" i="6"/>
  <c r="K3982" i="6" s="1"/>
  <c r="L3982" i="6" s="1"/>
  <c r="J4056" i="6"/>
  <c r="K4056" i="6" s="1"/>
  <c r="L4056" i="6" s="1"/>
  <c r="M4056" i="6" s="1"/>
  <c r="J4263" i="6"/>
  <c r="K4263" i="6" s="1"/>
  <c r="L4263" i="6" s="1"/>
  <c r="M4263" i="6" s="1"/>
  <c r="J4438" i="6"/>
  <c r="K4438" i="6" s="1"/>
  <c r="L4438" i="6" s="1"/>
  <c r="J4702" i="6"/>
  <c r="K4702" i="6" s="1"/>
  <c r="L4702" i="6" s="1"/>
  <c r="D1989" i="6"/>
  <c r="J1079" i="6"/>
  <c r="K1079" i="6" s="1"/>
  <c r="L1079" i="6" s="1"/>
  <c r="D1263" i="6"/>
  <c r="J1263" i="6" s="1"/>
  <c r="K1263" i="6" s="1"/>
  <c r="L1263" i="6" s="1"/>
  <c r="M1263" i="6" s="1"/>
  <c r="J1262" i="6"/>
  <c r="K1262" i="6" s="1"/>
  <c r="L1262" i="6" s="1"/>
  <c r="D3042" i="6"/>
  <c r="J3042" i="6" s="1"/>
  <c r="K3042" i="6" s="1"/>
  <c r="L3042" i="6" s="1"/>
  <c r="M3042" i="6" s="1"/>
  <c r="J3041" i="6"/>
  <c r="K3041" i="6" s="1"/>
  <c r="L3041" i="6" s="1"/>
  <c r="J48" i="6"/>
  <c r="K48" i="6" s="1"/>
  <c r="L48" i="6" s="1"/>
  <c r="M215" i="6"/>
  <c r="O217" i="6" s="1"/>
  <c r="N553" i="6"/>
  <c r="N625" i="6"/>
  <c r="N937" i="6"/>
  <c r="M1562" i="6"/>
  <c r="M2272" i="6"/>
  <c r="O2281" i="6" s="1"/>
  <c r="N2449" i="6"/>
  <c r="M2703" i="6"/>
  <c r="M2917" i="6"/>
  <c r="O2929" i="6" s="1"/>
  <c r="N2929" i="6"/>
  <c r="M3072" i="6"/>
  <c r="O3073" i="6" s="1"/>
  <c r="N3073" i="6"/>
  <c r="M4037" i="6"/>
  <c r="O4057" i="6" s="1"/>
  <c r="M4645" i="6"/>
  <c r="O4657" i="6" s="1"/>
  <c r="N4657" i="6"/>
  <c r="D522" i="6"/>
  <c r="J522" i="6" s="1"/>
  <c r="K522" i="6" s="1"/>
  <c r="L522" i="6" s="1"/>
  <c r="M522" i="6" s="1"/>
  <c r="J521" i="6"/>
  <c r="K521" i="6" s="1"/>
  <c r="L521" i="6" s="1"/>
  <c r="M521" i="6" s="1"/>
  <c r="D1978" i="6"/>
  <c r="J1978" i="6" s="1"/>
  <c r="K1978" i="6" s="1"/>
  <c r="L1978" i="6" s="1"/>
  <c r="M1978" i="6" s="1"/>
  <c r="J1977" i="6"/>
  <c r="K1977" i="6" s="1"/>
  <c r="L1977" i="6" s="1"/>
  <c r="M1977" i="6" s="1"/>
  <c r="D2621" i="6"/>
  <c r="J2620" i="6"/>
  <c r="K2620" i="6" s="1"/>
  <c r="L2620" i="6" s="1"/>
  <c r="M2620" i="6" s="1"/>
  <c r="D1971" i="6"/>
  <c r="J1970" i="6"/>
  <c r="K1970" i="6" s="1"/>
  <c r="L1970" i="6" s="1"/>
  <c r="N4417" i="6" l="1"/>
  <c r="N3721" i="6"/>
  <c r="N289" i="6"/>
  <c r="M3120" i="6"/>
  <c r="O3121" i="6" s="1"/>
  <c r="N457" i="6"/>
  <c r="N4153" i="6"/>
  <c r="M810" i="6"/>
  <c r="O817" i="6" s="1"/>
  <c r="M114" i="6"/>
  <c r="O121" i="6" s="1"/>
  <c r="O4033" i="6"/>
  <c r="M1149" i="6"/>
  <c r="O1153" i="6" s="1"/>
  <c r="N4513" i="6"/>
  <c r="M1372" i="6"/>
  <c r="O1393" i="6" s="1"/>
  <c r="N2809" i="6"/>
  <c r="N4033" i="6"/>
  <c r="N4057" i="6"/>
  <c r="N3385" i="6"/>
  <c r="N3817" i="6"/>
  <c r="N2593" i="6"/>
  <c r="N1729" i="6"/>
  <c r="N601" i="6"/>
  <c r="M2" i="6"/>
  <c r="O25" i="6" s="1"/>
  <c r="O4273" i="6"/>
  <c r="N2713" i="6"/>
  <c r="N4273" i="6"/>
  <c r="O2713" i="6"/>
  <c r="O601" i="6"/>
  <c r="N3361" i="6"/>
  <c r="O1585" i="6"/>
  <c r="O3361" i="6"/>
  <c r="N1585" i="6"/>
  <c r="D1972" i="6"/>
  <c r="J1971" i="6"/>
  <c r="K1971" i="6" s="1"/>
  <c r="L1971" i="6" s="1"/>
  <c r="M1971" i="6" s="1"/>
  <c r="D1990" i="6"/>
  <c r="J1989" i="6"/>
  <c r="K1989" i="6" s="1"/>
  <c r="L1989" i="6" s="1"/>
  <c r="M1989" i="6" s="1"/>
  <c r="M3091" i="6"/>
  <c r="O3097" i="6" s="1"/>
  <c r="N3097" i="6"/>
  <c r="M2314" i="6"/>
  <c r="O2329" i="6" s="1"/>
  <c r="N2329" i="6"/>
  <c r="M953" i="6"/>
  <c r="O961" i="6" s="1"/>
  <c r="N961" i="6"/>
  <c r="M259" i="6"/>
  <c r="O265" i="6" s="1"/>
  <c r="N265" i="6"/>
  <c r="D516" i="6"/>
  <c r="J515" i="6"/>
  <c r="K515" i="6" s="1"/>
  <c r="L515" i="6" s="1"/>
  <c r="M515" i="6" s="1"/>
  <c r="M2609" i="6"/>
  <c r="M639" i="6"/>
  <c r="M4245" i="6"/>
  <c r="O4249" i="6" s="1"/>
  <c r="N4249" i="6"/>
  <c r="M3246" i="6"/>
  <c r="O3265" i="6" s="1"/>
  <c r="N3265" i="6"/>
  <c r="M1276" i="6"/>
  <c r="O1297" i="6" s="1"/>
  <c r="N1297" i="6"/>
  <c r="M292" i="6"/>
  <c r="O313" i="6" s="1"/>
  <c r="N313" i="6"/>
  <c r="M1970" i="6"/>
  <c r="D2622" i="6"/>
  <c r="J2621" i="6"/>
  <c r="K2621" i="6" s="1"/>
  <c r="L2621" i="6" s="1"/>
  <c r="M2621" i="6" s="1"/>
  <c r="M1262" i="6"/>
  <c r="O1273" i="6" s="1"/>
  <c r="N1273" i="6"/>
  <c r="M4702" i="6"/>
  <c r="O4705" i="6" s="1"/>
  <c r="N4705" i="6"/>
  <c r="M3982" i="6"/>
  <c r="O3985" i="6" s="1"/>
  <c r="N3985" i="6"/>
  <c r="M2963" i="6"/>
  <c r="O2977" i="6" s="1"/>
  <c r="N2977" i="6"/>
  <c r="M1996" i="6"/>
  <c r="O2017" i="6" s="1"/>
  <c r="N2017" i="6"/>
  <c r="M686" i="6"/>
  <c r="O697" i="6" s="1"/>
  <c r="N697" i="6"/>
  <c r="M658" i="6"/>
  <c r="D2611" i="6"/>
  <c r="J2610" i="6"/>
  <c r="K2610" i="6" s="1"/>
  <c r="L2610" i="6" s="1"/>
  <c r="M2610" i="6" s="1"/>
  <c r="D641" i="6"/>
  <c r="J640" i="6"/>
  <c r="K640" i="6" s="1"/>
  <c r="L640" i="6" s="1"/>
  <c r="M640" i="6" s="1"/>
  <c r="M3009" i="6"/>
  <c r="O3025" i="6" s="1"/>
  <c r="N3025" i="6"/>
  <c r="M2122" i="6"/>
  <c r="O2137" i="6" s="1"/>
  <c r="N2137" i="6"/>
  <c r="M876" i="6"/>
  <c r="O889" i="6" s="1"/>
  <c r="N889" i="6"/>
  <c r="M188" i="6"/>
  <c r="O193" i="6" s="1"/>
  <c r="N193" i="6"/>
  <c r="M48" i="6"/>
  <c r="O49" i="6" s="1"/>
  <c r="N49" i="6"/>
  <c r="M4438" i="6"/>
  <c r="O4441" i="6" s="1"/>
  <c r="N4441" i="6"/>
  <c r="M3726" i="6"/>
  <c r="O3745" i="6" s="1"/>
  <c r="N3745" i="6"/>
  <c r="M567" i="6"/>
  <c r="O577" i="6" s="1"/>
  <c r="N577" i="6"/>
  <c r="D660" i="6"/>
  <c r="J659" i="6"/>
  <c r="K659" i="6" s="1"/>
  <c r="L659" i="6" s="1"/>
  <c r="M659" i="6" s="1"/>
  <c r="M2462" i="6"/>
  <c r="O2473" i="6" s="1"/>
  <c r="N2473" i="6"/>
  <c r="M4629" i="6"/>
  <c r="O4633" i="6" s="1"/>
  <c r="N4633" i="6"/>
  <c r="M3897" i="6"/>
  <c r="O3913" i="6" s="1"/>
  <c r="N3913" i="6"/>
  <c r="M2850" i="6"/>
  <c r="O2857" i="6" s="1"/>
  <c r="N2857" i="6"/>
  <c r="M1840" i="6"/>
  <c r="O1849" i="6" s="1"/>
  <c r="N1849" i="6"/>
  <c r="M3041" i="6"/>
  <c r="O3049" i="6" s="1"/>
  <c r="N3049" i="6"/>
  <c r="M1079" i="6"/>
  <c r="O1081" i="6" s="1"/>
  <c r="N1081" i="6"/>
  <c r="M2499" i="6"/>
  <c r="O2521" i="6" s="1"/>
  <c r="N2521" i="6"/>
  <c r="M424" i="6"/>
  <c r="O433" i="6" s="1"/>
  <c r="N433" i="6"/>
  <c r="M514" i="6"/>
  <c r="M4311" i="6"/>
  <c r="O4321" i="6" s="1"/>
  <c r="N4321" i="6"/>
  <c r="M3423" i="6"/>
  <c r="O3433" i="6" s="1"/>
  <c r="N3433" i="6"/>
  <c r="M1552" i="6"/>
  <c r="O1561" i="6" s="1"/>
  <c r="N1561" i="6"/>
  <c r="P4729" i="6" l="1"/>
  <c r="Q4729" i="6"/>
  <c r="P3577" i="6"/>
  <c r="P4321" i="6"/>
  <c r="Q4321" i="6"/>
  <c r="Q3577" i="6"/>
  <c r="D642" i="6"/>
  <c r="J641" i="6"/>
  <c r="K641" i="6" s="1"/>
  <c r="L641" i="6" s="1"/>
  <c r="M641" i="6" s="1"/>
  <c r="D1991" i="6"/>
  <c r="J1991" i="6" s="1"/>
  <c r="K1991" i="6" s="1"/>
  <c r="L1991" i="6" s="1"/>
  <c r="M1991" i="6" s="1"/>
  <c r="J1990" i="6"/>
  <c r="K1990" i="6" s="1"/>
  <c r="L1990" i="6" s="1"/>
  <c r="M1990" i="6" s="1"/>
  <c r="D661" i="6"/>
  <c r="J660" i="6"/>
  <c r="K660" i="6" s="1"/>
  <c r="L660" i="6" s="1"/>
  <c r="M660" i="6" s="1"/>
  <c r="D2612" i="6"/>
  <c r="J2611" i="6"/>
  <c r="K2611" i="6" s="1"/>
  <c r="L2611" i="6" s="1"/>
  <c r="M2611" i="6" s="1"/>
  <c r="D2623" i="6"/>
  <c r="J2622" i="6"/>
  <c r="K2622" i="6" s="1"/>
  <c r="L2622" i="6" s="1"/>
  <c r="M2622" i="6" s="1"/>
  <c r="D517" i="6"/>
  <c r="J516" i="6"/>
  <c r="K516" i="6" s="1"/>
  <c r="L516" i="6" s="1"/>
  <c r="D1973" i="6"/>
  <c r="J1972" i="6"/>
  <c r="K1972" i="6" s="1"/>
  <c r="L1972" i="6" s="1"/>
  <c r="D643" i="6" l="1"/>
  <c r="J642" i="6"/>
  <c r="K642" i="6" s="1"/>
  <c r="L642" i="6" s="1"/>
  <c r="M642" i="6" s="1"/>
  <c r="M1972" i="6"/>
  <c r="D2613" i="6"/>
  <c r="J2612" i="6"/>
  <c r="K2612" i="6" s="1"/>
  <c r="L2612" i="6" s="1"/>
  <c r="M2612" i="6" s="1"/>
  <c r="M516" i="6"/>
  <c r="D2624" i="6"/>
  <c r="J2624" i="6" s="1"/>
  <c r="K2624" i="6" s="1"/>
  <c r="L2624" i="6" s="1"/>
  <c r="M2624" i="6" s="1"/>
  <c r="J2623" i="6"/>
  <c r="K2623" i="6" s="1"/>
  <c r="L2623" i="6" s="1"/>
  <c r="M2623" i="6" s="1"/>
  <c r="D662" i="6"/>
  <c r="J661" i="6"/>
  <c r="K661" i="6" s="1"/>
  <c r="L661" i="6" s="1"/>
  <c r="M661" i="6" s="1"/>
  <c r="D518" i="6"/>
  <c r="J517" i="6"/>
  <c r="K517" i="6" s="1"/>
  <c r="L517" i="6" s="1"/>
  <c r="M517" i="6" s="1"/>
  <c r="D1974" i="6"/>
  <c r="J1974" i="6" s="1"/>
  <c r="K1974" i="6" s="1"/>
  <c r="L1974" i="6" s="1"/>
  <c r="M1974" i="6" s="1"/>
  <c r="J1973" i="6"/>
  <c r="K1973" i="6" s="1"/>
  <c r="L1973" i="6" s="1"/>
  <c r="M1973" i="6" s="1"/>
  <c r="D663" i="6" l="1"/>
  <c r="J662" i="6"/>
  <c r="K662" i="6" s="1"/>
  <c r="L662" i="6" s="1"/>
  <c r="N1993" i="6"/>
  <c r="P2113" i="6" s="1"/>
  <c r="O1993" i="6"/>
  <c r="Q2113" i="6" s="1"/>
  <c r="D519" i="6"/>
  <c r="J519" i="6" s="1"/>
  <c r="K519" i="6" s="1"/>
  <c r="L519" i="6" s="1"/>
  <c r="M519" i="6" s="1"/>
  <c r="J518" i="6"/>
  <c r="K518" i="6" s="1"/>
  <c r="L518" i="6" s="1"/>
  <c r="M518" i="6" s="1"/>
  <c r="D2614" i="6"/>
  <c r="J2613" i="6"/>
  <c r="K2613" i="6" s="1"/>
  <c r="L2613" i="6" s="1"/>
  <c r="D644" i="6"/>
  <c r="J643" i="6"/>
  <c r="K643" i="6" s="1"/>
  <c r="L643" i="6" s="1"/>
  <c r="M643" i="6" s="1"/>
  <c r="O529" i="6" l="1"/>
  <c r="M2613" i="6"/>
  <c r="D2615" i="6"/>
  <c r="J2614" i="6"/>
  <c r="K2614" i="6" s="1"/>
  <c r="L2614" i="6" s="1"/>
  <c r="M2614" i="6" s="1"/>
  <c r="M662" i="6"/>
  <c r="N529" i="6"/>
  <c r="D664" i="6"/>
  <c r="J664" i="6" s="1"/>
  <c r="K664" i="6" s="1"/>
  <c r="L664" i="6" s="1"/>
  <c r="M664" i="6" s="1"/>
  <c r="J663" i="6"/>
  <c r="K663" i="6" s="1"/>
  <c r="L663" i="6" s="1"/>
  <c r="M663" i="6" s="1"/>
  <c r="D645" i="6"/>
  <c r="J645" i="6" s="1"/>
  <c r="K645" i="6" s="1"/>
  <c r="L645" i="6" s="1"/>
  <c r="M645" i="6" s="1"/>
  <c r="J644" i="6"/>
  <c r="K644" i="6" s="1"/>
  <c r="L644" i="6" s="1"/>
  <c r="M644" i="6" s="1"/>
  <c r="O649" i="6" l="1"/>
  <c r="Q649" i="6" s="1"/>
  <c r="D2616" i="6"/>
  <c r="J2615" i="6"/>
  <c r="K2615" i="6" s="1"/>
  <c r="L2615" i="6" s="1"/>
  <c r="M2615" i="6" s="1"/>
  <c r="N673" i="6"/>
  <c r="O673" i="6"/>
  <c r="N649" i="6"/>
  <c r="P649" i="6" s="1"/>
  <c r="D2617" i="6" l="1"/>
  <c r="J2616" i="6"/>
  <c r="K2616" i="6" s="1"/>
  <c r="L2616" i="6" s="1"/>
  <c r="M2616" i="6" s="1"/>
  <c r="D2618" i="6" l="1"/>
  <c r="J2618" i="6" s="1"/>
  <c r="K2618" i="6" s="1"/>
  <c r="L2618" i="6" s="1"/>
  <c r="J2617" i="6"/>
  <c r="K2617" i="6" s="1"/>
  <c r="L2617" i="6" s="1"/>
  <c r="M2617" i="6" l="1"/>
  <c r="O2617" i="6" s="1"/>
  <c r="N2617" i="6"/>
  <c r="M2618" i="6"/>
  <c r="O2641" i="6" s="1"/>
  <c r="N2641" i="6"/>
  <c r="J1241" i="6" l="1"/>
  <c r="K1241" i="6" s="1"/>
  <c r="L1241" i="6" s="1"/>
  <c r="J1242" i="6"/>
  <c r="K1242" i="6" s="1"/>
  <c r="L1242" i="6" s="1"/>
  <c r="M1242" i="6" s="1"/>
  <c r="N1249" i="6" l="1"/>
  <c r="P1369" i="6" s="1"/>
  <c r="M1241" i="6"/>
  <c r="O1249" i="6" s="1"/>
  <c r="Q1369" i="6" s="1"/>
  <c r="J2348" i="6"/>
  <c r="K2348" i="6" s="1"/>
  <c r="L2348" i="6" s="1"/>
  <c r="M2348" i="6" s="1"/>
  <c r="J2347" i="6"/>
  <c r="K2347" i="6" s="1"/>
  <c r="L2347" i="6" s="1"/>
  <c r="N2353" i="6" s="1"/>
  <c r="P2857" i="6" s="1"/>
  <c r="M2347" i="6" l="1"/>
  <c r="O2353" i="6" s="1"/>
  <c r="Q2857" i="6" s="1"/>
  <c r="E1514" i="6"/>
  <c r="E1469" i="6"/>
  <c r="E1471" i="6" s="1"/>
  <c r="E1489" i="6"/>
  <c r="E201" i="6"/>
  <c r="E936" i="6"/>
  <c r="E974" i="6"/>
  <c r="E1008" i="6"/>
  <c r="E1276" i="6"/>
  <c r="E795" i="6"/>
  <c r="E1320" i="6"/>
  <c r="E844" i="6"/>
  <c r="E888" i="6"/>
  <c r="E195" i="6"/>
  <c r="E1372" i="6"/>
  <c r="E1371" i="6"/>
</calcChain>
</file>

<file path=xl/sharedStrings.xml><?xml version="1.0" encoding="utf-8"?>
<sst xmlns="http://schemas.openxmlformats.org/spreadsheetml/2006/main" count="8579" uniqueCount="39">
  <si>
    <t>STATION_NAME</t>
  </si>
  <si>
    <t>DATE</t>
  </si>
  <si>
    <t>TIME</t>
  </si>
  <si>
    <t>HOURLYDRYBULBTEMPC</t>
  </si>
  <si>
    <t>HOURLYRelativeHumidity</t>
  </si>
  <si>
    <t>PROVO AIRPORT UT US</t>
  </si>
  <si>
    <t>23,3s</t>
  </si>
  <si>
    <t>11s</t>
  </si>
  <si>
    <t>Temperature</t>
  </si>
  <si>
    <t>Zeit</t>
  </si>
  <si>
    <t>Datum</t>
  </si>
  <si>
    <t>Time</t>
  </si>
  <si>
    <t>Air_Temp</t>
  </si>
  <si>
    <t>Rel_Humidity</t>
  </si>
  <si>
    <t>WindSpeed</t>
  </si>
  <si>
    <t>Date</t>
  </si>
  <si>
    <t>Water_Temp</t>
  </si>
  <si>
    <t>Type</t>
  </si>
  <si>
    <t>AV</t>
  </si>
  <si>
    <t>es(Water)</t>
  </si>
  <si>
    <t>ea(Air,rH)</t>
  </si>
  <si>
    <t>E_mm mit v=3</t>
  </si>
  <si>
    <t>m^3 /h See</t>
  </si>
  <si>
    <t>acerfeet/h See</t>
  </si>
  <si>
    <t>m^3 per day</t>
  </si>
  <si>
    <t>acerfeet per day</t>
  </si>
  <si>
    <t>m^3 per month</t>
  </si>
  <si>
    <t>acerfeet per month</t>
  </si>
  <si>
    <t>Mai</t>
  </si>
  <si>
    <t>Juni</t>
  </si>
  <si>
    <t>Juli</t>
  </si>
  <si>
    <t>August</t>
  </si>
  <si>
    <t>September</t>
  </si>
  <si>
    <t>Oktober</t>
  </si>
  <si>
    <t>November</t>
  </si>
  <si>
    <t xml:space="preserve"> acer-feet</t>
  </si>
  <si>
    <t>WindSpeed (mph)</t>
  </si>
  <si>
    <t>HOURLYWindSpeed (mph)</t>
  </si>
  <si>
    <t>HOURLYWindSpeed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</si>
</sst>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2" fillId="0" borderId="0" xfId="1" applyNumberFormat="1" applyFont="1" applyAlignment="1">
      <alignment horizontal="center"/>
    </xf>
    <xf numFmtId="0" fontId="2" fillId="0" borderId="1" xfId="1" applyFont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4" borderId="0" xfId="0" applyFont="1" applyFill="1" applyAlignment="1">
      <alignment horizontal="center" vertical="center"/>
    </xf>
    <xf numFmtId="14" fontId="4" fillId="5" borderId="0" xfId="1" applyNumberFormat="1" applyFont="1" applyFill="1" applyAlignment="1">
      <alignment horizontal="center"/>
    </xf>
    <xf numFmtId="164" fontId="4" fillId="5" borderId="0" xfId="1" applyNumberFormat="1" applyFont="1" applyFill="1" applyAlignment="1">
      <alignment horizontal="center"/>
    </xf>
    <xf numFmtId="0" fontId="4" fillId="5" borderId="1" xfId="1" applyFont="1" applyFill="1" applyBorder="1" applyAlignment="1">
      <alignment horizontal="center"/>
    </xf>
    <xf numFmtId="0" fontId="5" fillId="5" borderId="0" xfId="0" applyFont="1" applyFill="1"/>
    <xf numFmtId="14" fontId="3" fillId="6" borderId="0" xfId="1" applyNumberFormat="1" applyFont="1" applyFill="1" applyAlignment="1">
      <alignment horizontal="center"/>
    </xf>
    <xf numFmtId="164" fontId="3" fillId="6" borderId="0" xfId="1" applyNumberFormat="1" applyFont="1" applyFill="1" applyAlignment="1">
      <alignment horizontal="center"/>
    </xf>
    <xf numFmtId="0" fontId="3" fillId="6" borderId="1" xfId="1" applyFont="1" applyFill="1" applyBorder="1" applyAlignment="1">
      <alignment horizontal="center"/>
    </xf>
    <xf numFmtId="0" fontId="0" fillId="0" borderId="0" xfId="0" applyNumberFormat="1"/>
    <xf numFmtId="164" fontId="5" fillId="5" borderId="0" xfId="0" applyNumberFormat="1" applyFont="1" applyFill="1"/>
    <xf numFmtId="0" fontId="0" fillId="0" borderId="0" xfId="0" applyFill="1"/>
    <xf numFmtId="0" fontId="0" fillId="7" borderId="0" xfId="0" applyFill="1"/>
    <xf numFmtId="0" fontId="0" fillId="7" borderId="0" xfId="0" applyFill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2" fontId="1" fillId="4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3" fontId="1" fillId="4" borderId="0" xfId="0" applyNumberFormat="1" applyFont="1" applyFill="1" applyBorder="1" applyAlignment="1">
      <alignment horizontal="center" vertical="center"/>
    </xf>
    <xf numFmtId="3" fontId="0" fillId="0" borderId="0" xfId="0" applyNumberFormat="1"/>
    <xf numFmtId="0" fontId="6" fillId="0" borderId="0" xfId="0" applyFont="1"/>
    <xf numFmtId="1" fontId="6" fillId="0" borderId="0" xfId="0" applyNumberFormat="1" applyFont="1"/>
    <xf numFmtId="0" fontId="0" fillId="0" borderId="0" xfId="0" applyFill="1" applyAlignment="1">
      <alignment horizontal="center" vertical="center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32"/>
  <sheetViews>
    <sheetView tabSelected="1" workbookViewId="0">
      <pane ySplit="1" topLeftCell="A8508" activePane="bottomLeft" state="frozen"/>
      <selection pane="bottomLeft" activeCell="G8533" sqref="G8533"/>
    </sheetView>
  </sheetViews>
  <sheetFormatPr baseColWidth="10" defaultRowHeight="14.25" x14ac:dyDescent="0.45"/>
  <cols>
    <col min="1" max="1" width="21.59765625" customWidth="1"/>
    <col min="4" max="4" width="20.265625" bestFit="1" customWidth="1"/>
    <col min="5" max="5" width="21" bestFit="1" customWidth="1"/>
    <col min="6" max="6" width="16.265625" bestFit="1" customWidth="1"/>
  </cols>
  <sheetData>
    <row r="1" spans="1:7" x14ac:dyDescent="0.45">
      <c r="A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37</v>
      </c>
      <c r="G1" s="3" t="s">
        <v>38</v>
      </c>
    </row>
    <row r="2" spans="1:7" x14ac:dyDescent="0.45">
      <c r="A2" t="s">
        <v>5</v>
      </c>
      <c r="B2" s="1">
        <v>42736</v>
      </c>
      <c r="C2" s="4">
        <v>3.888888889196096E-2</v>
      </c>
      <c r="D2" s="3">
        <v>-7.8</v>
      </c>
      <c r="E2" s="3">
        <v>92</v>
      </c>
      <c r="F2" s="3">
        <v>5</v>
      </c>
      <c r="G2">
        <f>F2*0.44704</f>
        <v>2.2351999999999999</v>
      </c>
    </row>
    <row r="3" spans="1:7" x14ac:dyDescent="0.45">
      <c r="A3" t="s">
        <v>5</v>
      </c>
      <c r="B3" s="1">
        <v>42736</v>
      </c>
      <c r="C3" s="4">
        <v>8.0555555556202307E-2</v>
      </c>
      <c r="D3" s="3">
        <v>-7.8</v>
      </c>
      <c r="E3" s="3">
        <v>92</v>
      </c>
      <c r="F3" s="3">
        <v>0</v>
      </c>
      <c r="G3">
        <f t="shared" ref="G3:G66" si="0">F3*0.44704</f>
        <v>0</v>
      </c>
    </row>
    <row r="4" spans="1:7" x14ac:dyDescent="0.45">
      <c r="A4" t="s">
        <v>5</v>
      </c>
      <c r="B4" s="1">
        <v>42736</v>
      </c>
      <c r="C4" s="4">
        <v>0.12222222222044365</v>
      </c>
      <c r="D4" s="3">
        <v>-8.3000000000000007</v>
      </c>
      <c r="E4" s="3">
        <v>92</v>
      </c>
      <c r="F4" s="3">
        <v>3</v>
      </c>
      <c r="G4">
        <f t="shared" si="0"/>
        <v>1.3411200000000001</v>
      </c>
    </row>
    <row r="5" spans="1:7" x14ac:dyDescent="0.45">
      <c r="A5" t="s">
        <v>5</v>
      </c>
      <c r="B5" s="1">
        <v>42736</v>
      </c>
      <c r="C5" s="4">
        <v>0.16388888889196096</v>
      </c>
      <c r="D5" s="3">
        <v>-8.3000000000000007</v>
      </c>
      <c r="E5" s="3">
        <v>92</v>
      </c>
      <c r="F5" s="3">
        <v>5</v>
      </c>
      <c r="G5">
        <f t="shared" si="0"/>
        <v>2.2351999999999999</v>
      </c>
    </row>
    <row r="6" spans="1:7" x14ac:dyDescent="0.45">
      <c r="A6" t="s">
        <v>5</v>
      </c>
      <c r="B6" s="1">
        <v>42736</v>
      </c>
      <c r="C6" s="4">
        <v>0.20555555555620231</v>
      </c>
      <c r="D6" s="3">
        <v>-9.4</v>
      </c>
      <c r="E6" s="3">
        <v>91</v>
      </c>
      <c r="F6" s="3">
        <v>6</v>
      </c>
      <c r="G6">
        <f t="shared" si="0"/>
        <v>2.6822400000000002</v>
      </c>
    </row>
    <row r="7" spans="1:7" x14ac:dyDescent="0.45">
      <c r="A7" t="s">
        <v>5</v>
      </c>
      <c r="B7" s="1">
        <v>42736</v>
      </c>
      <c r="C7" s="4">
        <v>0.24722222222044365</v>
      </c>
      <c r="D7" s="3">
        <v>-8.9</v>
      </c>
      <c r="E7" s="3">
        <v>88</v>
      </c>
      <c r="F7" s="3">
        <v>0</v>
      </c>
      <c r="G7">
        <f t="shared" si="0"/>
        <v>0</v>
      </c>
    </row>
    <row r="8" spans="1:7" x14ac:dyDescent="0.45">
      <c r="A8" t="s">
        <v>5</v>
      </c>
      <c r="B8" s="1">
        <v>42736</v>
      </c>
      <c r="C8" s="4">
        <v>0.28888888889196096</v>
      </c>
      <c r="D8" s="3">
        <v>-9.4</v>
      </c>
      <c r="E8" s="3">
        <v>91</v>
      </c>
      <c r="F8" s="3">
        <v>0</v>
      </c>
      <c r="G8">
        <f t="shared" si="0"/>
        <v>0</v>
      </c>
    </row>
    <row r="9" spans="1:7" x14ac:dyDescent="0.45">
      <c r="A9" t="s">
        <v>5</v>
      </c>
      <c r="B9" s="1">
        <v>42736</v>
      </c>
      <c r="C9" s="4">
        <v>0.45555555555620231</v>
      </c>
      <c r="D9" s="3">
        <v>-6.7</v>
      </c>
      <c r="E9" s="3">
        <v>85</v>
      </c>
      <c r="F9" s="3">
        <v>6</v>
      </c>
      <c r="G9">
        <f t="shared" si="0"/>
        <v>2.6822400000000002</v>
      </c>
    </row>
    <row r="10" spans="1:7" x14ac:dyDescent="0.45">
      <c r="A10" t="s">
        <v>5</v>
      </c>
      <c r="B10" s="1">
        <v>42736</v>
      </c>
      <c r="C10" s="4">
        <v>0.49722222222044365</v>
      </c>
      <c r="D10" s="3">
        <v>-4.4000000000000004</v>
      </c>
      <c r="E10" s="3">
        <v>84</v>
      </c>
      <c r="F10" s="3">
        <v>5</v>
      </c>
      <c r="G10">
        <f t="shared" si="0"/>
        <v>2.2351999999999999</v>
      </c>
    </row>
    <row r="11" spans="1:7" x14ac:dyDescent="0.45">
      <c r="A11" t="s">
        <v>5</v>
      </c>
      <c r="B11" s="1">
        <v>42736</v>
      </c>
      <c r="C11" s="4">
        <v>0.62222222222044365</v>
      </c>
      <c r="D11" s="3">
        <v>-3.9</v>
      </c>
      <c r="E11" s="3">
        <v>85</v>
      </c>
      <c r="F11" s="3">
        <v>0</v>
      </c>
      <c r="G11">
        <f t="shared" si="0"/>
        <v>0</v>
      </c>
    </row>
    <row r="12" spans="1:7" x14ac:dyDescent="0.45">
      <c r="A12" t="s">
        <v>5</v>
      </c>
      <c r="B12" s="1">
        <v>42736</v>
      </c>
      <c r="C12" s="4">
        <v>0.66388888889196096</v>
      </c>
      <c r="D12" s="3">
        <v>-2.8</v>
      </c>
      <c r="E12" s="3">
        <v>81</v>
      </c>
      <c r="F12" s="3">
        <v>3</v>
      </c>
      <c r="G12">
        <f t="shared" si="0"/>
        <v>1.3411200000000001</v>
      </c>
    </row>
    <row r="13" spans="1:7" x14ac:dyDescent="0.45">
      <c r="A13" t="s">
        <v>5</v>
      </c>
      <c r="B13" s="1">
        <v>42736</v>
      </c>
      <c r="C13" s="4">
        <v>0.70555555555620231</v>
      </c>
      <c r="D13" s="3">
        <v>-3.9</v>
      </c>
      <c r="E13" s="3">
        <v>88</v>
      </c>
      <c r="F13" s="3">
        <v>3</v>
      </c>
      <c r="G13">
        <f t="shared" si="0"/>
        <v>1.3411200000000001</v>
      </c>
    </row>
    <row r="14" spans="1:7" x14ac:dyDescent="0.45">
      <c r="A14" t="s">
        <v>5</v>
      </c>
      <c r="B14" s="1">
        <v>42736</v>
      </c>
      <c r="C14" s="4">
        <v>0.74722222222044365</v>
      </c>
      <c r="D14" s="3">
        <v>-4.4000000000000004</v>
      </c>
      <c r="E14" s="3">
        <v>88</v>
      </c>
      <c r="F14" s="3">
        <v>0</v>
      </c>
      <c r="G14">
        <f t="shared" si="0"/>
        <v>0</v>
      </c>
    </row>
    <row r="15" spans="1:7" x14ac:dyDescent="0.45">
      <c r="A15" t="s">
        <v>5</v>
      </c>
      <c r="B15" s="1">
        <v>42736</v>
      </c>
      <c r="C15" s="4">
        <v>0.78888888889196096</v>
      </c>
      <c r="D15" s="3">
        <v>-5.6</v>
      </c>
      <c r="E15" s="3">
        <v>96</v>
      </c>
      <c r="F15" s="3">
        <v>6</v>
      </c>
      <c r="G15">
        <f t="shared" si="0"/>
        <v>2.6822400000000002</v>
      </c>
    </row>
    <row r="16" spans="1:7" x14ac:dyDescent="0.45">
      <c r="A16" t="s">
        <v>5</v>
      </c>
      <c r="B16" s="1">
        <v>42736</v>
      </c>
      <c r="C16" s="4">
        <v>0.83055555555620231</v>
      </c>
      <c r="D16" s="3">
        <v>-3.3</v>
      </c>
      <c r="E16" s="3">
        <v>88</v>
      </c>
      <c r="F16" s="3">
        <v>6</v>
      </c>
      <c r="G16">
        <f t="shared" si="0"/>
        <v>2.6822400000000002</v>
      </c>
    </row>
    <row r="17" spans="1:7" x14ac:dyDescent="0.45">
      <c r="A17" t="s">
        <v>5</v>
      </c>
      <c r="B17" s="1">
        <v>42736</v>
      </c>
      <c r="C17" s="4">
        <v>0.87222222222044365</v>
      </c>
      <c r="D17" s="3">
        <v>-5</v>
      </c>
      <c r="E17" s="3">
        <v>88</v>
      </c>
      <c r="F17" s="3">
        <v>0</v>
      </c>
      <c r="G17">
        <f t="shared" si="0"/>
        <v>0</v>
      </c>
    </row>
    <row r="18" spans="1:7" x14ac:dyDescent="0.45">
      <c r="A18" t="s">
        <v>5</v>
      </c>
      <c r="B18" s="1">
        <v>42736</v>
      </c>
      <c r="C18" s="4">
        <v>0.91388888889196096</v>
      </c>
      <c r="D18" s="3">
        <v>-5</v>
      </c>
      <c r="E18" s="3">
        <v>92</v>
      </c>
      <c r="F18" s="3">
        <v>3</v>
      </c>
      <c r="G18">
        <f t="shared" si="0"/>
        <v>1.3411200000000001</v>
      </c>
    </row>
    <row r="19" spans="1:7" x14ac:dyDescent="0.45">
      <c r="A19" t="s">
        <v>5</v>
      </c>
      <c r="B19" s="1">
        <v>42736</v>
      </c>
      <c r="C19" s="4">
        <v>0.95555555555620231</v>
      </c>
      <c r="D19" s="3">
        <v>-5</v>
      </c>
      <c r="E19" s="3">
        <v>96</v>
      </c>
      <c r="F19" s="3">
        <v>5</v>
      </c>
      <c r="G19">
        <f t="shared" si="0"/>
        <v>2.2351999999999999</v>
      </c>
    </row>
    <row r="20" spans="1:7" x14ac:dyDescent="0.45">
      <c r="A20" t="s">
        <v>5</v>
      </c>
      <c r="B20" s="1">
        <v>42736</v>
      </c>
      <c r="C20" s="4">
        <v>0.99722222222044365</v>
      </c>
      <c r="D20" s="3">
        <v>-1.1000000000000001</v>
      </c>
      <c r="E20" s="3">
        <v>82</v>
      </c>
      <c r="F20" s="3">
        <v>6</v>
      </c>
      <c r="G20">
        <f t="shared" si="0"/>
        <v>2.6822400000000002</v>
      </c>
    </row>
    <row r="21" spans="1:7" x14ac:dyDescent="0.45">
      <c r="A21" t="s">
        <v>5</v>
      </c>
      <c r="B21" s="1">
        <v>42737</v>
      </c>
      <c r="C21" s="4">
        <v>3.888888889196096E-2</v>
      </c>
      <c r="D21" s="3">
        <v>2.8</v>
      </c>
      <c r="E21" s="3">
        <v>70</v>
      </c>
      <c r="F21" s="3">
        <v>23</v>
      </c>
      <c r="G21">
        <f t="shared" si="0"/>
        <v>10.28192</v>
      </c>
    </row>
    <row r="22" spans="1:7" x14ac:dyDescent="0.45">
      <c r="A22" t="s">
        <v>5</v>
      </c>
      <c r="B22" s="1">
        <v>42737</v>
      </c>
      <c r="C22" s="4">
        <v>8.0555555556202307E-2</v>
      </c>
      <c r="D22" s="3">
        <v>3.3</v>
      </c>
      <c r="E22" s="3">
        <v>68</v>
      </c>
      <c r="F22" s="3">
        <v>20</v>
      </c>
      <c r="G22">
        <f t="shared" si="0"/>
        <v>8.9407999999999994</v>
      </c>
    </row>
    <row r="23" spans="1:7" x14ac:dyDescent="0.45">
      <c r="A23" t="s">
        <v>5</v>
      </c>
      <c r="B23" s="1">
        <v>42737</v>
      </c>
      <c r="C23" s="4">
        <v>0.12222222222044365</v>
      </c>
      <c r="D23" s="3">
        <v>-2.8</v>
      </c>
      <c r="E23" s="3">
        <v>89</v>
      </c>
      <c r="F23" s="3">
        <v>21</v>
      </c>
      <c r="G23">
        <f t="shared" si="0"/>
        <v>9.3878400000000006</v>
      </c>
    </row>
    <row r="24" spans="1:7" x14ac:dyDescent="0.45">
      <c r="A24" t="s">
        <v>5</v>
      </c>
      <c r="B24" s="1">
        <v>42737</v>
      </c>
      <c r="C24" s="4">
        <v>0.16388888889196096</v>
      </c>
      <c r="D24" s="3">
        <v>-3.9</v>
      </c>
      <c r="E24" s="3">
        <v>92</v>
      </c>
      <c r="F24" s="3">
        <v>22</v>
      </c>
      <c r="G24">
        <f t="shared" si="0"/>
        <v>9.8348800000000001</v>
      </c>
    </row>
    <row r="25" spans="1:7" x14ac:dyDescent="0.45">
      <c r="A25" t="s">
        <v>5</v>
      </c>
      <c r="B25" s="1">
        <v>42737</v>
      </c>
      <c r="C25" s="4">
        <v>0.20555555555620231</v>
      </c>
      <c r="D25" s="3">
        <v>-4.4000000000000004</v>
      </c>
      <c r="E25" s="3">
        <v>91</v>
      </c>
      <c r="F25" s="3">
        <v>23</v>
      </c>
      <c r="G25">
        <f t="shared" si="0"/>
        <v>10.28192</v>
      </c>
    </row>
    <row r="26" spans="1:7" x14ac:dyDescent="0.45">
      <c r="A26" t="s">
        <v>5</v>
      </c>
      <c r="B26" s="1">
        <v>42737</v>
      </c>
      <c r="C26" s="4">
        <v>0.24722222222044365</v>
      </c>
      <c r="D26" s="3">
        <v>-3.9</v>
      </c>
      <c r="E26" s="3">
        <v>88</v>
      </c>
      <c r="F26" s="3">
        <v>6</v>
      </c>
      <c r="G26">
        <f t="shared" si="0"/>
        <v>2.6822400000000002</v>
      </c>
    </row>
    <row r="27" spans="1:7" x14ac:dyDescent="0.45">
      <c r="A27" t="s">
        <v>5</v>
      </c>
      <c r="B27" s="1">
        <v>42737</v>
      </c>
      <c r="C27" s="4">
        <v>0.28888888889196096</v>
      </c>
      <c r="D27" s="3">
        <v>-4.4000000000000004</v>
      </c>
      <c r="E27" s="3">
        <v>91</v>
      </c>
      <c r="F27" s="3">
        <v>0</v>
      </c>
      <c r="G27">
        <f t="shared" si="0"/>
        <v>0</v>
      </c>
    </row>
    <row r="28" spans="1:7" x14ac:dyDescent="0.45">
      <c r="A28" t="s">
        <v>5</v>
      </c>
      <c r="B28" s="1">
        <v>42737</v>
      </c>
      <c r="C28" s="4">
        <v>0.33055555555620231</v>
      </c>
      <c r="D28" s="3">
        <v>-5</v>
      </c>
      <c r="E28" s="3">
        <v>92</v>
      </c>
      <c r="F28" s="3">
        <v>6</v>
      </c>
      <c r="G28">
        <f t="shared" si="0"/>
        <v>2.6822400000000002</v>
      </c>
    </row>
    <row r="29" spans="1:7" x14ac:dyDescent="0.45">
      <c r="A29" t="s">
        <v>5</v>
      </c>
      <c r="B29" s="1">
        <v>42737</v>
      </c>
      <c r="C29" s="4">
        <v>0.37222222222044365</v>
      </c>
      <c r="D29" s="3">
        <v>-5</v>
      </c>
      <c r="E29" s="3">
        <v>92</v>
      </c>
      <c r="F29" s="3">
        <v>0</v>
      </c>
      <c r="G29">
        <f t="shared" si="0"/>
        <v>0</v>
      </c>
    </row>
    <row r="30" spans="1:7" x14ac:dyDescent="0.45">
      <c r="A30" t="s">
        <v>5</v>
      </c>
      <c r="B30" s="1">
        <v>42737</v>
      </c>
      <c r="C30" s="4">
        <v>0.41388888889196096</v>
      </c>
      <c r="D30" s="3">
        <v>-3.3</v>
      </c>
      <c r="E30" s="3">
        <v>88</v>
      </c>
      <c r="F30" s="3">
        <v>3</v>
      </c>
      <c r="G30">
        <f t="shared" si="0"/>
        <v>1.3411200000000001</v>
      </c>
    </row>
    <row r="31" spans="1:7" x14ac:dyDescent="0.45">
      <c r="A31" t="s">
        <v>5</v>
      </c>
      <c r="B31" s="1">
        <v>42737</v>
      </c>
      <c r="C31" s="4">
        <v>0.45555555555620231</v>
      </c>
      <c r="D31" s="3">
        <v>-2.2000000000000002</v>
      </c>
      <c r="E31" s="3">
        <v>88</v>
      </c>
      <c r="F31" s="3">
        <v>3</v>
      </c>
      <c r="G31">
        <f t="shared" si="0"/>
        <v>1.3411200000000001</v>
      </c>
    </row>
    <row r="32" spans="1:7" x14ac:dyDescent="0.45">
      <c r="A32" t="s">
        <v>5</v>
      </c>
      <c r="B32" s="1">
        <v>42737</v>
      </c>
      <c r="C32" s="4">
        <v>0.49722222222044365</v>
      </c>
      <c r="D32" s="3">
        <v>0</v>
      </c>
      <c r="E32" s="3">
        <v>79</v>
      </c>
      <c r="F32" s="3">
        <v>0</v>
      </c>
      <c r="G32">
        <f t="shared" si="0"/>
        <v>0</v>
      </c>
    </row>
    <row r="33" spans="1:7" x14ac:dyDescent="0.45">
      <c r="A33" t="s">
        <v>5</v>
      </c>
      <c r="B33" s="1">
        <v>42737</v>
      </c>
      <c r="C33" s="4">
        <v>0.53888888889196096</v>
      </c>
      <c r="D33" s="3">
        <v>-0.6</v>
      </c>
      <c r="E33" s="3">
        <v>82</v>
      </c>
      <c r="F33" s="3">
        <v>0</v>
      </c>
      <c r="G33">
        <f t="shared" si="0"/>
        <v>0</v>
      </c>
    </row>
    <row r="34" spans="1:7" x14ac:dyDescent="0.45">
      <c r="A34" t="s">
        <v>5</v>
      </c>
      <c r="B34" s="1">
        <v>42737</v>
      </c>
      <c r="C34" s="4">
        <v>0.58055555555620231</v>
      </c>
      <c r="D34" s="3">
        <v>-1.7</v>
      </c>
      <c r="E34" s="3">
        <v>85</v>
      </c>
      <c r="F34" s="3">
        <v>0</v>
      </c>
      <c r="G34">
        <f t="shared" si="0"/>
        <v>0</v>
      </c>
    </row>
    <row r="35" spans="1:7" x14ac:dyDescent="0.45">
      <c r="A35" t="s">
        <v>5</v>
      </c>
      <c r="B35" s="1">
        <v>42737</v>
      </c>
      <c r="C35" s="4">
        <v>0.62222222222044365</v>
      </c>
      <c r="D35" s="3">
        <v>-1.7</v>
      </c>
      <c r="E35" s="3">
        <v>85</v>
      </c>
      <c r="F35" s="3">
        <v>5</v>
      </c>
      <c r="G35">
        <f t="shared" si="0"/>
        <v>2.2351999999999999</v>
      </c>
    </row>
    <row r="36" spans="1:7" x14ac:dyDescent="0.45">
      <c r="A36" t="s">
        <v>5</v>
      </c>
      <c r="B36" s="1">
        <v>42737</v>
      </c>
      <c r="C36" s="4">
        <v>0.66388888889196096</v>
      </c>
      <c r="D36" s="3">
        <v>-1.7</v>
      </c>
      <c r="E36" s="3">
        <v>92</v>
      </c>
      <c r="F36" s="3">
        <v>6</v>
      </c>
      <c r="G36">
        <f t="shared" si="0"/>
        <v>2.6822400000000002</v>
      </c>
    </row>
    <row r="37" spans="1:7" x14ac:dyDescent="0.45">
      <c r="A37" t="s">
        <v>5</v>
      </c>
      <c r="B37" s="1">
        <v>42737</v>
      </c>
      <c r="C37" s="4">
        <v>0.70555555555620231</v>
      </c>
      <c r="D37" s="3">
        <v>-1.7</v>
      </c>
      <c r="E37" s="3">
        <v>85</v>
      </c>
      <c r="F37" s="3">
        <v>3</v>
      </c>
      <c r="G37">
        <f t="shared" si="0"/>
        <v>1.3411200000000001</v>
      </c>
    </row>
    <row r="38" spans="1:7" x14ac:dyDescent="0.45">
      <c r="A38" t="s">
        <v>5</v>
      </c>
      <c r="B38" s="1">
        <v>42737</v>
      </c>
      <c r="C38" s="4">
        <v>0.74722222222044365</v>
      </c>
      <c r="D38" s="3">
        <v>-2.8</v>
      </c>
      <c r="E38" s="3">
        <v>92</v>
      </c>
      <c r="F38" s="3">
        <v>10</v>
      </c>
      <c r="G38">
        <f t="shared" si="0"/>
        <v>4.4703999999999997</v>
      </c>
    </row>
    <row r="39" spans="1:7" x14ac:dyDescent="0.45">
      <c r="A39" t="s">
        <v>5</v>
      </c>
      <c r="B39" s="1">
        <v>42737</v>
      </c>
      <c r="C39" s="4">
        <v>0.78888888889196096</v>
      </c>
      <c r="D39" s="3">
        <v>-3.3</v>
      </c>
      <c r="E39" s="3">
        <v>96</v>
      </c>
      <c r="F39" s="3">
        <v>13</v>
      </c>
      <c r="G39">
        <f t="shared" si="0"/>
        <v>5.8115199999999998</v>
      </c>
    </row>
    <row r="40" spans="1:7" x14ac:dyDescent="0.45">
      <c r="A40" t="s">
        <v>5</v>
      </c>
      <c r="B40" s="1">
        <v>42737</v>
      </c>
      <c r="C40" s="4">
        <v>0.83055555555620231</v>
      </c>
      <c r="D40" s="3">
        <v>-3.3</v>
      </c>
      <c r="E40" s="3">
        <v>92</v>
      </c>
      <c r="F40" s="3">
        <v>13</v>
      </c>
      <c r="G40">
        <f t="shared" si="0"/>
        <v>5.8115199999999998</v>
      </c>
    </row>
    <row r="41" spans="1:7" x14ac:dyDescent="0.45">
      <c r="A41" t="s">
        <v>5</v>
      </c>
      <c r="B41" s="1">
        <v>42737</v>
      </c>
      <c r="C41" s="4">
        <v>0.87222222222044365</v>
      </c>
      <c r="D41" s="3">
        <v>-3.9</v>
      </c>
      <c r="E41" s="3">
        <v>92</v>
      </c>
      <c r="F41" s="3">
        <v>11</v>
      </c>
      <c r="G41">
        <f t="shared" si="0"/>
        <v>4.91744</v>
      </c>
    </row>
    <row r="42" spans="1:7" x14ac:dyDescent="0.45">
      <c r="A42" t="s">
        <v>5</v>
      </c>
      <c r="B42" s="1">
        <v>42737</v>
      </c>
      <c r="C42" s="4">
        <v>0.95555555555620231</v>
      </c>
      <c r="D42" s="3">
        <v>-3.9</v>
      </c>
      <c r="E42" s="3">
        <v>96</v>
      </c>
      <c r="F42" s="3">
        <v>8</v>
      </c>
      <c r="G42">
        <f t="shared" si="0"/>
        <v>3.5763199999999999</v>
      </c>
    </row>
    <row r="43" spans="1:7" x14ac:dyDescent="0.45">
      <c r="A43" t="s">
        <v>5</v>
      </c>
      <c r="B43" s="1">
        <v>42737</v>
      </c>
      <c r="C43" s="4">
        <v>0.99722222222044365</v>
      </c>
      <c r="D43" s="3">
        <v>-3.9</v>
      </c>
      <c r="E43" s="3">
        <v>96</v>
      </c>
      <c r="F43" s="3">
        <v>7</v>
      </c>
      <c r="G43">
        <f t="shared" si="0"/>
        <v>3.1292800000000001</v>
      </c>
    </row>
    <row r="44" spans="1:7" x14ac:dyDescent="0.45">
      <c r="A44" t="s">
        <v>5</v>
      </c>
      <c r="B44" s="1">
        <v>42738</v>
      </c>
      <c r="C44" s="4">
        <v>3.888888889196096E-2</v>
      </c>
      <c r="D44" s="3">
        <v>-3.9</v>
      </c>
      <c r="E44" s="3">
        <v>96</v>
      </c>
      <c r="F44" s="3">
        <v>15</v>
      </c>
      <c r="G44">
        <f t="shared" si="0"/>
        <v>6.7055999999999996</v>
      </c>
    </row>
    <row r="45" spans="1:7" x14ac:dyDescent="0.45">
      <c r="A45" t="s">
        <v>5</v>
      </c>
      <c r="B45" s="1">
        <v>42738</v>
      </c>
      <c r="C45" s="4">
        <v>8.0555555556202307E-2</v>
      </c>
      <c r="D45" s="3">
        <v>-3.9</v>
      </c>
      <c r="E45" s="3">
        <v>92</v>
      </c>
      <c r="F45" s="3">
        <v>13</v>
      </c>
      <c r="G45">
        <f t="shared" si="0"/>
        <v>5.8115199999999998</v>
      </c>
    </row>
    <row r="46" spans="1:7" x14ac:dyDescent="0.45">
      <c r="A46" t="s">
        <v>5</v>
      </c>
      <c r="B46" s="1">
        <v>42738</v>
      </c>
      <c r="C46" s="4">
        <v>0.12222222222044365</v>
      </c>
      <c r="D46" s="3">
        <v>-4.4000000000000004</v>
      </c>
      <c r="E46" s="3">
        <v>96</v>
      </c>
      <c r="F46" s="3">
        <v>13</v>
      </c>
      <c r="G46">
        <f t="shared" si="0"/>
        <v>5.8115199999999998</v>
      </c>
    </row>
    <row r="47" spans="1:7" x14ac:dyDescent="0.45">
      <c r="A47" t="s">
        <v>5</v>
      </c>
      <c r="B47" s="1">
        <v>42738</v>
      </c>
      <c r="C47" s="4">
        <v>0.16388888889196096</v>
      </c>
      <c r="D47" s="3">
        <v>-4.4000000000000004</v>
      </c>
      <c r="E47" s="3">
        <v>91</v>
      </c>
      <c r="F47" s="3">
        <v>6</v>
      </c>
      <c r="G47">
        <f t="shared" si="0"/>
        <v>2.6822400000000002</v>
      </c>
    </row>
    <row r="48" spans="1:7" x14ac:dyDescent="0.45">
      <c r="A48" t="s">
        <v>5</v>
      </c>
      <c r="B48" s="1">
        <v>42738</v>
      </c>
      <c r="C48" s="4">
        <v>0.20555555555620231</v>
      </c>
      <c r="D48" s="3">
        <v>-4.4000000000000004</v>
      </c>
      <c r="E48" s="3">
        <v>91</v>
      </c>
      <c r="F48" s="3">
        <v>3</v>
      </c>
      <c r="G48">
        <f t="shared" si="0"/>
        <v>1.3411200000000001</v>
      </c>
    </row>
    <row r="49" spans="1:7" x14ac:dyDescent="0.45">
      <c r="A49" t="s">
        <v>5</v>
      </c>
      <c r="B49" s="1">
        <v>42738</v>
      </c>
      <c r="C49" s="4">
        <v>0.24722222222044365</v>
      </c>
      <c r="D49" s="3">
        <v>-5</v>
      </c>
      <c r="E49" s="3">
        <v>92</v>
      </c>
      <c r="F49" s="3">
        <v>0</v>
      </c>
      <c r="G49">
        <f t="shared" si="0"/>
        <v>0</v>
      </c>
    </row>
    <row r="50" spans="1:7" x14ac:dyDescent="0.45">
      <c r="A50" t="s">
        <v>5</v>
      </c>
      <c r="B50" s="1">
        <v>42738</v>
      </c>
      <c r="C50" s="4">
        <v>0.28888888889196096</v>
      </c>
      <c r="D50" s="3">
        <v>-5</v>
      </c>
      <c r="E50" s="3">
        <v>96</v>
      </c>
      <c r="F50" s="3">
        <v>5</v>
      </c>
      <c r="G50">
        <f t="shared" si="0"/>
        <v>2.2351999999999999</v>
      </c>
    </row>
    <row r="51" spans="1:7" x14ac:dyDescent="0.45">
      <c r="A51" t="s">
        <v>5</v>
      </c>
      <c r="B51" s="1">
        <v>42738</v>
      </c>
      <c r="C51" s="4">
        <v>0.33055555555620231</v>
      </c>
      <c r="D51" s="3">
        <v>-6.1</v>
      </c>
      <c r="E51" s="3">
        <v>92</v>
      </c>
      <c r="F51" s="3">
        <v>5</v>
      </c>
      <c r="G51">
        <f t="shared" si="0"/>
        <v>2.2351999999999999</v>
      </c>
    </row>
    <row r="52" spans="1:7" x14ac:dyDescent="0.45">
      <c r="A52" t="s">
        <v>5</v>
      </c>
      <c r="B52" s="1">
        <v>42738</v>
      </c>
      <c r="C52" s="4">
        <v>0.37222222222044365</v>
      </c>
      <c r="D52" s="3">
        <v>-7.8</v>
      </c>
      <c r="E52" s="3">
        <v>92</v>
      </c>
      <c r="F52" s="3">
        <v>5</v>
      </c>
      <c r="G52">
        <f t="shared" si="0"/>
        <v>2.2351999999999999</v>
      </c>
    </row>
    <row r="53" spans="1:7" x14ac:dyDescent="0.45">
      <c r="A53" t="s">
        <v>5</v>
      </c>
      <c r="B53" s="1">
        <v>42738</v>
      </c>
      <c r="C53" s="4">
        <v>0.41388888889196096</v>
      </c>
      <c r="D53" s="3">
        <v>-2.8</v>
      </c>
      <c r="E53" s="3">
        <v>92</v>
      </c>
      <c r="F53" s="3">
        <v>3</v>
      </c>
      <c r="G53">
        <f t="shared" si="0"/>
        <v>1.3411200000000001</v>
      </c>
    </row>
    <row r="54" spans="1:7" x14ac:dyDescent="0.45">
      <c r="A54" t="s">
        <v>5</v>
      </c>
      <c r="B54" s="1">
        <v>42738</v>
      </c>
      <c r="C54" s="4">
        <v>0.45555555555620231</v>
      </c>
      <c r="D54" s="3">
        <v>0</v>
      </c>
      <c r="E54" s="3">
        <v>79</v>
      </c>
      <c r="F54" s="3">
        <v>3</v>
      </c>
      <c r="G54">
        <f t="shared" si="0"/>
        <v>1.3411200000000001</v>
      </c>
    </row>
    <row r="55" spans="1:7" x14ac:dyDescent="0.45">
      <c r="A55" t="s">
        <v>5</v>
      </c>
      <c r="B55" s="1">
        <v>42738</v>
      </c>
      <c r="C55" s="4">
        <v>0.49722222222044365</v>
      </c>
      <c r="D55" s="3">
        <v>-1.7</v>
      </c>
      <c r="E55" s="3">
        <v>85</v>
      </c>
      <c r="F55" s="3">
        <v>3</v>
      </c>
      <c r="G55">
        <f t="shared" si="0"/>
        <v>1.3411200000000001</v>
      </c>
    </row>
    <row r="56" spans="1:7" x14ac:dyDescent="0.45">
      <c r="A56" t="s">
        <v>5</v>
      </c>
      <c r="B56" s="1">
        <v>42738</v>
      </c>
      <c r="C56" s="4">
        <v>0.53888888889196096</v>
      </c>
      <c r="D56" s="3">
        <v>0.6</v>
      </c>
      <c r="E56" s="3">
        <v>70</v>
      </c>
      <c r="F56" s="3">
        <v>0</v>
      </c>
      <c r="G56">
        <f t="shared" si="0"/>
        <v>0</v>
      </c>
    </row>
    <row r="57" spans="1:7" x14ac:dyDescent="0.45">
      <c r="A57" t="s">
        <v>5</v>
      </c>
      <c r="B57" s="1">
        <v>42738</v>
      </c>
      <c r="C57" s="4">
        <v>0.58055555555620231</v>
      </c>
      <c r="D57" s="3">
        <v>-3.3</v>
      </c>
      <c r="E57" s="3">
        <v>92</v>
      </c>
      <c r="F57" s="3">
        <v>5</v>
      </c>
      <c r="G57">
        <f t="shared" si="0"/>
        <v>2.2351999999999999</v>
      </c>
    </row>
    <row r="58" spans="1:7" x14ac:dyDescent="0.45">
      <c r="A58" t="s">
        <v>5</v>
      </c>
      <c r="B58" s="1">
        <v>42738</v>
      </c>
      <c r="C58" s="4">
        <v>0.62222222222044365</v>
      </c>
      <c r="D58" s="3">
        <v>0</v>
      </c>
      <c r="E58" s="3">
        <v>73</v>
      </c>
      <c r="F58" s="3">
        <v>3</v>
      </c>
      <c r="G58">
        <f t="shared" si="0"/>
        <v>1.3411200000000001</v>
      </c>
    </row>
    <row r="59" spans="1:7" x14ac:dyDescent="0.45">
      <c r="A59" t="s">
        <v>5</v>
      </c>
      <c r="B59" s="1">
        <v>42738</v>
      </c>
      <c r="C59" s="4">
        <v>0.66388888889196096</v>
      </c>
      <c r="D59" s="3">
        <v>-2.2000000000000002</v>
      </c>
      <c r="E59" s="3">
        <v>85</v>
      </c>
      <c r="F59" s="3">
        <v>0</v>
      </c>
      <c r="G59">
        <f t="shared" si="0"/>
        <v>0</v>
      </c>
    </row>
    <row r="60" spans="1:7" x14ac:dyDescent="0.45">
      <c r="A60" t="s">
        <v>5</v>
      </c>
      <c r="B60" s="1">
        <v>42738</v>
      </c>
      <c r="C60" s="4">
        <v>0.70555555555620231</v>
      </c>
      <c r="D60" s="3">
        <v>-3.9</v>
      </c>
      <c r="E60" s="3">
        <v>88</v>
      </c>
      <c r="F60" s="3">
        <v>0</v>
      </c>
      <c r="G60">
        <f t="shared" si="0"/>
        <v>0</v>
      </c>
    </row>
    <row r="61" spans="1:7" x14ac:dyDescent="0.45">
      <c r="A61" t="s">
        <v>5</v>
      </c>
      <c r="B61" s="1">
        <v>42738</v>
      </c>
      <c r="C61" s="4">
        <v>0.74722222222044365</v>
      </c>
      <c r="D61" s="3">
        <v>-3.9</v>
      </c>
      <c r="E61" s="3">
        <v>88</v>
      </c>
      <c r="F61" s="3">
        <v>0</v>
      </c>
      <c r="G61">
        <f t="shared" si="0"/>
        <v>0</v>
      </c>
    </row>
    <row r="62" spans="1:7" x14ac:dyDescent="0.45">
      <c r="A62" t="s">
        <v>5</v>
      </c>
      <c r="B62" s="1">
        <v>42738</v>
      </c>
      <c r="C62" s="4">
        <v>0.78888888889196096</v>
      </c>
      <c r="D62" s="3">
        <v>-5</v>
      </c>
      <c r="E62" s="3">
        <v>92</v>
      </c>
      <c r="F62" s="3">
        <v>3</v>
      </c>
      <c r="G62">
        <f t="shared" si="0"/>
        <v>1.3411200000000001</v>
      </c>
    </row>
    <row r="63" spans="1:7" x14ac:dyDescent="0.45">
      <c r="A63" t="s">
        <v>5</v>
      </c>
      <c r="B63" s="1">
        <v>42738</v>
      </c>
      <c r="C63" s="4">
        <v>0.83055555555620231</v>
      </c>
      <c r="D63" s="3">
        <v>-5</v>
      </c>
      <c r="E63" s="3">
        <v>92</v>
      </c>
      <c r="F63" s="3">
        <v>3</v>
      </c>
      <c r="G63">
        <f t="shared" si="0"/>
        <v>1.3411200000000001</v>
      </c>
    </row>
    <row r="64" spans="1:7" x14ac:dyDescent="0.45">
      <c r="A64" t="s">
        <v>5</v>
      </c>
      <c r="B64" s="1">
        <v>42738</v>
      </c>
      <c r="C64" s="4">
        <v>0.87222222222044365</v>
      </c>
      <c r="D64" s="3">
        <v>-3.9</v>
      </c>
      <c r="E64" s="3">
        <v>88</v>
      </c>
      <c r="F64" s="3">
        <v>6</v>
      </c>
      <c r="G64">
        <f t="shared" si="0"/>
        <v>2.6822400000000002</v>
      </c>
    </row>
    <row r="65" spans="1:7" x14ac:dyDescent="0.45">
      <c r="A65" t="s">
        <v>5</v>
      </c>
      <c r="B65" s="1">
        <v>42738</v>
      </c>
      <c r="C65" s="4">
        <v>0.91388888889196096</v>
      </c>
      <c r="D65" s="3">
        <v>-3.3</v>
      </c>
      <c r="E65" s="3">
        <v>88</v>
      </c>
      <c r="F65" s="3">
        <v>3</v>
      </c>
      <c r="G65">
        <f t="shared" si="0"/>
        <v>1.3411200000000001</v>
      </c>
    </row>
    <row r="66" spans="1:7" x14ac:dyDescent="0.45">
      <c r="A66" t="s">
        <v>5</v>
      </c>
      <c r="B66" s="1">
        <v>42738</v>
      </c>
      <c r="C66" s="4">
        <v>0.95555555555620231</v>
      </c>
      <c r="D66" s="3">
        <v>-1.1000000000000001</v>
      </c>
      <c r="E66" s="3">
        <v>88</v>
      </c>
      <c r="F66" s="3">
        <v>9</v>
      </c>
      <c r="G66">
        <f t="shared" si="0"/>
        <v>4.0233600000000003</v>
      </c>
    </row>
    <row r="67" spans="1:7" x14ac:dyDescent="0.45">
      <c r="A67" t="s">
        <v>5</v>
      </c>
      <c r="B67" s="1">
        <v>42738</v>
      </c>
      <c r="C67" s="4">
        <v>0.99722222222044365</v>
      </c>
      <c r="D67" s="3">
        <v>-2.2000000000000002</v>
      </c>
      <c r="E67" s="3">
        <v>85</v>
      </c>
      <c r="F67" s="3">
        <v>3</v>
      </c>
      <c r="G67">
        <f t="shared" ref="G67:G130" si="1">F67*0.44704</f>
        <v>1.3411200000000001</v>
      </c>
    </row>
    <row r="68" spans="1:7" x14ac:dyDescent="0.45">
      <c r="A68" t="s">
        <v>5</v>
      </c>
      <c r="B68" s="1">
        <v>42739</v>
      </c>
      <c r="C68" s="4">
        <v>3.888888889196096E-2</v>
      </c>
      <c r="D68" s="3">
        <v>0.6</v>
      </c>
      <c r="E68" s="3">
        <v>75</v>
      </c>
      <c r="F68" s="3">
        <v>7</v>
      </c>
      <c r="G68">
        <f t="shared" si="1"/>
        <v>3.1292800000000001</v>
      </c>
    </row>
    <row r="69" spans="1:7" x14ac:dyDescent="0.45">
      <c r="A69" t="s">
        <v>5</v>
      </c>
      <c r="B69" s="1">
        <v>42739</v>
      </c>
      <c r="C69" s="4">
        <v>8.0555555556202307E-2</v>
      </c>
      <c r="D69" s="3">
        <v>1.1000000000000001</v>
      </c>
      <c r="E69" s="3">
        <v>79</v>
      </c>
      <c r="F69" s="3">
        <v>5</v>
      </c>
      <c r="G69">
        <f t="shared" si="1"/>
        <v>2.2351999999999999</v>
      </c>
    </row>
    <row r="70" spans="1:7" x14ac:dyDescent="0.45">
      <c r="A70" t="s">
        <v>5</v>
      </c>
      <c r="B70" s="1">
        <v>42739</v>
      </c>
      <c r="C70" s="4">
        <v>0.12222222222044365</v>
      </c>
      <c r="D70" s="3">
        <v>0.6</v>
      </c>
      <c r="E70" s="3">
        <v>85</v>
      </c>
      <c r="F70" s="3">
        <v>8</v>
      </c>
      <c r="G70">
        <f t="shared" si="1"/>
        <v>3.5763199999999999</v>
      </c>
    </row>
    <row r="71" spans="1:7" x14ac:dyDescent="0.45">
      <c r="A71" t="s">
        <v>5</v>
      </c>
      <c r="B71" s="1">
        <v>42739</v>
      </c>
      <c r="C71" s="4">
        <v>0.16388888889196096</v>
      </c>
      <c r="D71" s="3">
        <v>1.1000000000000001</v>
      </c>
      <c r="E71" s="3">
        <v>85</v>
      </c>
      <c r="F71" s="3">
        <v>5</v>
      </c>
      <c r="G71">
        <f t="shared" si="1"/>
        <v>2.2351999999999999</v>
      </c>
    </row>
    <row r="72" spans="1:7" x14ac:dyDescent="0.45">
      <c r="A72" t="s">
        <v>5</v>
      </c>
      <c r="B72" s="1">
        <v>42739</v>
      </c>
      <c r="C72" s="4">
        <v>0.20555555555620231</v>
      </c>
      <c r="D72" s="3">
        <v>1.7</v>
      </c>
      <c r="E72" s="3">
        <v>82</v>
      </c>
      <c r="F72" s="3">
        <v>0</v>
      </c>
      <c r="G72">
        <f t="shared" si="1"/>
        <v>0</v>
      </c>
    </row>
    <row r="73" spans="1:7" x14ac:dyDescent="0.45">
      <c r="A73" t="s">
        <v>5</v>
      </c>
      <c r="B73" s="1">
        <v>42739</v>
      </c>
      <c r="C73" s="4">
        <v>0.24722222222044365</v>
      </c>
      <c r="D73" s="3">
        <v>4.4000000000000004</v>
      </c>
      <c r="E73" s="3">
        <v>65</v>
      </c>
      <c r="F73" s="3">
        <v>14</v>
      </c>
      <c r="G73">
        <f t="shared" si="1"/>
        <v>6.2585600000000001</v>
      </c>
    </row>
    <row r="74" spans="1:7" x14ac:dyDescent="0.45">
      <c r="A74" t="s">
        <v>5</v>
      </c>
      <c r="B74" s="1">
        <v>42739</v>
      </c>
      <c r="C74" s="4">
        <v>0.28888888889196096</v>
      </c>
      <c r="D74" s="3">
        <v>4.4000000000000004</v>
      </c>
      <c r="E74" s="3">
        <v>65</v>
      </c>
      <c r="F74" s="3">
        <v>9</v>
      </c>
      <c r="G74">
        <f t="shared" si="1"/>
        <v>4.0233600000000003</v>
      </c>
    </row>
    <row r="75" spans="1:7" x14ac:dyDescent="0.45">
      <c r="A75" t="s">
        <v>5</v>
      </c>
      <c r="B75" s="1">
        <v>42739</v>
      </c>
      <c r="C75" s="4">
        <v>0.33055555555620231</v>
      </c>
      <c r="D75" s="3">
        <v>4.4000000000000004</v>
      </c>
      <c r="E75" s="3">
        <v>68</v>
      </c>
      <c r="F75" s="3">
        <v>8</v>
      </c>
      <c r="G75">
        <f t="shared" si="1"/>
        <v>3.5763199999999999</v>
      </c>
    </row>
    <row r="76" spans="1:7" x14ac:dyDescent="0.45">
      <c r="A76" t="s">
        <v>5</v>
      </c>
      <c r="B76" s="1">
        <v>42739</v>
      </c>
      <c r="C76" s="4">
        <v>0.37222222222044365</v>
      </c>
      <c r="D76" s="3">
        <v>5.6</v>
      </c>
      <c r="E76" s="3">
        <v>60</v>
      </c>
      <c r="F76" s="3">
        <v>7</v>
      </c>
      <c r="G76">
        <f t="shared" si="1"/>
        <v>3.1292800000000001</v>
      </c>
    </row>
    <row r="77" spans="1:7" x14ac:dyDescent="0.45">
      <c r="A77" t="s">
        <v>5</v>
      </c>
      <c r="B77" s="1">
        <v>42739</v>
      </c>
      <c r="C77" s="4">
        <v>0.41388888889196096</v>
      </c>
      <c r="D77" s="3">
        <v>5.6</v>
      </c>
      <c r="E77" s="3">
        <v>62</v>
      </c>
      <c r="F77" s="3">
        <v>5</v>
      </c>
      <c r="G77">
        <f t="shared" si="1"/>
        <v>2.2351999999999999</v>
      </c>
    </row>
    <row r="78" spans="1:7" x14ac:dyDescent="0.45">
      <c r="A78" t="s">
        <v>5</v>
      </c>
      <c r="B78" s="1">
        <v>42739</v>
      </c>
      <c r="C78" s="4">
        <v>0.45555555555620231</v>
      </c>
      <c r="D78" s="3">
        <v>4.4000000000000004</v>
      </c>
      <c r="E78" s="3">
        <v>68</v>
      </c>
      <c r="F78" s="3">
        <v>9</v>
      </c>
      <c r="G78">
        <f t="shared" si="1"/>
        <v>4.0233600000000003</v>
      </c>
    </row>
    <row r="79" spans="1:7" x14ac:dyDescent="0.45">
      <c r="A79" t="s">
        <v>5</v>
      </c>
      <c r="B79" s="1">
        <v>42739</v>
      </c>
      <c r="C79" s="4">
        <v>0.49722222222044365</v>
      </c>
      <c r="D79" s="3">
        <v>3.9</v>
      </c>
      <c r="E79" s="3">
        <v>73</v>
      </c>
      <c r="F79" s="3">
        <v>22</v>
      </c>
      <c r="G79">
        <f t="shared" si="1"/>
        <v>9.8348800000000001</v>
      </c>
    </row>
    <row r="80" spans="1:7" x14ac:dyDescent="0.45">
      <c r="A80" t="s">
        <v>5</v>
      </c>
      <c r="B80" s="1">
        <v>42739</v>
      </c>
      <c r="C80" s="4">
        <v>0.53888888889196096</v>
      </c>
      <c r="D80" s="3">
        <v>3.3</v>
      </c>
      <c r="E80" s="3">
        <v>79</v>
      </c>
      <c r="F80" s="3">
        <v>16</v>
      </c>
      <c r="G80">
        <f t="shared" si="1"/>
        <v>7.1526399999999999</v>
      </c>
    </row>
    <row r="81" spans="1:7" x14ac:dyDescent="0.45">
      <c r="A81" t="s">
        <v>5</v>
      </c>
      <c r="B81" s="1">
        <v>42739</v>
      </c>
      <c r="C81" s="4">
        <v>0.58055555555620231</v>
      </c>
      <c r="D81" s="3">
        <v>4.4000000000000004</v>
      </c>
      <c r="E81" s="3">
        <v>70</v>
      </c>
      <c r="F81" s="3">
        <v>0</v>
      </c>
      <c r="G81">
        <f t="shared" si="1"/>
        <v>0</v>
      </c>
    </row>
    <row r="82" spans="1:7" x14ac:dyDescent="0.45">
      <c r="A82" t="s">
        <v>5</v>
      </c>
      <c r="B82" s="1">
        <v>42739</v>
      </c>
      <c r="C82" s="4">
        <v>0.62222222222044365</v>
      </c>
      <c r="D82" s="3">
        <v>5</v>
      </c>
      <c r="E82" s="3">
        <v>67</v>
      </c>
      <c r="F82" s="3">
        <v>0</v>
      </c>
      <c r="G82">
        <f t="shared" si="1"/>
        <v>0</v>
      </c>
    </row>
    <row r="83" spans="1:7" x14ac:dyDescent="0.45">
      <c r="A83" t="s">
        <v>5</v>
      </c>
      <c r="B83" s="1">
        <v>42739</v>
      </c>
      <c r="C83" s="4">
        <v>0.66388888889196096</v>
      </c>
      <c r="D83" s="3">
        <v>6.1</v>
      </c>
      <c r="E83" s="3">
        <v>65</v>
      </c>
      <c r="F83" s="3">
        <v>0</v>
      </c>
      <c r="G83">
        <f t="shared" si="1"/>
        <v>0</v>
      </c>
    </row>
    <row r="84" spans="1:7" x14ac:dyDescent="0.45">
      <c r="A84" t="s">
        <v>5</v>
      </c>
      <c r="B84" s="1">
        <v>42739</v>
      </c>
      <c r="C84" s="4">
        <v>0.70555555555620231</v>
      </c>
      <c r="D84" s="3">
        <v>4.4000000000000004</v>
      </c>
      <c r="E84" s="3">
        <v>70</v>
      </c>
      <c r="F84" s="3">
        <v>5</v>
      </c>
      <c r="G84">
        <f t="shared" si="1"/>
        <v>2.2351999999999999</v>
      </c>
    </row>
    <row r="85" spans="1:7" x14ac:dyDescent="0.45">
      <c r="A85" t="s">
        <v>5</v>
      </c>
      <c r="B85" s="1">
        <v>42739</v>
      </c>
      <c r="C85" s="4">
        <v>0.74722222222044365</v>
      </c>
      <c r="D85" s="3">
        <v>3.9</v>
      </c>
      <c r="E85" s="3">
        <v>76</v>
      </c>
      <c r="F85" s="3">
        <v>9</v>
      </c>
      <c r="G85">
        <f t="shared" si="1"/>
        <v>4.0233600000000003</v>
      </c>
    </row>
    <row r="86" spans="1:7" x14ac:dyDescent="0.45">
      <c r="A86" t="s">
        <v>5</v>
      </c>
      <c r="B86" s="1">
        <v>42739</v>
      </c>
      <c r="C86" s="4">
        <v>0.78888888889196096</v>
      </c>
      <c r="D86" s="3">
        <v>3.3</v>
      </c>
      <c r="E86" s="3">
        <v>79</v>
      </c>
      <c r="F86" s="3">
        <v>10</v>
      </c>
      <c r="G86">
        <f t="shared" si="1"/>
        <v>4.4703999999999997</v>
      </c>
    </row>
    <row r="87" spans="1:7" x14ac:dyDescent="0.45">
      <c r="A87" t="s">
        <v>5</v>
      </c>
      <c r="B87" s="1">
        <v>42739</v>
      </c>
      <c r="C87" s="4">
        <v>0.83055555555620231</v>
      </c>
      <c r="D87" s="3">
        <v>2.8</v>
      </c>
      <c r="E87" s="3">
        <v>86</v>
      </c>
      <c r="F87" s="3">
        <v>8</v>
      </c>
      <c r="G87">
        <f t="shared" si="1"/>
        <v>3.5763199999999999</v>
      </c>
    </row>
    <row r="88" spans="1:7" x14ac:dyDescent="0.45">
      <c r="A88" t="s">
        <v>5</v>
      </c>
      <c r="B88" s="1">
        <v>42739</v>
      </c>
      <c r="C88" s="4">
        <v>0.87222222222044365</v>
      </c>
      <c r="D88" s="3">
        <v>3.9</v>
      </c>
      <c r="E88" s="3">
        <v>76</v>
      </c>
      <c r="F88" s="3">
        <v>18</v>
      </c>
      <c r="G88">
        <f t="shared" si="1"/>
        <v>8.0467200000000005</v>
      </c>
    </row>
    <row r="89" spans="1:7" x14ac:dyDescent="0.45">
      <c r="A89" t="s">
        <v>5</v>
      </c>
      <c r="B89" s="1">
        <v>42739</v>
      </c>
      <c r="C89" s="4">
        <v>0.91388888889196096</v>
      </c>
      <c r="D89" s="3">
        <v>2.8</v>
      </c>
      <c r="E89" s="3">
        <v>86</v>
      </c>
      <c r="F89" s="3">
        <v>18</v>
      </c>
      <c r="G89">
        <f t="shared" si="1"/>
        <v>8.0467200000000005</v>
      </c>
    </row>
    <row r="90" spans="1:7" x14ac:dyDescent="0.45">
      <c r="A90" t="s">
        <v>5</v>
      </c>
      <c r="B90" s="1">
        <v>42739</v>
      </c>
      <c r="C90" s="4">
        <v>0.95555555555620231</v>
      </c>
      <c r="D90" s="3">
        <v>-1.1000000000000001</v>
      </c>
      <c r="E90" s="3">
        <v>92</v>
      </c>
      <c r="F90" s="3">
        <v>29</v>
      </c>
      <c r="G90">
        <f t="shared" si="1"/>
        <v>12.96416</v>
      </c>
    </row>
    <row r="91" spans="1:7" x14ac:dyDescent="0.45">
      <c r="A91" t="s">
        <v>5</v>
      </c>
      <c r="B91" s="1">
        <v>42739</v>
      </c>
      <c r="C91" s="4">
        <v>0.99722222222044365</v>
      </c>
      <c r="D91" s="3">
        <v>-2.8</v>
      </c>
      <c r="E91" s="3">
        <v>96</v>
      </c>
      <c r="F91" s="3">
        <v>29</v>
      </c>
      <c r="G91">
        <f t="shared" si="1"/>
        <v>12.96416</v>
      </c>
    </row>
    <row r="92" spans="1:7" x14ac:dyDescent="0.45">
      <c r="A92" t="s">
        <v>5</v>
      </c>
      <c r="B92" s="1">
        <v>42740</v>
      </c>
      <c r="C92" s="4">
        <v>3.888888889196096E-2</v>
      </c>
      <c r="D92" s="3">
        <v>-2.8</v>
      </c>
      <c r="E92" s="3">
        <v>92</v>
      </c>
      <c r="F92" s="3">
        <v>22</v>
      </c>
      <c r="G92">
        <f t="shared" si="1"/>
        <v>9.8348800000000001</v>
      </c>
    </row>
    <row r="93" spans="1:7" x14ac:dyDescent="0.45">
      <c r="A93" t="s">
        <v>5</v>
      </c>
      <c r="B93" s="1">
        <v>42740</v>
      </c>
      <c r="C93" s="4">
        <v>8.0555555556202307E-2</v>
      </c>
      <c r="D93" s="3">
        <v>-3.3</v>
      </c>
      <c r="E93" s="3">
        <v>92</v>
      </c>
      <c r="F93" s="3">
        <v>23</v>
      </c>
      <c r="G93">
        <f t="shared" si="1"/>
        <v>10.28192</v>
      </c>
    </row>
    <row r="94" spans="1:7" x14ac:dyDescent="0.45">
      <c r="A94" t="s">
        <v>5</v>
      </c>
      <c r="B94" s="1">
        <v>42740</v>
      </c>
      <c r="C94" s="4">
        <v>0.12222222222044365</v>
      </c>
      <c r="D94" s="3">
        <v>-4.4000000000000004</v>
      </c>
      <c r="E94" s="3">
        <v>88</v>
      </c>
      <c r="F94" s="3">
        <v>21</v>
      </c>
      <c r="G94">
        <f t="shared" si="1"/>
        <v>9.3878400000000006</v>
      </c>
    </row>
    <row r="95" spans="1:7" x14ac:dyDescent="0.45">
      <c r="A95" t="s">
        <v>5</v>
      </c>
      <c r="B95" s="1">
        <v>42740</v>
      </c>
      <c r="C95" s="4">
        <v>0.16388888889196096</v>
      </c>
      <c r="D95" s="3">
        <v>-5</v>
      </c>
      <c r="E95" s="3">
        <v>88</v>
      </c>
      <c r="F95" s="3">
        <v>14</v>
      </c>
      <c r="G95">
        <f t="shared" si="1"/>
        <v>6.2585600000000001</v>
      </c>
    </row>
    <row r="96" spans="1:7" x14ac:dyDescent="0.45">
      <c r="A96" t="s">
        <v>5</v>
      </c>
      <c r="B96" s="1">
        <v>42740</v>
      </c>
      <c r="C96" s="4">
        <v>0.20555555555620231</v>
      </c>
      <c r="D96" s="3">
        <v>-5.6</v>
      </c>
      <c r="E96" s="3">
        <v>89</v>
      </c>
      <c r="F96" s="3">
        <v>13</v>
      </c>
      <c r="G96">
        <f t="shared" si="1"/>
        <v>5.8115199999999998</v>
      </c>
    </row>
    <row r="97" spans="1:7" x14ac:dyDescent="0.45">
      <c r="A97" t="s">
        <v>5</v>
      </c>
      <c r="B97" s="1">
        <v>42740</v>
      </c>
      <c r="C97" s="4">
        <v>0.24722222222044365</v>
      </c>
      <c r="D97" s="3">
        <v>-6.1</v>
      </c>
      <c r="E97" s="3">
        <v>88</v>
      </c>
      <c r="F97" s="3">
        <v>15</v>
      </c>
      <c r="G97">
        <f t="shared" si="1"/>
        <v>6.7055999999999996</v>
      </c>
    </row>
    <row r="98" spans="1:7" x14ac:dyDescent="0.45">
      <c r="A98" t="s">
        <v>5</v>
      </c>
      <c r="B98" s="1">
        <v>42740</v>
      </c>
      <c r="C98" s="4">
        <v>0.28888888889196096</v>
      </c>
      <c r="D98" s="3">
        <v>-7.2</v>
      </c>
      <c r="E98" s="3">
        <v>84</v>
      </c>
      <c r="F98" s="3">
        <v>15</v>
      </c>
      <c r="G98">
        <f t="shared" si="1"/>
        <v>6.7055999999999996</v>
      </c>
    </row>
    <row r="99" spans="1:7" x14ac:dyDescent="0.45">
      <c r="A99" t="s">
        <v>5</v>
      </c>
      <c r="B99" s="1">
        <v>42740</v>
      </c>
      <c r="C99" s="4">
        <v>0.37222222222044365</v>
      </c>
      <c r="D99" s="3">
        <v>-8.3000000000000007</v>
      </c>
      <c r="E99" s="3">
        <v>84</v>
      </c>
      <c r="F99" s="3">
        <v>14</v>
      </c>
      <c r="G99">
        <f t="shared" si="1"/>
        <v>6.2585600000000001</v>
      </c>
    </row>
    <row r="100" spans="1:7" x14ac:dyDescent="0.45">
      <c r="A100" t="s">
        <v>5</v>
      </c>
      <c r="B100" s="1">
        <v>42740</v>
      </c>
      <c r="C100" s="4">
        <v>0.41388888889196096</v>
      </c>
      <c r="D100" s="3">
        <v>-8.9</v>
      </c>
      <c r="E100" s="3">
        <v>84</v>
      </c>
      <c r="F100" s="3">
        <v>15</v>
      </c>
      <c r="G100">
        <f t="shared" si="1"/>
        <v>6.7055999999999996</v>
      </c>
    </row>
    <row r="101" spans="1:7" x14ac:dyDescent="0.45">
      <c r="A101" t="s">
        <v>5</v>
      </c>
      <c r="B101" s="1">
        <v>42740</v>
      </c>
      <c r="C101" s="4">
        <v>0.45555555555620231</v>
      </c>
      <c r="D101" s="3">
        <v>-8.3000000000000007</v>
      </c>
      <c r="E101" s="3">
        <v>84</v>
      </c>
      <c r="F101" s="3">
        <v>14</v>
      </c>
      <c r="G101">
        <f t="shared" si="1"/>
        <v>6.2585600000000001</v>
      </c>
    </row>
    <row r="102" spans="1:7" x14ac:dyDescent="0.45">
      <c r="A102" t="s">
        <v>5</v>
      </c>
      <c r="B102" s="1">
        <v>42740</v>
      </c>
      <c r="C102" s="4">
        <v>0.49722222222044365</v>
      </c>
      <c r="D102" s="3">
        <v>-8.3000000000000007</v>
      </c>
      <c r="E102" s="3">
        <v>84</v>
      </c>
      <c r="F102" s="3">
        <v>15</v>
      </c>
      <c r="G102">
        <f t="shared" si="1"/>
        <v>6.7055999999999996</v>
      </c>
    </row>
    <row r="103" spans="1:7" x14ac:dyDescent="0.45">
      <c r="A103" t="s">
        <v>5</v>
      </c>
      <c r="B103" s="1">
        <v>42740</v>
      </c>
      <c r="C103" s="4">
        <v>0.53888888889196096</v>
      </c>
      <c r="D103" s="3">
        <v>-8.3000000000000007</v>
      </c>
      <c r="E103" s="3">
        <v>80</v>
      </c>
      <c r="F103" s="3">
        <v>17</v>
      </c>
      <c r="G103">
        <f t="shared" si="1"/>
        <v>7.5996800000000002</v>
      </c>
    </row>
    <row r="104" spans="1:7" x14ac:dyDescent="0.45">
      <c r="A104" t="s">
        <v>5</v>
      </c>
      <c r="B104" s="1">
        <v>42740</v>
      </c>
      <c r="C104" s="4">
        <v>0.58055555555620231</v>
      </c>
      <c r="D104" s="3">
        <v>-6.7</v>
      </c>
      <c r="E104" s="3">
        <v>78</v>
      </c>
      <c r="F104" s="3">
        <v>7</v>
      </c>
      <c r="G104">
        <f t="shared" si="1"/>
        <v>3.1292800000000001</v>
      </c>
    </row>
    <row r="105" spans="1:7" x14ac:dyDescent="0.45">
      <c r="A105" t="s">
        <v>5</v>
      </c>
      <c r="B105" s="1">
        <v>42740</v>
      </c>
      <c r="C105" s="4">
        <v>0.62222222222044365</v>
      </c>
      <c r="D105" s="3">
        <v>-7.2</v>
      </c>
      <c r="E105" s="3">
        <v>74</v>
      </c>
      <c r="F105" s="3">
        <v>10</v>
      </c>
      <c r="G105">
        <f t="shared" si="1"/>
        <v>4.4703999999999997</v>
      </c>
    </row>
    <row r="106" spans="1:7" x14ac:dyDescent="0.45">
      <c r="A106" t="s">
        <v>5</v>
      </c>
      <c r="B106" s="1">
        <v>42740</v>
      </c>
      <c r="C106" s="4">
        <v>0.66388888889196096</v>
      </c>
      <c r="D106" s="3">
        <v>-8.3000000000000007</v>
      </c>
      <c r="E106" s="3">
        <v>77</v>
      </c>
      <c r="F106" s="3">
        <v>15</v>
      </c>
      <c r="G106">
        <f t="shared" si="1"/>
        <v>6.7055999999999996</v>
      </c>
    </row>
    <row r="107" spans="1:7" x14ac:dyDescent="0.45">
      <c r="A107" t="s">
        <v>5</v>
      </c>
      <c r="B107" s="1">
        <v>42740</v>
      </c>
      <c r="C107" s="4">
        <v>0.70555555555620231</v>
      </c>
      <c r="D107" s="3">
        <v>-8.3000000000000007</v>
      </c>
      <c r="E107" s="3">
        <v>77</v>
      </c>
      <c r="F107" s="3">
        <v>10</v>
      </c>
      <c r="G107">
        <f t="shared" si="1"/>
        <v>4.4703999999999997</v>
      </c>
    </row>
    <row r="108" spans="1:7" x14ac:dyDescent="0.45">
      <c r="A108" t="s">
        <v>5</v>
      </c>
      <c r="B108" s="1">
        <v>42740</v>
      </c>
      <c r="C108" s="4">
        <v>0.74722222222044365</v>
      </c>
      <c r="D108" s="3">
        <v>-8.9</v>
      </c>
      <c r="E108" s="3">
        <v>80</v>
      </c>
      <c r="F108" s="3">
        <v>18</v>
      </c>
      <c r="G108">
        <f t="shared" si="1"/>
        <v>8.0467200000000005</v>
      </c>
    </row>
    <row r="109" spans="1:7" x14ac:dyDescent="0.45">
      <c r="A109" t="s">
        <v>5</v>
      </c>
      <c r="B109" s="1">
        <v>42740</v>
      </c>
      <c r="C109" s="4">
        <v>0.78888888889196096</v>
      </c>
      <c r="D109" s="3">
        <v>-9.4</v>
      </c>
      <c r="E109" s="3">
        <v>84</v>
      </c>
      <c r="F109" s="3">
        <v>20</v>
      </c>
      <c r="G109">
        <f t="shared" si="1"/>
        <v>8.9407999999999994</v>
      </c>
    </row>
    <row r="110" spans="1:7" x14ac:dyDescent="0.45">
      <c r="A110" t="s">
        <v>5</v>
      </c>
      <c r="B110" s="1">
        <v>42740</v>
      </c>
      <c r="C110" s="4">
        <v>0.83055555555620231</v>
      </c>
      <c r="D110" s="3">
        <v>-10</v>
      </c>
      <c r="E110" s="3">
        <v>80</v>
      </c>
      <c r="F110" s="3">
        <v>16</v>
      </c>
      <c r="G110">
        <f t="shared" si="1"/>
        <v>7.1526399999999999</v>
      </c>
    </row>
    <row r="111" spans="1:7" x14ac:dyDescent="0.45">
      <c r="A111" t="s">
        <v>5</v>
      </c>
      <c r="B111" s="1">
        <v>42740</v>
      </c>
      <c r="C111" s="4">
        <v>0.87222222222044365</v>
      </c>
      <c r="D111" s="3">
        <v>-10.6</v>
      </c>
      <c r="E111" s="3">
        <v>81</v>
      </c>
      <c r="F111" s="3">
        <v>14</v>
      </c>
      <c r="G111">
        <f t="shared" si="1"/>
        <v>6.2585600000000001</v>
      </c>
    </row>
    <row r="112" spans="1:7" x14ac:dyDescent="0.45">
      <c r="A112" t="s">
        <v>5</v>
      </c>
      <c r="B112" s="1">
        <v>42740</v>
      </c>
      <c r="C112" s="4">
        <v>0.95555555555620231</v>
      </c>
      <c r="D112" s="3">
        <v>-11.7</v>
      </c>
      <c r="E112" s="3">
        <v>73</v>
      </c>
      <c r="F112" s="3">
        <v>11</v>
      </c>
      <c r="G112">
        <f t="shared" si="1"/>
        <v>4.91744</v>
      </c>
    </row>
    <row r="113" spans="1:7" x14ac:dyDescent="0.45">
      <c r="A113" t="s">
        <v>5</v>
      </c>
      <c r="B113" s="1">
        <v>42740</v>
      </c>
      <c r="C113" s="4">
        <v>0.99722222222044365</v>
      </c>
      <c r="D113" s="3">
        <v>-12.8</v>
      </c>
      <c r="E113" s="3">
        <v>84</v>
      </c>
      <c r="F113" s="3">
        <v>6</v>
      </c>
      <c r="G113">
        <f t="shared" si="1"/>
        <v>2.6822400000000002</v>
      </c>
    </row>
    <row r="114" spans="1:7" x14ac:dyDescent="0.45">
      <c r="A114" t="s">
        <v>5</v>
      </c>
      <c r="B114" s="1">
        <v>42741</v>
      </c>
      <c r="C114" s="4">
        <v>3.888888889196096E-2</v>
      </c>
      <c r="D114" s="3">
        <v>-14.4</v>
      </c>
      <c r="E114" s="3">
        <v>87</v>
      </c>
      <c r="F114" s="3">
        <v>6</v>
      </c>
      <c r="G114">
        <f t="shared" si="1"/>
        <v>2.6822400000000002</v>
      </c>
    </row>
    <row r="115" spans="1:7" x14ac:dyDescent="0.45">
      <c r="A115" t="s">
        <v>5</v>
      </c>
      <c r="B115" s="1">
        <v>42741</v>
      </c>
      <c r="C115" s="4">
        <v>8.0555555556202307E-2</v>
      </c>
      <c r="D115" s="3">
        <v>-14.4</v>
      </c>
      <c r="E115" s="3">
        <v>83</v>
      </c>
      <c r="F115" s="3">
        <v>7</v>
      </c>
      <c r="G115">
        <f t="shared" si="1"/>
        <v>3.1292800000000001</v>
      </c>
    </row>
    <row r="116" spans="1:7" x14ac:dyDescent="0.45">
      <c r="A116" t="s">
        <v>5</v>
      </c>
      <c r="B116" s="1">
        <v>42741</v>
      </c>
      <c r="C116" s="4">
        <v>0.12222222222044365</v>
      </c>
      <c r="D116" s="3">
        <v>-15</v>
      </c>
      <c r="E116" s="3">
        <v>79</v>
      </c>
      <c r="F116" s="3">
        <v>0</v>
      </c>
      <c r="G116">
        <f t="shared" si="1"/>
        <v>0</v>
      </c>
    </row>
    <row r="117" spans="1:7" x14ac:dyDescent="0.45">
      <c r="A117" t="s">
        <v>5</v>
      </c>
      <c r="B117" s="1">
        <v>42741</v>
      </c>
      <c r="C117" s="4">
        <v>0.16388888889196096</v>
      </c>
      <c r="D117" s="3">
        <v>-16.100000000000001</v>
      </c>
      <c r="E117" s="3">
        <v>87</v>
      </c>
      <c r="F117" s="3">
        <v>3</v>
      </c>
      <c r="G117">
        <f t="shared" si="1"/>
        <v>1.3411200000000001</v>
      </c>
    </row>
    <row r="118" spans="1:7" x14ac:dyDescent="0.45">
      <c r="A118" t="s">
        <v>5</v>
      </c>
      <c r="B118" s="1">
        <v>42741</v>
      </c>
      <c r="C118" s="4">
        <v>0.20555555555620231</v>
      </c>
      <c r="D118" s="3">
        <v>-17.8</v>
      </c>
      <c r="E118" s="3">
        <v>91</v>
      </c>
      <c r="F118" s="3">
        <v>0</v>
      </c>
      <c r="G118">
        <f t="shared" si="1"/>
        <v>0</v>
      </c>
    </row>
    <row r="119" spans="1:7" x14ac:dyDescent="0.45">
      <c r="A119" t="s">
        <v>5</v>
      </c>
      <c r="B119" s="1">
        <v>42741</v>
      </c>
      <c r="C119" s="4">
        <v>0.24722222222044365</v>
      </c>
      <c r="D119" s="3">
        <v>-18.899999999999999</v>
      </c>
      <c r="E119" s="3">
        <v>83</v>
      </c>
      <c r="F119" s="3">
        <v>0</v>
      </c>
      <c r="G119">
        <f t="shared" si="1"/>
        <v>0</v>
      </c>
    </row>
    <row r="120" spans="1:7" x14ac:dyDescent="0.45">
      <c r="A120" t="s">
        <v>5</v>
      </c>
      <c r="B120" s="1">
        <v>42741</v>
      </c>
      <c r="C120" s="4">
        <v>0.28888888889196096</v>
      </c>
      <c r="D120" s="3">
        <v>-20.6</v>
      </c>
      <c r="E120" s="3">
        <v>79</v>
      </c>
      <c r="F120" s="3">
        <v>0</v>
      </c>
      <c r="G120">
        <f t="shared" si="1"/>
        <v>0</v>
      </c>
    </row>
    <row r="121" spans="1:7" x14ac:dyDescent="0.45">
      <c r="A121" t="s">
        <v>5</v>
      </c>
      <c r="B121" s="1">
        <v>42741</v>
      </c>
      <c r="C121" s="4">
        <v>0.33055555555620231</v>
      </c>
      <c r="D121" s="3">
        <v>-20</v>
      </c>
      <c r="E121" s="3">
        <v>83</v>
      </c>
      <c r="F121" s="3">
        <v>0</v>
      </c>
      <c r="G121">
        <f t="shared" si="1"/>
        <v>0</v>
      </c>
    </row>
    <row r="122" spans="1:7" x14ac:dyDescent="0.45">
      <c r="A122" t="s">
        <v>5</v>
      </c>
      <c r="B122" s="1">
        <v>42741</v>
      </c>
      <c r="C122" s="4">
        <v>0.37222222222044365</v>
      </c>
      <c r="D122" s="3">
        <v>-15</v>
      </c>
      <c r="E122" s="3">
        <v>79</v>
      </c>
      <c r="F122" s="3">
        <v>0</v>
      </c>
      <c r="G122">
        <f t="shared" si="1"/>
        <v>0</v>
      </c>
    </row>
    <row r="123" spans="1:7" x14ac:dyDescent="0.45">
      <c r="A123" t="s">
        <v>5</v>
      </c>
      <c r="B123" s="1">
        <v>42741</v>
      </c>
      <c r="C123" s="4">
        <v>0.41388888889196096</v>
      </c>
      <c r="D123" s="3">
        <v>-13.3</v>
      </c>
      <c r="E123" s="3">
        <v>76</v>
      </c>
      <c r="F123" s="3">
        <v>3</v>
      </c>
      <c r="G123">
        <f t="shared" si="1"/>
        <v>1.3411200000000001</v>
      </c>
    </row>
    <row r="124" spans="1:7" x14ac:dyDescent="0.45">
      <c r="A124" t="s">
        <v>5</v>
      </c>
      <c r="B124" s="1">
        <v>42741</v>
      </c>
      <c r="C124" s="4">
        <v>0.45555555555620231</v>
      </c>
      <c r="D124" s="3">
        <v>-7.8</v>
      </c>
      <c r="E124" s="3">
        <v>71</v>
      </c>
      <c r="F124" s="3">
        <v>3</v>
      </c>
      <c r="G124">
        <f t="shared" si="1"/>
        <v>1.3411200000000001</v>
      </c>
    </row>
    <row r="125" spans="1:7" x14ac:dyDescent="0.45">
      <c r="A125" t="s">
        <v>5</v>
      </c>
      <c r="B125" s="1">
        <v>42741</v>
      </c>
      <c r="C125" s="4">
        <v>0.49722222222044365</v>
      </c>
      <c r="D125" s="3">
        <v>-10</v>
      </c>
      <c r="E125" s="3">
        <v>64</v>
      </c>
      <c r="F125" s="3">
        <v>8</v>
      </c>
      <c r="G125">
        <f t="shared" si="1"/>
        <v>3.5763199999999999</v>
      </c>
    </row>
    <row r="126" spans="1:7" x14ac:dyDescent="0.45">
      <c r="A126" t="s">
        <v>5</v>
      </c>
      <c r="B126" s="1">
        <v>42741</v>
      </c>
      <c r="C126" s="4">
        <v>0.53888888889196096</v>
      </c>
      <c r="D126" s="3">
        <v>-11.7</v>
      </c>
      <c r="E126" s="3">
        <v>73</v>
      </c>
      <c r="F126" s="3">
        <v>6</v>
      </c>
      <c r="G126">
        <f t="shared" si="1"/>
        <v>2.6822400000000002</v>
      </c>
    </row>
    <row r="127" spans="1:7" x14ac:dyDescent="0.45">
      <c r="A127" t="s">
        <v>5</v>
      </c>
      <c r="B127" s="1">
        <v>42741</v>
      </c>
      <c r="C127" s="4">
        <v>0.58055555555620231</v>
      </c>
      <c r="D127" s="3">
        <v>-8.3000000000000007</v>
      </c>
      <c r="E127" s="3">
        <v>62</v>
      </c>
      <c r="F127" s="3">
        <v>3</v>
      </c>
      <c r="G127">
        <f t="shared" si="1"/>
        <v>1.3411200000000001</v>
      </c>
    </row>
    <row r="128" spans="1:7" x14ac:dyDescent="0.45">
      <c r="A128" t="s">
        <v>5</v>
      </c>
      <c r="B128" s="1">
        <v>42741</v>
      </c>
      <c r="C128" s="4">
        <v>0.62222222222044365</v>
      </c>
      <c r="D128" s="3">
        <v>-9.4</v>
      </c>
      <c r="E128" s="3">
        <v>64</v>
      </c>
      <c r="F128" s="3">
        <v>5</v>
      </c>
      <c r="G128">
        <f t="shared" si="1"/>
        <v>2.2351999999999999</v>
      </c>
    </row>
    <row r="129" spans="1:7" x14ac:dyDescent="0.45">
      <c r="A129" t="s">
        <v>5</v>
      </c>
      <c r="B129" s="1">
        <v>42741</v>
      </c>
      <c r="C129" s="4">
        <v>0.66388888889196096</v>
      </c>
      <c r="D129" s="3">
        <v>-9.4</v>
      </c>
      <c r="E129" s="3">
        <v>67</v>
      </c>
      <c r="F129" s="3">
        <v>5</v>
      </c>
      <c r="G129">
        <f t="shared" si="1"/>
        <v>2.2351999999999999</v>
      </c>
    </row>
    <row r="130" spans="1:7" x14ac:dyDescent="0.45">
      <c r="A130" t="s">
        <v>5</v>
      </c>
      <c r="B130" s="1">
        <v>42741</v>
      </c>
      <c r="C130" s="4">
        <v>0.70555555555620231</v>
      </c>
      <c r="D130" s="3">
        <v>-11.7</v>
      </c>
      <c r="E130" s="3">
        <v>73</v>
      </c>
      <c r="F130" s="3">
        <v>0</v>
      </c>
      <c r="G130">
        <f t="shared" si="1"/>
        <v>0</v>
      </c>
    </row>
    <row r="131" spans="1:7" x14ac:dyDescent="0.45">
      <c r="A131" t="s">
        <v>5</v>
      </c>
      <c r="B131" s="1">
        <v>42741</v>
      </c>
      <c r="C131" s="4">
        <v>0.74722222222044365</v>
      </c>
      <c r="D131" s="3">
        <v>-15</v>
      </c>
      <c r="E131" s="3">
        <v>72</v>
      </c>
      <c r="F131" s="3">
        <v>0</v>
      </c>
      <c r="G131">
        <f t="shared" ref="G131:G194" si="2">F131*0.44704</f>
        <v>0</v>
      </c>
    </row>
    <row r="132" spans="1:7" x14ac:dyDescent="0.45">
      <c r="A132" t="s">
        <v>5</v>
      </c>
      <c r="B132" s="1">
        <v>42741</v>
      </c>
      <c r="C132" s="4">
        <v>0.78888888889196096</v>
      </c>
      <c r="D132" s="3">
        <v>-17.2</v>
      </c>
      <c r="E132" s="3">
        <v>72</v>
      </c>
      <c r="F132" s="3">
        <v>3</v>
      </c>
      <c r="G132">
        <f t="shared" si="2"/>
        <v>1.3411200000000001</v>
      </c>
    </row>
    <row r="133" spans="1:7" x14ac:dyDescent="0.45">
      <c r="A133" t="s">
        <v>5</v>
      </c>
      <c r="B133" s="1">
        <v>42741</v>
      </c>
      <c r="C133" s="4">
        <v>0.83055555555620231</v>
      </c>
      <c r="D133" s="3">
        <v>-18.3</v>
      </c>
      <c r="E133" s="3">
        <v>75</v>
      </c>
      <c r="F133" s="3">
        <v>0</v>
      </c>
      <c r="G133">
        <f t="shared" si="2"/>
        <v>0</v>
      </c>
    </row>
    <row r="134" spans="1:7" x14ac:dyDescent="0.45">
      <c r="A134" t="s">
        <v>5</v>
      </c>
      <c r="B134" s="1">
        <v>42741</v>
      </c>
      <c r="C134" s="4">
        <v>0.87222222222044365</v>
      </c>
      <c r="D134" s="3">
        <v>-17.8</v>
      </c>
      <c r="E134" s="3">
        <v>83</v>
      </c>
      <c r="F134" s="3">
        <v>0</v>
      </c>
      <c r="G134">
        <f t="shared" si="2"/>
        <v>0</v>
      </c>
    </row>
    <row r="135" spans="1:7" x14ac:dyDescent="0.45">
      <c r="A135" t="s">
        <v>5</v>
      </c>
      <c r="B135" s="1">
        <v>42741</v>
      </c>
      <c r="C135" s="4">
        <v>0.91388888889196096</v>
      </c>
      <c r="D135" s="3">
        <v>-17.8</v>
      </c>
      <c r="E135" s="3">
        <v>83</v>
      </c>
      <c r="F135" s="3">
        <v>0</v>
      </c>
      <c r="G135">
        <f t="shared" si="2"/>
        <v>0</v>
      </c>
    </row>
    <row r="136" spans="1:7" x14ac:dyDescent="0.45">
      <c r="A136" t="s">
        <v>5</v>
      </c>
      <c r="B136" s="1">
        <v>42741</v>
      </c>
      <c r="C136" s="4">
        <v>0.95555555555620231</v>
      </c>
      <c r="D136" s="3">
        <v>-18.3</v>
      </c>
      <c r="E136" s="3">
        <v>82</v>
      </c>
      <c r="F136" s="3">
        <v>0</v>
      </c>
      <c r="G136">
        <f t="shared" si="2"/>
        <v>0</v>
      </c>
    </row>
    <row r="137" spans="1:7" x14ac:dyDescent="0.45">
      <c r="A137" t="s">
        <v>5</v>
      </c>
      <c r="B137" s="1">
        <v>42741</v>
      </c>
      <c r="C137" s="4">
        <v>0.99722222222044365</v>
      </c>
      <c r="D137" s="3">
        <v>-20</v>
      </c>
      <c r="E137" s="3">
        <v>83</v>
      </c>
      <c r="F137" s="3">
        <v>0</v>
      </c>
      <c r="G137">
        <f t="shared" si="2"/>
        <v>0</v>
      </c>
    </row>
    <row r="138" spans="1:7" x14ac:dyDescent="0.45">
      <c r="A138" t="s">
        <v>5</v>
      </c>
      <c r="B138" s="1">
        <v>42742</v>
      </c>
      <c r="C138" s="4">
        <v>3.888888889196096E-2</v>
      </c>
      <c r="D138" s="3">
        <v>-20</v>
      </c>
      <c r="E138" s="3">
        <v>83</v>
      </c>
      <c r="F138" s="3">
        <v>6</v>
      </c>
      <c r="G138">
        <f t="shared" si="2"/>
        <v>2.6822400000000002</v>
      </c>
    </row>
    <row r="139" spans="1:7" x14ac:dyDescent="0.45">
      <c r="A139" t="s">
        <v>5</v>
      </c>
      <c r="B139" s="1">
        <v>42742</v>
      </c>
      <c r="C139" s="4">
        <v>8.0555555556202307E-2</v>
      </c>
      <c r="D139" s="3">
        <v>-20.6</v>
      </c>
      <c r="E139" s="3">
        <v>87</v>
      </c>
      <c r="F139" s="3">
        <v>0</v>
      </c>
      <c r="G139">
        <f t="shared" si="2"/>
        <v>0</v>
      </c>
    </row>
    <row r="140" spans="1:7" x14ac:dyDescent="0.45">
      <c r="A140" t="s">
        <v>5</v>
      </c>
      <c r="B140" s="1">
        <v>42742</v>
      </c>
      <c r="C140" s="4">
        <v>0.12222222222044365</v>
      </c>
      <c r="D140" s="3">
        <v>-20</v>
      </c>
      <c r="E140" s="3">
        <v>83</v>
      </c>
      <c r="F140" s="3">
        <v>0</v>
      </c>
      <c r="G140">
        <f t="shared" si="2"/>
        <v>0</v>
      </c>
    </row>
    <row r="141" spans="1:7" x14ac:dyDescent="0.45">
      <c r="A141" t="s">
        <v>5</v>
      </c>
      <c r="B141" s="1">
        <v>42742</v>
      </c>
      <c r="C141" s="4">
        <v>0.16388888889196096</v>
      </c>
      <c r="D141" s="3">
        <v>-20</v>
      </c>
      <c r="E141" s="3">
        <v>83</v>
      </c>
      <c r="F141" s="3">
        <v>0</v>
      </c>
      <c r="G141">
        <f t="shared" si="2"/>
        <v>0</v>
      </c>
    </row>
    <row r="142" spans="1:7" x14ac:dyDescent="0.45">
      <c r="A142" t="s">
        <v>5</v>
      </c>
      <c r="B142" s="1">
        <v>42742</v>
      </c>
      <c r="C142" s="4">
        <v>0.20555555555620231</v>
      </c>
      <c r="D142" s="3">
        <v>-19.399999999999999</v>
      </c>
      <c r="E142" s="3">
        <v>82</v>
      </c>
      <c r="F142" s="3">
        <v>0</v>
      </c>
      <c r="G142">
        <f t="shared" si="2"/>
        <v>0</v>
      </c>
    </row>
    <row r="143" spans="1:7" x14ac:dyDescent="0.45">
      <c r="A143" t="s">
        <v>5</v>
      </c>
      <c r="B143" s="1">
        <v>42742</v>
      </c>
      <c r="C143" s="4">
        <v>0.24722222222044365</v>
      </c>
      <c r="D143" s="3">
        <v>-17.2</v>
      </c>
      <c r="E143" s="3">
        <v>87</v>
      </c>
      <c r="F143" s="3">
        <v>0</v>
      </c>
      <c r="G143">
        <f t="shared" si="2"/>
        <v>0</v>
      </c>
    </row>
    <row r="144" spans="1:7" x14ac:dyDescent="0.45">
      <c r="A144" t="s">
        <v>5</v>
      </c>
      <c r="B144" s="1">
        <v>42742</v>
      </c>
      <c r="C144" s="4">
        <v>0.28888888889196096</v>
      </c>
      <c r="D144" s="3">
        <v>-16.7</v>
      </c>
      <c r="E144" s="3">
        <v>88</v>
      </c>
      <c r="F144" s="3">
        <v>3</v>
      </c>
      <c r="G144">
        <f t="shared" si="2"/>
        <v>1.3411200000000001</v>
      </c>
    </row>
    <row r="145" spans="1:7" x14ac:dyDescent="0.45">
      <c r="A145" t="s">
        <v>5</v>
      </c>
      <c r="B145" s="1">
        <v>42742</v>
      </c>
      <c r="C145" s="4">
        <v>0.33055555555620231</v>
      </c>
      <c r="D145" s="3">
        <v>-15.6</v>
      </c>
      <c r="E145" s="3">
        <v>88</v>
      </c>
      <c r="F145" s="3">
        <v>0</v>
      </c>
      <c r="G145">
        <f t="shared" si="2"/>
        <v>0</v>
      </c>
    </row>
    <row r="146" spans="1:7" x14ac:dyDescent="0.45">
      <c r="A146" t="s">
        <v>5</v>
      </c>
      <c r="B146" s="1">
        <v>42742</v>
      </c>
      <c r="C146" s="4">
        <v>0.37222222222044365</v>
      </c>
      <c r="D146" s="3">
        <v>-11.1</v>
      </c>
      <c r="E146" s="3">
        <v>87</v>
      </c>
      <c r="F146" s="3">
        <v>3</v>
      </c>
      <c r="G146">
        <f t="shared" si="2"/>
        <v>1.3411200000000001</v>
      </c>
    </row>
    <row r="147" spans="1:7" x14ac:dyDescent="0.45">
      <c r="A147" t="s">
        <v>5</v>
      </c>
      <c r="B147" s="1">
        <v>42742</v>
      </c>
      <c r="C147" s="4">
        <v>0.41388888889196096</v>
      </c>
      <c r="D147" s="3">
        <v>-10.6</v>
      </c>
      <c r="E147" s="3">
        <v>84</v>
      </c>
      <c r="F147" s="3">
        <v>3</v>
      </c>
      <c r="G147">
        <f t="shared" si="2"/>
        <v>1.3411200000000001</v>
      </c>
    </row>
    <row r="148" spans="1:7" x14ac:dyDescent="0.45">
      <c r="A148" t="s">
        <v>5</v>
      </c>
      <c r="B148" s="1">
        <v>42742</v>
      </c>
      <c r="C148" s="4">
        <v>0.45555555555620231</v>
      </c>
      <c r="D148" s="3">
        <v>-9.4</v>
      </c>
      <c r="E148" s="3">
        <v>77</v>
      </c>
      <c r="F148" s="3">
        <v>7</v>
      </c>
      <c r="G148">
        <f t="shared" si="2"/>
        <v>3.1292800000000001</v>
      </c>
    </row>
    <row r="149" spans="1:7" x14ac:dyDescent="0.45">
      <c r="A149" t="s">
        <v>5</v>
      </c>
      <c r="B149" s="1">
        <v>42742</v>
      </c>
      <c r="C149" s="4">
        <v>0.49722222222044365</v>
      </c>
      <c r="D149" s="3">
        <v>-5.6</v>
      </c>
      <c r="E149" s="3">
        <v>66</v>
      </c>
      <c r="F149" s="3">
        <v>0</v>
      </c>
      <c r="G149">
        <f t="shared" si="2"/>
        <v>0</v>
      </c>
    </row>
    <row r="150" spans="1:7" x14ac:dyDescent="0.45">
      <c r="A150" t="s">
        <v>5</v>
      </c>
      <c r="B150" s="1">
        <v>42742</v>
      </c>
      <c r="C150" s="4">
        <v>0.53888888889196096</v>
      </c>
      <c r="D150" s="3">
        <v>-5.6</v>
      </c>
      <c r="E150" s="3">
        <v>57</v>
      </c>
      <c r="F150" s="3">
        <v>6</v>
      </c>
      <c r="G150">
        <f t="shared" si="2"/>
        <v>2.6822400000000002</v>
      </c>
    </row>
    <row r="151" spans="1:7" x14ac:dyDescent="0.45">
      <c r="A151" t="s">
        <v>5</v>
      </c>
      <c r="B151" s="1">
        <v>42742</v>
      </c>
      <c r="C151" s="4">
        <v>0.58055555555620231</v>
      </c>
      <c r="D151" s="3">
        <v>-6.1</v>
      </c>
      <c r="E151" s="3">
        <v>68</v>
      </c>
      <c r="F151" s="3">
        <v>0</v>
      </c>
      <c r="G151">
        <f t="shared" si="2"/>
        <v>0</v>
      </c>
    </row>
    <row r="152" spans="1:7" x14ac:dyDescent="0.45">
      <c r="A152" t="s">
        <v>5</v>
      </c>
      <c r="B152" s="1">
        <v>42742</v>
      </c>
      <c r="C152" s="4">
        <v>0.62222222222044365</v>
      </c>
      <c r="D152" s="3">
        <v>-5</v>
      </c>
      <c r="E152" s="3">
        <v>63</v>
      </c>
      <c r="F152" s="3">
        <v>3</v>
      </c>
      <c r="G152">
        <f t="shared" si="2"/>
        <v>1.3411200000000001</v>
      </c>
    </row>
    <row r="153" spans="1:7" x14ac:dyDescent="0.45">
      <c r="A153" t="s">
        <v>5</v>
      </c>
      <c r="B153" s="1">
        <v>42742</v>
      </c>
      <c r="C153" s="4">
        <v>0.66388888889196096</v>
      </c>
      <c r="D153" s="3">
        <v>-5</v>
      </c>
      <c r="E153" s="3">
        <v>74</v>
      </c>
      <c r="F153" s="3">
        <v>5</v>
      </c>
      <c r="G153">
        <f t="shared" si="2"/>
        <v>2.2351999999999999</v>
      </c>
    </row>
    <row r="154" spans="1:7" x14ac:dyDescent="0.45">
      <c r="A154" t="s">
        <v>5</v>
      </c>
      <c r="B154" s="1">
        <v>42742</v>
      </c>
      <c r="C154" s="4">
        <v>0.74722222222044365</v>
      </c>
      <c r="D154" s="3">
        <v>-5.6</v>
      </c>
      <c r="E154" s="3">
        <v>92</v>
      </c>
      <c r="F154" s="3">
        <v>6</v>
      </c>
      <c r="G154">
        <f t="shared" si="2"/>
        <v>2.6822400000000002</v>
      </c>
    </row>
    <row r="155" spans="1:7" x14ac:dyDescent="0.45">
      <c r="A155" t="s">
        <v>5</v>
      </c>
      <c r="B155" s="1">
        <v>42742</v>
      </c>
      <c r="C155" s="4">
        <v>0.83055555555620231</v>
      </c>
      <c r="D155" s="3">
        <v>-4.4000000000000004</v>
      </c>
      <c r="E155" s="3">
        <v>88</v>
      </c>
      <c r="F155" s="3">
        <v>5</v>
      </c>
      <c r="G155">
        <f t="shared" si="2"/>
        <v>2.2351999999999999</v>
      </c>
    </row>
    <row r="156" spans="1:7" x14ac:dyDescent="0.45">
      <c r="A156" t="s">
        <v>5</v>
      </c>
      <c r="B156" s="1">
        <v>42742</v>
      </c>
      <c r="C156" s="4">
        <v>0.87222222222044365</v>
      </c>
      <c r="D156" s="3">
        <v>-4.4000000000000004</v>
      </c>
      <c r="E156" s="3">
        <v>88</v>
      </c>
      <c r="F156" s="3">
        <v>5</v>
      </c>
      <c r="G156">
        <f t="shared" si="2"/>
        <v>2.2351999999999999</v>
      </c>
    </row>
    <row r="157" spans="1:7" x14ac:dyDescent="0.45">
      <c r="A157" t="s">
        <v>5</v>
      </c>
      <c r="B157" s="1">
        <v>42742</v>
      </c>
      <c r="C157" s="4">
        <v>0.91388888889196096</v>
      </c>
      <c r="D157" s="3">
        <v>-3.9</v>
      </c>
      <c r="E157" s="3">
        <v>88</v>
      </c>
      <c r="F157" s="3">
        <v>3</v>
      </c>
      <c r="G157">
        <f t="shared" si="2"/>
        <v>1.3411200000000001</v>
      </c>
    </row>
    <row r="158" spans="1:7" x14ac:dyDescent="0.45">
      <c r="A158" t="s">
        <v>5</v>
      </c>
      <c r="B158" s="1">
        <v>42742</v>
      </c>
      <c r="C158" s="4">
        <v>0.95555555555620231</v>
      </c>
      <c r="D158" s="3">
        <v>-3.9</v>
      </c>
      <c r="E158" s="3">
        <v>92</v>
      </c>
      <c r="F158" s="3">
        <v>0</v>
      </c>
      <c r="G158">
        <f t="shared" si="2"/>
        <v>0</v>
      </c>
    </row>
    <row r="159" spans="1:7" x14ac:dyDescent="0.45">
      <c r="A159" t="s">
        <v>5</v>
      </c>
      <c r="B159" s="1">
        <v>42742</v>
      </c>
      <c r="C159" s="4">
        <v>0.99722222222044365</v>
      </c>
      <c r="D159" s="3">
        <v>-3.3</v>
      </c>
      <c r="E159" s="3">
        <v>92</v>
      </c>
      <c r="F159" s="3">
        <v>0</v>
      </c>
      <c r="G159">
        <f t="shared" si="2"/>
        <v>0</v>
      </c>
    </row>
    <row r="160" spans="1:7" x14ac:dyDescent="0.45">
      <c r="A160" t="s">
        <v>5</v>
      </c>
      <c r="B160" s="1">
        <v>42743</v>
      </c>
      <c r="C160" s="4">
        <v>3.888888889196096E-2</v>
      </c>
      <c r="D160" s="3">
        <v>-2.8</v>
      </c>
      <c r="E160" s="3">
        <v>96</v>
      </c>
      <c r="F160" s="3">
        <v>0</v>
      </c>
      <c r="G160">
        <f t="shared" si="2"/>
        <v>0</v>
      </c>
    </row>
    <row r="161" spans="1:7" x14ac:dyDescent="0.45">
      <c r="A161" t="s">
        <v>5</v>
      </c>
      <c r="B161" s="1">
        <v>42743</v>
      </c>
      <c r="C161" s="4">
        <v>8.0555555556202307E-2</v>
      </c>
      <c r="D161" s="3">
        <v>-2.2000000000000002</v>
      </c>
      <c r="E161" s="3">
        <v>96</v>
      </c>
      <c r="F161" s="3">
        <v>0</v>
      </c>
      <c r="G161">
        <f t="shared" si="2"/>
        <v>0</v>
      </c>
    </row>
    <row r="162" spans="1:7" x14ac:dyDescent="0.45">
      <c r="A162" t="s">
        <v>5</v>
      </c>
      <c r="B162" s="1">
        <v>42743</v>
      </c>
      <c r="C162" s="4">
        <v>0.12222222222044365</v>
      </c>
      <c r="D162" s="3">
        <v>-1.1000000000000001</v>
      </c>
      <c r="E162" s="3">
        <v>92</v>
      </c>
      <c r="F162" s="3">
        <v>14</v>
      </c>
      <c r="G162">
        <f t="shared" si="2"/>
        <v>6.2585600000000001</v>
      </c>
    </row>
    <row r="163" spans="1:7" x14ac:dyDescent="0.45">
      <c r="A163" t="s">
        <v>5</v>
      </c>
      <c r="B163" s="1">
        <v>42743</v>
      </c>
      <c r="C163" s="4">
        <v>0.16388888889196096</v>
      </c>
      <c r="D163" s="3">
        <v>-1.1000000000000001</v>
      </c>
      <c r="E163" s="3">
        <v>92</v>
      </c>
      <c r="F163" s="3">
        <v>16</v>
      </c>
      <c r="G163">
        <f t="shared" si="2"/>
        <v>7.1526399999999999</v>
      </c>
    </row>
    <row r="164" spans="1:7" x14ac:dyDescent="0.45">
      <c r="A164" t="s">
        <v>5</v>
      </c>
      <c r="B164" s="1">
        <v>42743</v>
      </c>
      <c r="C164" s="4">
        <v>0.20555555555620231</v>
      </c>
      <c r="D164" s="3">
        <v>0</v>
      </c>
      <c r="E164" s="3">
        <v>92</v>
      </c>
      <c r="F164" s="3">
        <v>5</v>
      </c>
      <c r="G164">
        <f t="shared" si="2"/>
        <v>2.2351999999999999</v>
      </c>
    </row>
    <row r="165" spans="1:7" x14ac:dyDescent="0.45">
      <c r="A165" t="s">
        <v>5</v>
      </c>
      <c r="B165" s="1">
        <v>42743</v>
      </c>
      <c r="C165" s="4">
        <v>0.24722222222044365</v>
      </c>
      <c r="D165" s="3">
        <v>0</v>
      </c>
      <c r="E165" s="3">
        <v>96</v>
      </c>
      <c r="F165" s="3">
        <v>9</v>
      </c>
      <c r="G165">
        <f t="shared" si="2"/>
        <v>4.0233600000000003</v>
      </c>
    </row>
    <row r="166" spans="1:7" x14ac:dyDescent="0.45">
      <c r="A166" t="s">
        <v>5</v>
      </c>
      <c r="B166" s="1">
        <v>42743</v>
      </c>
      <c r="C166" s="4">
        <v>0.28888888889196096</v>
      </c>
      <c r="D166" s="3">
        <v>0</v>
      </c>
      <c r="E166" s="3">
        <v>96</v>
      </c>
      <c r="F166" s="3">
        <v>6</v>
      </c>
      <c r="G166">
        <f t="shared" si="2"/>
        <v>2.6822400000000002</v>
      </c>
    </row>
    <row r="167" spans="1:7" x14ac:dyDescent="0.45">
      <c r="A167" t="s">
        <v>5</v>
      </c>
      <c r="B167" s="1">
        <v>42743</v>
      </c>
      <c r="C167" s="4">
        <v>0.33055555555620231</v>
      </c>
      <c r="D167" s="3">
        <v>0</v>
      </c>
      <c r="E167" s="3">
        <v>96</v>
      </c>
      <c r="F167" s="3">
        <v>5</v>
      </c>
      <c r="G167">
        <f t="shared" si="2"/>
        <v>2.2351999999999999</v>
      </c>
    </row>
    <row r="168" spans="1:7" x14ac:dyDescent="0.45">
      <c r="A168" t="s">
        <v>5</v>
      </c>
      <c r="B168" s="1">
        <v>42743</v>
      </c>
      <c r="C168" s="4">
        <v>0.37222222222044365</v>
      </c>
      <c r="D168" s="3">
        <v>0.6</v>
      </c>
      <c r="E168" s="3">
        <v>96</v>
      </c>
      <c r="F168" s="3">
        <v>0</v>
      </c>
      <c r="G168">
        <f t="shared" si="2"/>
        <v>0</v>
      </c>
    </row>
    <row r="169" spans="1:7" x14ac:dyDescent="0.45">
      <c r="A169" t="s">
        <v>5</v>
      </c>
      <c r="B169" s="1">
        <v>42743</v>
      </c>
      <c r="C169" s="4">
        <v>0.41388888889196096</v>
      </c>
      <c r="D169" s="3">
        <v>1.1000000000000001</v>
      </c>
      <c r="E169" s="3">
        <v>92</v>
      </c>
      <c r="F169" s="3">
        <v>8</v>
      </c>
      <c r="G169">
        <f t="shared" si="2"/>
        <v>3.5763199999999999</v>
      </c>
    </row>
    <row r="170" spans="1:7" x14ac:dyDescent="0.45">
      <c r="A170" t="s">
        <v>5</v>
      </c>
      <c r="B170" s="1">
        <v>42743</v>
      </c>
      <c r="C170" s="4">
        <v>0.45555555555620231</v>
      </c>
      <c r="D170" s="3">
        <v>2.2000000000000002</v>
      </c>
      <c r="E170" s="3">
        <v>89</v>
      </c>
      <c r="F170" s="3">
        <v>7</v>
      </c>
      <c r="G170">
        <f t="shared" si="2"/>
        <v>3.1292800000000001</v>
      </c>
    </row>
    <row r="171" spans="1:7" x14ac:dyDescent="0.45">
      <c r="A171" t="s">
        <v>5</v>
      </c>
      <c r="B171" s="1">
        <v>42743</v>
      </c>
      <c r="C171" s="4">
        <v>0.49722222222044365</v>
      </c>
      <c r="D171" s="3">
        <v>2.2000000000000002</v>
      </c>
      <c r="E171" s="3">
        <v>89</v>
      </c>
      <c r="F171" s="3">
        <v>5</v>
      </c>
      <c r="G171">
        <f t="shared" si="2"/>
        <v>2.2351999999999999</v>
      </c>
    </row>
    <row r="172" spans="1:7" x14ac:dyDescent="0.45">
      <c r="A172" t="s">
        <v>5</v>
      </c>
      <c r="B172" s="1">
        <v>42743</v>
      </c>
      <c r="C172" s="4">
        <v>0.53888888889196096</v>
      </c>
      <c r="D172" s="3">
        <v>2.8</v>
      </c>
      <c r="E172" s="3">
        <v>86</v>
      </c>
      <c r="F172" s="3">
        <v>3</v>
      </c>
      <c r="G172">
        <f t="shared" si="2"/>
        <v>1.3411200000000001</v>
      </c>
    </row>
    <row r="173" spans="1:7" x14ac:dyDescent="0.45">
      <c r="A173" t="s">
        <v>5</v>
      </c>
      <c r="B173" s="1">
        <v>42743</v>
      </c>
      <c r="C173" s="4">
        <v>0.58055555555620231</v>
      </c>
      <c r="D173" s="3">
        <v>2.2000000000000002</v>
      </c>
      <c r="E173" s="3">
        <v>89</v>
      </c>
      <c r="F173" s="3">
        <v>0</v>
      </c>
      <c r="G173">
        <f t="shared" si="2"/>
        <v>0</v>
      </c>
    </row>
    <row r="174" spans="1:7" x14ac:dyDescent="0.45">
      <c r="A174" t="s">
        <v>5</v>
      </c>
      <c r="B174" s="1">
        <v>42743</v>
      </c>
      <c r="C174" s="4">
        <v>0.62222222222044365</v>
      </c>
      <c r="D174" s="3">
        <v>1.7</v>
      </c>
      <c r="E174" s="3">
        <v>93</v>
      </c>
      <c r="F174" s="3">
        <v>3</v>
      </c>
      <c r="G174">
        <f t="shared" si="2"/>
        <v>1.3411200000000001</v>
      </c>
    </row>
    <row r="175" spans="1:7" x14ac:dyDescent="0.45">
      <c r="A175" t="s">
        <v>5</v>
      </c>
      <c r="B175" s="1">
        <v>42743</v>
      </c>
      <c r="C175" s="4">
        <v>0.66388888889196096</v>
      </c>
      <c r="D175" s="3">
        <v>2.2000000000000002</v>
      </c>
      <c r="E175" s="3">
        <v>93</v>
      </c>
      <c r="F175" s="3">
        <v>0</v>
      </c>
      <c r="G175">
        <f t="shared" si="2"/>
        <v>0</v>
      </c>
    </row>
    <row r="176" spans="1:7" x14ac:dyDescent="0.45">
      <c r="A176" t="s">
        <v>5</v>
      </c>
      <c r="B176" s="1">
        <v>42743</v>
      </c>
      <c r="C176" s="4">
        <v>0.70555555555620231</v>
      </c>
      <c r="D176" s="3">
        <v>1.1000000000000001</v>
      </c>
      <c r="E176" s="3">
        <v>97</v>
      </c>
      <c r="F176" s="3">
        <v>3</v>
      </c>
      <c r="G176">
        <f t="shared" si="2"/>
        <v>1.3411200000000001</v>
      </c>
    </row>
    <row r="177" spans="1:7" x14ac:dyDescent="0.45">
      <c r="A177" t="s">
        <v>5</v>
      </c>
      <c r="B177" s="1">
        <v>42743</v>
      </c>
      <c r="C177" s="4">
        <v>0.74722222222044365</v>
      </c>
      <c r="D177" s="3">
        <v>1.1000000000000001</v>
      </c>
      <c r="E177" s="3">
        <v>97</v>
      </c>
      <c r="F177" s="3">
        <v>0</v>
      </c>
      <c r="G177">
        <f t="shared" si="2"/>
        <v>0</v>
      </c>
    </row>
    <row r="178" spans="1:7" x14ac:dyDescent="0.45">
      <c r="A178" t="s">
        <v>5</v>
      </c>
      <c r="B178" s="1">
        <v>42743</v>
      </c>
      <c r="C178" s="4">
        <v>0.78888888889196096</v>
      </c>
      <c r="D178" s="3">
        <v>1.7</v>
      </c>
      <c r="E178" s="3">
        <v>93</v>
      </c>
      <c r="F178" s="3">
        <v>3</v>
      </c>
      <c r="G178">
        <f t="shared" si="2"/>
        <v>1.3411200000000001</v>
      </c>
    </row>
    <row r="179" spans="1:7" x14ac:dyDescent="0.45">
      <c r="A179" t="s">
        <v>5</v>
      </c>
      <c r="B179" s="1">
        <v>42743</v>
      </c>
      <c r="C179" s="4">
        <v>0.83055555555620231</v>
      </c>
      <c r="D179" s="3">
        <v>1.7</v>
      </c>
      <c r="E179" s="3">
        <v>96</v>
      </c>
      <c r="F179" s="3">
        <v>10</v>
      </c>
      <c r="G179">
        <f t="shared" si="2"/>
        <v>4.4703999999999997</v>
      </c>
    </row>
    <row r="180" spans="1:7" x14ac:dyDescent="0.45">
      <c r="A180" t="s">
        <v>5</v>
      </c>
      <c r="B180" s="1">
        <v>42743</v>
      </c>
      <c r="C180" s="4">
        <v>0.87222222222044365</v>
      </c>
      <c r="D180" s="3">
        <v>2.8</v>
      </c>
      <c r="E180" s="3">
        <v>96</v>
      </c>
      <c r="F180" s="3">
        <v>6</v>
      </c>
      <c r="G180">
        <f t="shared" si="2"/>
        <v>2.6822400000000002</v>
      </c>
    </row>
    <row r="181" spans="1:7" x14ac:dyDescent="0.45">
      <c r="A181" t="s">
        <v>5</v>
      </c>
      <c r="B181" s="1">
        <v>42743</v>
      </c>
      <c r="C181" s="4">
        <v>0.91388888889196096</v>
      </c>
      <c r="D181" s="3">
        <v>10.6</v>
      </c>
      <c r="E181" s="3">
        <v>54</v>
      </c>
      <c r="F181" s="3">
        <v>5</v>
      </c>
      <c r="G181">
        <f t="shared" si="2"/>
        <v>2.2351999999999999</v>
      </c>
    </row>
    <row r="182" spans="1:7" x14ac:dyDescent="0.45">
      <c r="A182" t="s">
        <v>5</v>
      </c>
      <c r="B182" s="1">
        <v>42743</v>
      </c>
      <c r="C182" s="4">
        <v>0.95555555555620231</v>
      </c>
      <c r="D182" s="3">
        <v>8.9</v>
      </c>
      <c r="E182" s="3">
        <v>61</v>
      </c>
      <c r="F182" s="3">
        <v>3</v>
      </c>
      <c r="G182">
        <f t="shared" si="2"/>
        <v>1.3411200000000001</v>
      </c>
    </row>
    <row r="183" spans="1:7" x14ac:dyDescent="0.45">
      <c r="A183" t="s">
        <v>5</v>
      </c>
      <c r="B183" s="1">
        <v>42743</v>
      </c>
      <c r="C183" s="4">
        <v>0.99722222222044365</v>
      </c>
      <c r="D183" s="3">
        <v>8.9</v>
      </c>
      <c r="E183" s="3">
        <v>58</v>
      </c>
      <c r="F183" s="3">
        <v>0</v>
      </c>
      <c r="G183">
        <f t="shared" si="2"/>
        <v>0</v>
      </c>
    </row>
    <row r="184" spans="1:7" x14ac:dyDescent="0.45">
      <c r="A184" t="s">
        <v>5</v>
      </c>
      <c r="B184" s="1">
        <v>42744</v>
      </c>
      <c r="C184" s="4">
        <v>3.888888889196096E-2</v>
      </c>
      <c r="D184" s="3">
        <v>10.6</v>
      </c>
      <c r="E184" s="3">
        <v>50</v>
      </c>
      <c r="F184" s="3">
        <v>7</v>
      </c>
      <c r="G184">
        <f t="shared" si="2"/>
        <v>3.1292800000000001</v>
      </c>
    </row>
    <row r="185" spans="1:7" x14ac:dyDescent="0.45">
      <c r="A185" t="s">
        <v>5</v>
      </c>
      <c r="B185" s="1">
        <v>42744</v>
      </c>
      <c r="C185" s="4">
        <v>8.0555555556202307E-2</v>
      </c>
      <c r="D185" s="3">
        <v>10.6</v>
      </c>
      <c r="E185" s="3">
        <v>50</v>
      </c>
      <c r="F185" s="3">
        <v>5</v>
      </c>
      <c r="G185">
        <f t="shared" si="2"/>
        <v>2.2351999999999999</v>
      </c>
    </row>
    <row r="186" spans="1:7" x14ac:dyDescent="0.45">
      <c r="A186" t="s">
        <v>5</v>
      </c>
      <c r="B186" s="1">
        <v>42744</v>
      </c>
      <c r="C186" s="4">
        <v>0.12222222222044365</v>
      </c>
      <c r="D186" s="3">
        <v>8.9</v>
      </c>
      <c r="E186" s="3">
        <v>54</v>
      </c>
      <c r="F186" s="3">
        <v>8</v>
      </c>
      <c r="G186">
        <f t="shared" si="2"/>
        <v>3.5763199999999999</v>
      </c>
    </row>
    <row r="187" spans="1:7" x14ac:dyDescent="0.45">
      <c r="A187" t="s">
        <v>5</v>
      </c>
      <c r="B187" s="1">
        <v>42744</v>
      </c>
      <c r="C187" s="4">
        <v>0.16388888889196096</v>
      </c>
      <c r="D187" s="3">
        <v>7.8</v>
      </c>
      <c r="E187" s="3">
        <v>58</v>
      </c>
      <c r="F187" s="3">
        <v>11</v>
      </c>
      <c r="G187">
        <f t="shared" si="2"/>
        <v>4.91744</v>
      </c>
    </row>
    <row r="188" spans="1:7" x14ac:dyDescent="0.45">
      <c r="A188" t="s">
        <v>5</v>
      </c>
      <c r="B188" s="1">
        <v>42744</v>
      </c>
      <c r="C188" s="4">
        <v>0.20555555555620231</v>
      </c>
      <c r="D188" s="3">
        <v>8.9</v>
      </c>
      <c r="E188" s="3">
        <v>54</v>
      </c>
      <c r="F188" s="3">
        <v>14</v>
      </c>
      <c r="G188">
        <f t="shared" si="2"/>
        <v>6.2585600000000001</v>
      </c>
    </row>
    <row r="189" spans="1:7" x14ac:dyDescent="0.45">
      <c r="A189" t="s">
        <v>5</v>
      </c>
      <c r="B189" s="1">
        <v>42744</v>
      </c>
      <c r="C189" s="4">
        <v>0.24722222222044365</v>
      </c>
      <c r="D189" s="3">
        <v>8.3000000000000007</v>
      </c>
      <c r="E189" s="3">
        <v>59</v>
      </c>
      <c r="F189" s="3">
        <v>21</v>
      </c>
      <c r="G189">
        <f t="shared" si="2"/>
        <v>9.3878400000000006</v>
      </c>
    </row>
    <row r="190" spans="1:7" x14ac:dyDescent="0.45">
      <c r="A190" t="s">
        <v>5</v>
      </c>
      <c r="B190" s="1">
        <v>42744</v>
      </c>
      <c r="C190" s="4">
        <v>0.28888888889196096</v>
      </c>
      <c r="D190" s="3">
        <v>8.3000000000000007</v>
      </c>
      <c r="E190" s="3">
        <v>56</v>
      </c>
      <c r="F190" s="3">
        <v>22</v>
      </c>
      <c r="G190">
        <f t="shared" si="2"/>
        <v>9.8348800000000001</v>
      </c>
    </row>
    <row r="191" spans="1:7" x14ac:dyDescent="0.45">
      <c r="A191" t="s">
        <v>5</v>
      </c>
      <c r="B191" s="1">
        <v>42744</v>
      </c>
      <c r="C191" s="4">
        <v>0.33055555555620231</v>
      </c>
      <c r="D191" s="3">
        <v>6.7</v>
      </c>
      <c r="E191" s="3">
        <v>65</v>
      </c>
      <c r="F191" s="3">
        <v>15</v>
      </c>
      <c r="G191">
        <f t="shared" si="2"/>
        <v>6.7055999999999996</v>
      </c>
    </row>
    <row r="192" spans="1:7" x14ac:dyDescent="0.45">
      <c r="A192" t="s">
        <v>5</v>
      </c>
      <c r="B192" s="1">
        <v>42744</v>
      </c>
      <c r="C192" s="4">
        <v>0.37222222222044365</v>
      </c>
      <c r="D192" s="3">
        <v>6.1</v>
      </c>
      <c r="E192" s="3">
        <v>71</v>
      </c>
      <c r="F192" s="3">
        <v>0</v>
      </c>
      <c r="G192">
        <f t="shared" si="2"/>
        <v>0</v>
      </c>
    </row>
    <row r="193" spans="1:7" x14ac:dyDescent="0.45">
      <c r="A193" t="s">
        <v>5</v>
      </c>
      <c r="B193" s="1">
        <v>42744</v>
      </c>
      <c r="C193" s="4">
        <v>0.41388888889196096</v>
      </c>
      <c r="D193" s="3">
        <v>6.7</v>
      </c>
      <c r="E193" s="3">
        <v>68</v>
      </c>
      <c r="F193" s="3">
        <v>9</v>
      </c>
      <c r="G193">
        <f t="shared" si="2"/>
        <v>4.0233600000000003</v>
      </c>
    </row>
    <row r="194" spans="1:7" x14ac:dyDescent="0.45">
      <c r="A194" t="s">
        <v>5</v>
      </c>
      <c r="B194" s="1">
        <v>42744</v>
      </c>
      <c r="C194" s="4">
        <v>0.45555555555620231</v>
      </c>
      <c r="D194" s="3">
        <v>5.6</v>
      </c>
      <c r="E194" s="3">
        <v>73</v>
      </c>
      <c r="F194" s="3">
        <v>16</v>
      </c>
      <c r="G194">
        <f t="shared" si="2"/>
        <v>7.1526399999999999</v>
      </c>
    </row>
    <row r="195" spans="1:7" x14ac:dyDescent="0.45">
      <c r="A195" t="s">
        <v>5</v>
      </c>
      <c r="B195" s="1">
        <v>42744</v>
      </c>
      <c r="C195" s="4">
        <v>0.49722222222044365</v>
      </c>
      <c r="D195" s="3">
        <v>5.6</v>
      </c>
      <c r="E195" s="3">
        <v>76</v>
      </c>
      <c r="F195" s="3">
        <v>8</v>
      </c>
      <c r="G195">
        <f t="shared" ref="G195:G258" si="3">F195*0.44704</f>
        <v>3.5763199999999999</v>
      </c>
    </row>
    <row r="196" spans="1:7" x14ac:dyDescent="0.45">
      <c r="A196" t="s">
        <v>5</v>
      </c>
      <c r="B196" s="1">
        <v>42744</v>
      </c>
      <c r="C196" s="4">
        <v>0.53888888889196096</v>
      </c>
      <c r="D196" s="3">
        <v>6.1</v>
      </c>
      <c r="E196" s="3">
        <v>76</v>
      </c>
      <c r="F196" s="3">
        <v>13</v>
      </c>
      <c r="G196">
        <f t="shared" si="3"/>
        <v>5.8115199999999998</v>
      </c>
    </row>
    <row r="197" spans="1:7" x14ac:dyDescent="0.45">
      <c r="A197" t="s">
        <v>5</v>
      </c>
      <c r="B197" s="1">
        <v>42744</v>
      </c>
      <c r="C197" s="4">
        <v>0.58055555555620231</v>
      </c>
      <c r="D197" s="3">
        <v>7.8</v>
      </c>
      <c r="E197" s="3">
        <v>66</v>
      </c>
      <c r="F197" s="3">
        <v>7</v>
      </c>
      <c r="G197">
        <f t="shared" si="3"/>
        <v>3.1292800000000001</v>
      </c>
    </row>
    <row r="198" spans="1:7" x14ac:dyDescent="0.45">
      <c r="A198" t="s">
        <v>5</v>
      </c>
      <c r="B198" s="1">
        <v>42744</v>
      </c>
      <c r="C198" s="4">
        <v>0.62222222222044365</v>
      </c>
      <c r="D198" s="3">
        <v>6.1</v>
      </c>
      <c r="E198" s="3">
        <v>74</v>
      </c>
      <c r="F198" s="3">
        <v>15</v>
      </c>
      <c r="G198">
        <f t="shared" si="3"/>
        <v>6.7055999999999996</v>
      </c>
    </row>
    <row r="199" spans="1:7" x14ac:dyDescent="0.45">
      <c r="A199" t="s">
        <v>5</v>
      </c>
      <c r="B199" s="1">
        <v>42744</v>
      </c>
      <c r="C199" s="4">
        <v>0.66388888889196096</v>
      </c>
      <c r="D199" s="3">
        <v>6.7</v>
      </c>
      <c r="E199" s="3">
        <v>71</v>
      </c>
      <c r="F199" s="3">
        <v>9</v>
      </c>
      <c r="G199">
        <f t="shared" si="3"/>
        <v>4.0233600000000003</v>
      </c>
    </row>
    <row r="200" spans="1:7" x14ac:dyDescent="0.45">
      <c r="A200" t="s">
        <v>5</v>
      </c>
      <c r="B200" s="1">
        <v>42744</v>
      </c>
      <c r="C200" s="4">
        <v>0.70555555555620231</v>
      </c>
      <c r="D200" s="3">
        <v>5</v>
      </c>
      <c r="E200" s="3">
        <v>79</v>
      </c>
      <c r="F200" s="3">
        <v>29</v>
      </c>
      <c r="G200">
        <f t="shared" si="3"/>
        <v>12.96416</v>
      </c>
    </row>
    <row r="201" spans="1:7" x14ac:dyDescent="0.45">
      <c r="A201" t="s">
        <v>5</v>
      </c>
      <c r="B201" s="1">
        <v>42744</v>
      </c>
      <c r="C201" s="4">
        <v>0.74722222222044365</v>
      </c>
      <c r="D201" s="3">
        <v>1.7</v>
      </c>
      <c r="E201" s="3">
        <v>93</v>
      </c>
      <c r="F201" s="3">
        <v>7</v>
      </c>
      <c r="G201">
        <f t="shared" si="3"/>
        <v>3.1292800000000001</v>
      </c>
    </row>
    <row r="202" spans="1:7" x14ac:dyDescent="0.45">
      <c r="A202" t="s">
        <v>5</v>
      </c>
      <c r="B202" s="1">
        <v>42744</v>
      </c>
      <c r="C202" s="4">
        <v>0.78888888889196096</v>
      </c>
      <c r="D202" s="3">
        <v>1.7</v>
      </c>
      <c r="E202" s="3">
        <v>93</v>
      </c>
      <c r="F202" s="3">
        <v>11</v>
      </c>
      <c r="G202">
        <f t="shared" si="3"/>
        <v>4.91744</v>
      </c>
    </row>
    <row r="203" spans="1:7" x14ac:dyDescent="0.45">
      <c r="A203" t="s">
        <v>5</v>
      </c>
      <c r="B203" s="1">
        <v>42744</v>
      </c>
      <c r="C203" s="4">
        <v>0.83055555555620231</v>
      </c>
      <c r="D203" s="3">
        <v>1.7</v>
      </c>
      <c r="E203" s="3">
        <v>93</v>
      </c>
      <c r="F203" s="3">
        <v>8</v>
      </c>
      <c r="G203">
        <f t="shared" si="3"/>
        <v>3.5763199999999999</v>
      </c>
    </row>
    <row r="204" spans="1:7" x14ac:dyDescent="0.45">
      <c r="A204" t="s">
        <v>5</v>
      </c>
      <c r="B204" s="1">
        <v>42744</v>
      </c>
      <c r="C204" s="4">
        <v>0.87222222222044365</v>
      </c>
      <c r="D204" s="3">
        <v>2.2000000000000002</v>
      </c>
      <c r="E204" s="3">
        <v>86</v>
      </c>
      <c r="F204" s="3">
        <v>6</v>
      </c>
      <c r="G204">
        <f t="shared" si="3"/>
        <v>2.6822400000000002</v>
      </c>
    </row>
    <row r="205" spans="1:7" x14ac:dyDescent="0.45">
      <c r="A205" t="s">
        <v>5</v>
      </c>
      <c r="B205" s="1">
        <v>42744</v>
      </c>
      <c r="C205" s="4">
        <v>0.91388888889196096</v>
      </c>
      <c r="D205" s="3">
        <v>1.7</v>
      </c>
      <c r="E205" s="3">
        <v>85</v>
      </c>
      <c r="F205" s="3">
        <v>6</v>
      </c>
      <c r="G205">
        <f t="shared" si="3"/>
        <v>2.6822400000000002</v>
      </c>
    </row>
    <row r="206" spans="1:7" x14ac:dyDescent="0.45">
      <c r="A206" t="s">
        <v>5</v>
      </c>
      <c r="B206" s="1">
        <v>42744</v>
      </c>
      <c r="C206" s="4">
        <v>0.95555555555620231</v>
      </c>
      <c r="D206" s="3">
        <v>2.2000000000000002</v>
      </c>
      <c r="E206" s="3">
        <v>82</v>
      </c>
      <c r="F206" s="3">
        <v>6</v>
      </c>
      <c r="G206">
        <f t="shared" si="3"/>
        <v>2.6822400000000002</v>
      </c>
    </row>
    <row r="207" spans="1:7" x14ac:dyDescent="0.45">
      <c r="A207" t="s">
        <v>5</v>
      </c>
      <c r="B207" s="1">
        <v>42744</v>
      </c>
      <c r="C207" s="4">
        <v>0.99722222222044365</v>
      </c>
      <c r="D207" s="3">
        <v>0.6</v>
      </c>
      <c r="E207" s="3">
        <v>89</v>
      </c>
      <c r="F207" s="3">
        <v>5</v>
      </c>
      <c r="G207">
        <f t="shared" si="3"/>
        <v>2.2351999999999999</v>
      </c>
    </row>
    <row r="208" spans="1:7" x14ac:dyDescent="0.45">
      <c r="A208" t="s">
        <v>5</v>
      </c>
      <c r="B208" s="1">
        <v>42745</v>
      </c>
      <c r="C208" s="4">
        <v>3.888888889196096E-2</v>
      </c>
      <c r="D208" s="3">
        <v>-0.6</v>
      </c>
      <c r="E208" s="3">
        <v>96</v>
      </c>
      <c r="F208" s="3">
        <v>0</v>
      </c>
      <c r="G208">
        <f t="shared" si="3"/>
        <v>0</v>
      </c>
    </row>
    <row r="209" spans="1:7" x14ac:dyDescent="0.45">
      <c r="A209" t="s">
        <v>5</v>
      </c>
      <c r="B209" s="1">
        <v>42745</v>
      </c>
      <c r="C209" s="4">
        <v>8.0555555556202307E-2</v>
      </c>
      <c r="D209" s="3">
        <v>-1.1000000000000001</v>
      </c>
      <c r="E209" s="3">
        <v>92</v>
      </c>
      <c r="F209" s="3">
        <v>0</v>
      </c>
      <c r="G209">
        <f t="shared" si="3"/>
        <v>0</v>
      </c>
    </row>
    <row r="210" spans="1:7" x14ac:dyDescent="0.45">
      <c r="A210" t="s">
        <v>5</v>
      </c>
      <c r="B210" s="1">
        <v>42745</v>
      </c>
      <c r="C210" s="4">
        <v>0.12222222222044365</v>
      </c>
      <c r="D210" s="3">
        <v>-1.1000000000000001</v>
      </c>
      <c r="E210" s="3">
        <v>92</v>
      </c>
      <c r="F210" s="3">
        <v>3</v>
      </c>
      <c r="G210">
        <f t="shared" si="3"/>
        <v>1.3411200000000001</v>
      </c>
    </row>
    <row r="211" spans="1:7" x14ac:dyDescent="0.45">
      <c r="A211" t="s">
        <v>5</v>
      </c>
      <c r="B211" s="1">
        <v>42745</v>
      </c>
      <c r="C211" s="4">
        <v>0.16388888889196096</v>
      </c>
      <c r="D211" s="3">
        <v>-2.2000000000000002</v>
      </c>
      <c r="E211" s="3">
        <v>96</v>
      </c>
      <c r="F211" s="3">
        <v>5</v>
      </c>
      <c r="G211">
        <f t="shared" si="3"/>
        <v>2.2351999999999999</v>
      </c>
    </row>
    <row r="212" spans="1:7" x14ac:dyDescent="0.45">
      <c r="A212" t="s">
        <v>5</v>
      </c>
      <c r="B212" s="1">
        <v>42745</v>
      </c>
      <c r="C212" s="4">
        <v>0.20555555555620231</v>
      </c>
      <c r="D212" s="3">
        <v>0</v>
      </c>
      <c r="E212" s="3">
        <v>92</v>
      </c>
      <c r="F212" s="3">
        <v>6</v>
      </c>
      <c r="G212">
        <f t="shared" si="3"/>
        <v>2.6822400000000002</v>
      </c>
    </row>
    <row r="213" spans="1:7" x14ac:dyDescent="0.45">
      <c r="A213" t="s">
        <v>5</v>
      </c>
      <c r="B213" s="1">
        <v>42745</v>
      </c>
      <c r="C213" s="4">
        <v>0.24722222222044365</v>
      </c>
      <c r="D213" s="3">
        <v>0.6</v>
      </c>
      <c r="E213" s="3">
        <v>92</v>
      </c>
      <c r="F213" s="3">
        <v>3</v>
      </c>
      <c r="G213">
        <f t="shared" si="3"/>
        <v>1.3411200000000001</v>
      </c>
    </row>
    <row r="214" spans="1:7" x14ac:dyDescent="0.45">
      <c r="A214" t="s">
        <v>5</v>
      </c>
      <c r="B214" s="1">
        <v>42745</v>
      </c>
      <c r="C214" s="4">
        <v>0.28888888889196096</v>
      </c>
      <c r="D214" s="3">
        <v>1.1000000000000001</v>
      </c>
      <c r="E214" s="3">
        <v>92</v>
      </c>
      <c r="F214" s="3">
        <v>0</v>
      </c>
      <c r="G214">
        <f t="shared" si="3"/>
        <v>0</v>
      </c>
    </row>
    <row r="215" spans="1:7" x14ac:dyDescent="0.45">
      <c r="A215" t="s">
        <v>5</v>
      </c>
      <c r="B215" s="1">
        <v>42745</v>
      </c>
      <c r="C215" s="4">
        <v>0.33055555555620231</v>
      </c>
      <c r="D215" s="3">
        <v>2.8</v>
      </c>
      <c r="E215" s="3">
        <v>73</v>
      </c>
      <c r="F215" s="3">
        <v>0</v>
      </c>
      <c r="G215">
        <f t="shared" si="3"/>
        <v>0</v>
      </c>
    </row>
    <row r="216" spans="1:7" x14ac:dyDescent="0.45">
      <c r="A216" t="s">
        <v>5</v>
      </c>
      <c r="B216" s="1">
        <v>42745</v>
      </c>
      <c r="C216" s="4">
        <v>0.37222222222044365</v>
      </c>
      <c r="D216" s="3">
        <v>3.9</v>
      </c>
      <c r="E216" s="3">
        <v>67</v>
      </c>
      <c r="F216" s="3">
        <v>13</v>
      </c>
      <c r="G216">
        <f t="shared" si="3"/>
        <v>5.8115199999999998</v>
      </c>
    </row>
    <row r="217" spans="1:7" x14ac:dyDescent="0.45">
      <c r="A217" t="s">
        <v>5</v>
      </c>
      <c r="B217" s="1">
        <v>42745</v>
      </c>
      <c r="C217" s="4">
        <v>0.41388888889196096</v>
      </c>
      <c r="D217" s="3">
        <v>3.9</v>
      </c>
      <c r="E217" s="3">
        <v>70</v>
      </c>
      <c r="F217" s="3">
        <v>16</v>
      </c>
      <c r="G217">
        <f t="shared" si="3"/>
        <v>7.1526399999999999</v>
      </c>
    </row>
    <row r="218" spans="1:7" x14ac:dyDescent="0.45">
      <c r="A218" t="s">
        <v>5</v>
      </c>
      <c r="B218" s="1">
        <v>42745</v>
      </c>
      <c r="C218" s="4">
        <v>0.45555555555620231</v>
      </c>
      <c r="D218" s="3">
        <v>3.9</v>
      </c>
      <c r="E218" s="3">
        <v>70</v>
      </c>
      <c r="F218" s="3">
        <v>13</v>
      </c>
      <c r="G218">
        <f t="shared" si="3"/>
        <v>5.8115199999999998</v>
      </c>
    </row>
    <row r="219" spans="1:7" x14ac:dyDescent="0.45">
      <c r="A219" t="s">
        <v>5</v>
      </c>
      <c r="B219" s="1">
        <v>42745</v>
      </c>
      <c r="C219" s="4">
        <v>0.49722222222044365</v>
      </c>
      <c r="D219" s="3">
        <v>5.6</v>
      </c>
      <c r="E219" s="3">
        <v>60</v>
      </c>
      <c r="F219" s="3">
        <v>3</v>
      </c>
      <c r="G219">
        <f t="shared" si="3"/>
        <v>1.3411200000000001</v>
      </c>
    </row>
    <row r="220" spans="1:7" x14ac:dyDescent="0.45">
      <c r="A220" t="s">
        <v>5</v>
      </c>
      <c r="B220" s="1">
        <v>42745</v>
      </c>
      <c r="C220" s="4">
        <v>0.53888888889196096</v>
      </c>
      <c r="D220" s="3">
        <v>5.6</v>
      </c>
      <c r="E220" s="3">
        <v>60</v>
      </c>
      <c r="F220" s="3">
        <v>9</v>
      </c>
      <c r="G220">
        <f t="shared" si="3"/>
        <v>4.0233600000000003</v>
      </c>
    </row>
    <row r="221" spans="1:7" x14ac:dyDescent="0.45">
      <c r="A221" t="s">
        <v>5</v>
      </c>
      <c r="B221" s="1">
        <v>42745</v>
      </c>
      <c r="C221" s="4">
        <v>0.58055555555620231</v>
      </c>
      <c r="D221" s="3">
        <v>5</v>
      </c>
      <c r="E221" s="3">
        <v>62</v>
      </c>
      <c r="F221" s="3">
        <v>3</v>
      </c>
      <c r="G221">
        <f t="shared" si="3"/>
        <v>1.3411200000000001</v>
      </c>
    </row>
    <row r="222" spans="1:7" x14ac:dyDescent="0.45">
      <c r="A222" t="s">
        <v>5</v>
      </c>
      <c r="B222" s="1">
        <v>42745</v>
      </c>
      <c r="C222" s="4">
        <v>0.62222222222044365</v>
      </c>
      <c r="D222" s="3">
        <v>6.1</v>
      </c>
      <c r="E222" s="3">
        <v>56</v>
      </c>
      <c r="F222" s="3">
        <v>6</v>
      </c>
      <c r="G222">
        <f t="shared" si="3"/>
        <v>2.6822400000000002</v>
      </c>
    </row>
    <row r="223" spans="1:7" x14ac:dyDescent="0.45">
      <c r="A223" t="s">
        <v>5</v>
      </c>
      <c r="B223" s="1">
        <v>42745</v>
      </c>
      <c r="C223" s="4">
        <v>0.66388888889196096</v>
      </c>
      <c r="D223" s="3">
        <v>5.6</v>
      </c>
      <c r="E223" s="3">
        <v>58</v>
      </c>
      <c r="F223" s="3">
        <v>0</v>
      </c>
      <c r="G223">
        <f t="shared" si="3"/>
        <v>0</v>
      </c>
    </row>
    <row r="224" spans="1:7" x14ac:dyDescent="0.45">
      <c r="A224" t="s">
        <v>5</v>
      </c>
      <c r="B224" s="1">
        <v>42745</v>
      </c>
      <c r="C224" s="4">
        <v>0.70555555555620231</v>
      </c>
      <c r="D224" s="3">
        <v>5</v>
      </c>
      <c r="E224" s="3">
        <v>60</v>
      </c>
      <c r="F224" s="3">
        <v>8</v>
      </c>
      <c r="G224">
        <f t="shared" si="3"/>
        <v>3.5763199999999999</v>
      </c>
    </row>
    <row r="225" spans="1:7" x14ac:dyDescent="0.45">
      <c r="A225" t="s">
        <v>5</v>
      </c>
      <c r="B225" s="1">
        <v>42745</v>
      </c>
      <c r="C225" s="4">
        <v>0.74722222222044365</v>
      </c>
      <c r="D225" s="3">
        <v>4.4000000000000004</v>
      </c>
      <c r="E225" s="3">
        <v>70</v>
      </c>
      <c r="F225" s="3">
        <v>6</v>
      </c>
      <c r="G225">
        <f t="shared" si="3"/>
        <v>2.6822400000000002</v>
      </c>
    </row>
    <row r="226" spans="1:7" x14ac:dyDescent="0.45">
      <c r="A226" t="s">
        <v>5</v>
      </c>
      <c r="B226" s="1">
        <v>42745</v>
      </c>
      <c r="C226" s="4">
        <v>0.78888888889196096</v>
      </c>
      <c r="D226" s="3">
        <v>3.9</v>
      </c>
      <c r="E226" s="3">
        <v>73</v>
      </c>
      <c r="F226" s="3">
        <v>3</v>
      </c>
      <c r="G226">
        <f t="shared" si="3"/>
        <v>1.3411200000000001</v>
      </c>
    </row>
    <row r="227" spans="1:7" x14ac:dyDescent="0.45">
      <c r="A227" t="s">
        <v>5</v>
      </c>
      <c r="B227" s="1">
        <v>42745</v>
      </c>
      <c r="C227" s="4">
        <v>0.83055555555620231</v>
      </c>
      <c r="D227" s="3">
        <v>4.4000000000000004</v>
      </c>
      <c r="E227" s="3">
        <v>68</v>
      </c>
      <c r="F227" s="3">
        <v>6</v>
      </c>
      <c r="G227">
        <f t="shared" si="3"/>
        <v>2.6822400000000002</v>
      </c>
    </row>
    <row r="228" spans="1:7" x14ac:dyDescent="0.45">
      <c r="A228" t="s">
        <v>5</v>
      </c>
      <c r="B228" s="1">
        <v>42745</v>
      </c>
      <c r="C228" s="4">
        <v>0.87222222222044365</v>
      </c>
      <c r="D228" s="3">
        <v>2.2000000000000002</v>
      </c>
      <c r="E228" s="3">
        <v>86</v>
      </c>
      <c r="F228" s="3">
        <v>0</v>
      </c>
      <c r="G228">
        <f t="shared" si="3"/>
        <v>0</v>
      </c>
    </row>
    <row r="229" spans="1:7" x14ac:dyDescent="0.45">
      <c r="A229" t="s">
        <v>5</v>
      </c>
      <c r="B229" s="1">
        <v>42745</v>
      </c>
      <c r="C229" s="4">
        <v>0.91388888889196096</v>
      </c>
      <c r="D229" s="3">
        <v>5</v>
      </c>
      <c r="E229" s="3">
        <v>65</v>
      </c>
      <c r="F229" s="3">
        <v>9</v>
      </c>
      <c r="G229">
        <f t="shared" si="3"/>
        <v>4.0233600000000003</v>
      </c>
    </row>
    <row r="230" spans="1:7" x14ac:dyDescent="0.45">
      <c r="A230" t="s">
        <v>5</v>
      </c>
      <c r="B230" s="1">
        <v>42745</v>
      </c>
      <c r="C230" s="4">
        <v>0.95555555555620231</v>
      </c>
      <c r="D230" s="3">
        <v>4.4000000000000004</v>
      </c>
      <c r="E230" s="3">
        <v>70</v>
      </c>
      <c r="F230" s="3">
        <v>10</v>
      </c>
      <c r="G230">
        <f t="shared" si="3"/>
        <v>4.4703999999999997</v>
      </c>
    </row>
    <row r="231" spans="1:7" x14ac:dyDescent="0.45">
      <c r="A231" t="s">
        <v>5</v>
      </c>
      <c r="B231" s="1">
        <v>42745</v>
      </c>
      <c r="C231" s="4">
        <v>0.99722222222044365</v>
      </c>
      <c r="D231" s="3">
        <v>4.4000000000000004</v>
      </c>
      <c r="E231" s="3">
        <v>70</v>
      </c>
      <c r="F231" s="3">
        <v>8</v>
      </c>
      <c r="G231">
        <f t="shared" si="3"/>
        <v>3.5763199999999999</v>
      </c>
    </row>
    <row r="232" spans="1:7" x14ac:dyDescent="0.45">
      <c r="A232" t="s">
        <v>5</v>
      </c>
      <c r="B232" s="1">
        <v>42746</v>
      </c>
      <c r="C232" s="4">
        <v>3.888888889196096E-2</v>
      </c>
      <c r="D232" s="3">
        <v>4.4000000000000004</v>
      </c>
      <c r="E232" s="3">
        <v>73</v>
      </c>
      <c r="F232" s="3">
        <v>11</v>
      </c>
      <c r="G232">
        <f t="shared" si="3"/>
        <v>4.91744</v>
      </c>
    </row>
    <row r="233" spans="1:7" x14ac:dyDescent="0.45">
      <c r="A233" t="s">
        <v>5</v>
      </c>
      <c r="B233" s="1">
        <v>42746</v>
      </c>
      <c r="C233" s="4">
        <v>8.0555555556202307E-2</v>
      </c>
      <c r="D233" s="3">
        <v>6.1</v>
      </c>
      <c r="E233" s="3">
        <v>60</v>
      </c>
      <c r="F233" s="3">
        <v>15</v>
      </c>
      <c r="G233">
        <f t="shared" si="3"/>
        <v>6.7055999999999996</v>
      </c>
    </row>
    <row r="234" spans="1:7" x14ac:dyDescent="0.45">
      <c r="A234" t="s">
        <v>5</v>
      </c>
      <c r="B234" s="1">
        <v>42746</v>
      </c>
      <c r="C234" s="4">
        <v>0.12222222222044365</v>
      </c>
      <c r="D234" s="3">
        <v>6.1</v>
      </c>
      <c r="E234" s="3">
        <v>58</v>
      </c>
      <c r="F234" s="3">
        <v>11</v>
      </c>
      <c r="G234">
        <f t="shared" si="3"/>
        <v>4.91744</v>
      </c>
    </row>
    <row r="235" spans="1:7" x14ac:dyDescent="0.45">
      <c r="A235" t="s">
        <v>5</v>
      </c>
      <c r="B235" s="1">
        <v>42746</v>
      </c>
      <c r="C235" s="4">
        <v>0.16388888889196096</v>
      </c>
      <c r="D235" s="3">
        <v>5.6</v>
      </c>
      <c r="E235" s="3">
        <v>58</v>
      </c>
      <c r="F235" s="3">
        <v>18</v>
      </c>
      <c r="G235">
        <f t="shared" si="3"/>
        <v>8.0467200000000005</v>
      </c>
    </row>
    <row r="236" spans="1:7" x14ac:dyDescent="0.45">
      <c r="A236" t="s">
        <v>5</v>
      </c>
      <c r="B236" s="1">
        <v>42746</v>
      </c>
      <c r="C236" s="4">
        <v>0.20555555555620231</v>
      </c>
      <c r="D236" s="3">
        <v>5</v>
      </c>
      <c r="E236" s="3">
        <v>60</v>
      </c>
      <c r="F236" s="3">
        <v>14</v>
      </c>
      <c r="G236">
        <f t="shared" si="3"/>
        <v>6.2585600000000001</v>
      </c>
    </row>
    <row r="237" spans="1:7" x14ac:dyDescent="0.45">
      <c r="A237" t="s">
        <v>5</v>
      </c>
      <c r="B237" s="1">
        <v>42746</v>
      </c>
      <c r="C237" s="4">
        <v>0.24722222222044365</v>
      </c>
      <c r="D237" s="3">
        <v>5</v>
      </c>
      <c r="E237" s="3">
        <v>60</v>
      </c>
      <c r="F237" s="3">
        <v>23</v>
      </c>
      <c r="G237">
        <f t="shared" si="3"/>
        <v>10.28192</v>
      </c>
    </row>
    <row r="238" spans="1:7" x14ac:dyDescent="0.45">
      <c r="A238" t="s">
        <v>5</v>
      </c>
      <c r="B238" s="1">
        <v>42746</v>
      </c>
      <c r="C238" s="4">
        <v>0.28888888889196096</v>
      </c>
      <c r="D238" s="3">
        <v>5.6</v>
      </c>
      <c r="E238" s="3">
        <v>60</v>
      </c>
      <c r="F238" s="3">
        <v>22</v>
      </c>
      <c r="G238">
        <f t="shared" si="3"/>
        <v>9.8348800000000001</v>
      </c>
    </row>
    <row r="239" spans="1:7" x14ac:dyDescent="0.45">
      <c r="A239" t="s">
        <v>5</v>
      </c>
      <c r="B239" s="1">
        <v>42746</v>
      </c>
      <c r="C239" s="4">
        <v>0.33055555555620231</v>
      </c>
      <c r="D239" s="3">
        <v>3.9</v>
      </c>
      <c r="E239" s="3">
        <v>73</v>
      </c>
      <c r="F239" s="3">
        <v>20</v>
      </c>
      <c r="G239">
        <f t="shared" si="3"/>
        <v>8.9407999999999994</v>
      </c>
    </row>
    <row r="240" spans="1:7" x14ac:dyDescent="0.45">
      <c r="A240" t="s">
        <v>5</v>
      </c>
      <c r="B240" s="1">
        <v>42746</v>
      </c>
      <c r="C240" s="4">
        <v>0.37222222222044365</v>
      </c>
      <c r="D240" s="3">
        <v>1.1000000000000001</v>
      </c>
      <c r="E240" s="3">
        <v>92</v>
      </c>
      <c r="F240" s="3">
        <v>9</v>
      </c>
      <c r="G240">
        <f t="shared" si="3"/>
        <v>4.0233600000000003</v>
      </c>
    </row>
    <row r="241" spans="1:7" x14ac:dyDescent="0.45">
      <c r="A241" t="s">
        <v>5</v>
      </c>
      <c r="B241" s="1">
        <v>42746</v>
      </c>
      <c r="C241" s="4">
        <v>0.41388888889196096</v>
      </c>
      <c r="D241" s="3">
        <v>2.2000000000000002</v>
      </c>
      <c r="E241" s="3">
        <v>89</v>
      </c>
      <c r="F241" s="3">
        <v>7</v>
      </c>
      <c r="G241">
        <f t="shared" si="3"/>
        <v>3.1292800000000001</v>
      </c>
    </row>
    <row r="242" spans="1:7" x14ac:dyDescent="0.45">
      <c r="A242" t="s">
        <v>5</v>
      </c>
      <c r="B242" s="1">
        <v>42746</v>
      </c>
      <c r="C242" s="4">
        <v>0.45555555555620231</v>
      </c>
      <c r="D242" s="3">
        <v>2.8</v>
      </c>
      <c r="E242" s="3">
        <v>86</v>
      </c>
      <c r="F242" s="3">
        <v>0</v>
      </c>
      <c r="G242">
        <f t="shared" si="3"/>
        <v>0</v>
      </c>
    </row>
    <row r="243" spans="1:7" x14ac:dyDescent="0.45">
      <c r="A243" t="s">
        <v>5</v>
      </c>
      <c r="B243" s="1">
        <v>42746</v>
      </c>
      <c r="C243" s="4">
        <v>0.49722222222044365</v>
      </c>
      <c r="D243" s="3">
        <v>3.3</v>
      </c>
      <c r="E243" s="3">
        <v>83</v>
      </c>
      <c r="F243" s="3">
        <v>0</v>
      </c>
      <c r="G243">
        <f t="shared" si="3"/>
        <v>0</v>
      </c>
    </row>
    <row r="244" spans="1:7" x14ac:dyDescent="0.45">
      <c r="A244" t="s">
        <v>5</v>
      </c>
      <c r="B244" s="1">
        <v>42746</v>
      </c>
      <c r="C244" s="4">
        <v>0.53888888889196096</v>
      </c>
      <c r="D244" s="3">
        <v>4.4000000000000004</v>
      </c>
      <c r="E244" s="3">
        <v>77</v>
      </c>
      <c r="F244" s="3">
        <v>7</v>
      </c>
      <c r="G244">
        <f t="shared" si="3"/>
        <v>3.1292800000000001</v>
      </c>
    </row>
    <row r="245" spans="1:7" x14ac:dyDescent="0.45">
      <c r="A245" t="s">
        <v>5</v>
      </c>
      <c r="B245" s="1">
        <v>42746</v>
      </c>
      <c r="C245" s="4">
        <v>0.58055555555620231</v>
      </c>
      <c r="D245" s="3">
        <v>5</v>
      </c>
      <c r="E245" s="3">
        <v>76</v>
      </c>
      <c r="F245" s="3">
        <v>0</v>
      </c>
      <c r="G245">
        <f t="shared" si="3"/>
        <v>0</v>
      </c>
    </row>
    <row r="246" spans="1:7" x14ac:dyDescent="0.45">
      <c r="A246" t="s">
        <v>5</v>
      </c>
      <c r="B246" s="1">
        <v>42746</v>
      </c>
      <c r="C246" s="4">
        <v>0.62222222222044365</v>
      </c>
      <c r="D246" s="3">
        <v>6.1</v>
      </c>
      <c r="E246" s="3">
        <v>74</v>
      </c>
      <c r="F246" s="3">
        <v>6</v>
      </c>
      <c r="G246">
        <f t="shared" si="3"/>
        <v>2.6822400000000002</v>
      </c>
    </row>
    <row r="247" spans="1:7" x14ac:dyDescent="0.45">
      <c r="A247" t="s">
        <v>5</v>
      </c>
      <c r="B247" s="1">
        <v>42746</v>
      </c>
      <c r="C247" s="4">
        <v>0.66388888889196096</v>
      </c>
      <c r="D247" s="3">
        <v>7.2</v>
      </c>
      <c r="E247" s="3">
        <v>54</v>
      </c>
      <c r="F247" s="3">
        <v>0</v>
      </c>
      <c r="G247">
        <f t="shared" si="3"/>
        <v>0</v>
      </c>
    </row>
    <row r="248" spans="1:7" x14ac:dyDescent="0.45">
      <c r="A248" t="s">
        <v>5</v>
      </c>
      <c r="B248" s="1">
        <v>42746</v>
      </c>
      <c r="C248" s="4">
        <v>0.70555555555620231</v>
      </c>
      <c r="D248" s="3">
        <v>4.4000000000000004</v>
      </c>
      <c r="E248" s="3">
        <v>77</v>
      </c>
      <c r="F248" s="3">
        <v>7</v>
      </c>
      <c r="G248">
        <f t="shared" si="3"/>
        <v>3.1292800000000001</v>
      </c>
    </row>
    <row r="249" spans="1:7" x14ac:dyDescent="0.45">
      <c r="A249" t="s">
        <v>5</v>
      </c>
      <c r="B249" s="1">
        <v>42746</v>
      </c>
      <c r="C249" s="4">
        <v>0.74722222222044365</v>
      </c>
      <c r="D249" s="3">
        <v>3.3</v>
      </c>
      <c r="E249" s="3">
        <v>68</v>
      </c>
      <c r="F249" s="3">
        <v>9</v>
      </c>
      <c r="G249">
        <f t="shared" si="3"/>
        <v>4.0233600000000003</v>
      </c>
    </row>
    <row r="250" spans="1:7" x14ac:dyDescent="0.45">
      <c r="A250" t="s">
        <v>5</v>
      </c>
      <c r="B250" s="1">
        <v>42746</v>
      </c>
      <c r="C250" s="4">
        <v>0.78888888889196096</v>
      </c>
      <c r="D250" s="3">
        <v>3.3</v>
      </c>
      <c r="E250" s="3">
        <v>68</v>
      </c>
      <c r="F250" s="3">
        <v>6</v>
      </c>
      <c r="G250">
        <f t="shared" si="3"/>
        <v>2.6822400000000002</v>
      </c>
    </row>
    <row r="251" spans="1:7" x14ac:dyDescent="0.45">
      <c r="A251" t="s">
        <v>5</v>
      </c>
      <c r="B251" s="1">
        <v>42746</v>
      </c>
      <c r="C251" s="4">
        <v>0.83055555555620231</v>
      </c>
      <c r="D251" s="3">
        <v>3.9</v>
      </c>
      <c r="E251" s="3">
        <v>65</v>
      </c>
      <c r="F251" s="3">
        <v>6</v>
      </c>
      <c r="G251">
        <f t="shared" si="3"/>
        <v>2.6822400000000002</v>
      </c>
    </row>
    <row r="252" spans="1:7" x14ac:dyDescent="0.45">
      <c r="A252" t="s">
        <v>5</v>
      </c>
      <c r="B252" s="1">
        <v>42746</v>
      </c>
      <c r="C252" s="4">
        <v>0.87222222222044365</v>
      </c>
      <c r="D252" s="3">
        <v>2.2000000000000002</v>
      </c>
      <c r="E252" s="3">
        <v>86</v>
      </c>
      <c r="F252" s="3">
        <v>16</v>
      </c>
      <c r="G252">
        <f t="shared" si="3"/>
        <v>7.1526399999999999</v>
      </c>
    </row>
    <row r="253" spans="1:7" x14ac:dyDescent="0.45">
      <c r="A253" t="s">
        <v>5</v>
      </c>
      <c r="B253" s="1">
        <v>42746</v>
      </c>
      <c r="C253" s="4">
        <v>0.91388888889196096</v>
      </c>
      <c r="D253" s="3">
        <v>1.7</v>
      </c>
      <c r="E253" s="3">
        <v>89</v>
      </c>
      <c r="F253" s="3">
        <v>13</v>
      </c>
      <c r="G253">
        <f t="shared" si="3"/>
        <v>5.8115199999999998</v>
      </c>
    </row>
    <row r="254" spans="1:7" x14ac:dyDescent="0.45">
      <c r="A254" t="s">
        <v>5</v>
      </c>
      <c r="B254" s="1">
        <v>42746</v>
      </c>
      <c r="C254" s="4">
        <v>0.95555555555620231</v>
      </c>
      <c r="D254" s="3">
        <v>1.1000000000000001</v>
      </c>
      <c r="E254" s="3">
        <v>92</v>
      </c>
      <c r="F254" s="3">
        <v>3</v>
      </c>
      <c r="G254">
        <f t="shared" si="3"/>
        <v>1.3411200000000001</v>
      </c>
    </row>
    <row r="255" spans="1:7" x14ac:dyDescent="0.45">
      <c r="A255" t="s">
        <v>5</v>
      </c>
      <c r="B255" s="1">
        <v>42746</v>
      </c>
      <c r="C255" s="4">
        <v>0.99722222222044365</v>
      </c>
      <c r="D255" s="3">
        <v>0.6</v>
      </c>
      <c r="E255" s="3">
        <v>92</v>
      </c>
      <c r="F255" s="3">
        <v>0</v>
      </c>
      <c r="G255">
        <f t="shared" si="3"/>
        <v>0</v>
      </c>
    </row>
    <row r="256" spans="1:7" x14ac:dyDescent="0.45">
      <c r="A256" t="s">
        <v>5</v>
      </c>
      <c r="B256" s="1">
        <v>42747</v>
      </c>
      <c r="C256" s="4">
        <v>3.888888889196096E-2</v>
      </c>
      <c r="D256" s="3">
        <v>0</v>
      </c>
      <c r="E256" s="3">
        <v>96</v>
      </c>
      <c r="F256" s="3">
        <v>0</v>
      </c>
      <c r="G256">
        <f t="shared" si="3"/>
        <v>0</v>
      </c>
    </row>
    <row r="257" spans="1:7" x14ac:dyDescent="0.45">
      <c r="A257" t="s">
        <v>5</v>
      </c>
      <c r="B257" s="1">
        <v>42747</v>
      </c>
      <c r="C257" s="4">
        <v>8.0555555556202307E-2</v>
      </c>
      <c r="D257" s="3">
        <v>0.6</v>
      </c>
      <c r="E257" s="3">
        <v>92</v>
      </c>
      <c r="F257" s="3">
        <v>0</v>
      </c>
      <c r="G257">
        <f t="shared" si="3"/>
        <v>0</v>
      </c>
    </row>
    <row r="258" spans="1:7" x14ac:dyDescent="0.45">
      <c r="A258" t="s">
        <v>5</v>
      </c>
      <c r="B258" s="1">
        <v>42747</v>
      </c>
      <c r="C258" s="4">
        <v>0.16388888889196096</v>
      </c>
      <c r="D258" s="3">
        <v>0</v>
      </c>
      <c r="E258" s="3">
        <v>96</v>
      </c>
      <c r="F258" s="3">
        <v>6</v>
      </c>
      <c r="G258">
        <f t="shared" si="3"/>
        <v>2.6822400000000002</v>
      </c>
    </row>
    <row r="259" spans="1:7" x14ac:dyDescent="0.45">
      <c r="A259" t="s">
        <v>5</v>
      </c>
      <c r="B259" s="1">
        <v>42747</v>
      </c>
      <c r="C259" s="4">
        <v>0.20555555555620231</v>
      </c>
      <c r="D259" s="3">
        <v>0</v>
      </c>
      <c r="E259" s="3">
        <v>96</v>
      </c>
      <c r="F259" s="3">
        <v>3</v>
      </c>
      <c r="G259">
        <f t="shared" ref="G259:G322" si="4">F259*0.44704</f>
        <v>1.3411200000000001</v>
      </c>
    </row>
    <row r="260" spans="1:7" x14ac:dyDescent="0.45">
      <c r="A260" t="s">
        <v>5</v>
      </c>
      <c r="B260" s="1">
        <v>42747</v>
      </c>
      <c r="C260" s="4">
        <v>0.24722222222044365</v>
      </c>
      <c r="D260" s="3">
        <v>-0.6</v>
      </c>
      <c r="E260" s="3">
        <v>96</v>
      </c>
      <c r="F260" s="3">
        <v>5</v>
      </c>
      <c r="G260">
        <f t="shared" si="4"/>
        <v>2.2351999999999999</v>
      </c>
    </row>
    <row r="261" spans="1:7" x14ac:dyDescent="0.45">
      <c r="A261" t="s">
        <v>5</v>
      </c>
      <c r="B261" s="1">
        <v>42747</v>
      </c>
      <c r="C261" s="4">
        <v>0.28888888889196096</v>
      </c>
      <c r="D261" s="3">
        <v>0</v>
      </c>
      <c r="E261" s="3">
        <v>96</v>
      </c>
      <c r="F261" s="3">
        <v>5</v>
      </c>
      <c r="G261">
        <f t="shared" si="4"/>
        <v>2.2351999999999999</v>
      </c>
    </row>
    <row r="262" spans="1:7" x14ac:dyDescent="0.45">
      <c r="A262" t="s">
        <v>5</v>
      </c>
      <c r="B262" s="1">
        <v>42747</v>
      </c>
      <c r="C262" s="4">
        <v>0.33055555555620231</v>
      </c>
      <c r="D262" s="3">
        <v>0</v>
      </c>
      <c r="E262" s="3">
        <v>96</v>
      </c>
      <c r="F262" s="3">
        <v>6</v>
      </c>
      <c r="G262">
        <f t="shared" si="4"/>
        <v>2.6822400000000002</v>
      </c>
    </row>
    <row r="263" spans="1:7" x14ac:dyDescent="0.45">
      <c r="A263" t="s">
        <v>5</v>
      </c>
      <c r="B263" s="1">
        <v>42747</v>
      </c>
      <c r="C263" s="4">
        <v>0.37222222222044365</v>
      </c>
      <c r="D263" s="3">
        <v>0</v>
      </c>
      <c r="E263" s="3">
        <v>96</v>
      </c>
      <c r="F263" s="3">
        <v>0</v>
      </c>
      <c r="G263">
        <f t="shared" si="4"/>
        <v>0</v>
      </c>
    </row>
    <row r="264" spans="1:7" x14ac:dyDescent="0.45">
      <c r="A264" t="s">
        <v>5</v>
      </c>
      <c r="B264" s="1">
        <v>42747</v>
      </c>
      <c r="C264" s="4">
        <v>0.41388888889196096</v>
      </c>
      <c r="D264" s="3">
        <v>1.1000000000000001</v>
      </c>
      <c r="E264" s="3">
        <v>97</v>
      </c>
      <c r="F264" s="3">
        <v>3</v>
      </c>
      <c r="G264">
        <f t="shared" si="4"/>
        <v>1.3411200000000001</v>
      </c>
    </row>
    <row r="265" spans="1:7" x14ac:dyDescent="0.45">
      <c r="A265" t="s">
        <v>5</v>
      </c>
      <c r="B265" s="1">
        <v>42747</v>
      </c>
      <c r="C265" s="4">
        <v>0.45555555555620231</v>
      </c>
      <c r="D265" s="3">
        <v>0.6</v>
      </c>
      <c r="E265" s="3">
        <v>96</v>
      </c>
      <c r="F265" s="3">
        <v>9</v>
      </c>
      <c r="G265">
        <f t="shared" si="4"/>
        <v>4.0233600000000003</v>
      </c>
    </row>
    <row r="266" spans="1:7" x14ac:dyDescent="0.45">
      <c r="A266" t="s">
        <v>5</v>
      </c>
      <c r="B266" s="1">
        <v>42747</v>
      </c>
      <c r="C266" s="4">
        <v>0.49722222222044365</v>
      </c>
      <c r="D266" s="3">
        <v>0.6</v>
      </c>
      <c r="E266" s="3">
        <v>96</v>
      </c>
      <c r="F266" s="3">
        <v>7</v>
      </c>
      <c r="G266">
        <f t="shared" si="4"/>
        <v>3.1292800000000001</v>
      </c>
    </row>
    <row r="267" spans="1:7" x14ac:dyDescent="0.45">
      <c r="A267" t="s">
        <v>5</v>
      </c>
      <c r="B267" s="1">
        <v>42747</v>
      </c>
      <c r="C267" s="4">
        <v>0.53888888889196096</v>
      </c>
      <c r="D267" s="3">
        <v>1.1000000000000001</v>
      </c>
      <c r="E267" s="3">
        <v>92</v>
      </c>
      <c r="F267" s="3">
        <v>6</v>
      </c>
      <c r="G267">
        <f t="shared" si="4"/>
        <v>2.6822400000000002</v>
      </c>
    </row>
    <row r="268" spans="1:7" x14ac:dyDescent="0.45">
      <c r="A268" t="s">
        <v>5</v>
      </c>
      <c r="B268" s="1">
        <v>42747</v>
      </c>
      <c r="C268" s="4">
        <v>0.58055555555620231</v>
      </c>
      <c r="D268" s="3">
        <v>1.1000000000000001</v>
      </c>
      <c r="E268" s="3">
        <v>92</v>
      </c>
      <c r="F268" s="3">
        <v>5</v>
      </c>
      <c r="G268">
        <f t="shared" si="4"/>
        <v>2.2351999999999999</v>
      </c>
    </row>
    <row r="269" spans="1:7" x14ac:dyDescent="0.45">
      <c r="A269" t="s">
        <v>5</v>
      </c>
      <c r="B269" s="1">
        <v>42747</v>
      </c>
      <c r="C269" s="4">
        <v>0.62222222222044365</v>
      </c>
      <c r="D269" s="3">
        <v>1.7</v>
      </c>
      <c r="E269" s="3">
        <v>93</v>
      </c>
      <c r="F269" s="3">
        <v>3</v>
      </c>
      <c r="G269">
        <f t="shared" si="4"/>
        <v>1.3411200000000001</v>
      </c>
    </row>
    <row r="270" spans="1:7" x14ac:dyDescent="0.45">
      <c r="A270" t="s">
        <v>5</v>
      </c>
      <c r="B270" s="1">
        <v>42747</v>
      </c>
      <c r="C270" s="4">
        <v>0.66388888889196096</v>
      </c>
      <c r="D270" s="3">
        <v>1.1000000000000001</v>
      </c>
      <c r="E270" s="3">
        <v>92</v>
      </c>
      <c r="F270" s="3">
        <v>3</v>
      </c>
      <c r="G270">
        <f t="shared" si="4"/>
        <v>1.3411200000000001</v>
      </c>
    </row>
    <row r="271" spans="1:7" x14ac:dyDescent="0.45">
      <c r="A271" t="s">
        <v>5</v>
      </c>
      <c r="B271" s="1">
        <v>42747</v>
      </c>
      <c r="C271" s="4">
        <v>0.70555555555620231</v>
      </c>
      <c r="D271" s="3">
        <v>1.1000000000000001</v>
      </c>
      <c r="E271" s="3">
        <v>92</v>
      </c>
      <c r="F271" s="3">
        <v>0</v>
      </c>
      <c r="G271">
        <f t="shared" si="4"/>
        <v>0</v>
      </c>
    </row>
    <row r="272" spans="1:7" x14ac:dyDescent="0.45">
      <c r="A272" t="s">
        <v>5</v>
      </c>
      <c r="B272" s="1">
        <v>42747</v>
      </c>
      <c r="C272" s="4">
        <v>0.74722222222044365</v>
      </c>
      <c r="D272" s="3">
        <v>0</v>
      </c>
      <c r="E272" s="3">
        <v>96</v>
      </c>
      <c r="F272" s="3">
        <v>3</v>
      </c>
      <c r="G272">
        <f t="shared" si="4"/>
        <v>1.3411200000000001</v>
      </c>
    </row>
    <row r="273" spans="1:7" x14ac:dyDescent="0.45">
      <c r="A273" t="s">
        <v>5</v>
      </c>
      <c r="B273" s="1">
        <v>42747</v>
      </c>
      <c r="C273" s="4">
        <v>0.83055555555620231</v>
      </c>
      <c r="D273" s="3">
        <v>0</v>
      </c>
      <c r="E273" s="3">
        <v>96</v>
      </c>
      <c r="F273" s="3">
        <v>5</v>
      </c>
      <c r="G273">
        <f t="shared" si="4"/>
        <v>2.2351999999999999</v>
      </c>
    </row>
    <row r="274" spans="1:7" x14ac:dyDescent="0.45">
      <c r="A274" t="s">
        <v>5</v>
      </c>
      <c r="B274" s="1">
        <v>42747</v>
      </c>
      <c r="C274" s="4">
        <v>0.87222222222044365</v>
      </c>
      <c r="D274" s="3">
        <v>0</v>
      </c>
      <c r="E274" s="3">
        <v>96</v>
      </c>
      <c r="F274" s="3">
        <v>0</v>
      </c>
      <c r="G274">
        <f t="shared" si="4"/>
        <v>0</v>
      </c>
    </row>
    <row r="275" spans="1:7" x14ac:dyDescent="0.45">
      <c r="A275" t="s">
        <v>5</v>
      </c>
      <c r="B275" s="1">
        <v>42747</v>
      </c>
      <c r="C275" s="4">
        <v>0.91388888889196096</v>
      </c>
      <c r="D275" s="3">
        <v>-0.6</v>
      </c>
      <c r="E275" s="3">
        <v>96</v>
      </c>
      <c r="F275" s="3">
        <v>6</v>
      </c>
      <c r="G275">
        <f t="shared" si="4"/>
        <v>2.6822400000000002</v>
      </c>
    </row>
    <row r="276" spans="1:7" x14ac:dyDescent="0.45">
      <c r="A276" t="s">
        <v>5</v>
      </c>
      <c r="B276" s="1">
        <v>42747</v>
      </c>
      <c r="C276" s="4">
        <v>0.95555555555620231</v>
      </c>
      <c r="D276" s="3">
        <v>-0.6</v>
      </c>
      <c r="E276" s="3">
        <v>96</v>
      </c>
      <c r="F276" s="3">
        <v>0</v>
      </c>
      <c r="G276">
        <f t="shared" si="4"/>
        <v>0</v>
      </c>
    </row>
    <row r="277" spans="1:7" x14ac:dyDescent="0.45">
      <c r="A277" t="s">
        <v>5</v>
      </c>
      <c r="B277" s="1">
        <v>42747</v>
      </c>
      <c r="C277" s="4">
        <v>0.99722222222044365</v>
      </c>
      <c r="D277" s="3">
        <v>0</v>
      </c>
      <c r="E277" s="3">
        <v>96</v>
      </c>
      <c r="F277" s="3">
        <v>3</v>
      </c>
      <c r="G277">
        <f t="shared" si="4"/>
        <v>1.3411200000000001</v>
      </c>
    </row>
    <row r="278" spans="1:7" x14ac:dyDescent="0.45">
      <c r="A278" t="s">
        <v>5</v>
      </c>
      <c r="B278" s="1">
        <v>42748</v>
      </c>
      <c r="C278" s="4">
        <v>3.888888889196096E-2</v>
      </c>
      <c r="D278" s="3">
        <v>-0.6</v>
      </c>
      <c r="E278" s="3">
        <v>100</v>
      </c>
      <c r="F278" s="3">
        <v>0</v>
      </c>
      <c r="G278">
        <f t="shared" si="4"/>
        <v>0</v>
      </c>
    </row>
    <row r="279" spans="1:7" x14ac:dyDescent="0.45">
      <c r="A279" t="s">
        <v>5</v>
      </c>
      <c r="B279" s="1">
        <v>42748</v>
      </c>
      <c r="C279" s="4">
        <v>8.0555555556202307E-2</v>
      </c>
      <c r="D279" s="3">
        <v>-0.6</v>
      </c>
      <c r="E279" s="3">
        <v>96</v>
      </c>
      <c r="F279" s="3">
        <v>0</v>
      </c>
      <c r="G279">
        <f t="shared" si="4"/>
        <v>0</v>
      </c>
    </row>
    <row r="280" spans="1:7" x14ac:dyDescent="0.45">
      <c r="A280" t="s">
        <v>5</v>
      </c>
      <c r="B280" s="1">
        <v>42748</v>
      </c>
      <c r="C280" s="4">
        <v>0.12222222222044365</v>
      </c>
      <c r="D280" s="3">
        <v>-0.6</v>
      </c>
      <c r="E280" s="3">
        <v>96</v>
      </c>
      <c r="F280" s="3">
        <v>5</v>
      </c>
      <c r="G280">
        <f t="shared" si="4"/>
        <v>2.2351999999999999</v>
      </c>
    </row>
    <row r="281" spans="1:7" x14ac:dyDescent="0.45">
      <c r="A281" t="s">
        <v>5</v>
      </c>
      <c r="B281" s="1">
        <v>42748</v>
      </c>
      <c r="C281" s="4">
        <v>0.16388888889196096</v>
      </c>
      <c r="D281" s="3">
        <v>-1.7</v>
      </c>
      <c r="E281" s="3">
        <v>96</v>
      </c>
      <c r="F281" s="3">
        <v>0</v>
      </c>
      <c r="G281">
        <f t="shared" si="4"/>
        <v>0</v>
      </c>
    </row>
    <row r="282" spans="1:7" x14ac:dyDescent="0.45">
      <c r="A282" t="s">
        <v>5</v>
      </c>
      <c r="B282" s="1">
        <v>42748</v>
      </c>
      <c r="C282" s="4">
        <v>0.20555555555620231</v>
      </c>
      <c r="D282" s="3">
        <v>-0.6</v>
      </c>
      <c r="E282" s="3">
        <v>96</v>
      </c>
      <c r="F282" s="3">
        <v>0</v>
      </c>
      <c r="G282">
        <f t="shared" si="4"/>
        <v>0</v>
      </c>
    </row>
    <row r="283" spans="1:7" x14ac:dyDescent="0.45">
      <c r="A283" t="s">
        <v>5</v>
      </c>
      <c r="B283" s="1">
        <v>42748</v>
      </c>
      <c r="C283" s="4">
        <v>0.24722222222044365</v>
      </c>
      <c r="D283" s="3">
        <v>-0.6</v>
      </c>
      <c r="E283" s="3">
        <v>96</v>
      </c>
      <c r="F283" s="3">
        <v>0</v>
      </c>
      <c r="G283">
        <f t="shared" si="4"/>
        <v>0</v>
      </c>
    </row>
    <row r="284" spans="1:7" x14ac:dyDescent="0.45">
      <c r="A284" t="s">
        <v>5</v>
      </c>
      <c r="B284" s="1">
        <v>42748</v>
      </c>
      <c r="C284" s="4">
        <v>0.28888888889196096</v>
      </c>
      <c r="D284" s="3">
        <v>-0.6</v>
      </c>
      <c r="E284" s="3">
        <v>96</v>
      </c>
      <c r="F284" s="3">
        <v>0</v>
      </c>
      <c r="G284">
        <f t="shared" si="4"/>
        <v>0</v>
      </c>
    </row>
    <row r="285" spans="1:7" x14ac:dyDescent="0.45">
      <c r="A285" t="s">
        <v>5</v>
      </c>
      <c r="B285" s="1">
        <v>42748</v>
      </c>
      <c r="C285" s="4">
        <v>0.33055555555620231</v>
      </c>
      <c r="D285" s="3">
        <v>-0.6</v>
      </c>
      <c r="E285" s="3">
        <v>96</v>
      </c>
      <c r="F285" s="3">
        <v>3</v>
      </c>
      <c r="G285">
        <f t="shared" si="4"/>
        <v>1.3411200000000001</v>
      </c>
    </row>
    <row r="286" spans="1:7" x14ac:dyDescent="0.45">
      <c r="A286" t="s">
        <v>5</v>
      </c>
      <c r="B286" s="1">
        <v>42748</v>
      </c>
      <c r="C286" s="4">
        <v>0.37222222222044365</v>
      </c>
      <c r="D286" s="3">
        <v>-1.1000000000000001</v>
      </c>
      <c r="E286" s="3">
        <v>96</v>
      </c>
      <c r="F286" s="3">
        <v>5</v>
      </c>
      <c r="G286">
        <f t="shared" si="4"/>
        <v>2.2351999999999999</v>
      </c>
    </row>
    <row r="287" spans="1:7" x14ac:dyDescent="0.45">
      <c r="A287" t="s">
        <v>5</v>
      </c>
      <c r="B287" s="1">
        <v>42748</v>
      </c>
      <c r="C287" s="4">
        <v>0.41388888889196096</v>
      </c>
      <c r="D287" s="3">
        <v>2.8</v>
      </c>
      <c r="E287" s="3">
        <v>93</v>
      </c>
      <c r="F287" s="3">
        <v>5</v>
      </c>
      <c r="G287">
        <f t="shared" si="4"/>
        <v>2.2351999999999999</v>
      </c>
    </row>
    <row r="288" spans="1:7" x14ac:dyDescent="0.45">
      <c r="A288" t="s">
        <v>5</v>
      </c>
      <c r="B288" s="1">
        <v>42748</v>
      </c>
      <c r="C288" s="4">
        <v>0.45555555555620231</v>
      </c>
      <c r="D288" s="3">
        <v>2.2000000000000002</v>
      </c>
      <c r="E288" s="3">
        <v>79</v>
      </c>
      <c r="F288" s="3">
        <v>7</v>
      </c>
      <c r="G288">
        <f t="shared" si="4"/>
        <v>3.1292800000000001</v>
      </c>
    </row>
    <row r="289" spans="1:7" x14ac:dyDescent="0.45">
      <c r="A289" t="s">
        <v>5</v>
      </c>
      <c r="B289" s="1">
        <v>42748</v>
      </c>
      <c r="C289" s="4">
        <v>0.49722222222044365</v>
      </c>
      <c r="D289" s="3">
        <v>0.6</v>
      </c>
      <c r="E289" s="3">
        <v>85</v>
      </c>
      <c r="F289" s="3">
        <v>0</v>
      </c>
      <c r="G289">
        <f t="shared" si="4"/>
        <v>0</v>
      </c>
    </row>
    <row r="290" spans="1:7" x14ac:dyDescent="0.45">
      <c r="A290" t="s">
        <v>5</v>
      </c>
      <c r="B290" s="1">
        <v>42748</v>
      </c>
      <c r="C290" s="4">
        <v>0.53888888889196096</v>
      </c>
      <c r="D290" s="3">
        <v>1.1000000000000001</v>
      </c>
      <c r="E290" s="3">
        <v>85</v>
      </c>
      <c r="F290" s="3">
        <v>6</v>
      </c>
      <c r="G290">
        <f t="shared" si="4"/>
        <v>2.6822400000000002</v>
      </c>
    </row>
    <row r="291" spans="1:7" x14ac:dyDescent="0.45">
      <c r="A291" t="s">
        <v>5</v>
      </c>
      <c r="B291" s="1">
        <v>42748</v>
      </c>
      <c r="C291" s="4">
        <v>0.58055555555620231</v>
      </c>
      <c r="D291" s="3">
        <v>1.1000000000000001</v>
      </c>
      <c r="E291" s="3">
        <v>85</v>
      </c>
      <c r="F291" s="3">
        <v>3</v>
      </c>
      <c r="G291">
        <f t="shared" si="4"/>
        <v>1.3411200000000001</v>
      </c>
    </row>
    <row r="292" spans="1:7" x14ac:dyDescent="0.45">
      <c r="A292" t="s">
        <v>5</v>
      </c>
      <c r="B292" s="1">
        <v>42748</v>
      </c>
      <c r="C292" s="4">
        <v>0.62222222222044365</v>
      </c>
      <c r="D292" s="3">
        <v>1.7</v>
      </c>
      <c r="E292" s="3">
        <v>82</v>
      </c>
      <c r="F292" s="3">
        <v>5</v>
      </c>
      <c r="G292">
        <f t="shared" si="4"/>
        <v>2.2351999999999999</v>
      </c>
    </row>
    <row r="293" spans="1:7" x14ac:dyDescent="0.45">
      <c r="A293" t="s">
        <v>5</v>
      </c>
      <c r="B293" s="1">
        <v>42748</v>
      </c>
      <c r="C293" s="4">
        <v>0.66388888889196096</v>
      </c>
      <c r="D293" s="3">
        <v>1.1000000000000001</v>
      </c>
      <c r="E293" s="3">
        <v>85</v>
      </c>
      <c r="F293" s="3">
        <v>5</v>
      </c>
      <c r="G293">
        <f t="shared" si="4"/>
        <v>2.2351999999999999</v>
      </c>
    </row>
    <row r="294" spans="1:7" x14ac:dyDescent="0.45">
      <c r="A294" t="s">
        <v>5</v>
      </c>
      <c r="B294" s="1">
        <v>42748</v>
      </c>
      <c r="C294" s="4">
        <v>0.70555555555620231</v>
      </c>
      <c r="D294" s="3">
        <v>1.1000000000000001</v>
      </c>
      <c r="E294" s="3">
        <v>82</v>
      </c>
      <c r="F294" s="3">
        <v>0</v>
      </c>
      <c r="G294">
        <f t="shared" si="4"/>
        <v>0</v>
      </c>
    </row>
    <row r="295" spans="1:7" x14ac:dyDescent="0.45">
      <c r="A295" t="s">
        <v>5</v>
      </c>
      <c r="B295" s="1">
        <v>42748</v>
      </c>
      <c r="C295" s="4">
        <v>0.74722222222044365</v>
      </c>
      <c r="D295" s="3">
        <v>0.6</v>
      </c>
      <c r="E295" s="3">
        <v>89</v>
      </c>
      <c r="F295" s="3">
        <v>3</v>
      </c>
      <c r="G295">
        <f t="shared" si="4"/>
        <v>1.3411200000000001</v>
      </c>
    </row>
    <row r="296" spans="1:7" x14ac:dyDescent="0.45">
      <c r="A296" t="s">
        <v>5</v>
      </c>
      <c r="B296" s="1">
        <v>42748</v>
      </c>
      <c r="C296" s="4">
        <v>0.78888888889196096</v>
      </c>
      <c r="D296" s="3">
        <v>-0.6</v>
      </c>
      <c r="E296" s="3">
        <v>92</v>
      </c>
      <c r="F296" s="3">
        <v>0</v>
      </c>
      <c r="G296">
        <f t="shared" si="4"/>
        <v>0</v>
      </c>
    </row>
    <row r="297" spans="1:7" x14ac:dyDescent="0.45">
      <c r="A297" t="s">
        <v>5</v>
      </c>
      <c r="B297" s="1">
        <v>42748</v>
      </c>
      <c r="C297" s="4">
        <v>0.83055555555620231</v>
      </c>
      <c r="D297" s="3">
        <v>-2.2000000000000002</v>
      </c>
      <c r="E297" s="3">
        <v>88</v>
      </c>
      <c r="F297" s="3">
        <v>3</v>
      </c>
      <c r="G297">
        <f t="shared" si="4"/>
        <v>1.3411200000000001</v>
      </c>
    </row>
    <row r="298" spans="1:7" x14ac:dyDescent="0.45">
      <c r="A298" t="s">
        <v>5</v>
      </c>
      <c r="B298" s="1">
        <v>42748</v>
      </c>
      <c r="C298" s="4">
        <v>0.87222222222044365</v>
      </c>
      <c r="D298" s="3">
        <v>-2.8</v>
      </c>
      <c r="E298" s="3">
        <v>96</v>
      </c>
      <c r="F298" s="3">
        <v>0</v>
      </c>
      <c r="G298">
        <f t="shared" si="4"/>
        <v>0</v>
      </c>
    </row>
    <row r="299" spans="1:7" x14ac:dyDescent="0.45">
      <c r="A299" t="s">
        <v>5</v>
      </c>
      <c r="B299" s="1">
        <v>42748</v>
      </c>
      <c r="C299" s="4">
        <v>0.91388888889196096</v>
      </c>
      <c r="D299" s="3">
        <v>-2.2000000000000002</v>
      </c>
      <c r="E299" s="3">
        <v>96</v>
      </c>
      <c r="F299" s="3">
        <v>7</v>
      </c>
      <c r="G299">
        <f t="shared" si="4"/>
        <v>3.1292800000000001</v>
      </c>
    </row>
    <row r="300" spans="1:7" x14ac:dyDescent="0.45">
      <c r="A300" t="s">
        <v>5</v>
      </c>
      <c r="B300" s="1">
        <v>42748</v>
      </c>
      <c r="C300" s="4">
        <v>0.95555555555620231</v>
      </c>
      <c r="D300" s="3">
        <v>-1.7</v>
      </c>
      <c r="E300" s="3">
        <v>96</v>
      </c>
      <c r="F300" s="3">
        <v>6</v>
      </c>
      <c r="G300">
        <f t="shared" si="4"/>
        <v>2.6822400000000002</v>
      </c>
    </row>
    <row r="301" spans="1:7" x14ac:dyDescent="0.45">
      <c r="A301" t="s">
        <v>5</v>
      </c>
      <c r="B301" s="1">
        <v>42748</v>
      </c>
      <c r="C301" s="4">
        <v>0.99722222222044365</v>
      </c>
      <c r="D301" s="3">
        <v>-1.1000000000000001</v>
      </c>
      <c r="E301" s="3">
        <v>96</v>
      </c>
      <c r="F301" s="3">
        <v>0</v>
      </c>
      <c r="G301">
        <f t="shared" si="4"/>
        <v>0</v>
      </c>
    </row>
    <row r="302" spans="1:7" x14ac:dyDescent="0.45">
      <c r="A302" t="s">
        <v>5</v>
      </c>
      <c r="B302" s="1">
        <v>42749</v>
      </c>
      <c r="C302" s="4">
        <v>3.888888889196096E-2</v>
      </c>
      <c r="D302" s="3">
        <v>-1.1000000000000001</v>
      </c>
      <c r="E302" s="3">
        <v>92</v>
      </c>
      <c r="F302" s="3">
        <v>0</v>
      </c>
      <c r="G302">
        <f t="shared" si="4"/>
        <v>0</v>
      </c>
    </row>
    <row r="303" spans="1:7" x14ac:dyDescent="0.45">
      <c r="A303" t="s">
        <v>5</v>
      </c>
      <c r="B303" s="1">
        <v>42749</v>
      </c>
      <c r="C303" s="4">
        <v>8.0555555556202307E-2</v>
      </c>
      <c r="D303" s="3">
        <v>-1.7</v>
      </c>
      <c r="E303" s="3">
        <v>96</v>
      </c>
      <c r="F303" s="3">
        <v>0</v>
      </c>
      <c r="G303">
        <f t="shared" si="4"/>
        <v>0</v>
      </c>
    </row>
    <row r="304" spans="1:7" x14ac:dyDescent="0.45">
      <c r="A304" t="s">
        <v>5</v>
      </c>
      <c r="B304" s="1">
        <v>42749</v>
      </c>
      <c r="C304" s="4">
        <v>0.12222222222044365</v>
      </c>
      <c r="D304" s="3">
        <v>-2.2000000000000002</v>
      </c>
      <c r="E304" s="3">
        <v>96</v>
      </c>
      <c r="F304" s="3">
        <v>0</v>
      </c>
      <c r="G304">
        <f t="shared" si="4"/>
        <v>0</v>
      </c>
    </row>
    <row r="305" spans="1:7" x14ac:dyDescent="0.45">
      <c r="A305" t="s">
        <v>5</v>
      </c>
      <c r="B305" s="1">
        <v>42749</v>
      </c>
      <c r="C305" s="4">
        <v>0.16388888889196096</v>
      </c>
      <c r="D305" s="3">
        <v>-1.1000000000000001</v>
      </c>
      <c r="E305" s="3">
        <v>96</v>
      </c>
      <c r="F305" s="3">
        <v>0</v>
      </c>
      <c r="G305">
        <f t="shared" si="4"/>
        <v>0</v>
      </c>
    </row>
    <row r="306" spans="1:7" x14ac:dyDescent="0.45">
      <c r="A306" t="s">
        <v>5</v>
      </c>
      <c r="B306" s="1">
        <v>42749</v>
      </c>
      <c r="C306" s="4">
        <v>0.20555555555620231</v>
      </c>
      <c r="D306" s="3">
        <v>-0.6</v>
      </c>
      <c r="E306" s="3">
        <v>92</v>
      </c>
      <c r="F306" s="3">
        <v>3</v>
      </c>
      <c r="G306">
        <f t="shared" si="4"/>
        <v>1.3411200000000001</v>
      </c>
    </row>
    <row r="307" spans="1:7" x14ac:dyDescent="0.45">
      <c r="A307" t="s">
        <v>5</v>
      </c>
      <c r="B307" s="1">
        <v>42749</v>
      </c>
      <c r="C307" s="4">
        <v>0.24722222222044365</v>
      </c>
      <c r="D307" s="3">
        <v>-0.6</v>
      </c>
      <c r="E307" s="3">
        <v>92</v>
      </c>
      <c r="F307" s="3">
        <v>5</v>
      </c>
      <c r="G307">
        <f t="shared" si="4"/>
        <v>2.2351999999999999</v>
      </c>
    </row>
    <row r="308" spans="1:7" x14ac:dyDescent="0.45">
      <c r="A308" t="s">
        <v>5</v>
      </c>
      <c r="B308" s="1">
        <v>42749</v>
      </c>
      <c r="C308" s="4">
        <v>0.28888888889196096</v>
      </c>
      <c r="D308" s="3">
        <v>-0.6</v>
      </c>
      <c r="E308" s="3">
        <v>92</v>
      </c>
      <c r="F308" s="3">
        <v>7</v>
      </c>
      <c r="G308">
        <f t="shared" si="4"/>
        <v>3.1292800000000001</v>
      </c>
    </row>
    <row r="309" spans="1:7" x14ac:dyDescent="0.45">
      <c r="A309" t="s">
        <v>5</v>
      </c>
      <c r="B309" s="1">
        <v>42749</v>
      </c>
      <c r="C309" s="4">
        <v>0.33055555555620231</v>
      </c>
      <c r="D309" s="3">
        <v>-1.1000000000000001</v>
      </c>
      <c r="E309" s="3">
        <v>82</v>
      </c>
      <c r="F309" s="3">
        <v>9</v>
      </c>
      <c r="G309">
        <f t="shared" si="4"/>
        <v>4.0233600000000003</v>
      </c>
    </row>
    <row r="310" spans="1:7" x14ac:dyDescent="0.45">
      <c r="A310" t="s">
        <v>5</v>
      </c>
      <c r="B310" s="1">
        <v>42749</v>
      </c>
      <c r="C310" s="4">
        <v>0.37222222222044365</v>
      </c>
      <c r="D310" s="3">
        <v>-0.6</v>
      </c>
      <c r="E310" s="3">
        <v>79</v>
      </c>
      <c r="F310" s="3">
        <v>9</v>
      </c>
      <c r="G310">
        <f t="shared" si="4"/>
        <v>4.0233600000000003</v>
      </c>
    </row>
    <row r="311" spans="1:7" x14ac:dyDescent="0.45">
      <c r="A311" t="s">
        <v>5</v>
      </c>
      <c r="B311" s="1">
        <v>42749</v>
      </c>
      <c r="C311" s="4">
        <v>0.41388888889196096</v>
      </c>
      <c r="D311" s="3">
        <v>0</v>
      </c>
      <c r="E311" s="3">
        <v>75</v>
      </c>
      <c r="F311" s="3">
        <v>7</v>
      </c>
      <c r="G311">
        <f t="shared" si="4"/>
        <v>3.1292800000000001</v>
      </c>
    </row>
    <row r="312" spans="1:7" x14ac:dyDescent="0.45">
      <c r="A312" t="s">
        <v>5</v>
      </c>
      <c r="B312" s="1">
        <v>42749</v>
      </c>
      <c r="C312" s="4">
        <v>0.45555555555620231</v>
      </c>
      <c r="D312" s="3">
        <v>1.1000000000000001</v>
      </c>
      <c r="E312" s="3">
        <v>73</v>
      </c>
      <c r="F312" s="3">
        <v>3</v>
      </c>
      <c r="G312">
        <f t="shared" si="4"/>
        <v>1.3411200000000001</v>
      </c>
    </row>
    <row r="313" spans="1:7" x14ac:dyDescent="0.45">
      <c r="A313" t="s">
        <v>5</v>
      </c>
      <c r="B313" s="1">
        <v>42749</v>
      </c>
      <c r="C313" s="4">
        <v>0.49722222222044365</v>
      </c>
      <c r="D313" s="3">
        <v>1.1000000000000001</v>
      </c>
      <c r="E313" s="3">
        <v>79</v>
      </c>
      <c r="F313" s="3">
        <v>7</v>
      </c>
      <c r="G313">
        <f t="shared" si="4"/>
        <v>3.1292800000000001</v>
      </c>
    </row>
    <row r="314" spans="1:7" x14ac:dyDescent="0.45">
      <c r="A314" t="s">
        <v>5</v>
      </c>
      <c r="B314" s="1">
        <v>42749</v>
      </c>
      <c r="C314" s="4">
        <v>0.53888888889196096</v>
      </c>
      <c r="D314" s="3">
        <v>1.1000000000000001</v>
      </c>
      <c r="E314" s="3">
        <v>79</v>
      </c>
      <c r="F314" s="3">
        <v>3</v>
      </c>
      <c r="G314">
        <f t="shared" si="4"/>
        <v>1.3411200000000001</v>
      </c>
    </row>
    <row r="315" spans="1:7" x14ac:dyDescent="0.45">
      <c r="A315" t="s">
        <v>5</v>
      </c>
      <c r="B315" s="1">
        <v>42749</v>
      </c>
      <c r="C315" s="4">
        <v>0.58055555555620231</v>
      </c>
      <c r="D315" s="3">
        <v>1.1000000000000001</v>
      </c>
      <c r="E315" s="3">
        <v>79</v>
      </c>
      <c r="F315" s="3">
        <v>7</v>
      </c>
      <c r="G315">
        <f t="shared" si="4"/>
        <v>3.1292800000000001</v>
      </c>
    </row>
    <row r="316" spans="1:7" x14ac:dyDescent="0.45">
      <c r="A316" t="s">
        <v>5</v>
      </c>
      <c r="B316" s="1">
        <v>42749</v>
      </c>
      <c r="C316" s="4">
        <v>0.62222222222044365</v>
      </c>
      <c r="D316" s="3">
        <v>1.1000000000000001</v>
      </c>
      <c r="E316" s="3">
        <v>82</v>
      </c>
      <c r="F316" s="3">
        <v>7</v>
      </c>
      <c r="G316">
        <f t="shared" si="4"/>
        <v>3.1292800000000001</v>
      </c>
    </row>
    <row r="317" spans="1:7" x14ac:dyDescent="0.45">
      <c r="A317" t="s">
        <v>5</v>
      </c>
      <c r="B317" s="1">
        <v>42749</v>
      </c>
      <c r="C317" s="4">
        <v>0.66388888889196096</v>
      </c>
      <c r="D317" s="3">
        <v>0.6</v>
      </c>
      <c r="E317" s="3">
        <v>85</v>
      </c>
      <c r="F317" s="3">
        <v>8</v>
      </c>
      <c r="G317">
        <f t="shared" si="4"/>
        <v>3.5763199999999999</v>
      </c>
    </row>
    <row r="318" spans="1:7" x14ac:dyDescent="0.45">
      <c r="A318" t="s">
        <v>5</v>
      </c>
      <c r="B318" s="1">
        <v>42749</v>
      </c>
      <c r="C318" s="4">
        <v>0.70555555555620231</v>
      </c>
      <c r="D318" s="3">
        <v>0.6</v>
      </c>
      <c r="E318" s="3">
        <v>82</v>
      </c>
      <c r="F318" s="3">
        <v>6</v>
      </c>
      <c r="G318">
        <f t="shared" si="4"/>
        <v>2.6822400000000002</v>
      </c>
    </row>
    <row r="319" spans="1:7" x14ac:dyDescent="0.45">
      <c r="A319" t="s">
        <v>5</v>
      </c>
      <c r="B319" s="1">
        <v>42749</v>
      </c>
      <c r="C319" s="4">
        <v>0.74722222222044365</v>
      </c>
      <c r="D319" s="3">
        <v>0.6</v>
      </c>
      <c r="E319" s="3">
        <v>82</v>
      </c>
      <c r="F319" s="3">
        <v>5</v>
      </c>
      <c r="G319">
        <f t="shared" si="4"/>
        <v>2.2351999999999999</v>
      </c>
    </row>
    <row r="320" spans="1:7" x14ac:dyDescent="0.45">
      <c r="A320" t="s">
        <v>5</v>
      </c>
      <c r="B320" s="1">
        <v>42749</v>
      </c>
      <c r="C320" s="4">
        <v>0.78888888889196096</v>
      </c>
      <c r="D320" s="3">
        <v>0.6</v>
      </c>
      <c r="E320" s="3">
        <v>82</v>
      </c>
      <c r="F320" s="3">
        <v>3</v>
      </c>
      <c r="G320">
        <f t="shared" si="4"/>
        <v>1.3411200000000001</v>
      </c>
    </row>
    <row r="321" spans="1:7" x14ac:dyDescent="0.45">
      <c r="A321" t="s">
        <v>5</v>
      </c>
      <c r="B321" s="1">
        <v>42749</v>
      </c>
      <c r="C321" s="4">
        <v>0.83055555555620231</v>
      </c>
      <c r="D321" s="3">
        <v>0</v>
      </c>
      <c r="E321" s="3">
        <v>85</v>
      </c>
      <c r="F321" s="3">
        <v>7</v>
      </c>
      <c r="G321">
        <f t="shared" si="4"/>
        <v>3.1292800000000001</v>
      </c>
    </row>
    <row r="322" spans="1:7" x14ac:dyDescent="0.45">
      <c r="A322" t="s">
        <v>5</v>
      </c>
      <c r="B322" s="1">
        <v>42749</v>
      </c>
      <c r="C322" s="4">
        <v>0.87222222222044365</v>
      </c>
      <c r="D322" s="3">
        <v>-0.6</v>
      </c>
      <c r="E322" s="3">
        <v>89</v>
      </c>
      <c r="F322" s="3">
        <v>8</v>
      </c>
      <c r="G322">
        <f t="shared" si="4"/>
        <v>3.5763199999999999</v>
      </c>
    </row>
    <row r="323" spans="1:7" x14ac:dyDescent="0.45">
      <c r="A323" t="s">
        <v>5</v>
      </c>
      <c r="B323" s="1">
        <v>42749</v>
      </c>
      <c r="C323" s="4">
        <v>0.91388888889196096</v>
      </c>
      <c r="D323" s="3">
        <v>-1.1000000000000001</v>
      </c>
      <c r="E323" s="3">
        <v>88</v>
      </c>
      <c r="F323" s="3">
        <v>7</v>
      </c>
      <c r="G323">
        <f t="shared" ref="G323:G386" si="5">F323*0.44704</f>
        <v>3.1292800000000001</v>
      </c>
    </row>
    <row r="324" spans="1:7" x14ac:dyDescent="0.45">
      <c r="A324" t="s">
        <v>5</v>
      </c>
      <c r="B324" s="1">
        <v>42749</v>
      </c>
      <c r="C324" s="4">
        <v>0.95555555555620231</v>
      </c>
      <c r="D324" s="3">
        <v>-1.1000000000000001</v>
      </c>
      <c r="E324" s="3">
        <v>92</v>
      </c>
      <c r="F324" s="3">
        <v>9</v>
      </c>
      <c r="G324">
        <f t="shared" si="5"/>
        <v>4.0233600000000003</v>
      </c>
    </row>
    <row r="325" spans="1:7" x14ac:dyDescent="0.45">
      <c r="A325" t="s">
        <v>5</v>
      </c>
      <c r="B325" s="1">
        <v>42749</v>
      </c>
      <c r="C325" s="4">
        <v>0.99722222222044365</v>
      </c>
      <c r="D325" s="3">
        <v>-1.1000000000000001</v>
      </c>
      <c r="E325" s="3">
        <v>88</v>
      </c>
      <c r="F325" s="3">
        <v>9</v>
      </c>
      <c r="G325">
        <f t="shared" si="5"/>
        <v>4.0233600000000003</v>
      </c>
    </row>
    <row r="326" spans="1:7" x14ac:dyDescent="0.45">
      <c r="A326" t="s">
        <v>5</v>
      </c>
      <c r="B326" s="1">
        <v>42750</v>
      </c>
      <c r="C326" s="4">
        <v>3.888888889196096E-2</v>
      </c>
      <c r="D326" s="3">
        <v>-1.1000000000000001</v>
      </c>
      <c r="E326" s="3">
        <v>88</v>
      </c>
      <c r="F326" s="3">
        <v>8</v>
      </c>
      <c r="G326">
        <f t="shared" si="5"/>
        <v>3.5763199999999999</v>
      </c>
    </row>
    <row r="327" spans="1:7" x14ac:dyDescent="0.45">
      <c r="A327" t="s">
        <v>5</v>
      </c>
      <c r="B327" s="1">
        <v>42750</v>
      </c>
      <c r="C327" s="4">
        <v>8.0555555556202307E-2</v>
      </c>
      <c r="D327" s="3">
        <v>-1.1000000000000001</v>
      </c>
      <c r="E327" s="3">
        <v>88</v>
      </c>
      <c r="F327" s="3">
        <v>5</v>
      </c>
      <c r="G327">
        <f t="shared" si="5"/>
        <v>2.2351999999999999</v>
      </c>
    </row>
    <row r="328" spans="1:7" x14ac:dyDescent="0.45">
      <c r="A328" t="s">
        <v>5</v>
      </c>
      <c r="B328" s="1">
        <v>42750</v>
      </c>
      <c r="C328" s="4">
        <v>0.12222222222044365</v>
      </c>
      <c r="D328" s="3">
        <v>-1.7</v>
      </c>
      <c r="E328" s="3">
        <v>85</v>
      </c>
      <c r="F328" s="3">
        <v>9</v>
      </c>
      <c r="G328">
        <f t="shared" si="5"/>
        <v>4.0233600000000003</v>
      </c>
    </row>
    <row r="329" spans="1:7" x14ac:dyDescent="0.45">
      <c r="A329" t="s">
        <v>5</v>
      </c>
      <c r="B329" s="1">
        <v>42750</v>
      </c>
      <c r="C329" s="4">
        <v>0.16388888889196096</v>
      </c>
      <c r="D329" s="3">
        <v>-1.7</v>
      </c>
      <c r="E329" s="3">
        <v>89</v>
      </c>
      <c r="F329" s="3">
        <v>7</v>
      </c>
      <c r="G329">
        <f t="shared" si="5"/>
        <v>3.1292800000000001</v>
      </c>
    </row>
    <row r="330" spans="1:7" x14ac:dyDescent="0.45">
      <c r="A330" t="s">
        <v>5</v>
      </c>
      <c r="B330" s="1">
        <v>42750</v>
      </c>
      <c r="C330" s="4">
        <v>0.20555555555620231</v>
      </c>
      <c r="D330" s="3">
        <v>-1.7</v>
      </c>
      <c r="E330" s="3">
        <v>89</v>
      </c>
      <c r="F330" s="3">
        <v>9</v>
      </c>
      <c r="G330">
        <f t="shared" si="5"/>
        <v>4.0233600000000003</v>
      </c>
    </row>
    <row r="331" spans="1:7" x14ac:dyDescent="0.45">
      <c r="A331" t="s">
        <v>5</v>
      </c>
      <c r="B331" s="1">
        <v>42750</v>
      </c>
      <c r="C331" s="4">
        <v>0.24722222222044365</v>
      </c>
      <c r="D331" s="3">
        <v>-1.7</v>
      </c>
      <c r="E331" s="3">
        <v>82</v>
      </c>
      <c r="F331" s="3">
        <v>6</v>
      </c>
      <c r="G331">
        <f t="shared" si="5"/>
        <v>2.6822400000000002</v>
      </c>
    </row>
    <row r="332" spans="1:7" x14ac:dyDescent="0.45">
      <c r="A332" t="s">
        <v>5</v>
      </c>
      <c r="B332" s="1">
        <v>42750</v>
      </c>
      <c r="C332" s="4">
        <v>0.28888888889196096</v>
      </c>
      <c r="D332" s="3">
        <v>-2.2000000000000002</v>
      </c>
      <c r="E332" s="3">
        <v>78</v>
      </c>
      <c r="F332" s="3">
        <v>7</v>
      </c>
      <c r="G332">
        <f t="shared" si="5"/>
        <v>3.1292800000000001</v>
      </c>
    </row>
    <row r="333" spans="1:7" x14ac:dyDescent="0.45">
      <c r="A333" t="s">
        <v>5</v>
      </c>
      <c r="B333" s="1">
        <v>42750</v>
      </c>
      <c r="C333" s="4">
        <v>0.33055555555620231</v>
      </c>
      <c r="D333" s="3">
        <v>-2.2000000000000002</v>
      </c>
      <c r="E333" s="3">
        <v>75</v>
      </c>
      <c r="F333" s="3">
        <v>9</v>
      </c>
      <c r="G333">
        <f t="shared" si="5"/>
        <v>4.0233600000000003</v>
      </c>
    </row>
    <row r="334" spans="1:7" x14ac:dyDescent="0.45">
      <c r="A334" t="s">
        <v>5</v>
      </c>
      <c r="B334" s="1">
        <v>42750</v>
      </c>
      <c r="C334" s="4">
        <v>0.37222222222044365</v>
      </c>
      <c r="D334" s="3">
        <v>-2.2000000000000002</v>
      </c>
      <c r="E334" s="3">
        <v>75</v>
      </c>
      <c r="F334" s="3">
        <v>8</v>
      </c>
      <c r="G334">
        <f t="shared" si="5"/>
        <v>3.5763199999999999</v>
      </c>
    </row>
    <row r="335" spans="1:7" x14ac:dyDescent="0.45">
      <c r="A335" t="s">
        <v>5</v>
      </c>
      <c r="B335" s="1">
        <v>42750</v>
      </c>
      <c r="C335" s="4">
        <v>0.41388888889196096</v>
      </c>
      <c r="D335" s="3">
        <v>-2.2000000000000002</v>
      </c>
      <c r="E335" s="3">
        <v>78</v>
      </c>
      <c r="F335" s="3">
        <v>6</v>
      </c>
      <c r="G335">
        <f t="shared" si="5"/>
        <v>2.6822400000000002</v>
      </c>
    </row>
    <row r="336" spans="1:7" x14ac:dyDescent="0.45">
      <c r="A336" t="s">
        <v>5</v>
      </c>
      <c r="B336" s="1">
        <v>42750</v>
      </c>
      <c r="C336" s="4">
        <v>0.45555555555620231</v>
      </c>
      <c r="D336" s="3">
        <v>-1.7</v>
      </c>
      <c r="E336" s="3">
        <v>75</v>
      </c>
      <c r="F336" s="3">
        <v>6</v>
      </c>
      <c r="G336">
        <f t="shared" si="5"/>
        <v>2.6822400000000002</v>
      </c>
    </row>
    <row r="337" spans="1:7" x14ac:dyDescent="0.45">
      <c r="A337" t="s">
        <v>5</v>
      </c>
      <c r="B337" s="1">
        <v>42750</v>
      </c>
      <c r="C337" s="4">
        <v>0.49722222222044365</v>
      </c>
      <c r="D337" s="3">
        <v>-1.7</v>
      </c>
      <c r="E337" s="3">
        <v>75</v>
      </c>
      <c r="F337" s="3">
        <v>8</v>
      </c>
      <c r="G337">
        <f t="shared" si="5"/>
        <v>3.5763199999999999</v>
      </c>
    </row>
    <row r="338" spans="1:7" x14ac:dyDescent="0.45">
      <c r="A338" t="s">
        <v>5</v>
      </c>
      <c r="B338" s="1">
        <v>42750</v>
      </c>
      <c r="C338" s="4">
        <v>0.53888888889196096</v>
      </c>
      <c r="D338" s="3">
        <v>-1.1000000000000001</v>
      </c>
      <c r="E338" s="3">
        <v>79</v>
      </c>
      <c r="F338" s="3">
        <v>6</v>
      </c>
      <c r="G338">
        <f t="shared" si="5"/>
        <v>2.6822400000000002</v>
      </c>
    </row>
    <row r="339" spans="1:7" x14ac:dyDescent="0.45">
      <c r="A339" t="s">
        <v>5</v>
      </c>
      <c r="B339" s="1">
        <v>42750</v>
      </c>
      <c r="C339" s="4">
        <v>0.58055555555620231</v>
      </c>
      <c r="D339" s="3">
        <v>-1.1000000000000001</v>
      </c>
      <c r="E339" s="3">
        <v>79</v>
      </c>
      <c r="F339" s="3">
        <v>6</v>
      </c>
      <c r="G339">
        <f t="shared" si="5"/>
        <v>2.6822400000000002</v>
      </c>
    </row>
    <row r="340" spans="1:7" x14ac:dyDescent="0.45">
      <c r="A340" t="s">
        <v>5</v>
      </c>
      <c r="B340" s="1">
        <v>42750</v>
      </c>
      <c r="C340" s="4">
        <v>0.62222222222044365</v>
      </c>
      <c r="D340" s="3">
        <v>-1.1000000000000001</v>
      </c>
      <c r="E340" s="3">
        <v>79</v>
      </c>
      <c r="F340" s="3">
        <v>6</v>
      </c>
      <c r="G340">
        <f t="shared" si="5"/>
        <v>2.6822400000000002</v>
      </c>
    </row>
    <row r="341" spans="1:7" x14ac:dyDescent="0.45">
      <c r="A341" t="s">
        <v>5</v>
      </c>
      <c r="B341" s="1">
        <v>42750</v>
      </c>
      <c r="C341" s="4">
        <v>0.66388888889196096</v>
      </c>
      <c r="D341" s="3">
        <v>-1.1000000000000001</v>
      </c>
      <c r="E341" s="3">
        <v>79</v>
      </c>
      <c r="F341" s="3">
        <v>3</v>
      </c>
      <c r="G341">
        <f t="shared" si="5"/>
        <v>1.3411200000000001</v>
      </c>
    </row>
    <row r="342" spans="1:7" x14ac:dyDescent="0.45">
      <c r="A342" t="s">
        <v>5</v>
      </c>
      <c r="B342" s="1">
        <v>42750</v>
      </c>
      <c r="C342" s="4">
        <v>0.70555555555620231</v>
      </c>
      <c r="D342" s="3">
        <v>-1.7</v>
      </c>
      <c r="E342" s="3">
        <v>82</v>
      </c>
      <c r="F342" s="3">
        <v>5</v>
      </c>
      <c r="G342">
        <f t="shared" si="5"/>
        <v>2.2351999999999999</v>
      </c>
    </row>
    <row r="343" spans="1:7" x14ac:dyDescent="0.45">
      <c r="A343" t="s">
        <v>5</v>
      </c>
      <c r="B343" s="1">
        <v>42750</v>
      </c>
      <c r="C343" s="4">
        <v>0.74722222222044365</v>
      </c>
      <c r="D343" s="3">
        <v>-1.7</v>
      </c>
      <c r="E343" s="3">
        <v>78</v>
      </c>
      <c r="F343" s="3">
        <v>0</v>
      </c>
      <c r="G343">
        <f t="shared" si="5"/>
        <v>0</v>
      </c>
    </row>
    <row r="344" spans="1:7" x14ac:dyDescent="0.45">
      <c r="A344" t="s">
        <v>5</v>
      </c>
      <c r="B344" s="1">
        <v>42750</v>
      </c>
      <c r="C344" s="4">
        <v>0.78888888889196096</v>
      </c>
      <c r="D344" s="3">
        <v>-1.1000000000000001</v>
      </c>
      <c r="E344" s="3">
        <v>79</v>
      </c>
      <c r="F344" s="3">
        <v>0</v>
      </c>
      <c r="G344">
        <f t="shared" si="5"/>
        <v>0</v>
      </c>
    </row>
    <row r="345" spans="1:7" x14ac:dyDescent="0.45">
      <c r="A345" t="s">
        <v>5</v>
      </c>
      <c r="B345" s="1">
        <v>42750</v>
      </c>
      <c r="C345" s="4">
        <v>0.83055555555620231</v>
      </c>
      <c r="D345" s="3">
        <v>-1.7</v>
      </c>
      <c r="E345" s="3">
        <v>85</v>
      </c>
      <c r="F345" s="3">
        <v>0</v>
      </c>
      <c r="G345">
        <f t="shared" si="5"/>
        <v>0</v>
      </c>
    </row>
    <row r="346" spans="1:7" x14ac:dyDescent="0.45">
      <c r="A346" t="s">
        <v>5</v>
      </c>
      <c r="B346" s="1">
        <v>42750</v>
      </c>
      <c r="C346" s="4">
        <v>0.87222222222044365</v>
      </c>
      <c r="D346" s="3">
        <v>-1.7</v>
      </c>
      <c r="E346" s="3">
        <v>75</v>
      </c>
      <c r="F346" s="3">
        <v>0</v>
      </c>
      <c r="G346">
        <f t="shared" si="5"/>
        <v>0</v>
      </c>
    </row>
    <row r="347" spans="1:7" x14ac:dyDescent="0.45">
      <c r="A347" t="s">
        <v>5</v>
      </c>
      <c r="B347" s="1">
        <v>42750</v>
      </c>
      <c r="C347" s="4">
        <v>0.91388888889196096</v>
      </c>
      <c r="D347" s="3">
        <v>-1.7</v>
      </c>
      <c r="E347" s="3">
        <v>78</v>
      </c>
      <c r="F347" s="3">
        <v>3</v>
      </c>
      <c r="G347">
        <f t="shared" si="5"/>
        <v>1.3411200000000001</v>
      </c>
    </row>
    <row r="348" spans="1:7" x14ac:dyDescent="0.45">
      <c r="A348" t="s">
        <v>5</v>
      </c>
      <c r="B348" s="1">
        <v>42750</v>
      </c>
      <c r="C348" s="4">
        <v>0.95555555555620231</v>
      </c>
      <c r="D348" s="3">
        <v>-2.2000000000000002</v>
      </c>
      <c r="E348" s="3">
        <v>78</v>
      </c>
      <c r="F348" s="3">
        <v>3</v>
      </c>
      <c r="G348">
        <f t="shared" si="5"/>
        <v>1.3411200000000001</v>
      </c>
    </row>
    <row r="349" spans="1:7" x14ac:dyDescent="0.45">
      <c r="A349" t="s">
        <v>5</v>
      </c>
      <c r="B349" s="1">
        <v>42750</v>
      </c>
      <c r="C349" s="4">
        <v>0.99722222222044365</v>
      </c>
      <c r="D349" s="3">
        <v>-2.2000000000000002</v>
      </c>
      <c r="E349" s="3">
        <v>78</v>
      </c>
      <c r="F349" s="3">
        <v>5</v>
      </c>
      <c r="G349">
        <f t="shared" si="5"/>
        <v>2.2351999999999999</v>
      </c>
    </row>
    <row r="350" spans="1:7" x14ac:dyDescent="0.45">
      <c r="A350" t="s">
        <v>5</v>
      </c>
      <c r="B350" s="1">
        <v>42751</v>
      </c>
      <c r="C350" s="4">
        <v>3.888888889196096E-2</v>
      </c>
      <c r="D350" s="3">
        <v>-2.2000000000000002</v>
      </c>
      <c r="E350" s="3">
        <v>85</v>
      </c>
      <c r="F350" s="3">
        <v>10</v>
      </c>
      <c r="G350">
        <f t="shared" si="5"/>
        <v>4.4703999999999997</v>
      </c>
    </row>
    <row r="351" spans="1:7" x14ac:dyDescent="0.45">
      <c r="A351" t="s">
        <v>5</v>
      </c>
      <c r="B351" s="1">
        <v>42751</v>
      </c>
      <c r="C351" s="4">
        <v>8.0555555556202307E-2</v>
      </c>
      <c r="D351" s="3">
        <v>-2.8</v>
      </c>
      <c r="E351" s="3">
        <v>81</v>
      </c>
      <c r="F351" s="3">
        <v>5</v>
      </c>
      <c r="G351">
        <f t="shared" si="5"/>
        <v>2.2351999999999999</v>
      </c>
    </row>
    <row r="352" spans="1:7" x14ac:dyDescent="0.45">
      <c r="A352" t="s">
        <v>5</v>
      </c>
      <c r="B352" s="1">
        <v>42751</v>
      </c>
      <c r="C352" s="4">
        <v>0.12222222222044365</v>
      </c>
      <c r="D352" s="3">
        <v>-2.8</v>
      </c>
      <c r="E352" s="3">
        <v>81</v>
      </c>
      <c r="F352" s="3">
        <v>9</v>
      </c>
      <c r="G352">
        <f t="shared" si="5"/>
        <v>4.0233600000000003</v>
      </c>
    </row>
    <row r="353" spans="1:7" x14ac:dyDescent="0.45">
      <c r="A353" t="s">
        <v>5</v>
      </c>
      <c r="B353" s="1">
        <v>42751</v>
      </c>
      <c r="C353" s="4">
        <v>0.16388888889196096</v>
      </c>
      <c r="D353" s="3">
        <v>-3.3</v>
      </c>
      <c r="E353" s="3">
        <v>84</v>
      </c>
      <c r="F353" s="3">
        <v>8</v>
      </c>
      <c r="G353">
        <f t="shared" si="5"/>
        <v>3.5763199999999999</v>
      </c>
    </row>
    <row r="354" spans="1:7" x14ac:dyDescent="0.45">
      <c r="A354" t="s">
        <v>5</v>
      </c>
      <c r="B354" s="1">
        <v>42751</v>
      </c>
      <c r="C354" s="4">
        <v>0.20555555555620231</v>
      </c>
      <c r="D354" s="3">
        <v>-3.3</v>
      </c>
      <c r="E354" s="3">
        <v>81</v>
      </c>
      <c r="F354" s="3">
        <v>7</v>
      </c>
      <c r="G354">
        <f t="shared" si="5"/>
        <v>3.1292800000000001</v>
      </c>
    </row>
    <row r="355" spans="1:7" x14ac:dyDescent="0.45">
      <c r="A355" t="s">
        <v>5</v>
      </c>
      <c r="B355" s="1">
        <v>42751</v>
      </c>
      <c r="C355" s="4">
        <v>0.24722222222044365</v>
      </c>
      <c r="D355" s="3">
        <v>-3.9</v>
      </c>
      <c r="E355" s="3">
        <v>81</v>
      </c>
      <c r="F355" s="3">
        <v>3</v>
      </c>
      <c r="G355">
        <f t="shared" si="5"/>
        <v>1.3411200000000001</v>
      </c>
    </row>
    <row r="356" spans="1:7" x14ac:dyDescent="0.45">
      <c r="A356" t="s">
        <v>5</v>
      </c>
      <c r="B356" s="1">
        <v>42751</v>
      </c>
      <c r="C356" s="4">
        <v>0.28888888889196096</v>
      </c>
      <c r="D356" s="3">
        <v>-3.9</v>
      </c>
      <c r="E356" s="3">
        <v>81</v>
      </c>
      <c r="F356" s="3">
        <v>9</v>
      </c>
      <c r="G356">
        <f t="shared" si="5"/>
        <v>4.0233600000000003</v>
      </c>
    </row>
    <row r="357" spans="1:7" x14ac:dyDescent="0.45">
      <c r="A357" t="s">
        <v>5</v>
      </c>
      <c r="B357" s="1">
        <v>42751</v>
      </c>
      <c r="C357" s="4">
        <v>0.33055555555620231</v>
      </c>
      <c r="D357" s="3">
        <v>-3.9</v>
      </c>
      <c r="E357" s="3">
        <v>85</v>
      </c>
      <c r="F357" s="3">
        <v>9</v>
      </c>
      <c r="G357">
        <f t="shared" si="5"/>
        <v>4.0233600000000003</v>
      </c>
    </row>
    <row r="358" spans="1:7" x14ac:dyDescent="0.45">
      <c r="A358" t="s">
        <v>5</v>
      </c>
      <c r="B358" s="1">
        <v>42751</v>
      </c>
      <c r="C358" s="4">
        <v>0.37222222222044365</v>
      </c>
      <c r="D358" s="3">
        <v>-3.9</v>
      </c>
      <c r="E358" s="3">
        <v>81</v>
      </c>
      <c r="F358" s="3">
        <v>7</v>
      </c>
      <c r="G358">
        <f t="shared" si="5"/>
        <v>3.1292800000000001</v>
      </c>
    </row>
    <row r="359" spans="1:7" x14ac:dyDescent="0.45">
      <c r="A359" t="s">
        <v>5</v>
      </c>
      <c r="B359" s="1">
        <v>42751</v>
      </c>
      <c r="C359" s="4">
        <v>0.41388888889196096</v>
      </c>
      <c r="D359" s="3">
        <v>-3.9</v>
      </c>
      <c r="E359" s="3">
        <v>85</v>
      </c>
      <c r="F359" s="3">
        <v>5</v>
      </c>
      <c r="G359">
        <f t="shared" si="5"/>
        <v>2.2351999999999999</v>
      </c>
    </row>
    <row r="360" spans="1:7" x14ac:dyDescent="0.45">
      <c r="A360" t="s">
        <v>5</v>
      </c>
      <c r="B360" s="1">
        <v>42751</v>
      </c>
      <c r="C360" s="4">
        <v>0.45555555555620231</v>
      </c>
      <c r="D360" s="3">
        <v>-3.3</v>
      </c>
      <c r="E360" s="3">
        <v>81</v>
      </c>
      <c r="F360" s="3">
        <v>6</v>
      </c>
      <c r="G360">
        <f t="shared" si="5"/>
        <v>2.6822400000000002</v>
      </c>
    </row>
    <row r="361" spans="1:7" x14ac:dyDescent="0.45">
      <c r="A361" t="s">
        <v>5</v>
      </c>
      <c r="B361" s="1">
        <v>42751</v>
      </c>
      <c r="C361" s="4">
        <v>0.49722222222044365</v>
      </c>
      <c r="D361" s="3">
        <v>-2.2000000000000002</v>
      </c>
      <c r="E361" s="3">
        <v>75</v>
      </c>
      <c r="F361" s="3">
        <v>6</v>
      </c>
      <c r="G361">
        <f t="shared" si="5"/>
        <v>2.6822400000000002</v>
      </c>
    </row>
    <row r="362" spans="1:7" x14ac:dyDescent="0.45">
      <c r="A362" t="s">
        <v>5</v>
      </c>
      <c r="B362" s="1">
        <v>42751</v>
      </c>
      <c r="C362" s="4">
        <v>0.53888888889196096</v>
      </c>
      <c r="D362" s="3">
        <v>-2.2000000000000002</v>
      </c>
      <c r="E362" s="3">
        <v>75</v>
      </c>
      <c r="F362" s="3">
        <v>6</v>
      </c>
      <c r="G362">
        <f t="shared" si="5"/>
        <v>2.6822400000000002</v>
      </c>
    </row>
    <row r="363" spans="1:7" x14ac:dyDescent="0.45">
      <c r="A363" t="s">
        <v>5</v>
      </c>
      <c r="B363" s="1">
        <v>42751</v>
      </c>
      <c r="C363" s="4">
        <v>0.58055555555620231</v>
      </c>
      <c r="D363" s="3">
        <v>-1.7</v>
      </c>
      <c r="E363" s="3">
        <v>72</v>
      </c>
      <c r="F363" s="3">
        <v>6</v>
      </c>
      <c r="G363">
        <f t="shared" si="5"/>
        <v>2.6822400000000002</v>
      </c>
    </row>
    <row r="364" spans="1:7" x14ac:dyDescent="0.45">
      <c r="A364" t="s">
        <v>5</v>
      </c>
      <c r="B364" s="1">
        <v>42751</v>
      </c>
      <c r="C364" s="4">
        <v>0.62222222222044365</v>
      </c>
      <c r="D364" s="3">
        <v>-1.7</v>
      </c>
      <c r="E364" s="3">
        <v>66</v>
      </c>
      <c r="F364" s="3">
        <v>7</v>
      </c>
      <c r="G364">
        <f t="shared" si="5"/>
        <v>3.1292800000000001</v>
      </c>
    </row>
    <row r="365" spans="1:7" x14ac:dyDescent="0.45">
      <c r="A365" t="s">
        <v>5</v>
      </c>
      <c r="B365" s="1">
        <v>42751</v>
      </c>
      <c r="C365" s="4">
        <v>0.66388888889196096</v>
      </c>
      <c r="D365" s="3">
        <v>-1.7</v>
      </c>
      <c r="E365" s="3">
        <v>66</v>
      </c>
      <c r="F365" s="3">
        <v>5</v>
      </c>
      <c r="G365">
        <f t="shared" si="5"/>
        <v>2.2351999999999999</v>
      </c>
    </row>
    <row r="366" spans="1:7" x14ac:dyDescent="0.45">
      <c r="A366" t="s">
        <v>5</v>
      </c>
      <c r="B366" s="1">
        <v>42751</v>
      </c>
      <c r="C366" s="4">
        <v>0.70555555555620231</v>
      </c>
      <c r="D366" s="3">
        <v>-1.7</v>
      </c>
      <c r="E366" s="3">
        <v>69</v>
      </c>
      <c r="F366" s="3">
        <v>5</v>
      </c>
      <c r="G366">
        <f t="shared" si="5"/>
        <v>2.2351999999999999</v>
      </c>
    </row>
    <row r="367" spans="1:7" x14ac:dyDescent="0.45">
      <c r="A367" t="s">
        <v>5</v>
      </c>
      <c r="B367" s="1">
        <v>42751</v>
      </c>
      <c r="C367" s="4">
        <v>0.74722222222044365</v>
      </c>
      <c r="D367" s="3">
        <v>-2.2000000000000002</v>
      </c>
      <c r="E367" s="3">
        <v>75</v>
      </c>
      <c r="F367" s="3">
        <v>0</v>
      </c>
      <c r="G367">
        <f t="shared" si="5"/>
        <v>0</v>
      </c>
    </row>
    <row r="368" spans="1:7" x14ac:dyDescent="0.45">
      <c r="A368" t="s">
        <v>5</v>
      </c>
      <c r="B368" s="1">
        <v>42751</v>
      </c>
      <c r="C368" s="4">
        <v>0.78888888889196096</v>
      </c>
      <c r="D368" s="3">
        <v>-3.3</v>
      </c>
      <c r="E368" s="3">
        <v>81</v>
      </c>
      <c r="F368" s="3">
        <v>3</v>
      </c>
      <c r="G368">
        <f t="shared" si="5"/>
        <v>1.3411200000000001</v>
      </c>
    </row>
    <row r="369" spans="1:7" x14ac:dyDescent="0.45">
      <c r="A369" t="s">
        <v>5</v>
      </c>
      <c r="B369" s="1">
        <v>42751</v>
      </c>
      <c r="C369" s="4">
        <v>0.83055555555620231</v>
      </c>
      <c r="D369" s="3">
        <v>-4.4000000000000004</v>
      </c>
      <c r="E369" s="3">
        <v>84</v>
      </c>
      <c r="F369" s="3">
        <v>7</v>
      </c>
      <c r="G369">
        <f t="shared" si="5"/>
        <v>3.1292800000000001</v>
      </c>
    </row>
    <row r="370" spans="1:7" x14ac:dyDescent="0.45">
      <c r="A370" t="s">
        <v>5</v>
      </c>
      <c r="B370" s="1">
        <v>42751</v>
      </c>
      <c r="C370" s="4">
        <v>0.87222222222044365</v>
      </c>
      <c r="D370" s="3">
        <v>-5</v>
      </c>
      <c r="E370" s="3">
        <v>85</v>
      </c>
      <c r="F370" s="3">
        <v>6</v>
      </c>
      <c r="G370">
        <f t="shared" si="5"/>
        <v>2.6822400000000002</v>
      </c>
    </row>
    <row r="371" spans="1:7" x14ac:dyDescent="0.45">
      <c r="A371" t="s">
        <v>5</v>
      </c>
      <c r="B371" s="1">
        <v>42751</v>
      </c>
      <c r="C371" s="4">
        <v>0.91388888889196096</v>
      </c>
      <c r="D371" s="3">
        <v>-5</v>
      </c>
      <c r="E371" s="3">
        <v>81</v>
      </c>
      <c r="F371" s="3">
        <v>5</v>
      </c>
      <c r="G371">
        <f t="shared" si="5"/>
        <v>2.2351999999999999</v>
      </c>
    </row>
    <row r="372" spans="1:7" x14ac:dyDescent="0.45">
      <c r="A372" t="s">
        <v>5</v>
      </c>
      <c r="B372" s="1">
        <v>42751</v>
      </c>
      <c r="C372" s="4">
        <v>0.95555555555620231</v>
      </c>
      <c r="D372" s="3">
        <v>-5.6</v>
      </c>
      <c r="E372" s="3">
        <v>75</v>
      </c>
      <c r="F372" s="3">
        <v>7</v>
      </c>
      <c r="G372">
        <f t="shared" si="5"/>
        <v>3.1292800000000001</v>
      </c>
    </row>
    <row r="373" spans="1:7" x14ac:dyDescent="0.45">
      <c r="A373" t="s">
        <v>5</v>
      </c>
      <c r="B373" s="1">
        <v>42751</v>
      </c>
      <c r="C373" s="4">
        <v>0.99722222222044365</v>
      </c>
      <c r="D373" s="3">
        <v>-6.1</v>
      </c>
      <c r="E373" s="3">
        <v>78</v>
      </c>
      <c r="F373" s="3">
        <v>3</v>
      </c>
      <c r="G373">
        <f t="shared" si="5"/>
        <v>1.3411200000000001</v>
      </c>
    </row>
    <row r="374" spans="1:7" x14ac:dyDescent="0.45">
      <c r="A374" t="s">
        <v>5</v>
      </c>
      <c r="B374" s="1">
        <v>42752</v>
      </c>
      <c r="C374" s="4">
        <v>3.888888889196096E-2</v>
      </c>
      <c r="D374" s="3">
        <v>-5</v>
      </c>
      <c r="E374" s="3">
        <v>85</v>
      </c>
      <c r="F374" s="3">
        <v>5</v>
      </c>
      <c r="G374">
        <f t="shared" si="5"/>
        <v>2.2351999999999999</v>
      </c>
    </row>
    <row r="375" spans="1:7" x14ac:dyDescent="0.45">
      <c r="A375" t="s">
        <v>5</v>
      </c>
      <c r="B375" s="1">
        <v>42752</v>
      </c>
      <c r="C375" s="4">
        <v>8.0555555556202307E-2</v>
      </c>
      <c r="D375" s="3">
        <v>-5</v>
      </c>
      <c r="E375" s="3">
        <v>81</v>
      </c>
      <c r="F375" s="3">
        <v>11</v>
      </c>
      <c r="G375">
        <f t="shared" si="5"/>
        <v>4.91744</v>
      </c>
    </row>
    <row r="376" spans="1:7" x14ac:dyDescent="0.45">
      <c r="A376" t="s">
        <v>5</v>
      </c>
      <c r="B376" s="1">
        <v>42752</v>
      </c>
      <c r="C376" s="4">
        <v>0.12222222222044365</v>
      </c>
      <c r="D376" s="3">
        <v>-5.6</v>
      </c>
      <c r="E376" s="3">
        <v>82</v>
      </c>
      <c r="F376" s="3">
        <v>10</v>
      </c>
      <c r="G376">
        <f t="shared" si="5"/>
        <v>4.4703999999999997</v>
      </c>
    </row>
    <row r="377" spans="1:7" x14ac:dyDescent="0.45">
      <c r="A377" t="s">
        <v>5</v>
      </c>
      <c r="B377" s="1">
        <v>42752</v>
      </c>
      <c r="C377" s="4">
        <v>0.16388888889196096</v>
      </c>
      <c r="D377" s="3">
        <v>-6.7</v>
      </c>
      <c r="E377" s="3">
        <v>81</v>
      </c>
      <c r="F377" s="3">
        <v>3</v>
      </c>
      <c r="G377">
        <f t="shared" si="5"/>
        <v>1.3411200000000001</v>
      </c>
    </row>
    <row r="378" spans="1:7" x14ac:dyDescent="0.45">
      <c r="A378" t="s">
        <v>5</v>
      </c>
      <c r="B378" s="1">
        <v>42752</v>
      </c>
      <c r="C378" s="4">
        <v>0.20555555555620231</v>
      </c>
      <c r="D378" s="3">
        <v>-7.8</v>
      </c>
      <c r="E378" s="3">
        <v>81</v>
      </c>
      <c r="F378" s="3">
        <v>5</v>
      </c>
      <c r="G378">
        <f t="shared" si="5"/>
        <v>2.2351999999999999</v>
      </c>
    </row>
    <row r="379" spans="1:7" x14ac:dyDescent="0.45">
      <c r="A379" t="s">
        <v>5</v>
      </c>
      <c r="B379" s="1">
        <v>42752</v>
      </c>
      <c r="C379" s="4">
        <v>0.24722222222044365</v>
      </c>
      <c r="D379" s="3">
        <v>-8.3000000000000007</v>
      </c>
      <c r="E379" s="3">
        <v>80</v>
      </c>
      <c r="F379" s="3">
        <v>0</v>
      </c>
      <c r="G379">
        <f t="shared" si="5"/>
        <v>0</v>
      </c>
    </row>
    <row r="380" spans="1:7" x14ac:dyDescent="0.45">
      <c r="A380" t="s">
        <v>5</v>
      </c>
      <c r="B380" s="1">
        <v>42752</v>
      </c>
      <c r="C380" s="4">
        <v>0.28888888889196096</v>
      </c>
      <c r="D380" s="3">
        <v>-8.9</v>
      </c>
      <c r="E380" s="3">
        <v>84</v>
      </c>
      <c r="F380" s="3">
        <v>3</v>
      </c>
      <c r="G380">
        <f t="shared" si="5"/>
        <v>1.3411200000000001</v>
      </c>
    </row>
    <row r="381" spans="1:7" x14ac:dyDescent="0.45">
      <c r="A381" t="s">
        <v>5</v>
      </c>
      <c r="B381" s="1">
        <v>42752</v>
      </c>
      <c r="C381" s="4">
        <v>0.33055555555620231</v>
      </c>
      <c r="D381" s="3">
        <v>-8.9</v>
      </c>
      <c r="E381" s="3">
        <v>84</v>
      </c>
      <c r="F381" s="3">
        <v>0</v>
      </c>
      <c r="G381">
        <f t="shared" si="5"/>
        <v>0</v>
      </c>
    </row>
    <row r="382" spans="1:7" x14ac:dyDescent="0.45">
      <c r="A382" t="s">
        <v>5</v>
      </c>
      <c r="B382" s="1">
        <v>42752</v>
      </c>
      <c r="C382" s="4">
        <v>0.37222222222044365</v>
      </c>
      <c r="D382" s="3">
        <v>-7.2</v>
      </c>
      <c r="E382" s="3">
        <v>77</v>
      </c>
      <c r="F382" s="3">
        <v>7</v>
      </c>
      <c r="G382">
        <f t="shared" si="5"/>
        <v>3.1292800000000001</v>
      </c>
    </row>
    <row r="383" spans="1:7" x14ac:dyDescent="0.45">
      <c r="A383" t="s">
        <v>5</v>
      </c>
      <c r="B383" s="1">
        <v>42752</v>
      </c>
      <c r="C383" s="4">
        <v>0.41388888889196096</v>
      </c>
      <c r="D383" s="3">
        <v>-5.6</v>
      </c>
      <c r="E383" s="3">
        <v>71</v>
      </c>
      <c r="F383" s="3">
        <v>3</v>
      </c>
      <c r="G383">
        <f t="shared" si="5"/>
        <v>1.3411200000000001</v>
      </c>
    </row>
    <row r="384" spans="1:7" x14ac:dyDescent="0.45">
      <c r="A384" t="s">
        <v>5</v>
      </c>
      <c r="B384" s="1">
        <v>42752</v>
      </c>
      <c r="C384" s="4">
        <v>0.45555555555620231</v>
      </c>
      <c r="D384" s="3">
        <v>-4.4000000000000004</v>
      </c>
      <c r="E384" s="3">
        <v>68</v>
      </c>
      <c r="F384" s="3">
        <v>6</v>
      </c>
      <c r="G384">
        <f t="shared" si="5"/>
        <v>2.6822400000000002</v>
      </c>
    </row>
    <row r="385" spans="1:7" x14ac:dyDescent="0.45">
      <c r="A385" t="s">
        <v>5</v>
      </c>
      <c r="B385" s="1">
        <v>42752</v>
      </c>
      <c r="C385" s="4">
        <v>0.49722222222044365</v>
      </c>
      <c r="D385" s="3">
        <v>-2.8</v>
      </c>
      <c r="E385" s="3">
        <v>63</v>
      </c>
      <c r="F385" s="3">
        <v>3</v>
      </c>
      <c r="G385">
        <f t="shared" si="5"/>
        <v>1.3411200000000001</v>
      </c>
    </row>
    <row r="386" spans="1:7" x14ac:dyDescent="0.45">
      <c r="A386" t="s">
        <v>5</v>
      </c>
      <c r="B386" s="1">
        <v>42752</v>
      </c>
      <c r="C386" s="4">
        <v>0.53888888889196096</v>
      </c>
      <c r="D386" s="3">
        <v>-2.8</v>
      </c>
      <c r="E386" s="3">
        <v>69</v>
      </c>
      <c r="F386" s="3">
        <v>6</v>
      </c>
      <c r="G386">
        <f t="shared" si="5"/>
        <v>2.6822400000000002</v>
      </c>
    </row>
    <row r="387" spans="1:7" x14ac:dyDescent="0.45">
      <c r="A387" t="s">
        <v>5</v>
      </c>
      <c r="B387" s="1">
        <v>42752</v>
      </c>
      <c r="C387" s="4">
        <v>0.58055555555620231</v>
      </c>
      <c r="D387" s="3">
        <v>-2.8</v>
      </c>
      <c r="E387" s="3">
        <v>72</v>
      </c>
      <c r="F387" s="3">
        <v>7</v>
      </c>
      <c r="G387">
        <f t="shared" ref="G387:G450" si="6">F387*0.44704</f>
        <v>3.1292800000000001</v>
      </c>
    </row>
    <row r="388" spans="1:7" x14ac:dyDescent="0.45">
      <c r="A388" t="s">
        <v>5</v>
      </c>
      <c r="B388" s="1">
        <v>42752</v>
      </c>
      <c r="C388" s="4">
        <v>0.62222222222044365</v>
      </c>
      <c r="D388" s="3">
        <v>-2.2000000000000002</v>
      </c>
      <c r="E388" s="3">
        <v>69</v>
      </c>
      <c r="F388" s="3">
        <v>6</v>
      </c>
      <c r="G388">
        <f t="shared" si="6"/>
        <v>2.6822400000000002</v>
      </c>
    </row>
    <row r="389" spans="1:7" x14ac:dyDescent="0.45">
      <c r="A389" t="s">
        <v>5</v>
      </c>
      <c r="B389" s="1">
        <v>42752</v>
      </c>
      <c r="C389" s="4">
        <v>0.66388888889196096</v>
      </c>
      <c r="D389" s="3">
        <v>-2.2000000000000002</v>
      </c>
      <c r="E389" s="3">
        <v>69</v>
      </c>
      <c r="F389" s="3">
        <v>5</v>
      </c>
      <c r="G389">
        <f t="shared" si="6"/>
        <v>2.2351999999999999</v>
      </c>
    </row>
    <row r="390" spans="1:7" x14ac:dyDescent="0.45">
      <c r="A390" t="s">
        <v>5</v>
      </c>
      <c r="B390" s="1">
        <v>42752</v>
      </c>
      <c r="C390" s="4">
        <v>0.70555555555620231</v>
      </c>
      <c r="D390" s="3">
        <v>-2.8</v>
      </c>
      <c r="E390" s="3">
        <v>72</v>
      </c>
      <c r="F390" s="3">
        <v>3</v>
      </c>
      <c r="G390">
        <f t="shared" si="6"/>
        <v>1.3411200000000001</v>
      </c>
    </row>
    <row r="391" spans="1:7" x14ac:dyDescent="0.45">
      <c r="A391" t="s">
        <v>5</v>
      </c>
      <c r="B391" s="1">
        <v>42752</v>
      </c>
      <c r="C391" s="4">
        <v>0.74722222222044365</v>
      </c>
      <c r="D391" s="3">
        <v>-3.3</v>
      </c>
      <c r="E391" s="3">
        <v>71</v>
      </c>
      <c r="F391" s="3">
        <v>0</v>
      </c>
      <c r="G391">
        <f t="shared" si="6"/>
        <v>0</v>
      </c>
    </row>
    <row r="392" spans="1:7" x14ac:dyDescent="0.45">
      <c r="A392" t="s">
        <v>5</v>
      </c>
      <c r="B392" s="1">
        <v>42752</v>
      </c>
      <c r="C392" s="4">
        <v>0.78888888889196096</v>
      </c>
      <c r="D392" s="3">
        <v>-3.3</v>
      </c>
      <c r="E392" s="3">
        <v>75</v>
      </c>
      <c r="F392" s="3">
        <v>0</v>
      </c>
      <c r="G392">
        <f t="shared" si="6"/>
        <v>0</v>
      </c>
    </row>
    <row r="393" spans="1:7" x14ac:dyDescent="0.45">
      <c r="A393" t="s">
        <v>5</v>
      </c>
      <c r="B393" s="1">
        <v>42752</v>
      </c>
      <c r="C393" s="4">
        <v>0.83055555555620231</v>
      </c>
      <c r="D393" s="3">
        <v>-5</v>
      </c>
      <c r="E393" s="3">
        <v>85</v>
      </c>
      <c r="F393" s="3">
        <v>0</v>
      </c>
      <c r="G393">
        <f t="shared" si="6"/>
        <v>0</v>
      </c>
    </row>
    <row r="394" spans="1:7" x14ac:dyDescent="0.45">
      <c r="A394" t="s">
        <v>5</v>
      </c>
      <c r="B394" s="1">
        <v>42752</v>
      </c>
      <c r="C394" s="4">
        <v>0.87222222222044365</v>
      </c>
      <c r="D394" s="3">
        <v>-5.6</v>
      </c>
      <c r="E394" s="3">
        <v>89</v>
      </c>
      <c r="F394" s="3">
        <v>3</v>
      </c>
      <c r="G394">
        <f t="shared" si="6"/>
        <v>1.3411200000000001</v>
      </c>
    </row>
    <row r="395" spans="1:7" x14ac:dyDescent="0.45">
      <c r="A395" t="s">
        <v>5</v>
      </c>
      <c r="B395" s="1">
        <v>42752</v>
      </c>
      <c r="C395" s="4">
        <v>0.91388888889196096</v>
      </c>
      <c r="D395" s="3">
        <v>-6.1</v>
      </c>
      <c r="E395" s="3">
        <v>88</v>
      </c>
      <c r="F395" s="3">
        <v>5</v>
      </c>
      <c r="G395">
        <f t="shared" si="6"/>
        <v>2.2351999999999999</v>
      </c>
    </row>
    <row r="396" spans="1:7" x14ac:dyDescent="0.45">
      <c r="A396" t="s">
        <v>5</v>
      </c>
      <c r="B396" s="1">
        <v>42752</v>
      </c>
      <c r="C396" s="4">
        <v>0.95555555555620231</v>
      </c>
      <c r="D396" s="3">
        <v>-7.8</v>
      </c>
      <c r="E396" s="3">
        <v>92</v>
      </c>
      <c r="F396" s="3">
        <v>0</v>
      </c>
      <c r="G396">
        <f t="shared" si="6"/>
        <v>0</v>
      </c>
    </row>
    <row r="397" spans="1:7" x14ac:dyDescent="0.45">
      <c r="A397" t="s">
        <v>5</v>
      </c>
      <c r="B397" s="1">
        <v>42752</v>
      </c>
      <c r="C397" s="4">
        <v>0.99722222222044365</v>
      </c>
      <c r="D397" s="3">
        <v>-7.2</v>
      </c>
      <c r="E397" s="3">
        <v>92</v>
      </c>
      <c r="F397" s="3">
        <v>0</v>
      </c>
      <c r="G397">
        <f t="shared" si="6"/>
        <v>0</v>
      </c>
    </row>
    <row r="398" spans="1:7" x14ac:dyDescent="0.45">
      <c r="A398" t="s">
        <v>5</v>
      </c>
      <c r="B398" s="1">
        <v>42753</v>
      </c>
      <c r="C398" s="4">
        <v>3.888888889196096E-2</v>
      </c>
      <c r="D398" s="3">
        <v>-8.3000000000000007</v>
      </c>
      <c r="E398" s="3">
        <v>88</v>
      </c>
      <c r="F398" s="3">
        <v>6</v>
      </c>
      <c r="G398">
        <f t="shared" si="6"/>
        <v>2.6822400000000002</v>
      </c>
    </row>
    <row r="399" spans="1:7" x14ac:dyDescent="0.45">
      <c r="A399" t="s">
        <v>5</v>
      </c>
      <c r="B399" s="1">
        <v>42753</v>
      </c>
      <c r="C399" s="4">
        <v>8.0555555556202307E-2</v>
      </c>
      <c r="D399" s="3">
        <v>-8.9</v>
      </c>
      <c r="E399" s="3">
        <v>88</v>
      </c>
      <c r="F399" s="3">
        <v>5</v>
      </c>
      <c r="G399">
        <f t="shared" si="6"/>
        <v>2.2351999999999999</v>
      </c>
    </row>
    <row r="400" spans="1:7" x14ac:dyDescent="0.45">
      <c r="A400" t="s">
        <v>5</v>
      </c>
      <c r="B400" s="1">
        <v>42753</v>
      </c>
      <c r="C400" s="4">
        <v>0.12222222222044365</v>
      </c>
      <c r="D400" s="3">
        <v>-8.3000000000000007</v>
      </c>
      <c r="E400" s="3">
        <v>88</v>
      </c>
      <c r="F400" s="3">
        <v>0</v>
      </c>
      <c r="G400">
        <f t="shared" si="6"/>
        <v>0</v>
      </c>
    </row>
    <row r="401" spans="1:7" x14ac:dyDescent="0.45">
      <c r="A401" t="s">
        <v>5</v>
      </c>
      <c r="B401" s="1">
        <v>42753</v>
      </c>
      <c r="C401" s="4">
        <v>0.16388888889196096</v>
      </c>
      <c r="D401" s="3">
        <v>-8.3000000000000007</v>
      </c>
      <c r="E401" s="3">
        <v>88</v>
      </c>
      <c r="F401" s="3">
        <v>5</v>
      </c>
      <c r="G401">
        <f t="shared" si="6"/>
        <v>2.2351999999999999</v>
      </c>
    </row>
    <row r="402" spans="1:7" x14ac:dyDescent="0.45">
      <c r="A402" t="s">
        <v>5</v>
      </c>
      <c r="B402" s="1">
        <v>42753</v>
      </c>
      <c r="C402" s="4">
        <v>0.20555555555620231</v>
      </c>
      <c r="D402" s="3">
        <v>-9.4</v>
      </c>
      <c r="E402" s="3">
        <v>88</v>
      </c>
      <c r="F402" s="3">
        <v>3</v>
      </c>
      <c r="G402">
        <f t="shared" si="6"/>
        <v>1.3411200000000001</v>
      </c>
    </row>
    <row r="403" spans="1:7" x14ac:dyDescent="0.45">
      <c r="A403" t="s">
        <v>5</v>
      </c>
      <c r="B403" s="1">
        <v>42753</v>
      </c>
      <c r="C403" s="4">
        <v>0.24722222222044365</v>
      </c>
      <c r="D403" s="3">
        <v>-10</v>
      </c>
      <c r="E403" s="3">
        <v>88</v>
      </c>
      <c r="F403" s="3">
        <v>3</v>
      </c>
      <c r="G403">
        <f t="shared" si="6"/>
        <v>1.3411200000000001</v>
      </c>
    </row>
    <row r="404" spans="1:7" x14ac:dyDescent="0.45">
      <c r="A404" t="s">
        <v>5</v>
      </c>
      <c r="B404" s="1">
        <v>42753</v>
      </c>
      <c r="C404" s="4">
        <v>0.28888888889196096</v>
      </c>
      <c r="D404" s="3">
        <v>-9.4</v>
      </c>
      <c r="E404" s="3">
        <v>91</v>
      </c>
      <c r="F404" s="3">
        <v>5</v>
      </c>
      <c r="G404">
        <f t="shared" si="6"/>
        <v>2.2351999999999999</v>
      </c>
    </row>
    <row r="405" spans="1:7" x14ac:dyDescent="0.45">
      <c r="A405" t="s">
        <v>5</v>
      </c>
      <c r="B405" s="1">
        <v>42753</v>
      </c>
      <c r="C405" s="4">
        <v>0.33055555555620231</v>
      </c>
      <c r="D405" s="3">
        <v>-9.4</v>
      </c>
      <c r="E405" s="3">
        <v>88</v>
      </c>
      <c r="F405" s="3">
        <v>6</v>
      </c>
      <c r="G405">
        <f t="shared" si="6"/>
        <v>2.6822400000000002</v>
      </c>
    </row>
    <row r="406" spans="1:7" x14ac:dyDescent="0.45">
      <c r="A406" t="s">
        <v>5</v>
      </c>
      <c r="B406" s="1">
        <v>42753</v>
      </c>
      <c r="C406" s="4">
        <v>0.37222222222044365</v>
      </c>
      <c r="D406" s="3">
        <v>-5</v>
      </c>
      <c r="E406" s="3">
        <v>85</v>
      </c>
      <c r="F406" s="3">
        <v>0</v>
      </c>
      <c r="G406">
        <f t="shared" si="6"/>
        <v>0</v>
      </c>
    </row>
    <row r="407" spans="1:7" x14ac:dyDescent="0.45">
      <c r="A407" t="s">
        <v>5</v>
      </c>
      <c r="B407" s="1">
        <v>42753</v>
      </c>
      <c r="C407" s="4">
        <v>0.41388888889196096</v>
      </c>
      <c r="D407" s="3">
        <v>-2.8</v>
      </c>
      <c r="E407" s="3">
        <v>81</v>
      </c>
      <c r="F407" s="3">
        <v>5</v>
      </c>
      <c r="G407">
        <f t="shared" si="6"/>
        <v>2.2351999999999999</v>
      </c>
    </row>
    <row r="408" spans="1:7" x14ac:dyDescent="0.45">
      <c r="A408" t="s">
        <v>5</v>
      </c>
      <c r="B408" s="1">
        <v>42753</v>
      </c>
      <c r="C408" s="4">
        <v>0.45555555555620231</v>
      </c>
      <c r="D408" s="3">
        <v>-0.6</v>
      </c>
      <c r="E408" s="3">
        <v>64</v>
      </c>
      <c r="F408" s="3">
        <v>5</v>
      </c>
      <c r="G408">
        <f t="shared" si="6"/>
        <v>2.2351999999999999</v>
      </c>
    </row>
    <row r="409" spans="1:7" x14ac:dyDescent="0.45">
      <c r="A409" t="s">
        <v>5</v>
      </c>
      <c r="B409" s="1">
        <v>42753</v>
      </c>
      <c r="C409" s="4">
        <v>0.49722222222044365</v>
      </c>
      <c r="D409" s="3">
        <v>0</v>
      </c>
      <c r="E409" s="3">
        <v>64</v>
      </c>
      <c r="F409" s="3">
        <v>3</v>
      </c>
      <c r="G409">
        <f t="shared" si="6"/>
        <v>1.3411200000000001</v>
      </c>
    </row>
    <row r="410" spans="1:7" x14ac:dyDescent="0.45">
      <c r="A410" t="s">
        <v>5</v>
      </c>
      <c r="B410" s="1">
        <v>42753</v>
      </c>
      <c r="C410" s="4">
        <v>0.53888888889196096</v>
      </c>
      <c r="D410" s="3">
        <v>-0.6</v>
      </c>
      <c r="E410" s="3">
        <v>67</v>
      </c>
      <c r="F410" s="3">
        <v>3</v>
      </c>
      <c r="G410">
        <f t="shared" si="6"/>
        <v>1.3411200000000001</v>
      </c>
    </row>
    <row r="411" spans="1:7" x14ac:dyDescent="0.45">
      <c r="A411" t="s">
        <v>5</v>
      </c>
      <c r="B411" s="1">
        <v>42753</v>
      </c>
      <c r="C411" s="4">
        <v>0.58055555555620231</v>
      </c>
      <c r="D411" s="3">
        <v>-1.1000000000000001</v>
      </c>
      <c r="E411" s="3">
        <v>72</v>
      </c>
      <c r="F411" s="3">
        <v>7</v>
      </c>
      <c r="G411">
        <f t="shared" si="6"/>
        <v>3.1292800000000001</v>
      </c>
    </row>
    <row r="412" spans="1:7" x14ac:dyDescent="0.45">
      <c r="A412" t="s">
        <v>5</v>
      </c>
      <c r="B412" s="1">
        <v>42753</v>
      </c>
      <c r="C412" s="4">
        <v>0.62222222222044365</v>
      </c>
      <c r="D412" s="3">
        <v>0</v>
      </c>
      <c r="E412" s="3">
        <v>66</v>
      </c>
      <c r="F412" s="3">
        <v>3</v>
      </c>
      <c r="G412">
        <f t="shared" si="6"/>
        <v>1.3411200000000001</v>
      </c>
    </row>
    <row r="413" spans="1:7" x14ac:dyDescent="0.45">
      <c r="A413" t="s">
        <v>5</v>
      </c>
      <c r="B413" s="1">
        <v>42753</v>
      </c>
      <c r="C413" s="4">
        <v>0.66388888889196096</v>
      </c>
      <c r="D413" s="3">
        <v>0</v>
      </c>
      <c r="E413" s="3">
        <v>61</v>
      </c>
      <c r="F413" s="3">
        <v>0</v>
      </c>
      <c r="G413">
        <f t="shared" si="6"/>
        <v>0</v>
      </c>
    </row>
    <row r="414" spans="1:7" x14ac:dyDescent="0.45">
      <c r="A414" t="s">
        <v>5</v>
      </c>
      <c r="B414" s="1">
        <v>42753</v>
      </c>
      <c r="C414" s="4">
        <v>0.70555555555620231</v>
      </c>
      <c r="D414" s="3">
        <v>-1.7</v>
      </c>
      <c r="E414" s="3">
        <v>72</v>
      </c>
      <c r="F414" s="3">
        <v>0</v>
      </c>
      <c r="G414">
        <f t="shared" si="6"/>
        <v>0</v>
      </c>
    </row>
    <row r="415" spans="1:7" x14ac:dyDescent="0.45">
      <c r="A415" t="s">
        <v>5</v>
      </c>
      <c r="B415" s="1">
        <v>42753</v>
      </c>
      <c r="C415" s="4">
        <v>0.74722222222044365</v>
      </c>
      <c r="D415" s="3">
        <v>-2.2000000000000002</v>
      </c>
      <c r="E415" s="3">
        <v>78</v>
      </c>
      <c r="F415" s="3">
        <v>3</v>
      </c>
      <c r="G415">
        <f t="shared" si="6"/>
        <v>1.3411200000000001</v>
      </c>
    </row>
    <row r="416" spans="1:7" x14ac:dyDescent="0.45">
      <c r="A416" t="s">
        <v>5</v>
      </c>
      <c r="B416" s="1">
        <v>42753</v>
      </c>
      <c r="C416" s="4">
        <v>0.78888888889196096</v>
      </c>
      <c r="D416" s="3">
        <v>-3.9</v>
      </c>
      <c r="E416" s="3">
        <v>85</v>
      </c>
      <c r="F416" s="3">
        <v>0</v>
      </c>
      <c r="G416">
        <f t="shared" si="6"/>
        <v>0</v>
      </c>
    </row>
    <row r="417" spans="1:7" x14ac:dyDescent="0.45">
      <c r="A417" t="s">
        <v>5</v>
      </c>
      <c r="B417" s="1">
        <v>42753</v>
      </c>
      <c r="C417" s="4">
        <v>0.83055555555620231</v>
      </c>
      <c r="D417" s="3">
        <v>-3.9</v>
      </c>
      <c r="E417" s="3">
        <v>88</v>
      </c>
      <c r="F417" s="3">
        <v>0</v>
      </c>
      <c r="G417">
        <f t="shared" si="6"/>
        <v>0</v>
      </c>
    </row>
    <row r="418" spans="1:7" x14ac:dyDescent="0.45">
      <c r="A418" t="s">
        <v>5</v>
      </c>
      <c r="B418" s="1">
        <v>42753</v>
      </c>
      <c r="C418" s="4">
        <v>0.87222222222044365</v>
      </c>
      <c r="D418" s="3">
        <v>-4.4000000000000004</v>
      </c>
      <c r="E418" s="3">
        <v>88</v>
      </c>
      <c r="F418" s="3">
        <v>0</v>
      </c>
      <c r="G418">
        <f t="shared" si="6"/>
        <v>0</v>
      </c>
    </row>
    <row r="419" spans="1:7" x14ac:dyDescent="0.45">
      <c r="A419" t="s">
        <v>5</v>
      </c>
      <c r="B419" s="1">
        <v>42753</v>
      </c>
      <c r="C419" s="4">
        <v>0.91388888889196096</v>
      </c>
      <c r="D419" s="3">
        <v>-3.3</v>
      </c>
      <c r="E419" s="3">
        <v>92</v>
      </c>
      <c r="F419" s="3">
        <v>0</v>
      </c>
      <c r="G419">
        <f t="shared" si="6"/>
        <v>0</v>
      </c>
    </row>
    <row r="420" spans="1:7" x14ac:dyDescent="0.45">
      <c r="A420" t="s">
        <v>5</v>
      </c>
      <c r="B420" s="1">
        <v>42753</v>
      </c>
      <c r="C420" s="4">
        <v>0.95555555555620231</v>
      </c>
      <c r="D420" s="3">
        <v>-2.8</v>
      </c>
      <c r="E420" s="3">
        <v>89</v>
      </c>
      <c r="F420" s="3">
        <v>0</v>
      </c>
      <c r="G420">
        <f t="shared" si="6"/>
        <v>0</v>
      </c>
    </row>
    <row r="421" spans="1:7" x14ac:dyDescent="0.45">
      <c r="A421" t="s">
        <v>5</v>
      </c>
      <c r="B421" s="1">
        <v>42753</v>
      </c>
      <c r="C421" s="4">
        <v>0.99722222222044365</v>
      </c>
      <c r="D421" s="3">
        <v>-2.2000000000000002</v>
      </c>
      <c r="E421" s="3">
        <v>88</v>
      </c>
      <c r="F421" s="3">
        <v>0</v>
      </c>
      <c r="G421">
        <f t="shared" si="6"/>
        <v>0</v>
      </c>
    </row>
    <row r="422" spans="1:7" x14ac:dyDescent="0.45">
      <c r="A422" t="s">
        <v>5</v>
      </c>
      <c r="B422" s="1">
        <v>42754</v>
      </c>
      <c r="C422" s="4">
        <v>3.888888889196096E-2</v>
      </c>
      <c r="D422" s="3">
        <v>-2.2000000000000002</v>
      </c>
      <c r="E422" s="3">
        <v>85</v>
      </c>
      <c r="F422" s="3">
        <v>3</v>
      </c>
      <c r="G422">
        <f t="shared" si="6"/>
        <v>1.3411200000000001</v>
      </c>
    </row>
    <row r="423" spans="1:7" x14ac:dyDescent="0.45">
      <c r="A423" t="s">
        <v>5</v>
      </c>
      <c r="B423" s="1">
        <v>42754</v>
      </c>
      <c r="C423" s="4">
        <v>8.0555555556202307E-2</v>
      </c>
      <c r="D423" s="3">
        <v>-3.9</v>
      </c>
      <c r="E423" s="3">
        <v>81</v>
      </c>
      <c r="F423" s="3">
        <v>5</v>
      </c>
      <c r="G423">
        <f t="shared" si="6"/>
        <v>2.2351999999999999</v>
      </c>
    </row>
    <row r="424" spans="1:7" x14ac:dyDescent="0.45">
      <c r="A424" t="s">
        <v>5</v>
      </c>
      <c r="B424" s="1">
        <v>42754</v>
      </c>
      <c r="C424" s="4">
        <v>0.12222222222044365</v>
      </c>
      <c r="D424" s="3">
        <v>-1.7</v>
      </c>
      <c r="E424" s="3">
        <v>82</v>
      </c>
      <c r="F424" s="3">
        <v>3</v>
      </c>
      <c r="G424">
        <f t="shared" si="6"/>
        <v>1.3411200000000001</v>
      </c>
    </row>
    <row r="425" spans="1:7" x14ac:dyDescent="0.45">
      <c r="A425" t="s">
        <v>5</v>
      </c>
      <c r="B425" s="1">
        <v>42754</v>
      </c>
      <c r="C425" s="4">
        <v>0.16388888889196096</v>
      </c>
      <c r="D425" s="3">
        <v>1.7</v>
      </c>
      <c r="E425" s="3">
        <v>57</v>
      </c>
      <c r="F425" s="3">
        <v>5</v>
      </c>
      <c r="G425">
        <f t="shared" si="6"/>
        <v>2.2351999999999999</v>
      </c>
    </row>
    <row r="426" spans="1:7" x14ac:dyDescent="0.45">
      <c r="A426" t="s">
        <v>5</v>
      </c>
      <c r="B426" s="1">
        <v>42754</v>
      </c>
      <c r="C426" s="4">
        <v>0.20555555555620231</v>
      </c>
      <c r="D426" s="3">
        <v>0.6</v>
      </c>
      <c r="E426" s="3">
        <v>61</v>
      </c>
      <c r="F426" s="3">
        <v>3</v>
      </c>
      <c r="G426">
        <f t="shared" si="6"/>
        <v>1.3411200000000001</v>
      </c>
    </row>
    <row r="427" spans="1:7" x14ac:dyDescent="0.45">
      <c r="A427" t="s">
        <v>5</v>
      </c>
      <c r="B427" s="1">
        <v>42754</v>
      </c>
      <c r="C427" s="4">
        <v>0.24722222222044365</v>
      </c>
      <c r="D427" s="3">
        <v>1.1000000000000001</v>
      </c>
      <c r="E427" s="3">
        <v>73</v>
      </c>
      <c r="F427" s="3">
        <v>5</v>
      </c>
      <c r="G427">
        <f t="shared" si="6"/>
        <v>2.2351999999999999</v>
      </c>
    </row>
    <row r="428" spans="1:7" x14ac:dyDescent="0.45">
      <c r="A428" t="s">
        <v>5</v>
      </c>
      <c r="B428" s="1">
        <v>42754</v>
      </c>
      <c r="C428" s="4">
        <v>0.28888888889196096</v>
      </c>
      <c r="D428" s="3">
        <v>0.6</v>
      </c>
      <c r="E428" s="3">
        <v>72</v>
      </c>
      <c r="F428" s="3">
        <v>5</v>
      </c>
      <c r="G428">
        <f t="shared" si="6"/>
        <v>2.2351999999999999</v>
      </c>
    </row>
    <row r="429" spans="1:7" x14ac:dyDescent="0.45">
      <c r="A429" t="s">
        <v>5</v>
      </c>
      <c r="B429" s="1">
        <v>42754</v>
      </c>
      <c r="C429" s="4">
        <v>0.33055555555620231</v>
      </c>
      <c r="D429" s="3">
        <v>0</v>
      </c>
      <c r="E429" s="3">
        <v>88</v>
      </c>
      <c r="F429" s="3">
        <v>3</v>
      </c>
      <c r="G429">
        <f t="shared" si="6"/>
        <v>1.3411200000000001</v>
      </c>
    </row>
    <row r="430" spans="1:7" x14ac:dyDescent="0.45">
      <c r="A430" t="s">
        <v>5</v>
      </c>
      <c r="B430" s="1">
        <v>42754</v>
      </c>
      <c r="C430" s="4">
        <v>0.37222222222044365</v>
      </c>
      <c r="D430" s="3">
        <v>-0.6</v>
      </c>
      <c r="E430" s="3">
        <v>92</v>
      </c>
      <c r="F430" s="3">
        <v>3</v>
      </c>
      <c r="G430">
        <f t="shared" si="6"/>
        <v>1.3411200000000001</v>
      </c>
    </row>
    <row r="431" spans="1:7" x14ac:dyDescent="0.45">
      <c r="A431" t="s">
        <v>5</v>
      </c>
      <c r="B431" s="1">
        <v>42754</v>
      </c>
      <c r="C431" s="4">
        <v>0.41388888889196096</v>
      </c>
      <c r="D431" s="3">
        <v>0.6</v>
      </c>
      <c r="E431" s="3">
        <v>85</v>
      </c>
      <c r="F431" s="3">
        <v>0</v>
      </c>
      <c r="G431">
        <f t="shared" si="6"/>
        <v>0</v>
      </c>
    </row>
    <row r="432" spans="1:7" x14ac:dyDescent="0.45">
      <c r="A432" t="s">
        <v>5</v>
      </c>
      <c r="B432" s="1">
        <v>42754</v>
      </c>
      <c r="C432" s="4">
        <v>0.45555555555620231</v>
      </c>
      <c r="D432" s="3">
        <v>0.6</v>
      </c>
      <c r="E432" s="3">
        <v>89</v>
      </c>
      <c r="F432" s="3">
        <v>3</v>
      </c>
      <c r="G432">
        <f t="shared" si="6"/>
        <v>1.3411200000000001</v>
      </c>
    </row>
    <row r="433" spans="1:7" x14ac:dyDescent="0.45">
      <c r="A433" t="s">
        <v>5</v>
      </c>
      <c r="B433" s="1">
        <v>42754</v>
      </c>
      <c r="C433" s="4">
        <v>0.49722222222044365</v>
      </c>
      <c r="D433" s="3">
        <v>1.1000000000000001</v>
      </c>
      <c r="E433" s="3">
        <v>85</v>
      </c>
      <c r="F433" s="3">
        <v>3</v>
      </c>
      <c r="G433">
        <f t="shared" si="6"/>
        <v>1.3411200000000001</v>
      </c>
    </row>
    <row r="434" spans="1:7" x14ac:dyDescent="0.45">
      <c r="A434" t="s">
        <v>5</v>
      </c>
      <c r="B434" s="1">
        <v>42754</v>
      </c>
      <c r="C434" s="4">
        <v>0.53888888889196096</v>
      </c>
      <c r="D434" s="3">
        <v>1.7</v>
      </c>
      <c r="E434" s="3">
        <v>85</v>
      </c>
      <c r="F434" s="3">
        <v>0</v>
      </c>
      <c r="G434">
        <f t="shared" si="6"/>
        <v>0</v>
      </c>
    </row>
    <row r="435" spans="1:7" x14ac:dyDescent="0.45">
      <c r="A435" t="s">
        <v>5</v>
      </c>
      <c r="B435" s="1">
        <v>42754</v>
      </c>
      <c r="C435" s="4">
        <v>0.58055555555620231</v>
      </c>
      <c r="D435" s="3">
        <v>2.8</v>
      </c>
      <c r="E435" s="3">
        <v>86</v>
      </c>
      <c r="F435" s="3">
        <v>0</v>
      </c>
      <c r="G435">
        <f t="shared" si="6"/>
        <v>0</v>
      </c>
    </row>
    <row r="436" spans="1:7" x14ac:dyDescent="0.45">
      <c r="A436" t="s">
        <v>5</v>
      </c>
      <c r="B436" s="1">
        <v>42754</v>
      </c>
      <c r="C436" s="4">
        <v>0.62222222222044365</v>
      </c>
      <c r="D436" s="3">
        <v>2.2000000000000002</v>
      </c>
      <c r="E436" s="3">
        <v>86</v>
      </c>
      <c r="F436" s="3">
        <v>0</v>
      </c>
      <c r="G436">
        <f t="shared" si="6"/>
        <v>0</v>
      </c>
    </row>
    <row r="437" spans="1:7" x14ac:dyDescent="0.45">
      <c r="A437" t="s">
        <v>5</v>
      </c>
      <c r="B437" s="1">
        <v>42754</v>
      </c>
      <c r="C437" s="4">
        <v>0.66388888889196096</v>
      </c>
      <c r="D437" s="3">
        <v>1.7</v>
      </c>
      <c r="E437" s="3">
        <v>85</v>
      </c>
      <c r="F437" s="3">
        <v>0</v>
      </c>
      <c r="G437">
        <f t="shared" si="6"/>
        <v>0</v>
      </c>
    </row>
    <row r="438" spans="1:7" x14ac:dyDescent="0.45">
      <c r="A438" t="s">
        <v>5</v>
      </c>
      <c r="B438" s="1">
        <v>42754</v>
      </c>
      <c r="C438" s="4">
        <v>0.70555555555620231</v>
      </c>
      <c r="D438" s="3">
        <v>1.1000000000000001</v>
      </c>
      <c r="E438" s="3">
        <v>89</v>
      </c>
      <c r="F438" s="3">
        <v>0</v>
      </c>
      <c r="G438">
        <f t="shared" si="6"/>
        <v>0</v>
      </c>
    </row>
    <row r="439" spans="1:7" x14ac:dyDescent="0.45">
      <c r="A439" t="s">
        <v>5</v>
      </c>
      <c r="B439" s="1">
        <v>42754</v>
      </c>
      <c r="C439" s="4">
        <v>0.74722222222044365</v>
      </c>
      <c r="D439" s="3">
        <v>0.6</v>
      </c>
      <c r="E439" s="3">
        <v>89</v>
      </c>
      <c r="F439" s="3">
        <v>3</v>
      </c>
      <c r="G439">
        <f t="shared" si="6"/>
        <v>1.3411200000000001</v>
      </c>
    </row>
    <row r="440" spans="1:7" x14ac:dyDescent="0.45">
      <c r="A440" t="s">
        <v>5</v>
      </c>
      <c r="B440" s="1">
        <v>42754</v>
      </c>
      <c r="C440" s="4">
        <v>0.78888888889196096</v>
      </c>
      <c r="D440" s="3">
        <v>0</v>
      </c>
      <c r="E440" s="3">
        <v>96</v>
      </c>
      <c r="F440" s="3">
        <v>0</v>
      </c>
      <c r="G440">
        <f t="shared" si="6"/>
        <v>0</v>
      </c>
    </row>
    <row r="441" spans="1:7" x14ac:dyDescent="0.45">
      <c r="A441" t="s">
        <v>5</v>
      </c>
      <c r="B441" s="1">
        <v>42754</v>
      </c>
      <c r="C441" s="4">
        <v>0.83055555555620231</v>
      </c>
      <c r="D441" s="3">
        <v>0</v>
      </c>
      <c r="E441" s="3">
        <v>92</v>
      </c>
      <c r="F441" s="3">
        <v>0</v>
      </c>
      <c r="G441">
        <f t="shared" si="6"/>
        <v>0</v>
      </c>
    </row>
    <row r="442" spans="1:7" x14ac:dyDescent="0.45">
      <c r="A442" t="s">
        <v>5</v>
      </c>
      <c r="B442" s="1">
        <v>42754</v>
      </c>
      <c r="C442" s="4">
        <v>0.87222222222044365</v>
      </c>
      <c r="D442" s="3">
        <v>0</v>
      </c>
      <c r="E442" s="3">
        <v>92</v>
      </c>
      <c r="F442" s="3">
        <v>0</v>
      </c>
      <c r="G442">
        <f t="shared" si="6"/>
        <v>0</v>
      </c>
    </row>
    <row r="443" spans="1:7" x14ac:dyDescent="0.45">
      <c r="A443" t="s">
        <v>5</v>
      </c>
      <c r="B443" s="1">
        <v>42754</v>
      </c>
      <c r="C443" s="4">
        <v>0.91388888889196096</v>
      </c>
      <c r="D443" s="3">
        <v>0</v>
      </c>
      <c r="E443" s="3">
        <v>92</v>
      </c>
      <c r="F443" s="3">
        <v>0</v>
      </c>
      <c r="G443">
        <f t="shared" si="6"/>
        <v>0</v>
      </c>
    </row>
    <row r="444" spans="1:7" x14ac:dyDescent="0.45">
      <c r="A444" t="s">
        <v>5</v>
      </c>
      <c r="B444" s="1">
        <v>42754</v>
      </c>
      <c r="C444" s="4">
        <v>0.95555555555620231</v>
      </c>
      <c r="D444" s="3">
        <v>0</v>
      </c>
      <c r="E444" s="3">
        <v>96</v>
      </c>
      <c r="F444" s="3">
        <v>0</v>
      </c>
      <c r="G444">
        <f t="shared" si="6"/>
        <v>0</v>
      </c>
    </row>
    <row r="445" spans="1:7" x14ac:dyDescent="0.45">
      <c r="A445" t="s">
        <v>5</v>
      </c>
      <c r="B445" s="1">
        <v>42754</v>
      </c>
      <c r="C445" s="4">
        <v>0.99722222222044365</v>
      </c>
      <c r="D445" s="3">
        <v>0</v>
      </c>
      <c r="E445" s="3">
        <v>96</v>
      </c>
      <c r="F445" s="3">
        <v>0</v>
      </c>
      <c r="G445">
        <f t="shared" si="6"/>
        <v>0</v>
      </c>
    </row>
    <row r="446" spans="1:7" x14ac:dyDescent="0.45">
      <c r="A446" t="s">
        <v>5</v>
      </c>
      <c r="B446" s="1">
        <v>42755</v>
      </c>
      <c r="C446" s="4">
        <v>3.888888889196096E-2</v>
      </c>
      <c r="D446" s="3">
        <v>0</v>
      </c>
      <c r="E446" s="3">
        <v>96</v>
      </c>
      <c r="F446" s="3">
        <v>5</v>
      </c>
      <c r="G446">
        <f t="shared" si="6"/>
        <v>2.2351999999999999</v>
      </c>
    </row>
    <row r="447" spans="1:7" x14ac:dyDescent="0.45">
      <c r="A447" t="s">
        <v>5</v>
      </c>
      <c r="B447" s="1">
        <v>42755</v>
      </c>
      <c r="C447" s="4">
        <v>8.0555555556202307E-2</v>
      </c>
      <c r="D447" s="3">
        <v>0</v>
      </c>
      <c r="E447" s="3">
        <v>96</v>
      </c>
      <c r="F447" s="3">
        <v>3</v>
      </c>
      <c r="G447">
        <f t="shared" si="6"/>
        <v>1.3411200000000001</v>
      </c>
    </row>
    <row r="448" spans="1:7" x14ac:dyDescent="0.45">
      <c r="A448" t="s">
        <v>5</v>
      </c>
      <c r="B448" s="1">
        <v>42755</v>
      </c>
      <c r="C448" s="4">
        <v>0.12222222222044365</v>
      </c>
      <c r="D448" s="3"/>
      <c r="E448" s="3"/>
      <c r="F448" s="3">
        <v>5</v>
      </c>
      <c r="G448">
        <f t="shared" si="6"/>
        <v>2.2351999999999999</v>
      </c>
    </row>
    <row r="449" spans="1:7" x14ac:dyDescent="0.45">
      <c r="A449" t="s">
        <v>5</v>
      </c>
      <c r="B449" s="1">
        <v>42755</v>
      </c>
      <c r="C449" s="4">
        <v>0.16388888889196096</v>
      </c>
      <c r="D449" s="3">
        <v>0</v>
      </c>
      <c r="E449" s="3">
        <v>96</v>
      </c>
      <c r="F449" s="3">
        <v>3</v>
      </c>
      <c r="G449">
        <f t="shared" si="6"/>
        <v>1.3411200000000001</v>
      </c>
    </row>
    <row r="450" spans="1:7" x14ac:dyDescent="0.45">
      <c r="A450" t="s">
        <v>5</v>
      </c>
      <c r="B450" s="1">
        <v>42755</v>
      </c>
      <c r="C450" s="4">
        <v>0.20555555555620231</v>
      </c>
      <c r="D450" s="3">
        <v>0</v>
      </c>
      <c r="E450" s="3">
        <v>96</v>
      </c>
      <c r="F450" s="3">
        <v>3</v>
      </c>
      <c r="G450">
        <f t="shared" si="6"/>
        <v>1.3411200000000001</v>
      </c>
    </row>
    <row r="451" spans="1:7" x14ac:dyDescent="0.45">
      <c r="A451" t="s">
        <v>5</v>
      </c>
      <c r="B451" s="1">
        <v>42755</v>
      </c>
      <c r="C451" s="4">
        <v>0.24722222222044365</v>
      </c>
      <c r="D451" s="3">
        <v>0</v>
      </c>
      <c r="E451" s="3">
        <v>96</v>
      </c>
      <c r="F451" s="3">
        <v>0</v>
      </c>
      <c r="G451">
        <f t="shared" ref="G451:G514" si="7">F451*0.44704</f>
        <v>0</v>
      </c>
    </row>
    <row r="452" spans="1:7" x14ac:dyDescent="0.45">
      <c r="A452" t="s">
        <v>5</v>
      </c>
      <c r="B452" s="1">
        <v>42755</v>
      </c>
      <c r="C452" s="4">
        <v>0.28888888889196096</v>
      </c>
      <c r="D452" s="3">
        <v>0</v>
      </c>
      <c r="E452" s="3">
        <v>96</v>
      </c>
      <c r="F452" s="3">
        <v>0</v>
      </c>
      <c r="G452">
        <f t="shared" si="7"/>
        <v>0</v>
      </c>
    </row>
    <row r="453" spans="1:7" x14ac:dyDescent="0.45">
      <c r="A453" t="s">
        <v>5</v>
      </c>
      <c r="B453" s="1">
        <v>42755</v>
      </c>
      <c r="C453" s="4">
        <v>0.33055555555620231</v>
      </c>
      <c r="D453" s="3">
        <v>0</v>
      </c>
      <c r="E453" s="3">
        <v>96</v>
      </c>
      <c r="F453" s="3">
        <v>0</v>
      </c>
      <c r="G453">
        <f t="shared" si="7"/>
        <v>0</v>
      </c>
    </row>
    <row r="454" spans="1:7" x14ac:dyDescent="0.45">
      <c r="A454" t="s">
        <v>5</v>
      </c>
      <c r="B454" s="1">
        <v>42755</v>
      </c>
      <c r="C454" s="4">
        <v>0.37222222222044365</v>
      </c>
      <c r="D454" s="3">
        <v>0.6</v>
      </c>
      <c r="E454" s="3">
        <v>92</v>
      </c>
      <c r="F454" s="3">
        <v>3</v>
      </c>
      <c r="G454">
        <f t="shared" si="7"/>
        <v>1.3411200000000001</v>
      </c>
    </row>
    <row r="455" spans="1:7" x14ac:dyDescent="0.45">
      <c r="A455" t="s">
        <v>5</v>
      </c>
      <c r="B455" s="1">
        <v>42755</v>
      </c>
      <c r="C455" s="4">
        <v>0.41388888889196096</v>
      </c>
      <c r="D455" s="3">
        <v>0.6</v>
      </c>
      <c r="E455" s="3">
        <v>92</v>
      </c>
      <c r="F455" s="3">
        <v>0</v>
      </c>
      <c r="G455">
        <f t="shared" si="7"/>
        <v>0</v>
      </c>
    </row>
    <row r="456" spans="1:7" x14ac:dyDescent="0.45">
      <c r="A456" t="s">
        <v>5</v>
      </c>
      <c r="B456" s="1">
        <v>42755</v>
      </c>
      <c r="C456" s="4">
        <v>0.45555555555620231</v>
      </c>
      <c r="D456" s="3">
        <v>1.7</v>
      </c>
      <c r="E456" s="3">
        <v>89</v>
      </c>
      <c r="F456" s="3">
        <v>5</v>
      </c>
      <c r="G456">
        <f t="shared" si="7"/>
        <v>2.2351999999999999</v>
      </c>
    </row>
    <row r="457" spans="1:7" x14ac:dyDescent="0.45">
      <c r="A457" t="s">
        <v>5</v>
      </c>
      <c r="B457" s="1">
        <v>42755</v>
      </c>
      <c r="C457" s="4">
        <v>0.49722222222044365</v>
      </c>
      <c r="D457" s="3">
        <v>2.2000000000000002</v>
      </c>
      <c r="E457" s="3">
        <v>82</v>
      </c>
      <c r="F457" s="3">
        <v>0</v>
      </c>
      <c r="G457">
        <f t="shared" si="7"/>
        <v>0</v>
      </c>
    </row>
    <row r="458" spans="1:7" x14ac:dyDescent="0.45">
      <c r="A458" t="s">
        <v>5</v>
      </c>
      <c r="B458" s="1">
        <v>42755</v>
      </c>
      <c r="C458" s="4">
        <v>0.53888888889196096</v>
      </c>
      <c r="D458" s="3">
        <v>1.1000000000000001</v>
      </c>
      <c r="E458" s="3">
        <v>89</v>
      </c>
      <c r="F458" s="3">
        <v>3</v>
      </c>
      <c r="G458">
        <f t="shared" si="7"/>
        <v>1.3411200000000001</v>
      </c>
    </row>
    <row r="459" spans="1:7" x14ac:dyDescent="0.45">
      <c r="A459" t="s">
        <v>5</v>
      </c>
      <c r="B459" s="1">
        <v>42755</v>
      </c>
      <c r="C459" s="4">
        <v>0.58055555555620231</v>
      </c>
      <c r="D459" s="3">
        <v>2.2000000000000002</v>
      </c>
      <c r="E459" s="3">
        <v>86</v>
      </c>
      <c r="F459" s="3">
        <v>0</v>
      </c>
      <c r="G459">
        <f t="shared" si="7"/>
        <v>0</v>
      </c>
    </row>
    <row r="460" spans="1:7" x14ac:dyDescent="0.45">
      <c r="A460" t="s">
        <v>5</v>
      </c>
      <c r="B460" s="1">
        <v>42755</v>
      </c>
      <c r="C460" s="4">
        <v>0.62222222222044365</v>
      </c>
      <c r="D460" s="3">
        <v>3.9</v>
      </c>
      <c r="E460" s="3">
        <v>70</v>
      </c>
      <c r="F460" s="3">
        <v>5</v>
      </c>
      <c r="G460">
        <f t="shared" si="7"/>
        <v>2.2351999999999999</v>
      </c>
    </row>
    <row r="461" spans="1:7" x14ac:dyDescent="0.45">
      <c r="A461" t="s">
        <v>5</v>
      </c>
      <c r="B461" s="1">
        <v>42755</v>
      </c>
      <c r="C461" s="4">
        <v>0.66388888889196096</v>
      </c>
      <c r="D461" s="3">
        <v>4.4000000000000004</v>
      </c>
      <c r="E461" s="3">
        <v>63</v>
      </c>
      <c r="F461" s="3">
        <v>3</v>
      </c>
      <c r="G461">
        <f t="shared" si="7"/>
        <v>1.3411200000000001</v>
      </c>
    </row>
    <row r="462" spans="1:7" x14ac:dyDescent="0.45">
      <c r="A462" t="s">
        <v>5</v>
      </c>
      <c r="B462" s="1">
        <v>42755</v>
      </c>
      <c r="C462" s="4">
        <v>0.70555555555620231</v>
      </c>
      <c r="D462" s="3">
        <v>1.1000000000000001</v>
      </c>
      <c r="E462" s="3">
        <v>82</v>
      </c>
      <c r="F462" s="3">
        <v>9</v>
      </c>
      <c r="G462">
        <f t="shared" si="7"/>
        <v>4.0233600000000003</v>
      </c>
    </row>
    <row r="463" spans="1:7" x14ac:dyDescent="0.45">
      <c r="A463" t="s">
        <v>5</v>
      </c>
      <c r="B463" s="1">
        <v>42755</v>
      </c>
      <c r="C463" s="4">
        <v>0.74722222222044365</v>
      </c>
      <c r="D463" s="3">
        <v>2.2000000000000002</v>
      </c>
      <c r="E463" s="3">
        <v>73</v>
      </c>
      <c r="F463" s="3">
        <v>8</v>
      </c>
      <c r="G463">
        <f t="shared" si="7"/>
        <v>3.5763199999999999</v>
      </c>
    </row>
    <row r="464" spans="1:7" x14ac:dyDescent="0.45">
      <c r="A464" t="s">
        <v>5</v>
      </c>
      <c r="B464" s="1">
        <v>42755</v>
      </c>
      <c r="C464" s="4">
        <v>0.78888888889196096</v>
      </c>
      <c r="D464" s="3">
        <v>2.2000000000000002</v>
      </c>
      <c r="E464" s="3">
        <v>70</v>
      </c>
      <c r="F464" s="3">
        <v>17</v>
      </c>
      <c r="G464">
        <f t="shared" si="7"/>
        <v>7.5996800000000002</v>
      </c>
    </row>
    <row r="465" spans="1:7" x14ac:dyDescent="0.45">
      <c r="A465" t="s">
        <v>5</v>
      </c>
      <c r="B465" s="1">
        <v>42755</v>
      </c>
      <c r="C465" s="4">
        <v>0.83055555555620231</v>
      </c>
      <c r="D465" s="3">
        <v>2.2000000000000002</v>
      </c>
      <c r="E465" s="3">
        <v>67</v>
      </c>
      <c r="F465" s="3">
        <v>14</v>
      </c>
      <c r="G465">
        <f t="shared" si="7"/>
        <v>6.2585600000000001</v>
      </c>
    </row>
    <row r="466" spans="1:7" x14ac:dyDescent="0.45">
      <c r="A466" t="s">
        <v>5</v>
      </c>
      <c r="B466" s="1">
        <v>42755</v>
      </c>
      <c r="C466" s="4">
        <v>0.87222222222044365</v>
      </c>
      <c r="D466" s="3">
        <v>2.2000000000000002</v>
      </c>
      <c r="E466" s="3">
        <v>73</v>
      </c>
      <c r="F466" s="3">
        <v>9</v>
      </c>
      <c r="G466">
        <f t="shared" si="7"/>
        <v>4.0233600000000003</v>
      </c>
    </row>
    <row r="467" spans="1:7" x14ac:dyDescent="0.45">
      <c r="A467" t="s">
        <v>5</v>
      </c>
      <c r="B467" s="1">
        <v>42755</v>
      </c>
      <c r="C467" s="4">
        <v>0.91388888889196096</v>
      </c>
      <c r="D467" s="3">
        <v>2.2000000000000002</v>
      </c>
      <c r="E467" s="3">
        <v>73</v>
      </c>
      <c r="F467" s="3">
        <v>14</v>
      </c>
      <c r="G467">
        <f t="shared" si="7"/>
        <v>6.2585600000000001</v>
      </c>
    </row>
    <row r="468" spans="1:7" x14ac:dyDescent="0.45">
      <c r="A468" t="s">
        <v>5</v>
      </c>
      <c r="B468" s="1">
        <v>42755</v>
      </c>
      <c r="C468" s="4">
        <v>0.95555555555620231</v>
      </c>
      <c r="D468" s="3">
        <v>2.2000000000000002</v>
      </c>
      <c r="E468" s="3">
        <v>73</v>
      </c>
      <c r="F468" s="3">
        <v>8</v>
      </c>
      <c r="G468">
        <f t="shared" si="7"/>
        <v>3.5763199999999999</v>
      </c>
    </row>
    <row r="469" spans="1:7" x14ac:dyDescent="0.45">
      <c r="A469" t="s">
        <v>5</v>
      </c>
      <c r="B469" s="1">
        <v>42755</v>
      </c>
      <c r="C469" s="4">
        <v>0.99722222222044365</v>
      </c>
      <c r="D469" s="3">
        <v>2.2000000000000002</v>
      </c>
      <c r="E469" s="3">
        <v>73</v>
      </c>
      <c r="F469" s="3">
        <v>8</v>
      </c>
      <c r="G469">
        <f t="shared" si="7"/>
        <v>3.5763199999999999</v>
      </c>
    </row>
    <row r="470" spans="1:7" x14ac:dyDescent="0.45">
      <c r="A470" t="s">
        <v>5</v>
      </c>
      <c r="B470" s="1">
        <v>42756</v>
      </c>
      <c r="C470" s="4">
        <v>3.888888889196096E-2</v>
      </c>
      <c r="D470" s="3">
        <v>2.2000000000000002</v>
      </c>
      <c r="E470" s="3">
        <v>73</v>
      </c>
      <c r="F470" s="3">
        <v>7</v>
      </c>
      <c r="G470">
        <f t="shared" si="7"/>
        <v>3.1292800000000001</v>
      </c>
    </row>
    <row r="471" spans="1:7" x14ac:dyDescent="0.45">
      <c r="A471" t="s">
        <v>5</v>
      </c>
      <c r="B471" s="1">
        <v>42756</v>
      </c>
      <c r="C471" s="4">
        <v>8.0555555556202307E-2</v>
      </c>
      <c r="D471" s="3">
        <v>0.6</v>
      </c>
      <c r="E471" s="3">
        <v>92</v>
      </c>
      <c r="F471" s="3">
        <v>6</v>
      </c>
      <c r="G471">
        <f t="shared" si="7"/>
        <v>2.6822400000000002</v>
      </c>
    </row>
    <row r="472" spans="1:7" x14ac:dyDescent="0.45">
      <c r="A472" t="s">
        <v>5</v>
      </c>
      <c r="B472" s="1">
        <v>42756</v>
      </c>
      <c r="C472" s="4">
        <v>0.12222222222044365</v>
      </c>
      <c r="D472" s="3">
        <v>0.6</v>
      </c>
      <c r="E472" s="3">
        <v>92</v>
      </c>
      <c r="F472" s="3">
        <v>7</v>
      </c>
      <c r="G472">
        <f t="shared" si="7"/>
        <v>3.1292800000000001</v>
      </c>
    </row>
    <row r="473" spans="1:7" x14ac:dyDescent="0.45">
      <c r="A473" t="s">
        <v>5</v>
      </c>
      <c r="B473" s="1">
        <v>42756</v>
      </c>
      <c r="C473" s="4">
        <v>0.16388888889196096</v>
      </c>
      <c r="D473" s="3">
        <v>0</v>
      </c>
      <c r="E473" s="3">
        <v>96</v>
      </c>
      <c r="F473" s="3">
        <v>7</v>
      </c>
      <c r="G473">
        <f t="shared" si="7"/>
        <v>3.1292800000000001</v>
      </c>
    </row>
    <row r="474" spans="1:7" x14ac:dyDescent="0.45">
      <c r="A474" t="s">
        <v>5</v>
      </c>
      <c r="B474" s="1">
        <v>42756</v>
      </c>
      <c r="C474" s="4">
        <v>0.20555555555620231</v>
      </c>
      <c r="D474" s="3">
        <v>0</v>
      </c>
      <c r="E474" s="3">
        <v>96</v>
      </c>
      <c r="F474" s="3">
        <v>3</v>
      </c>
      <c r="G474">
        <f t="shared" si="7"/>
        <v>1.3411200000000001</v>
      </c>
    </row>
    <row r="475" spans="1:7" x14ac:dyDescent="0.45">
      <c r="A475" t="s">
        <v>5</v>
      </c>
      <c r="B475" s="1">
        <v>42756</v>
      </c>
      <c r="C475" s="4">
        <v>0.24722222222044365</v>
      </c>
      <c r="D475" s="3">
        <v>0</v>
      </c>
      <c r="E475" s="3">
        <v>96</v>
      </c>
      <c r="F475" s="3">
        <v>5</v>
      </c>
      <c r="G475">
        <f t="shared" si="7"/>
        <v>2.2351999999999999</v>
      </c>
    </row>
    <row r="476" spans="1:7" x14ac:dyDescent="0.45">
      <c r="A476" t="s">
        <v>5</v>
      </c>
      <c r="B476" s="1">
        <v>42756</v>
      </c>
      <c r="C476" s="4">
        <v>0.28888888889196096</v>
      </c>
      <c r="D476" s="3">
        <v>0</v>
      </c>
      <c r="E476" s="3">
        <v>96</v>
      </c>
      <c r="F476" s="3">
        <v>5</v>
      </c>
      <c r="G476">
        <f t="shared" si="7"/>
        <v>2.2351999999999999</v>
      </c>
    </row>
    <row r="477" spans="1:7" x14ac:dyDescent="0.45">
      <c r="A477" t="s">
        <v>5</v>
      </c>
      <c r="B477" s="1">
        <v>42756</v>
      </c>
      <c r="C477" s="4">
        <v>0.33055555555620231</v>
      </c>
      <c r="D477" s="3">
        <v>0</v>
      </c>
      <c r="E477" s="3">
        <v>96</v>
      </c>
      <c r="F477" s="3">
        <v>3</v>
      </c>
      <c r="G477">
        <f t="shared" si="7"/>
        <v>1.3411200000000001</v>
      </c>
    </row>
    <row r="478" spans="1:7" x14ac:dyDescent="0.45">
      <c r="A478" t="s">
        <v>5</v>
      </c>
      <c r="B478" s="1">
        <v>42756</v>
      </c>
      <c r="C478" s="4">
        <v>0.41388888889196096</v>
      </c>
      <c r="D478" s="3">
        <v>0.6</v>
      </c>
      <c r="E478" s="3">
        <v>96</v>
      </c>
      <c r="F478" s="3">
        <v>11</v>
      </c>
      <c r="G478">
        <f t="shared" si="7"/>
        <v>4.91744</v>
      </c>
    </row>
    <row r="479" spans="1:7" x14ac:dyDescent="0.45">
      <c r="A479" t="s">
        <v>5</v>
      </c>
      <c r="B479" s="1">
        <v>42756</v>
      </c>
      <c r="C479" s="4">
        <v>0.45555555555620231</v>
      </c>
      <c r="D479" s="3">
        <v>1.1000000000000001</v>
      </c>
      <c r="E479" s="3">
        <v>89</v>
      </c>
      <c r="F479" s="3">
        <v>9</v>
      </c>
      <c r="G479">
        <f t="shared" si="7"/>
        <v>4.0233600000000003</v>
      </c>
    </row>
    <row r="480" spans="1:7" x14ac:dyDescent="0.45">
      <c r="A480" t="s">
        <v>5</v>
      </c>
      <c r="B480" s="1">
        <v>42756</v>
      </c>
      <c r="C480" s="4">
        <v>0.49722222222044365</v>
      </c>
      <c r="D480" s="3">
        <v>1.7</v>
      </c>
      <c r="E480" s="3">
        <v>85</v>
      </c>
      <c r="F480" s="3">
        <v>8</v>
      </c>
      <c r="G480">
        <f t="shared" si="7"/>
        <v>3.5763199999999999</v>
      </c>
    </row>
    <row r="481" spans="1:7" x14ac:dyDescent="0.45">
      <c r="A481" t="s">
        <v>5</v>
      </c>
      <c r="B481" s="1">
        <v>42756</v>
      </c>
      <c r="C481" s="4">
        <v>0.53888888889196096</v>
      </c>
      <c r="D481" s="3">
        <v>2.8</v>
      </c>
      <c r="E481" s="3">
        <v>79</v>
      </c>
      <c r="F481" s="3">
        <v>7</v>
      </c>
      <c r="G481">
        <f t="shared" si="7"/>
        <v>3.1292800000000001</v>
      </c>
    </row>
    <row r="482" spans="1:7" x14ac:dyDescent="0.45">
      <c r="A482" t="s">
        <v>5</v>
      </c>
      <c r="B482" s="1">
        <v>42756</v>
      </c>
      <c r="C482" s="4">
        <v>0.58055555555620231</v>
      </c>
      <c r="D482" s="3">
        <v>0.6</v>
      </c>
      <c r="E482" s="3">
        <v>89</v>
      </c>
      <c r="F482" s="3">
        <v>11</v>
      </c>
      <c r="G482">
        <f t="shared" si="7"/>
        <v>4.91744</v>
      </c>
    </row>
    <row r="483" spans="1:7" x14ac:dyDescent="0.45">
      <c r="A483" t="s">
        <v>5</v>
      </c>
      <c r="B483" s="1">
        <v>42756</v>
      </c>
      <c r="C483" s="4">
        <v>0.62222222222044365</v>
      </c>
      <c r="D483" s="3">
        <v>1.1000000000000001</v>
      </c>
      <c r="E483" s="3">
        <v>89</v>
      </c>
      <c r="F483" s="3">
        <v>8</v>
      </c>
      <c r="G483">
        <f t="shared" si="7"/>
        <v>3.5763199999999999</v>
      </c>
    </row>
    <row r="484" spans="1:7" x14ac:dyDescent="0.45">
      <c r="A484" t="s">
        <v>5</v>
      </c>
      <c r="B484" s="1">
        <v>42756</v>
      </c>
      <c r="C484" s="4">
        <v>0.66388888889196096</v>
      </c>
      <c r="D484" s="3">
        <v>1.7</v>
      </c>
      <c r="E484" s="3">
        <v>82</v>
      </c>
      <c r="F484" s="3">
        <v>5</v>
      </c>
      <c r="G484">
        <f t="shared" si="7"/>
        <v>2.2351999999999999</v>
      </c>
    </row>
    <row r="485" spans="1:7" x14ac:dyDescent="0.45">
      <c r="A485" t="s">
        <v>5</v>
      </c>
      <c r="B485" s="1">
        <v>42756</v>
      </c>
      <c r="C485" s="4">
        <v>0.70555555555620231</v>
      </c>
      <c r="D485" s="3">
        <v>-0.6</v>
      </c>
      <c r="E485" s="3">
        <v>89</v>
      </c>
      <c r="F485" s="3">
        <v>6</v>
      </c>
      <c r="G485">
        <f t="shared" si="7"/>
        <v>2.6822400000000002</v>
      </c>
    </row>
    <row r="486" spans="1:7" x14ac:dyDescent="0.45">
      <c r="A486" t="s">
        <v>5</v>
      </c>
      <c r="B486" s="1">
        <v>42756</v>
      </c>
      <c r="C486" s="4">
        <v>0.74722222222044365</v>
      </c>
      <c r="D486" s="3">
        <v>0</v>
      </c>
      <c r="E486" s="3">
        <v>88</v>
      </c>
      <c r="F486" s="3">
        <v>8</v>
      </c>
      <c r="G486">
        <f t="shared" si="7"/>
        <v>3.5763199999999999</v>
      </c>
    </row>
    <row r="487" spans="1:7" x14ac:dyDescent="0.45">
      <c r="A487" t="s">
        <v>5</v>
      </c>
      <c r="B487" s="1">
        <v>42756</v>
      </c>
      <c r="C487" s="4">
        <v>0.78888888889196096</v>
      </c>
      <c r="D487" s="3">
        <v>-1.7</v>
      </c>
      <c r="E487" s="3">
        <v>89</v>
      </c>
      <c r="F487" s="3">
        <v>6</v>
      </c>
      <c r="G487">
        <f t="shared" si="7"/>
        <v>2.6822400000000002</v>
      </c>
    </row>
    <row r="488" spans="1:7" x14ac:dyDescent="0.45">
      <c r="A488" t="s">
        <v>5</v>
      </c>
      <c r="B488" s="1">
        <v>42756</v>
      </c>
      <c r="C488" s="4">
        <v>0.83055555555620231</v>
      </c>
      <c r="D488" s="3">
        <v>-1.7</v>
      </c>
      <c r="E488" s="3">
        <v>92</v>
      </c>
      <c r="F488" s="3">
        <v>3</v>
      </c>
      <c r="G488">
        <f t="shared" si="7"/>
        <v>1.3411200000000001</v>
      </c>
    </row>
    <row r="489" spans="1:7" x14ac:dyDescent="0.45">
      <c r="A489" t="s">
        <v>5</v>
      </c>
      <c r="B489" s="1">
        <v>42756</v>
      </c>
      <c r="C489" s="4">
        <v>0.87222222222044365</v>
      </c>
      <c r="D489" s="3">
        <v>-2.8</v>
      </c>
      <c r="E489" s="3">
        <v>89</v>
      </c>
      <c r="F489" s="3">
        <v>3</v>
      </c>
      <c r="G489">
        <f t="shared" si="7"/>
        <v>1.3411200000000001</v>
      </c>
    </row>
    <row r="490" spans="1:7" x14ac:dyDescent="0.45">
      <c r="A490" t="s">
        <v>5</v>
      </c>
      <c r="B490" s="1">
        <v>42756</v>
      </c>
      <c r="C490" s="4">
        <v>0.91388888889196096</v>
      </c>
      <c r="D490" s="3">
        <v>-2.8</v>
      </c>
      <c r="E490" s="3">
        <v>92</v>
      </c>
      <c r="F490" s="3">
        <v>3</v>
      </c>
      <c r="G490">
        <f t="shared" si="7"/>
        <v>1.3411200000000001</v>
      </c>
    </row>
    <row r="491" spans="1:7" x14ac:dyDescent="0.45">
      <c r="A491" t="s">
        <v>5</v>
      </c>
      <c r="B491" s="1">
        <v>42756</v>
      </c>
      <c r="C491" s="4">
        <v>0.95555555555620231</v>
      </c>
      <c r="D491" s="3">
        <v>-4.4000000000000004</v>
      </c>
      <c r="E491" s="3">
        <v>96</v>
      </c>
      <c r="F491" s="3">
        <v>3</v>
      </c>
      <c r="G491">
        <f t="shared" si="7"/>
        <v>1.3411200000000001</v>
      </c>
    </row>
    <row r="492" spans="1:7" x14ac:dyDescent="0.45">
      <c r="A492" t="s">
        <v>5</v>
      </c>
      <c r="B492" s="1">
        <v>42756</v>
      </c>
      <c r="C492" s="4">
        <v>0.99722222222044365</v>
      </c>
      <c r="D492" s="3">
        <v>-7.2</v>
      </c>
      <c r="E492" s="3">
        <v>88</v>
      </c>
      <c r="F492" s="3">
        <v>5</v>
      </c>
      <c r="G492">
        <f t="shared" si="7"/>
        <v>2.2351999999999999</v>
      </c>
    </row>
    <row r="493" spans="1:7" x14ac:dyDescent="0.45">
      <c r="A493" t="s">
        <v>5</v>
      </c>
      <c r="B493" s="1">
        <v>42757</v>
      </c>
      <c r="C493" s="4">
        <v>3.888888889196096E-2</v>
      </c>
      <c r="D493" s="3">
        <v>-6.7</v>
      </c>
      <c r="E493" s="3">
        <v>96</v>
      </c>
      <c r="F493" s="3">
        <v>0</v>
      </c>
      <c r="G493">
        <f t="shared" si="7"/>
        <v>0</v>
      </c>
    </row>
    <row r="494" spans="1:7" x14ac:dyDescent="0.45">
      <c r="A494" t="s">
        <v>5</v>
      </c>
      <c r="B494" s="1">
        <v>42757</v>
      </c>
      <c r="C494" s="4">
        <v>8.0555555556202307E-2</v>
      </c>
      <c r="D494" s="3">
        <v>-6.7</v>
      </c>
      <c r="E494" s="3">
        <v>96</v>
      </c>
      <c r="F494" s="3">
        <v>0</v>
      </c>
      <c r="G494">
        <f t="shared" si="7"/>
        <v>0</v>
      </c>
    </row>
    <row r="495" spans="1:7" x14ac:dyDescent="0.45">
      <c r="A495" t="s">
        <v>5</v>
      </c>
      <c r="B495" s="1">
        <v>42757</v>
      </c>
      <c r="C495" s="4">
        <v>0.12222222222044365</v>
      </c>
      <c r="D495" s="3">
        <v>-5.6</v>
      </c>
      <c r="E495" s="3">
        <v>92</v>
      </c>
      <c r="F495" s="3">
        <v>3</v>
      </c>
      <c r="G495">
        <f t="shared" si="7"/>
        <v>1.3411200000000001</v>
      </c>
    </row>
    <row r="496" spans="1:7" x14ac:dyDescent="0.45">
      <c r="A496" t="s">
        <v>5</v>
      </c>
      <c r="B496" s="1">
        <v>42757</v>
      </c>
      <c r="C496" s="4">
        <v>0.16388888889196096</v>
      </c>
      <c r="D496" s="3">
        <v>-5.6</v>
      </c>
      <c r="E496" s="3">
        <v>92</v>
      </c>
      <c r="F496" s="3">
        <v>3</v>
      </c>
      <c r="G496">
        <f t="shared" si="7"/>
        <v>1.3411200000000001</v>
      </c>
    </row>
    <row r="497" spans="1:7" x14ac:dyDescent="0.45">
      <c r="A497" t="s">
        <v>5</v>
      </c>
      <c r="B497" s="1">
        <v>42757</v>
      </c>
      <c r="C497" s="4">
        <v>0.20555555555620231</v>
      </c>
      <c r="D497" s="3">
        <v>-8.3000000000000007</v>
      </c>
      <c r="E497" s="3">
        <v>88</v>
      </c>
      <c r="F497" s="3">
        <v>0</v>
      </c>
      <c r="G497">
        <f t="shared" si="7"/>
        <v>0</v>
      </c>
    </row>
    <row r="498" spans="1:7" x14ac:dyDescent="0.45">
      <c r="A498" t="s">
        <v>5</v>
      </c>
      <c r="B498" s="1">
        <v>42757</v>
      </c>
      <c r="C498" s="4">
        <v>0.24722222222044365</v>
      </c>
      <c r="D498" s="3">
        <v>-10</v>
      </c>
      <c r="E498" s="3">
        <v>92</v>
      </c>
      <c r="F498" s="3">
        <v>0</v>
      </c>
      <c r="G498">
        <f t="shared" si="7"/>
        <v>0</v>
      </c>
    </row>
    <row r="499" spans="1:7" x14ac:dyDescent="0.45">
      <c r="A499" t="s">
        <v>5</v>
      </c>
      <c r="B499" s="1">
        <v>42757</v>
      </c>
      <c r="C499" s="4">
        <v>0.28888888889196096</v>
      </c>
      <c r="D499" s="3">
        <v>-8.3000000000000007</v>
      </c>
      <c r="E499" s="3">
        <v>92</v>
      </c>
      <c r="F499" s="3">
        <v>0</v>
      </c>
      <c r="G499">
        <f t="shared" si="7"/>
        <v>0</v>
      </c>
    </row>
    <row r="500" spans="1:7" x14ac:dyDescent="0.45">
      <c r="A500" t="s">
        <v>5</v>
      </c>
      <c r="B500" s="1">
        <v>42757</v>
      </c>
      <c r="C500" s="4">
        <v>0.33055555555620231</v>
      </c>
      <c r="D500" s="3">
        <v>-7.8</v>
      </c>
      <c r="E500" s="3">
        <v>92</v>
      </c>
      <c r="F500" s="3">
        <v>0</v>
      </c>
      <c r="G500">
        <f t="shared" si="7"/>
        <v>0</v>
      </c>
    </row>
    <row r="501" spans="1:7" x14ac:dyDescent="0.45">
      <c r="A501" t="s">
        <v>5</v>
      </c>
      <c r="B501" s="1">
        <v>42757</v>
      </c>
      <c r="C501" s="4">
        <v>0.37222222222044365</v>
      </c>
      <c r="D501" s="3">
        <v>-5</v>
      </c>
      <c r="E501" s="3">
        <v>92</v>
      </c>
      <c r="F501" s="3">
        <v>6</v>
      </c>
      <c r="G501">
        <f t="shared" si="7"/>
        <v>2.6822400000000002</v>
      </c>
    </row>
    <row r="502" spans="1:7" x14ac:dyDescent="0.45">
      <c r="A502" t="s">
        <v>5</v>
      </c>
      <c r="B502" s="1">
        <v>42757</v>
      </c>
      <c r="C502" s="4">
        <v>0.41388888889196096</v>
      </c>
      <c r="D502" s="3">
        <v>-3.9</v>
      </c>
      <c r="E502" s="3">
        <v>92</v>
      </c>
      <c r="F502" s="3">
        <v>0</v>
      </c>
      <c r="G502">
        <f t="shared" si="7"/>
        <v>0</v>
      </c>
    </row>
    <row r="503" spans="1:7" x14ac:dyDescent="0.45">
      <c r="A503" t="s">
        <v>5</v>
      </c>
      <c r="B503" s="1">
        <v>42757</v>
      </c>
      <c r="C503" s="4">
        <v>0.45555555555620231</v>
      </c>
      <c r="D503" s="3">
        <v>-1.7</v>
      </c>
      <c r="E503" s="3">
        <v>92</v>
      </c>
      <c r="F503" s="3">
        <v>8</v>
      </c>
      <c r="G503">
        <f t="shared" si="7"/>
        <v>3.5763199999999999</v>
      </c>
    </row>
    <row r="504" spans="1:7" x14ac:dyDescent="0.45">
      <c r="A504" t="s">
        <v>5</v>
      </c>
      <c r="B504" s="1">
        <v>42757</v>
      </c>
      <c r="C504" s="4">
        <v>0.49722222222044365</v>
      </c>
      <c r="D504" s="3">
        <v>2.2000000000000002</v>
      </c>
      <c r="E504" s="3">
        <v>57</v>
      </c>
      <c r="F504" s="3">
        <v>18</v>
      </c>
      <c r="G504">
        <f t="shared" si="7"/>
        <v>8.0467200000000005</v>
      </c>
    </row>
    <row r="505" spans="1:7" x14ac:dyDescent="0.45">
      <c r="A505" t="s">
        <v>5</v>
      </c>
      <c r="B505" s="1">
        <v>42757</v>
      </c>
      <c r="C505" s="4">
        <v>0.53888888889196096</v>
      </c>
      <c r="D505" s="3">
        <v>-0.6</v>
      </c>
      <c r="E505" s="3">
        <v>76</v>
      </c>
      <c r="F505" s="3">
        <v>10</v>
      </c>
      <c r="G505">
        <f t="shared" si="7"/>
        <v>4.4703999999999997</v>
      </c>
    </row>
    <row r="506" spans="1:7" x14ac:dyDescent="0.45">
      <c r="A506" t="s">
        <v>5</v>
      </c>
      <c r="B506" s="1">
        <v>42757</v>
      </c>
      <c r="C506" s="4">
        <v>0.58055555555620231</v>
      </c>
      <c r="D506" s="3">
        <v>2.2000000000000002</v>
      </c>
      <c r="E506" s="3">
        <v>62</v>
      </c>
      <c r="F506" s="3">
        <v>7</v>
      </c>
      <c r="G506">
        <f t="shared" si="7"/>
        <v>3.1292800000000001</v>
      </c>
    </row>
    <row r="507" spans="1:7" x14ac:dyDescent="0.45">
      <c r="A507" t="s">
        <v>5</v>
      </c>
      <c r="B507" s="1">
        <v>42757</v>
      </c>
      <c r="C507" s="4">
        <v>0.62222222222044365</v>
      </c>
      <c r="D507" s="3">
        <v>1.1000000000000001</v>
      </c>
      <c r="E507" s="3">
        <v>82</v>
      </c>
      <c r="F507" s="3">
        <v>8</v>
      </c>
      <c r="G507">
        <f t="shared" si="7"/>
        <v>3.5763199999999999</v>
      </c>
    </row>
    <row r="508" spans="1:7" x14ac:dyDescent="0.45">
      <c r="A508" t="s">
        <v>5</v>
      </c>
      <c r="B508" s="1">
        <v>42757</v>
      </c>
      <c r="C508" s="4">
        <v>0.66388888889196096</v>
      </c>
      <c r="D508" s="3">
        <v>1.1000000000000001</v>
      </c>
      <c r="E508" s="3">
        <v>82</v>
      </c>
      <c r="F508" s="3">
        <v>17</v>
      </c>
      <c r="G508">
        <f t="shared" si="7"/>
        <v>7.5996800000000002</v>
      </c>
    </row>
    <row r="509" spans="1:7" x14ac:dyDescent="0.45">
      <c r="A509" t="s">
        <v>5</v>
      </c>
      <c r="B509" s="1">
        <v>42757</v>
      </c>
      <c r="C509" s="4">
        <v>0.70555555555620231</v>
      </c>
      <c r="D509" s="3">
        <v>1.1000000000000001</v>
      </c>
      <c r="E509" s="3">
        <v>85</v>
      </c>
      <c r="F509" s="3">
        <v>9</v>
      </c>
      <c r="G509">
        <f t="shared" si="7"/>
        <v>4.0233600000000003</v>
      </c>
    </row>
    <row r="510" spans="1:7" x14ac:dyDescent="0.45">
      <c r="A510" t="s">
        <v>5</v>
      </c>
      <c r="B510" s="1">
        <v>42757</v>
      </c>
      <c r="C510" s="4">
        <v>0.74722222222044365</v>
      </c>
      <c r="D510" s="3">
        <v>1.1000000000000001</v>
      </c>
      <c r="E510" s="3">
        <v>73</v>
      </c>
      <c r="F510" s="3">
        <v>13</v>
      </c>
      <c r="G510">
        <f t="shared" si="7"/>
        <v>5.8115199999999998</v>
      </c>
    </row>
    <row r="511" spans="1:7" x14ac:dyDescent="0.45">
      <c r="A511" t="s">
        <v>5</v>
      </c>
      <c r="B511" s="1">
        <v>42757</v>
      </c>
      <c r="C511" s="4">
        <v>0.78888888889196096</v>
      </c>
      <c r="D511" s="3">
        <v>1.7</v>
      </c>
      <c r="E511" s="3">
        <v>70</v>
      </c>
      <c r="F511" s="3">
        <v>18</v>
      </c>
      <c r="G511">
        <f t="shared" si="7"/>
        <v>8.0467200000000005</v>
      </c>
    </row>
    <row r="512" spans="1:7" x14ac:dyDescent="0.45">
      <c r="A512" t="s">
        <v>5</v>
      </c>
      <c r="B512" s="1">
        <v>42757</v>
      </c>
      <c r="C512" s="4">
        <v>0.83055555555620231</v>
      </c>
      <c r="D512" s="3">
        <v>1.7</v>
      </c>
      <c r="E512" s="3">
        <v>70</v>
      </c>
      <c r="F512" s="3">
        <v>13</v>
      </c>
      <c r="G512">
        <f t="shared" si="7"/>
        <v>5.8115199999999998</v>
      </c>
    </row>
    <row r="513" spans="1:7" x14ac:dyDescent="0.45">
      <c r="A513" t="s">
        <v>5</v>
      </c>
      <c r="B513" s="1">
        <v>42757</v>
      </c>
      <c r="C513" s="4">
        <v>0.87222222222044365</v>
      </c>
      <c r="D513" s="3">
        <v>1.7</v>
      </c>
      <c r="E513" s="3">
        <v>72</v>
      </c>
      <c r="F513" s="3">
        <v>6</v>
      </c>
      <c r="G513">
        <f t="shared" si="7"/>
        <v>2.6822400000000002</v>
      </c>
    </row>
    <row r="514" spans="1:7" x14ac:dyDescent="0.45">
      <c r="A514" t="s">
        <v>5</v>
      </c>
      <c r="B514" s="1">
        <v>42757</v>
      </c>
      <c r="C514" s="4">
        <v>0.91388888889196096</v>
      </c>
      <c r="D514" s="3">
        <v>0.6</v>
      </c>
      <c r="E514" s="3">
        <v>89</v>
      </c>
      <c r="F514" s="3">
        <v>6</v>
      </c>
      <c r="G514">
        <f t="shared" si="7"/>
        <v>2.6822400000000002</v>
      </c>
    </row>
    <row r="515" spans="1:7" x14ac:dyDescent="0.45">
      <c r="A515" t="s">
        <v>5</v>
      </c>
      <c r="B515" s="1">
        <v>42757</v>
      </c>
      <c r="C515" s="4">
        <v>0.95555555555620231</v>
      </c>
      <c r="D515" s="3">
        <v>0.6</v>
      </c>
      <c r="E515" s="3">
        <v>89</v>
      </c>
      <c r="F515" s="3">
        <v>10</v>
      </c>
      <c r="G515">
        <f t="shared" ref="G515:G578" si="8">F515*0.44704</f>
        <v>4.4703999999999997</v>
      </c>
    </row>
    <row r="516" spans="1:7" x14ac:dyDescent="0.45">
      <c r="A516" t="s">
        <v>5</v>
      </c>
      <c r="B516" s="1">
        <v>42757</v>
      </c>
      <c r="C516" s="4">
        <v>0.99722222222044365</v>
      </c>
      <c r="D516" s="3">
        <v>0.6</v>
      </c>
      <c r="E516" s="3">
        <v>89</v>
      </c>
      <c r="F516" s="3">
        <v>6</v>
      </c>
      <c r="G516">
        <f t="shared" si="8"/>
        <v>2.6822400000000002</v>
      </c>
    </row>
    <row r="517" spans="1:7" x14ac:dyDescent="0.45">
      <c r="A517" t="s">
        <v>5</v>
      </c>
      <c r="B517" s="1">
        <v>42758</v>
      </c>
      <c r="C517" s="4">
        <v>3.888888889196096E-2</v>
      </c>
      <c r="D517" s="3">
        <v>0.6</v>
      </c>
      <c r="E517" s="3">
        <v>92</v>
      </c>
      <c r="F517" s="3">
        <v>9</v>
      </c>
      <c r="G517">
        <f t="shared" si="8"/>
        <v>4.0233600000000003</v>
      </c>
    </row>
    <row r="518" spans="1:7" x14ac:dyDescent="0.45">
      <c r="A518" t="s">
        <v>5</v>
      </c>
      <c r="B518" s="1">
        <v>42758</v>
      </c>
      <c r="C518" s="4">
        <v>8.0555555556202307E-2</v>
      </c>
      <c r="D518" s="3">
        <v>0.6</v>
      </c>
      <c r="E518" s="3">
        <v>92</v>
      </c>
      <c r="F518" s="3">
        <v>3</v>
      </c>
      <c r="G518">
        <f t="shared" si="8"/>
        <v>1.3411200000000001</v>
      </c>
    </row>
    <row r="519" spans="1:7" x14ac:dyDescent="0.45">
      <c r="A519" t="s">
        <v>5</v>
      </c>
      <c r="B519" s="1">
        <v>42758</v>
      </c>
      <c r="C519" s="4">
        <v>0.12222222222044365</v>
      </c>
      <c r="D519" s="3">
        <v>0.6</v>
      </c>
      <c r="E519" s="3">
        <v>92</v>
      </c>
      <c r="F519" s="3">
        <v>3</v>
      </c>
      <c r="G519">
        <f t="shared" si="8"/>
        <v>1.3411200000000001</v>
      </c>
    </row>
    <row r="520" spans="1:7" x14ac:dyDescent="0.45">
      <c r="A520" t="s">
        <v>5</v>
      </c>
      <c r="B520" s="1">
        <v>42758</v>
      </c>
      <c r="C520" s="4">
        <v>0.16388888889196096</v>
      </c>
      <c r="D520" s="3">
        <v>1.1000000000000001</v>
      </c>
      <c r="E520" s="3">
        <v>89</v>
      </c>
      <c r="F520" s="3">
        <v>6</v>
      </c>
      <c r="G520">
        <f t="shared" si="8"/>
        <v>2.6822400000000002</v>
      </c>
    </row>
    <row r="521" spans="1:7" x14ac:dyDescent="0.45">
      <c r="A521" t="s">
        <v>5</v>
      </c>
      <c r="B521" s="1">
        <v>42758</v>
      </c>
      <c r="C521" s="4">
        <v>0.20555555555620231</v>
      </c>
      <c r="D521" s="3">
        <v>1.7</v>
      </c>
      <c r="E521" s="3">
        <v>85</v>
      </c>
      <c r="F521" s="3">
        <v>3</v>
      </c>
      <c r="G521">
        <f t="shared" si="8"/>
        <v>1.3411200000000001</v>
      </c>
    </row>
    <row r="522" spans="1:7" x14ac:dyDescent="0.45">
      <c r="A522" t="s">
        <v>5</v>
      </c>
      <c r="B522" s="1">
        <v>42758</v>
      </c>
      <c r="C522" s="4">
        <v>0.24722222222044365</v>
      </c>
      <c r="D522" s="3">
        <v>1.7</v>
      </c>
      <c r="E522" s="3">
        <v>85</v>
      </c>
      <c r="F522" s="3">
        <v>7</v>
      </c>
      <c r="G522">
        <f t="shared" si="8"/>
        <v>3.1292800000000001</v>
      </c>
    </row>
    <row r="523" spans="1:7" x14ac:dyDescent="0.45">
      <c r="A523" t="s">
        <v>5</v>
      </c>
      <c r="B523" s="1">
        <v>42758</v>
      </c>
      <c r="C523" s="4">
        <v>0.28888888889196096</v>
      </c>
      <c r="D523" s="3">
        <v>1.1000000000000001</v>
      </c>
      <c r="E523" s="3">
        <v>92</v>
      </c>
      <c r="F523" s="3">
        <v>7</v>
      </c>
      <c r="G523">
        <f t="shared" si="8"/>
        <v>3.1292800000000001</v>
      </c>
    </row>
    <row r="524" spans="1:7" x14ac:dyDescent="0.45">
      <c r="A524" t="s">
        <v>5</v>
      </c>
      <c r="B524" s="1">
        <v>42758</v>
      </c>
      <c r="C524" s="4">
        <v>0.33055555555620231</v>
      </c>
      <c r="D524" s="3">
        <v>3.9</v>
      </c>
      <c r="E524" s="3">
        <v>73</v>
      </c>
      <c r="F524" s="3">
        <v>6</v>
      </c>
      <c r="G524">
        <f t="shared" si="8"/>
        <v>2.6822400000000002</v>
      </c>
    </row>
    <row r="525" spans="1:7" x14ac:dyDescent="0.45">
      <c r="A525" t="s">
        <v>5</v>
      </c>
      <c r="B525" s="1">
        <v>42758</v>
      </c>
      <c r="C525" s="4">
        <v>0.37222222222044365</v>
      </c>
      <c r="D525" s="3">
        <v>3.3</v>
      </c>
      <c r="E525" s="3">
        <v>76</v>
      </c>
      <c r="F525" s="3">
        <v>10</v>
      </c>
      <c r="G525">
        <f t="shared" si="8"/>
        <v>4.4703999999999997</v>
      </c>
    </row>
    <row r="526" spans="1:7" x14ac:dyDescent="0.45">
      <c r="A526" t="s">
        <v>5</v>
      </c>
      <c r="B526" s="1">
        <v>42758</v>
      </c>
      <c r="C526" s="4">
        <v>0.41388888889196096</v>
      </c>
      <c r="D526" s="3">
        <v>0.6</v>
      </c>
      <c r="E526" s="3">
        <v>92</v>
      </c>
      <c r="F526" s="3">
        <v>11</v>
      </c>
      <c r="G526">
        <f t="shared" si="8"/>
        <v>4.91744</v>
      </c>
    </row>
    <row r="527" spans="1:7" x14ac:dyDescent="0.45">
      <c r="A527" t="s">
        <v>5</v>
      </c>
      <c r="B527" s="1">
        <v>42758</v>
      </c>
      <c r="C527" s="4">
        <v>0.45555555555620231</v>
      </c>
      <c r="D527" s="3">
        <v>0.6</v>
      </c>
      <c r="E527" s="3">
        <v>92</v>
      </c>
      <c r="F527" s="3">
        <v>14</v>
      </c>
      <c r="G527">
        <f t="shared" si="8"/>
        <v>6.2585600000000001</v>
      </c>
    </row>
    <row r="528" spans="1:7" x14ac:dyDescent="0.45">
      <c r="A528" t="s">
        <v>5</v>
      </c>
      <c r="B528" s="1">
        <v>42758</v>
      </c>
      <c r="C528" s="4">
        <v>0.49722222222044365</v>
      </c>
      <c r="D528" s="3">
        <v>3.9</v>
      </c>
      <c r="E528" s="3">
        <v>73</v>
      </c>
      <c r="F528" s="3">
        <v>13</v>
      </c>
      <c r="G528">
        <f t="shared" si="8"/>
        <v>5.8115199999999998</v>
      </c>
    </row>
    <row r="529" spans="1:7" x14ac:dyDescent="0.45">
      <c r="A529" t="s">
        <v>5</v>
      </c>
      <c r="B529" s="1">
        <v>42758</v>
      </c>
      <c r="C529" s="4">
        <v>0.62222222222044365</v>
      </c>
      <c r="D529" s="3">
        <v>1.1000000000000001</v>
      </c>
      <c r="E529" s="3">
        <v>89</v>
      </c>
      <c r="F529" s="3">
        <v>13</v>
      </c>
      <c r="G529">
        <f t="shared" si="8"/>
        <v>5.8115199999999998</v>
      </c>
    </row>
    <row r="530" spans="1:7" x14ac:dyDescent="0.45">
      <c r="A530" t="s">
        <v>5</v>
      </c>
      <c r="B530" s="1">
        <v>42758</v>
      </c>
      <c r="C530" s="4">
        <v>0.66388888889196096</v>
      </c>
      <c r="D530" s="3">
        <v>0.6</v>
      </c>
      <c r="E530" s="3">
        <v>92</v>
      </c>
      <c r="F530" s="3">
        <v>6</v>
      </c>
      <c r="G530">
        <f t="shared" si="8"/>
        <v>2.6822400000000002</v>
      </c>
    </row>
    <row r="531" spans="1:7" x14ac:dyDescent="0.45">
      <c r="A531" t="s">
        <v>5</v>
      </c>
      <c r="B531" s="1">
        <v>42758</v>
      </c>
      <c r="C531" s="4">
        <v>0.70555555555620231</v>
      </c>
      <c r="D531" s="3">
        <v>0.6</v>
      </c>
      <c r="E531" s="3">
        <v>96</v>
      </c>
      <c r="F531" s="3">
        <v>5</v>
      </c>
      <c r="G531">
        <f t="shared" si="8"/>
        <v>2.2351999999999999</v>
      </c>
    </row>
    <row r="532" spans="1:7" x14ac:dyDescent="0.45">
      <c r="A532" t="s">
        <v>5</v>
      </c>
      <c r="B532" s="1">
        <v>42758</v>
      </c>
      <c r="C532" s="4">
        <v>0.74722222222044365</v>
      </c>
      <c r="D532" s="3">
        <v>0.6</v>
      </c>
      <c r="E532" s="3">
        <v>92</v>
      </c>
      <c r="F532" s="3">
        <v>5</v>
      </c>
      <c r="G532">
        <f t="shared" si="8"/>
        <v>2.2351999999999999</v>
      </c>
    </row>
    <row r="533" spans="1:7" x14ac:dyDescent="0.45">
      <c r="A533" t="s">
        <v>5</v>
      </c>
      <c r="B533" s="1">
        <v>42758</v>
      </c>
      <c r="C533" s="4">
        <v>0.78888888889196096</v>
      </c>
      <c r="D533" s="3">
        <v>0</v>
      </c>
      <c r="E533" s="3">
        <v>96</v>
      </c>
      <c r="F533" s="3">
        <v>14</v>
      </c>
      <c r="G533">
        <f t="shared" si="8"/>
        <v>6.2585600000000001</v>
      </c>
    </row>
    <row r="534" spans="1:7" x14ac:dyDescent="0.45">
      <c r="A534" t="s">
        <v>5</v>
      </c>
      <c r="B534" s="1">
        <v>42758</v>
      </c>
      <c r="C534" s="4">
        <v>0.83055555555620231</v>
      </c>
      <c r="D534" s="3">
        <v>-0.6</v>
      </c>
      <c r="E534" s="3">
        <v>92</v>
      </c>
      <c r="F534" s="3">
        <v>8</v>
      </c>
      <c r="G534">
        <f t="shared" si="8"/>
        <v>3.5763199999999999</v>
      </c>
    </row>
    <row r="535" spans="1:7" x14ac:dyDescent="0.45">
      <c r="A535" t="s">
        <v>5</v>
      </c>
      <c r="B535" s="1">
        <v>42758</v>
      </c>
      <c r="C535" s="4">
        <v>0.87222222222044365</v>
      </c>
      <c r="D535" s="3">
        <v>-1.7</v>
      </c>
      <c r="E535" s="3">
        <v>96</v>
      </c>
      <c r="F535" s="3">
        <v>7</v>
      </c>
      <c r="G535">
        <f t="shared" si="8"/>
        <v>3.1292800000000001</v>
      </c>
    </row>
    <row r="536" spans="1:7" x14ac:dyDescent="0.45">
      <c r="A536" t="s">
        <v>5</v>
      </c>
      <c r="B536" s="1">
        <v>42758</v>
      </c>
      <c r="C536" s="4">
        <v>0.91388888889196096</v>
      </c>
      <c r="D536" s="3">
        <v>-1.7</v>
      </c>
      <c r="E536" s="3">
        <v>96</v>
      </c>
      <c r="F536" s="3">
        <v>8</v>
      </c>
      <c r="G536">
        <f t="shared" si="8"/>
        <v>3.5763199999999999</v>
      </c>
    </row>
    <row r="537" spans="1:7" x14ac:dyDescent="0.45">
      <c r="A537" t="s">
        <v>5</v>
      </c>
      <c r="B537" s="1">
        <v>42758</v>
      </c>
      <c r="C537" s="4">
        <v>0.95555555555620231</v>
      </c>
      <c r="D537" s="3">
        <v>-1.7</v>
      </c>
      <c r="E537" s="3">
        <v>96</v>
      </c>
      <c r="F537" s="3">
        <v>6</v>
      </c>
      <c r="G537">
        <f t="shared" si="8"/>
        <v>2.6822400000000002</v>
      </c>
    </row>
    <row r="538" spans="1:7" x14ac:dyDescent="0.45">
      <c r="A538" t="s">
        <v>5</v>
      </c>
      <c r="B538" s="1">
        <v>42758</v>
      </c>
      <c r="C538" s="4">
        <v>0.99722222222044365</v>
      </c>
      <c r="D538" s="3">
        <v>-1.7</v>
      </c>
      <c r="E538" s="3">
        <v>96</v>
      </c>
      <c r="F538" s="3">
        <v>5</v>
      </c>
      <c r="G538">
        <f t="shared" si="8"/>
        <v>2.2351999999999999</v>
      </c>
    </row>
    <row r="539" spans="1:7" x14ac:dyDescent="0.45">
      <c r="A539" t="s">
        <v>5</v>
      </c>
      <c r="B539" s="1">
        <v>42759</v>
      </c>
      <c r="C539" s="4">
        <v>3.888888889196096E-2</v>
      </c>
      <c r="D539" s="3">
        <v>-2.2000000000000002</v>
      </c>
      <c r="E539" s="3">
        <v>96</v>
      </c>
      <c r="F539" s="3">
        <v>0</v>
      </c>
      <c r="G539">
        <f t="shared" si="8"/>
        <v>0</v>
      </c>
    </row>
    <row r="540" spans="1:7" x14ac:dyDescent="0.45">
      <c r="A540" t="s">
        <v>5</v>
      </c>
      <c r="B540" s="1">
        <v>42759</v>
      </c>
      <c r="C540" s="4">
        <v>8.0555555556202307E-2</v>
      </c>
      <c r="D540" s="3">
        <v>-2.8</v>
      </c>
      <c r="E540" s="3">
        <v>92</v>
      </c>
      <c r="F540" s="3">
        <v>3</v>
      </c>
      <c r="G540">
        <f t="shared" si="8"/>
        <v>1.3411200000000001</v>
      </c>
    </row>
    <row r="541" spans="1:7" x14ac:dyDescent="0.45">
      <c r="A541" t="s">
        <v>5</v>
      </c>
      <c r="B541" s="1">
        <v>42759</v>
      </c>
      <c r="C541" s="4">
        <v>0.12222222222044365</v>
      </c>
      <c r="D541" s="3">
        <v>-3.3</v>
      </c>
      <c r="E541" s="3">
        <v>96</v>
      </c>
      <c r="F541" s="3">
        <v>5</v>
      </c>
      <c r="G541">
        <f t="shared" si="8"/>
        <v>2.2351999999999999</v>
      </c>
    </row>
    <row r="542" spans="1:7" x14ac:dyDescent="0.45">
      <c r="A542" t="s">
        <v>5</v>
      </c>
      <c r="B542" s="1">
        <v>42759</v>
      </c>
      <c r="C542" s="4">
        <v>0.16388888889196096</v>
      </c>
      <c r="D542" s="3">
        <v>-4.4000000000000004</v>
      </c>
      <c r="E542" s="3">
        <v>96</v>
      </c>
      <c r="F542" s="3">
        <v>5</v>
      </c>
      <c r="G542">
        <f t="shared" si="8"/>
        <v>2.2351999999999999</v>
      </c>
    </row>
    <row r="543" spans="1:7" x14ac:dyDescent="0.45">
      <c r="A543" t="s">
        <v>5</v>
      </c>
      <c r="B543" s="1">
        <v>42759</v>
      </c>
      <c r="C543" s="4">
        <v>0.20555555555620231</v>
      </c>
      <c r="D543" s="3">
        <v>-4.4000000000000004</v>
      </c>
      <c r="E543" s="3">
        <v>91</v>
      </c>
      <c r="F543" s="3">
        <v>6</v>
      </c>
      <c r="G543">
        <f t="shared" si="8"/>
        <v>2.6822400000000002</v>
      </c>
    </row>
    <row r="544" spans="1:7" x14ac:dyDescent="0.45">
      <c r="A544" t="s">
        <v>5</v>
      </c>
      <c r="B544" s="1">
        <v>42759</v>
      </c>
      <c r="C544" s="4">
        <v>0.24722222222044365</v>
      </c>
      <c r="D544" s="3">
        <v>-3.9</v>
      </c>
      <c r="E544" s="3">
        <v>96</v>
      </c>
      <c r="F544" s="3">
        <v>5</v>
      </c>
      <c r="G544">
        <f t="shared" si="8"/>
        <v>2.2351999999999999</v>
      </c>
    </row>
    <row r="545" spans="1:7" x14ac:dyDescent="0.45">
      <c r="A545" t="s">
        <v>5</v>
      </c>
      <c r="B545" s="1">
        <v>42759</v>
      </c>
      <c r="C545" s="4">
        <v>0.28888888889196096</v>
      </c>
      <c r="D545" s="3">
        <v>-3.3</v>
      </c>
      <c r="E545" s="3">
        <v>92</v>
      </c>
      <c r="F545" s="3">
        <v>6</v>
      </c>
      <c r="G545">
        <f t="shared" si="8"/>
        <v>2.6822400000000002</v>
      </c>
    </row>
    <row r="546" spans="1:7" x14ac:dyDescent="0.45">
      <c r="A546" t="s">
        <v>5</v>
      </c>
      <c r="B546" s="1">
        <v>42759</v>
      </c>
      <c r="C546" s="4">
        <v>0.33055555555620231</v>
      </c>
      <c r="D546" s="3">
        <v>-3.3</v>
      </c>
      <c r="E546" s="3">
        <v>88</v>
      </c>
      <c r="F546" s="3">
        <v>0</v>
      </c>
      <c r="G546">
        <f t="shared" si="8"/>
        <v>0</v>
      </c>
    </row>
    <row r="547" spans="1:7" x14ac:dyDescent="0.45">
      <c r="A547" t="s">
        <v>5</v>
      </c>
      <c r="B547" s="1">
        <v>42759</v>
      </c>
      <c r="C547" s="4">
        <v>0.37222222222044365</v>
      </c>
      <c r="D547" s="3">
        <v>-2.8</v>
      </c>
      <c r="E547" s="3">
        <v>92</v>
      </c>
      <c r="F547" s="3">
        <v>5</v>
      </c>
      <c r="G547">
        <f t="shared" si="8"/>
        <v>2.2351999999999999</v>
      </c>
    </row>
    <row r="548" spans="1:7" x14ac:dyDescent="0.45">
      <c r="A548" t="s">
        <v>5</v>
      </c>
      <c r="B548" s="1">
        <v>42759</v>
      </c>
      <c r="C548" s="4">
        <v>0.41388888889196096</v>
      </c>
      <c r="D548" s="3">
        <v>-1.7</v>
      </c>
      <c r="E548" s="3">
        <v>89</v>
      </c>
      <c r="F548" s="3">
        <v>3</v>
      </c>
      <c r="G548">
        <f t="shared" si="8"/>
        <v>1.3411200000000001</v>
      </c>
    </row>
    <row r="549" spans="1:7" x14ac:dyDescent="0.45">
      <c r="A549" t="s">
        <v>5</v>
      </c>
      <c r="B549" s="1">
        <v>42759</v>
      </c>
      <c r="C549" s="4">
        <v>0.45555555555620231</v>
      </c>
      <c r="D549" s="3">
        <v>-2.2000000000000002</v>
      </c>
      <c r="E549" s="3">
        <v>78</v>
      </c>
      <c r="F549" s="3">
        <v>0</v>
      </c>
      <c r="G549">
        <f t="shared" si="8"/>
        <v>0</v>
      </c>
    </row>
    <row r="550" spans="1:7" x14ac:dyDescent="0.45">
      <c r="A550" t="s">
        <v>5</v>
      </c>
      <c r="B550" s="1">
        <v>42759</v>
      </c>
      <c r="C550" s="4">
        <v>0.49722222222044365</v>
      </c>
      <c r="D550" s="3">
        <v>-2.2000000000000002</v>
      </c>
      <c r="E550" s="3">
        <v>81</v>
      </c>
      <c r="F550" s="3">
        <v>5</v>
      </c>
      <c r="G550">
        <f t="shared" si="8"/>
        <v>2.2351999999999999</v>
      </c>
    </row>
    <row r="551" spans="1:7" x14ac:dyDescent="0.45">
      <c r="A551" t="s">
        <v>5</v>
      </c>
      <c r="B551" s="1">
        <v>42759</v>
      </c>
      <c r="C551" s="4">
        <v>0.53888888889196096</v>
      </c>
      <c r="D551" s="3">
        <v>-1.7</v>
      </c>
      <c r="E551" s="3">
        <v>75</v>
      </c>
      <c r="F551" s="3">
        <v>3</v>
      </c>
      <c r="G551">
        <f t="shared" si="8"/>
        <v>1.3411200000000001</v>
      </c>
    </row>
    <row r="552" spans="1:7" x14ac:dyDescent="0.45">
      <c r="A552" t="s">
        <v>5</v>
      </c>
      <c r="B552" s="1">
        <v>42759</v>
      </c>
      <c r="C552" s="4">
        <v>0.58055555555620231</v>
      </c>
      <c r="D552" s="3">
        <v>-1.1000000000000001</v>
      </c>
      <c r="E552" s="3">
        <v>75</v>
      </c>
      <c r="F552" s="3">
        <v>6</v>
      </c>
      <c r="G552">
        <f t="shared" si="8"/>
        <v>2.6822400000000002</v>
      </c>
    </row>
    <row r="553" spans="1:7" x14ac:dyDescent="0.45">
      <c r="A553" t="s">
        <v>5</v>
      </c>
      <c r="B553" s="1">
        <v>42759</v>
      </c>
      <c r="C553" s="4">
        <v>0.62222222222044365</v>
      </c>
      <c r="D553" s="3">
        <v>-1.1000000000000001</v>
      </c>
      <c r="E553" s="3">
        <v>75</v>
      </c>
      <c r="F553" s="3">
        <v>8</v>
      </c>
      <c r="G553">
        <f t="shared" si="8"/>
        <v>3.5763199999999999</v>
      </c>
    </row>
    <row r="554" spans="1:7" x14ac:dyDescent="0.45">
      <c r="A554" t="s">
        <v>5</v>
      </c>
      <c r="B554" s="1">
        <v>42759</v>
      </c>
      <c r="C554" s="4">
        <v>0.66388888889196096</v>
      </c>
      <c r="D554" s="3">
        <v>-0.6</v>
      </c>
      <c r="E554" s="3">
        <v>76</v>
      </c>
      <c r="F554" s="3">
        <v>9</v>
      </c>
      <c r="G554">
        <f t="shared" si="8"/>
        <v>4.0233600000000003</v>
      </c>
    </row>
    <row r="555" spans="1:7" x14ac:dyDescent="0.45">
      <c r="A555" t="s">
        <v>5</v>
      </c>
      <c r="B555" s="1">
        <v>42759</v>
      </c>
      <c r="C555" s="4">
        <v>0.70555555555620231</v>
      </c>
      <c r="D555" s="3">
        <v>-2.2000000000000002</v>
      </c>
      <c r="E555" s="3">
        <v>85</v>
      </c>
      <c r="F555" s="3">
        <v>6</v>
      </c>
      <c r="G555">
        <f t="shared" si="8"/>
        <v>2.6822400000000002</v>
      </c>
    </row>
    <row r="556" spans="1:7" x14ac:dyDescent="0.45">
      <c r="A556" t="s">
        <v>5</v>
      </c>
      <c r="B556" s="1">
        <v>42759</v>
      </c>
      <c r="C556" s="4">
        <v>0.74722222222044365</v>
      </c>
      <c r="D556" s="3">
        <v>-3.3</v>
      </c>
      <c r="E556" s="3">
        <v>88</v>
      </c>
      <c r="F556" s="3">
        <v>3</v>
      </c>
      <c r="G556">
        <f t="shared" si="8"/>
        <v>1.3411200000000001</v>
      </c>
    </row>
    <row r="557" spans="1:7" x14ac:dyDescent="0.45">
      <c r="A557" t="s">
        <v>5</v>
      </c>
      <c r="B557" s="1">
        <v>42759</v>
      </c>
      <c r="C557" s="4">
        <v>0.78888888889196096</v>
      </c>
      <c r="D557" s="3">
        <v>-2.8</v>
      </c>
      <c r="E557" s="3">
        <v>81</v>
      </c>
      <c r="F557" s="3">
        <v>6</v>
      </c>
      <c r="G557">
        <f t="shared" si="8"/>
        <v>2.6822400000000002</v>
      </c>
    </row>
    <row r="558" spans="1:7" x14ac:dyDescent="0.45">
      <c r="A558" t="s">
        <v>5</v>
      </c>
      <c r="B558" s="1">
        <v>42759</v>
      </c>
      <c r="C558" s="4">
        <v>0.83055555555620231</v>
      </c>
      <c r="D558" s="3">
        <v>-2.2000000000000002</v>
      </c>
      <c r="E558" s="3">
        <v>78</v>
      </c>
      <c r="F558" s="3">
        <v>3</v>
      </c>
      <c r="G558">
        <f t="shared" si="8"/>
        <v>1.3411200000000001</v>
      </c>
    </row>
    <row r="559" spans="1:7" x14ac:dyDescent="0.45">
      <c r="A559" t="s">
        <v>5</v>
      </c>
      <c r="B559" s="1">
        <v>42759</v>
      </c>
      <c r="C559" s="4">
        <v>0.87222222222044365</v>
      </c>
      <c r="D559" s="3">
        <v>-3.3</v>
      </c>
      <c r="E559" s="3">
        <v>84</v>
      </c>
      <c r="F559" s="3">
        <v>5</v>
      </c>
      <c r="G559">
        <f t="shared" si="8"/>
        <v>2.2351999999999999</v>
      </c>
    </row>
    <row r="560" spans="1:7" x14ac:dyDescent="0.45">
      <c r="A560" t="s">
        <v>5</v>
      </c>
      <c r="B560" s="1">
        <v>42759</v>
      </c>
      <c r="C560" s="4">
        <v>0.91388888889196096</v>
      </c>
      <c r="D560" s="3">
        <v>-3.3</v>
      </c>
      <c r="E560" s="3">
        <v>88</v>
      </c>
      <c r="F560" s="3">
        <v>5</v>
      </c>
      <c r="G560">
        <f t="shared" si="8"/>
        <v>2.2351999999999999</v>
      </c>
    </row>
    <row r="561" spans="1:7" x14ac:dyDescent="0.45">
      <c r="A561" t="s">
        <v>5</v>
      </c>
      <c r="B561" s="1">
        <v>42759</v>
      </c>
      <c r="C561" s="4">
        <v>0.95555555555620231</v>
      </c>
      <c r="D561" s="3">
        <v>-3.9</v>
      </c>
      <c r="E561" s="3">
        <v>88</v>
      </c>
      <c r="F561" s="3">
        <v>3</v>
      </c>
      <c r="G561">
        <f t="shared" si="8"/>
        <v>1.3411200000000001</v>
      </c>
    </row>
    <row r="562" spans="1:7" x14ac:dyDescent="0.45">
      <c r="A562" t="s">
        <v>5</v>
      </c>
      <c r="B562" s="1">
        <v>42759</v>
      </c>
      <c r="C562" s="4">
        <v>0.99722222222044365</v>
      </c>
      <c r="D562" s="3">
        <v>-3.9</v>
      </c>
      <c r="E562" s="3">
        <v>92</v>
      </c>
      <c r="F562" s="3">
        <v>0</v>
      </c>
      <c r="G562">
        <f t="shared" si="8"/>
        <v>0</v>
      </c>
    </row>
    <row r="563" spans="1:7" x14ac:dyDescent="0.45">
      <c r="A563" t="s">
        <v>5</v>
      </c>
      <c r="B563" s="1">
        <v>42760</v>
      </c>
      <c r="C563" s="4">
        <v>3.888888889196096E-2</v>
      </c>
      <c r="D563" s="3">
        <v>-3.3</v>
      </c>
      <c r="E563" s="3">
        <v>88</v>
      </c>
      <c r="F563" s="3">
        <v>3</v>
      </c>
      <c r="G563">
        <f t="shared" si="8"/>
        <v>1.3411200000000001</v>
      </c>
    </row>
    <row r="564" spans="1:7" x14ac:dyDescent="0.45">
      <c r="A564" t="s">
        <v>5</v>
      </c>
      <c r="B564" s="1">
        <v>42760</v>
      </c>
      <c r="C564" s="4">
        <v>8.0555555556202307E-2</v>
      </c>
      <c r="D564" s="3">
        <v>-3.9</v>
      </c>
      <c r="E564" s="3">
        <v>92</v>
      </c>
      <c r="F564" s="3">
        <v>0</v>
      </c>
      <c r="G564">
        <f t="shared" si="8"/>
        <v>0</v>
      </c>
    </row>
    <row r="565" spans="1:7" x14ac:dyDescent="0.45">
      <c r="A565" t="s">
        <v>5</v>
      </c>
      <c r="B565" s="1">
        <v>42760</v>
      </c>
      <c r="C565" s="4">
        <v>0.12222222222044365</v>
      </c>
      <c r="D565" s="3">
        <v>-3.9</v>
      </c>
      <c r="E565" s="3">
        <v>92</v>
      </c>
      <c r="F565" s="3">
        <v>3</v>
      </c>
      <c r="G565">
        <f t="shared" si="8"/>
        <v>1.3411200000000001</v>
      </c>
    </row>
    <row r="566" spans="1:7" x14ac:dyDescent="0.45">
      <c r="A566" t="s">
        <v>5</v>
      </c>
      <c r="B566" s="1">
        <v>42760</v>
      </c>
      <c r="C566" s="4">
        <v>0.16388888889196096</v>
      </c>
      <c r="D566" s="3">
        <v>-3.9</v>
      </c>
      <c r="E566" s="3">
        <v>88</v>
      </c>
      <c r="F566" s="3">
        <v>0</v>
      </c>
      <c r="G566">
        <f t="shared" si="8"/>
        <v>0</v>
      </c>
    </row>
    <row r="567" spans="1:7" x14ac:dyDescent="0.45">
      <c r="A567" t="s">
        <v>5</v>
      </c>
      <c r="B567" s="1">
        <v>42760</v>
      </c>
      <c r="C567" s="4">
        <v>0.20555555555620231</v>
      </c>
      <c r="D567" s="3">
        <v>-4.4000000000000004</v>
      </c>
      <c r="E567" s="3">
        <v>91</v>
      </c>
      <c r="F567" s="3">
        <v>0</v>
      </c>
      <c r="G567">
        <f t="shared" si="8"/>
        <v>0</v>
      </c>
    </row>
    <row r="568" spans="1:7" x14ac:dyDescent="0.45">
      <c r="A568" t="s">
        <v>5</v>
      </c>
      <c r="B568" s="1">
        <v>42760</v>
      </c>
      <c r="C568" s="4">
        <v>0.24722222222044365</v>
      </c>
      <c r="D568" s="3">
        <v>-4.4000000000000004</v>
      </c>
      <c r="E568" s="3">
        <v>91</v>
      </c>
      <c r="F568" s="3">
        <v>5</v>
      </c>
      <c r="G568">
        <f t="shared" si="8"/>
        <v>2.2351999999999999</v>
      </c>
    </row>
    <row r="569" spans="1:7" x14ac:dyDescent="0.45">
      <c r="A569" t="s">
        <v>5</v>
      </c>
      <c r="B569" s="1">
        <v>42760</v>
      </c>
      <c r="C569" s="4">
        <v>0.28888888889196096</v>
      </c>
      <c r="D569" s="3">
        <v>-3.9</v>
      </c>
      <c r="E569" s="3">
        <v>92</v>
      </c>
      <c r="F569" s="3">
        <v>7</v>
      </c>
      <c r="G569">
        <f t="shared" si="8"/>
        <v>3.1292800000000001</v>
      </c>
    </row>
    <row r="570" spans="1:7" x14ac:dyDescent="0.45">
      <c r="A570" t="s">
        <v>5</v>
      </c>
      <c r="B570" s="1">
        <v>42760</v>
      </c>
      <c r="C570" s="4">
        <v>0.33055555555620231</v>
      </c>
      <c r="D570" s="3">
        <v>-4.4000000000000004</v>
      </c>
      <c r="E570" s="3">
        <v>91</v>
      </c>
      <c r="F570" s="3">
        <v>7</v>
      </c>
      <c r="G570">
        <f t="shared" si="8"/>
        <v>3.1292800000000001</v>
      </c>
    </row>
    <row r="571" spans="1:7" x14ac:dyDescent="0.45">
      <c r="A571" t="s">
        <v>5</v>
      </c>
      <c r="B571" s="1">
        <v>42760</v>
      </c>
      <c r="C571" s="4">
        <v>0.37222222222044365</v>
      </c>
      <c r="D571" s="3">
        <v>-3.9</v>
      </c>
      <c r="E571" s="3">
        <v>92</v>
      </c>
      <c r="F571" s="3">
        <v>7</v>
      </c>
      <c r="G571">
        <f t="shared" si="8"/>
        <v>3.1292800000000001</v>
      </c>
    </row>
    <row r="572" spans="1:7" x14ac:dyDescent="0.45">
      <c r="A572" t="s">
        <v>5</v>
      </c>
      <c r="B572" s="1">
        <v>42760</v>
      </c>
      <c r="C572" s="4">
        <v>0.41388888889196096</v>
      </c>
      <c r="D572" s="3">
        <v>-3.9</v>
      </c>
      <c r="E572" s="3">
        <v>88</v>
      </c>
      <c r="F572" s="3">
        <v>7</v>
      </c>
      <c r="G572">
        <f t="shared" si="8"/>
        <v>3.1292800000000001</v>
      </c>
    </row>
    <row r="573" spans="1:7" x14ac:dyDescent="0.45">
      <c r="A573" t="s">
        <v>5</v>
      </c>
      <c r="B573" s="1">
        <v>42760</v>
      </c>
      <c r="C573" s="4">
        <v>0.45555555555620231</v>
      </c>
      <c r="D573" s="3">
        <v>-2.8</v>
      </c>
      <c r="E573" s="3">
        <v>78</v>
      </c>
      <c r="F573" s="3">
        <v>7</v>
      </c>
      <c r="G573">
        <f t="shared" si="8"/>
        <v>3.1292800000000001</v>
      </c>
    </row>
    <row r="574" spans="1:7" x14ac:dyDescent="0.45">
      <c r="A574" t="s">
        <v>5</v>
      </c>
      <c r="B574" s="1">
        <v>42760</v>
      </c>
      <c r="C574" s="4">
        <v>0.49722222222044365</v>
      </c>
      <c r="D574" s="3">
        <v>-1.1000000000000001</v>
      </c>
      <c r="E574" s="3">
        <v>75</v>
      </c>
      <c r="F574" s="3">
        <v>7</v>
      </c>
      <c r="G574">
        <f t="shared" si="8"/>
        <v>3.1292800000000001</v>
      </c>
    </row>
    <row r="575" spans="1:7" x14ac:dyDescent="0.45">
      <c r="A575" t="s">
        <v>5</v>
      </c>
      <c r="B575" s="1">
        <v>42760</v>
      </c>
      <c r="C575" s="4">
        <v>0.53888888889196096</v>
      </c>
      <c r="D575" s="3">
        <v>-0.6</v>
      </c>
      <c r="E575" s="3">
        <v>69</v>
      </c>
      <c r="F575" s="3">
        <v>6</v>
      </c>
      <c r="G575">
        <f t="shared" si="8"/>
        <v>2.6822400000000002</v>
      </c>
    </row>
    <row r="576" spans="1:7" x14ac:dyDescent="0.45">
      <c r="A576" t="s">
        <v>5</v>
      </c>
      <c r="B576" s="1">
        <v>42760</v>
      </c>
      <c r="C576" s="4">
        <v>0.58055555555620231</v>
      </c>
      <c r="D576" s="3">
        <v>0.6</v>
      </c>
      <c r="E576" s="3">
        <v>66</v>
      </c>
      <c r="F576" s="3">
        <v>5</v>
      </c>
      <c r="G576">
        <f t="shared" si="8"/>
        <v>2.2351999999999999</v>
      </c>
    </row>
    <row r="577" spans="1:7" x14ac:dyDescent="0.45">
      <c r="A577" t="s">
        <v>5</v>
      </c>
      <c r="B577" s="1">
        <v>42760</v>
      </c>
      <c r="C577" s="4">
        <v>0.62222222222044365</v>
      </c>
      <c r="D577" s="3">
        <v>-1.7</v>
      </c>
      <c r="E577" s="3">
        <v>75</v>
      </c>
      <c r="F577" s="3">
        <v>5</v>
      </c>
      <c r="G577">
        <f t="shared" si="8"/>
        <v>2.2351999999999999</v>
      </c>
    </row>
    <row r="578" spans="1:7" x14ac:dyDescent="0.45">
      <c r="A578" t="s">
        <v>5</v>
      </c>
      <c r="B578" s="1">
        <v>42760</v>
      </c>
      <c r="C578" s="4">
        <v>0.66388888889196096</v>
      </c>
      <c r="D578" s="3">
        <v>-2.8</v>
      </c>
      <c r="E578" s="3">
        <v>85</v>
      </c>
      <c r="F578" s="3">
        <v>3</v>
      </c>
      <c r="G578">
        <f t="shared" si="8"/>
        <v>1.3411200000000001</v>
      </c>
    </row>
    <row r="579" spans="1:7" x14ac:dyDescent="0.45">
      <c r="A579" t="s">
        <v>5</v>
      </c>
      <c r="B579" s="1">
        <v>42760</v>
      </c>
      <c r="C579" s="4">
        <v>0.70555555555620231</v>
      </c>
      <c r="D579" s="3">
        <v>-3.3</v>
      </c>
      <c r="E579" s="3">
        <v>84</v>
      </c>
      <c r="F579" s="3">
        <v>5</v>
      </c>
      <c r="G579">
        <f t="shared" ref="G579:G642" si="9">F579*0.44704</f>
        <v>2.2351999999999999</v>
      </c>
    </row>
    <row r="580" spans="1:7" x14ac:dyDescent="0.45">
      <c r="A580" t="s">
        <v>5</v>
      </c>
      <c r="B580" s="1">
        <v>42760</v>
      </c>
      <c r="C580" s="4">
        <v>0.74722222222044365</v>
      </c>
      <c r="D580" s="3">
        <v>-4.4000000000000004</v>
      </c>
      <c r="E580" s="3">
        <v>81</v>
      </c>
      <c r="F580" s="3">
        <v>0</v>
      </c>
      <c r="G580">
        <f t="shared" si="9"/>
        <v>0</v>
      </c>
    </row>
    <row r="581" spans="1:7" x14ac:dyDescent="0.45">
      <c r="A581" t="s">
        <v>5</v>
      </c>
      <c r="B581" s="1">
        <v>42760</v>
      </c>
      <c r="C581" s="4">
        <v>0.78888888889196096</v>
      </c>
      <c r="D581" s="3">
        <v>-4.4000000000000004</v>
      </c>
      <c r="E581" s="3">
        <v>84</v>
      </c>
      <c r="F581" s="3">
        <v>0</v>
      </c>
      <c r="G581">
        <f t="shared" si="9"/>
        <v>0</v>
      </c>
    </row>
    <row r="582" spans="1:7" x14ac:dyDescent="0.45">
      <c r="A582" t="s">
        <v>5</v>
      </c>
      <c r="B582" s="1">
        <v>42760</v>
      </c>
      <c r="C582" s="4">
        <v>0.83055555555620231</v>
      </c>
      <c r="D582" s="3">
        <v>-5</v>
      </c>
      <c r="E582" s="3">
        <v>85</v>
      </c>
      <c r="F582" s="3">
        <v>5</v>
      </c>
      <c r="G582">
        <f t="shared" si="9"/>
        <v>2.2351999999999999</v>
      </c>
    </row>
    <row r="583" spans="1:7" x14ac:dyDescent="0.45">
      <c r="A583" t="s">
        <v>5</v>
      </c>
      <c r="B583" s="1">
        <v>42760</v>
      </c>
      <c r="C583" s="4">
        <v>0.87222222222044365</v>
      </c>
      <c r="D583" s="3">
        <v>-5</v>
      </c>
      <c r="E583" s="3">
        <v>88</v>
      </c>
      <c r="F583" s="3">
        <v>0</v>
      </c>
      <c r="G583">
        <f t="shared" si="9"/>
        <v>0</v>
      </c>
    </row>
    <row r="584" spans="1:7" x14ac:dyDescent="0.45">
      <c r="A584" t="s">
        <v>5</v>
      </c>
      <c r="B584" s="1">
        <v>42760</v>
      </c>
      <c r="C584" s="4">
        <v>0.91388888889196096</v>
      </c>
      <c r="D584" s="3">
        <v>-5</v>
      </c>
      <c r="E584" s="3">
        <v>85</v>
      </c>
      <c r="F584" s="3">
        <v>3</v>
      </c>
      <c r="G584">
        <f t="shared" si="9"/>
        <v>1.3411200000000001</v>
      </c>
    </row>
    <row r="585" spans="1:7" x14ac:dyDescent="0.45">
      <c r="A585" t="s">
        <v>5</v>
      </c>
      <c r="B585" s="1">
        <v>42760</v>
      </c>
      <c r="C585" s="4">
        <v>0.95555555555620231</v>
      </c>
      <c r="D585" s="3">
        <v>-5</v>
      </c>
      <c r="E585" s="3">
        <v>92</v>
      </c>
      <c r="F585" s="3">
        <v>0</v>
      </c>
      <c r="G585">
        <f t="shared" si="9"/>
        <v>0</v>
      </c>
    </row>
    <row r="586" spans="1:7" x14ac:dyDescent="0.45">
      <c r="A586" t="s">
        <v>5</v>
      </c>
      <c r="B586" s="1">
        <v>42760</v>
      </c>
      <c r="C586" s="4">
        <v>0.99722222222044365</v>
      </c>
      <c r="D586" s="3">
        <v>-5</v>
      </c>
      <c r="E586" s="3">
        <v>92</v>
      </c>
      <c r="F586" s="3">
        <v>0</v>
      </c>
      <c r="G586">
        <f t="shared" si="9"/>
        <v>0</v>
      </c>
    </row>
    <row r="587" spans="1:7" x14ac:dyDescent="0.45">
      <c r="A587" t="s">
        <v>5</v>
      </c>
      <c r="B587" s="1">
        <v>42761</v>
      </c>
      <c r="C587" s="4">
        <v>3.888888889196096E-2</v>
      </c>
      <c r="D587" s="3">
        <v>-5</v>
      </c>
      <c r="E587" s="3">
        <v>92</v>
      </c>
      <c r="F587" s="3">
        <v>0</v>
      </c>
      <c r="G587">
        <f t="shared" si="9"/>
        <v>0</v>
      </c>
    </row>
    <row r="588" spans="1:7" x14ac:dyDescent="0.45">
      <c r="A588" t="s">
        <v>5</v>
      </c>
      <c r="B588" s="1">
        <v>42761</v>
      </c>
      <c r="C588" s="4">
        <v>8.0555555556202307E-2</v>
      </c>
      <c r="D588" s="3">
        <v>-6.1</v>
      </c>
      <c r="E588" s="3">
        <v>88</v>
      </c>
      <c r="F588" s="3">
        <v>3</v>
      </c>
      <c r="G588">
        <f t="shared" si="9"/>
        <v>1.3411200000000001</v>
      </c>
    </row>
    <row r="589" spans="1:7" x14ac:dyDescent="0.45">
      <c r="A589" t="s">
        <v>5</v>
      </c>
      <c r="B589" s="1">
        <v>42761</v>
      </c>
      <c r="C589" s="4">
        <v>0.12222222222044365</v>
      </c>
      <c r="D589" s="3">
        <v>-6.7</v>
      </c>
      <c r="E589" s="3">
        <v>96</v>
      </c>
      <c r="F589" s="3">
        <v>0</v>
      </c>
      <c r="G589">
        <f t="shared" si="9"/>
        <v>0</v>
      </c>
    </row>
    <row r="590" spans="1:7" x14ac:dyDescent="0.45">
      <c r="A590" t="s">
        <v>5</v>
      </c>
      <c r="B590" s="1">
        <v>42761</v>
      </c>
      <c r="C590" s="4">
        <v>0.16388888889196096</v>
      </c>
      <c r="D590" s="3">
        <v>-7.2</v>
      </c>
      <c r="E590" s="3">
        <v>92</v>
      </c>
      <c r="F590" s="3">
        <v>0</v>
      </c>
      <c r="G590">
        <f t="shared" si="9"/>
        <v>0</v>
      </c>
    </row>
    <row r="591" spans="1:7" x14ac:dyDescent="0.45">
      <c r="A591" t="s">
        <v>5</v>
      </c>
      <c r="B591" s="1">
        <v>42761</v>
      </c>
      <c r="C591" s="4">
        <v>0.20555555555620231</v>
      </c>
      <c r="D591" s="3">
        <v>-6.7</v>
      </c>
      <c r="E591" s="3">
        <v>92</v>
      </c>
      <c r="F591" s="3">
        <v>0</v>
      </c>
      <c r="G591">
        <f t="shared" si="9"/>
        <v>0</v>
      </c>
    </row>
    <row r="592" spans="1:7" x14ac:dyDescent="0.45">
      <c r="A592" t="s">
        <v>5</v>
      </c>
      <c r="B592" s="1">
        <v>42761</v>
      </c>
      <c r="C592" s="4">
        <v>0.24722222222044365</v>
      </c>
      <c r="D592" s="3">
        <v>-6.7</v>
      </c>
      <c r="E592" s="3">
        <v>89</v>
      </c>
      <c r="F592" s="3">
        <v>0</v>
      </c>
      <c r="G592">
        <f t="shared" si="9"/>
        <v>0</v>
      </c>
    </row>
    <row r="593" spans="1:7" x14ac:dyDescent="0.45">
      <c r="A593" t="s">
        <v>5</v>
      </c>
      <c r="B593" s="1">
        <v>42761</v>
      </c>
      <c r="C593" s="4">
        <v>0.28888888889196096</v>
      </c>
      <c r="D593" s="3">
        <v>-7.2</v>
      </c>
      <c r="E593" s="3">
        <v>92</v>
      </c>
      <c r="F593" s="3">
        <v>3</v>
      </c>
      <c r="G593">
        <f t="shared" si="9"/>
        <v>1.3411200000000001</v>
      </c>
    </row>
    <row r="594" spans="1:7" x14ac:dyDescent="0.45">
      <c r="A594" t="s">
        <v>5</v>
      </c>
      <c r="B594" s="1">
        <v>42761</v>
      </c>
      <c r="C594" s="4">
        <v>0.33055555555620231</v>
      </c>
      <c r="D594" s="3">
        <v>-7.2</v>
      </c>
      <c r="E594" s="3">
        <v>92</v>
      </c>
      <c r="F594" s="3">
        <v>8</v>
      </c>
      <c r="G594">
        <f t="shared" si="9"/>
        <v>3.5763199999999999</v>
      </c>
    </row>
    <row r="595" spans="1:7" x14ac:dyDescent="0.45">
      <c r="A595" t="s">
        <v>5</v>
      </c>
      <c r="B595" s="1">
        <v>42761</v>
      </c>
      <c r="C595" s="4">
        <v>0.37222222222044365</v>
      </c>
      <c r="D595" s="3">
        <v>-6.7</v>
      </c>
      <c r="E595" s="3">
        <v>92</v>
      </c>
      <c r="F595" s="3">
        <v>0</v>
      </c>
      <c r="G595">
        <f t="shared" si="9"/>
        <v>0</v>
      </c>
    </row>
    <row r="596" spans="1:7" x14ac:dyDescent="0.45">
      <c r="A596" t="s">
        <v>5</v>
      </c>
      <c r="B596" s="1">
        <v>42761</v>
      </c>
      <c r="C596" s="4">
        <v>0.41388888889196096</v>
      </c>
      <c r="D596" s="3">
        <v>-3.9</v>
      </c>
      <c r="E596" s="3">
        <v>85</v>
      </c>
      <c r="F596" s="3">
        <v>0</v>
      </c>
      <c r="G596">
        <f t="shared" si="9"/>
        <v>0</v>
      </c>
    </row>
    <row r="597" spans="1:7" x14ac:dyDescent="0.45">
      <c r="A597" t="s">
        <v>5</v>
      </c>
      <c r="B597" s="1">
        <v>42761</v>
      </c>
      <c r="C597" s="4">
        <v>0.45555555555620231</v>
      </c>
      <c r="D597" s="3">
        <v>-0.6</v>
      </c>
      <c r="E597" s="3">
        <v>79</v>
      </c>
      <c r="F597" s="3">
        <v>0</v>
      </c>
      <c r="G597">
        <f t="shared" si="9"/>
        <v>0</v>
      </c>
    </row>
    <row r="598" spans="1:7" x14ac:dyDescent="0.45">
      <c r="A598" t="s">
        <v>5</v>
      </c>
      <c r="B598" s="1">
        <v>42761</v>
      </c>
      <c r="C598" s="4">
        <v>0.49722222222044365</v>
      </c>
      <c r="D598" s="3">
        <v>-4.4000000000000004</v>
      </c>
      <c r="E598" s="3">
        <v>81</v>
      </c>
      <c r="F598" s="3">
        <v>6</v>
      </c>
      <c r="G598">
        <f t="shared" si="9"/>
        <v>2.6822400000000002</v>
      </c>
    </row>
    <row r="599" spans="1:7" x14ac:dyDescent="0.45">
      <c r="A599" t="s">
        <v>5</v>
      </c>
      <c r="B599" s="1">
        <v>42761</v>
      </c>
      <c r="C599" s="4">
        <v>0.53888888889196096</v>
      </c>
      <c r="D599" s="3">
        <v>-4.4000000000000004</v>
      </c>
      <c r="E599" s="3">
        <v>84</v>
      </c>
      <c r="F599" s="3">
        <v>0</v>
      </c>
      <c r="G599">
        <f t="shared" si="9"/>
        <v>0</v>
      </c>
    </row>
    <row r="600" spans="1:7" x14ac:dyDescent="0.45">
      <c r="A600" t="s">
        <v>5</v>
      </c>
      <c r="B600" s="1">
        <v>42761</v>
      </c>
      <c r="C600" s="4">
        <v>0.58055555555620231</v>
      </c>
      <c r="D600" s="3">
        <v>-3.9</v>
      </c>
      <c r="E600" s="3">
        <v>85</v>
      </c>
      <c r="F600" s="3">
        <v>5</v>
      </c>
      <c r="G600">
        <f t="shared" si="9"/>
        <v>2.2351999999999999</v>
      </c>
    </row>
    <row r="601" spans="1:7" x14ac:dyDescent="0.45">
      <c r="A601" t="s">
        <v>5</v>
      </c>
      <c r="B601" s="1">
        <v>42761</v>
      </c>
      <c r="C601" s="4">
        <v>0.62222222222044365</v>
      </c>
      <c r="D601" s="3">
        <v>-3.3</v>
      </c>
      <c r="E601" s="3">
        <v>78</v>
      </c>
      <c r="F601" s="3">
        <v>3</v>
      </c>
      <c r="G601">
        <f t="shared" si="9"/>
        <v>1.3411200000000001</v>
      </c>
    </row>
    <row r="602" spans="1:7" x14ac:dyDescent="0.45">
      <c r="A602" t="s">
        <v>5</v>
      </c>
      <c r="B602" s="1">
        <v>42761</v>
      </c>
      <c r="C602" s="4">
        <v>0.66388888889196096</v>
      </c>
      <c r="D602" s="3">
        <v>-3.9</v>
      </c>
      <c r="E602" s="3">
        <v>81</v>
      </c>
      <c r="F602" s="3">
        <v>6</v>
      </c>
      <c r="G602">
        <f t="shared" si="9"/>
        <v>2.6822400000000002</v>
      </c>
    </row>
    <row r="603" spans="1:7" x14ac:dyDescent="0.45">
      <c r="A603" t="s">
        <v>5</v>
      </c>
      <c r="B603" s="1">
        <v>42761</v>
      </c>
      <c r="C603" s="4">
        <v>0.74722222222044365</v>
      </c>
      <c r="D603" s="3">
        <v>-4.4000000000000004</v>
      </c>
      <c r="E603" s="3">
        <v>81</v>
      </c>
      <c r="F603" s="3">
        <v>3</v>
      </c>
      <c r="G603">
        <f t="shared" si="9"/>
        <v>1.3411200000000001</v>
      </c>
    </row>
    <row r="604" spans="1:7" x14ac:dyDescent="0.45">
      <c r="A604" t="s">
        <v>5</v>
      </c>
      <c r="B604" s="1">
        <v>42761</v>
      </c>
      <c r="C604" s="4">
        <v>0.78888888889196096</v>
      </c>
      <c r="D604" s="3">
        <v>-5.6</v>
      </c>
      <c r="E604" s="3">
        <v>85</v>
      </c>
      <c r="F604" s="3">
        <v>0</v>
      </c>
      <c r="G604">
        <f t="shared" si="9"/>
        <v>0</v>
      </c>
    </row>
    <row r="605" spans="1:7" x14ac:dyDescent="0.45">
      <c r="A605" t="s">
        <v>5</v>
      </c>
      <c r="B605" s="1">
        <v>42761</v>
      </c>
      <c r="C605" s="4">
        <v>0.83055555555620231</v>
      </c>
      <c r="D605" s="3">
        <v>-6.1</v>
      </c>
      <c r="E605" s="3">
        <v>88</v>
      </c>
      <c r="F605" s="3">
        <v>3</v>
      </c>
      <c r="G605">
        <f t="shared" si="9"/>
        <v>1.3411200000000001</v>
      </c>
    </row>
    <row r="606" spans="1:7" x14ac:dyDescent="0.45">
      <c r="A606" t="s">
        <v>5</v>
      </c>
      <c r="B606" s="1">
        <v>42761</v>
      </c>
      <c r="C606" s="4">
        <v>0.87222222222044365</v>
      </c>
      <c r="D606" s="3">
        <v>-6.1</v>
      </c>
      <c r="E606" s="3">
        <v>88</v>
      </c>
      <c r="F606" s="3">
        <v>0</v>
      </c>
      <c r="G606">
        <f t="shared" si="9"/>
        <v>0</v>
      </c>
    </row>
    <row r="607" spans="1:7" x14ac:dyDescent="0.45">
      <c r="A607" t="s">
        <v>5</v>
      </c>
      <c r="B607" s="1">
        <v>42761</v>
      </c>
      <c r="C607" s="4">
        <v>0.91388888889196096</v>
      </c>
      <c r="D607" s="3">
        <v>-6.7</v>
      </c>
      <c r="E607" s="3">
        <v>89</v>
      </c>
      <c r="F607" s="3">
        <v>3</v>
      </c>
      <c r="G607">
        <f t="shared" si="9"/>
        <v>1.3411200000000001</v>
      </c>
    </row>
    <row r="608" spans="1:7" x14ac:dyDescent="0.45">
      <c r="A608" t="s">
        <v>5</v>
      </c>
      <c r="B608" s="1">
        <v>42761</v>
      </c>
      <c r="C608" s="4">
        <v>0.95555555555620231</v>
      </c>
      <c r="D608" s="3">
        <v>-7.2</v>
      </c>
      <c r="E608" s="3">
        <v>92</v>
      </c>
      <c r="F608" s="3">
        <v>5</v>
      </c>
      <c r="G608">
        <f t="shared" si="9"/>
        <v>2.2351999999999999</v>
      </c>
    </row>
    <row r="609" spans="1:7" x14ac:dyDescent="0.45">
      <c r="A609" t="s">
        <v>5</v>
      </c>
      <c r="B609" s="1">
        <v>42761</v>
      </c>
      <c r="C609" s="4">
        <v>0.99722222222044365</v>
      </c>
      <c r="D609" s="3">
        <v>-7.2</v>
      </c>
      <c r="E609" s="3">
        <v>92</v>
      </c>
      <c r="F609" s="3">
        <v>3</v>
      </c>
      <c r="G609">
        <f t="shared" si="9"/>
        <v>1.3411200000000001</v>
      </c>
    </row>
    <row r="610" spans="1:7" x14ac:dyDescent="0.45">
      <c r="A610" t="s">
        <v>5</v>
      </c>
      <c r="B610" s="1">
        <v>42762</v>
      </c>
      <c r="C610" s="4">
        <v>3.888888889196096E-2</v>
      </c>
      <c r="D610" s="3">
        <v>-7.8</v>
      </c>
      <c r="E610" s="3">
        <v>88</v>
      </c>
      <c r="F610" s="3">
        <v>0</v>
      </c>
      <c r="G610">
        <f t="shared" si="9"/>
        <v>0</v>
      </c>
    </row>
    <row r="611" spans="1:7" x14ac:dyDescent="0.45">
      <c r="A611" t="s">
        <v>5</v>
      </c>
      <c r="B611" s="1">
        <v>42762</v>
      </c>
      <c r="C611" s="4">
        <v>8.0555555556202307E-2</v>
      </c>
      <c r="D611" s="3">
        <v>-8.9</v>
      </c>
      <c r="E611" s="3">
        <v>88</v>
      </c>
      <c r="F611" s="3">
        <v>5</v>
      </c>
      <c r="G611">
        <f t="shared" si="9"/>
        <v>2.2351999999999999</v>
      </c>
    </row>
    <row r="612" spans="1:7" x14ac:dyDescent="0.45">
      <c r="A612" t="s">
        <v>5</v>
      </c>
      <c r="B612" s="1">
        <v>42762</v>
      </c>
      <c r="C612" s="4">
        <v>0.12222222222044365</v>
      </c>
      <c r="D612" s="3">
        <v>-10.6</v>
      </c>
      <c r="E612" s="3">
        <v>92</v>
      </c>
      <c r="F612" s="3">
        <v>3</v>
      </c>
      <c r="G612">
        <f t="shared" si="9"/>
        <v>1.3411200000000001</v>
      </c>
    </row>
    <row r="613" spans="1:7" x14ac:dyDescent="0.45">
      <c r="A613" t="s">
        <v>5</v>
      </c>
      <c r="B613" s="1">
        <v>42762</v>
      </c>
      <c r="C613" s="4">
        <v>0.16388888889196096</v>
      </c>
      <c r="D613" s="3">
        <v>-10</v>
      </c>
      <c r="E613" s="3">
        <v>92</v>
      </c>
      <c r="F613" s="3">
        <v>3</v>
      </c>
      <c r="G613">
        <f t="shared" si="9"/>
        <v>1.3411200000000001</v>
      </c>
    </row>
    <row r="614" spans="1:7" x14ac:dyDescent="0.45">
      <c r="A614" t="s">
        <v>5</v>
      </c>
      <c r="B614" s="1">
        <v>42762</v>
      </c>
      <c r="C614" s="4">
        <v>0.20555555555620231</v>
      </c>
      <c r="D614" s="3">
        <v>-8.9</v>
      </c>
      <c r="E614" s="3">
        <v>92</v>
      </c>
      <c r="F614" s="3">
        <v>3</v>
      </c>
      <c r="G614">
        <f t="shared" si="9"/>
        <v>1.3411200000000001</v>
      </c>
    </row>
    <row r="615" spans="1:7" x14ac:dyDescent="0.45">
      <c r="A615" t="s">
        <v>5</v>
      </c>
      <c r="B615" s="1">
        <v>42762</v>
      </c>
      <c r="C615" s="4">
        <v>0.24722222222044365</v>
      </c>
      <c r="D615" s="3">
        <v>-8.9</v>
      </c>
      <c r="E615" s="3">
        <v>88</v>
      </c>
      <c r="F615" s="3">
        <v>3</v>
      </c>
      <c r="G615">
        <f t="shared" si="9"/>
        <v>1.3411200000000001</v>
      </c>
    </row>
    <row r="616" spans="1:7" x14ac:dyDescent="0.45">
      <c r="A616" t="s">
        <v>5</v>
      </c>
      <c r="B616" s="1">
        <v>42762</v>
      </c>
      <c r="C616" s="4">
        <v>0.28888888889196096</v>
      </c>
      <c r="D616" s="3">
        <v>-9.4</v>
      </c>
      <c r="E616" s="3">
        <v>88</v>
      </c>
      <c r="F616" s="3">
        <v>7</v>
      </c>
      <c r="G616">
        <f t="shared" si="9"/>
        <v>3.1292800000000001</v>
      </c>
    </row>
    <row r="617" spans="1:7" x14ac:dyDescent="0.45">
      <c r="A617" t="s">
        <v>5</v>
      </c>
      <c r="B617" s="1">
        <v>42762</v>
      </c>
      <c r="C617" s="4">
        <v>0.33055555555620231</v>
      </c>
      <c r="D617" s="3">
        <v>-8.9</v>
      </c>
      <c r="E617" s="3">
        <v>84</v>
      </c>
      <c r="F617" s="3">
        <v>7</v>
      </c>
      <c r="G617">
        <f t="shared" si="9"/>
        <v>3.1292800000000001</v>
      </c>
    </row>
    <row r="618" spans="1:7" x14ac:dyDescent="0.45">
      <c r="A618" t="s">
        <v>5</v>
      </c>
      <c r="B618" s="1">
        <v>42762</v>
      </c>
      <c r="C618" s="4">
        <v>0.37222222222044365</v>
      </c>
      <c r="D618" s="3">
        <v>-8.9</v>
      </c>
      <c r="E618" s="3">
        <v>80</v>
      </c>
      <c r="F618" s="3">
        <v>5</v>
      </c>
      <c r="G618">
        <f t="shared" si="9"/>
        <v>2.2351999999999999</v>
      </c>
    </row>
    <row r="619" spans="1:7" x14ac:dyDescent="0.45">
      <c r="A619" t="s">
        <v>5</v>
      </c>
      <c r="B619" s="1">
        <v>42762</v>
      </c>
      <c r="C619" s="4">
        <v>0.41388888889196096</v>
      </c>
      <c r="D619" s="3">
        <v>-7.8</v>
      </c>
      <c r="E619" s="3">
        <v>77</v>
      </c>
      <c r="F619" s="3">
        <v>8</v>
      </c>
      <c r="G619">
        <f t="shared" si="9"/>
        <v>3.5763199999999999</v>
      </c>
    </row>
    <row r="620" spans="1:7" x14ac:dyDescent="0.45">
      <c r="A620" t="s">
        <v>5</v>
      </c>
      <c r="B620" s="1">
        <v>42762</v>
      </c>
      <c r="C620" s="4">
        <v>0.45555555555620231</v>
      </c>
      <c r="D620" s="3">
        <v>-3.9</v>
      </c>
      <c r="E620" s="3">
        <v>75</v>
      </c>
      <c r="F620" s="3">
        <v>3</v>
      </c>
      <c r="G620">
        <f t="shared" si="9"/>
        <v>1.3411200000000001</v>
      </c>
    </row>
    <row r="621" spans="1:7" x14ac:dyDescent="0.45">
      <c r="A621" t="s">
        <v>5</v>
      </c>
      <c r="B621" s="1">
        <v>42762</v>
      </c>
      <c r="C621" s="4">
        <v>0.49722222222044365</v>
      </c>
      <c r="D621" s="3">
        <v>-3.3</v>
      </c>
      <c r="E621" s="3">
        <v>66</v>
      </c>
      <c r="F621" s="3">
        <v>5</v>
      </c>
      <c r="G621">
        <f t="shared" si="9"/>
        <v>2.2351999999999999</v>
      </c>
    </row>
    <row r="622" spans="1:7" x14ac:dyDescent="0.45">
      <c r="A622" t="s">
        <v>5</v>
      </c>
      <c r="B622" s="1">
        <v>42762</v>
      </c>
      <c r="C622" s="4">
        <v>0.53888888889196096</v>
      </c>
      <c r="D622" s="3">
        <v>-2.8</v>
      </c>
      <c r="E622" s="3">
        <v>66</v>
      </c>
      <c r="F622" s="3">
        <v>3</v>
      </c>
      <c r="G622">
        <f t="shared" si="9"/>
        <v>1.3411200000000001</v>
      </c>
    </row>
    <row r="623" spans="1:7" x14ac:dyDescent="0.45">
      <c r="A623" t="s">
        <v>5</v>
      </c>
      <c r="B623" s="1">
        <v>42762</v>
      </c>
      <c r="C623" s="4">
        <v>0.58055555555620231</v>
      </c>
      <c r="D623" s="3">
        <v>-1.7</v>
      </c>
      <c r="E623" s="3">
        <v>61</v>
      </c>
      <c r="F623" s="3">
        <v>5</v>
      </c>
      <c r="G623">
        <f t="shared" si="9"/>
        <v>2.2351999999999999</v>
      </c>
    </row>
    <row r="624" spans="1:7" x14ac:dyDescent="0.45">
      <c r="A624" t="s">
        <v>5</v>
      </c>
      <c r="B624" s="1">
        <v>42762</v>
      </c>
      <c r="C624" s="4">
        <v>0.62222222222044365</v>
      </c>
      <c r="D624" s="3">
        <v>-2.8</v>
      </c>
      <c r="E624" s="3">
        <v>63</v>
      </c>
      <c r="F624" s="3">
        <v>5</v>
      </c>
      <c r="G624">
        <f t="shared" si="9"/>
        <v>2.2351999999999999</v>
      </c>
    </row>
    <row r="625" spans="1:7" x14ac:dyDescent="0.45">
      <c r="A625" t="s">
        <v>5</v>
      </c>
      <c r="B625" s="1">
        <v>42762</v>
      </c>
      <c r="C625" s="4">
        <v>0.66388888889196096</v>
      </c>
      <c r="D625" s="3">
        <v>-3.3</v>
      </c>
      <c r="E625" s="3">
        <v>66</v>
      </c>
      <c r="F625" s="3">
        <v>3</v>
      </c>
      <c r="G625">
        <f t="shared" si="9"/>
        <v>1.3411200000000001</v>
      </c>
    </row>
    <row r="626" spans="1:7" x14ac:dyDescent="0.45">
      <c r="A626" t="s">
        <v>5</v>
      </c>
      <c r="B626" s="1">
        <v>42762</v>
      </c>
      <c r="C626" s="4">
        <v>0.70555555555620231</v>
      </c>
      <c r="D626" s="3">
        <v>-3.9</v>
      </c>
      <c r="E626" s="3">
        <v>66</v>
      </c>
      <c r="F626" s="3">
        <v>5</v>
      </c>
      <c r="G626">
        <f t="shared" si="9"/>
        <v>2.2351999999999999</v>
      </c>
    </row>
    <row r="627" spans="1:7" x14ac:dyDescent="0.45">
      <c r="A627" t="s">
        <v>5</v>
      </c>
      <c r="B627" s="1">
        <v>42762</v>
      </c>
      <c r="C627" s="4">
        <v>0.74722222222044365</v>
      </c>
      <c r="D627" s="3">
        <v>-7.2</v>
      </c>
      <c r="E627" s="3">
        <v>74</v>
      </c>
      <c r="F627" s="3">
        <v>0</v>
      </c>
      <c r="G627">
        <f t="shared" si="9"/>
        <v>0</v>
      </c>
    </row>
    <row r="628" spans="1:7" x14ac:dyDescent="0.45">
      <c r="A628" t="s">
        <v>5</v>
      </c>
      <c r="B628" s="1">
        <v>42762</v>
      </c>
      <c r="C628" s="4">
        <v>0.78888888889196096</v>
      </c>
      <c r="D628" s="3">
        <v>-6.7</v>
      </c>
      <c r="E628" s="3">
        <v>78</v>
      </c>
      <c r="F628" s="3">
        <v>0</v>
      </c>
      <c r="G628">
        <f t="shared" si="9"/>
        <v>0</v>
      </c>
    </row>
    <row r="629" spans="1:7" x14ac:dyDescent="0.45">
      <c r="A629" t="s">
        <v>5</v>
      </c>
      <c r="B629" s="1">
        <v>42762</v>
      </c>
      <c r="C629" s="4">
        <v>0.83055555555620231</v>
      </c>
      <c r="D629" s="3">
        <v>-6.1</v>
      </c>
      <c r="E629" s="3">
        <v>78</v>
      </c>
      <c r="F629" s="3">
        <v>5</v>
      </c>
      <c r="G629">
        <f t="shared" si="9"/>
        <v>2.2351999999999999</v>
      </c>
    </row>
    <row r="630" spans="1:7" x14ac:dyDescent="0.45">
      <c r="A630" t="s">
        <v>5</v>
      </c>
      <c r="B630" s="1">
        <v>42762</v>
      </c>
      <c r="C630" s="4">
        <v>0.87222222222044365</v>
      </c>
      <c r="D630" s="3">
        <v>-7.2</v>
      </c>
      <c r="E630" s="3">
        <v>84</v>
      </c>
      <c r="F630" s="3">
        <v>5</v>
      </c>
      <c r="G630">
        <f t="shared" si="9"/>
        <v>2.2351999999999999</v>
      </c>
    </row>
    <row r="631" spans="1:7" x14ac:dyDescent="0.45">
      <c r="A631" t="s">
        <v>5</v>
      </c>
      <c r="B631" s="1">
        <v>42762</v>
      </c>
      <c r="C631" s="4">
        <v>0.91388888889196096</v>
      </c>
      <c r="D631" s="3">
        <v>-8.9</v>
      </c>
      <c r="E631" s="3">
        <v>88</v>
      </c>
      <c r="F631" s="3">
        <v>3</v>
      </c>
      <c r="G631">
        <f t="shared" si="9"/>
        <v>1.3411200000000001</v>
      </c>
    </row>
    <row r="632" spans="1:7" x14ac:dyDescent="0.45">
      <c r="A632" t="s">
        <v>5</v>
      </c>
      <c r="B632" s="1">
        <v>42762</v>
      </c>
      <c r="C632" s="4">
        <v>0.95555555555620231</v>
      </c>
      <c r="D632" s="3">
        <v>-12.2</v>
      </c>
      <c r="E632" s="3">
        <v>87</v>
      </c>
      <c r="F632" s="3">
        <v>6</v>
      </c>
      <c r="G632">
        <f t="shared" si="9"/>
        <v>2.6822400000000002</v>
      </c>
    </row>
    <row r="633" spans="1:7" x14ac:dyDescent="0.45">
      <c r="A633" t="s">
        <v>5</v>
      </c>
      <c r="B633" s="1">
        <v>42762</v>
      </c>
      <c r="C633" s="4">
        <v>0.99722222222044365</v>
      </c>
      <c r="D633" s="3">
        <v>-12.8</v>
      </c>
      <c r="E633" s="3">
        <v>88</v>
      </c>
      <c r="F633" s="3">
        <v>0</v>
      </c>
      <c r="G633">
        <f t="shared" si="9"/>
        <v>0</v>
      </c>
    </row>
    <row r="634" spans="1:7" x14ac:dyDescent="0.45">
      <c r="A634" t="s">
        <v>5</v>
      </c>
      <c r="B634" s="1">
        <v>42763</v>
      </c>
      <c r="C634" s="4">
        <v>8.0555555556202307E-2</v>
      </c>
      <c r="D634" s="3">
        <v>-12.8</v>
      </c>
      <c r="E634" s="3">
        <v>88</v>
      </c>
      <c r="F634" s="3">
        <v>5</v>
      </c>
      <c r="G634">
        <f t="shared" si="9"/>
        <v>2.2351999999999999</v>
      </c>
    </row>
    <row r="635" spans="1:7" x14ac:dyDescent="0.45">
      <c r="A635" t="s">
        <v>5</v>
      </c>
      <c r="B635" s="1">
        <v>42763</v>
      </c>
      <c r="C635" s="4">
        <v>0.12222222222044365</v>
      </c>
      <c r="D635" s="3">
        <v>-15</v>
      </c>
      <c r="E635" s="3">
        <v>83</v>
      </c>
      <c r="F635" s="3">
        <v>3</v>
      </c>
      <c r="G635">
        <f t="shared" si="9"/>
        <v>1.3411200000000001</v>
      </c>
    </row>
    <row r="636" spans="1:7" x14ac:dyDescent="0.45">
      <c r="A636" t="s">
        <v>5</v>
      </c>
      <c r="B636" s="1">
        <v>42763</v>
      </c>
      <c r="C636" s="4">
        <v>0.16388888889196096</v>
      </c>
      <c r="D636" s="3">
        <v>-14.4</v>
      </c>
      <c r="E636" s="3">
        <v>91</v>
      </c>
      <c r="F636" s="3">
        <v>5</v>
      </c>
      <c r="G636">
        <f t="shared" si="9"/>
        <v>2.2351999999999999</v>
      </c>
    </row>
    <row r="637" spans="1:7" x14ac:dyDescent="0.45">
      <c r="A637" t="s">
        <v>5</v>
      </c>
      <c r="B637" s="1">
        <v>42763</v>
      </c>
      <c r="C637" s="4">
        <v>0.20555555555620231</v>
      </c>
      <c r="D637" s="3">
        <v>-13.9</v>
      </c>
      <c r="E637" s="3">
        <v>87</v>
      </c>
      <c r="F637" s="3">
        <v>0</v>
      </c>
      <c r="G637">
        <f t="shared" si="9"/>
        <v>0</v>
      </c>
    </row>
    <row r="638" spans="1:7" x14ac:dyDescent="0.45">
      <c r="A638" t="s">
        <v>5</v>
      </c>
      <c r="B638" s="1">
        <v>42763</v>
      </c>
      <c r="C638" s="4">
        <v>0.24722222222044365</v>
      </c>
      <c r="D638" s="3">
        <v>-15</v>
      </c>
      <c r="E638" s="3">
        <v>83</v>
      </c>
      <c r="F638" s="3">
        <v>6</v>
      </c>
      <c r="G638">
        <f t="shared" si="9"/>
        <v>2.6822400000000002</v>
      </c>
    </row>
    <row r="639" spans="1:7" x14ac:dyDescent="0.45">
      <c r="A639" t="s">
        <v>5</v>
      </c>
      <c r="B639" s="1">
        <v>42763</v>
      </c>
      <c r="C639" s="4">
        <v>0.28888888889196096</v>
      </c>
      <c r="D639" s="3">
        <v>-14.4</v>
      </c>
      <c r="E639" s="3">
        <v>87</v>
      </c>
      <c r="F639" s="3">
        <v>3</v>
      </c>
      <c r="G639">
        <f t="shared" si="9"/>
        <v>1.3411200000000001</v>
      </c>
    </row>
    <row r="640" spans="1:7" x14ac:dyDescent="0.45">
      <c r="A640" t="s">
        <v>5</v>
      </c>
      <c r="B640" s="1">
        <v>42763</v>
      </c>
      <c r="C640" s="4">
        <v>0.33055555555620231</v>
      </c>
      <c r="D640" s="3">
        <v>-12.8</v>
      </c>
      <c r="E640" s="3">
        <v>84</v>
      </c>
      <c r="F640" s="3">
        <v>5</v>
      </c>
      <c r="G640">
        <f t="shared" si="9"/>
        <v>2.2351999999999999</v>
      </c>
    </row>
    <row r="641" spans="1:7" x14ac:dyDescent="0.45">
      <c r="A641" t="s">
        <v>5</v>
      </c>
      <c r="B641" s="1">
        <v>42763</v>
      </c>
      <c r="C641" s="4">
        <v>0.37222222222044365</v>
      </c>
      <c r="D641" s="3">
        <v>-11.1</v>
      </c>
      <c r="E641" s="3">
        <v>87</v>
      </c>
      <c r="F641" s="3">
        <v>6</v>
      </c>
      <c r="G641">
        <f t="shared" si="9"/>
        <v>2.6822400000000002</v>
      </c>
    </row>
    <row r="642" spans="1:7" x14ac:dyDescent="0.45">
      <c r="A642" t="s">
        <v>5</v>
      </c>
      <c r="B642" s="1">
        <v>42763</v>
      </c>
      <c r="C642" s="4">
        <v>0.45555555555620231</v>
      </c>
      <c r="D642" s="3">
        <v>-6.1</v>
      </c>
      <c r="E642" s="3">
        <v>62</v>
      </c>
      <c r="F642" s="3">
        <v>5</v>
      </c>
      <c r="G642">
        <f t="shared" si="9"/>
        <v>2.2351999999999999</v>
      </c>
    </row>
    <row r="643" spans="1:7" x14ac:dyDescent="0.45">
      <c r="A643" t="s">
        <v>5</v>
      </c>
      <c r="B643" s="1">
        <v>42763</v>
      </c>
      <c r="C643" s="4">
        <v>0.49722222222044365</v>
      </c>
      <c r="D643" s="3">
        <v>-3.9</v>
      </c>
      <c r="E643" s="3">
        <v>55</v>
      </c>
      <c r="F643" s="3">
        <v>7</v>
      </c>
      <c r="G643">
        <f t="shared" ref="G643:G706" si="10">F643*0.44704</f>
        <v>3.1292800000000001</v>
      </c>
    </row>
    <row r="644" spans="1:7" x14ac:dyDescent="0.45">
      <c r="A644" t="s">
        <v>5</v>
      </c>
      <c r="B644" s="1">
        <v>42763</v>
      </c>
      <c r="C644" s="4">
        <v>0.53888888889196096</v>
      </c>
      <c r="D644" s="3">
        <v>-6.7</v>
      </c>
      <c r="E644" s="3">
        <v>74</v>
      </c>
      <c r="F644" s="3">
        <v>7</v>
      </c>
      <c r="G644">
        <f t="shared" si="10"/>
        <v>3.1292800000000001</v>
      </c>
    </row>
    <row r="645" spans="1:7" x14ac:dyDescent="0.45">
      <c r="A645" t="s">
        <v>5</v>
      </c>
      <c r="B645" s="1">
        <v>42763</v>
      </c>
      <c r="C645" s="4">
        <v>0.58055555555620231</v>
      </c>
      <c r="D645" s="3">
        <v>-4.4000000000000004</v>
      </c>
      <c r="E645" s="3">
        <v>65</v>
      </c>
      <c r="F645" s="3">
        <v>6</v>
      </c>
      <c r="G645">
        <f t="shared" si="10"/>
        <v>2.6822400000000002</v>
      </c>
    </row>
    <row r="646" spans="1:7" x14ac:dyDescent="0.45">
      <c r="A646" t="s">
        <v>5</v>
      </c>
      <c r="B646" s="1">
        <v>42763</v>
      </c>
      <c r="C646" s="4">
        <v>0.62222222222044365</v>
      </c>
      <c r="D646" s="3">
        <v>-5</v>
      </c>
      <c r="E646" s="3">
        <v>68</v>
      </c>
      <c r="F646" s="3">
        <v>7</v>
      </c>
      <c r="G646">
        <f t="shared" si="10"/>
        <v>3.1292800000000001</v>
      </c>
    </row>
    <row r="647" spans="1:7" x14ac:dyDescent="0.45">
      <c r="A647" t="s">
        <v>5</v>
      </c>
      <c r="B647" s="1">
        <v>42763</v>
      </c>
      <c r="C647" s="4">
        <v>0.66388888889196096</v>
      </c>
      <c r="D647" s="3">
        <v>-3.3</v>
      </c>
      <c r="E647" s="3">
        <v>60</v>
      </c>
      <c r="F647" s="3">
        <v>3</v>
      </c>
      <c r="G647">
        <f t="shared" si="10"/>
        <v>1.3411200000000001</v>
      </c>
    </row>
    <row r="648" spans="1:7" x14ac:dyDescent="0.45">
      <c r="A648" t="s">
        <v>5</v>
      </c>
      <c r="B648" s="1">
        <v>42763</v>
      </c>
      <c r="C648" s="4">
        <v>0.70555555555620231</v>
      </c>
      <c r="D648" s="3">
        <v>-5</v>
      </c>
      <c r="E648" s="3">
        <v>65</v>
      </c>
      <c r="F648" s="3">
        <v>3</v>
      </c>
      <c r="G648">
        <f t="shared" si="10"/>
        <v>1.3411200000000001</v>
      </c>
    </row>
    <row r="649" spans="1:7" x14ac:dyDescent="0.45">
      <c r="A649" t="s">
        <v>5</v>
      </c>
      <c r="B649" s="1">
        <v>42763</v>
      </c>
      <c r="C649" s="4">
        <v>0.74722222222044365</v>
      </c>
      <c r="D649" s="3">
        <v>-9.4</v>
      </c>
      <c r="E649" s="3">
        <v>77</v>
      </c>
      <c r="F649" s="3">
        <v>0</v>
      </c>
      <c r="G649">
        <f t="shared" si="10"/>
        <v>0</v>
      </c>
    </row>
    <row r="650" spans="1:7" x14ac:dyDescent="0.45">
      <c r="A650" t="s">
        <v>5</v>
      </c>
      <c r="B650" s="1">
        <v>42763</v>
      </c>
      <c r="C650" s="4">
        <v>0.78888888889196096</v>
      </c>
      <c r="D650" s="3">
        <v>-10.6</v>
      </c>
      <c r="E650" s="3">
        <v>88</v>
      </c>
      <c r="F650" s="3">
        <v>0</v>
      </c>
      <c r="G650">
        <f t="shared" si="10"/>
        <v>0</v>
      </c>
    </row>
    <row r="651" spans="1:7" x14ac:dyDescent="0.45">
      <c r="A651" t="s">
        <v>5</v>
      </c>
      <c r="B651" s="1">
        <v>42763</v>
      </c>
      <c r="C651" s="4">
        <v>0.83055555555620231</v>
      </c>
      <c r="D651" s="3">
        <v>-11.1</v>
      </c>
      <c r="E651" s="3">
        <v>84</v>
      </c>
      <c r="F651" s="3">
        <v>0</v>
      </c>
      <c r="G651">
        <f t="shared" si="10"/>
        <v>0</v>
      </c>
    </row>
    <row r="652" spans="1:7" x14ac:dyDescent="0.45">
      <c r="A652" t="s">
        <v>5</v>
      </c>
      <c r="B652" s="1">
        <v>42763</v>
      </c>
      <c r="C652" s="4">
        <v>0.87222222222044365</v>
      </c>
      <c r="D652" s="3">
        <v>-12.2</v>
      </c>
      <c r="E652" s="3">
        <v>87</v>
      </c>
      <c r="F652" s="3">
        <v>0</v>
      </c>
      <c r="G652">
        <f t="shared" si="10"/>
        <v>0</v>
      </c>
    </row>
    <row r="653" spans="1:7" x14ac:dyDescent="0.45">
      <c r="A653" t="s">
        <v>5</v>
      </c>
      <c r="B653" s="1">
        <v>42763</v>
      </c>
      <c r="C653" s="4">
        <v>0.91388888889196096</v>
      </c>
      <c r="D653" s="3">
        <v>-12.8</v>
      </c>
      <c r="E653" s="3">
        <v>92</v>
      </c>
      <c r="F653" s="3">
        <v>0</v>
      </c>
      <c r="G653">
        <f t="shared" si="10"/>
        <v>0</v>
      </c>
    </row>
    <row r="654" spans="1:7" x14ac:dyDescent="0.45">
      <c r="A654" t="s">
        <v>5</v>
      </c>
      <c r="B654" s="1">
        <v>42763</v>
      </c>
      <c r="C654" s="4">
        <v>0.95555555555620231</v>
      </c>
      <c r="D654" s="3">
        <v>-12.8</v>
      </c>
      <c r="E654" s="3">
        <v>92</v>
      </c>
      <c r="F654" s="3">
        <v>3</v>
      </c>
      <c r="G654">
        <f t="shared" si="10"/>
        <v>1.3411200000000001</v>
      </c>
    </row>
    <row r="655" spans="1:7" x14ac:dyDescent="0.45">
      <c r="A655" t="s">
        <v>5</v>
      </c>
      <c r="B655" s="1">
        <v>42763</v>
      </c>
      <c r="C655" s="4">
        <v>0.99722222222044365</v>
      </c>
      <c r="D655" s="3">
        <v>-12.2</v>
      </c>
      <c r="E655" s="3">
        <v>87</v>
      </c>
      <c r="F655" s="3">
        <v>0</v>
      </c>
      <c r="G655">
        <f t="shared" si="10"/>
        <v>0</v>
      </c>
    </row>
    <row r="656" spans="1:7" x14ac:dyDescent="0.45">
      <c r="A656" t="s">
        <v>5</v>
      </c>
      <c r="B656" s="1">
        <v>42764</v>
      </c>
      <c r="C656" s="4">
        <v>3.888888889196096E-2</v>
      </c>
      <c r="D656" s="3">
        <v>-14.4</v>
      </c>
      <c r="E656" s="3">
        <v>87</v>
      </c>
      <c r="F656" s="3">
        <v>0</v>
      </c>
      <c r="G656">
        <f t="shared" si="10"/>
        <v>0</v>
      </c>
    </row>
    <row r="657" spans="1:7" x14ac:dyDescent="0.45">
      <c r="A657" t="s">
        <v>5</v>
      </c>
      <c r="B657" s="1">
        <v>42764</v>
      </c>
      <c r="C657" s="4">
        <v>8.0555555556202307E-2</v>
      </c>
      <c r="D657" s="3">
        <v>-13.9</v>
      </c>
      <c r="E657" s="3">
        <v>84</v>
      </c>
      <c r="F657" s="3">
        <v>0</v>
      </c>
      <c r="G657">
        <f t="shared" si="10"/>
        <v>0</v>
      </c>
    </row>
    <row r="658" spans="1:7" x14ac:dyDescent="0.45">
      <c r="A658" t="s">
        <v>5</v>
      </c>
      <c r="B658" s="1">
        <v>42764</v>
      </c>
      <c r="C658" s="4">
        <v>0.12222222222044365</v>
      </c>
      <c r="D658" s="3">
        <v>-14.4</v>
      </c>
      <c r="E658" s="3">
        <v>87</v>
      </c>
      <c r="F658" s="3">
        <v>0</v>
      </c>
      <c r="G658">
        <f t="shared" si="10"/>
        <v>0</v>
      </c>
    </row>
    <row r="659" spans="1:7" x14ac:dyDescent="0.45">
      <c r="A659" t="s">
        <v>5</v>
      </c>
      <c r="B659" s="1">
        <v>42764</v>
      </c>
      <c r="C659" s="4">
        <v>0.20555555555620231</v>
      </c>
      <c r="D659" s="3">
        <v>-15</v>
      </c>
      <c r="E659" s="3">
        <v>87</v>
      </c>
      <c r="F659" s="3">
        <v>0</v>
      </c>
      <c r="G659">
        <f t="shared" si="10"/>
        <v>0</v>
      </c>
    </row>
    <row r="660" spans="1:7" x14ac:dyDescent="0.45">
      <c r="A660" t="s">
        <v>5</v>
      </c>
      <c r="B660" s="1">
        <v>42764</v>
      </c>
      <c r="C660" s="4">
        <v>0.24722222222044365</v>
      </c>
      <c r="D660" s="3">
        <v>-15.6</v>
      </c>
      <c r="E660" s="3">
        <v>80</v>
      </c>
      <c r="F660" s="3">
        <v>5</v>
      </c>
      <c r="G660">
        <f t="shared" si="10"/>
        <v>2.2351999999999999</v>
      </c>
    </row>
    <row r="661" spans="1:7" x14ac:dyDescent="0.45">
      <c r="A661" t="s">
        <v>5</v>
      </c>
      <c r="B661" s="1">
        <v>42764</v>
      </c>
      <c r="C661" s="4">
        <v>0.28888888889196096</v>
      </c>
      <c r="D661" s="3">
        <v>-14.4</v>
      </c>
      <c r="E661" s="3">
        <v>87</v>
      </c>
      <c r="F661" s="3">
        <v>0</v>
      </c>
      <c r="G661">
        <f t="shared" si="10"/>
        <v>0</v>
      </c>
    </row>
    <row r="662" spans="1:7" x14ac:dyDescent="0.45">
      <c r="A662" t="s">
        <v>5</v>
      </c>
      <c r="B662" s="1">
        <v>42764</v>
      </c>
      <c r="C662" s="4">
        <v>0.33055555555620231</v>
      </c>
      <c r="D662" s="3">
        <v>-14.4</v>
      </c>
      <c r="E662" s="3">
        <v>83</v>
      </c>
      <c r="F662" s="3">
        <v>0</v>
      </c>
      <c r="G662">
        <f t="shared" si="10"/>
        <v>0</v>
      </c>
    </row>
    <row r="663" spans="1:7" x14ac:dyDescent="0.45">
      <c r="A663" t="s">
        <v>5</v>
      </c>
      <c r="B663" s="1">
        <v>42764</v>
      </c>
      <c r="C663" s="4">
        <v>0.37222222222044365</v>
      </c>
      <c r="D663" s="3">
        <v>-11.7</v>
      </c>
      <c r="E663" s="3">
        <v>92</v>
      </c>
      <c r="F663" s="3">
        <v>0</v>
      </c>
      <c r="G663">
        <f t="shared" si="10"/>
        <v>0</v>
      </c>
    </row>
    <row r="664" spans="1:7" x14ac:dyDescent="0.45">
      <c r="A664" t="s">
        <v>5</v>
      </c>
      <c r="B664" s="1">
        <v>42764</v>
      </c>
      <c r="C664" s="4">
        <v>0.41388888889196096</v>
      </c>
      <c r="D664" s="3">
        <v>-8.9</v>
      </c>
      <c r="E664" s="3">
        <v>88</v>
      </c>
      <c r="F664" s="3">
        <v>0</v>
      </c>
      <c r="G664">
        <f t="shared" si="10"/>
        <v>0</v>
      </c>
    </row>
    <row r="665" spans="1:7" x14ac:dyDescent="0.45">
      <c r="A665" t="s">
        <v>5</v>
      </c>
      <c r="B665" s="1">
        <v>42764</v>
      </c>
      <c r="C665" s="4">
        <v>0.45555555555620231</v>
      </c>
      <c r="D665" s="3">
        <v>-2.2000000000000002</v>
      </c>
      <c r="E665" s="3">
        <v>75</v>
      </c>
      <c r="F665" s="3">
        <v>0</v>
      </c>
      <c r="G665">
        <f t="shared" si="10"/>
        <v>0</v>
      </c>
    </row>
    <row r="666" spans="1:7" x14ac:dyDescent="0.45">
      <c r="A666" t="s">
        <v>5</v>
      </c>
      <c r="B666" s="1">
        <v>42764</v>
      </c>
      <c r="C666" s="4">
        <v>0.49722222222044365</v>
      </c>
      <c r="D666" s="3">
        <v>-5.6</v>
      </c>
      <c r="E666" s="3">
        <v>78</v>
      </c>
      <c r="F666" s="3">
        <v>0</v>
      </c>
      <c r="G666">
        <f t="shared" si="10"/>
        <v>0</v>
      </c>
    </row>
    <row r="667" spans="1:7" x14ac:dyDescent="0.45">
      <c r="A667" t="s">
        <v>5</v>
      </c>
      <c r="B667" s="1">
        <v>42764</v>
      </c>
      <c r="C667" s="4">
        <v>0.53888888889196096</v>
      </c>
      <c r="D667" s="3">
        <v>-5.6</v>
      </c>
      <c r="E667" s="3">
        <v>71</v>
      </c>
      <c r="F667" s="3">
        <v>5</v>
      </c>
      <c r="G667">
        <f t="shared" si="10"/>
        <v>2.2351999999999999</v>
      </c>
    </row>
    <row r="668" spans="1:7" x14ac:dyDescent="0.45">
      <c r="A668" t="s">
        <v>5</v>
      </c>
      <c r="B668" s="1">
        <v>42764</v>
      </c>
      <c r="C668" s="4">
        <v>0.58055555555620231</v>
      </c>
      <c r="D668" s="3">
        <v>-4.4000000000000004</v>
      </c>
      <c r="E668" s="3">
        <v>68</v>
      </c>
      <c r="F668" s="3">
        <v>5</v>
      </c>
      <c r="G668">
        <f t="shared" si="10"/>
        <v>2.2351999999999999</v>
      </c>
    </row>
    <row r="669" spans="1:7" x14ac:dyDescent="0.45">
      <c r="A669" t="s">
        <v>5</v>
      </c>
      <c r="B669" s="1">
        <v>42764</v>
      </c>
      <c r="C669" s="4">
        <v>0.62222222222044365</v>
      </c>
      <c r="D669" s="3">
        <v>-3.9</v>
      </c>
      <c r="E669" s="3">
        <v>66</v>
      </c>
      <c r="F669" s="3">
        <v>5</v>
      </c>
      <c r="G669">
        <f t="shared" si="10"/>
        <v>2.2351999999999999</v>
      </c>
    </row>
    <row r="670" spans="1:7" x14ac:dyDescent="0.45">
      <c r="A670" t="s">
        <v>5</v>
      </c>
      <c r="B670" s="1">
        <v>42764</v>
      </c>
      <c r="C670" s="4">
        <v>0.66388888889196096</v>
      </c>
      <c r="D670" s="3">
        <v>-5</v>
      </c>
      <c r="E670" s="3">
        <v>65</v>
      </c>
      <c r="F670" s="3">
        <v>3</v>
      </c>
      <c r="G670">
        <f t="shared" si="10"/>
        <v>1.3411200000000001</v>
      </c>
    </row>
    <row r="671" spans="1:7" x14ac:dyDescent="0.45">
      <c r="A671" t="s">
        <v>5</v>
      </c>
      <c r="B671" s="1">
        <v>42764</v>
      </c>
      <c r="C671" s="4">
        <v>0.70555555555620231</v>
      </c>
      <c r="D671" s="3">
        <v>-6.1</v>
      </c>
      <c r="E671" s="3">
        <v>68</v>
      </c>
      <c r="F671" s="3">
        <v>0</v>
      </c>
      <c r="G671">
        <f t="shared" si="10"/>
        <v>0</v>
      </c>
    </row>
    <row r="672" spans="1:7" x14ac:dyDescent="0.45">
      <c r="A672" t="s">
        <v>5</v>
      </c>
      <c r="B672" s="1">
        <v>42764</v>
      </c>
      <c r="C672" s="4">
        <v>0.74722222222044365</v>
      </c>
      <c r="D672" s="3">
        <v>-10</v>
      </c>
      <c r="E672" s="3">
        <v>67</v>
      </c>
      <c r="F672" s="3">
        <v>0</v>
      </c>
      <c r="G672">
        <f t="shared" si="10"/>
        <v>0</v>
      </c>
    </row>
    <row r="673" spans="1:7" x14ac:dyDescent="0.45">
      <c r="A673" t="s">
        <v>5</v>
      </c>
      <c r="B673" s="1">
        <v>42764</v>
      </c>
      <c r="C673" s="4">
        <v>0.78888888889196096</v>
      </c>
      <c r="D673" s="3">
        <v>-10</v>
      </c>
      <c r="E673" s="3">
        <v>77</v>
      </c>
      <c r="F673" s="3">
        <v>0</v>
      </c>
      <c r="G673">
        <f t="shared" si="10"/>
        <v>0</v>
      </c>
    </row>
    <row r="674" spans="1:7" x14ac:dyDescent="0.45">
      <c r="A674" t="s">
        <v>5</v>
      </c>
      <c r="B674" s="1">
        <v>42764</v>
      </c>
      <c r="C674" s="4">
        <v>0.83055555555620231</v>
      </c>
      <c r="D674" s="3">
        <v>-10.6</v>
      </c>
      <c r="E674" s="3">
        <v>81</v>
      </c>
      <c r="F674" s="3">
        <v>0</v>
      </c>
      <c r="G674">
        <f t="shared" si="10"/>
        <v>0</v>
      </c>
    </row>
    <row r="675" spans="1:7" x14ac:dyDescent="0.45">
      <c r="A675" t="s">
        <v>5</v>
      </c>
      <c r="B675" s="1">
        <v>42764</v>
      </c>
      <c r="C675" s="4">
        <v>0.87222222222044365</v>
      </c>
      <c r="D675" s="3">
        <v>-11.1</v>
      </c>
      <c r="E675" s="3">
        <v>80</v>
      </c>
      <c r="F675" s="3">
        <v>0</v>
      </c>
      <c r="G675">
        <f t="shared" si="10"/>
        <v>0</v>
      </c>
    </row>
    <row r="676" spans="1:7" x14ac:dyDescent="0.45">
      <c r="A676" t="s">
        <v>5</v>
      </c>
      <c r="B676" s="1">
        <v>42764</v>
      </c>
      <c r="C676" s="4">
        <v>0.91388888889196096</v>
      </c>
      <c r="D676" s="3">
        <v>-11.7</v>
      </c>
      <c r="E676" s="3">
        <v>88</v>
      </c>
      <c r="F676" s="3">
        <v>0</v>
      </c>
      <c r="G676">
        <f t="shared" si="10"/>
        <v>0</v>
      </c>
    </row>
    <row r="677" spans="1:7" x14ac:dyDescent="0.45">
      <c r="A677" t="s">
        <v>5</v>
      </c>
      <c r="B677" s="1">
        <v>42764</v>
      </c>
      <c r="C677" s="4">
        <v>0.95555555555620231</v>
      </c>
      <c r="D677" s="3">
        <v>-11.7</v>
      </c>
      <c r="E677" s="3">
        <v>92</v>
      </c>
      <c r="F677" s="3">
        <v>3</v>
      </c>
      <c r="G677">
        <f t="shared" si="10"/>
        <v>1.3411200000000001</v>
      </c>
    </row>
    <row r="678" spans="1:7" x14ac:dyDescent="0.45">
      <c r="A678" t="s">
        <v>5</v>
      </c>
      <c r="B678" s="1">
        <v>42764</v>
      </c>
      <c r="C678" s="4">
        <v>0.99722222222044365</v>
      </c>
      <c r="D678" s="3">
        <v>-12.8</v>
      </c>
      <c r="E678" s="3">
        <v>84</v>
      </c>
      <c r="F678" s="3">
        <v>0</v>
      </c>
      <c r="G678">
        <f t="shared" si="10"/>
        <v>0</v>
      </c>
    </row>
    <row r="679" spans="1:7" x14ac:dyDescent="0.45">
      <c r="A679" t="s">
        <v>5</v>
      </c>
      <c r="B679" s="1">
        <v>42765</v>
      </c>
      <c r="C679" s="4">
        <v>3.888888889196096E-2</v>
      </c>
      <c r="D679" s="3">
        <v>-13.3</v>
      </c>
      <c r="E679" s="3">
        <v>92</v>
      </c>
      <c r="F679" s="3">
        <v>5</v>
      </c>
      <c r="G679">
        <f t="shared" si="10"/>
        <v>2.2351999999999999</v>
      </c>
    </row>
    <row r="680" spans="1:7" x14ac:dyDescent="0.45">
      <c r="A680" t="s">
        <v>5</v>
      </c>
      <c r="B680" s="1">
        <v>42765</v>
      </c>
      <c r="C680" s="4">
        <v>8.0555555556202307E-2</v>
      </c>
      <c r="D680" s="3">
        <v>-13.9</v>
      </c>
      <c r="E680" s="3">
        <v>87</v>
      </c>
      <c r="F680" s="3">
        <v>0</v>
      </c>
      <c r="G680">
        <f t="shared" si="10"/>
        <v>0</v>
      </c>
    </row>
    <row r="681" spans="1:7" x14ac:dyDescent="0.45">
      <c r="A681" t="s">
        <v>5</v>
      </c>
      <c r="B681" s="1">
        <v>42765</v>
      </c>
      <c r="C681" s="4">
        <v>0.12222222222044365</v>
      </c>
      <c r="D681" s="3">
        <v>-14.4</v>
      </c>
      <c r="E681" s="3">
        <v>87</v>
      </c>
      <c r="F681" s="3">
        <v>0</v>
      </c>
      <c r="G681">
        <f t="shared" si="10"/>
        <v>0</v>
      </c>
    </row>
    <row r="682" spans="1:7" x14ac:dyDescent="0.45">
      <c r="A682" t="s">
        <v>5</v>
      </c>
      <c r="B682" s="1">
        <v>42765</v>
      </c>
      <c r="C682" s="4">
        <v>0.16388888889196096</v>
      </c>
      <c r="D682" s="3">
        <v>-14.4</v>
      </c>
      <c r="E682" s="3">
        <v>87</v>
      </c>
      <c r="F682" s="3">
        <v>0</v>
      </c>
      <c r="G682">
        <f t="shared" si="10"/>
        <v>0</v>
      </c>
    </row>
    <row r="683" spans="1:7" x14ac:dyDescent="0.45">
      <c r="A683" t="s">
        <v>5</v>
      </c>
      <c r="B683" s="1">
        <v>42765</v>
      </c>
      <c r="C683" s="4">
        <v>0.20555555555620231</v>
      </c>
      <c r="D683" s="3">
        <v>-15</v>
      </c>
      <c r="E683" s="3">
        <v>87</v>
      </c>
      <c r="F683" s="3">
        <v>0</v>
      </c>
      <c r="G683">
        <f t="shared" si="10"/>
        <v>0</v>
      </c>
    </row>
    <row r="684" spans="1:7" x14ac:dyDescent="0.45">
      <c r="A684" t="s">
        <v>5</v>
      </c>
      <c r="B684" s="1">
        <v>42765</v>
      </c>
      <c r="C684" s="4">
        <v>0.24722222222044365</v>
      </c>
      <c r="D684" s="3">
        <v>-12.8</v>
      </c>
      <c r="E684" s="3">
        <v>88</v>
      </c>
      <c r="F684" s="3">
        <v>0</v>
      </c>
      <c r="G684">
        <f t="shared" si="10"/>
        <v>0</v>
      </c>
    </row>
    <row r="685" spans="1:7" x14ac:dyDescent="0.45">
      <c r="A685" t="s">
        <v>5</v>
      </c>
      <c r="B685" s="1">
        <v>42765</v>
      </c>
      <c r="C685" s="4">
        <v>0.28888888889196096</v>
      </c>
      <c r="D685" s="3">
        <v>-13.9</v>
      </c>
      <c r="E685" s="3">
        <v>87</v>
      </c>
      <c r="F685" s="3">
        <v>3</v>
      </c>
      <c r="G685">
        <f t="shared" si="10"/>
        <v>1.3411200000000001</v>
      </c>
    </row>
    <row r="686" spans="1:7" x14ac:dyDescent="0.45">
      <c r="A686" t="s">
        <v>5</v>
      </c>
      <c r="B686" s="1">
        <v>42765</v>
      </c>
      <c r="C686" s="4">
        <v>0.33055555555620231</v>
      </c>
      <c r="D686" s="3">
        <v>-14.4</v>
      </c>
      <c r="E686" s="3">
        <v>87</v>
      </c>
      <c r="F686" s="3">
        <v>0</v>
      </c>
      <c r="G686">
        <f t="shared" si="10"/>
        <v>0</v>
      </c>
    </row>
    <row r="687" spans="1:7" x14ac:dyDescent="0.45">
      <c r="A687" t="s">
        <v>5</v>
      </c>
      <c r="B687" s="1">
        <v>42765</v>
      </c>
      <c r="C687" s="4">
        <v>0.37222222222044365</v>
      </c>
      <c r="D687" s="3">
        <v>-11.7</v>
      </c>
      <c r="E687" s="3">
        <v>88</v>
      </c>
      <c r="F687" s="3">
        <v>0</v>
      </c>
      <c r="G687">
        <f t="shared" si="10"/>
        <v>0</v>
      </c>
    </row>
    <row r="688" spans="1:7" x14ac:dyDescent="0.45">
      <c r="A688" t="s">
        <v>5</v>
      </c>
      <c r="B688" s="1">
        <v>42765</v>
      </c>
      <c r="C688" s="4">
        <v>0.41388888889196096</v>
      </c>
      <c r="D688" s="3">
        <v>-7.2</v>
      </c>
      <c r="E688" s="3">
        <v>88</v>
      </c>
      <c r="F688" s="3">
        <v>0</v>
      </c>
      <c r="G688">
        <f t="shared" si="10"/>
        <v>0</v>
      </c>
    </row>
    <row r="689" spans="1:7" x14ac:dyDescent="0.45">
      <c r="A689" t="s">
        <v>5</v>
      </c>
      <c r="B689" s="1">
        <v>42765</v>
      </c>
      <c r="C689" s="4">
        <v>0.45555555555620231</v>
      </c>
      <c r="D689" s="3">
        <v>-5</v>
      </c>
      <c r="E689" s="3">
        <v>85</v>
      </c>
      <c r="F689" s="3">
        <v>3</v>
      </c>
      <c r="G689">
        <f t="shared" si="10"/>
        <v>1.3411200000000001</v>
      </c>
    </row>
    <row r="690" spans="1:7" x14ac:dyDescent="0.45">
      <c r="A690" t="s">
        <v>5</v>
      </c>
      <c r="B690" s="1">
        <v>42765</v>
      </c>
      <c r="C690" s="4">
        <v>0.49722222222044365</v>
      </c>
      <c r="D690" s="3">
        <v>-2.2000000000000002</v>
      </c>
      <c r="E690" s="3">
        <v>69</v>
      </c>
      <c r="F690" s="3">
        <v>0</v>
      </c>
      <c r="G690">
        <f t="shared" si="10"/>
        <v>0</v>
      </c>
    </row>
    <row r="691" spans="1:7" x14ac:dyDescent="0.45">
      <c r="A691" t="s">
        <v>5</v>
      </c>
      <c r="B691" s="1">
        <v>42765</v>
      </c>
      <c r="C691" s="4">
        <v>0.53888888889196096</v>
      </c>
      <c r="D691" s="3">
        <v>-4.4000000000000004</v>
      </c>
      <c r="E691" s="3">
        <v>71</v>
      </c>
      <c r="F691" s="3">
        <v>5</v>
      </c>
      <c r="G691">
        <f t="shared" si="10"/>
        <v>2.2351999999999999</v>
      </c>
    </row>
    <row r="692" spans="1:7" x14ac:dyDescent="0.45">
      <c r="A692" t="s">
        <v>5</v>
      </c>
      <c r="B692" s="1">
        <v>42765</v>
      </c>
      <c r="C692" s="4">
        <v>0.58055555555620231</v>
      </c>
      <c r="D692" s="3">
        <v>-3.3</v>
      </c>
      <c r="E692" s="3">
        <v>66</v>
      </c>
      <c r="F692" s="3">
        <v>5</v>
      </c>
      <c r="G692">
        <f t="shared" si="10"/>
        <v>2.2351999999999999</v>
      </c>
    </row>
    <row r="693" spans="1:7" x14ac:dyDescent="0.45">
      <c r="A693" t="s">
        <v>5</v>
      </c>
      <c r="B693" s="1">
        <v>42765</v>
      </c>
      <c r="C693" s="4">
        <v>0.62222222222044365</v>
      </c>
      <c r="D693" s="3">
        <v>-2.8</v>
      </c>
      <c r="E693" s="3">
        <v>63</v>
      </c>
      <c r="F693" s="3">
        <v>5</v>
      </c>
      <c r="G693">
        <f t="shared" si="10"/>
        <v>2.2351999999999999</v>
      </c>
    </row>
    <row r="694" spans="1:7" x14ac:dyDescent="0.45">
      <c r="A694" t="s">
        <v>5</v>
      </c>
      <c r="B694" s="1">
        <v>42765</v>
      </c>
      <c r="C694" s="4">
        <v>0.66388888889196096</v>
      </c>
      <c r="D694" s="3">
        <v>-2.8</v>
      </c>
      <c r="E694" s="3">
        <v>63</v>
      </c>
      <c r="F694" s="3">
        <v>3</v>
      </c>
      <c r="G694">
        <f t="shared" si="10"/>
        <v>1.3411200000000001</v>
      </c>
    </row>
    <row r="695" spans="1:7" x14ac:dyDescent="0.45">
      <c r="A695" t="s">
        <v>5</v>
      </c>
      <c r="B695" s="1">
        <v>42765</v>
      </c>
      <c r="C695" s="4">
        <v>0.70555555555620231</v>
      </c>
      <c r="D695" s="3">
        <v>-3.9</v>
      </c>
      <c r="E695" s="3">
        <v>66</v>
      </c>
      <c r="F695" s="3">
        <v>0</v>
      </c>
      <c r="G695">
        <f t="shared" si="10"/>
        <v>0</v>
      </c>
    </row>
    <row r="696" spans="1:7" x14ac:dyDescent="0.45">
      <c r="A696" t="s">
        <v>5</v>
      </c>
      <c r="B696" s="1">
        <v>42765</v>
      </c>
      <c r="C696" s="4">
        <v>0.74722222222044365</v>
      </c>
      <c r="D696" s="3">
        <v>-7.2</v>
      </c>
      <c r="E696" s="3">
        <v>77</v>
      </c>
      <c r="F696" s="3">
        <v>0</v>
      </c>
      <c r="G696">
        <f t="shared" si="10"/>
        <v>0</v>
      </c>
    </row>
    <row r="697" spans="1:7" x14ac:dyDescent="0.45">
      <c r="A697" t="s">
        <v>5</v>
      </c>
      <c r="B697" s="1">
        <v>42765</v>
      </c>
      <c r="C697" s="4">
        <v>0.78888888889196096</v>
      </c>
      <c r="D697" s="3">
        <v>-9.4</v>
      </c>
      <c r="E697" s="3">
        <v>80</v>
      </c>
      <c r="F697" s="3">
        <v>0</v>
      </c>
      <c r="G697">
        <f t="shared" si="10"/>
        <v>0</v>
      </c>
    </row>
    <row r="698" spans="1:7" x14ac:dyDescent="0.45">
      <c r="A698" t="s">
        <v>5</v>
      </c>
      <c r="B698" s="1">
        <v>42765</v>
      </c>
      <c r="C698" s="4">
        <v>0.83055555555620231</v>
      </c>
      <c r="D698" s="3">
        <v>-10</v>
      </c>
      <c r="E698" s="3">
        <v>92</v>
      </c>
      <c r="F698" s="3">
        <v>0</v>
      </c>
      <c r="G698">
        <f t="shared" si="10"/>
        <v>0</v>
      </c>
    </row>
    <row r="699" spans="1:7" x14ac:dyDescent="0.45">
      <c r="A699" t="s">
        <v>5</v>
      </c>
      <c r="B699" s="1">
        <v>42765</v>
      </c>
      <c r="C699" s="4">
        <v>0.87222222222044365</v>
      </c>
      <c r="D699" s="3">
        <v>-9.4</v>
      </c>
      <c r="E699" s="3">
        <v>91</v>
      </c>
      <c r="F699" s="3">
        <v>0</v>
      </c>
      <c r="G699">
        <f t="shared" si="10"/>
        <v>0</v>
      </c>
    </row>
    <row r="700" spans="1:7" x14ac:dyDescent="0.45">
      <c r="A700" t="s">
        <v>5</v>
      </c>
      <c r="B700" s="1">
        <v>42765</v>
      </c>
      <c r="C700" s="4">
        <v>0.91388888889196096</v>
      </c>
      <c r="D700" s="3">
        <v>-11.1</v>
      </c>
      <c r="E700" s="3">
        <v>84</v>
      </c>
      <c r="F700" s="3">
        <v>0</v>
      </c>
      <c r="G700">
        <f t="shared" si="10"/>
        <v>0</v>
      </c>
    </row>
    <row r="701" spans="1:7" x14ac:dyDescent="0.45">
      <c r="A701" t="s">
        <v>5</v>
      </c>
      <c r="B701" s="1">
        <v>42765</v>
      </c>
      <c r="C701" s="4">
        <v>0.95555555555620231</v>
      </c>
      <c r="D701" s="3">
        <v>-11.1</v>
      </c>
      <c r="E701" s="3">
        <v>87</v>
      </c>
      <c r="F701" s="3">
        <v>0</v>
      </c>
      <c r="G701">
        <f t="shared" si="10"/>
        <v>0</v>
      </c>
    </row>
    <row r="702" spans="1:7" x14ac:dyDescent="0.45">
      <c r="A702" t="s">
        <v>5</v>
      </c>
      <c r="B702" s="1">
        <v>42765</v>
      </c>
      <c r="C702" s="4">
        <v>0.99722222222044365</v>
      </c>
      <c r="D702" s="3">
        <v>-12.8</v>
      </c>
      <c r="E702" s="3">
        <v>84</v>
      </c>
      <c r="F702" s="3">
        <v>0</v>
      </c>
      <c r="G702">
        <f t="shared" si="10"/>
        <v>0</v>
      </c>
    </row>
    <row r="703" spans="1:7" x14ac:dyDescent="0.45">
      <c r="A703" t="s">
        <v>5</v>
      </c>
      <c r="B703" s="1">
        <v>42766</v>
      </c>
      <c r="C703" s="4">
        <v>3.888888889196096E-2</v>
      </c>
      <c r="D703" s="3">
        <v>-13.3</v>
      </c>
      <c r="E703" s="3">
        <v>87</v>
      </c>
      <c r="F703" s="3">
        <v>0</v>
      </c>
      <c r="G703">
        <f t="shared" si="10"/>
        <v>0</v>
      </c>
    </row>
    <row r="704" spans="1:7" x14ac:dyDescent="0.45">
      <c r="A704" t="s">
        <v>5</v>
      </c>
      <c r="B704" s="1">
        <v>42766</v>
      </c>
      <c r="C704" s="4">
        <v>8.0555555556202307E-2</v>
      </c>
      <c r="D704" s="3">
        <v>-13.3</v>
      </c>
      <c r="E704" s="3">
        <v>92</v>
      </c>
      <c r="F704" s="3">
        <v>0</v>
      </c>
      <c r="G704">
        <f t="shared" si="10"/>
        <v>0</v>
      </c>
    </row>
    <row r="705" spans="1:7" x14ac:dyDescent="0.45">
      <c r="A705" t="s">
        <v>5</v>
      </c>
      <c r="B705" s="1">
        <v>42766</v>
      </c>
      <c r="C705" s="4">
        <v>0.12222222222044365</v>
      </c>
      <c r="D705" s="3">
        <v>-13.9</v>
      </c>
      <c r="E705" s="3">
        <v>87</v>
      </c>
      <c r="F705" s="3">
        <v>0</v>
      </c>
      <c r="G705">
        <f t="shared" si="10"/>
        <v>0</v>
      </c>
    </row>
    <row r="706" spans="1:7" x14ac:dyDescent="0.45">
      <c r="A706" t="s">
        <v>5</v>
      </c>
      <c r="B706" s="1">
        <v>42766</v>
      </c>
      <c r="C706" s="4">
        <v>0.16388888889196096</v>
      </c>
      <c r="D706" s="3">
        <v>-14.4</v>
      </c>
      <c r="E706" s="3">
        <v>87</v>
      </c>
      <c r="F706" s="3">
        <v>3</v>
      </c>
      <c r="G706">
        <f t="shared" si="10"/>
        <v>1.3411200000000001</v>
      </c>
    </row>
    <row r="707" spans="1:7" x14ac:dyDescent="0.45">
      <c r="A707" t="s">
        <v>5</v>
      </c>
      <c r="B707" s="1">
        <v>42766</v>
      </c>
      <c r="C707" s="4">
        <v>0.20555555555620231</v>
      </c>
      <c r="D707" s="3">
        <v>-14.4</v>
      </c>
      <c r="E707" s="3">
        <v>87</v>
      </c>
      <c r="F707" s="3">
        <v>0</v>
      </c>
      <c r="G707">
        <f t="shared" ref="G707:G770" si="11">F707*0.44704</f>
        <v>0</v>
      </c>
    </row>
    <row r="708" spans="1:7" x14ac:dyDescent="0.45">
      <c r="A708" t="s">
        <v>5</v>
      </c>
      <c r="B708" s="1">
        <v>42766</v>
      </c>
      <c r="C708" s="4">
        <v>0.24722222222044365</v>
      </c>
      <c r="D708" s="3">
        <v>-14.4</v>
      </c>
      <c r="E708" s="3">
        <v>87</v>
      </c>
      <c r="F708" s="3">
        <v>0</v>
      </c>
      <c r="G708">
        <f t="shared" si="11"/>
        <v>0</v>
      </c>
    </row>
    <row r="709" spans="1:7" x14ac:dyDescent="0.45">
      <c r="A709" t="s">
        <v>5</v>
      </c>
      <c r="B709" s="1">
        <v>42766</v>
      </c>
      <c r="C709" s="4">
        <v>0.28888888889196096</v>
      </c>
      <c r="D709" s="3">
        <v>-12.2</v>
      </c>
      <c r="E709" s="3">
        <v>92</v>
      </c>
      <c r="F709" s="3">
        <v>5</v>
      </c>
      <c r="G709">
        <f t="shared" si="11"/>
        <v>2.2351999999999999</v>
      </c>
    </row>
    <row r="710" spans="1:7" x14ac:dyDescent="0.45">
      <c r="A710" t="s">
        <v>5</v>
      </c>
      <c r="B710" s="1">
        <v>42766</v>
      </c>
      <c r="C710" s="4">
        <v>0.33055555555620231</v>
      </c>
      <c r="D710" s="3">
        <v>-12.2</v>
      </c>
      <c r="E710" s="3">
        <v>87</v>
      </c>
      <c r="F710" s="3">
        <v>5</v>
      </c>
      <c r="G710">
        <f t="shared" si="11"/>
        <v>2.2351999999999999</v>
      </c>
    </row>
    <row r="711" spans="1:7" x14ac:dyDescent="0.45">
      <c r="A711" t="s">
        <v>5</v>
      </c>
      <c r="B711" s="1">
        <v>42766</v>
      </c>
      <c r="C711" s="4">
        <v>0.37222222222044365</v>
      </c>
      <c r="D711" s="3">
        <v>-11.1</v>
      </c>
      <c r="E711" s="3">
        <v>87</v>
      </c>
      <c r="F711" s="3">
        <v>0</v>
      </c>
      <c r="G711">
        <f t="shared" si="11"/>
        <v>0</v>
      </c>
    </row>
    <row r="712" spans="1:7" x14ac:dyDescent="0.45">
      <c r="A712" t="s">
        <v>5</v>
      </c>
      <c r="B712" s="1">
        <v>42766</v>
      </c>
      <c r="C712" s="4">
        <v>0.41388888889196096</v>
      </c>
      <c r="D712" s="3">
        <v>-7.8</v>
      </c>
      <c r="E712" s="3">
        <v>92</v>
      </c>
      <c r="F712" s="3">
        <v>5</v>
      </c>
      <c r="G712">
        <f t="shared" si="11"/>
        <v>2.2351999999999999</v>
      </c>
    </row>
    <row r="713" spans="1:7" x14ac:dyDescent="0.45">
      <c r="A713" t="s">
        <v>5</v>
      </c>
      <c r="B713" s="1">
        <v>42766</v>
      </c>
      <c r="C713" s="4">
        <v>0.45555555555620231</v>
      </c>
      <c r="D713" s="3">
        <v>-3.3</v>
      </c>
      <c r="E713" s="3">
        <v>81</v>
      </c>
      <c r="F713" s="3">
        <v>0</v>
      </c>
      <c r="G713">
        <f t="shared" si="11"/>
        <v>0</v>
      </c>
    </row>
    <row r="714" spans="1:7" x14ac:dyDescent="0.45">
      <c r="A714" t="s">
        <v>5</v>
      </c>
      <c r="B714" s="1">
        <v>42766</v>
      </c>
      <c r="C714" s="4">
        <v>0.49722222222044365</v>
      </c>
      <c r="D714" s="3">
        <v>-3.9</v>
      </c>
      <c r="E714" s="3">
        <v>72</v>
      </c>
      <c r="F714" s="3">
        <v>5</v>
      </c>
      <c r="G714">
        <f t="shared" si="11"/>
        <v>2.2351999999999999</v>
      </c>
    </row>
    <row r="715" spans="1:7" x14ac:dyDescent="0.45">
      <c r="A715" t="s">
        <v>5</v>
      </c>
      <c r="B715" s="1">
        <v>42766</v>
      </c>
      <c r="C715" s="4">
        <v>0.53888888889196096</v>
      </c>
      <c r="D715" s="3">
        <v>-4.4000000000000004</v>
      </c>
      <c r="E715" s="3">
        <v>75</v>
      </c>
      <c r="F715" s="3">
        <v>5</v>
      </c>
      <c r="G715">
        <f t="shared" si="11"/>
        <v>2.2351999999999999</v>
      </c>
    </row>
    <row r="716" spans="1:7" x14ac:dyDescent="0.45">
      <c r="A716" t="s">
        <v>5</v>
      </c>
      <c r="B716" s="1">
        <v>42766</v>
      </c>
      <c r="C716" s="4">
        <v>0.58055555555620231</v>
      </c>
      <c r="D716" s="3">
        <v>-1.1000000000000001</v>
      </c>
      <c r="E716" s="3">
        <v>66</v>
      </c>
      <c r="F716" s="3">
        <v>0</v>
      </c>
      <c r="G716">
        <f t="shared" si="11"/>
        <v>0</v>
      </c>
    </row>
    <row r="717" spans="1:7" x14ac:dyDescent="0.45">
      <c r="A717" t="s">
        <v>5</v>
      </c>
      <c r="B717" s="1">
        <v>42766</v>
      </c>
      <c r="C717" s="4">
        <v>0.62222222222044365</v>
      </c>
      <c r="D717" s="3">
        <v>-2.2000000000000002</v>
      </c>
      <c r="E717" s="3">
        <v>66</v>
      </c>
      <c r="F717" s="3">
        <v>5</v>
      </c>
      <c r="G717">
        <f t="shared" si="11"/>
        <v>2.2351999999999999</v>
      </c>
    </row>
    <row r="718" spans="1:7" x14ac:dyDescent="0.45">
      <c r="A718" t="s">
        <v>5</v>
      </c>
      <c r="B718" s="1">
        <v>42766</v>
      </c>
      <c r="C718" s="4">
        <v>0.66388888889196096</v>
      </c>
      <c r="D718" s="3">
        <v>-2.2000000000000002</v>
      </c>
      <c r="E718" s="3">
        <v>69</v>
      </c>
      <c r="F718" s="3">
        <v>0</v>
      </c>
      <c r="G718">
        <f t="shared" si="11"/>
        <v>0</v>
      </c>
    </row>
    <row r="719" spans="1:7" x14ac:dyDescent="0.45">
      <c r="A719" t="s">
        <v>5</v>
      </c>
      <c r="B719" s="1">
        <v>42766</v>
      </c>
      <c r="C719" s="4">
        <v>0.70555555555620231</v>
      </c>
      <c r="D719" s="3">
        <v>-3.3</v>
      </c>
      <c r="E719" s="3">
        <v>75</v>
      </c>
      <c r="F719" s="3">
        <v>0</v>
      </c>
      <c r="G719">
        <f t="shared" si="11"/>
        <v>0</v>
      </c>
    </row>
    <row r="720" spans="1:7" x14ac:dyDescent="0.45">
      <c r="A720" t="s">
        <v>5</v>
      </c>
      <c r="B720" s="1">
        <v>42766</v>
      </c>
      <c r="C720" s="4">
        <v>0.74722222222044365</v>
      </c>
      <c r="D720" s="3">
        <v>-3.3</v>
      </c>
      <c r="E720" s="3">
        <v>78</v>
      </c>
      <c r="F720" s="3">
        <v>0</v>
      </c>
      <c r="G720">
        <f t="shared" si="11"/>
        <v>0</v>
      </c>
    </row>
    <row r="721" spans="1:7" x14ac:dyDescent="0.45">
      <c r="A721" t="s">
        <v>5</v>
      </c>
      <c r="B721" s="1">
        <v>42766</v>
      </c>
      <c r="C721" s="4">
        <v>0.78888888889196096</v>
      </c>
      <c r="D721" s="3">
        <v>-3.3</v>
      </c>
      <c r="E721" s="3">
        <v>78</v>
      </c>
      <c r="F721" s="3">
        <v>0</v>
      </c>
      <c r="G721">
        <f t="shared" si="11"/>
        <v>0</v>
      </c>
    </row>
    <row r="722" spans="1:7" x14ac:dyDescent="0.45">
      <c r="A722" t="s">
        <v>5</v>
      </c>
      <c r="B722" s="1">
        <v>42766</v>
      </c>
      <c r="C722" s="4">
        <v>0.83055555555620231</v>
      </c>
      <c r="D722" s="3">
        <v>-3.9</v>
      </c>
      <c r="E722" s="3">
        <v>81</v>
      </c>
      <c r="F722" s="3">
        <v>0</v>
      </c>
      <c r="G722">
        <f t="shared" si="11"/>
        <v>0</v>
      </c>
    </row>
    <row r="723" spans="1:7" x14ac:dyDescent="0.45">
      <c r="A723" t="s">
        <v>5</v>
      </c>
      <c r="B723" s="1">
        <v>42766</v>
      </c>
      <c r="C723" s="4">
        <v>0.87222222222044365</v>
      </c>
      <c r="D723" s="3">
        <v>-3.9</v>
      </c>
      <c r="E723" s="3">
        <v>81</v>
      </c>
      <c r="F723" s="3">
        <v>0</v>
      </c>
      <c r="G723">
        <f t="shared" si="11"/>
        <v>0</v>
      </c>
    </row>
    <row r="724" spans="1:7" x14ac:dyDescent="0.45">
      <c r="A724" t="s">
        <v>5</v>
      </c>
      <c r="B724" s="1">
        <v>42766</v>
      </c>
      <c r="C724" s="4">
        <v>0.91388888889196096</v>
      </c>
      <c r="D724" s="3">
        <v>-3.9</v>
      </c>
      <c r="E724" s="3">
        <v>85</v>
      </c>
      <c r="F724" s="3">
        <v>0</v>
      </c>
      <c r="G724">
        <f t="shared" si="11"/>
        <v>0</v>
      </c>
    </row>
    <row r="725" spans="1:7" x14ac:dyDescent="0.45">
      <c r="A725" t="s">
        <v>5</v>
      </c>
      <c r="B725" s="1">
        <v>42766</v>
      </c>
      <c r="C725" s="4">
        <v>0.95555555555620231</v>
      </c>
      <c r="D725" s="3">
        <v>-3.3</v>
      </c>
      <c r="E725" s="3">
        <v>81</v>
      </c>
      <c r="F725" s="3">
        <v>0</v>
      </c>
      <c r="G725">
        <f t="shared" si="11"/>
        <v>0</v>
      </c>
    </row>
    <row r="726" spans="1:7" x14ac:dyDescent="0.45">
      <c r="A726" t="s">
        <v>5</v>
      </c>
      <c r="B726" s="1">
        <v>42766</v>
      </c>
      <c r="C726" s="4">
        <v>0.99722222222044365</v>
      </c>
      <c r="D726" s="3">
        <v>-3.9</v>
      </c>
      <c r="E726" s="3">
        <v>88</v>
      </c>
      <c r="F726" s="3">
        <v>0</v>
      </c>
      <c r="G726">
        <f t="shared" si="11"/>
        <v>0</v>
      </c>
    </row>
    <row r="727" spans="1:7" x14ac:dyDescent="0.45">
      <c r="A727" t="s">
        <v>5</v>
      </c>
      <c r="B727" s="1">
        <v>42767</v>
      </c>
      <c r="C727" s="4">
        <v>3.888888889196096E-2</v>
      </c>
      <c r="D727" s="3">
        <v>-4.4000000000000004</v>
      </c>
      <c r="E727" s="3">
        <v>84</v>
      </c>
      <c r="F727" s="3">
        <v>0</v>
      </c>
      <c r="G727">
        <f t="shared" si="11"/>
        <v>0</v>
      </c>
    </row>
    <row r="728" spans="1:7" x14ac:dyDescent="0.45">
      <c r="A728" t="s">
        <v>5</v>
      </c>
      <c r="B728" s="1">
        <v>42767</v>
      </c>
      <c r="C728" s="4">
        <v>8.0555555556202307E-2</v>
      </c>
      <c r="D728" s="3">
        <v>-4.4000000000000004</v>
      </c>
      <c r="E728" s="3">
        <v>88</v>
      </c>
      <c r="F728" s="3">
        <v>3</v>
      </c>
      <c r="G728">
        <f t="shared" si="11"/>
        <v>1.3411200000000001</v>
      </c>
    </row>
    <row r="729" spans="1:7" x14ac:dyDescent="0.45">
      <c r="A729" t="s">
        <v>5</v>
      </c>
      <c r="B729" s="1">
        <v>42767</v>
      </c>
      <c r="C729" s="4">
        <v>0.12222222222044365</v>
      </c>
      <c r="D729" s="3">
        <v>-4.4000000000000004</v>
      </c>
      <c r="E729" s="3">
        <v>88</v>
      </c>
      <c r="F729" s="3">
        <v>5</v>
      </c>
      <c r="G729">
        <f t="shared" si="11"/>
        <v>2.2351999999999999</v>
      </c>
    </row>
    <row r="730" spans="1:7" x14ac:dyDescent="0.45">
      <c r="A730" t="s">
        <v>5</v>
      </c>
      <c r="B730" s="1">
        <v>42767</v>
      </c>
      <c r="C730" s="4">
        <v>0.16388888889196096</v>
      </c>
      <c r="D730" s="3">
        <v>-4.4000000000000004</v>
      </c>
      <c r="E730" s="3">
        <v>84</v>
      </c>
      <c r="F730" s="3">
        <v>7</v>
      </c>
      <c r="G730">
        <f t="shared" si="11"/>
        <v>3.1292800000000001</v>
      </c>
    </row>
    <row r="731" spans="1:7" x14ac:dyDescent="0.45">
      <c r="A731" t="s">
        <v>5</v>
      </c>
      <c r="B731" s="1">
        <v>42767</v>
      </c>
      <c r="C731" s="4">
        <v>0.20555555555620231</v>
      </c>
      <c r="D731" s="3">
        <v>-5</v>
      </c>
      <c r="E731" s="3">
        <v>92</v>
      </c>
      <c r="F731" s="3">
        <v>0</v>
      </c>
      <c r="G731">
        <f t="shared" si="11"/>
        <v>0</v>
      </c>
    </row>
    <row r="732" spans="1:7" x14ac:dyDescent="0.45">
      <c r="A732" t="s">
        <v>5</v>
      </c>
      <c r="B732" s="1">
        <v>42767</v>
      </c>
      <c r="C732" s="4">
        <v>0.24722222222044365</v>
      </c>
      <c r="D732" s="3">
        <v>-5</v>
      </c>
      <c r="E732" s="3">
        <v>92</v>
      </c>
      <c r="F732" s="3">
        <v>6</v>
      </c>
      <c r="G732">
        <f t="shared" si="11"/>
        <v>2.6822400000000002</v>
      </c>
    </row>
    <row r="733" spans="1:7" x14ac:dyDescent="0.45">
      <c r="A733" t="s">
        <v>5</v>
      </c>
      <c r="B733" s="1">
        <v>42767</v>
      </c>
      <c r="C733" s="4">
        <v>0.33055555555620231</v>
      </c>
      <c r="D733" s="3">
        <v>-5</v>
      </c>
      <c r="E733" s="3">
        <v>92</v>
      </c>
      <c r="F733" s="3">
        <v>0</v>
      </c>
      <c r="G733">
        <f t="shared" si="11"/>
        <v>0</v>
      </c>
    </row>
    <row r="734" spans="1:7" x14ac:dyDescent="0.45">
      <c r="A734" t="s">
        <v>5</v>
      </c>
      <c r="B734" s="1">
        <v>42767</v>
      </c>
      <c r="C734" s="4">
        <v>0.37222222222044365</v>
      </c>
      <c r="D734" s="3">
        <v>-2.2000000000000002</v>
      </c>
      <c r="E734" s="3">
        <v>81</v>
      </c>
      <c r="F734" s="3">
        <v>5</v>
      </c>
      <c r="G734">
        <f t="shared" si="11"/>
        <v>2.2351999999999999</v>
      </c>
    </row>
    <row r="735" spans="1:7" x14ac:dyDescent="0.45">
      <c r="A735" t="s">
        <v>5</v>
      </c>
      <c r="B735" s="1">
        <v>42767</v>
      </c>
      <c r="C735" s="4">
        <v>0.45555555555620231</v>
      </c>
      <c r="D735" s="3">
        <v>-1.1000000000000001</v>
      </c>
      <c r="E735" s="3">
        <v>79</v>
      </c>
      <c r="F735" s="3">
        <v>0</v>
      </c>
      <c r="G735">
        <f t="shared" si="11"/>
        <v>0</v>
      </c>
    </row>
    <row r="736" spans="1:7" x14ac:dyDescent="0.45">
      <c r="A736" t="s">
        <v>5</v>
      </c>
      <c r="B736" s="1">
        <v>42767</v>
      </c>
      <c r="C736" s="4">
        <v>0.49722222222044365</v>
      </c>
      <c r="D736" s="3">
        <v>0</v>
      </c>
      <c r="E736" s="3">
        <v>75</v>
      </c>
      <c r="F736" s="3">
        <v>3</v>
      </c>
      <c r="G736">
        <f t="shared" si="11"/>
        <v>1.3411200000000001</v>
      </c>
    </row>
    <row r="737" spans="1:7" x14ac:dyDescent="0.45">
      <c r="A737" t="s">
        <v>5</v>
      </c>
      <c r="B737" s="1">
        <v>42767</v>
      </c>
      <c r="C737" s="4">
        <v>0.53888888889196096</v>
      </c>
      <c r="D737" s="3">
        <v>1.1000000000000001</v>
      </c>
      <c r="E737" s="3">
        <v>73</v>
      </c>
      <c r="F737" s="3">
        <v>0</v>
      </c>
      <c r="G737">
        <f t="shared" si="11"/>
        <v>0</v>
      </c>
    </row>
    <row r="738" spans="1:7" x14ac:dyDescent="0.45">
      <c r="A738" t="s">
        <v>5</v>
      </c>
      <c r="B738" s="1">
        <v>42767</v>
      </c>
      <c r="C738" s="4">
        <v>0.58055555555620231</v>
      </c>
      <c r="D738" s="3">
        <v>1.1000000000000001</v>
      </c>
      <c r="E738" s="3">
        <v>73</v>
      </c>
      <c r="F738" s="3">
        <v>0</v>
      </c>
      <c r="G738">
        <f t="shared" si="11"/>
        <v>0</v>
      </c>
    </row>
    <row r="739" spans="1:7" x14ac:dyDescent="0.45">
      <c r="A739" t="s">
        <v>5</v>
      </c>
      <c r="B739" s="1">
        <v>42767</v>
      </c>
      <c r="C739" s="4">
        <v>0.62222222222044365</v>
      </c>
      <c r="D739" s="3">
        <v>1.7</v>
      </c>
      <c r="E739" s="3">
        <v>72</v>
      </c>
      <c r="F739" s="3">
        <v>5</v>
      </c>
      <c r="G739">
        <f t="shared" si="11"/>
        <v>2.2351999999999999</v>
      </c>
    </row>
    <row r="740" spans="1:7" x14ac:dyDescent="0.45">
      <c r="A740" t="s">
        <v>5</v>
      </c>
      <c r="B740" s="1">
        <v>42767</v>
      </c>
      <c r="C740" s="4">
        <v>0.66388888889196096</v>
      </c>
      <c r="D740" s="3">
        <v>2.2000000000000002</v>
      </c>
      <c r="E740" s="3">
        <v>67</v>
      </c>
      <c r="F740" s="3">
        <v>6</v>
      </c>
      <c r="G740">
        <f t="shared" si="11"/>
        <v>2.6822400000000002</v>
      </c>
    </row>
    <row r="741" spans="1:7" x14ac:dyDescent="0.45">
      <c r="A741" t="s">
        <v>5</v>
      </c>
      <c r="B741" s="1">
        <v>42767</v>
      </c>
      <c r="C741" s="4">
        <v>0.70555555555620231</v>
      </c>
      <c r="D741" s="3">
        <v>1.1000000000000001</v>
      </c>
      <c r="E741" s="3">
        <v>75</v>
      </c>
      <c r="F741" s="3">
        <v>5</v>
      </c>
      <c r="G741">
        <f t="shared" si="11"/>
        <v>2.2351999999999999</v>
      </c>
    </row>
    <row r="742" spans="1:7" x14ac:dyDescent="0.45">
      <c r="A742" t="s">
        <v>5</v>
      </c>
      <c r="B742" s="1">
        <v>42767</v>
      </c>
      <c r="C742" s="4">
        <v>0.74722222222044365</v>
      </c>
      <c r="D742" s="3">
        <v>0.6</v>
      </c>
      <c r="E742" s="3">
        <v>78</v>
      </c>
      <c r="F742" s="3">
        <v>5</v>
      </c>
      <c r="G742">
        <f t="shared" si="11"/>
        <v>2.2351999999999999</v>
      </c>
    </row>
    <row r="743" spans="1:7" x14ac:dyDescent="0.45">
      <c r="A743" t="s">
        <v>5</v>
      </c>
      <c r="B743" s="1">
        <v>42767</v>
      </c>
      <c r="C743" s="4">
        <v>0.78888888889196096</v>
      </c>
      <c r="D743" s="3">
        <v>-0.6</v>
      </c>
      <c r="E743" s="3">
        <v>85</v>
      </c>
      <c r="F743" s="3">
        <v>3</v>
      </c>
      <c r="G743">
        <f t="shared" si="11"/>
        <v>1.3411200000000001</v>
      </c>
    </row>
    <row r="744" spans="1:7" x14ac:dyDescent="0.45">
      <c r="A744" t="s">
        <v>5</v>
      </c>
      <c r="B744" s="1">
        <v>42767</v>
      </c>
      <c r="C744" s="4">
        <v>0.83055555555620231</v>
      </c>
      <c r="D744" s="3">
        <v>-1.7</v>
      </c>
      <c r="E744" s="3">
        <v>89</v>
      </c>
      <c r="F744" s="3">
        <v>3</v>
      </c>
      <c r="G744">
        <f t="shared" si="11"/>
        <v>1.3411200000000001</v>
      </c>
    </row>
    <row r="745" spans="1:7" x14ac:dyDescent="0.45">
      <c r="A745" t="s">
        <v>5</v>
      </c>
      <c r="B745" s="1">
        <v>42767</v>
      </c>
      <c r="C745" s="4">
        <v>0.87222222222044365</v>
      </c>
      <c r="D745" s="3">
        <v>-1.7</v>
      </c>
      <c r="E745" s="3">
        <v>89</v>
      </c>
      <c r="F745" s="3">
        <v>3</v>
      </c>
      <c r="G745">
        <f t="shared" si="11"/>
        <v>1.3411200000000001</v>
      </c>
    </row>
    <row r="746" spans="1:7" x14ac:dyDescent="0.45">
      <c r="A746" t="s">
        <v>5</v>
      </c>
      <c r="B746" s="1">
        <v>42767</v>
      </c>
      <c r="C746" s="4">
        <v>0.91388888889196096</v>
      </c>
      <c r="D746" s="3">
        <v>-1.7</v>
      </c>
      <c r="E746" s="3">
        <v>89</v>
      </c>
      <c r="F746" s="3">
        <v>7</v>
      </c>
      <c r="G746">
        <f t="shared" si="11"/>
        <v>3.1292800000000001</v>
      </c>
    </row>
    <row r="747" spans="1:7" x14ac:dyDescent="0.45">
      <c r="A747" t="s">
        <v>5</v>
      </c>
      <c r="B747" s="1">
        <v>42767</v>
      </c>
      <c r="C747" s="4">
        <v>0.95555555555620231</v>
      </c>
      <c r="D747" s="3">
        <v>-1.1000000000000001</v>
      </c>
      <c r="E747" s="3">
        <v>85</v>
      </c>
      <c r="F747" s="3">
        <v>3</v>
      </c>
      <c r="G747">
        <f t="shared" si="11"/>
        <v>1.3411200000000001</v>
      </c>
    </row>
    <row r="748" spans="1:7" x14ac:dyDescent="0.45">
      <c r="A748" t="s">
        <v>5</v>
      </c>
      <c r="B748" s="1">
        <v>42767</v>
      </c>
      <c r="C748" s="4">
        <v>0.99722222222044365</v>
      </c>
      <c r="D748" s="3">
        <v>-2.8</v>
      </c>
      <c r="E748" s="3">
        <v>89</v>
      </c>
      <c r="F748" s="3">
        <v>0</v>
      </c>
      <c r="G748">
        <f t="shared" si="11"/>
        <v>0</v>
      </c>
    </row>
    <row r="749" spans="1:7" x14ac:dyDescent="0.45">
      <c r="A749" t="s">
        <v>5</v>
      </c>
      <c r="B749" s="1">
        <v>42768</v>
      </c>
      <c r="C749" s="4">
        <v>3.888888889196096E-2</v>
      </c>
      <c r="D749" s="3">
        <v>-2.8</v>
      </c>
      <c r="E749" s="3">
        <v>96</v>
      </c>
      <c r="F749" s="3">
        <v>5</v>
      </c>
      <c r="G749">
        <f t="shared" si="11"/>
        <v>2.2351999999999999</v>
      </c>
    </row>
    <row r="750" spans="1:7" x14ac:dyDescent="0.45">
      <c r="A750" t="s">
        <v>5</v>
      </c>
      <c r="B750" s="1">
        <v>42768</v>
      </c>
      <c r="C750" s="4">
        <v>8.0555555556202307E-2</v>
      </c>
      <c r="D750" s="3">
        <v>-1.1000000000000001</v>
      </c>
      <c r="E750" s="3">
        <v>88</v>
      </c>
      <c r="F750" s="3">
        <v>5</v>
      </c>
      <c r="G750">
        <f t="shared" si="11"/>
        <v>2.2351999999999999</v>
      </c>
    </row>
    <row r="751" spans="1:7" x14ac:dyDescent="0.45">
      <c r="A751" t="s">
        <v>5</v>
      </c>
      <c r="B751" s="1">
        <v>42768</v>
      </c>
      <c r="C751" s="4">
        <v>0.12222222222044365</v>
      </c>
      <c r="D751" s="3">
        <v>-1.7</v>
      </c>
      <c r="E751" s="3">
        <v>89</v>
      </c>
      <c r="F751" s="3">
        <v>0</v>
      </c>
      <c r="G751">
        <f t="shared" si="11"/>
        <v>0</v>
      </c>
    </row>
    <row r="752" spans="1:7" x14ac:dyDescent="0.45">
      <c r="A752" t="s">
        <v>5</v>
      </c>
      <c r="B752" s="1">
        <v>42768</v>
      </c>
      <c r="C752" s="4">
        <v>0.16388888889196096</v>
      </c>
      <c r="D752" s="3">
        <v>-2.2000000000000002</v>
      </c>
      <c r="E752" s="3">
        <v>88</v>
      </c>
      <c r="F752" s="3">
        <v>0</v>
      </c>
      <c r="G752">
        <f t="shared" si="11"/>
        <v>0</v>
      </c>
    </row>
    <row r="753" spans="1:7" x14ac:dyDescent="0.45">
      <c r="A753" t="s">
        <v>5</v>
      </c>
      <c r="B753" s="1">
        <v>42768</v>
      </c>
      <c r="C753" s="4">
        <v>0.20555555555620231</v>
      </c>
      <c r="D753" s="3">
        <v>-2.2000000000000002</v>
      </c>
      <c r="E753" s="3">
        <v>92</v>
      </c>
      <c r="F753" s="3">
        <v>5</v>
      </c>
      <c r="G753">
        <f t="shared" si="11"/>
        <v>2.2351999999999999</v>
      </c>
    </row>
    <row r="754" spans="1:7" x14ac:dyDescent="0.45">
      <c r="A754" t="s">
        <v>5</v>
      </c>
      <c r="B754" s="1">
        <v>42768</v>
      </c>
      <c r="C754" s="4">
        <v>0.24722222222044365</v>
      </c>
      <c r="D754" s="3">
        <v>-1.7</v>
      </c>
      <c r="E754" s="3">
        <v>89</v>
      </c>
      <c r="F754" s="3">
        <v>0</v>
      </c>
      <c r="G754">
        <f t="shared" si="11"/>
        <v>0</v>
      </c>
    </row>
    <row r="755" spans="1:7" x14ac:dyDescent="0.45">
      <c r="A755" t="s">
        <v>5</v>
      </c>
      <c r="B755" s="1">
        <v>42768</v>
      </c>
      <c r="C755" s="4">
        <v>0.28888888889196096</v>
      </c>
      <c r="D755" s="3">
        <v>-1.1000000000000001</v>
      </c>
      <c r="E755" s="3">
        <v>88</v>
      </c>
      <c r="F755" s="3">
        <v>3</v>
      </c>
      <c r="G755">
        <f t="shared" si="11"/>
        <v>1.3411200000000001</v>
      </c>
    </row>
    <row r="756" spans="1:7" x14ac:dyDescent="0.45">
      <c r="A756" t="s">
        <v>5</v>
      </c>
      <c r="B756" s="1">
        <v>42768</v>
      </c>
      <c r="C756" s="4">
        <v>0.33055555555620231</v>
      </c>
      <c r="D756" s="3">
        <v>-0.6</v>
      </c>
      <c r="E756" s="3">
        <v>85</v>
      </c>
      <c r="F756" s="3">
        <v>3</v>
      </c>
      <c r="G756">
        <f t="shared" si="11"/>
        <v>1.3411200000000001</v>
      </c>
    </row>
    <row r="757" spans="1:7" x14ac:dyDescent="0.45">
      <c r="A757" t="s">
        <v>5</v>
      </c>
      <c r="B757" s="1">
        <v>42768</v>
      </c>
      <c r="C757" s="4">
        <v>0.91388888889196096</v>
      </c>
      <c r="D757" s="3">
        <v>-1.1000000000000001</v>
      </c>
      <c r="E757" s="3">
        <v>92</v>
      </c>
      <c r="F757" s="3">
        <v>0</v>
      </c>
      <c r="G757">
        <f t="shared" si="11"/>
        <v>0</v>
      </c>
    </row>
    <row r="758" spans="1:7" x14ac:dyDescent="0.45">
      <c r="A758" t="s">
        <v>5</v>
      </c>
      <c r="B758" s="1">
        <v>42768</v>
      </c>
      <c r="C758" s="4">
        <v>0.95555555555620231</v>
      </c>
      <c r="D758" s="3">
        <v>-1.1000000000000001</v>
      </c>
      <c r="E758" s="3">
        <v>88</v>
      </c>
      <c r="F758" s="3">
        <v>5</v>
      </c>
      <c r="G758">
        <f t="shared" si="11"/>
        <v>2.2351999999999999</v>
      </c>
    </row>
    <row r="759" spans="1:7" x14ac:dyDescent="0.45">
      <c r="A759" t="s">
        <v>5</v>
      </c>
      <c r="B759" s="1">
        <v>42768</v>
      </c>
      <c r="C759" s="4">
        <v>0.99722222222044365</v>
      </c>
      <c r="D759" s="3">
        <v>-2.2000000000000002</v>
      </c>
      <c r="E759" s="3">
        <v>96</v>
      </c>
      <c r="F759" s="3">
        <v>3</v>
      </c>
      <c r="G759">
        <f t="shared" si="11"/>
        <v>1.3411200000000001</v>
      </c>
    </row>
    <row r="760" spans="1:7" x14ac:dyDescent="0.45">
      <c r="A760" t="s">
        <v>5</v>
      </c>
      <c r="B760" s="1">
        <v>42769</v>
      </c>
      <c r="C760" s="4">
        <v>3.888888889196096E-2</v>
      </c>
      <c r="D760" s="3">
        <v>-2.8</v>
      </c>
      <c r="E760" s="3">
        <v>92</v>
      </c>
      <c r="F760" s="3">
        <v>0</v>
      </c>
      <c r="G760">
        <f t="shared" si="11"/>
        <v>0</v>
      </c>
    </row>
    <row r="761" spans="1:7" x14ac:dyDescent="0.45">
      <c r="A761" t="s">
        <v>5</v>
      </c>
      <c r="B761" s="1">
        <v>42769</v>
      </c>
      <c r="C761" s="4">
        <v>8.0555555556202307E-2</v>
      </c>
      <c r="D761" s="3">
        <v>-2.8</v>
      </c>
      <c r="E761" s="3">
        <v>92</v>
      </c>
      <c r="F761" s="3">
        <v>3</v>
      </c>
      <c r="G761">
        <f t="shared" si="11"/>
        <v>1.3411200000000001</v>
      </c>
    </row>
    <row r="762" spans="1:7" x14ac:dyDescent="0.45">
      <c r="A762" t="s">
        <v>5</v>
      </c>
      <c r="B762" s="1">
        <v>42769</v>
      </c>
      <c r="C762" s="4">
        <v>0.16388888889196096</v>
      </c>
      <c r="D762" s="3">
        <v>-4.4000000000000004</v>
      </c>
      <c r="E762" s="3">
        <v>91</v>
      </c>
      <c r="F762" s="3">
        <v>0</v>
      </c>
      <c r="G762">
        <f t="shared" si="11"/>
        <v>0</v>
      </c>
    </row>
    <row r="763" spans="1:7" x14ac:dyDescent="0.45">
      <c r="A763" t="s">
        <v>5</v>
      </c>
      <c r="B763" s="1">
        <v>42769</v>
      </c>
      <c r="C763" s="4">
        <v>0.20555555555620231</v>
      </c>
      <c r="D763" s="3">
        <v>-5</v>
      </c>
      <c r="E763" s="3">
        <v>96</v>
      </c>
      <c r="F763" s="3">
        <v>3</v>
      </c>
      <c r="G763">
        <f t="shared" si="11"/>
        <v>1.3411200000000001</v>
      </c>
    </row>
    <row r="764" spans="1:7" x14ac:dyDescent="0.45">
      <c r="A764" t="s">
        <v>5</v>
      </c>
      <c r="B764" s="1">
        <v>42769</v>
      </c>
      <c r="C764" s="4">
        <v>0.24722222222044365</v>
      </c>
      <c r="D764" s="3">
        <v>-4.4000000000000004</v>
      </c>
      <c r="E764" s="3">
        <v>91</v>
      </c>
      <c r="F764" s="3">
        <v>3</v>
      </c>
      <c r="G764">
        <f t="shared" si="11"/>
        <v>1.3411200000000001</v>
      </c>
    </row>
    <row r="765" spans="1:7" x14ac:dyDescent="0.45">
      <c r="A765" t="s">
        <v>5</v>
      </c>
      <c r="B765" s="1">
        <v>42769</v>
      </c>
      <c r="C765" s="4">
        <v>0.28888888889196096</v>
      </c>
      <c r="D765" s="3">
        <v>-4.4000000000000004</v>
      </c>
      <c r="E765" s="3">
        <v>96</v>
      </c>
      <c r="F765" s="3">
        <v>3</v>
      </c>
      <c r="G765">
        <f t="shared" si="11"/>
        <v>1.3411200000000001</v>
      </c>
    </row>
    <row r="766" spans="1:7" x14ac:dyDescent="0.45">
      <c r="A766" t="s">
        <v>5</v>
      </c>
      <c r="B766" s="1">
        <v>42769</v>
      </c>
      <c r="C766" s="4">
        <v>0.33055555555620231</v>
      </c>
      <c r="D766" s="3">
        <v>-3.9</v>
      </c>
      <c r="E766" s="3">
        <v>96</v>
      </c>
      <c r="F766" s="3">
        <v>0</v>
      </c>
      <c r="G766">
        <f t="shared" si="11"/>
        <v>0</v>
      </c>
    </row>
    <row r="767" spans="1:7" x14ac:dyDescent="0.45">
      <c r="A767" t="s">
        <v>5</v>
      </c>
      <c r="B767" s="1">
        <v>42769</v>
      </c>
      <c r="C767" s="4">
        <v>0.37222222222044365</v>
      </c>
      <c r="D767" s="3">
        <v>-2.2000000000000002</v>
      </c>
      <c r="E767" s="3">
        <v>96</v>
      </c>
      <c r="F767" s="3">
        <v>5</v>
      </c>
      <c r="G767">
        <f t="shared" si="11"/>
        <v>2.2351999999999999</v>
      </c>
    </row>
    <row r="768" spans="1:7" x14ac:dyDescent="0.45">
      <c r="A768" t="s">
        <v>5</v>
      </c>
      <c r="B768" s="1">
        <v>42769</v>
      </c>
      <c r="C768" s="4">
        <v>0.41388888889196096</v>
      </c>
      <c r="D768" s="3">
        <v>0</v>
      </c>
      <c r="E768" s="3">
        <v>88</v>
      </c>
      <c r="F768" s="3">
        <v>0</v>
      </c>
      <c r="G768">
        <f t="shared" si="11"/>
        <v>0</v>
      </c>
    </row>
    <row r="769" spans="1:7" x14ac:dyDescent="0.45">
      <c r="A769" t="s">
        <v>5</v>
      </c>
      <c r="B769" s="1">
        <v>42769</v>
      </c>
      <c r="C769" s="4">
        <v>0.45555555555620231</v>
      </c>
      <c r="D769" s="3">
        <v>3.3</v>
      </c>
      <c r="E769" s="3">
        <v>68</v>
      </c>
      <c r="F769" s="3">
        <v>5</v>
      </c>
      <c r="G769">
        <f t="shared" si="11"/>
        <v>2.2351999999999999</v>
      </c>
    </row>
    <row r="770" spans="1:7" x14ac:dyDescent="0.45">
      <c r="A770" t="s">
        <v>5</v>
      </c>
      <c r="B770" s="1">
        <v>42769</v>
      </c>
      <c r="C770" s="4">
        <v>0.49722222222044365</v>
      </c>
      <c r="D770" s="3">
        <v>2.8</v>
      </c>
      <c r="E770" s="3">
        <v>70</v>
      </c>
      <c r="F770" s="3">
        <v>0</v>
      </c>
      <c r="G770">
        <f t="shared" si="11"/>
        <v>0</v>
      </c>
    </row>
    <row r="771" spans="1:7" x14ac:dyDescent="0.45">
      <c r="A771" t="s">
        <v>5</v>
      </c>
      <c r="B771" s="1">
        <v>42769</v>
      </c>
      <c r="C771" s="4">
        <v>0.53888888889196096</v>
      </c>
      <c r="D771" s="3">
        <v>3.9</v>
      </c>
      <c r="E771" s="3">
        <v>67</v>
      </c>
      <c r="F771" s="3">
        <v>3</v>
      </c>
      <c r="G771">
        <f t="shared" ref="G771:G834" si="12">F771*0.44704</f>
        <v>1.3411200000000001</v>
      </c>
    </row>
    <row r="772" spans="1:7" x14ac:dyDescent="0.45">
      <c r="A772" t="s">
        <v>5</v>
      </c>
      <c r="B772" s="1">
        <v>42769</v>
      </c>
      <c r="C772" s="4">
        <v>0.58055555555620231</v>
      </c>
      <c r="D772" s="3">
        <v>6.1</v>
      </c>
      <c r="E772" s="3">
        <v>53</v>
      </c>
      <c r="F772" s="3">
        <v>0</v>
      </c>
      <c r="G772">
        <f t="shared" si="12"/>
        <v>0</v>
      </c>
    </row>
    <row r="773" spans="1:7" x14ac:dyDescent="0.45">
      <c r="A773" t="s">
        <v>5</v>
      </c>
      <c r="B773" s="1">
        <v>42769</v>
      </c>
      <c r="C773" s="4">
        <v>0.62222222222044365</v>
      </c>
      <c r="D773" s="3">
        <v>7.8</v>
      </c>
      <c r="E773" s="3">
        <v>50</v>
      </c>
      <c r="F773" s="3">
        <v>3</v>
      </c>
      <c r="G773">
        <f t="shared" si="12"/>
        <v>1.3411200000000001</v>
      </c>
    </row>
    <row r="774" spans="1:7" x14ac:dyDescent="0.45">
      <c r="A774" t="s">
        <v>5</v>
      </c>
      <c r="B774" s="1">
        <v>42769</v>
      </c>
      <c r="C774" s="4">
        <v>0.66388888889196096</v>
      </c>
      <c r="D774" s="3">
        <v>8.3000000000000007</v>
      </c>
      <c r="E774" s="3">
        <v>50</v>
      </c>
      <c r="F774" s="3">
        <v>3</v>
      </c>
      <c r="G774">
        <f t="shared" si="12"/>
        <v>1.3411200000000001</v>
      </c>
    </row>
    <row r="775" spans="1:7" x14ac:dyDescent="0.45">
      <c r="A775" t="s">
        <v>5</v>
      </c>
      <c r="B775" s="1">
        <v>42769</v>
      </c>
      <c r="C775" s="4">
        <v>0.70555555555620231</v>
      </c>
      <c r="D775" s="3">
        <v>6.1</v>
      </c>
      <c r="E775" s="3">
        <v>58</v>
      </c>
      <c r="F775" s="3">
        <v>3</v>
      </c>
      <c r="G775">
        <f t="shared" si="12"/>
        <v>1.3411200000000001</v>
      </c>
    </row>
    <row r="776" spans="1:7" x14ac:dyDescent="0.45">
      <c r="A776" t="s">
        <v>5</v>
      </c>
      <c r="B776" s="1">
        <v>42769</v>
      </c>
      <c r="C776" s="4">
        <v>0.74722222222044365</v>
      </c>
      <c r="D776" s="3">
        <v>6.7</v>
      </c>
      <c r="E776" s="3">
        <v>65</v>
      </c>
      <c r="F776" s="3">
        <v>6</v>
      </c>
      <c r="G776">
        <f t="shared" si="12"/>
        <v>2.6822400000000002</v>
      </c>
    </row>
    <row r="777" spans="1:7" x14ac:dyDescent="0.45">
      <c r="A777" t="s">
        <v>5</v>
      </c>
      <c r="B777" s="1">
        <v>42769</v>
      </c>
      <c r="C777" s="4">
        <v>0.78888888889196096</v>
      </c>
      <c r="D777" s="3">
        <v>5</v>
      </c>
      <c r="E777" s="3">
        <v>79</v>
      </c>
      <c r="F777" s="3">
        <v>7</v>
      </c>
      <c r="G777">
        <f t="shared" si="12"/>
        <v>3.1292800000000001</v>
      </c>
    </row>
    <row r="778" spans="1:7" x14ac:dyDescent="0.45">
      <c r="A778" t="s">
        <v>5</v>
      </c>
      <c r="B778" s="1">
        <v>42769</v>
      </c>
      <c r="C778" s="4">
        <v>0.83055555555620231</v>
      </c>
      <c r="D778" s="3">
        <v>2.8</v>
      </c>
      <c r="E778" s="3">
        <v>86</v>
      </c>
      <c r="F778" s="3">
        <v>7</v>
      </c>
      <c r="G778">
        <f t="shared" si="12"/>
        <v>3.1292800000000001</v>
      </c>
    </row>
    <row r="779" spans="1:7" x14ac:dyDescent="0.45">
      <c r="A779" t="s">
        <v>5</v>
      </c>
      <c r="B779" s="1">
        <v>42769</v>
      </c>
      <c r="C779" s="4">
        <v>0.87222222222044365</v>
      </c>
      <c r="D779" s="3">
        <v>2.2000000000000002</v>
      </c>
      <c r="E779" s="3">
        <v>89</v>
      </c>
      <c r="F779" s="3">
        <v>0</v>
      </c>
      <c r="G779">
        <f t="shared" si="12"/>
        <v>0</v>
      </c>
    </row>
    <row r="780" spans="1:7" x14ac:dyDescent="0.45">
      <c r="A780" t="s">
        <v>5</v>
      </c>
      <c r="B780" s="1">
        <v>42769</v>
      </c>
      <c r="C780" s="4">
        <v>0.91388888889196096</v>
      </c>
      <c r="D780" s="3">
        <v>3.3</v>
      </c>
      <c r="E780" s="3">
        <v>83</v>
      </c>
      <c r="F780" s="3">
        <v>10</v>
      </c>
      <c r="G780">
        <f t="shared" si="12"/>
        <v>4.4703999999999997</v>
      </c>
    </row>
    <row r="781" spans="1:7" x14ac:dyDescent="0.45">
      <c r="A781" t="s">
        <v>5</v>
      </c>
      <c r="B781" s="1">
        <v>42769</v>
      </c>
      <c r="C781" s="4">
        <v>0.95555555555620231</v>
      </c>
      <c r="D781" s="3">
        <v>3.3</v>
      </c>
      <c r="E781" s="3">
        <v>83</v>
      </c>
      <c r="F781" s="3">
        <v>3</v>
      </c>
      <c r="G781">
        <f t="shared" si="12"/>
        <v>1.3411200000000001</v>
      </c>
    </row>
    <row r="782" spans="1:7" x14ac:dyDescent="0.45">
      <c r="A782" t="s">
        <v>5</v>
      </c>
      <c r="B782" s="1">
        <v>42769</v>
      </c>
      <c r="C782" s="4">
        <v>0.99722222222044365</v>
      </c>
      <c r="D782" s="3">
        <v>5.6</v>
      </c>
      <c r="E782" s="3">
        <v>68</v>
      </c>
      <c r="F782" s="3">
        <v>0</v>
      </c>
      <c r="G782">
        <f t="shared" si="12"/>
        <v>0</v>
      </c>
    </row>
    <row r="783" spans="1:7" x14ac:dyDescent="0.45">
      <c r="A783" t="s">
        <v>5</v>
      </c>
      <c r="B783" s="1">
        <v>42770</v>
      </c>
      <c r="C783" s="4">
        <v>3.888888889196096E-2</v>
      </c>
      <c r="D783" s="3">
        <v>5.6</v>
      </c>
      <c r="E783" s="3">
        <v>65</v>
      </c>
      <c r="F783" s="3">
        <v>3</v>
      </c>
      <c r="G783">
        <f t="shared" si="12"/>
        <v>1.3411200000000001</v>
      </c>
    </row>
    <row r="784" spans="1:7" x14ac:dyDescent="0.45">
      <c r="A784" t="s">
        <v>5</v>
      </c>
      <c r="B784" s="1">
        <v>42770</v>
      </c>
      <c r="C784" s="4">
        <v>8.0555555556202307E-2</v>
      </c>
      <c r="D784" s="3">
        <v>5</v>
      </c>
      <c r="E784" s="3">
        <v>70</v>
      </c>
      <c r="F784" s="3">
        <v>0</v>
      </c>
      <c r="G784">
        <f t="shared" si="12"/>
        <v>0</v>
      </c>
    </row>
    <row r="785" spans="1:7" x14ac:dyDescent="0.45">
      <c r="A785" t="s">
        <v>5</v>
      </c>
      <c r="B785" s="1">
        <v>42770</v>
      </c>
      <c r="C785" s="4">
        <v>0.12222222222044365</v>
      </c>
      <c r="D785" s="3">
        <v>5</v>
      </c>
      <c r="E785" s="3">
        <v>70</v>
      </c>
      <c r="F785" s="3">
        <v>9</v>
      </c>
      <c r="G785">
        <f t="shared" si="12"/>
        <v>4.0233600000000003</v>
      </c>
    </row>
    <row r="786" spans="1:7" x14ac:dyDescent="0.45">
      <c r="A786" t="s">
        <v>5</v>
      </c>
      <c r="B786" s="1">
        <v>42770</v>
      </c>
      <c r="C786" s="4">
        <v>0.16388888889196096</v>
      </c>
      <c r="D786" s="3">
        <v>6.1</v>
      </c>
      <c r="E786" s="3">
        <v>65</v>
      </c>
      <c r="F786" s="3">
        <v>0</v>
      </c>
      <c r="G786">
        <f t="shared" si="12"/>
        <v>0</v>
      </c>
    </row>
    <row r="787" spans="1:7" x14ac:dyDescent="0.45">
      <c r="A787" t="s">
        <v>5</v>
      </c>
      <c r="B787" s="1">
        <v>42770</v>
      </c>
      <c r="C787" s="4">
        <v>0.20555555555620231</v>
      </c>
      <c r="D787" s="3">
        <v>6.1</v>
      </c>
      <c r="E787" s="3">
        <v>68</v>
      </c>
      <c r="F787" s="3">
        <v>0</v>
      </c>
      <c r="G787">
        <f t="shared" si="12"/>
        <v>0</v>
      </c>
    </row>
    <row r="788" spans="1:7" x14ac:dyDescent="0.45">
      <c r="A788" t="s">
        <v>5</v>
      </c>
      <c r="B788" s="1">
        <v>42770</v>
      </c>
      <c r="C788" s="4">
        <v>0.24722222222044365</v>
      </c>
      <c r="D788" s="3">
        <v>4.4000000000000004</v>
      </c>
      <c r="E788" s="3">
        <v>77</v>
      </c>
      <c r="F788" s="3">
        <v>8</v>
      </c>
      <c r="G788">
        <f t="shared" si="12"/>
        <v>3.5763199999999999</v>
      </c>
    </row>
    <row r="789" spans="1:7" x14ac:dyDescent="0.45">
      <c r="A789" t="s">
        <v>5</v>
      </c>
      <c r="B789" s="1">
        <v>42770</v>
      </c>
      <c r="C789" s="4">
        <v>0.28888888889196096</v>
      </c>
      <c r="D789" s="3">
        <v>3.3</v>
      </c>
      <c r="E789" s="3">
        <v>83</v>
      </c>
      <c r="F789" s="3">
        <v>6</v>
      </c>
      <c r="G789">
        <f t="shared" si="12"/>
        <v>2.6822400000000002</v>
      </c>
    </row>
    <row r="790" spans="1:7" x14ac:dyDescent="0.45">
      <c r="A790" t="s">
        <v>5</v>
      </c>
      <c r="B790" s="1">
        <v>42770</v>
      </c>
      <c r="C790" s="4">
        <v>0.33055555555620231</v>
      </c>
      <c r="D790" s="3">
        <v>4.4000000000000004</v>
      </c>
      <c r="E790" s="3">
        <v>77</v>
      </c>
      <c r="F790" s="3">
        <v>0</v>
      </c>
      <c r="G790">
        <f t="shared" si="12"/>
        <v>0</v>
      </c>
    </row>
    <row r="791" spans="1:7" x14ac:dyDescent="0.45">
      <c r="A791" t="s">
        <v>5</v>
      </c>
      <c r="B791" s="1">
        <v>42770</v>
      </c>
      <c r="C791" s="4">
        <v>0.37222222222044365</v>
      </c>
      <c r="D791" s="3">
        <v>5</v>
      </c>
      <c r="E791" s="3">
        <v>76</v>
      </c>
      <c r="F791" s="3">
        <v>0</v>
      </c>
      <c r="G791">
        <f t="shared" si="12"/>
        <v>0</v>
      </c>
    </row>
    <row r="792" spans="1:7" x14ac:dyDescent="0.45">
      <c r="A792" t="s">
        <v>5</v>
      </c>
      <c r="B792" s="1">
        <v>42770</v>
      </c>
      <c r="C792" s="4">
        <v>0.41388888889196096</v>
      </c>
      <c r="D792" s="3">
        <v>6.1</v>
      </c>
      <c r="E792" s="3">
        <v>74</v>
      </c>
      <c r="F792" s="3">
        <v>3</v>
      </c>
      <c r="G792">
        <f t="shared" si="12"/>
        <v>1.3411200000000001</v>
      </c>
    </row>
    <row r="793" spans="1:7" x14ac:dyDescent="0.45">
      <c r="A793" t="s">
        <v>5</v>
      </c>
      <c r="B793" s="1">
        <v>42770</v>
      </c>
      <c r="C793" s="4">
        <v>0.45555555555620231</v>
      </c>
      <c r="D793" s="3">
        <v>8.3000000000000007</v>
      </c>
      <c r="E793" s="3">
        <v>61</v>
      </c>
      <c r="F793" s="3">
        <v>0</v>
      </c>
      <c r="G793">
        <f t="shared" si="12"/>
        <v>0</v>
      </c>
    </row>
    <row r="794" spans="1:7" x14ac:dyDescent="0.45">
      <c r="A794" t="s">
        <v>5</v>
      </c>
      <c r="B794" s="1">
        <v>42770</v>
      </c>
      <c r="C794" s="4">
        <v>0.49722222222044365</v>
      </c>
      <c r="D794" s="3">
        <v>8.9</v>
      </c>
      <c r="E794" s="3">
        <v>61</v>
      </c>
      <c r="F794" s="3">
        <v>3</v>
      </c>
      <c r="G794">
        <f t="shared" si="12"/>
        <v>1.3411200000000001</v>
      </c>
    </row>
    <row r="795" spans="1:7" x14ac:dyDescent="0.45">
      <c r="A795" t="s">
        <v>5</v>
      </c>
      <c r="B795" s="1">
        <v>42770</v>
      </c>
      <c r="C795" s="4">
        <v>0.53888888889196096</v>
      </c>
      <c r="D795" s="3">
        <v>10</v>
      </c>
      <c r="E795" s="3">
        <v>54</v>
      </c>
      <c r="F795" s="3">
        <v>0</v>
      </c>
      <c r="G795">
        <f t="shared" si="12"/>
        <v>0</v>
      </c>
    </row>
    <row r="796" spans="1:7" x14ac:dyDescent="0.45">
      <c r="A796" t="s">
        <v>5</v>
      </c>
      <c r="B796" s="1">
        <v>42770</v>
      </c>
      <c r="C796" s="4">
        <v>0.58055555555620231</v>
      </c>
      <c r="D796" s="3">
        <v>10.6</v>
      </c>
      <c r="E796" s="3">
        <v>52</v>
      </c>
      <c r="F796" s="3">
        <v>0</v>
      </c>
      <c r="G796">
        <f t="shared" si="12"/>
        <v>0</v>
      </c>
    </row>
    <row r="797" spans="1:7" x14ac:dyDescent="0.45">
      <c r="A797" t="s">
        <v>5</v>
      </c>
      <c r="B797" s="1">
        <v>42770</v>
      </c>
      <c r="C797" s="4">
        <v>0.62222222222044365</v>
      </c>
      <c r="D797" s="3">
        <v>11.1</v>
      </c>
      <c r="E797" s="3">
        <v>53</v>
      </c>
      <c r="F797" s="3">
        <v>0</v>
      </c>
      <c r="G797">
        <f t="shared" si="12"/>
        <v>0</v>
      </c>
    </row>
    <row r="798" spans="1:7" x14ac:dyDescent="0.45">
      <c r="A798" t="s">
        <v>5</v>
      </c>
      <c r="B798" s="1">
        <v>42770</v>
      </c>
      <c r="C798" s="4">
        <v>0.66388888889196096</v>
      </c>
      <c r="D798" s="3">
        <v>10</v>
      </c>
      <c r="E798" s="3">
        <v>57</v>
      </c>
      <c r="F798" s="3">
        <v>3</v>
      </c>
      <c r="G798">
        <f t="shared" si="12"/>
        <v>1.3411200000000001</v>
      </c>
    </row>
    <row r="799" spans="1:7" x14ac:dyDescent="0.45">
      <c r="A799" t="s">
        <v>5</v>
      </c>
      <c r="B799" s="1">
        <v>42770</v>
      </c>
      <c r="C799" s="4">
        <v>0.70555555555620231</v>
      </c>
      <c r="D799" s="3">
        <v>8.9</v>
      </c>
      <c r="E799" s="3">
        <v>58</v>
      </c>
      <c r="F799" s="3">
        <v>5</v>
      </c>
      <c r="G799">
        <f t="shared" si="12"/>
        <v>2.2351999999999999</v>
      </c>
    </row>
    <row r="800" spans="1:7" x14ac:dyDescent="0.45">
      <c r="A800" t="s">
        <v>5</v>
      </c>
      <c r="B800" s="1">
        <v>42770</v>
      </c>
      <c r="C800" s="4">
        <v>0.74722222222044365</v>
      </c>
      <c r="D800" s="3">
        <v>7.2</v>
      </c>
      <c r="E800" s="3">
        <v>63</v>
      </c>
      <c r="F800" s="3">
        <v>3</v>
      </c>
      <c r="G800">
        <f t="shared" si="12"/>
        <v>1.3411200000000001</v>
      </c>
    </row>
    <row r="801" spans="1:7" x14ac:dyDescent="0.45">
      <c r="A801" t="s">
        <v>5</v>
      </c>
      <c r="B801" s="1">
        <v>42770</v>
      </c>
      <c r="C801" s="4">
        <v>0.78888888889196096</v>
      </c>
      <c r="D801" s="3">
        <v>2.8</v>
      </c>
      <c r="E801" s="3">
        <v>82</v>
      </c>
      <c r="F801" s="3">
        <v>3</v>
      </c>
      <c r="G801">
        <f t="shared" si="12"/>
        <v>1.3411200000000001</v>
      </c>
    </row>
    <row r="802" spans="1:7" x14ac:dyDescent="0.45">
      <c r="A802" t="s">
        <v>5</v>
      </c>
      <c r="B802" s="1">
        <v>42770</v>
      </c>
      <c r="C802" s="4">
        <v>0.83055555555620231</v>
      </c>
      <c r="D802" s="3">
        <v>2.8</v>
      </c>
      <c r="E802" s="3">
        <v>82</v>
      </c>
      <c r="F802" s="3">
        <v>3</v>
      </c>
      <c r="G802">
        <f t="shared" si="12"/>
        <v>1.3411200000000001</v>
      </c>
    </row>
    <row r="803" spans="1:7" x14ac:dyDescent="0.45">
      <c r="A803" t="s">
        <v>5</v>
      </c>
      <c r="B803" s="1">
        <v>42770</v>
      </c>
      <c r="C803" s="4">
        <v>0.87222222222044365</v>
      </c>
      <c r="D803" s="3">
        <v>3.3</v>
      </c>
      <c r="E803" s="3">
        <v>79</v>
      </c>
      <c r="F803" s="3">
        <v>0</v>
      </c>
      <c r="G803">
        <f t="shared" si="12"/>
        <v>0</v>
      </c>
    </row>
    <row r="804" spans="1:7" x14ac:dyDescent="0.45">
      <c r="A804" t="s">
        <v>5</v>
      </c>
      <c r="B804" s="1">
        <v>42770</v>
      </c>
      <c r="C804" s="4">
        <v>0.91388888889196096</v>
      </c>
      <c r="D804" s="3">
        <v>2.8</v>
      </c>
      <c r="E804" s="3">
        <v>82</v>
      </c>
      <c r="F804" s="3">
        <v>5</v>
      </c>
      <c r="G804">
        <f t="shared" si="12"/>
        <v>2.2351999999999999</v>
      </c>
    </row>
    <row r="805" spans="1:7" x14ac:dyDescent="0.45">
      <c r="A805" t="s">
        <v>5</v>
      </c>
      <c r="B805" s="1">
        <v>42770</v>
      </c>
      <c r="C805" s="4">
        <v>0.95555555555620231</v>
      </c>
      <c r="D805" s="3">
        <v>2.8</v>
      </c>
      <c r="E805" s="3">
        <v>82</v>
      </c>
      <c r="F805" s="3">
        <v>7</v>
      </c>
      <c r="G805">
        <f t="shared" si="12"/>
        <v>3.1292800000000001</v>
      </c>
    </row>
    <row r="806" spans="1:7" x14ac:dyDescent="0.45">
      <c r="A806" t="s">
        <v>5</v>
      </c>
      <c r="B806" s="1">
        <v>42770</v>
      </c>
      <c r="C806" s="4">
        <v>0.99722222222044365</v>
      </c>
      <c r="D806" s="3">
        <v>2.8</v>
      </c>
      <c r="E806" s="3">
        <v>79</v>
      </c>
      <c r="F806" s="3">
        <v>0</v>
      </c>
      <c r="G806">
        <f t="shared" si="12"/>
        <v>0</v>
      </c>
    </row>
    <row r="807" spans="1:7" x14ac:dyDescent="0.45">
      <c r="A807" t="s">
        <v>5</v>
      </c>
      <c r="B807" s="1">
        <v>42771</v>
      </c>
      <c r="C807" s="4">
        <v>3.888888889196096E-2</v>
      </c>
      <c r="D807" s="3">
        <v>2.8</v>
      </c>
      <c r="E807" s="3">
        <v>82</v>
      </c>
      <c r="F807" s="3">
        <v>6</v>
      </c>
      <c r="G807">
        <f t="shared" si="12"/>
        <v>2.6822400000000002</v>
      </c>
    </row>
    <row r="808" spans="1:7" x14ac:dyDescent="0.45">
      <c r="A808" t="s">
        <v>5</v>
      </c>
      <c r="B808" s="1">
        <v>42771</v>
      </c>
      <c r="C808" s="4">
        <v>8.0555555556202307E-2</v>
      </c>
      <c r="D808" s="3">
        <v>4.4000000000000004</v>
      </c>
      <c r="E808" s="3">
        <v>73</v>
      </c>
      <c r="F808" s="3">
        <v>0</v>
      </c>
      <c r="G808">
        <f t="shared" si="12"/>
        <v>0</v>
      </c>
    </row>
    <row r="809" spans="1:7" x14ac:dyDescent="0.45">
      <c r="A809" t="s">
        <v>5</v>
      </c>
      <c r="B809" s="1">
        <v>42771</v>
      </c>
      <c r="C809" s="4">
        <v>0.12222222222044365</v>
      </c>
      <c r="D809" s="3">
        <v>3.9</v>
      </c>
      <c r="E809" s="3">
        <v>76</v>
      </c>
      <c r="F809" s="3">
        <v>7</v>
      </c>
      <c r="G809">
        <f t="shared" si="12"/>
        <v>3.1292800000000001</v>
      </c>
    </row>
    <row r="810" spans="1:7" x14ac:dyDescent="0.45">
      <c r="A810" t="s">
        <v>5</v>
      </c>
      <c r="B810" s="1">
        <v>42771</v>
      </c>
      <c r="C810" s="4">
        <v>0.16388888889196096</v>
      </c>
      <c r="D810" s="3">
        <v>2.2000000000000002</v>
      </c>
      <c r="E810" s="3">
        <v>82</v>
      </c>
      <c r="F810" s="3">
        <v>3</v>
      </c>
      <c r="G810">
        <f t="shared" si="12"/>
        <v>1.3411200000000001</v>
      </c>
    </row>
    <row r="811" spans="1:7" x14ac:dyDescent="0.45">
      <c r="A811" t="s">
        <v>5</v>
      </c>
      <c r="B811" s="1">
        <v>42771</v>
      </c>
      <c r="C811" s="4">
        <v>0.20555555555620231</v>
      </c>
      <c r="D811" s="3">
        <v>1.1000000000000001</v>
      </c>
      <c r="E811" s="3">
        <v>82</v>
      </c>
      <c r="F811" s="3">
        <v>3</v>
      </c>
      <c r="G811">
        <f t="shared" si="12"/>
        <v>1.3411200000000001</v>
      </c>
    </row>
    <row r="812" spans="1:7" x14ac:dyDescent="0.45">
      <c r="A812" t="s">
        <v>5</v>
      </c>
      <c r="B812" s="1">
        <v>42771</v>
      </c>
      <c r="C812" s="4">
        <v>0.28888888889196096</v>
      </c>
      <c r="D812" s="3">
        <v>0.6</v>
      </c>
      <c r="E812" s="3">
        <v>82</v>
      </c>
      <c r="F812" s="3">
        <v>0</v>
      </c>
      <c r="G812">
        <f t="shared" si="12"/>
        <v>0</v>
      </c>
    </row>
    <row r="813" spans="1:7" x14ac:dyDescent="0.45">
      <c r="A813" t="s">
        <v>5</v>
      </c>
      <c r="B813" s="1">
        <v>42771</v>
      </c>
      <c r="C813" s="4">
        <v>0.33055555555620231</v>
      </c>
      <c r="D813" s="3">
        <v>0.6</v>
      </c>
      <c r="E813" s="3">
        <v>85</v>
      </c>
      <c r="F813" s="3">
        <v>0</v>
      </c>
      <c r="G813">
        <f t="shared" si="12"/>
        <v>0</v>
      </c>
    </row>
    <row r="814" spans="1:7" x14ac:dyDescent="0.45">
      <c r="A814" t="s">
        <v>5</v>
      </c>
      <c r="B814" s="1">
        <v>42771</v>
      </c>
      <c r="C814" s="4">
        <v>0.37222222222044365</v>
      </c>
      <c r="D814" s="3">
        <v>2.8</v>
      </c>
      <c r="E814" s="3">
        <v>79</v>
      </c>
      <c r="F814" s="3">
        <v>5</v>
      </c>
      <c r="G814">
        <f t="shared" si="12"/>
        <v>2.2351999999999999</v>
      </c>
    </row>
    <row r="815" spans="1:7" x14ac:dyDescent="0.45">
      <c r="A815" t="s">
        <v>5</v>
      </c>
      <c r="B815" s="1">
        <v>42771</v>
      </c>
      <c r="C815" s="4">
        <v>0.41388888889196096</v>
      </c>
      <c r="D815" s="3">
        <v>6.1</v>
      </c>
      <c r="E815" s="3">
        <v>63</v>
      </c>
      <c r="F815" s="3">
        <v>3</v>
      </c>
      <c r="G815">
        <f t="shared" si="12"/>
        <v>1.3411200000000001</v>
      </c>
    </row>
    <row r="816" spans="1:7" x14ac:dyDescent="0.45">
      <c r="A816" t="s">
        <v>5</v>
      </c>
      <c r="B816" s="1">
        <v>42771</v>
      </c>
      <c r="C816" s="4">
        <v>0.45555555555620231</v>
      </c>
      <c r="D816" s="3">
        <v>7.2</v>
      </c>
      <c r="E816" s="3">
        <v>63</v>
      </c>
      <c r="F816" s="3">
        <v>3</v>
      </c>
      <c r="G816">
        <f t="shared" si="12"/>
        <v>1.3411200000000001</v>
      </c>
    </row>
    <row r="817" spans="1:7" x14ac:dyDescent="0.45">
      <c r="A817" t="s">
        <v>5</v>
      </c>
      <c r="B817" s="1">
        <v>42771</v>
      </c>
      <c r="C817" s="4">
        <v>0.49722222222044365</v>
      </c>
      <c r="D817" s="3">
        <v>9.4</v>
      </c>
      <c r="E817" s="3">
        <v>52</v>
      </c>
      <c r="F817" s="3">
        <v>3</v>
      </c>
      <c r="G817">
        <f t="shared" si="12"/>
        <v>1.3411200000000001</v>
      </c>
    </row>
    <row r="818" spans="1:7" x14ac:dyDescent="0.45">
      <c r="A818" t="s">
        <v>5</v>
      </c>
      <c r="B818" s="1">
        <v>42771</v>
      </c>
      <c r="C818" s="4">
        <v>0.53888888889196096</v>
      </c>
      <c r="D818" s="3">
        <v>10.6</v>
      </c>
      <c r="E818" s="3">
        <v>48</v>
      </c>
      <c r="F818" s="3">
        <v>5</v>
      </c>
      <c r="G818">
        <f t="shared" si="12"/>
        <v>2.2351999999999999</v>
      </c>
    </row>
    <row r="819" spans="1:7" x14ac:dyDescent="0.45">
      <c r="A819" t="s">
        <v>5</v>
      </c>
      <c r="B819" s="1">
        <v>42771</v>
      </c>
      <c r="C819" s="4">
        <v>0.58055555555620231</v>
      </c>
      <c r="D819" s="3">
        <v>11.1</v>
      </c>
      <c r="E819" s="3">
        <v>49</v>
      </c>
      <c r="F819" s="3">
        <v>6</v>
      </c>
      <c r="G819">
        <f t="shared" si="12"/>
        <v>2.6822400000000002</v>
      </c>
    </row>
    <row r="820" spans="1:7" x14ac:dyDescent="0.45">
      <c r="A820" t="s">
        <v>5</v>
      </c>
      <c r="B820" s="1">
        <v>42771</v>
      </c>
      <c r="C820" s="4">
        <v>0.62222222222044365</v>
      </c>
      <c r="D820" s="3">
        <v>11.1</v>
      </c>
      <c r="E820" s="3">
        <v>47</v>
      </c>
      <c r="F820" s="3">
        <v>3</v>
      </c>
      <c r="G820">
        <f t="shared" si="12"/>
        <v>1.3411200000000001</v>
      </c>
    </row>
    <row r="821" spans="1:7" x14ac:dyDescent="0.45">
      <c r="A821" t="s">
        <v>5</v>
      </c>
      <c r="B821" s="1">
        <v>42771</v>
      </c>
      <c r="C821" s="4">
        <v>0.66388888889196096</v>
      </c>
      <c r="D821" s="3">
        <v>10.6</v>
      </c>
      <c r="E821" s="3">
        <v>46</v>
      </c>
      <c r="F821" s="3">
        <v>0</v>
      </c>
      <c r="G821">
        <f t="shared" si="12"/>
        <v>0</v>
      </c>
    </row>
    <row r="822" spans="1:7" x14ac:dyDescent="0.45">
      <c r="A822" t="s">
        <v>5</v>
      </c>
      <c r="B822" s="1">
        <v>42771</v>
      </c>
      <c r="C822" s="4">
        <v>0.70555555555620231</v>
      </c>
      <c r="D822" s="3">
        <v>9.4</v>
      </c>
      <c r="E822" s="3">
        <v>52</v>
      </c>
      <c r="F822" s="3">
        <v>0</v>
      </c>
      <c r="G822">
        <f t="shared" si="12"/>
        <v>0</v>
      </c>
    </row>
    <row r="823" spans="1:7" x14ac:dyDescent="0.45">
      <c r="A823" t="s">
        <v>5</v>
      </c>
      <c r="B823" s="1">
        <v>42771</v>
      </c>
      <c r="C823" s="4">
        <v>0.74722222222044365</v>
      </c>
      <c r="D823" s="3">
        <v>5</v>
      </c>
      <c r="E823" s="3">
        <v>70</v>
      </c>
      <c r="F823" s="3">
        <v>5</v>
      </c>
      <c r="G823">
        <f t="shared" si="12"/>
        <v>2.2351999999999999</v>
      </c>
    </row>
    <row r="824" spans="1:7" x14ac:dyDescent="0.45">
      <c r="A824" t="s">
        <v>5</v>
      </c>
      <c r="B824" s="1">
        <v>42771</v>
      </c>
      <c r="C824" s="4">
        <v>0.78888888889196096</v>
      </c>
      <c r="D824" s="3">
        <v>5</v>
      </c>
      <c r="E824" s="3">
        <v>76</v>
      </c>
      <c r="F824" s="3">
        <v>0</v>
      </c>
      <c r="G824">
        <f t="shared" si="12"/>
        <v>0</v>
      </c>
    </row>
    <row r="825" spans="1:7" x14ac:dyDescent="0.45">
      <c r="A825" t="s">
        <v>5</v>
      </c>
      <c r="B825" s="1">
        <v>42771</v>
      </c>
      <c r="C825" s="4">
        <v>0.83055555555620231</v>
      </c>
      <c r="D825" s="3">
        <v>5.6</v>
      </c>
      <c r="E825" s="3">
        <v>71</v>
      </c>
      <c r="F825" s="3">
        <v>5</v>
      </c>
      <c r="G825">
        <f t="shared" si="12"/>
        <v>2.2351999999999999</v>
      </c>
    </row>
    <row r="826" spans="1:7" x14ac:dyDescent="0.45">
      <c r="A826" t="s">
        <v>5</v>
      </c>
      <c r="B826" s="1">
        <v>42771</v>
      </c>
      <c r="C826" s="4">
        <v>0.87222222222044365</v>
      </c>
      <c r="D826" s="3">
        <v>4.4000000000000004</v>
      </c>
      <c r="E826" s="3">
        <v>70</v>
      </c>
      <c r="F826" s="3">
        <v>0</v>
      </c>
      <c r="G826">
        <f t="shared" si="12"/>
        <v>0</v>
      </c>
    </row>
    <row r="827" spans="1:7" x14ac:dyDescent="0.45">
      <c r="A827" t="s">
        <v>5</v>
      </c>
      <c r="B827" s="1">
        <v>42771</v>
      </c>
      <c r="C827" s="4">
        <v>0.91388888889196096</v>
      </c>
      <c r="D827" s="3">
        <v>3.3</v>
      </c>
      <c r="E827" s="3">
        <v>76</v>
      </c>
      <c r="F827" s="3">
        <v>5</v>
      </c>
      <c r="G827">
        <f t="shared" si="12"/>
        <v>2.2351999999999999</v>
      </c>
    </row>
    <row r="828" spans="1:7" x14ac:dyDescent="0.45">
      <c r="A828" t="s">
        <v>5</v>
      </c>
      <c r="B828" s="1">
        <v>42771</v>
      </c>
      <c r="C828" s="4">
        <v>0.95555555555620231</v>
      </c>
      <c r="D828" s="3">
        <v>4.4000000000000004</v>
      </c>
      <c r="E828" s="3">
        <v>73</v>
      </c>
      <c r="F828" s="3">
        <v>0</v>
      </c>
      <c r="G828">
        <f t="shared" si="12"/>
        <v>0</v>
      </c>
    </row>
    <row r="829" spans="1:7" x14ac:dyDescent="0.45">
      <c r="A829" t="s">
        <v>5</v>
      </c>
      <c r="B829" s="1">
        <v>42771</v>
      </c>
      <c r="C829" s="4">
        <v>0.99722222222044365</v>
      </c>
      <c r="D829" s="3">
        <v>6.1</v>
      </c>
      <c r="E829" s="3">
        <v>63</v>
      </c>
      <c r="F829" s="3">
        <v>3</v>
      </c>
      <c r="G829">
        <f t="shared" si="12"/>
        <v>1.3411200000000001</v>
      </c>
    </row>
    <row r="830" spans="1:7" x14ac:dyDescent="0.45">
      <c r="A830" t="s">
        <v>5</v>
      </c>
      <c r="B830" s="1">
        <v>42772</v>
      </c>
      <c r="C830" s="4">
        <v>3.888888889196096E-2</v>
      </c>
      <c r="D830" s="3">
        <v>7.2</v>
      </c>
      <c r="E830" s="3">
        <v>56</v>
      </c>
      <c r="F830" s="3">
        <v>9</v>
      </c>
      <c r="G830">
        <f t="shared" si="12"/>
        <v>4.0233600000000003</v>
      </c>
    </row>
    <row r="831" spans="1:7" x14ac:dyDescent="0.45">
      <c r="A831" t="s">
        <v>5</v>
      </c>
      <c r="B831" s="1">
        <v>42772</v>
      </c>
      <c r="C831" s="4">
        <v>0.12222222222044365</v>
      </c>
      <c r="D831" s="3">
        <v>6.1</v>
      </c>
      <c r="E831" s="3">
        <v>58</v>
      </c>
      <c r="F831" s="3">
        <v>6</v>
      </c>
      <c r="G831">
        <f t="shared" si="12"/>
        <v>2.6822400000000002</v>
      </c>
    </row>
    <row r="832" spans="1:7" x14ac:dyDescent="0.45">
      <c r="A832" t="s">
        <v>5</v>
      </c>
      <c r="B832" s="1">
        <v>42772</v>
      </c>
      <c r="C832" s="4">
        <v>0.16388888889196096</v>
      </c>
      <c r="D832" s="3">
        <v>6.7</v>
      </c>
      <c r="E832" s="3">
        <v>55</v>
      </c>
      <c r="F832" s="3">
        <v>7</v>
      </c>
      <c r="G832">
        <f t="shared" si="12"/>
        <v>3.1292800000000001</v>
      </c>
    </row>
    <row r="833" spans="1:7" x14ac:dyDescent="0.45">
      <c r="A833" t="s">
        <v>5</v>
      </c>
      <c r="B833" s="1">
        <v>42772</v>
      </c>
      <c r="C833" s="4">
        <v>0.20555555555620231</v>
      </c>
      <c r="D833" s="3">
        <v>6.7</v>
      </c>
      <c r="E833" s="3">
        <v>53</v>
      </c>
      <c r="F833" s="3">
        <v>6</v>
      </c>
      <c r="G833">
        <f t="shared" si="12"/>
        <v>2.6822400000000002</v>
      </c>
    </row>
    <row r="834" spans="1:7" x14ac:dyDescent="0.45">
      <c r="A834" t="s">
        <v>5</v>
      </c>
      <c r="B834" s="1">
        <v>42772</v>
      </c>
      <c r="C834" s="4">
        <v>0.24722222222044365</v>
      </c>
      <c r="D834" s="3">
        <v>6.7</v>
      </c>
      <c r="E834" s="3">
        <v>53</v>
      </c>
      <c r="F834" s="3">
        <v>6</v>
      </c>
      <c r="G834">
        <f t="shared" si="12"/>
        <v>2.6822400000000002</v>
      </c>
    </row>
    <row r="835" spans="1:7" x14ac:dyDescent="0.45">
      <c r="A835" t="s">
        <v>5</v>
      </c>
      <c r="B835" s="1">
        <v>42772</v>
      </c>
      <c r="C835" s="4">
        <v>0.28888888889196096</v>
      </c>
      <c r="D835" s="3">
        <v>8.9</v>
      </c>
      <c r="E835" s="3">
        <v>41</v>
      </c>
      <c r="F835" s="3">
        <v>5</v>
      </c>
      <c r="G835">
        <f t="shared" ref="G835:G898" si="13">F835*0.44704</f>
        <v>2.2351999999999999</v>
      </c>
    </row>
    <row r="836" spans="1:7" x14ac:dyDescent="0.45">
      <c r="A836" t="s">
        <v>5</v>
      </c>
      <c r="B836" s="1">
        <v>42772</v>
      </c>
      <c r="C836" s="4">
        <v>0.33055555555620231</v>
      </c>
      <c r="D836" s="3">
        <v>7.2</v>
      </c>
      <c r="E836" s="3">
        <v>48</v>
      </c>
      <c r="F836" s="3">
        <v>5</v>
      </c>
      <c r="G836">
        <f t="shared" si="13"/>
        <v>2.2351999999999999</v>
      </c>
    </row>
    <row r="837" spans="1:7" x14ac:dyDescent="0.45">
      <c r="A837" t="s">
        <v>5</v>
      </c>
      <c r="B837" s="1">
        <v>42772</v>
      </c>
      <c r="C837" s="4">
        <v>0.37222222222044365</v>
      </c>
      <c r="D837" s="3">
        <v>6.7</v>
      </c>
      <c r="E837" s="3">
        <v>53</v>
      </c>
      <c r="F837" s="3">
        <v>10</v>
      </c>
      <c r="G837">
        <f t="shared" si="13"/>
        <v>4.4703999999999997</v>
      </c>
    </row>
    <row r="838" spans="1:7" x14ac:dyDescent="0.45">
      <c r="A838" t="s">
        <v>5</v>
      </c>
      <c r="B838" s="1">
        <v>42772</v>
      </c>
      <c r="C838" s="4">
        <v>0.41388888889196096</v>
      </c>
      <c r="D838" s="3">
        <v>8.3000000000000007</v>
      </c>
      <c r="E838" s="3">
        <v>48</v>
      </c>
      <c r="F838" s="3">
        <v>5</v>
      </c>
      <c r="G838">
        <f t="shared" si="13"/>
        <v>2.2351999999999999</v>
      </c>
    </row>
    <row r="839" spans="1:7" x14ac:dyDescent="0.45">
      <c r="A839" t="s">
        <v>5</v>
      </c>
      <c r="B839" s="1">
        <v>42772</v>
      </c>
      <c r="C839" s="4">
        <v>0.45555555555620231</v>
      </c>
      <c r="D839" s="3">
        <v>7.8</v>
      </c>
      <c r="E839" s="3">
        <v>54</v>
      </c>
      <c r="F839" s="3">
        <v>13</v>
      </c>
      <c r="G839">
        <f t="shared" si="13"/>
        <v>5.8115199999999998</v>
      </c>
    </row>
    <row r="840" spans="1:7" x14ac:dyDescent="0.45">
      <c r="A840" t="s">
        <v>5</v>
      </c>
      <c r="B840" s="1">
        <v>42772</v>
      </c>
      <c r="C840" s="4">
        <v>0.49722222222044365</v>
      </c>
      <c r="D840" s="3">
        <v>7.2</v>
      </c>
      <c r="E840" s="3">
        <v>58</v>
      </c>
      <c r="F840" s="3">
        <v>14</v>
      </c>
      <c r="G840">
        <f t="shared" si="13"/>
        <v>6.2585600000000001</v>
      </c>
    </row>
    <row r="841" spans="1:7" x14ac:dyDescent="0.45">
      <c r="A841" t="s">
        <v>5</v>
      </c>
      <c r="B841" s="1">
        <v>42772</v>
      </c>
      <c r="C841" s="4">
        <v>0.53888888889196096</v>
      </c>
      <c r="D841" s="3">
        <v>7.2</v>
      </c>
      <c r="E841" s="3">
        <v>58</v>
      </c>
      <c r="F841" s="3">
        <v>16</v>
      </c>
      <c r="G841">
        <f t="shared" si="13"/>
        <v>7.1526399999999999</v>
      </c>
    </row>
    <row r="842" spans="1:7" x14ac:dyDescent="0.45">
      <c r="A842" t="s">
        <v>5</v>
      </c>
      <c r="B842" s="1">
        <v>42772</v>
      </c>
      <c r="C842" s="4">
        <v>0.58055555555620231</v>
      </c>
      <c r="D842" s="3">
        <v>8.9</v>
      </c>
      <c r="E842" s="3">
        <v>56</v>
      </c>
      <c r="F842" s="3">
        <v>7</v>
      </c>
      <c r="G842">
        <f t="shared" si="13"/>
        <v>3.1292800000000001</v>
      </c>
    </row>
    <row r="843" spans="1:7" x14ac:dyDescent="0.45">
      <c r="A843" t="s">
        <v>5</v>
      </c>
      <c r="B843" s="1">
        <v>42772</v>
      </c>
      <c r="C843" s="4">
        <v>0.62222222222044365</v>
      </c>
      <c r="D843" s="3">
        <v>10</v>
      </c>
      <c r="E843" s="3">
        <v>52</v>
      </c>
      <c r="F843" s="3">
        <v>9</v>
      </c>
      <c r="G843">
        <f t="shared" si="13"/>
        <v>4.0233600000000003</v>
      </c>
    </row>
    <row r="844" spans="1:7" x14ac:dyDescent="0.45">
      <c r="A844" t="s">
        <v>5</v>
      </c>
      <c r="B844" s="1">
        <v>42772</v>
      </c>
      <c r="C844" s="4">
        <v>0.66388888889196096</v>
      </c>
      <c r="D844" s="3">
        <v>9.4</v>
      </c>
      <c r="E844" s="3">
        <v>55</v>
      </c>
      <c r="F844" s="3">
        <v>0</v>
      </c>
      <c r="G844">
        <f t="shared" si="13"/>
        <v>0</v>
      </c>
    </row>
    <row r="845" spans="1:7" x14ac:dyDescent="0.45">
      <c r="A845" t="s">
        <v>5</v>
      </c>
      <c r="B845" s="1">
        <v>42772</v>
      </c>
      <c r="C845" s="4">
        <v>0.70555555555620231</v>
      </c>
      <c r="D845" s="3">
        <v>8.9</v>
      </c>
      <c r="E845" s="3">
        <v>58</v>
      </c>
      <c r="F845" s="3">
        <v>3</v>
      </c>
      <c r="G845">
        <f t="shared" si="13"/>
        <v>1.3411200000000001</v>
      </c>
    </row>
    <row r="846" spans="1:7" x14ac:dyDescent="0.45">
      <c r="A846" t="s">
        <v>5</v>
      </c>
      <c r="B846" s="1">
        <v>42772</v>
      </c>
      <c r="C846" s="4">
        <v>0.74722222222044365</v>
      </c>
      <c r="D846" s="3">
        <v>7.8</v>
      </c>
      <c r="E846" s="3">
        <v>63</v>
      </c>
      <c r="F846" s="3">
        <v>7</v>
      </c>
      <c r="G846">
        <f t="shared" si="13"/>
        <v>3.1292800000000001</v>
      </c>
    </row>
    <row r="847" spans="1:7" x14ac:dyDescent="0.45">
      <c r="A847" t="s">
        <v>5</v>
      </c>
      <c r="B847" s="1">
        <v>42772</v>
      </c>
      <c r="C847" s="4">
        <v>0.78888888889196096</v>
      </c>
      <c r="D847" s="3">
        <v>7.8</v>
      </c>
      <c r="E847" s="3">
        <v>68</v>
      </c>
      <c r="F847" s="3">
        <v>6</v>
      </c>
      <c r="G847">
        <f t="shared" si="13"/>
        <v>2.6822400000000002</v>
      </c>
    </row>
    <row r="848" spans="1:7" x14ac:dyDescent="0.45">
      <c r="A848" t="s">
        <v>5</v>
      </c>
      <c r="B848" s="1">
        <v>42772</v>
      </c>
      <c r="C848" s="4">
        <v>0.83055555555620231</v>
      </c>
      <c r="D848" s="3">
        <v>7.2</v>
      </c>
      <c r="E848" s="3">
        <v>71</v>
      </c>
      <c r="F848" s="3">
        <v>8</v>
      </c>
      <c r="G848">
        <f t="shared" si="13"/>
        <v>3.5763199999999999</v>
      </c>
    </row>
    <row r="849" spans="1:7" x14ac:dyDescent="0.45">
      <c r="A849" t="s">
        <v>5</v>
      </c>
      <c r="B849" s="1">
        <v>42772</v>
      </c>
      <c r="C849" s="4">
        <v>0.87222222222044365</v>
      </c>
      <c r="D849" s="3">
        <v>7.8</v>
      </c>
      <c r="E849" s="3">
        <v>63</v>
      </c>
      <c r="F849" s="3">
        <v>11</v>
      </c>
      <c r="G849">
        <f t="shared" si="13"/>
        <v>4.91744</v>
      </c>
    </row>
    <row r="850" spans="1:7" x14ac:dyDescent="0.45">
      <c r="A850" t="s">
        <v>5</v>
      </c>
      <c r="B850" s="1">
        <v>42772</v>
      </c>
      <c r="C850" s="4">
        <v>0.91388888889196096</v>
      </c>
      <c r="D850" s="3">
        <v>8.3000000000000007</v>
      </c>
      <c r="E850" s="3">
        <v>61</v>
      </c>
      <c r="F850" s="3">
        <v>7</v>
      </c>
      <c r="G850">
        <f t="shared" si="13"/>
        <v>3.1292800000000001</v>
      </c>
    </row>
    <row r="851" spans="1:7" x14ac:dyDescent="0.45">
      <c r="A851" t="s">
        <v>5</v>
      </c>
      <c r="B851" s="1">
        <v>42772</v>
      </c>
      <c r="C851" s="4">
        <v>0.95555555555620231</v>
      </c>
      <c r="D851" s="3">
        <v>7.8</v>
      </c>
      <c r="E851" s="3">
        <v>63</v>
      </c>
      <c r="F851" s="3">
        <v>0</v>
      </c>
      <c r="G851">
        <f t="shared" si="13"/>
        <v>0</v>
      </c>
    </row>
    <row r="852" spans="1:7" x14ac:dyDescent="0.45">
      <c r="A852" t="s">
        <v>5</v>
      </c>
      <c r="B852" s="1">
        <v>42772</v>
      </c>
      <c r="C852" s="4">
        <v>0.99722222222044365</v>
      </c>
      <c r="D852" s="3">
        <v>7.2</v>
      </c>
      <c r="E852" s="3">
        <v>68</v>
      </c>
      <c r="F852" s="3">
        <v>21</v>
      </c>
      <c r="G852">
        <f t="shared" si="13"/>
        <v>9.3878400000000006</v>
      </c>
    </row>
    <row r="853" spans="1:7" x14ac:dyDescent="0.45">
      <c r="A853" t="s">
        <v>5</v>
      </c>
      <c r="B853" s="1">
        <v>42773</v>
      </c>
      <c r="C853" s="4">
        <v>3.888888889196096E-2</v>
      </c>
      <c r="D853" s="3">
        <v>6.1</v>
      </c>
      <c r="E853" s="3">
        <v>71</v>
      </c>
      <c r="F853" s="3">
        <v>9</v>
      </c>
      <c r="G853">
        <f t="shared" si="13"/>
        <v>4.0233600000000003</v>
      </c>
    </row>
    <row r="854" spans="1:7" x14ac:dyDescent="0.45">
      <c r="A854" t="s">
        <v>5</v>
      </c>
      <c r="B854" s="1">
        <v>42773</v>
      </c>
      <c r="C854" s="4">
        <v>8.0555555556202307E-2</v>
      </c>
      <c r="D854" s="3">
        <v>6.1</v>
      </c>
      <c r="E854" s="3">
        <v>71</v>
      </c>
      <c r="F854" s="3">
        <v>0</v>
      </c>
      <c r="G854">
        <f t="shared" si="13"/>
        <v>0</v>
      </c>
    </row>
    <row r="855" spans="1:7" x14ac:dyDescent="0.45">
      <c r="A855" t="s">
        <v>5</v>
      </c>
      <c r="B855" s="1">
        <v>42773</v>
      </c>
      <c r="C855" s="4">
        <v>0.12222222222044365</v>
      </c>
      <c r="D855" s="3">
        <v>6.7</v>
      </c>
      <c r="E855" s="3">
        <v>71</v>
      </c>
      <c r="F855" s="3">
        <v>17</v>
      </c>
      <c r="G855">
        <f t="shared" si="13"/>
        <v>7.5996800000000002</v>
      </c>
    </row>
    <row r="856" spans="1:7" x14ac:dyDescent="0.45">
      <c r="A856" t="s">
        <v>5</v>
      </c>
      <c r="B856" s="1">
        <v>42773</v>
      </c>
      <c r="C856" s="4">
        <v>0.16388888889196096</v>
      </c>
      <c r="D856" s="3">
        <v>6.1</v>
      </c>
      <c r="E856" s="3">
        <v>74</v>
      </c>
      <c r="F856" s="3">
        <v>5</v>
      </c>
      <c r="G856">
        <f t="shared" si="13"/>
        <v>2.2351999999999999</v>
      </c>
    </row>
    <row r="857" spans="1:7" x14ac:dyDescent="0.45">
      <c r="A857" t="s">
        <v>5</v>
      </c>
      <c r="B857" s="1">
        <v>42773</v>
      </c>
      <c r="C857" s="4">
        <v>0.20555555555620231</v>
      </c>
      <c r="D857" s="3">
        <v>6.1</v>
      </c>
      <c r="E857" s="3">
        <v>76</v>
      </c>
      <c r="F857" s="3">
        <v>0</v>
      </c>
      <c r="G857">
        <f t="shared" si="13"/>
        <v>0</v>
      </c>
    </row>
    <row r="858" spans="1:7" x14ac:dyDescent="0.45">
      <c r="A858" t="s">
        <v>5</v>
      </c>
      <c r="B858" s="1">
        <v>42773</v>
      </c>
      <c r="C858" s="4">
        <v>0.24722222222044365</v>
      </c>
      <c r="D858" s="3">
        <v>6.7</v>
      </c>
      <c r="E858" s="3">
        <v>73</v>
      </c>
      <c r="F858" s="3">
        <v>6</v>
      </c>
      <c r="G858">
        <f t="shared" si="13"/>
        <v>2.6822400000000002</v>
      </c>
    </row>
    <row r="859" spans="1:7" x14ac:dyDescent="0.45">
      <c r="A859" t="s">
        <v>5</v>
      </c>
      <c r="B859" s="1">
        <v>42773</v>
      </c>
      <c r="C859" s="4">
        <v>0.28888888889196096</v>
      </c>
      <c r="D859" s="3">
        <v>6.1</v>
      </c>
      <c r="E859" s="3">
        <v>80</v>
      </c>
      <c r="F859" s="3">
        <v>14</v>
      </c>
      <c r="G859">
        <f t="shared" si="13"/>
        <v>6.2585600000000001</v>
      </c>
    </row>
    <row r="860" spans="1:7" x14ac:dyDescent="0.45">
      <c r="A860" t="s">
        <v>5</v>
      </c>
      <c r="B860" s="1">
        <v>42773</v>
      </c>
      <c r="C860" s="4">
        <v>0.33055555555620231</v>
      </c>
      <c r="D860" s="3">
        <v>6.7</v>
      </c>
      <c r="E860" s="3">
        <v>76</v>
      </c>
      <c r="F860" s="3">
        <v>9</v>
      </c>
      <c r="G860">
        <f t="shared" si="13"/>
        <v>4.0233600000000003</v>
      </c>
    </row>
    <row r="861" spans="1:7" x14ac:dyDescent="0.45">
      <c r="A861" t="s">
        <v>5</v>
      </c>
      <c r="B861" s="1">
        <v>42773</v>
      </c>
      <c r="C861" s="4">
        <v>0.37222222222044365</v>
      </c>
      <c r="D861" s="3">
        <v>6.1</v>
      </c>
      <c r="E861" s="3">
        <v>82</v>
      </c>
      <c r="F861" s="3">
        <v>15</v>
      </c>
      <c r="G861">
        <f t="shared" si="13"/>
        <v>6.7055999999999996</v>
      </c>
    </row>
    <row r="862" spans="1:7" x14ac:dyDescent="0.45">
      <c r="A862" t="s">
        <v>5</v>
      </c>
      <c r="B862" s="1">
        <v>42773</v>
      </c>
      <c r="C862" s="4">
        <v>0.41388888889196096</v>
      </c>
      <c r="D862" s="3">
        <v>6.7</v>
      </c>
      <c r="E862" s="3">
        <v>79</v>
      </c>
      <c r="F862" s="3">
        <v>16</v>
      </c>
      <c r="G862">
        <f t="shared" si="13"/>
        <v>7.1526399999999999</v>
      </c>
    </row>
    <row r="863" spans="1:7" x14ac:dyDescent="0.45">
      <c r="A863" t="s">
        <v>5</v>
      </c>
      <c r="B863" s="1">
        <v>42773</v>
      </c>
      <c r="C863" s="4">
        <v>0.45555555555620231</v>
      </c>
      <c r="D863" s="3">
        <v>6.7</v>
      </c>
      <c r="E863" s="3">
        <v>73</v>
      </c>
      <c r="F863" s="3">
        <v>8</v>
      </c>
      <c r="G863">
        <f t="shared" si="13"/>
        <v>3.5763199999999999</v>
      </c>
    </row>
    <row r="864" spans="1:7" x14ac:dyDescent="0.45">
      <c r="A864" t="s">
        <v>5</v>
      </c>
      <c r="B864" s="1">
        <v>42773</v>
      </c>
      <c r="C864" s="4">
        <v>0.49722222222044365</v>
      </c>
      <c r="D864" s="3">
        <v>7.8</v>
      </c>
      <c r="E864" s="3">
        <v>71</v>
      </c>
      <c r="F864" s="3">
        <v>3</v>
      </c>
      <c r="G864">
        <f t="shared" si="13"/>
        <v>1.3411200000000001</v>
      </c>
    </row>
    <row r="865" spans="1:7" x14ac:dyDescent="0.45">
      <c r="A865" t="s">
        <v>5</v>
      </c>
      <c r="B865" s="1">
        <v>42773</v>
      </c>
      <c r="C865" s="4">
        <v>0.53888888889196096</v>
      </c>
      <c r="D865" s="3">
        <v>7.8</v>
      </c>
      <c r="E865" s="3">
        <v>71</v>
      </c>
      <c r="F865" s="3">
        <v>15</v>
      </c>
      <c r="G865">
        <f t="shared" si="13"/>
        <v>6.7055999999999996</v>
      </c>
    </row>
    <row r="866" spans="1:7" x14ac:dyDescent="0.45">
      <c r="A866" t="s">
        <v>5</v>
      </c>
      <c r="B866" s="1">
        <v>42773</v>
      </c>
      <c r="C866" s="4">
        <v>0.58055555555620231</v>
      </c>
      <c r="D866" s="3">
        <v>8.3000000000000007</v>
      </c>
      <c r="E866" s="3">
        <v>69</v>
      </c>
      <c r="F866" s="3">
        <v>6</v>
      </c>
      <c r="G866">
        <f t="shared" si="13"/>
        <v>2.6822400000000002</v>
      </c>
    </row>
    <row r="867" spans="1:7" x14ac:dyDescent="0.45">
      <c r="A867" t="s">
        <v>5</v>
      </c>
      <c r="B867" s="1">
        <v>42773</v>
      </c>
      <c r="C867" s="4">
        <v>0.62222222222044365</v>
      </c>
      <c r="D867" s="3">
        <v>9.4</v>
      </c>
      <c r="E867" s="3">
        <v>66</v>
      </c>
      <c r="F867" s="3">
        <v>22</v>
      </c>
      <c r="G867">
        <f t="shared" si="13"/>
        <v>9.8348800000000001</v>
      </c>
    </row>
    <row r="868" spans="1:7" x14ac:dyDescent="0.45">
      <c r="A868" t="s">
        <v>5</v>
      </c>
      <c r="B868" s="1">
        <v>42773</v>
      </c>
      <c r="C868" s="4">
        <v>0.66388888889196096</v>
      </c>
      <c r="D868" s="3">
        <v>8.3000000000000007</v>
      </c>
      <c r="E868" s="3">
        <v>71</v>
      </c>
      <c r="F868" s="3">
        <v>13</v>
      </c>
      <c r="G868">
        <f t="shared" si="13"/>
        <v>5.8115199999999998</v>
      </c>
    </row>
    <row r="869" spans="1:7" x14ac:dyDescent="0.45">
      <c r="A869" t="s">
        <v>5</v>
      </c>
      <c r="B869" s="1">
        <v>42773</v>
      </c>
      <c r="C869" s="4">
        <v>0.70555555555620231</v>
      </c>
      <c r="D869" s="3">
        <v>7.8</v>
      </c>
      <c r="E869" s="3">
        <v>77</v>
      </c>
      <c r="F869" s="3">
        <v>10</v>
      </c>
      <c r="G869">
        <f t="shared" si="13"/>
        <v>4.4703999999999997</v>
      </c>
    </row>
    <row r="870" spans="1:7" x14ac:dyDescent="0.45">
      <c r="A870" t="s">
        <v>5</v>
      </c>
      <c r="B870" s="1">
        <v>42773</v>
      </c>
      <c r="C870" s="4">
        <v>0.74722222222044365</v>
      </c>
      <c r="D870" s="3">
        <v>8.9</v>
      </c>
      <c r="E870" s="3">
        <v>74</v>
      </c>
      <c r="F870" s="3">
        <v>14</v>
      </c>
      <c r="G870">
        <f t="shared" si="13"/>
        <v>6.2585600000000001</v>
      </c>
    </row>
    <row r="871" spans="1:7" x14ac:dyDescent="0.45">
      <c r="A871" t="s">
        <v>5</v>
      </c>
      <c r="B871" s="1">
        <v>42773</v>
      </c>
      <c r="C871" s="4">
        <v>0.78888888889196096</v>
      </c>
      <c r="D871" s="3">
        <v>8.9</v>
      </c>
      <c r="E871" s="3">
        <v>71</v>
      </c>
      <c r="F871" s="3">
        <v>13</v>
      </c>
      <c r="G871">
        <f t="shared" si="13"/>
        <v>5.8115199999999998</v>
      </c>
    </row>
    <row r="872" spans="1:7" x14ac:dyDescent="0.45">
      <c r="A872" t="s">
        <v>5</v>
      </c>
      <c r="B872" s="1">
        <v>42773</v>
      </c>
      <c r="C872" s="4">
        <v>0.83055555555620231</v>
      </c>
      <c r="D872" s="3">
        <v>7.8</v>
      </c>
      <c r="E872" s="3">
        <v>73</v>
      </c>
      <c r="F872" s="3">
        <v>14</v>
      </c>
      <c r="G872">
        <f t="shared" si="13"/>
        <v>6.2585600000000001</v>
      </c>
    </row>
    <row r="873" spans="1:7" x14ac:dyDescent="0.45">
      <c r="A873" t="s">
        <v>5</v>
      </c>
      <c r="B873" s="1">
        <v>42773</v>
      </c>
      <c r="C873" s="4">
        <v>0.87222222222044365</v>
      </c>
      <c r="D873" s="3">
        <v>7.2</v>
      </c>
      <c r="E873" s="3">
        <v>77</v>
      </c>
      <c r="F873" s="3">
        <v>14</v>
      </c>
      <c r="G873">
        <f t="shared" si="13"/>
        <v>6.2585600000000001</v>
      </c>
    </row>
    <row r="874" spans="1:7" x14ac:dyDescent="0.45">
      <c r="A874" t="s">
        <v>5</v>
      </c>
      <c r="B874" s="1">
        <v>42773</v>
      </c>
      <c r="C874" s="4">
        <v>0.91388888889196096</v>
      </c>
      <c r="D874" s="3">
        <v>8.3000000000000007</v>
      </c>
      <c r="E874" s="3">
        <v>74</v>
      </c>
      <c r="F874" s="3">
        <v>21</v>
      </c>
      <c r="G874">
        <f t="shared" si="13"/>
        <v>9.3878400000000006</v>
      </c>
    </row>
    <row r="875" spans="1:7" x14ac:dyDescent="0.45">
      <c r="A875" t="s">
        <v>5</v>
      </c>
      <c r="B875" s="1">
        <v>42773</v>
      </c>
      <c r="C875" s="4">
        <v>0.95555555555620231</v>
      </c>
      <c r="D875" s="3">
        <v>6.1</v>
      </c>
      <c r="E875" s="3">
        <v>80</v>
      </c>
      <c r="F875" s="3">
        <v>13</v>
      </c>
      <c r="G875">
        <f t="shared" si="13"/>
        <v>5.8115199999999998</v>
      </c>
    </row>
    <row r="876" spans="1:7" x14ac:dyDescent="0.45">
      <c r="A876" t="s">
        <v>5</v>
      </c>
      <c r="B876" s="1">
        <v>42773</v>
      </c>
      <c r="C876" s="4">
        <v>0.99722222222044365</v>
      </c>
      <c r="D876" s="3">
        <v>7.2</v>
      </c>
      <c r="E876" s="3">
        <v>77</v>
      </c>
      <c r="F876" s="3">
        <v>0</v>
      </c>
      <c r="G876">
        <f t="shared" si="13"/>
        <v>0</v>
      </c>
    </row>
    <row r="877" spans="1:7" x14ac:dyDescent="0.45">
      <c r="A877" t="s">
        <v>5</v>
      </c>
      <c r="B877" s="1">
        <v>42774</v>
      </c>
      <c r="C877" s="4">
        <v>3.888888889196096E-2</v>
      </c>
      <c r="D877" s="3">
        <v>7.8</v>
      </c>
      <c r="E877" s="3">
        <v>73</v>
      </c>
      <c r="F877" s="3">
        <v>7</v>
      </c>
      <c r="G877">
        <f t="shared" si="13"/>
        <v>3.1292800000000001</v>
      </c>
    </row>
    <row r="878" spans="1:7" x14ac:dyDescent="0.45">
      <c r="A878" t="s">
        <v>5</v>
      </c>
      <c r="B878" s="1">
        <v>42774</v>
      </c>
      <c r="C878" s="4">
        <v>8.0555555556202307E-2</v>
      </c>
      <c r="D878" s="3">
        <v>5.6</v>
      </c>
      <c r="E878" s="3">
        <v>82</v>
      </c>
      <c r="F878" s="3">
        <v>5</v>
      </c>
      <c r="G878">
        <f t="shared" si="13"/>
        <v>2.2351999999999999</v>
      </c>
    </row>
    <row r="879" spans="1:7" x14ac:dyDescent="0.45">
      <c r="A879" t="s">
        <v>5</v>
      </c>
      <c r="B879" s="1">
        <v>42774</v>
      </c>
      <c r="C879" s="4">
        <v>0.12222222222044365</v>
      </c>
      <c r="D879" s="3">
        <v>5.6</v>
      </c>
      <c r="E879" s="3">
        <v>76</v>
      </c>
      <c r="F879" s="3">
        <v>0</v>
      </c>
      <c r="G879">
        <f t="shared" si="13"/>
        <v>0</v>
      </c>
    </row>
    <row r="880" spans="1:7" x14ac:dyDescent="0.45">
      <c r="A880" t="s">
        <v>5</v>
      </c>
      <c r="B880" s="1">
        <v>42774</v>
      </c>
      <c r="C880" s="4">
        <v>0.16388888889196096</v>
      </c>
      <c r="D880" s="3">
        <v>2.8</v>
      </c>
      <c r="E880" s="3">
        <v>89</v>
      </c>
      <c r="F880" s="3">
        <v>8</v>
      </c>
      <c r="G880">
        <f t="shared" si="13"/>
        <v>3.5763199999999999</v>
      </c>
    </row>
    <row r="881" spans="1:7" x14ac:dyDescent="0.45">
      <c r="A881" t="s">
        <v>5</v>
      </c>
      <c r="B881" s="1">
        <v>42774</v>
      </c>
      <c r="C881" s="4">
        <v>0.20555555555620231</v>
      </c>
      <c r="D881" s="3">
        <v>2.2000000000000002</v>
      </c>
      <c r="E881" s="3">
        <v>89</v>
      </c>
      <c r="F881" s="3">
        <v>0</v>
      </c>
      <c r="G881">
        <f t="shared" si="13"/>
        <v>0</v>
      </c>
    </row>
    <row r="882" spans="1:7" x14ac:dyDescent="0.45">
      <c r="A882" t="s">
        <v>5</v>
      </c>
      <c r="B882" s="1">
        <v>42774</v>
      </c>
      <c r="C882" s="4">
        <v>0.24722222222044365</v>
      </c>
      <c r="D882" s="3">
        <v>3.3</v>
      </c>
      <c r="E882" s="3">
        <v>86</v>
      </c>
      <c r="F882" s="3">
        <v>0</v>
      </c>
      <c r="G882">
        <f t="shared" si="13"/>
        <v>0</v>
      </c>
    </row>
    <row r="883" spans="1:7" x14ac:dyDescent="0.45">
      <c r="A883" t="s">
        <v>5</v>
      </c>
      <c r="B883" s="1">
        <v>42774</v>
      </c>
      <c r="C883" s="4">
        <v>0.28888888889196096</v>
      </c>
      <c r="D883" s="3">
        <v>2.8</v>
      </c>
      <c r="E883" s="3">
        <v>82</v>
      </c>
      <c r="F883" s="3">
        <v>0</v>
      </c>
      <c r="G883">
        <f t="shared" si="13"/>
        <v>0</v>
      </c>
    </row>
    <row r="884" spans="1:7" x14ac:dyDescent="0.45">
      <c r="A884" t="s">
        <v>5</v>
      </c>
      <c r="B884" s="1">
        <v>42774</v>
      </c>
      <c r="C884" s="4">
        <v>0.33055555555620231</v>
      </c>
      <c r="D884" s="3">
        <v>1.7</v>
      </c>
      <c r="E884" s="3">
        <v>85</v>
      </c>
      <c r="F884" s="3">
        <v>0</v>
      </c>
      <c r="G884">
        <f t="shared" si="13"/>
        <v>0</v>
      </c>
    </row>
    <row r="885" spans="1:7" x14ac:dyDescent="0.45">
      <c r="A885" t="s">
        <v>5</v>
      </c>
      <c r="B885" s="1">
        <v>42774</v>
      </c>
      <c r="C885" s="4">
        <v>0.37222222222044365</v>
      </c>
      <c r="D885" s="3">
        <v>4.4000000000000004</v>
      </c>
      <c r="E885" s="3">
        <v>83</v>
      </c>
      <c r="F885" s="3">
        <v>0</v>
      </c>
      <c r="G885">
        <f t="shared" si="13"/>
        <v>0</v>
      </c>
    </row>
    <row r="886" spans="1:7" x14ac:dyDescent="0.45">
      <c r="A886" t="s">
        <v>5</v>
      </c>
      <c r="B886" s="1">
        <v>42774</v>
      </c>
      <c r="C886" s="4">
        <v>0.41388888889196096</v>
      </c>
      <c r="D886" s="3">
        <v>7.2</v>
      </c>
      <c r="E886" s="3">
        <v>61</v>
      </c>
      <c r="F886" s="3">
        <v>0</v>
      </c>
      <c r="G886">
        <f t="shared" si="13"/>
        <v>0</v>
      </c>
    </row>
    <row r="887" spans="1:7" x14ac:dyDescent="0.45">
      <c r="A887" t="s">
        <v>5</v>
      </c>
      <c r="B887" s="1">
        <v>42774</v>
      </c>
      <c r="C887" s="4">
        <v>0.45555555555620231</v>
      </c>
      <c r="D887" s="3">
        <v>7.2</v>
      </c>
      <c r="E887" s="3">
        <v>61</v>
      </c>
      <c r="F887" s="3">
        <v>7</v>
      </c>
      <c r="G887">
        <f t="shared" si="13"/>
        <v>3.1292800000000001</v>
      </c>
    </row>
    <row r="888" spans="1:7" x14ac:dyDescent="0.45">
      <c r="A888" t="s">
        <v>5</v>
      </c>
      <c r="B888" s="1">
        <v>42774</v>
      </c>
      <c r="C888" s="4">
        <v>0.49722222222044365</v>
      </c>
      <c r="D888" s="3">
        <v>10</v>
      </c>
      <c r="E888" s="3">
        <v>57</v>
      </c>
      <c r="F888" s="3">
        <v>3</v>
      </c>
      <c r="G888">
        <f t="shared" si="13"/>
        <v>1.3411200000000001</v>
      </c>
    </row>
    <row r="889" spans="1:7" x14ac:dyDescent="0.45">
      <c r="A889" t="s">
        <v>5</v>
      </c>
      <c r="B889" s="1">
        <v>42774</v>
      </c>
      <c r="C889" s="4">
        <v>0.53888888889196096</v>
      </c>
      <c r="D889" s="3">
        <v>11.7</v>
      </c>
      <c r="E889" s="3">
        <v>57</v>
      </c>
      <c r="F889" s="3">
        <v>0</v>
      </c>
      <c r="G889">
        <f t="shared" si="13"/>
        <v>0</v>
      </c>
    </row>
    <row r="890" spans="1:7" x14ac:dyDescent="0.45">
      <c r="A890" t="s">
        <v>5</v>
      </c>
      <c r="B890" s="1">
        <v>42774</v>
      </c>
      <c r="C890" s="4">
        <v>0.58055555555620231</v>
      </c>
      <c r="D890" s="3">
        <v>13.3</v>
      </c>
      <c r="E890" s="3">
        <v>53</v>
      </c>
      <c r="F890" s="3">
        <v>3</v>
      </c>
      <c r="G890">
        <f t="shared" si="13"/>
        <v>1.3411200000000001</v>
      </c>
    </row>
    <row r="891" spans="1:7" x14ac:dyDescent="0.45">
      <c r="A891" t="s">
        <v>5</v>
      </c>
      <c r="B891" s="1">
        <v>42774</v>
      </c>
      <c r="C891" s="4">
        <v>0.62222222222044365</v>
      </c>
      <c r="D891" s="3">
        <v>13.9</v>
      </c>
      <c r="E891" s="3">
        <v>51</v>
      </c>
      <c r="F891" s="3">
        <v>0</v>
      </c>
      <c r="G891">
        <f t="shared" si="13"/>
        <v>0</v>
      </c>
    </row>
    <row r="892" spans="1:7" x14ac:dyDescent="0.45">
      <c r="A892" t="s">
        <v>5</v>
      </c>
      <c r="B892" s="1">
        <v>42774</v>
      </c>
      <c r="C892" s="4">
        <v>0.66388888889196096</v>
      </c>
      <c r="D892" s="3">
        <v>12.8</v>
      </c>
      <c r="E892" s="3">
        <v>62</v>
      </c>
      <c r="F892" s="3">
        <v>3</v>
      </c>
      <c r="G892">
        <f t="shared" si="13"/>
        <v>1.3411200000000001</v>
      </c>
    </row>
    <row r="893" spans="1:7" x14ac:dyDescent="0.45">
      <c r="A893" t="s">
        <v>5</v>
      </c>
      <c r="B893" s="1">
        <v>42774</v>
      </c>
      <c r="C893" s="4">
        <v>0.70555555555620231</v>
      </c>
      <c r="D893" s="3">
        <v>11.7</v>
      </c>
      <c r="E893" s="3">
        <v>66</v>
      </c>
      <c r="F893" s="3">
        <v>3</v>
      </c>
      <c r="G893">
        <f t="shared" si="13"/>
        <v>1.3411200000000001</v>
      </c>
    </row>
    <row r="894" spans="1:7" x14ac:dyDescent="0.45">
      <c r="A894" t="s">
        <v>5</v>
      </c>
      <c r="B894" s="1">
        <v>42774</v>
      </c>
      <c r="C894" s="4">
        <v>0.74722222222044365</v>
      </c>
      <c r="D894" s="3">
        <v>11.7</v>
      </c>
      <c r="E894" s="3">
        <v>61</v>
      </c>
      <c r="F894" s="3">
        <v>3</v>
      </c>
      <c r="G894">
        <f t="shared" si="13"/>
        <v>1.3411200000000001</v>
      </c>
    </row>
    <row r="895" spans="1:7" x14ac:dyDescent="0.45">
      <c r="A895" t="s">
        <v>5</v>
      </c>
      <c r="B895" s="1">
        <v>42774</v>
      </c>
      <c r="C895" s="4">
        <v>0.78888888889196096</v>
      </c>
      <c r="D895" s="3">
        <v>10.6</v>
      </c>
      <c r="E895" s="3">
        <v>69</v>
      </c>
      <c r="F895" s="3">
        <v>5</v>
      </c>
      <c r="G895">
        <f t="shared" si="13"/>
        <v>2.2351999999999999</v>
      </c>
    </row>
    <row r="896" spans="1:7" x14ac:dyDescent="0.45">
      <c r="A896" t="s">
        <v>5</v>
      </c>
      <c r="B896" s="1">
        <v>42774</v>
      </c>
      <c r="C896" s="4">
        <v>0.83055555555620231</v>
      </c>
      <c r="D896" s="3">
        <v>10.6</v>
      </c>
      <c r="E896" s="3">
        <v>69</v>
      </c>
      <c r="F896" s="3">
        <v>3</v>
      </c>
      <c r="G896">
        <f t="shared" si="13"/>
        <v>1.3411200000000001</v>
      </c>
    </row>
    <row r="897" spans="1:7" x14ac:dyDescent="0.45">
      <c r="A897" t="s">
        <v>5</v>
      </c>
      <c r="B897" s="1">
        <v>42774</v>
      </c>
      <c r="C897" s="4">
        <v>0.87222222222044365</v>
      </c>
      <c r="D897" s="3">
        <v>8.9</v>
      </c>
      <c r="E897" s="3">
        <v>77</v>
      </c>
      <c r="F897" s="3">
        <v>0</v>
      </c>
      <c r="G897">
        <f t="shared" si="13"/>
        <v>0</v>
      </c>
    </row>
    <row r="898" spans="1:7" x14ac:dyDescent="0.45">
      <c r="A898" t="s">
        <v>5</v>
      </c>
      <c r="B898" s="1">
        <v>42774</v>
      </c>
      <c r="C898" s="4">
        <v>0.91388888889196096</v>
      </c>
      <c r="D898" s="3">
        <v>8.3000000000000007</v>
      </c>
      <c r="E898" s="3">
        <v>80</v>
      </c>
      <c r="F898" s="3">
        <v>3</v>
      </c>
      <c r="G898">
        <f t="shared" si="13"/>
        <v>1.3411200000000001</v>
      </c>
    </row>
    <row r="899" spans="1:7" x14ac:dyDescent="0.45">
      <c r="A899" t="s">
        <v>5</v>
      </c>
      <c r="B899" s="1">
        <v>42774</v>
      </c>
      <c r="C899" s="4">
        <v>0.95555555555620231</v>
      </c>
      <c r="D899" s="3">
        <v>7.8</v>
      </c>
      <c r="E899" s="3">
        <v>77</v>
      </c>
      <c r="F899" s="3">
        <v>3</v>
      </c>
      <c r="G899">
        <f t="shared" ref="G899:G962" si="14">F899*0.44704</f>
        <v>1.3411200000000001</v>
      </c>
    </row>
    <row r="900" spans="1:7" x14ac:dyDescent="0.45">
      <c r="A900" t="s">
        <v>5</v>
      </c>
      <c r="B900" s="1">
        <v>42774</v>
      </c>
      <c r="C900" s="4">
        <v>0.99722222222044365</v>
      </c>
      <c r="D900" s="3">
        <v>8.9</v>
      </c>
      <c r="E900" s="3">
        <v>74</v>
      </c>
      <c r="F900" s="3">
        <v>0</v>
      </c>
      <c r="G900">
        <f t="shared" si="14"/>
        <v>0</v>
      </c>
    </row>
    <row r="901" spans="1:7" x14ac:dyDescent="0.45">
      <c r="A901" t="s">
        <v>5</v>
      </c>
      <c r="B901" s="1">
        <v>42775</v>
      </c>
      <c r="C901" s="4">
        <v>3.888888889196096E-2</v>
      </c>
      <c r="D901" s="3">
        <v>9.4</v>
      </c>
      <c r="E901" s="3">
        <v>66</v>
      </c>
      <c r="F901" s="3">
        <v>3</v>
      </c>
      <c r="G901">
        <f t="shared" si="14"/>
        <v>1.3411200000000001</v>
      </c>
    </row>
    <row r="902" spans="1:7" x14ac:dyDescent="0.45">
      <c r="A902" t="s">
        <v>5</v>
      </c>
      <c r="B902" s="1">
        <v>42775</v>
      </c>
      <c r="C902" s="4">
        <v>8.0555555556202307E-2</v>
      </c>
      <c r="D902" s="3">
        <v>8.3000000000000007</v>
      </c>
      <c r="E902" s="3">
        <v>77</v>
      </c>
      <c r="F902" s="3">
        <v>3</v>
      </c>
      <c r="G902">
        <f t="shared" si="14"/>
        <v>1.3411200000000001</v>
      </c>
    </row>
    <row r="903" spans="1:7" x14ac:dyDescent="0.45">
      <c r="A903" t="s">
        <v>5</v>
      </c>
      <c r="B903" s="1">
        <v>42775</v>
      </c>
      <c r="C903" s="4">
        <v>0.12222222222044365</v>
      </c>
      <c r="D903" s="3">
        <v>8.9</v>
      </c>
      <c r="E903" s="3">
        <v>74</v>
      </c>
      <c r="F903" s="3">
        <v>0</v>
      </c>
      <c r="G903">
        <f t="shared" si="14"/>
        <v>0</v>
      </c>
    </row>
    <row r="904" spans="1:7" x14ac:dyDescent="0.45">
      <c r="A904" t="s">
        <v>5</v>
      </c>
      <c r="B904" s="1">
        <v>42775</v>
      </c>
      <c r="C904" s="4">
        <v>0.16388888889196096</v>
      </c>
      <c r="D904" s="3">
        <v>10</v>
      </c>
      <c r="E904" s="3">
        <v>68</v>
      </c>
      <c r="F904" s="3">
        <v>3</v>
      </c>
      <c r="G904">
        <f t="shared" si="14"/>
        <v>1.3411200000000001</v>
      </c>
    </row>
    <row r="905" spans="1:7" x14ac:dyDescent="0.45">
      <c r="A905" t="s">
        <v>5</v>
      </c>
      <c r="B905" s="1">
        <v>42775</v>
      </c>
      <c r="C905" s="4">
        <v>0.20555555555620231</v>
      </c>
      <c r="D905" s="3">
        <v>9.4</v>
      </c>
      <c r="E905" s="3">
        <v>69</v>
      </c>
      <c r="F905" s="3">
        <v>3</v>
      </c>
      <c r="G905">
        <f t="shared" si="14"/>
        <v>1.3411200000000001</v>
      </c>
    </row>
    <row r="906" spans="1:7" x14ac:dyDescent="0.45">
      <c r="A906" t="s">
        <v>5</v>
      </c>
      <c r="B906" s="1">
        <v>42775</v>
      </c>
      <c r="C906" s="4">
        <v>0.24722222222044365</v>
      </c>
      <c r="D906" s="3">
        <v>8.9</v>
      </c>
      <c r="E906" s="3">
        <v>71</v>
      </c>
      <c r="F906" s="3">
        <v>0</v>
      </c>
      <c r="G906">
        <f t="shared" si="14"/>
        <v>0</v>
      </c>
    </row>
    <row r="907" spans="1:7" x14ac:dyDescent="0.45">
      <c r="A907" t="s">
        <v>5</v>
      </c>
      <c r="B907" s="1">
        <v>42775</v>
      </c>
      <c r="C907" s="4">
        <v>0.28888888889196096</v>
      </c>
      <c r="D907" s="3">
        <v>8.9</v>
      </c>
      <c r="E907" s="3">
        <v>71</v>
      </c>
      <c r="F907" s="3">
        <v>3</v>
      </c>
      <c r="G907">
        <f t="shared" si="14"/>
        <v>1.3411200000000001</v>
      </c>
    </row>
    <row r="908" spans="1:7" x14ac:dyDescent="0.45">
      <c r="A908" t="s">
        <v>5</v>
      </c>
      <c r="B908" s="1">
        <v>42775</v>
      </c>
      <c r="C908" s="4">
        <v>0.33055555555620231</v>
      </c>
      <c r="D908" s="3">
        <v>9.4</v>
      </c>
      <c r="E908" s="3">
        <v>69</v>
      </c>
      <c r="F908" s="3">
        <v>0</v>
      </c>
      <c r="G908">
        <f t="shared" si="14"/>
        <v>0</v>
      </c>
    </row>
    <row r="909" spans="1:7" x14ac:dyDescent="0.45">
      <c r="A909" t="s">
        <v>5</v>
      </c>
      <c r="B909" s="1">
        <v>42775</v>
      </c>
      <c r="C909" s="4">
        <v>0.37222222222044365</v>
      </c>
      <c r="D909" s="3">
        <v>9.4</v>
      </c>
      <c r="E909" s="3">
        <v>71</v>
      </c>
      <c r="F909" s="3">
        <v>7</v>
      </c>
      <c r="G909">
        <f t="shared" si="14"/>
        <v>3.1292800000000001</v>
      </c>
    </row>
    <row r="910" spans="1:7" x14ac:dyDescent="0.45">
      <c r="A910" t="s">
        <v>5</v>
      </c>
      <c r="B910" s="1">
        <v>42775</v>
      </c>
      <c r="C910" s="4">
        <v>0.41388888889196096</v>
      </c>
      <c r="D910" s="3">
        <v>10.6</v>
      </c>
      <c r="E910" s="3">
        <v>69</v>
      </c>
      <c r="F910" s="3">
        <v>0</v>
      </c>
      <c r="G910">
        <f t="shared" si="14"/>
        <v>0</v>
      </c>
    </row>
    <row r="911" spans="1:7" x14ac:dyDescent="0.45">
      <c r="A911" t="s">
        <v>5</v>
      </c>
      <c r="B911" s="1">
        <v>42775</v>
      </c>
      <c r="C911" s="4">
        <v>0.45555555555620231</v>
      </c>
      <c r="D911" s="3">
        <v>12.8</v>
      </c>
      <c r="E911" s="3">
        <v>57</v>
      </c>
      <c r="F911" s="3">
        <v>7</v>
      </c>
      <c r="G911">
        <f t="shared" si="14"/>
        <v>3.1292800000000001</v>
      </c>
    </row>
    <row r="912" spans="1:7" x14ac:dyDescent="0.45">
      <c r="A912" t="s">
        <v>5</v>
      </c>
      <c r="B912" s="1">
        <v>42775</v>
      </c>
      <c r="C912" s="4">
        <v>0.49722222222044365</v>
      </c>
      <c r="D912" s="3">
        <v>16.7</v>
      </c>
      <c r="E912" s="3">
        <v>43</v>
      </c>
      <c r="F912" s="3">
        <v>8</v>
      </c>
      <c r="G912">
        <f t="shared" si="14"/>
        <v>3.5763199999999999</v>
      </c>
    </row>
    <row r="913" spans="1:7" x14ac:dyDescent="0.45">
      <c r="A913" t="s">
        <v>5</v>
      </c>
      <c r="B913" s="1">
        <v>42775</v>
      </c>
      <c r="C913" s="4">
        <v>0.53888888889196096</v>
      </c>
      <c r="D913" s="3">
        <v>17.8</v>
      </c>
      <c r="E913" s="3">
        <v>40</v>
      </c>
      <c r="F913" s="3">
        <v>3</v>
      </c>
      <c r="G913">
        <f t="shared" si="14"/>
        <v>1.3411200000000001</v>
      </c>
    </row>
    <row r="914" spans="1:7" x14ac:dyDescent="0.45">
      <c r="A914" t="s">
        <v>5</v>
      </c>
      <c r="B914" s="1">
        <v>42775</v>
      </c>
      <c r="C914" s="4">
        <v>0.58055555555620231</v>
      </c>
      <c r="D914" s="3">
        <v>18.899999999999999</v>
      </c>
      <c r="E914" s="3">
        <v>36</v>
      </c>
      <c r="F914" s="3">
        <v>7</v>
      </c>
      <c r="G914">
        <f t="shared" si="14"/>
        <v>3.1292800000000001</v>
      </c>
    </row>
    <row r="915" spans="1:7" x14ac:dyDescent="0.45">
      <c r="A915" t="s">
        <v>5</v>
      </c>
      <c r="B915" s="1">
        <v>42775</v>
      </c>
      <c r="C915" s="4">
        <v>0.62222222222044365</v>
      </c>
      <c r="D915" s="3">
        <v>13.3</v>
      </c>
      <c r="E915" s="3">
        <v>53</v>
      </c>
      <c r="F915" s="3">
        <v>7</v>
      </c>
      <c r="G915">
        <f t="shared" si="14"/>
        <v>3.1292800000000001</v>
      </c>
    </row>
    <row r="916" spans="1:7" x14ac:dyDescent="0.45">
      <c r="A916" t="s">
        <v>5</v>
      </c>
      <c r="B916" s="1">
        <v>42775</v>
      </c>
      <c r="C916" s="4">
        <v>0.66388888889196096</v>
      </c>
      <c r="D916" s="3">
        <v>16.7</v>
      </c>
      <c r="E916" s="3">
        <v>44</v>
      </c>
      <c r="F916" s="3">
        <v>8</v>
      </c>
      <c r="G916">
        <f t="shared" si="14"/>
        <v>3.5763199999999999</v>
      </c>
    </row>
    <row r="917" spans="1:7" x14ac:dyDescent="0.45">
      <c r="A917" t="s">
        <v>5</v>
      </c>
      <c r="B917" s="1">
        <v>42775</v>
      </c>
      <c r="C917" s="4">
        <v>0.70555555555620231</v>
      </c>
      <c r="D917" s="3">
        <v>13.9</v>
      </c>
      <c r="E917" s="3">
        <v>51</v>
      </c>
      <c r="F917" s="3">
        <v>5</v>
      </c>
      <c r="G917">
        <f t="shared" si="14"/>
        <v>2.2351999999999999</v>
      </c>
    </row>
    <row r="918" spans="1:7" x14ac:dyDescent="0.45">
      <c r="A918" t="s">
        <v>5</v>
      </c>
      <c r="B918" s="1">
        <v>42775</v>
      </c>
      <c r="C918" s="4">
        <v>0.74722222222044365</v>
      </c>
      <c r="D918" s="3">
        <v>13.3</v>
      </c>
      <c r="E918" s="3">
        <v>53</v>
      </c>
      <c r="F918" s="3">
        <v>7</v>
      </c>
      <c r="G918">
        <f t="shared" si="14"/>
        <v>3.1292800000000001</v>
      </c>
    </row>
    <row r="919" spans="1:7" x14ac:dyDescent="0.45">
      <c r="A919" t="s">
        <v>5</v>
      </c>
      <c r="B919" s="1">
        <v>42775</v>
      </c>
      <c r="C919" s="4">
        <v>0.78888888889196096</v>
      </c>
      <c r="D919" s="3">
        <v>12.8</v>
      </c>
      <c r="E919" s="3">
        <v>55</v>
      </c>
      <c r="F919" s="3">
        <v>7</v>
      </c>
      <c r="G919">
        <f t="shared" si="14"/>
        <v>3.1292800000000001</v>
      </c>
    </row>
    <row r="920" spans="1:7" x14ac:dyDescent="0.45">
      <c r="A920" t="s">
        <v>5</v>
      </c>
      <c r="B920" s="1">
        <v>42775</v>
      </c>
      <c r="C920" s="4">
        <v>0.83055555555620231</v>
      </c>
      <c r="D920" s="3">
        <v>16.7</v>
      </c>
      <c r="E920" s="3">
        <v>40</v>
      </c>
      <c r="F920" s="3">
        <v>7</v>
      </c>
      <c r="G920">
        <f t="shared" si="14"/>
        <v>3.1292800000000001</v>
      </c>
    </row>
    <row r="921" spans="1:7" x14ac:dyDescent="0.45">
      <c r="A921" t="s">
        <v>5</v>
      </c>
      <c r="B921" s="1">
        <v>42775</v>
      </c>
      <c r="C921" s="4">
        <v>0.87222222222044365</v>
      </c>
      <c r="D921" s="3">
        <v>15.6</v>
      </c>
      <c r="E921" s="3">
        <v>44</v>
      </c>
      <c r="F921" s="3">
        <v>6</v>
      </c>
      <c r="G921">
        <f t="shared" si="14"/>
        <v>2.6822400000000002</v>
      </c>
    </row>
    <row r="922" spans="1:7" x14ac:dyDescent="0.45">
      <c r="A922" t="s">
        <v>5</v>
      </c>
      <c r="B922" s="1">
        <v>42775</v>
      </c>
      <c r="C922" s="4">
        <v>0.91388888889196096</v>
      </c>
      <c r="D922" s="3">
        <v>16.100000000000001</v>
      </c>
      <c r="E922" s="3">
        <v>41</v>
      </c>
      <c r="F922" s="3">
        <v>6</v>
      </c>
      <c r="G922">
        <f t="shared" si="14"/>
        <v>2.6822400000000002</v>
      </c>
    </row>
    <row r="923" spans="1:7" x14ac:dyDescent="0.45">
      <c r="A923" t="s">
        <v>5</v>
      </c>
      <c r="B923" s="1">
        <v>42775</v>
      </c>
      <c r="C923" s="4">
        <v>0.95555555555620231</v>
      </c>
      <c r="D923" s="3">
        <v>17.8</v>
      </c>
      <c r="E923" s="3">
        <v>35</v>
      </c>
      <c r="F923" s="3">
        <v>15</v>
      </c>
      <c r="G923">
        <f t="shared" si="14"/>
        <v>6.7055999999999996</v>
      </c>
    </row>
    <row r="924" spans="1:7" x14ac:dyDescent="0.45">
      <c r="A924" t="s">
        <v>5</v>
      </c>
      <c r="B924" s="1">
        <v>42775</v>
      </c>
      <c r="C924" s="4">
        <v>0.99722222222044365</v>
      </c>
      <c r="D924" s="3">
        <v>13.9</v>
      </c>
      <c r="E924" s="3">
        <v>47</v>
      </c>
      <c r="F924" s="3">
        <v>7</v>
      </c>
      <c r="G924">
        <f t="shared" si="14"/>
        <v>3.1292800000000001</v>
      </c>
    </row>
    <row r="925" spans="1:7" x14ac:dyDescent="0.45">
      <c r="A925" t="s">
        <v>5</v>
      </c>
      <c r="B925" s="1">
        <v>42776</v>
      </c>
      <c r="C925" s="4">
        <v>3.888888889196096E-2</v>
      </c>
      <c r="D925" s="3">
        <v>15.6</v>
      </c>
      <c r="E925" s="3">
        <v>41</v>
      </c>
      <c r="F925" s="3">
        <v>6</v>
      </c>
      <c r="G925">
        <f t="shared" si="14"/>
        <v>2.6822400000000002</v>
      </c>
    </row>
    <row r="926" spans="1:7" x14ac:dyDescent="0.45">
      <c r="A926" t="s">
        <v>5</v>
      </c>
      <c r="B926" s="1">
        <v>42776</v>
      </c>
      <c r="C926" s="4">
        <v>8.0555555556202307E-2</v>
      </c>
      <c r="D926" s="3">
        <v>13.9</v>
      </c>
      <c r="E926" s="3">
        <v>47</v>
      </c>
      <c r="F926" s="3">
        <v>5</v>
      </c>
      <c r="G926">
        <f t="shared" si="14"/>
        <v>2.2351999999999999</v>
      </c>
    </row>
    <row r="927" spans="1:7" x14ac:dyDescent="0.45">
      <c r="A927" t="s">
        <v>5</v>
      </c>
      <c r="B927" s="1">
        <v>42776</v>
      </c>
      <c r="C927" s="4">
        <v>0.12222222222044365</v>
      </c>
      <c r="D927" s="3">
        <v>12.8</v>
      </c>
      <c r="E927" s="3">
        <v>49</v>
      </c>
      <c r="F927" s="3">
        <v>0</v>
      </c>
      <c r="G927">
        <f t="shared" si="14"/>
        <v>0</v>
      </c>
    </row>
    <row r="928" spans="1:7" x14ac:dyDescent="0.45">
      <c r="A928" t="s">
        <v>5</v>
      </c>
      <c r="B928" s="1">
        <v>42776</v>
      </c>
      <c r="C928" s="4">
        <v>0.16388888889196096</v>
      </c>
      <c r="D928" s="3">
        <v>12.8</v>
      </c>
      <c r="E928" s="3">
        <v>53</v>
      </c>
      <c r="F928" s="3">
        <v>0</v>
      </c>
      <c r="G928">
        <f t="shared" si="14"/>
        <v>0</v>
      </c>
    </row>
    <row r="929" spans="1:7" x14ac:dyDescent="0.45">
      <c r="A929" t="s">
        <v>5</v>
      </c>
      <c r="B929" s="1">
        <v>42776</v>
      </c>
      <c r="C929" s="4">
        <v>0.20555555555620231</v>
      </c>
      <c r="D929" s="3">
        <v>12.2</v>
      </c>
      <c r="E929" s="3">
        <v>57</v>
      </c>
      <c r="F929" s="3">
        <v>3</v>
      </c>
      <c r="G929">
        <f t="shared" si="14"/>
        <v>1.3411200000000001</v>
      </c>
    </row>
    <row r="930" spans="1:7" x14ac:dyDescent="0.45">
      <c r="A930" t="s">
        <v>5</v>
      </c>
      <c r="B930" s="1">
        <v>42776</v>
      </c>
      <c r="C930" s="4">
        <v>0.24722222222044365</v>
      </c>
      <c r="D930" s="3">
        <v>15</v>
      </c>
      <c r="E930" s="3">
        <v>42</v>
      </c>
      <c r="F930" s="3">
        <v>6</v>
      </c>
      <c r="G930">
        <f t="shared" si="14"/>
        <v>2.6822400000000002</v>
      </c>
    </row>
    <row r="931" spans="1:7" x14ac:dyDescent="0.45">
      <c r="A931" t="s">
        <v>5</v>
      </c>
      <c r="B931" s="1">
        <v>42776</v>
      </c>
      <c r="C931" s="4">
        <v>0.28888888889196096</v>
      </c>
      <c r="D931" s="3">
        <v>13.9</v>
      </c>
      <c r="E931" s="3">
        <v>44</v>
      </c>
      <c r="F931" s="3">
        <v>16</v>
      </c>
      <c r="G931">
        <f t="shared" si="14"/>
        <v>7.1526399999999999</v>
      </c>
    </row>
    <row r="932" spans="1:7" x14ac:dyDescent="0.45">
      <c r="A932" t="s">
        <v>5</v>
      </c>
      <c r="B932" s="1">
        <v>42776</v>
      </c>
      <c r="C932" s="4">
        <v>0.33055555555620231</v>
      </c>
      <c r="D932" s="3">
        <v>11.1</v>
      </c>
      <c r="E932" s="3">
        <v>50</v>
      </c>
      <c r="F932" s="3">
        <v>11</v>
      </c>
      <c r="G932">
        <f t="shared" si="14"/>
        <v>4.91744</v>
      </c>
    </row>
    <row r="933" spans="1:7" x14ac:dyDescent="0.45">
      <c r="A933" t="s">
        <v>5</v>
      </c>
      <c r="B933" s="1">
        <v>42776</v>
      </c>
      <c r="C933" s="4">
        <v>0.37222222222044365</v>
      </c>
      <c r="D933" s="3">
        <v>12.2</v>
      </c>
      <c r="E933" s="3">
        <v>47</v>
      </c>
      <c r="F933" s="3">
        <v>16</v>
      </c>
      <c r="G933">
        <f t="shared" si="14"/>
        <v>7.1526399999999999</v>
      </c>
    </row>
    <row r="934" spans="1:7" x14ac:dyDescent="0.45">
      <c r="A934" t="s">
        <v>5</v>
      </c>
      <c r="B934" s="1">
        <v>42776</v>
      </c>
      <c r="C934" s="4">
        <v>0.41388888889196096</v>
      </c>
      <c r="D934" s="3">
        <v>11.1</v>
      </c>
      <c r="E934" s="3">
        <v>50</v>
      </c>
      <c r="F934" s="3">
        <v>15</v>
      </c>
      <c r="G934">
        <f t="shared" si="14"/>
        <v>6.7055999999999996</v>
      </c>
    </row>
    <row r="935" spans="1:7" x14ac:dyDescent="0.45">
      <c r="A935" t="s">
        <v>5</v>
      </c>
      <c r="B935" s="1">
        <v>42776</v>
      </c>
      <c r="C935" s="4">
        <v>0.45555555555620231</v>
      </c>
      <c r="D935" s="3">
        <v>12.2</v>
      </c>
      <c r="E935" s="3">
        <v>49</v>
      </c>
      <c r="F935" s="3">
        <v>15</v>
      </c>
      <c r="G935">
        <f t="shared" si="14"/>
        <v>6.7055999999999996</v>
      </c>
    </row>
    <row r="936" spans="1:7" x14ac:dyDescent="0.45">
      <c r="A936" t="s">
        <v>5</v>
      </c>
      <c r="B936" s="1">
        <v>42776</v>
      </c>
      <c r="C936" s="4">
        <v>0.49722222222044365</v>
      </c>
      <c r="D936" s="3">
        <v>11.7</v>
      </c>
      <c r="E936" s="3">
        <v>51</v>
      </c>
      <c r="F936" s="3">
        <v>15</v>
      </c>
      <c r="G936">
        <f t="shared" si="14"/>
        <v>6.7055999999999996</v>
      </c>
    </row>
    <row r="937" spans="1:7" x14ac:dyDescent="0.45">
      <c r="A937" t="s">
        <v>5</v>
      </c>
      <c r="B937" s="1">
        <v>42776</v>
      </c>
      <c r="C937" s="4">
        <v>0.53888888889196096</v>
      </c>
      <c r="D937" s="3">
        <v>10.6</v>
      </c>
      <c r="E937" s="3">
        <v>61</v>
      </c>
      <c r="F937" s="3">
        <v>8</v>
      </c>
      <c r="G937">
        <f t="shared" si="14"/>
        <v>3.5763199999999999</v>
      </c>
    </row>
    <row r="938" spans="1:7" x14ac:dyDescent="0.45">
      <c r="A938" t="s">
        <v>5</v>
      </c>
      <c r="B938" s="1">
        <v>42776</v>
      </c>
      <c r="C938" s="4">
        <v>0.58055555555620231</v>
      </c>
      <c r="D938" s="3">
        <v>9.4</v>
      </c>
      <c r="E938" s="3">
        <v>71</v>
      </c>
      <c r="F938" s="3">
        <v>13</v>
      </c>
      <c r="G938">
        <f t="shared" si="14"/>
        <v>5.8115199999999998</v>
      </c>
    </row>
    <row r="939" spans="1:7" x14ac:dyDescent="0.45">
      <c r="A939" t="s">
        <v>5</v>
      </c>
      <c r="B939" s="1">
        <v>42776</v>
      </c>
      <c r="C939" s="4">
        <v>0.62222222222044365</v>
      </c>
      <c r="D939" s="3">
        <v>6.1</v>
      </c>
      <c r="E939" s="3">
        <v>89</v>
      </c>
      <c r="F939" s="3">
        <v>13</v>
      </c>
      <c r="G939">
        <f t="shared" si="14"/>
        <v>5.8115199999999998</v>
      </c>
    </row>
    <row r="940" spans="1:7" x14ac:dyDescent="0.45">
      <c r="A940" t="s">
        <v>5</v>
      </c>
      <c r="B940" s="1">
        <v>42776</v>
      </c>
      <c r="C940" s="4">
        <v>0.66388888889196096</v>
      </c>
      <c r="D940" s="3">
        <v>5.6</v>
      </c>
      <c r="E940" s="3">
        <v>92</v>
      </c>
      <c r="F940" s="3">
        <v>13</v>
      </c>
      <c r="G940">
        <f t="shared" si="14"/>
        <v>5.8115199999999998</v>
      </c>
    </row>
    <row r="941" spans="1:7" x14ac:dyDescent="0.45">
      <c r="A941" t="s">
        <v>5</v>
      </c>
      <c r="B941" s="1">
        <v>42776</v>
      </c>
      <c r="C941" s="4">
        <v>0.70555555555620231</v>
      </c>
      <c r="D941" s="3">
        <v>5.6</v>
      </c>
      <c r="E941" s="3">
        <v>92</v>
      </c>
      <c r="F941" s="3">
        <v>3</v>
      </c>
      <c r="G941">
        <f t="shared" si="14"/>
        <v>1.3411200000000001</v>
      </c>
    </row>
    <row r="942" spans="1:7" x14ac:dyDescent="0.45">
      <c r="A942" t="s">
        <v>5</v>
      </c>
      <c r="B942" s="1">
        <v>42776</v>
      </c>
      <c r="C942" s="4">
        <v>0.74722222222044365</v>
      </c>
      <c r="D942" s="3">
        <v>5</v>
      </c>
      <c r="E942" s="3">
        <v>96</v>
      </c>
      <c r="F942" s="3">
        <v>6</v>
      </c>
      <c r="G942">
        <f t="shared" si="14"/>
        <v>2.6822400000000002</v>
      </c>
    </row>
    <row r="943" spans="1:7" x14ac:dyDescent="0.45">
      <c r="A943" t="s">
        <v>5</v>
      </c>
      <c r="B943" s="1">
        <v>42776</v>
      </c>
      <c r="C943" s="4">
        <v>0.78888888889196096</v>
      </c>
      <c r="D943" s="3">
        <v>5.6</v>
      </c>
      <c r="E943" s="3">
        <v>96</v>
      </c>
      <c r="F943" s="3">
        <v>3</v>
      </c>
      <c r="G943">
        <f t="shared" si="14"/>
        <v>1.3411200000000001</v>
      </c>
    </row>
    <row r="944" spans="1:7" x14ac:dyDescent="0.45">
      <c r="A944" t="s">
        <v>5</v>
      </c>
      <c r="B944" s="1">
        <v>42776</v>
      </c>
      <c r="C944" s="4">
        <v>0.83055555555620231</v>
      </c>
      <c r="D944" s="3">
        <v>8.3000000000000007</v>
      </c>
      <c r="E944" s="3">
        <v>90</v>
      </c>
      <c r="F944" s="3">
        <v>6</v>
      </c>
      <c r="G944">
        <f t="shared" si="14"/>
        <v>2.6822400000000002</v>
      </c>
    </row>
    <row r="945" spans="1:7" x14ac:dyDescent="0.45">
      <c r="A945" t="s">
        <v>5</v>
      </c>
      <c r="B945" s="1">
        <v>42776</v>
      </c>
      <c r="C945" s="4">
        <v>0.87222222222044365</v>
      </c>
      <c r="D945" s="3">
        <v>8.3000000000000007</v>
      </c>
      <c r="E945" s="3">
        <v>90</v>
      </c>
      <c r="F945" s="3">
        <v>7</v>
      </c>
      <c r="G945">
        <f t="shared" si="14"/>
        <v>3.1292800000000001</v>
      </c>
    </row>
    <row r="946" spans="1:7" x14ac:dyDescent="0.45">
      <c r="A946" t="s">
        <v>5</v>
      </c>
      <c r="B946" s="1">
        <v>42776</v>
      </c>
      <c r="C946" s="4">
        <v>0.91388888889196096</v>
      </c>
      <c r="D946" s="3">
        <v>8.3000000000000007</v>
      </c>
      <c r="E946" s="3">
        <v>86</v>
      </c>
      <c r="F946" s="3">
        <v>6</v>
      </c>
      <c r="G946">
        <f t="shared" si="14"/>
        <v>2.6822400000000002</v>
      </c>
    </row>
    <row r="947" spans="1:7" x14ac:dyDescent="0.45">
      <c r="A947" t="s">
        <v>5</v>
      </c>
      <c r="B947" s="1">
        <v>42776</v>
      </c>
      <c r="C947" s="4">
        <v>0.95555555555620231</v>
      </c>
      <c r="D947" s="3">
        <v>8.3000000000000007</v>
      </c>
      <c r="E947" s="3">
        <v>83</v>
      </c>
      <c r="F947" s="3">
        <v>7</v>
      </c>
      <c r="G947">
        <f t="shared" si="14"/>
        <v>3.1292800000000001</v>
      </c>
    </row>
    <row r="948" spans="1:7" x14ac:dyDescent="0.45">
      <c r="A948" t="s">
        <v>5</v>
      </c>
      <c r="B948" s="1">
        <v>42776</v>
      </c>
      <c r="C948" s="4">
        <v>0.99722222222044365</v>
      </c>
      <c r="D948" s="3">
        <v>6.7</v>
      </c>
      <c r="E948" s="3">
        <v>89</v>
      </c>
      <c r="F948" s="3">
        <v>5</v>
      </c>
      <c r="G948">
        <f t="shared" si="14"/>
        <v>2.2351999999999999</v>
      </c>
    </row>
    <row r="949" spans="1:7" x14ac:dyDescent="0.45">
      <c r="A949" t="s">
        <v>5</v>
      </c>
      <c r="B949" s="1">
        <v>42777</v>
      </c>
      <c r="C949" s="4">
        <v>3.888888889196096E-2</v>
      </c>
      <c r="D949" s="3">
        <v>2.2000000000000002</v>
      </c>
      <c r="E949" s="3">
        <v>97</v>
      </c>
      <c r="F949" s="3">
        <v>22</v>
      </c>
      <c r="G949">
        <f t="shared" si="14"/>
        <v>9.8348800000000001</v>
      </c>
    </row>
    <row r="950" spans="1:7" x14ac:dyDescent="0.45">
      <c r="A950" t="s">
        <v>5</v>
      </c>
      <c r="B950" s="1">
        <v>42777</v>
      </c>
      <c r="C950" s="4">
        <v>8.0555555556202307E-2</v>
      </c>
      <c r="D950" s="3">
        <v>1.7</v>
      </c>
      <c r="E950" s="3">
        <v>93</v>
      </c>
      <c r="F950" s="3">
        <v>21</v>
      </c>
      <c r="G950">
        <f t="shared" si="14"/>
        <v>9.3878400000000006</v>
      </c>
    </row>
    <row r="951" spans="1:7" x14ac:dyDescent="0.45">
      <c r="A951" t="s">
        <v>5</v>
      </c>
      <c r="B951" s="1">
        <v>42777</v>
      </c>
      <c r="C951" s="4">
        <v>0.12222222222044365</v>
      </c>
      <c r="D951" s="3">
        <v>1.1000000000000001</v>
      </c>
      <c r="E951" s="3">
        <v>97</v>
      </c>
      <c r="F951" s="3">
        <v>17</v>
      </c>
      <c r="G951">
        <f t="shared" si="14"/>
        <v>7.5996800000000002</v>
      </c>
    </row>
    <row r="952" spans="1:7" x14ac:dyDescent="0.45">
      <c r="A952" t="s">
        <v>5</v>
      </c>
      <c r="B952" s="1">
        <v>42777</v>
      </c>
      <c r="C952" s="4">
        <v>0.16388888889196096</v>
      </c>
      <c r="D952" s="3">
        <v>1.7</v>
      </c>
      <c r="E952" s="3">
        <v>93</v>
      </c>
      <c r="F952" s="3">
        <v>17</v>
      </c>
      <c r="G952">
        <f t="shared" si="14"/>
        <v>7.5996800000000002</v>
      </c>
    </row>
    <row r="953" spans="1:7" x14ac:dyDescent="0.45">
      <c r="A953" t="s">
        <v>5</v>
      </c>
      <c r="B953" s="1">
        <v>42777</v>
      </c>
      <c r="C953" s="4">
        <v>0.20555555555620231</v>
      </c>
      <c r="D953" s="3">
        <v>1.1000000000000001</v>
      </c>
      <c r="E953" s="3">
        <v>92</v>
      </c>
      <c r="F953" s="3">
        <v>5</v>
      </c>
      <c r="G953">
        <f t="shared" si="14"/>
        <v>2.2351999999999999</v>
      </c>
    </row>
    <row r="954" spans="1:7" x14ac:dyDescent="0.45">
      <c r="A954" t="s">
        <v>5</v>
      </c>
      <c r="B954" s="1">
        <v>42777</v>
      </c>
      <c r="C954" s="4">
        <v>0.24722222222044365</v>
      </c>
      <c r="D954" s="3">
        <v>0.6</v>
      </c>
      <c r="E954" s="3">
        <v>92</v>
      </c>
      <c r="F954" s="3">
        <v>0</v>
      </c>
      <c r="G954">
        <f t="shared" si="14"/>
        <v>0</v>
      </c>
    </row>
    <row r="955" spans="1:7" x14ac:dyDescent="0.45">
      <c r="A955" t="s">
        <v>5</v>
      </c>
      <c r="B955" s="1">
        <v>42777</v>
      </c>
      <c r="C955" s="4">
        <v>0.28888888889196096</v>
      </c>
      <c r="D955" s="3">
        <v>0</v>
      </c>
      <c r="E955" s="3">
        <v>96</v>
      </c>
      <c r="F955" s="3">
        <v>7</v>
      </c>
      <c r="G955">
        <f t="shared" si="14"/>
        <v>3.1292800000000001</v>
      </c>
    </row>
    <row r="956" spans="1:7" x14ac:dyDescent="0.45">
      <c r="A956" t="s">
        <v>5</v>
      </c>
      <c r="B956" s="1">
        <v>42777</v>
      </c>
      <c r="C956" s="4">
        <v>0.33055555555620231</v>
      </c>
      <c r="D956" s="3">
        <v>0</v>
      </c>
      <c r="E956" s="3">
        <v>96</v>
      </c>
      <c r="F956" s="3">
        <v>7</v>
      </c>
      <c r="G956">
        <f t="shared" si="14"/>
        <v>3.1292800000000001</v>
      </c>
    </row>
    <row r="957" spans="1:7" x14ac:dyDescent="0.45">
      <c r="A957" t="s">
        <v>5</v>
      </c>
      <c r="B957" s="1">
        <v>42777</v>
      </c>
      <c r="C957" s="4">
        <v>0.37222222222044365</v>
      </c>
      <c r="D957" s="3">
        <v>0.6</v>
      </c>
      <c r="E957" s="3">
        <v>92</v>
      </c>
      <c r="F957" s="3">
        <v>0</v>
      </c>
      <c r="G957">
        <f t="shared" si="14"/>
        <v>0</v>
      </c>
    </row>
    <row r="958" spans="1:7" x14ac:dyDescent="0.45">
      <c r="A958" t="s">
        <v>5</v>
      </c>
      <c r="B958" s="1">
        <v>42777</v>
      </c>
      <c r="C958" s="4">
        <v>0.41388888889196096</v>
      </c>
      <c r="D958" s="3">
        <v>1.1000000000000001</v>
      </c>
      <c r="E958" s="3">
        <v>97</v>
      </c>
      <c r="F958" s="3">
        <v>5</v>
      </c>
      <c r="G958">
        <f t="shared" si="14"/>
        <v>2.2351999999999999</v>
      </c>
    </row>
    <row r="959" spans="1:7" x14ac:dyDescent="0.45">
      <c r="A959" t="s">
        <v>5</v>
      </c>
      <c r="B959" s="1">
        <v>42777</v>
      </c>
      <c r="C959" s="4">
        <v>0.45555555555620231</v>
      </c>
      <c r="D959" s="3">
        <v>2.8</v>
      </c>
      <c r="E959" s="3">
        <v>96</v>
      </c>
      <c r="F959" s="3">
        <v>0</v>
      </c>
      <c r="G959">
        <f t="shared" si="14"/>
        <v>0</v>
      </c>
    </row>
    <row r="960" spans="1:7" x14ac:dyDescent="0.45">
      <c r="A960" t="s">
        <v>5</v>
      </c>
      <c r="B960" s="1">
        <v>42777</v>
      </c>
      <c r="C960" s="4">
        <v>0.49722222222044365</v>
      </c>
      <c r="D960" s="3">
        <v>3.3</v>
      </c>
      <c r="E960" s="3">
        <v>93</v>
      </c>
      <c r="F960" s="3">
        <v>3</v>
      </c>
      <c r="G960">
        <f t="shared" si="14"/>
        <v>1.3411200000000001</v>
      </c>
    </row>
    <row r="961" spans="1:7" x14ac:dyDescent="0.45">
      <c r="A961" t="s">
        <v>5</v>
      </c>
      <c r="B961" s="1">
        <v>42777</v>
      </c>
      <c r="C961" s="4">
        <v>0.53888888889196096</v>
      </c>
      <c r="D961" s="3">
        <v>2.8</v>
      </c>
      <c r="E961" s="3">
        <v>93</v>
      </c>
      <c r="F961" s="3">
        <v>3</v>
      </c>
      <c r="G961">
        <f t="shared" si="14"/>
        <v>1.3411200000000001</v>
      </c>
    </row>
    <row r="962" spans="1:7" x14ac:dyDescent="0.45">
      <c r="A962" t="s">
        <v>5</v>
      </c>
      <c r="B962" s="1">
        <v>42777</v>
      </c>
      <c r="C962" s="4">
        <v>0.58055555555620231</v>
      </c>
      <c r="D962" s="3">
        <v>3.9</v>
      </c>
      <c r="E962" s="3">
        <v>89</v>
      </c>
      <c r="F962" s="3">
        <v>5</v>
      </c>
      <c r="G962">
        <f t="shared" si="14"/>
        <v>2.2351999999999999</v>
      </c>
    </row>
    <row r="963" spans="1:7" x14ac:dyDescent="0.45">
      <c r="A963" t="s">
        <v>5</v>
      </c>
      <c r="B963" s="1">
        <v>42777</v>
      </c>
      <c r="C963" s="4">
        <v>0.62222222222044365</v>
      </c>
      <c r="D963" s="3">
        <v>5.6</v>
      </c>
      <c r="E963" s="3">
        <v>79</v>
      </c>
      <c r="F963" s="3">
        <v>3</v>
      </c>
      <c r="G963">
        <f t="shared" ref="G963:G1026" si="15">F963*0.44704</f>
        <v>1.3411200000000001</v>
      </c>
    </row>
    <row r="964" spans="1:7" x14ac:dyDescent="0.45">
      <c r="A964" t="s">
        <v>5</v>
      </c>
      <c r="B964" s="1">
        <v>42777</v>
      </c>
      <c r="C964" s="4">
        <v>0.66388888889196096</v>
      </c>
      <c r="D964" s="3">
        <v>5.6</v>
      </c>
      <c r="E964" s="3">
        <v>79</v>
      </c>
      <c r="F964" s="3">
        <v>5</v>
      </c>
      <c r="G964">
        <f t="shared" si="15"/>
        <v>2.2351999999999999</v>
      </c>
    </row>
    <row r="965" spans="1:7" x14ac:dyDescent="0.45">
      <c r="A965" t="s">
        <v>5</v>
      </c>
      <c r="B965" s="1">
        <v>42777</v>
      </c>
      <c r="C965" s="4">
        <v>0.70555555555620231</v>
      </c>
      <c r="D965" s="3">
        <v>5</v>
      </c>
      <c r="E965" s="3">
        <v>82</v>
      </c>
      <c r="F965" s="3">
        <v>5</v>
      </c>
      <c r="G965">
        <f t="shared" si="15"/>
        <v>2.2351999999999999</v>
      </c>
    </row>
    <row r="966" spans="1:7" x14ac:dyDescent="0.45">
      <c r="A966" t="s">
        <v>5</v>
      </c>
      <c r="B966" s="1">
        <v>42777</v>
      </c>
      <c r="C966" s="4">
        <v>0.74722222222044365</v>
      </c>
      <c r="D966" s="3">
        <v>4.4000000000000004</v>
      </c>
      <c r="E966" s="3">
        <v>70</v>
      </c>
      <c r="F966" s="3">
        <v>10</v>
      </c>
      <c r="G966">
        <f t="shared" si="15"/>
        <v>4.4703999999999997</v>
      </c>
    </row>
    <row r="967" spans="1:7" x14ac:dyDescent="0.45">
      <c r="A967" t="s">
        <v>5</v>
      </c>
      <c r="B967" s="1">
        <v>42777</v>
      </c>
      <c r="C967" s="4">
        <v>0.78888888889196096</v>
      </c>
      <c r="D967" s="3">
        <v>2.8</v>
      </c>
      <c r="E967" s="3">
        <v>65</v>
      </c>
      <c r="F967" s="3">
        <v>17</v>
      </c>
      <c r="G967">
        <f t="shared" si="15"/>
        <v>7.5996800000000002</v>
      </c>
    </row>
    <row r="968" spans="1:7" x14ac:dyDescent="0.45">
      <c r="A968" t="s">
        <v>5</v>
      </c>
      <c r="B968" s="1">
        <v>42777</v>
      </c>
      <c r="C968" s="4">
        <v>0.83055555555620231</v>
      </c>
      <c r="D968" s="3">
        <v>2.2000000000000002</v>
      </c>
      <c r="E968" s="3">
        <v>67</v>
      </c>
      <c r="F968" s="3">
        <v>15</v>
      </c>
      <c r="G968">
        <f t="shared" si="15"/>
        <v>6.7055999999999996</v>
      </c>
    </row>
    <row r="969" spans="1:7" x14ac:dyDescent="0.45">
      <c r="A969" t="s">
        <v>5</v>
      </c>
      <c r="B969" s="1">
        <v>42777</v>
      </c>
      <c r="C969" s="4">
        <v>0.87222222222044365</v>
      </c>
      <c r="D969" s="3">
        <v>1.7</v>
      </c>
      <c r="E969" s="3">
        <v>72</v>
      </c>
      <c r="F969" s="3">
        <v>15</v>
      </c>
      <c r="G969">
        <f t="shared" si="15"/>
        <v>6.7055999999999996</v>
      </c>
    </row>
    <row r="970" spans="1:7" x14ac:dyDescent="0.45">
      <c r="A970" t="s">
        <v>5</v>
      </c>
      <c r="B970" s="1">
        <v>42777</v>
      </c>
      <c r="C970" s="4">
        <v>0.91388888889196096</v>
      </c>
      <c r="D970" s="3">
        <v>1.7</v>
      </c>
      <c r="E970" s="3">
        <v>70</v>
      </c>
      <c r="F970" s="3">
        <v>9</v>
      </c>
      <c r="G970">
        <f t="shared" si="15"/>
        <v>4.0233600000000003</v>
      </c>
    </row>
    <row r="971" spans="1:7" x14ac:dyDescent="0.45">
      <c r="A971" t="s">
        <v>5</v>
      </c>
      <c r="B971" s="1">
        <v>42777</v>
      </c>
      <c r="C971" s="4">
        <v>0.95555555555620231</v>
      </c>
      <c r="D971" s="3">
        <v>1.1000000000000001</v>
      </c>
      <c r="E971" s="3">
        <v>75</v>
      </c>
      <c r="F971" s="3">
        <v>11</v>
      </c>
      <c r="G971">
        <f t="shared" si="15"/>
        <v>4.91744</v>
      </c>
    </row>
    <row r="972" spans="1:7" x14ac:dyDescent="0.45">
      <c r="A972" t="s">
        <v>5</v>
      </c>
      <c r="B972" s="1">
        <v>42777</v>
      </c>
      <c r="C972" s="4">
        <v>0.99722222222044365</v>
      </c>
      <c r="D972" s="3">
        <v>0.6</v>
      </c>
      <c r="E972" s="3">
        <v>75</v>
      </c>
      <c r="F972" s="3">
        <v>8</v>
      </c>
      <c r="G972">
        <f t="shared" si="15"/>
        <v>3.5763199999999999</v>
      </c>
    </row>
    <row r="973" spans="1:7" x14ac:dyDescent="0.45">
      <c r="A973" t="s">
        <v>5</v>
      </c>
      <c r="B973" s="1">
        <v>42778</v>
      </c>
      <c r="C973" s="4">
        <v>3.888888889196096E-2</v>
      </c>
      <c r="D973" s="3">
        <v>-0.6</v>
      </c>
      <c r="E973" s="3">
        <v>82</v>
      </c>
      <c r="F973" s="3">
        <v>7</v>
      </c>
      <c r="G973">
        <f t="shared" si="15"/>
        <v>3.1292800000000001</v>
      </c>
    </row>
    <row r="974" spans="1:7" x14ac:dyDescent="0.45">
      <c r="A974" t="s">
        <v>5</v>
      </c>
      <c r="B974" s="1">
        <v>42778</v>
      </c>
      <c r="C974" s="4">
        <v>8.0555555556202307E-2</v>
      </c>
      <c r="D974" s="3">
        <v>0.6</v>
      </c>
      <c r="E974" s="3">
        <v>72</v>
      </c>
      <c r="F974" s="3">
        <v>15</v>
      </c>
      <c r="G974">
        <f t="shared" si="15"/>
        <v>6.7055999999999996</v>
      </c>
    </row>
    <row r="975" spans="1:7" x14ac:dyDescent="0.45">
      <c r="A975" t="s">
        <v>5</v>
      </c>
      <c r="B975" s="1">
        <v>42778</v>
      </c>
      <c r="C975" s="4">
        <v>0.12222222222044365</v>
      </c>
      <c r="D975" s="3">
        <v>-0.6</v>
      </c>
      <c r="E975" s="3">
        <v>82</v>
      </c>
      <c r="F975" s="3">
        <v>15</v>
      </c>
      <c r="G975">
        <f t="shared" si="15"/>
        <v>6.7055999999999996</v>
      </c>
    </row>
    <row r="976" spans="1:7" x14ac:dyDescent="0.45">
      <c r="A976" t="s">
        <v>5</v>
      </c>
      <c r="B976" s="1">
        <v>42778</v>
      </c>
      <c r="C976" s="4">
        <v>0.16388888889196096</v>
      </c>
      <c r="D976" s="3">
        <v>-0.6</v>
      </c>
      <c r="E976" s="3">
        <v>79</v>
      </c>
      <c r="F976" s="3">
        <v>5</v>
      </c>
      <c r="G976">
        <f t="shared" si="15"/>
        <v>2.2351999999999999</v>
      </c>
    </row>
    <row r="977" spans="1:7" x14ac:dyDescent="0.45">
      <c r="A977" t="s">
        <v>5</v>
      </c>
      <c r="B977" s="1">
        <v>42778</v>
      </c>
      <c r="C977" s="4">
        <v>0.20555555555620231</v>
      </c>
      <c r="D977" s="3">
        <v>-0.6</v>
      </c>
      <c r="E977" s="3">
        <v>72</v>
      </c>
      <c r="F977" s="3">
        <v>7</v>
      </c>
      <c r="G977">
        <f t="shared" si="15"/>
        <v>3.1292800000000001</v>
      </c>
    </row>
    <row r="978" spans="1:7" x14ac:dyDescent="0.45">
      <c r="A978" t="s">
        <v>5</v>
      </c>
      <c r="B978" s="1">
        <v>42778</v>
      </c>
      <c r="C978" s="4">
        <v>0.24722222222044365</v>
      </c>
      <c r="D978" s="3">
        <v>-1.7</v>
      </c>
      <c r="E978" s="3">
        <v>85</v>
      </c>
      <c r="F978" s="3">
        <v>5</v>
      </c>
      <c r="G978">
        <f t="shared" si="15"/>
        <v>2.2351999999999999</v>
      </c>
    </row>
    <row r="979" spans="1:7" x14ac:dyDescent="0.45">
      <c r="A979" t="s">
        <v>5</v>
      </c>
      <c r="B979" s="1">
        <v>42778</v>
      </c>
      <c r="C979" s="4">
        <v>0.28888888889196096</v>
      </c>
      <c r="D979" s="3">
        <v>-2.2000000000000002</v>
      </c>
      <c r="E979" s="3">
        <v>85</v>
      </c>
      <c r="F979" s="3">
        <v>5</v>
      </c>
      <c r="G979">
        <f t="shared" si="15"/>
        <v>2.2351999999999999</v>
      </c>
    </row>
    <row r="980" spans="1:7" x14ac:dyDescent="0.45">
      <c r="A980" t="s">
        <v>5</v>
      </c>
      <c r="B980" s="1">
        <v>42778</v>
      </c>
      <c r="C980" s="4">
        <v>0.33055555555620231</v>
      </c>
      <c r="D980" s="3">
        <v>-1.7</v>
      </c>
      <c r="E980" s="3">
        <v>85</v>
      </c>
      <c r="F980" s="3">
        <v>8</v>
      </c>
      <c r="G980">
        <f t="shared" si="15"/>
        <v>3.5763199999999999</v>
      </c>
    </row>
    <row r="981" spans="1:7" x14ac:dyDescent="0.45">
      <c r="A981" t="s">
        <v>5</v>
      </c>
      <c r="B981" s="1">
        <v>42778</v>
      </c>
      <c r="C981" s="4">
        <v>0.37222222222044365</v>
      </c>
      <c r="D981" s="3">
        <v>0</v>
      </c>
      <c r="E981" s="3">
        <v>75</v>
      </c>
      <c r="F981" s="3">
        <v>0</v>
      </c>
      <c r="G981">
        <f t="shared" si="15"/>
        <v>0</v>
      </c>
    </row>
    <row r="982" spans="1:7" x14ac:dyDescent="0.45">
      <c r="A982" t="s">
        <v>5</v>
      </c>
      <c r="B982" s="1">
        <v>42778</v>
      </c>
      <c r="C982" s="4">
        <v>0.41388888889196096</v>
      </c>
      <c r="D982" s="3">
        <v>2.2000000000000002</v>
      </c>
      <c r="E982" s="3">
        <v>57</v>
      </c>
      <c r="F982" s="3">
        <v>13</v>
      </c>
      <c r="G982">
        <f t="shared" si="15"/>
        <v>5.8115199999999998</v>
      </c>
    </row>
    <row r="983" spans="1:7" x14ac:dyDescent="0.45">
      <c r="A983" t="s">
        <v>5</v>
      </c>
      <c r="B983" s="1">
        <v>42778</v>
      </c>
      <c r="C983" s="4">
        <v>0.49722222222044365</v>
      </c>
      <c r="D983" s="3">
        <v>3.3</v>
      </c>
      <c r="E983" s="3">
        <v>57</v>
      </c>
      <c r="F983" s="3">
        <v>13</v>
      </c>
      <c r="G983">
        <f t="shared" si="15"/>
        <v>5.8115199999999998</v>
      </c>
    </row>
    <row r="984" spans="1:7" x14ac:dyDescent="0.45">
      <c r="A984" t="s">
        <v>5</v>
      </c>
      <c r="B984" s="1">
        <v>42778</v>
      </c>
      <c r="C984" s="4">
        <v>0.53888888889196096</v>
      </c>
      <c r="D984" s="3">
        <v>4.4000000000000004</v>
      </c>
      <c r="E984" s="3">
        <v>53</v>
      </c>
      <c r="F984" s="3">
        <v>10</v>
      </c>
      <c r="G984">
        <f t="shared" si="15"/>
        <v>4.4703999999999997</v>
      </c>
    </row>
    <row r="985" spans="1:7" x14ac:dyDescent="0.45">
      <c r="A985" t="s">
        <v>5</v>
      </c>
      <c r="B985" s="1">
        <v>42778</v>
      </c>
      <c r="C985" s="4">
        <v>0.58055555555620231</v>
      </c>
      <c r="D985" s="3">
        <v>5.6</v>
      </c>
      <c r="E985" s="3">
        <v>43</v>
      </c>
      <c r="F985" s="3">
        <v>11</v>
      </c>
      <c r="G985">
        <f t="shared" si="15"/>
        <v>4.91744</v>
      </c>
    </row>
    <row r="986" spans="1:7" x14ac:dyDescent="0.45">
      <c r="A986" t="s">
        <v>5</v>
      </c>
      <c r="B986" s="1">
        <v>42778</v>
      </c>
      <c r="C986" s="4">
        <v>0.62222222222044365</v>
      </c>
      <c r="D986" s="3">
        <v>5.6</v>
      </c>
      <c r="E986" s="3">
        <v>45</v>
      </c>
      <c r="F986" s="3">
        <v>9</v>
      </c>
      <c r="G986">
        <f t="shared" si="15"/>
        <v>4.0233600000000003</v>
      </c>
    </row>
    <row r="987" spans="1:7" x14ac:dyDescent="0.45">
      <c r="A987" t="s">
        <v>5</v>
      </c>
      <c r="B987" s="1">
        <v>42778</v>
      </c>
      <c r="C987" s="4">
        <v>0.66388888889196096</v>
      </c>
      <c r="D987" s="3">
        <v>5</v>
      </c>
      <c r="E987" s="3">
        <v>55</v>
      </c>
      <c r="F987" s="3">
        <v>6</v>
      </c>
      <c r="G987">
        <f t="shared" si="15"/>
        <v>2.6822400000000002</v>
      </c>
    </row>
    <row r="988" spans="1:7" x14ac:dyDescent="0.45">
      <c r="A988" t="s">
        <v>5</v>
      </c>
      <c r="B988" s="1">
        <v>42778</v>
      </c>
      <c r="C988" s="4">
        <v>0.70555555555620231</v>
      </c>
      <c r="D988" s="3">
        <v>5</v>
      </c>
      <c r="E988" s="3">
        <v>55</v>
      </c>
      <c r="F988" s="3">
        <v>5</v>
      </c>
      <c r="G988">
        <f t="shared" si="15"/>
        <v>2.2351999999999999</v>
      </c>
    </row>
    <row r="989" spans="1:7" x14ac:dyDescent="0.45">
      <c r="A989" t="s">
        <v>5</v>
      </c>
      <c r="B989" s="1">
        <v>42778</v>
      </c>
      <c r="C989" s="4">
        <v>0.74722222222044365</v>
      </c>
      <c r="D989" s="3">
        <v>3.3</v>
      </c>
      <c r="E989" s="3">
        <v>68</v>
      </c>
      <c r="F989" s="3">
        <v>11</v>
      </c>
      <c r="G989">
        <f t="shared" si="15"/>
        <v>4.91744</v>
      </c>
    </row>
    <row r="990" spans="1:7" x14ac:dyDescent="0.45">
      <c r="A990" t="s">
        <v>5</v>
      </c>
      <c r="B990" s="1">
        <v>42778</v>
      </c>
      <c r="C990" s="4">
        <v>0.78888888889196096</v>
      </c>
      <c r="D990" s="3">
        <v>1.7</v>
      </c>
      <c r="E990" s="3">
        <v>72</v>
      </c>
      <c r="F990" s="3">
        <v>14</v>
      </c>
      <c r="G990">
        <f t="shared" si="15"/>
        <v>6.2585600000000001</v>
      </c>
    </row>
    <row r="991" spans="1:7" x14ac:dyDescent="0.45">
      <c r="A991" t="s">
        <v>5</v>
      </c>
      <c r="B991" s="1">
        <v>42778</v>
      </c>
      <c r="C991" s="4">
        <v>0.83055555555620231</v>
      </c>
      <c r="D991" s="3">
        <v>1.1000000000000001</v>
      </c>
      <c r="E991" s="3">
        <v>75</v>
      </c>
      <c r="F991" s="3">
        <v>14</v>
      </c>
      <c r="G991">
        <f t="shared" si="15"/>
        <v>6.2585600000000001</v>
      </c>
    </row>
    <row r="992" spans="1:7" x14ac:dyDescent="0.45">
      <c r="A992" t="s">
        <v>5</v>
      </c>
      <c r="B992" s="1">
        <v>42778</v>
      </c>
      <c r="C992" s="4">
        <v>0.87222222222044365</v>
      </c>
      <c r="D992" s="3">
        <v>0.6</v>
      </c>
      <c r="E992" s="3">
        <v>75</v>
      </c>
      <c r="F992" s="3">
        <v>13</v>
      </c>
      <c r="G992">
        <f t="shared" si="15"/>
        <v>5.8115199999999998</v>
      </c>
    </row>
    <row r="993" spans="1:7" x14ac:dyDescent="0.45">
      <c r="A993" t="s">
        <v>5</v>
      </c>
      <c r="B993" s="1">
        <v>42778</v>
      </c>
      <c r="C993" s="4">
        <v>0.91388888889196096</v>
      </c>
      <c r="D993" s="3">
        <v>0.6</v>
      </c>
      <c r="E993" s="3">
        <v>78</v>
      </c>
      <c r="F993" s="3">
        <v>7</v>
      </c>
      <c r="G993">
        <f t="shared" si="15"/>
        <v>3.1292800000000001</v>
      </c>
    </row>
    <row r="994" spans="1:7" x14ac:dyDescent="0.45">
      <c r="A994" t="s">
        <v>5</v>
      </c>
      <c r="B994" s="1">
        <v>42778</v>
      </c>
      <c r="C994" s="4">
        <v>0.95555555555620231</v>
      </c>
      <c r="D994" s="3">
        <v>-0.6</v>
      </c>
      <c r="E994" s="3">
        <v>85</v>
      </c>
      <c r="F994" s="3">
        <v>0</v>
      </c>
      <c r="G994">
        <f t="shared" si="15"/>
        <v>0</v>
      </c>
    </row>
    <row r="995" spans="1:7" x14ac:dyDescent="0.45">
      <c r="A995" t="s">
        <v>5</v>
      </c>
      <c r="B995" s="1">
        <v>42778</v>
      </c>
      <c r="C995" s="4">
        <v>0.99722222222044365</v>
      </c>
      <c r="D995" s="3">
        <v>-1.1000000000000001</v>
      </c>
      <c r="E995" s="3">
        <v>85</v>
      </c>
      <c r="F995" s="3">
        <v>3</v>
      </c>
      <c r="G995">
        <f t="shared" si="15"/>
        <v>1.3411200000000001</v>
      </c>
    </row>
    <row r="996" spans="1:7" x14ac:dyDescent="0.45">
      <c r="A996" t="s">
        <v>5</v>
      </c>
      <c r="B996" s="1">
        <v>42779</v>
      </c>
      <c r="C996" s="4">
        <v>3.888888889196096E-2</v>
      </c>
      <c r="D996" s="3">
        <v>-2.2000000000000002</v>
      </c>
      <c r="E996" s="3">
        <v>88</v>
      </c>
      <c r="F996" s="3">
        <v>6</v>
      </c>
      <c r="G996">
        <f t="shared" si="15"/>
        <v>2.6822400000000002</v>
      </c>
    </row>
    <row r="997" spans="1:7" x14ac:dyDescent="0.45">
      <c r="A997" t="s">
        <v>5</v>
      </c>
      <c r="B997" s="1">
        <v>42779</v>
      </c>
      <c r="C997" s="4">
        <v>8.0555555556202307E-2</v>
      </c>
      <c r="D997" s="3">
        <v>-2.2000000000000002</v>
      </c>
      <c r="E997" s="3">
        <v>85</v>
      </c>
      <c r="F997" s="3">
        <v>5</v>
      </c>
      <c r="G997">
        <f t="shared" si="15"/>
        <v>2.2351999999999999</v>
      </c>
    </row>
    <row r="998" spans="1:7" x14ac:dyDescent="0.45">
      <c r="A998" t="s">
        <v>5</v>
      </c>
      <c r="B998" s="1">
        <v>42779</v>
      </c>
      <c r="C998" s="4">
        <v>0.12222222222044365</v>
      </c>
      <c r="D998" s="3">
        <v>-2.8</v>
      </c>
      <c r="E998" s="3">
        <v>89</v>
      </c>
      <c r="F998" s="3">
        <v>7</v>
      </c>
      <c r="G998">
        <f t="shared" si="15"/>
        <v>3.1292800000000001</v>
      </c>
    </row>
    <row r="999" spans="1:7" x14ac:dyDescent="0.45">
      <c r="A999" t="s">
        <v>5</v>
      </c>
      <c r="B999" s="1">
        <v>42779</v>
      </c>
      <c r="C999" s="4">
        <v>0.16388888889196096</v>
      </c>
      <c r="D999" s="3">
        <v>-3.3</v>
      </c>
      <c r="E999" s="3">
        <v>88</v>
      </c>
      <c r="F999" s="3">
        <v>5</v>
      </c>
      <c r="G999">
        <f t="shared" si="15"/>
        <v>2.2351999999999999</v>
      </c>
    </row>
    <row r="1000" spans="1:7" x14ac:dyDescent="0.45">
      <c r="A1000" t="s">
        <v>5</v>
      </c>
      <c r="B1000" s="1">
        <v>42779</v>
      </c>
      <c r="C1000" s="4">
        <v>0.20555555555620231</v>
      </c>
      <c r="D1000" s="3">
        <v>-3.3</v>
      </c>
      <c r="E1000" s="3">
        <v>92</v>
      </c>
      <c r="F1000" s="3">
        <v>0</v>
      </c>
      <c r="G1000">
        <f t="shared" si="15"/>
        <v>0</v>
      </c>
    </row>
    <row r="1001" spans="1:7" x14ac:dyDescent="0.45">
      <c r="A1001" t="s">
        <v>5</v>
      </c>
      <c r="B1001" s="1">
        <v>42779</v>
      </c>
      <c r="C1001" s="4">
        <v>0.24722222222044365</v>
      </c>
      <c r="D1001" s="3">
        <v>-4.4000000000000004</v>
      </c>
      <c r="E1001" s="3">
        <v>96</v>
      </c>
      <c r="F1001" s="3">
        <v>0</v>
      </c>
      <c r="G1001">
        <f t="shared" si="15"/>
        <v>0</v>
      </c>
    </row>
    <row r="1002" spans="1:7" x14ac:dyDescent="0.45">
      <c r="A1002" t="s">
        <v>5</v>
      </c>
      <c r="B1002" s="1">
        <v>42779</v>
      </c>
      <c r="C1002" s="4">
        <v>0.28888888889196096</v>
      </c>
      <c r="D1002" s="3">
        <v>-5</v>
      </c>
      <c r="E1002" s="3">
        <v>92</v>
      </c>
      <c r="F1002" s="3">
        <v>0</v>
      </c>
      <c r="G1002">
        <f t="shared" si="15"/>
        <v>0</v>
      </c>
    </row>
    <row r="1003" spans="1:7" x14ac:dyDescent="0.45">
      <c r="A1003" t="s">
        <v>5</v>
      </c>
      <c r="B1003" s="1">
        <v>42779</v>
      </c>
      <c r="C1003" s="4">
        <v>0.33055555555620231</v>
      </c>
      <c r="D1003" s="3">
        <v>-4.4000000000000004</v>
      </c>
      <c r="E1003" s="3">
        <v>91</v>
      </c>
      <c r="F1003" s="3">
        <v>0</v>
      </c>
      <c r="G1003">
        <f t="shared" si="15"/>
        <v>0</v>
      </c>
    </row>
    <row r="1004" spans="1:7" x14ac:dyDescent="0.45">
      <c r="A1004" t="s">
        <v>5</v>
      </c>
      <c r="B1004" s="1">
        <v>42779</v>
      </c>
      <c r="C1004" s="4">
        <v>0.37222222222044365</v>
      </c>
      <c r="D1004" s="3">
        <v>0.6</v>
      </c>
      <c r="E1004" s="3">
        <v>75</v>
      </c>
      <c r="F1004" s="3">
        <v>0</v>
      </c>
      <c r="G1004">
        <f t="shared" si="15"/>
        <v>0</v>
      </c>
    </row>
    <row r="1005" spans="1:7" x14ac:dyDescent="0.45">
      <c r="A1005" t="s">
        <v>5</v>
      </c>
      <c r="B1005" s="1">
        <v>42779</v>
      </c>
      <c r="C1005" s="4">
        <v>0.41388888889196096</v>
      </c>
      <c r="D1005" s="3">
        <v>0</v>
      </c>
      <c r="E1005" s="3">
        <v>73</v>
      </c>
      <c r="F1005" s="3">
        <v>6</v>
      </c>
      <c r="G1005">
        <f t="shared" si="15"/>
        <v>2.6822400000000002</v>
      </c>
    </row>
    <row r="1006" spans="1:7" x14ac:dyDescent="0.45">
      <c r="A1006" t="s">
        <v>5</v>
      </c>
      <c r="B1006" s="1">
        <v>42779</v>
      </c>
      <c r="C1006" s="4">
        <v>0.45555555555620231</v>
      </c>
      <c r="D1006" s="3">
        <v>1.1000000000000001</v>
      </c>
      <c r="E1006" s="3">
        <v>67</v>
      </c>
      <c r="F1006" s="3">
        <v>7</v>
      </c>
      <c r="G1006">
        <f t="shared" si="15"/>
        <v>3.1292800000000001</v>
      </c>
    </row>
    <row r="1007" spans="1:7" x14ac:dyDescent="0.45">
      <c r="A1007" t="s">
        <v>5</v>
      </c>
      <c r="B1007" s="1">
        <v>42779</v>
      </c>
      <c r="C1007" s="4">
        <v>0.49722222222044365</v>
      </c>
      <c r="D1007" s="3">
        <v>2.2000000000000002</v>
      </c>
      <c r="E1007" s="3">
        <v>64</v>
      </c>
      <c r="F1007" s="3">
        <v>9</v>
      </c>
      <c r="G1007">
        <f t="shared" si="15"/>
        <v>4.0233600000000003</v>
      </c>
    </row>
    <row r="1008" spans="1:7" x14ac:dyDescent="0.45">
      <c r="A1008" t="s">
        <v>5</v>
      </c>
      <c r="B1008" s="1">
        <v>42779</v>
      </c>
      <c r="C1008" s="4">
        <v>0.53888888889196096</v>
      </c>
      <c r="D1008" s="3">
        <v>3.3</v>
      </c>
      <c r="E1008" s="3">
        <v>51</v>
      </c>
      <c r="F1008" s="3">
        <v>6</v>
      </c>
      <c r="G1008">
        <f t="shared" si="15"/>
        <v>2.6822400000000002</v>
      </c>
    </row>
    <row r="1009" spans="1:7" x14ac:dyDescent="0.45">
      <c r="A1009" t="s">
        <v>5</v>
      </c>
      <c r="B1009" s="1">
        <v>42779</v>
      </c>
      <c r="C1009" s="4">
        <v>0.58055555555620231</v>
      </c>
      <c r="D1009" s="3">
        <v>3.3</v>
      </c>
      <c r="E1009" s="3">
        <v>60</v>
      </c>
      <c r="F1009" s="3">
        <v>6</v>
      </c>
      <c r="G1009">
        <f t="shared" si="15"/>
        <v>2.6822400000000002</v>
      </c>
    </row>
    <row r="1010" spans="1:7" x14ac:dyDescent="0.45">
      <c r="A1010" t="s">
        <v>5</v>
      </c>
      <c r="B1010" s="1">
        <v>42779</v>
      </c>
      <c r="C1010" s="4">
        <v>0.62222222222044365</v>
      </c>
      <c r="D1010" s="3">
        <v>4.4000000000000004</v>
      </c>
      <c r="E1010" s="3">
        <v>51</v>
      </c>
      <c r="F1010" s="3">
        <v>5</v>
      </c>
      <c r="G1010">
        <f t="shared" si="15"/>
        <v>2.2351999999999999</v>
      </c>
    </row>
    <row r="1011" spans="1:7" x14ac:dyDescent="0.45">
      <c r="A1011" t="s">
        <v>5</v>
      </c>
      <c r="B1011" s="1">
        <v>42779</v>
      </c>
      <c r="C1011" s="4">
        <v>0.66388888889196096</v>
      </c>
      <c r="D1011" s="3">
        <v>5</v>
      </c>
      <c r="E1011" s="3">
        <v>47</v>
      </c>
      <c r="F1011" s="3">
        <v>5</v>
      </c>
      <c r="G1011">
        <f t="shared" si="15"/>
        <v>2.2351999999999999</v>
      </c>
    </row>
    <row r="1012" spans="1:7" x14ac:dyDescent="0.45">
      <c r="A1012" t="s">
        <v>5</v>
      </c>
      <c r="B1012" s="1">
        <v>42779</v>
      </c>
      <c r="C1012" s="4">
        <v>0.70555555555620231</v>
      </c>
      <c r="D1012" s="3">
        <v>4.4000000000000004</v>
      </c>
      <c r="E1012" s="3">
        <v>53</v>
      </c>
      <c r="F1012" s="3">
        <v>3</v>
      </c>
      <c r="G1012">
        <f t="shared" si="15"/>
        <v>1.3411200000000001</v>
      </c>
    </row>
    <row r="1013" spans="1:7" x14ac:dyDescent="0.45">
      <c r="A1013" t="s">
        <v>5</v>
      </c>
      <c r="B1013" s="1">
        <v>42779</v>
      </c>
      <c r="C1013" s="4">
        <v>0.74722222222044365</v>
      </c>
      <c r="D1013" s="3">
        <v>2.2000000000000002</v>
      </c>
      <c r="E1013" s="3">
        <v>70</v>
      </c>
      <c r="F1013" s="3">
        <v>6</v>
      </c>
      <c r="G1013">
        <f t="shared" si="15"/>
        <v>2.6822400000000002</v>
      </c>
    </row>
    <row r="1014" spans="1:7" x14ac:dyDescent="0.45">
      <c r="A1014" t="s">
        <v>5</v>
      </c>
      <c r="B1014" s="1">
        <v>42779</v>
      </c>
      <c r="C1014" s="4">
        <v>0.78888888889196096</v>
      </c>
      <c r="D1014" s="3">
        <v>1.7</v>
      </c>
      <c r="E1014" s="3">
        <v>72</v>
      </c>
      <c r="F1014" s="3">
        <v>10</v>
      </c>
      <c r="G1014">
        <f t="shared" si="15"/>
        <v>4.4703999999999997</v>
      </c>
    </row>
    <row r="1015" spans="1:7" x14ac:dyDescent="0.45">
      <c r="A1015" t="s">
        <v>5</v>
      </c>
      <c r="B1015" s="1">
        <v>42779</v>
      </c>
      <c r="C1015" s="4">
        <v>0.83055555555620231</v>
      </c>
      <c r="D1015" s="3">
        <v>1.7</v>
      </c>
      <c r="E1015" s="3">
        <v>70</v>
      </c>
      <c r="F1015" s="3">
        <v>9</v>
      </c>
      <c r="G1015">
        <f t="shared" si="15"/>
        <v>4.0233600000000003</v>
      </c>
    </row>
    <row r="1016" spans="1:7" x14ac:dyDescent="0.45">
      <c r="A1016" t="s">
        <v>5</v>
      </c>
      <c r="B1016" s="1">
        <v>42779</v>
      </c>
      <c r="C1016" s="4">
        <v>0.87222222222044365</v>
      </c>
      <c r="D1016" s="3">
        <v>0.6</v>
      </c>
      <c r="E1016" s="3">
        <v>72</v>
      </c>
      <c r="F1016" s="3">
        <v>9</v>
      </c>
      <c r="G1016">
        <f t="shared" si="15"/>
        <v>4.0233600000000003</v>
      </c>
    </row>
    <row r="1017" spans="1:7" x14ac:dyDescent="0.45">
      <c r="A1017" t="s">
        <v>5</v>
      </c>
      <c r="B1017" s="1">
        <v>42779</v>
      </c>
      <c r="C1017" s="4">
        <v>0.91388888889196096</v>
      </c>
      <c r="D1017" s="3">
        <v>0</v>
      </c>
      <c r="E1017" s="3">
        <v>75</v>
      </c>
      <c r="F1017" s="3">
        <v>3</v>
      </c>
      <c r="G1017">
        <f t="shared" si="15"/>
        <v>1.3411200000000001</v>
      </c>
    </row>
    <row r="1018" spans="1:7" x14ac:dyDescent="0.45">
      <c r="A1018" t="s">
        <v>5</v>
      </c>
      <c r="B1018" s="1">
        <v>42779</v>
      </c>
      <c r="C1018" s="4">
        <v>0.95555555555620231</v>
      </c>
      <c r="D1018" s="3">
        <v>-0.6</v>
      </c>
      <c r="E1018" s="3">
        <v>79</v>
      </c>
      <c r="F1018" s="3">
        <v>3</v>
      </c>
      <c r="G1018">
        <f t="shared" si="15"/>
        <v>1.3411200000000001</v>
      </c>
    </row>
    <row r="1019" spans="1:7" x14ac:dyDescent="0.45">
      <c r="A1019" t="s">
        <v>5</v>
      </c>
      <c r="B1019" s="1">
        <v>42779</v>
      </c>
      <c r="C1019" s="4">
        <v>0.99722222222044365</v>
      </c>
      <c r="D1019" s="3">
        <v>-1.7</v>
      </c>
      <c r="E1019" s="3">
        <v>89</v>
      </c>
      <c r="F1019" s="3">
        <v>5</v>
      </c>
      <c r="G1019">
        <f t="shared" si="15"/>
        <v>2.2351999999999999</v>
      </c>
    </row>
    <row r="1020" spans="1:7" x14ac:dyDescent="0.45">
      <c r="A1020" t="s">
        <v>5</v>
      </c>
      <c r="B1020" s="1">
        <v>42780</v>
      </c>
      <c r="C1020" s="4">
        <v>3.888888889196096E-2</v>
      </c>
      <c r="D1020" s="3">
        <v>-1.7</v>
      </c>
      <c r="E1020" s="3">
        <v>82</v>
      </c>
      <c r="F1020" s="3">
        <v>5</v>
      </c>
      <c r="G1020">
        <f t="shared" si="15"/>
        <v>2.2351999999999999</v>
      </c>
    </row>
    <row r="1021" spans="1:7" x14ac:dyDescent="0.45">
      <c r="A1021" t="s">
        <v>5</v>
      </c>
      <c r="B1021" s="1">
        <v>42780</v>
      </c>
      <c r="C1021" s="4">
        <v>8.0555555556202307E-2</v>
      </c>
      <c r="D1021" s="3">
        <v>-2.2000000000000002</v>
      </c>
      <c r="E1021" s="3">
        <v>85</v>
      </c>
      <c r="F1021" s="3">
        <v>3</v>
      </c>
      <c r="G1021">
        <f t="shared" si="15"/>
        <v>1.3411200000000001</v>
      </c>
    </row>
    <row r="1022" spans="1:7" x14ac:dyDescent="0.45">
      <c r="A1022" t="s">
        <v>5</v>
      </c>
      <c r="B1022" s="1">
        <v>42780</v>
      </c>
      <c r="C1022" s="4">
        <v>0.12222222222044365</v>
      </c>
      <c r="D1022" s="3">
        <v>-2.8</v>
      </c>
      <c r="E1022" s="3">
        <v>85</v>
      </c>
      <c r="F1022" s="3">
        <v>0</v>
      </c>
      <c r="G1022">
        <f t="shared" si="15"/>
        <v>0</v>
      </c>
    </row>
    <row r="1023" spans="1:7" x14ac:dyDescent="0.45">
      <c r="A1023" t="s">
        <v>5</v>
      </c>
      <c r="B1023" s="1">
        <v>42780</v>
      </c>
      <c r="C1023" s="4">
        <v>0.16388888889196096</v>
      </c>
      <c r="D1023" s="3">
        <v>-1.7</v>
      </c>
      <c r="E1023" s="3">
        <v>82</v>
      </c>
      <c r="F1023" s="3">
        <v>3</v>
      </c>
      <c r="G1023">
        <f t="shared" si="15"/>
        <v>1.3411200000000001</v>
      </c>
    </row>
    <row r="1024" spans="1:7" x14ac:dyDescent="0.45">
      <c r="A1024" t="s">
        <v>5</v>
      </c>
      <c r="B1024" s="1">
        <v>42780</v>
      </c>
      <c r="C1024" s="4">
        <v>0.20555555555620231</v>
      </c>
      <c r="D1024" s="3">
        <v>-3.3</v>
      </c>
      <c r="E1024" s="3">
        <v>88</v>
      </c>
      <c r="F1024" s="3">
        <v>5</v>
      </c>
      <c r="G1024">
        <f t="shared" si="15"/>
        <v>2.2351999999999999</v>
      </c>
    </row>
    <row r="1025" spans="1:7" x14ac:dyDescent="0.45">
      <c r="A1025" t="s">
        <v>5</v>
      </c>
      <c r="B1025" s="1">
        <v>42780</v>
      </c>
      <c r="C1025" s="4">
        <v>0.24722222222044365</v>
      </c>
      <c r="D1025" s="3">
        <v>-3.9</v>
      </c>
      <c r="E1025" s="3">
        <v>85</v>
      </c>
      <c r="F1025" s="3">
        <v>7</v>
      </c>
      <c r="G1025">
        <f t="shared" si="15"/>
        <v>3.1292800000000001</v>
      </c>
    </row>
    <row r="1026" spans="1:7" x14ac:dyDescent="0.45">
      <c r="A1026" t="s">
        <v>5</v>
      </c>
      <c r="B1026" s="1">
        <v>42780</v>
      </c>
      <c r="C1026" s="4">
        <v>0.28888888889196096</v>
      </c>
      <c r="D1026" s="3">
        <v>-4.4000000000000004</v>
      </c>
      <c r="E1026" s="3">
        <v>84</v>
      </c>
      <c r="F1026" s="3">
        <v>5</v>
      </c>
      <c r="G1026">
        <f t="shared" si="15"/>
        <v>2.2351999999999999</v>
      </c>
    </row>
    <row r="1027" spans="1:7" x14ac:dyDescent="0.45">
      <c r="A1027" t="s">
        <v>5</v>
      </c>
      <c r="B1027" s="1">
        <v>42780</v>
      </c>
      <c r="C1027" s="4">
        <v>0.33055555555620231</v>
      </c>
      <c r="D1027" s="3">
        <v>-3.9</v>
      </c>
      <c r="E1027" s="3">
        <v>85</v>
      </c>
      <c r="F1027" s="3">
        <v>3</v>
      </c>
      <c r="G1027">
        <f t="shared" ref="G1027:G1090" si="16">F1027*0.44704</f>
        <v>1.3411200000000001</v>
      </c>
    </row>
    <row r="1028" spans="1:7" x14ac:dyDescent="0.45">
      <c r="A1028" t="s">
        <v>5</v>
      </c>
      <c r="B1028" s="1">
        <v>42780</v>
      </c>
      <c r="C1028" s="4">
        <v>0.37222222222044365</v>
      </c>
      <c r="D1028" s="3">
        <v>-0.6</v>
      </c>
      <c r="E1028" s="3">
        <v>76</v>
      </c>
      <c r="F1028" s="3">
        <v>5</v>
      </c>
      <c r="G1028">
        <f t="shared" si="16"/>
        <v>2.2351999999999999</v>
      </c>
    </row>
    <row r="1029" spans="1:7" x14ac:dyDescent="0.45">
      <c r="A1029" t="s">
        <v>5</v>
      </c>
      <c r="B1029" s="1">
        <v>42780</v>
      </c>
      <c r="C1029" s="4">
        <v>0.41388888889196096</v>
      </c>
      <c r="D1029" s="3">
        <v>1.1000000000000001</v>
      </c>
      <c r="E1029" s="3">
        <v>70</v>
      </c>
      <c r="F1029" s="3">
        <v>0</v>
      </c>
      <c r="G1029">
        <f t="shared" si="16"/>
        <v>0</v>
      </c>
    </row>
    <row r="1030" spans="1:7" x14ac:dyDescent="0.45">
      <c r="A1030" t="s">
        <v>5</v>
      </c>
      <c r="B1030" s="1">
        <v>42780</v>
      </c>
      <c r="C1030" s="4">
        <v>0.45555555555620231</v>
      </c>
      <c r="D1030" s="3">
        <v>1.7</v>
      </c>
      <c r="E1030" s="3">
        <v>70</v>
      </c>
      <c r="F1030" s="3">
        <v>6</v>
      </c>
      <c r="G1030">
        <f t="shared" si="16"/>
        <v>2.6822400000000002</v>
      </c>
    </row>
    <row r="1031" spans="1:7" x14ac:dyDescent="0.45">
      <c r="A1031" t="s">
        <v>5</v>
      </c>
      <c r="B1031" s="1">
        <v>42780</v>
      </c>
      <c r="C1031" s="4">
        <v>0.49722222222044365</v>
      </c>
      <c r="D1031" s="3">
        <v>2.2000000000000002</v>
      </c>
      <c r="E1031" s="3">
        <v>70</v>
      </c>
      <c r="F1031" s="3">
        <v>7</v>
      </c>
      <c r="G1031">
        <f t="shared" si="16"/>
        <v>3.1292800000000001</v>
      </c>
    </row>
    <row r="1032" spans="1:7" x14ac:dyDescent="0.45">
      <c r="A1032" t="s">
        <v>5</v>
      </c>
      <c r="B1032" s="1">
        <v>42780</v>
      </c>
      <c r="C1032" s="4">
        <v>0.53888888889196096</v>
      </c>
      <c r="D1032" s="3">
        <v>3.3</v>
      </c>
      <c r="E1032" s="3">
        <v>68</v>
      </c>
      <c r="F1032" s="3">
        <v>7</v>
      </c>
      <c r="G1032">
        <f t="shared" si="16"/>
        <v>3.1292800000000001</v>
      </c>
    </row>
    <row r="1033" spans="1:7" x14ac:dyDescent="0.45">
      <c r="A1033" t="s">
        <v>5</v>
      </c>
      <c r="B1033" s="1">
        <v>42780</v>
      </c>
      <c r="C1033" s="4">
        <v>0.58055555555620231</v>
      </c>
      <c r="D1033" s="3">
        <v>4.4000000000000004</v>
      </c>
      <c r="E1033" s="3">
        <v>63</v>
      </c>
      <c r="F1033" s="3">
        <v>8</v>
      </c>
      <c r="G1033">
        <f t="shared" si="16"/>
        <v>3.5763199999999999</v>
      </c>
    </row>
    <row r="1034" spans="1:7" x14ac:dyDescent="0.45">
      <c r="A1034" t="s">
        <v>5</v>
      </c>
      <c r="B1034" s="1">
        <v>42780</v>
      </c>
      <c r="C1034" s="4">
        <v>0.62222222222044365</v>
      </c>
      <c r="D1034" s="3">
        <v>5.6</v>
      </c>
      <c r="E1034" s="3">
        <v>49</v>
      </c>
      <c r="F1034" s="3">
        <v>6</v>
      </c>
      <c r="G1034">
        <f t="shared" si="16"/>
        <v>2.6822400000000002</v>
      </c>
    </row>
    <row r="1035" spans="1:7" x14ac:dyDescent="0.45">
      <c r="A1035" t="s">
        <v>5</v>
      </c>
      <c r="B1035" s="1">
        <v>42780</v>
      </c>
      <c r="C1035" s="4">
        <v>0.66388888889196096</v>
      </c>
      <c r="D1035" s="3">
        <v>6.1</v>
      </c>
      <c r="E1035" s="3">
        <v>47</v>
      </c>
      <c r="F1035" s="3">
        <v>6</v>
      </c>
      <c r="G1035">
        <f t="shared" si="16"/>
        <v>2.6822400000000002</v>
      </c>
    </row>
    <row r="1036" spans="1:7" x14ac:dyDescent="0.45">
      <c r="A1036" t="s">
        <v>5</v>
      </c>
      <c r="B1036" s="1">
        <v>42780</v>
      </c>
      <c r="C1036" s="4">
        <v>0.70555555555620231</v>
      </c>
      <c r="D1036" s="3">
        <v>7.2</v>
      </c>
      <c r="E1036" s="3">
        <v>48</v>
      </c>
      <c r="F1036" s="3">
        <v>0</v>
      </c>
      <c r="G1036">
        <f t="shared" si="16"/>
        <v>0</v>
      </c>
    </row>
    <row r="1037" spans="1:7" x14ac:dyDescent="0.45">
      <c r="A1037" t="s">
        <v>5</v>
      </c>
      <c r="B1037" s="1">
        <v>42780</v>
      </c>
      <c r="C1037" s="4">
        <v>0.74722222222044365</v>
      </c>
      <c r="D1037" s="3">
        <v>6.7</v>
      </c>
      <c r="E1037" s="3">
        <v>51</v>
      </c>
      <c r="F1037" s="3">
        <v>0</v>
      </c>
      <c r="G1037">
        <f t="shared" si="16"/>
        <v>0</v>
      </c>
    </row>
    <row r="1038" spans="1:7" x14ac:dyDescent="0.45">
      <c r="A1038" t="s">
        <v>5</v>
      </c>
      <c r="B1038" s="1">
        <v>42780</v>
      </c>
      <c r="C1038" s="4">
        <v>0.78888888889196096</v>
      </c>
      <c r="D1038" s="3">
        <v>2.8</v>
      </c>
      <c r="E1038" s="3">
        <v>62</v>
      </c>
      <c r="F1038" s="3">
        <v>7</v>
      </c>
      <c r="G1038">
        <f t="shared" si="16"/>
        <v>3.1292800000000001</v>
      </c>
    </row>
    <row r="1039" spans="1:7" x14ac:dyDescent="0.45">
      <c r="A1039" t="s">
        <v>5</v>
      </c>
      <c r="B1039" s="1">
        <v>42780</v>
      </c>
      <c r="C1039" s="4">
        <v>0.83055555555620231</v>
      </c>
      <c r="D1039" s="3">
        <v>2.2000000000000002</v>
      </c>
      <c r="E1039" s="3">
        <v>70</v>
      </c>
      <c r="F1039" s="3">
        <v>9</v>
      </c>
      <c r="G1039">
        <f t="shared" si="16"/>
        <v>4.0233600000000003</v>
      </c>
    </row>
    <row r="1040" spans="1:7" x14ac:dyDescent="0.45">
      <c r="A1040" t="s">
        <v>5</v>
      </c>
      <c r="B1040" s="1">
        <v>42780</v>
      </c>
      <c r="C1040" s="4">
        <v>0.87222222222044365</v>
      </c>
      <c r="D1040" s="3">
        <v>1.7</v>
      </c>
      <c r="E1040" s="3">
        <v>76</v>
      </c>
      <c r="F1040" s="3">
        <v>6</v>
      </c>
      <c r="G1040">
        <f t="shared" si="16"/>
        <v>2.6822400000000002</v>
      </c>
    </row>
    <row r="1041" spans="1:7" x14ac:dyDescent="0.45">
      <c r="A1041" t="s">
        <v>5</v>
      </c>
      <c r="B1041" s="1">
        <v>42780</v>
      </c>
      <c r="C1041" s="4">
        <v>0.91388888889196096</v>
      </c>
      <c r="D1041" s="3">
        <v>0.6</v>
      </c>
      <c r="E1041" s="3">
        <v>78</v>
      </c>
      <c r="F1041" s="3">
        <v>0</v>
      </c>
      <c r="G1041">
        <f t="shared" si="16"/>
        <v>0</v>
      </c>
    </row>
    <row r="1042" spans="1:7" x14ac:dyDescent="0.45">
      <c r="A1042" t="s">
        <v>5</v>
      </c>
      <c r="B1042" s="1">
        <v>42780</v>
      </c>
      <c r="C1042" s="4">
        <v>0.95555555555620231</v>
      </c>
      <c r="D1042" s="3">
        <v>-1.1000000000000001</v>
      </c>
      <c r="E1042" s="3">
        <v>92</v>
      </c>
      <c r="F1042" s="3">
        <v>0</v>
      </c>
      <c r="G1042">
        <f t="shared" si="16"/>
        <v>0</v>
      </c>
    </row>
    <row r="1043" spans="1:7" x14ac:dyDescent="0.45">
      <c r="A1043" t="s">
        <v>5</v>
      </c>
      <c r="B1043" s="1">
        <v>42780</v>
      </c>
      <c r="C1043" s="4">
        <v>0.99722222222044365</v>
      </c>
      <c r="D1043" s="3">
        <v>-2.2000000000000002</v>
      </c>
      <c r="E1043" s="3">
        <v>88</v>
      </c>
      <c r="F1043" s="3">
        <v>5</v>
      </c>
      <c r="G1043">
        <f t="shared" si="16"/>
        <v>2.2351999999999999</v>
      </c>
    </row>
    <row r="1044" spans="1:7" x14ac:dyDescent="0.45">
      <c r="A1044" t="s">
        <v>5</v>
      </c>
      <c r="B1044" s="1">
        <v>42781</v>
      </c>
      <c r="C1044" s="4">
        <v>3.888888889196096E-2</v>
      </c>
      <c r="D1044" s="3">
        <v>-1.7</v>
      </c>
      <c r="E1044" s="3">
        <v>89</v>
      </c>
      <c r="F1044" s="3">
        <v>0</v>
      </c>
      <c r="G1044">
        <f t="shared" si="16"/>
        <v>0</v>
      </c>
    </row>
    <row r="1045" spans="1:7" x14ac:dyDescent="0.45">
      <c r="A1045" t="s">
        <v>5</v>
      </c>
      <c r="B1045" s="1">
        <v>42781</v>
      </c>
      <c r="C1045" s="4">
        <v>8.0555555556202307E-2</v>
      </c>
      <c r="D1045" s="3">
        <v>-2.2000000000000002</v>
      </c>
      <c r="E1045" s="3">
        <v>88</v>
      </c>
      <c r="F1045" s="3">
        <v>3</v>
      </c>
      <c r="G1045">
        <f t="shared" si="16"/>
        <v>1.3411200000000001</v>
      </c>
    </row>
    <row r="1046" spans="1:7" x14ac:dyDescent="0.45">
      <c r="A1046" t="s">
        <v>5</v>
      </c>
      <c r="B1046" s="1">
        <v>42781</v>
      </c>
      <c r="C1046" s="4">
        <v>0.12222222222044365</v>
      </c>
      <c r="D1046" s="3">
        <v>-2.2000000000000002</v>
      </c>
      <c r="E1046" s="3">
        <v>81</v>
      </c>
      <c r="F1046" s="3">
        <v>3</v>
      </c>
      <c r="G1046">
        <f t="shared" si="16"/>
        <v>1.3411200000000001</v>
      </c>
    </row>
    <row r="1047" spans="1:7" x14ac:dyDescent="0.45">
      <c r="A1047" t="s">
        <v>5</v>
      </c>
      <c r="B1047" s="1">
        <v>42781</v>
      </c>
      <c r="C1047" s="4">
        <v>0.16388888889196096</v>
      </c>
      <c r="D1047" s="3">
        <v>-2.8</v>
      </c>
      <c r="E1047" s="3">
        <v>85</v>
      </c>
      <c r="F1047" s="3">
        <v>3</v>
      </c>
      <c r="G1047">
        <f t="shared" si="16"/>
        <v>1.3411200000000001</v>
      </c>
    </row>
    <row r="1048" spans="1:7" x14ac:dyDescent="0.45">
      <c r="A1048" t="s">
        <v>5</v>
      </c>
      <c r="B1048" s="1">
        <v>42781</v>
      </c>
      <c r="C1048" s="4">
        <v>0.20555555555620231</v>
      </c>
      <c r="D1048" s="3">
        <v>-3.9</v>
      </c>
      <c r="E1048" s="3">
        <v>92</v>
      </c>
      <c r="F1048" s="3">
        <v>3</v>
      </c>
      <c r="G1048">
        <f t="shared" si="16"/>
        <v>1.3411200000000001</v>
      </c>
    </row>
    <row r="1049" spans="1:7" x14ac:dyDescent="0.45">
      <c r="A1049" t="s">
        <v>5</v>
      </c>
      <c r="B1049" s="1">
        <v>42781</v>
      </c>
      <c r="C1049" s="4">
        <v>0.24722222222044365</v>
      </c>
      <c r="D1049" s="3">
        <v>-4.4000000000000004</v>
      </c>
      <c r="E1049" s="3">
        <v>88</v>
      </c>
      <c r="F1049" s="3">
        <v>3</v>
      </c>
      <c r="G1049">
        <f t="shared" si="16"/>
        <v>1.3411200000000001</v>
      </c>
    </row>
    <row r="1050" spans="1:7" x14ac:dyDescent="0.45">
      <c r="A1050" t="s">
        <v>5</v>
      </c>
      <c r="B1050" s="1">
        <v>42781</v>
      </c>
      <c r="C1050" s="4">
        <v>0.28888888889196096</v>
      </c>
      <c r="D1050" s="3">
        <v>-5</v>
      </c>
      <c r="E1050" s="3">
        <v>92</v>
      </c>
      <c r="F1050" s="3">
        <v>5</v>
      </c>
      <c r="G1050">
        <f t="shared" si="16"/>
        <v>2.2351999999999999</v>
      </c>
    </row>
    <row r="1051" spans="1:7" x14ac:dyDescent="0.45">
      <c r="A1051" t="s">
        <v>5</v>
      </c>
      <c r="B1051" s="1">
        <v>42781</v>
      </c>
      <c r="C1051" s="4">
        <v>0.33055555555620231</v>
      </c>
      <c r="D1051" s="3">
        <v>-3.9</v>
      </c>
      <c r="E1051" s="3">
        <v>92</v>
      </c>
      <c r="F1051" s="3">
        <v>0</v>
      </c>
      <c r="G1051">
        <f t="shared" si="16"/>
        <v>0</v>
      </c>
    </row>
    <row r="1052" spans="1:7" x14ac:dyDescent="0.45">
      <c r="A1052" t="s">
        <v>5</v>
      </c>
      <c r="B1052" s="1">
        <v>42781</v>
      </c>
      <c r="C1052" s="4">
        <v>0.37222222222044365</v>
      </c>
      <c r="D1052" s="3">
        <v>1.7</v>
      </c>
      <c r="E1052" s="3">
        <v>70</v>
      </c>
      <c r="F1052" s="3">
        <v>7</v>
      </c>
      <c r="G1052">
        <f t="shared" si="16"/>
        <v>3.1292800000000001</v>
      </c>
    </row>
    <row r="1053" spans="1:7" x14ac:dyDescent="0.45">
      <c r="A1053" t="s">
        <v>5</v>
      </c>
      <c r="B1053" s="1">
        <v>42781</v>
      </c>
      <c r="C1053" s="4">
        <v>0.41388888889196096</v>
      </c>
      <c r="D1053" s="3">
        <v>2.8</v>
      </c>
      <c r="E1053" s="3">
        <v>57</v>
      </c>
      <c r="F1053" s="3">
        <v>0</v>
      </c>
      <c r="G1053">
        <f t="shared" si="16"/>
        <v>0</v>
      </c>
    </row>
    <row r="1054" spans="1:7" x14ac:dyDescent="0.45">
      <c r="A1054" t="s">
        <v>5</v>
      </c>
      <c r="B1054" s="1">
        <v>42781</v>
      </c>
      <c r="C1054" s="4">
        <v>0.45555555555620231</v>
      </c>
      <c r="D1054" s="3">
        <v>3.9</v>
      </c>
      <c r="E1054" s="3">
        <v>62</v>
      </c>
      <c r="F1054" s="3">
        <v>0</v>
      </c>
      <c r="G1054">
        <f t="shared" si="16"/>
        <v>0</v>
      </c>
    </row>
    <row r="1055" spans="1:7" x14ac:dyDescent="0.45">
      <c r="A1055" t="s">
        <v>5</v>
      </c>
      <c r="B1055" s="1">
        <v>42781</v>
      </c>
      <c r="C1055" s="4">
        <v>0.49722222222044365</v>
      </c>
      <c r="D1055" s="3">
        <v>5</v>
      </c>
      <c r="E1055" s="3">
        <v>60</v>
      </c>
      <c r="F1055" s="3">
        <v>3</v>
      </c>
      <c r="G1055">
        <f t="shared" si="16"/>
        <v>1.3411200000000001</v>
      </c>
    </row>
    <row r="1056" spans="1:7" x14ac:dyDescent="0.45">
      <c r="A1056" t="s">
        <v>5</v>
      </c>
      <c r="B1056" s="1">
        <v>42781</v>
      </c>
      <c r="C1056" s="4">
        <v>0.53888888889196096</v>
      </c>
      <c r="D1056" s="3">
        <v>5.6</v>
      </c>
      <c r="E1056" s="3">
        <v>58</v>
      </c>
      <c r="F1056" s="3">
        <v>7</v>
      </c>
      <c r="G1056">
        <f t="shared" si="16"/>
        <v>3.1292800000000001</v>
      </c>
    </row>
    <row r="1057" spans="1:7" x14ac:dyDescent="0.45">
      <c r="A1057" t="s">
        <v>5</v>
      </c>
      <c r="B1057" s="1">
        <v>42781</v>
      </c>
      <c r="C1057" s="4">
        <v>0.58055555555620231</v>
      </c>
      <c r="D1057" s="3">
        <v>7.8</v>
      </c>
      <c r="E1057" s="3">
        <v>44</v>
      </c>
      <c r="F1057" s="3">
        <v>6</v>
      </c>
      <c r="G1057">
        <f t="shared" si="16"/>
        <v>2.6822400000000002</v>
      </c>
    </row>
    <row r="1058" spans="1:7" x14ac:dyDescent="0.45">
      <c r="A1058" t="s">
        <v>5</v>
      </c>
      <c r="B1058" s="1">
        <v>42781</v>
      </c>
      <c r="C1058" s="4">
        <v>0.66388888889196096</v>
      </c>
      <c r="D1058" s="3">
        <v>8.9</v>
      </c>
      <c r="E1058" s="3">
        <v>44</v>
      </c>
      <c r="F1058" s="3">
        <v>5</v>
      </c>
      <c r="G1058">
        <f t="shared" si="16"/>
        <v>2.2351999999999999</v>
      </c>
    </row>
    <row r="1059" spans="1:7" x14ac:dyDescent="0.45">
      <c r="A1059" t="s">
        <v>5</v>
      </c>
      <c r="B1059" s="1">
        <v>42781</v>
      </c>
      <c r="C1059" s="4">
        <v>0.70555555555620231</v>
      </c>
      <c r="D1059" s="3">
        <v>7.8</v>
      </c>
      <c r="E1059" s="3">
        <v>50</v>
      </c>
      <c r="F1059" s="3">
        <v>3</v>
      </c>
      <c r="G1059">
        <f t="shared" si="16"/>
        <v>1.3411200000000001</v>
      </c>
    </row>
    <row r="1060" spans="1:7" x14ac:dyDescent="0.45">
      <c r="A1060" t="s">
        <v>5</v>
      </c>
      <c r="B1060" s="1">
        <v>42781</v>
      </c>
      <c r="C1060" s="4">
        <v>0.74722222222044365</v>
      </c>
      <c r="D1060" s="3">
        <v>6.1</v>
      </c>
      <c r="E1060" s="3">
        <v>65</v>
      </c>
      <c r="F1060" s="3">
        <v>0</v>
      </c>
      <c r="G1060">
        <f t="shared" si="16"/>
        <v>0</v>
      </c>
    </row>
    <row r="1061" spans="1:7" x14ac:dyDescent="0.45">
      <c r="A1061" t="s">
        <v>5</v>
      </c>
      <c r="B1061" s="1">
        <v>42781</v>
      </c>
      <c r="C1061" s="4">
        <v>0.78888888889196096</v>
      </c>
      <c r="D1061" s="3">
        <v>5</v>
      </c>
      <c r="E1061" s="3">
        <v>62</v>
      </c>
      <c r="F1061" s="3">
        <v>0</v>
      </c>
      <c r="G1061">
        <f t="shared" si="16"/>
        <v>0</v>
      </c>
    </row>
    <row r="1062" spans="1:7" x14ac:dyDescent="0.45">
      <c r="A1062" t="s">
        <v>5</v>
      </c>
      <c r="B1062" s="1">
        <v>42781</v>
      </c>
      <c r="C1062" s="4">
        <v>0.83055555555620231</v>
      </c>
      <c r="D1062" s="3">
        <v>2.2000000000000002</v>
      </c>
      <c r="E1062" s="3">
        <v>79</v>
      </c>
      <c r="F1062" s="3">
        <v>3</v>
      </c>
      <c r="G1062">
        <f t="shared" si="16"/>
        <v>1.3411200000000001</v>
      </c>
    </row>
    <row r="1063" spans="1:7" x14ac:dyDescent="0.45">
      <c r="A1063" t="s">
        <v>5</v>
      </c>
      <c r="B1063" s="1">
        <v>42781</v>
      </c>
      <c r="C1063" s="4">
        <v>0.87222222222044365</v>
      </c>
      <c r="D1063" s="3">
        <v>1.7</v>
      </c>
      <c r="E1063" s="3">
        <v>85</v>
      </c>
      <c r="F1063" s="3">
        <v>6</v>
      </c>
      <c r="G1063">
        <f t="shared" si="16"/>
        <v>2.6822400000000002</v>
      </c>
    </row>
    <row r="1064" spans="1:7" x14ac:dyDescent="0.45">
      <c r="A1064" t="s">
        <v>5</v>
      </c>
      <c r="B1064" s="1">
        <v>42781</v>
      </c>
      <c r="C1064" s="4">
        <v>0.91388888889196096</v>
      </c>
      <c r="D1064" s="3">
        <v>0.6</v>
      </c>
      <c r="E1064" s="3">
        <v>85</v>
      </c>
      <c r="F1064" s="3">
        <v>3</v>
      </c>
      <c r="G1064">
        <f t="shared" si="16"/>
        <v>1.3411200000000001</v>
      </c>
    </row>
    <row r="1065" spans="1:7" x14ac:dyDescent="0.45">
      <c r="A1065" t="s">
        <v>5</v>
      </c>
      <c r="B1065" s="1">
        <v>42781</v>
      </c>
      <c r="C1065" s="4">
        <v>0.95555555555620231</v>
      </c>
      <c r="D1065" s="3">
        <v>2.8</v>
      </c>
      <c r="E1065" s="3">
        <v>70</v>
      </c>
      <c r="F1065" s="3">
        <v>0</v>
      </c>
      <c r="G1065">
        <f t="shared" si="16"/>
        <v>0</v>
      </c>
    </row>
    <row r="1066" spans="1:7" x14ac:dyDescent="0.45">
      <c r="A1066" t="s">
        <v>5</v>
      </c>
      <c r="B1066" s="1">
        <v>42781</v>
      </c>
      <c r="C1066" s="4">
        <v>0.99722222222044365</v>
      </c>
      <c r="D1066" s="3">
        <v>-0.6</v>
      </c>
      <c r="E1066" s="3">
        <v>89</v>
      </c>
      <c r="F1066" s="3">
        <v>3</v>
      </c>
      <c r="G1066">
        <f t="shared" si="16"/>
        <v>1.3411200000000001</v>
      </c>
    </row>
    <row r="1067" spans="1:7" x14ac:dyDescent="0.45">
      <c r="A1067" t="s">
        <v>5</v>
      </c>
      <c r="B1067" s="1">
        <v>42782</v>
      </c>
      <c r="C1067" s="4">
        <v>3.888888889196096E-2</v>
      </c>
      <c r="D1067" s="3">
        <v>-1.7</v>
      </c>
      <c r="E1067" s="3">
        <v>89</v>
      </c>
      <c r="F1067" s="3">
        <v>0</v>
      </c>
      <c r="G1067">
        <f t="shared" si="16"/>
        <v>0</v>
      </c>
    </row>
    <row r="1068" spans="1:7" x14ac:dyDescent="0.45">
      <c r="A1068" t="s">
        <v>5</v>
      </c>
      <c r="B1068" s="1">
        <v>42782</v>
      </c>
      <c r="C1068" s="4">
        <v>8.0555555556202307E-2</v>
      </c>
      <c r="D1068" s="3">
        <v>-1.7</v>
      </c>
      <c r="E1068" s="3">
        <v>92</v>
      </c>
      <c r="F1068" s="3">
        <v>3</v>
      </c>
      <c r="G1068">
        <f t="shared" si="16"/>
        <v>1.3411200000000001</v>
      </c>
    </row>
    <row r="1069" spans="1:7" x14ac:dyDescent="0.45">
      <c r="A1069" t="s">
        <v>5</v>
      </c>
      <c r="B1069" s="1">
        <v>42782</v>
      </c>
      <c r="C1069" s="4">
        <v>0.12222222222044365</v>
      </c>
      <c r="D1069" s="3">
        <v>-1.7</v>
      </c>
      <c r="E1069" s="3">
        <v>89</v>
      </c>
      <c r="F1069" s="3">
        <v>6</v>
      </c>
      <c r="G1069">
        <f t="shared" si="16"/>
        <v>2.6822400000000002</v>
      </c>
    </row>
    <row r="1070" spans="1:7" x14ac:dyDescent="0.45">
      <c r="A1070" t="s">
        <v>5</v>
      </c>
      <c r="B1070" s="1">
        <v>42782</v>
      </c>
      <c r="C1070" s="4">
        <v>0.16388888889196096</v>
      </c>
      <c r="D1070" s="3">
        <v>-1.1000000000000001</v>
      </c>
      <c r="E1070" s="3">
        <v>79</v>
      </c>
      <c r="F1070" s="3">
        <v>13</v>
      </c>
      <c r="G1070">
        <f t="shared" si="16"/>
        <v>5.8115199999999998</v>
      </c>
    </row>
    <row r="1071" spans="1:7" x14ac:dyDescent="0.45">
      <c r="A1071" t="s">
        <v>5</v>
      </c>
      <c r="B1071" s="1">
        <v>42782</v>
      </c>
      <c r="C1071" s="4">
        <v>0.20555555555620231</v>
      </c>
      <c r="D1071" s="3">
        <v>-0.6</v>
      </c>
      <c r="E1071" s="3">
        <v>76</v>
      </c>
      <c r="F1071" s="3">
        <v>8</v>
      </c>
      <c r="G1071">
        <f t="shared" si="16"/>
        <v>3.5763199999999999</v>
      </c>
    </row>
    <row r="1072" spans="1:7" x14ac:dyDescent="0.45">
      <c r="A1072" t="s">
        <v>5</v>
      </c>
      <c r="B1072" s="1">
        <v>42782</v>
      </c>
      <c r="C1072" s="4">
        <v>0.24722222222044365</v>
      </c>
      <c r="D1072" s="3">
        <v>-2.2000000000000002</v>
      </c>
      <c r="E1072" s="3">
        <v>78</v>
      </c>
      <c r="F1072" s="3">
        <v>3</v>
      </c>
      <c r="G1072">
        <f t="shared" si="16"/>
        <v>1.3411200000000001</v>
      </c>
    </row>
    <row r="1073" spans="1:7" x14ac:dyDescent="0.45">
      <c r="A1073" t="s">
        <v>5</v>
      </c>
      <c r="B1073" s="1">
        <v>42782</v>
      </c>
      <c r="C1073" s="4">
        <v>0.28888888889196096</v>
      </c>
      <c r="D1073" s="3">
        <v>-1.7</v>
      </c>
      <c r="E1073" s="3">
        <v>85</v>
      </c>
      <c r="F1073" s="3">
        <v>0</v>
      </c>
      <c r="G1073">
        <f t="shared" si="16"/>
        <v>0</v>
      </c>
    </row>
    <row r="1074" spans="1:7" x14ac:dyDescent="0.45">
      <c r="A1074" t="s">
        <v>5</v>
      </c>
      <c r="B1074" s="1">
        <v>42782</v>
      </c>
      <c r="C1074" s="4">
        <v>0.33055555555620231</v>
      </c>
      <c r="D1074" s="3">
        <v>-0.6</v>
      </c>
      <c r="E1074" s="3">
        <v>82</v>
      </c>
      <c r="F1074" s="3">
        <v>5</v>
      </c>
      <c r="G1074">
        <f t="shared" si="16"/>
        <v>2.2351999999999999</v>
      </c>
    </row>
    <row r="1075" spans="1:7" x14ac:dyDescent="0.45">
      <c r="A1075" t="s">
        <v>5</v>
      </c>
      <c r="B1075" s="1">
        <v>42782</v>
      </c>
      <c r="C1075" s="4">
        <v>0.37222222222044365</v>
      </c>
      <c r="D1075" s="3">
        <v>5</v>
      </c>
      <c r="E1075" s="3">
        <v>49</v>
      </c>
      <c r="F1075" s="3">
        <v>14</v>
      </c>
      <c r="G1075">
        <f t="shared" si="16"/>
        <v>6.2585600000000001</v>
      </c>
    </row>
    <row r="1076" spans="1:7" x14ac:dyDescent="0.45">
      <c r="A1076" t="s">
        <v>5</v>
      </c>
      <c r="B1076" s="1">
        <v>42782</v>
      </c>
      <c r="C1076" s="4">
        <v>0.41388888889196096</v>
      </c>
      <c r="D1076" s="3">
        <v>7.8</v>
      </c>
      <c r="E1076" s="3">
        <v>40</v>
      </c>
      <c r="F1076" s="3">
        <v>7</v>
      </c>
      <c r="G1076">
        <f t="shared" si="16"/>
        <v>3.1292800000000001</v>
      </c>
    </row>
    <row r="1077" spans="1:7" x14ac:dyDescent="0.45">
      <c r="A1077" t="s">
        <v>5</v>
      </c>
      <c r="B1077" s="1">
        <v>42782</v>
      </c>
      <c r="C1077" s="4">
        <v>0.45555555555620231</v>
      </c>
      <c r="D1077" s="3">
        <v>10.6</v>
      </c>
      <c r="E1077" s="3">
        <v>38</v>
      </c>
      <c r="F1077" s="3">
        <v>13</v>
      </c>
      <c r="G1077">
        <f t="shared" si="16"/>
        <v>5.8115199999999998</v>
      </c>
    </row>
    <row r="1078" spans="1:7" x14ac:dyDescent="0.45">
      <c r="A1078" t="s">
        <v>5</v>
      </c>
      <c r="B1078" s="1">
        <v>42782</v>
      </c>
      <c r="C1078" s="4">
        <v>0.49722222222044365</v>
      </c>
      <c r="D1078" s="3">
        <v>13.3</v>
      </c>
      <c r="E1078" s="3">
        <v>32</v>
      </c>
      <c r="F1078" s="3">
        <v>0</v>
      </c>
      <c r="G1078">
        <f t="shared" si="16"/>
        <v>0</v>
      </c>
    </row>
    <row r="1079" spans="1:7" x14ac:dyDescent="0.45">
      <c r="A1079" t="s">
        <v>5</v>
      </c>
      <c r="B1079" s="1">
        <v>42782</v>
      </c>
      <c r="C1079" s="4">
        <v>0.53888888889196096</v>
      </c>
      <c r="D1079" s="3">
        <v>12.8</v>
      </c>
      <c r="E1079" s="3">
        <v>26</v>
      </c>
      <c r="F1079" s="3">
        <v>3</v>
      </c>
      <c r="G1079">
        <f t="shared" si="16"/>
        <v>1.3411200000000001</v>
      </c>
    </row>
    <row r="1080" spans="1:7" x14ac:dyDescent="0.45">
      <c r="A1080" t="s">
        <v>5</v>
      </c>
      <c r="B1080" s="1">
        <v>42782</v>
      </c>
      <c r="C1080" s="4">
        <v>0.58055555555620231</v>
      </c>
      <c r="D1080" s="3">
        <v>13.9</v>
      </c>
      <c r="E1080" s="3">
        <v>29</v>
      </c>
      <c r="F1080" s="3">
        <v>6</v>
      </c>
      <c r="G1080">
        <f t="shared" si="16"/>
        <v>2.6822400000000002</v>
      </c>
    </row>
    <row r="1081" spans="1:7" x14ac:dyDescent="0.45">
      <c r="A1081" t="s">
        <v>5</v>
      </c>
      <c r="B1081" s="1">
        <v>42782</v>
      </c>
      <c r="C1081" s="4">
        <v>0.62222222222044365</v>
      </c>
      <c r="D1081" s="3">
        <v>15.6</v>
      </c>
      <c r="E1081" s="3">
        <v>24</v>
      </c>
      <c r="F1081" s="3">
        <v>8</v>
      </c>
      <c r="G1081">
        <f t="shared" si="16"/>
        <v>3.5763199999999999</v>
      </c>
    </row>
    <row r="1082" spans="1:7" x14ac:dyDescent="0.45">
      <c r="A1082" t="s">
        <v>5</v>
      </c>
      <c r="B1082" s="1">
        <v>42782</v>
      </c>
      <c r="C1082" s="4">
        <v>0.66388888889196096</v>
      </c>
      <c r="D1082" s="3">
        <v>13.3</v>
      </c>
      <c r="E1082" s="3">
        <v>34</v>
      </c>
      <c r="F1082" s="3">
        <v>5</v>
      </c>
      <c r="G1082">
        <f t="shared" si="16"/>
        <v>2.2351999999999999</v>
      </c>
    </row>
    <row r="1083" spans="1:7" x14ac:dyDescent="0.45">
      <c r="A1083" t="s">
        <v>5</v>
      </c>
      <c r="B1083" s="1">
        <v>42782</v>
      </c>
      <c r="C1083" s="4">
        <v>0.70555555555620231</v>
      </c>
      <c r="D1083" s="3">
        <v>13.9</v>
      </c>
      <c r="E1083" s="3">
        <v>34</v>
      </c>
      <c r="F1083" s="3">
        <v>5</v>
      </c>
      <c r="G1083">
        <f t="shared" si="16"/>
        <v>2.2351999999999999</v>
      </c>
    </row>
    <row r="1084" spans="1:7" x14ac:dyDescent="0.45">
      <c r="A1084" t="s">
        <v>5</v>
      </c>
      <c r="B1084" s="1">
        <v>42782</v>
      </c>
      <c r="C1084" s="4">
        <v>0.74722222222044365</v>
      </c>
      <c r="D1084" s="3">
        <v>11.7</v>
      </c>
      <c r="E1084" s="3">
        <v>45</v>
      </c>
      <c r="F1084" s="3">
        <v>10</v>
      </c>
      <c r="G1084">
        <f t="shared" si="16"/>
        <v>4.4703999999999997</v>
      </c>
    </row>
    <row r="1085" spans="1:7" x14ac:dyDescent="0.45">
      <c r="A1085" t="s">
        <v>5</v>
      </c>
      <c r="B1085" s="1">
        <v>42782</v>
      </c>
      <c r="C1085" s="4">
        <v>0.78888888889196096</v>
      </c>
      <c r="D1085" s="3">
        <v>10</v>
      </c>
      <c r="E1085" s="3">
        <v>61</v>
      </c>
      <c r="F1085" s="3">
        <v>14</v>
      </c>
      <c r="G1085">
        <f t="shared" si="16"/>
        <v>6.2585600000000001</v>
      </c>
    </row>
    <row r="1086" spans="1:7" x14ac:dyDescent="0.45">
      <c r="A1086" t="s">
        <v>5</v>
      </c>
      <c r="B1086" s="1">
        <v>42782</v>
      </c>
      <c r="C1086" s="4">
        <v>0.83055555555620231</v>
      </c>
      <c r="D1086" s="3">
        <v>9.4</v>
      </c>
      <c r="E1086" s="3">
        <v>64</v>
      </c>
      <c r="F1086" s="3">
        <v>8</v>
      </c>
      <c r="G1086">
        <f t="shared" si="16"/>
        <v>3.5763199999999999</v>
      </c>
    </row>
    <row r="1087" spans="1:7" x14ac:dyDescent="0.45">
      <c r="A1087" t="s">
        <v>5</v>
      </c>
      <c r="B1087" s="1">
        <v>42782</v>
      </c>
      <c r="C1087" s="4">
        <v>0.87222222222044365</v>
      </c>
      <c r="D1087" s="3">
        <v>8.9</v>
      </c>
      <c r="E1087" s="3">
        <v>63</v>
      </c>
      <c r="F1087" s="3">
        <v>3</v>
      </c>
      <c r="G1087">
        <f t="shared" si="16"/>
        <v>1.3411200000000001</v>
      </c>
    </row>
    <row r="1088" spans="1:7" x14ac:dyDescent="0.45">
      <c r="A1088" t="s">
        <v>5</v>
      </c>
      <c r="B1088" s="1">
        <v>42782</v>
      </c>
      <c r="C1088" s="4">
        <v>0.91388888889196096</v>
      </c>
      <c r="D1088" s="3">
        <v>6.7</v>
      </c>
      <c r="E1088" s="3">
        <v>79</v>
      </c>
      <c r="F1088" s="3">
        <v>7</v>
      </c>
      <c r="G1088">
        <f t="shared" si="16"/>
        <v>3.1292800000000001</v>
      </c>
    </row>
    <row r="1089" spans="1:7" x14ac:dyDescent="0.45">
      <c r="A1089" t="s">
        <v>5</v>
      </c>
      <c r="B1089" s="1">
        <v>42782</v>
      </c>
      <c r="C1089" s="4">
        <v>0.95555555555620231</v>
      </c>
      <c r="D1089" s="3">
        <v>6.7</v>
      </c>
      <c r="E1089" s="3">
        <v>76</v>
      </c>
      <c r="F1089" s="3">
        <v>3</v>
      </c>
      <c r="G1089">
        <f t="shared" si="16"/>
        <v>1.3411200000000001</v>
      </c>
    </row>
    <row r="1090" spans="1:7" x14ac:dyDescent="0.45">
      <c r="A1090" t="s">
        <v>5</v>
      </c>
      <c r="B1090" s="1">
        <v>42782</v>
      </c>
      <c r="C1090" s="4">
        <v>0.99722222222044365</v>
      </c>
      <c r="D1090" s="3">
        <v>4.4000000000000004</v>
      </c>
      <c r="E1090" s="3">
        <v>83</v>
      </c>
      <c r="F1090" s="3">
        <v>6</v>
      </c>
      <c r="G1090">
        <f t="shared" si="16"/>
        <v>2.6822400000000002</v>
      </c>
    </row>
    <row r="1091" spans="1:7" x14ac:dyDescent="0.45">
      <c r="A1091" t="s">
        <v>5</v>
      </c>
      <c r="B1091" s="1">
        <v>42783</v>
      </c>
      <c r="C1091" s="4">
        <v>3.888888889196096E-2</v>
      </c>
      <c r="D1091" s="3">
        <v>6.1</v>
      </c>
      <c r="E1091" s="3">
        <v>74</v>
      </c>
      <c r="F1091" s="3">
        <v>0</v>
      </c>
      <c r="G1091">
        <f t="shared" ref="G1091:G1154" si="17">F1091*0.44704</f>
        <v>0</v>
      </c>
    </row>
    <row r="1092" spans="1:7" x14ac:dyDescent="0.45">
      <c r="A1092" t="s">
        <v>5</v>
      </c>
      <c r="B1092" s="1">
        <v>42783</v>
      </c>
      <c r="C1092" s="4">
        <v>8.0555555556202307E-2</v>
      </c>
      <c r="D1092" s="3">
        <v>6.1</v>
      </c>
      <c r="E1092" s="3">
        <v>71</v>
      </c>
      <c r="F1092" s="3">
        <v>7</v>
      </c>
      <c r="G1092">
        <f t="shared" si="17"/>
        <v>3.1292800000000001</v>
      </c>
    </row>
    <row r="1093" spans="1:7" x14ac:dyDescent="0.45">
      <c r="A1093" t="s">
        <v>5</v>
      </c>
      <c r="B1093" s="1">
        <v>42783</v>
      </c>
      <c r="C1093" s="4">
        <v>0.12222222222044365</v>
      </c>
      <c r="D1093" s="3">
        <v>4.4000000000000004</v>
      </c>
      <c r="E1093" s="3">
        <v>83</v>
      </c>
      <c r="F1093" s="3">
        <v>6</v>
      </c>
      <c r="G1093">
        <f t="shared" si="17"/>
        <v>2.6822400000000002</v>
      </c>
    </row>
    <row r="1094" spans="1:7" x14ac:dyDescent="0.45">
      <c r="A1094" t="s">
        <v>5</v>
      </c>
      <c r="B1094" s="1">
        <v>42783</v>
      </c>
      <c r="C1094" s="4">
        <v>0.16388888889196096</v>
      </c>
      <c r="D1094" s="3">
        <v>4.4000000000000004</v>
      </c>
      <c r="E1094" s="3">
        <v>77</v>
      </c>
      <c r="F1094" s="3">
        <v>3</v>
      </c>
      <c r="G1094">
        <f t="shared" si="17"/>
        <v>1.3411200000000001</v>
      </c>
    </row>
    <row r="1095" spans="1:7" x14ac:dyDescent="0.45">
      <c r="A1095" t="s">
        <v>5</v>
      </c>
      <c r="B1095" s="1">
        <v>42783</v>
      </c>
      <c r="C1095" s="4">
        <v>0.20555555555620231</v>
      </c>
      <c r="D1095" s="3">
        <v>2.8</v>
      </c>
      <c r="E1095" s="3">
        <v>82</v>
      </c>
      <c r="F1095" s="3">
        <v>7</v>
      </c>
      <c r="G1095">
        <f t="shared" si="17"/>
        <v>3.1292800000000001</v>
      </c>
    </row>
    <row r="1096" spans="1:7" x14ac:dyDescent="0.45">
      <c r="A1096" t="s">
        <v>5</v>
      </c>
      <c r="B1096" s="1">
        <v>42783</v>
      </c>
      <c r="C1096" s="4">
        <v>0.24722222222044365</v>
      </c>
      <c r="D1096" s="3">
        <v>2.2000000000000002</v>
      </c>
      <c r="E1096" s="3">
        <v>79</v>
      </c>
      <c r="F1096" s="3">
        <v>7</v>
      </c>
      <c r="G1096">
        <f t="shared" si="17"/>
        <v>3.1292800000000001</v>
      </c>
    </row>
    <row r="1097" spans="1:7" x14ac:dyDescent="0.45">
      <c r="A1097" t="s">
        <v>5</v>
      </c>
      <c r="B1097" s="1">
        <v>42783</v>
      </c>
      <c r="C1097" s="4">
        <v>0.28888888889196096</v>
      </c>
      <c r="D1097" s="3">
        <v>2.8</v>
      </c>
      <c r="E1097" s="3">
        <v>76</v>
      </c>
      <c r="F1097" s="3">
        <v>0</v>
      </c>
      <c r="G1097">
        <f t="shared" si="17"/>
        <v>0</v>
      </c>
    </row>
    <row r="1098" spans="1:7" x14ac:dyDescent="0.45">
      <c r="A1098" t="s">
        <v>5</v>
      </c>
      <c r="B1098" s="1">
        <v>42783</v>
      </c>
      <c r="C1098" s="4">
        <v>0.33055555555620231</v>
      </c>
      <c r="D1098" s="3">
        <v>3.3</v>
      </c>
      <c r="E1098" s="3">
        <v>73</v>
      </c>
      <c r="F1098" s="3">
        <v>10</v>
      </c>
      <c r="G1098">
        <f t="shared" si="17"/>
        <v>4.4703999999999997</v>
      </c>
    </row>
    <row r="1099" spans="1:7" x14ac:dyDescent="0.45">
      <c r="A1099" t="s">
        <v>5</v>
      </c>
      <c r="B1099" s="1">
        <v>42783</v>
      </c>
      <c r="C1099" s="4">
        <v>0.37222222222044365</v>
      </c>
      <c r="D1099" s="3">
        <v>3.9</v>
      </c>
      <c r="E1099" s="3">
        <v>79</v>
      </c>
      <c r="F1099" s="3">
        <v>3</v>
      </c>
      <c r="G1099">
        <f t="shared" si="17"/>
        <v>1.3411200000000001</v>
      </c>
    </row>
    <row r="1100" spans="1:7" x14ac:dyDescent="0.45">
      <c r="A1100" t="s">
        <v>5</v>
      </c>
      <c r="B1100" s="1">
        <v>42783</v>
      </c>
      <c r="C1100" s="4">
        <v>0.41388888889196096</v>
      </c>
      <c r="D1100" s="3">
        <v>6.7</v>
      </c>
      <c r="E1100" s="3">
        <v>68</v>
      </c>
      <c r="F1100" s="3">
        <v>5</v>
      </c>
      <c r="G1100">
        <f t="shared" si="17"/>
        <v>2.2351999999999999</v>
      </c>
    </row>
    <row r="1101" spans="1:7" x14ac:dyDescent="0.45">
      <c r="A1101" t="s">
        <v>5</v>
      </c>
      <c r="B1101" s="1">
        <v>42783</v>
      </c>
      <c r="C1101" s="4">
        <v>0.45555555555620231</v>
      </c>
      <c r="D1101" s="3">
        <v>10.6</v>
      </c>
      <c r="E1101" s="3">
        <v>52</v>
      </c>
      <c r="F1101" s="3">
        <v>5</v>
      </c>
      <c r="G1101">
        <f t="shared" si="17"/>
        <v>2.2351999999999999</v>
      </c>
    </row>
    <row r="1102" spans="1:7" x14ac:dyDescent="0.45">
      <c r="A1102" t="s">
        <v>5</v>
      </c>
      <c r="B1102" s="1">
        <v>42783</v>
      </c>
      <c r="C1102" s="4">
        <v>0.49722222222044365</v>
      </c>
      <c r="D1102" s="3">
        <v>8.3000000000000007</v>
      </c>
      <c r="E1102" s="3">
        <v>61</v>
      </c>
      <c r="F1102" s="3">
        <v>6</v>
      </c>
      <c r="G1102">
        <f t="shared" si="17"/>
        <v>2.6822400000000002</v>
      </c>
    </row>
    <row r="1103" spans="1:7" x14ac:dyDescent="0.45">
      <c r="A1103" t="s">
        <v>5</v>
      </c>
      <c r="B1103" s="1">
        <v>42783</v>
      </c>
      <c r="C1103" s="4">
        <v>0.53888888889196096</v>
      </c>
      <c r="D1103" s="3">
        <v>8.3000000000000007</v>
      </c>
      <c r="E1103" s="3">
        <v>61</v>
      </c>
      <c r="F1103" s="3">
        <v>3</v>
      </c>
      <c r="G1103">
        <f t="shared" si="17"/>
        <v>1.3411200000000001</v>
      </c>
    </row>
    <row r="1104" spans="1:7" x14ac:dyDescent="0.45">
      <c r="A1104" t="s">
        <v>5</v>
      </c>
      <c r="B1104" s="1">
        <v>42783</v>
      </c>
      <c r="C1104" s="4">
        <v>0.58055555555620231</v>
      </c>
      <c r="D1104" s="3">
        <v>7.8</v>
      </c>
      <c r="E1104" s="3">
        <v>63</v>
      </c>
      <c r="F1104" s="3">
        <v>9</v>
      </c>
      <c r="G1104">
        <f t="shared" si="17"/>
        <v>4.0233600000000003</v>
      </c>
    </row>
    <row r="1105" spans="1:7" x14ac:dyDescent="0.45">
      <c r="A1105" t="s">
        <v>5</v>
      </c>
      <c r="B1105" s="1">
        <v>42783</v>
      </c>
      <c r="C1105" s="4">
        <v>0.62222222222044365</v>
      </c>
      <c r="D1105" s="3">
        <v>8.3000000000000007</v>
      </c>
      <c r="E1105" s="3">
        <v>66</v>
      </c>
      <c r="F1105" s="3">
        <v>8</v>
      </c>
      <c r="G1105">
        <f t="shared" si="17"/>
        <v>3.5763199999999999</v>
      </c>
    </row>
    <row r="1106" spans="1:7" x14ac:dyDescent="0.45">
      <c r="A1106" t="s">
        <v>5</v>
      </c>
      <c r="B1106" s="1">
        <v>42783</v>
      </c>
      <c r="C1106" s="4">
        <v>0.66388888889196096</v>
      </c>
      <c r="D1106" s="3">
        <v>8.3000000000000007</v>
      </c>
      <c r="E1106" s="3">
        <v>71</v>
      </c>
      <c r="F1106" s="3">
        <v>11</v>
      </c>
      <c r="G1106">
        <f t="shared" si="17"/>
        <v>4.91744</v>
      </c>
    </row>
    <row r="1107" spans="1:7" x14ac:dyDescent="0.45">
      <c r="A1107" t="s">
        <v>5</v>
      </c>
      <c r="B1107" s="1">
        <v>42783</v>
      </c>
      <c r="C1107" s="4">
        <v>0.70555555555620231</v>
      </c>
      <c r="D1107" s="3">
        <v>7.2</v>
      </c>
      <c r="E1107" s="3">
        <v>86</v>
      </c>
      <c r="F1107" s="3">
        <v>9</v>
      </c>
      <c r="G1107">
        <f t="shared" si="17"/>
        <v>4.0233600000000003</v>
      </c>
    </row>
    <row r="1108" spans="1:7" x14ac:dyDescent="0.45">
      <c r="A1108" t="s">
        <v>5</v>
      </c>
      <c r="B1108" s="1">
        <v>42783</v>
      </c>
      <c r="C1108" s="4">
        <v>0.74722222222044365</v>
      </c>
      <c r="D1108" s="3">
        <v>6.7</v>
      </c>
      <c r="E1108" s="3">
        <v>85</v>
      </c>
      <c r="F1108" s="3">
        <v>10</v>
      </c>
      <c r="G1108">
        <f t="shared" si="17"/>
        <v>4.4703999999999997</v>
      </c>
    </row>
    <row r="1109" spans="1:7" x14ac:dyDescent="0.45">
      <c r="A1109" t="s">
        <v>5</v>
      </c>
      <c r="B1109" s="1">
        <v>42783</v>
      </c>
      <c r="C1109" s="4">
        <v>0.78888888889196096</v>
      </c>
      <c r="D1109" s="3">
        <v>6.7</v>
      </c>
      <c r="E1109" s="3">
        <v>83</v>
      </c>
      <c r="F1109" s="3">
        <v>8</v>
      </c>
      <c r="G1109">
        <f t="shared" si="17"/>
        <v>3.5763199999999999</v>
      </c>
    </row>
    <row r="1110" spans="1:7" x14ac:dyDescent="0.45">
      <c r="A1110" t="s">
        <v>5</v>
      </c>
      <c r="B1110" s="1">
        <v>42783</v>
      </c>
      <c r="C1110" s="4">
        <v>0.83055555555620231</v>
      </c>
      <c r="D1110" s="3">
        <v>7.2</v>
      </c>
      <c r="E1110" s="3">
        <v>77</v>
      </c>
      <c r="F1110" s="3">
        <v>6</v>
      </c>
      <c r="G1110">
        <f t="shared" si="17"/>
        <v>2.6822400000000002</v>
      </c>
    </row>
    <row r="1111" spans="1:7" x14ac:dyDescent="0.45">
      <c r="A1111" t="s">
        <v>5</v>
      </c>
      <c r="B1111" s="1">
        <v>42783</v>
      </c>
      <c r="C1111" s="4">
        <v>0.87222222222044365</v>
      </c>
      <c r="D1111" s="3">
        <v>6.7</v>
      </c>
      <c r="E1111" s="3">
        <v>76</v>
      </c>
      <c r="F1111" s="3">
        <v>20</v>
      </c>
      <c r="G1111">
        <f t="shared" si="17"/>
        <v>8.9407999999999994</v>
      </c>
    </row>
    <row r="1112" spans="1:7" x14ac:dyDescent="0.45">
      <c r="A1112" t="s">
        <v>5</v>
      </c>
      <c r="B1112" s="1">
        <v>42783</v>
      </c>
      <c r="C1112" s="4">
        <v>0.91388888889196096</v>
      </c>
      <c r="D1112" s="3">
        <v>7.2</v>
      </c>
      <c r="E1112" s="3">
        <v>74</v>
      </c>
      <c r="F1112" s="3">
        <v>16</v>
      </c>
      <c r="G1112">
        <f t="shared" si="17"/>
        <v>7.1526399999999999</v>
      </c>
    </row>
    <row r="1113" spans="1:7" x14ac:dyDescent="0.45">
      <c r="A1113" t="s">
        <v>5</v>
      </c>
      <c r="B1113" s="1">
        <v>42783</v>
      </c>
      <c r="C1113" s="4">
        <v>0.95555555555620231</v>
      </c>
      <c r="D1113" s="3">
        <v>7.8</v>
      </c>
      <c r="E1113" s="3">
        <v>68</v>
      </c>
      <c r="F1113" s="3">
        <v>17</v>
      </c>
      <c r="G1113">
        <f t="shared" si="17"/>
        <v>7.5996800000000002</v>
      </c>
    </row>
    <row r="1114" spans="1:7" x14ac:dyDescent="0.45">
      <c r="A1114" t="s">
        <v>5</v>
      </c>
      <c r="B1114" s="1">
        <v>42783</v>
      </c>
      <c r="C1114" s="4">
        <v>0.99722222222044365</v>
      </c>
      <c r="D1114" s="3">
        <v>7.2</v>
      </c>
      <c r="E1114" s="3">
        <v>71</v>
      </c>
      <c r="F1114" s="3">
        <v>13</v>
      </c>
      <c r="G1114">
        <f t="shared" si="17"/>
        <v>5.8115199999999998</v>
      </c>
    </row>
    <row r="1115" spans="1:7" x14ac:dyDescent="0.45">
      <c r="A1115" t="s">
        <v>5</v>
      </c>
      <c r="B1115" s="1">
        <v>42784</v>
      </c>
      <c r="C1115" s="4">
        <v>3.888888889196096E-2</v>
      </c>
      <c r="D1115" s="3">
        <v>7.2</v>
      </c>
      <c r="E1115" s="3">
        <v>68</v>
      </c>
      <c r="F1115" s="3">
        <v>15</v>
      </c>
      <c r="G1115">
        <f t="shared" si="17"/>
        <v>6.7055999999999996</v>
      </c>
    </row>
    <row r="1116" spans="1:7" x14ac:dyDescent="0.45">
      <c r="A1116" t="s">
        <v>5</v>
      </c>
      <c r="B1116" s="1">
        <v>42784</v>
      </c>
      <c r="C1116" s="4">
        <v>8.0555555556202307E-2</v>
      </c>
      <c r="D1116" s="3">
        <v>7.8</v>
      </c>
      <c r="E1116" s="3">
        <v>66</v>
      </c>
      <c r="F1116" s="3">
        <v>17</v>
      </c>
      <c r="G1116">
        <f t="shared" si="17"/>
        <v>7.5996800000000002</v>
      </c>
    </row>
    <row r="1117" spans="1:7" x14ac:dyDescent="0.45">
      <c r="A1117" t="s">
        <v>5</v>
      </c>
      <c r="B1117" s="1">
        <v>42784</v>
      </c>
      <c r="C1117" s="4">
        <v>0.12222222222044365</v>
      </c>
      <c r="D1117" s="3">
        <v>7.8</v>
      </c>
      <c r="E1117" s="3">
        <v>66</v>
      </c>
      <c r="F1117" s="3">
        <v>14</v>
      </c>
      <c r="G1117">
        <f t="shared" si="17"/>
        <v>6.2585600000000001</v>
      </c>
    </row>
    <row r="1118" spans="1:7" x14ac:dyDescent="0.45">
      <c r="A1118" t="s">
        <v>5</v>
      </c>
      <c r="B1118" s="1">
        <v>42784</v>
      </c>
      <c r="C1118" s="4">
        <v>0.16388888889196096</v>
      </c>
      <c r="D1118" s="3">
        <v>7.8</v>
      </c>
      <c r="E1118" s="3">
        <v>66</v>
      </c>
      <c r="F1118" s="3">
        <v>16</v>
      </c>
      <c r="G1118">
        <f t="shared" si="17"/>
        <v>7.1526399999999999</v>
      </c>
    </row>
    <row r="1119" spans="1:7" x14ac:dyDescent="0.45">
      <c r="A1119" t="s">
        <v>5</v>
      </c>
      <c r="B1119" s="1">
        <v>42784</v>
      </c>
      <c r="C1119" s="4">
        <v>0.20555555555620231</v>
      </c>
      <c r="D1119" s="3">
        <v>7.8</v>
      </c>
      <c r="E1119" s="3">
        <v>68</v>
      </c>
      <c r="F1119" s="3">
        <v>17</v>
      </c>
      <c r="G1119">
        <f t="shared" si="17"/>
        <v>7.5996800000000002</v>
      </c>
    </row>
    <row r="1120" spans="1:7" x14ac:dyDescent="0.45">
      <c r="A1120" t="s">
        <v>5</v>
      </c>
      <c r="B1120" s="1">
        <v>42784</v>
      </c>
      <c r="C1120" s="4">
        <v>0.24722222222044365</v>
      </c>
      <c r="D1120" s="3">
        <v>7.8</v>
      </c>
      <c r="E1120" s="3">
        <v>66</v>
      </c>
      <c r="F1120" s="3">
        <v>10</v>
      </c>
      <c r="G1120">
        <f t="shared" si="17"/>
        <v>4.4703999999999997</v>
      </c>
    </row>
    <row r="1121" spans="1:7" x14ac:dyDescent="0.45">
      <c r="A1121" t="s">
        <v>5</v>
      </c>
      <c r="B1121" s="1">
        <v>42784</v>
      </c>
      <c r="C1121" s="4">
        <v>0.28888888889196096</v>
      </c>
      <c r="D1121" s="3">
        <v>7.2</v>
      </c>
      <c r="E1121" s="3">
        <v>68</v>
      </c>
      <c r="F1121" s="3">
        <v>11</v>
      </c>
      <c r="G1121">
        <f t="shared" si="17"/>
        <v>4.91744</v>
      </c>
    </row>
    <row r="1122" spans="1:7" x14ac:dyDescent="0.45">
      <c r="A1122" t="s">
        <v>5</v>
      </c>
      <c r="B1122" s="1">
        <v>42784</v>
      </c>
      <c r="C1122" s="4">
        <v>0.33055555555620231</v>
      </c>
      <c r="D1122" s="3">
        <v>7.8</v>
      </c>
      <c r="E1122" s="3">
        <v>66</v>
      </c>
      <c r="F1122" s="3">
        <v>18</v>
      </c>
      <c r="G1122">
        <f t="shared" si="17"/>
        <v>8.0467200000000005</v>
      </c>
    </row>
    <row r="1123" spans="1:7" x14ac:dyDescent="0.45">
      <c r="A1123" t="s">
        <v>5</v>
      </c>
      <c r="B1123" s="1">
        <v>42784</v>
      </c>
      <c r="C1123" s="4">
        <v>0.37222222222044365</v>
      </c>
      <c r="D1123" s="3">
        <v>8.3000000000000007</v>
      </c>
      <c r="E1123" s="3">
        <v>63</v>
      </c>
      <c r="F1123" s="3">
        <v>7</v>
      </c>
      <c r="G1123">
        <f t="shared" si="17"/>
        <v>3.1292800000000001</v>
      </c>
    </row>
    <row r="1124" spans="1:7" x14ac:dyDescent="0.45">
      <c r="A1124" t="s">
        <v>5</v>
      </c>
      <c r="B1124" s="1">
        <v>42784</v>
      </c>
      <c r="C1124" s="4">
        <v>0.41388888889196096</v>
      </c>
      <c r="D1124" s="3">
        <v>10</v>
      </c>
      <c r="E1124" s="3">
        <v>59</v>
      </c>
      <c r="F1124" s="3">
        <v>11</v>
      </c>
      <c r="G1124">
        <f t="shared" si="17"/>
        <v>4.91744</v>
      </c>
    </row>
    <row r="1125" spans="1:7" x14ac:dyDescent="0.45">
      <c r="A1125" t="s">
        <v>5</v>
      </c>
      <c r="B1125" s="1">
        <v>42784</v>
      </c>
      <c r="C1125" s="4">
        <v>0.45555555555620231</v>
      </c>
      <c r="D1125" s="3">
        <v>11.1</v>
      </c>
      <c r="E1125" s="3">
        <v>55</v>
      </c>
      <c r="F1125" s="3">
        <v>14</v>
      </c>
      <c r="G1125">
        <f t="shared" si="17"/>
        <v>6.2585600000000001</v>
      </c>
    </row>
    <row r="1126" spans="1:7" x14ac:dyDescent="0.45">
      <c r="A1126" t="s">
        <v>5</v>
      </c>
      <c r="B1126" s="1">
        <v>42784</v>
      </c>
      <c r="C1126" s="4">
        <v>0.49722222222044365</v>
      </c>
      <c r="D1126" s="3">
        <v>12.8</v>
      </c>
      <c r="E1126" s="3">
        <v>45</v>
      </c>
      <c r="F1126" s="3">
        <v>13</v>
      </c>
      <c r="G1126">
        <f t="shared" si="17"/>
        <v>5.8115199999999998</v>
      </c>
    </row>
    <row r="1127" spans="1:7" x14ac:dyDescent="0.45">
      <c r="A1127" t="s">
        <v>5</v>
      </c>
      <c r="B1127" s="1">
        <v>42784</v>
      </c>
      <c r="C1127" s="4">
        <v>0.53888888889196096</v>
      </c>
      <c r="D1127" s="3">
        <v>12.8</v>
      </c>
      <c r="E1127" s="3">
        <v>44</v>
      </c>
      <c r="F1127" s="3">
        <v>13</v>
      </c>
      <c r="G1127">
        <f t="shared" si="17"/>
        <v>5.8115199999999998</v>
      </c>
    </row>
    <row r="1128" spans="1:7" x14ac:dyDescent="0.45">
      <c r="A1128" t="s">
        <v>5</v>
      </c>
      <c r="B1128" s="1">
        <v>42784</v>
      </c>
      <c r="C1128" s="4">
        <v>0.58055555555620231</v>
      </c>
      <c r="D1128" s="3">
        <v>12.2</v>
      </c>
      <c r="E1128" s="3">
        <v>45</v>
      </c>
      <c r="F1128" s="3">
        <v>9</v>
      </c>
      <c r="G1128">
        <f t="shared" si="17"/>
        <v>4.0233600000000003</v>
      </c>
    </row>
    <row r="1129" spans="1:7" x14ac:dyDescent="0.45">
      <c r="A1129" t="s">
        <v>5</v>
      </c>
      <c r="B1129" s="1">
        <v>42784</v>
      </c>
      <c r="C1129" s="4">
        <v>0.62222222222044365</v>
      </c>
      <c r="D1129" s="3">
        <v>13.3</v>
      </c>
      <c r="E1129" s="3">
        <v>42</v>
      </c>
      <c r="F1129" s="3">
        <v>11</v>
      </c>
      <c r="G1129">
        <f t="shared" si="17"/>
        <v>4.91744</v>
      </c>
    </row>
    <row r="1130" spans="1:7" x14ac:dyDescent="0.45">
      <c r="A1130" t="s">
        <v>5</v>
      </c>
      <c r="B1130" s="1">
        <v>42784</v>
      </c>
      <c r="C1130" s="4">
        <v>0.66388888889196096</v>
      </c>
      <c r="D1130" s="3">
        <v>12.8</v>
      </c>
      <c r="E1130" s="3">
        <v>42</v>
      </c>
      <c r="F1130" s="3">
        <v>16</v>
      </c>
      <c r="G1130">
        <f t="shared" si="17"/>
        <v>7.1526399999999999</v>
      </c>
    </row>
    <row r="1131" spans="1:7" x14ac:dyDescent="0.45">
      <c r="A1131" t="s">
        <v>5</v>
      </c>
      <c r="B1131" s="1">
        <v>42784</v>
      </c>
      <c r="C1131" s="4">
        <v>0.70555555555620231</v>
      </c>
      <c r="D1131" s="3">
        <v>12.2</v>
      </c>
      <c r="E1131" s="3">
        <v>45</v>
      </c>
      <c r="F1131" s="3">
        <v>11</v>
      </c>
      <c r="G1131">
        <f t="shared" si="17"/>
        <v>4.91744</v>
      </c>
    </row>
    <row r="1132" spans="1:7" x14ac:dyDescent="0.45">
      <c r="A1132" t="s">
        <v>5</v>
      </c>
      <c r="B1132" s="1">
        <v>42784</v>
      </c>
      <c r="C1132" s="4">
        <v>0.74722222222044365</v>
      </c>
      <c r="D1132" s="3">
        <v>10.6</v>
      </c>
      <c r="E1132" s="3">
        <v>54</v>
      </c>
      <c r="F1132" s="3">
        <v>10</v>
      </c>
      <c r="G1132">
        <f t="shared" si="17"/>
        <v>4.4703999999999997</v>
      </c>
    </row>
    <row r="1133" spans="1:7" x14ac:dyDescent="0.45">
      <c r="A1133" t="s">
        <v>5</v>
      </c>
      <c r="B1133" s="1">
        <v>42784</v>
      </c>
      <c r="C1133" s="4">
        <v>0.78888888889196096</v>
      </c>
      <c r="D1133" s="3">
        <v>10.6</v>
      </c>
      <c r="E1133" s="3">
        <v>48</v>
      </c>
      <c r="F1133" s="3">
        <v>10</v>
      </c>
      <c r="G1133">
        <f t="shared" si="17"/>
        <v>4.4703999999999997</v>
      </c>
    </row>
    <row r="1134" spans="1:7" x14ac:dyDescent="0.45">
      <c r="A1134" t="s">
        <v>5</v>
      </c>
      <c r="B1134" s="1">
        <v>42784</v>
      </c>
      <c r="C1134" s="4">
        <v>0.83055555555620231</v>
      </c>
      <c r="D1134" s="3">
        <v>10</v>
      </c>
      <c r="E1134" s="3">
        <v>52</v>
      </c>
      <c r="F1134" s="3">
        <v>13</v>
      </c>
      <c r="G1134">
        <f t="shared" si="17"/>
        <v>5.8115199999999998</v>
      </c>
    </row>
    <row r="1135" spans="1:7" x14ac:dyDescent="0.45">
      <c r="A1135" t="s">
        <v>5</v>
      </c>
      <c r="B1135" s="1">
        <v>42784</v>
      </c>
      <c r="C1135" s="4">
        <v>0.87222222222044365</v>
      </c>
      <c r="D1135" s="3">
        <v>9.4</v>
      </c>
      <c r="E1135" s="3">
        <v>55</v>
      </c>
      <c r="F1135" s="3">
        <v>15</v>
      </c>
      <c r="G1135">
        <f t="shared" si="17"/>
        <v>6.7055999999999996</v>
      </c>
    </row>
    <row r="1136" spans="1:7" x14ac:dyDescent="0.45">
      <c r="A1136" t="s">
        <v>5</v>
      </c>
      <c r="B1136" s="1">
        <v>42784</v>
      </c>
      <c r="C1136" s="4">
        <v>0.91388888889196096</v>
      </c>
      <c r="D1136" s="3">
        <v>8.9</v>
      </c>
      <c r="E1136" s="3">
        <v>58</v>
      </c>
      <c r="F1136" s="3">
        <v>11</v>
      </c>
      <c r="G1136">
        <f t="shared" si="17"/>
        <v>4.91744</v>
      </c>
    </row>
    <row r="1137" spans="1:7" x14ac:dyDescent="0.45">
      <c r="A1137" t="s">
        <v>5</v>
      </c>
      <c r="B1137" s="1">
        <v>42784</v>
      </c>
      <c r="C1137" s="4">
        <v>0.95555555555620231</v>
      </c>
      <c r="D1137" s="3">
        <v>8.9</v>
      </c>
      <c r="E1137" s="3">
        <v>58</v>
      </c>
      <c r="F1137" s="3">
        <v>15</v>
      </c>
      <c r="G1137">
        <f t="shared" si="17"/>
        <v>6.7055999999999996</v>
      </c>
    </row>
    <row r="1138" spans="1:7" x14ac:dyDescent="0.45">
      <c r="A1138" t="s">
        <v>5</v>
      </c>
      <c r="B1138" s="1">
        <v>42784</v>
      </c>
      <c r="C1138" s="4">
        <v>0.99722222222044365</v>
      </c>
      <c r="D1138" s="3">
        <v>8.3000000000000007</v>
      </c>
      <c r="E1138" s="3">
        <v>63</v>
      </c>
      <c r="F1138" s="3">
        <v>15</v>
      </c>
      <c r="G1138">
        <f t="shared" si="17"/>
        <v>6.7055999999999996</v>
      </c>
    </row>
    <row r="1139" spans="1:7" x14ac:dyDescent="0.45">
      <c r="A1139" t="s">
        <v>5</v>
      </c>
      <c r="B1139" s="1">
        <v>42785</v>
      </c>
      <c r="C1139" s="4">
        <v>3.888888889196096E-2</v>
      </c>
      <c r="D1139" s="3">
        <v>8.9</v>
      </c>
      <c r="E1139" s="3">
        <v>58</v>
      </c>
      <c r="F1139" s="3">
        <v>17</v>
      </c>
      <c r="G1139">
        <f t="shared" si="17"/>
        <v>7.5996800000000002</v>
      </c>
    </row>
    <row r="1140" spans="1:7" x14ac:dyDescent="0.45">
      <c r="A1140" t="s">
        <v>5</v>
      </c>
      <c r="B1140" s="1">
        <v>42785</v>
      </c>
      <c r="C1140" s="4">
        <v>8.0555555556202307E-2</v>
      </c>
      <c r="D1140" s="3">
        <v>8.3000000000000007</v>
      </c>
      <c r="E1140" s="3">
        <v>61</v>
      </c>
      <c r="F1140" s="3">
        <v>11</v>
      </c>
      <c r="G1140">
        <f t="shared" si="17"/>
        <v>4.91744</v>
      </c>
    </row>
    <row r="1141" spans="1:7" x14ac:dyDescent="0.45">
      <c r="A1141" t="s">
        <v>5</v>
      </c>
      <c r="B1141" s="1">
        <v>42785</v>
      </c>
      <c r="C1141" s="4">
        <v>0.12222222222044365</v>
      </c>
      <c r="D1141" s="3">
        <v>8.3000000000000007</v>
      </c>
      <c r="E1141" s="3">
        <v>61</v>
      </c>
      <c r="F1141" s="3">
        <v>7</v>
      </c>
      <c r="G1141">
        <f t="shared" si="17"/>
        <v>3.1292800000000001</v>
      </c>
    </row>
    <row r="1142" spans="1:7" x14ac:dyDescent="0.45">
      <c r="A1142" t="s">
        <v>5</v>
      </c>
      <c r="B1142" s="1">
        <v>42785</v>
      </c>
      <c r="C1142" s="4">
        <v>0.16388888889196096</v>
      </c>
      <c r="D1142" s="3">
        <v>6.7</v>
      </c>
      <c r="E1142" s="3">
        <v>71</v>
      </c>
      <c r="F1142" s="3">
        <v>3</v>
      </c>
      <c r="G1142">
        <f t="shared" si="17"/>
        <v>1.3411200000000001</v>
      </c>
    </row>
    <row r="1143" spans="1:7" x14ac:dyDescent="0.45">
      <c r="A1143" t="s">
        <v>5</v>
      </c>
      <c r="B1143" s="1">
        <v>42785</v>
      </c>
      <c r="C1143" s="4">
        <v>0.20555555555620231</v>
      </c>
      <c r="D1143" s="3">
        <v>7.8</v>
      </c>
      <c r="E1143" s="3">
        <v>66</v>
      </c>
      <c r="F1143" s="3">
        <v>7</v>
      </c>
      <c r="G1143">
        <f t="shared" si="17"/>
        <v>3.1292800000000001</v>
      </c>
    </row>
    <row r="1144" spans="1:7" x14ac:dyDescent="0.45">
      <c r="A1144" t="s">
        <v>5</v>
      </c>
      <c r="B1144" s="1">
        <v>42785</v>
      </c>
      <c r="C1144" s="4">
        <v>0.24722222222044365</v>
      </c>
      <c r="D1144" s="3">
        <v>7.2</v>
      </c>
      <c r="E1144" s="3">
        <v>71</v>
      </c>
      <c r="F1144" s="3">
        <v>6</v>
      </c>
      <c r="G1144">
        <f t="shared" si="17"/>
        <v>2.6822400000000002</v>
      </c>
    </row>
    <row r="1145" spans="1:7" x14ac:dyDescent="0.45">
      <c r="A1145" t="s">
        <v>5</v>
      </c>
      <c r="B1145" s="1">
        <v>42785</v>
      </c>
      <c r="C1145" s="4">
        <v>0.28888888889196096</v>
      </c>
      <c r="D1145" s="3">
        <v>6.7</v>
      </c>
      <c r="E1145" s="3">
        <v>79</v>
      </c>
      <c r="F1145" s="3">
        <v>0</v>
      </c>
      <c r="G1145">
        <f t="shared" si="17"/>
        <v>0</v>
      </c>
    </row>
    <row r="1146" spans="1:7" x14ac:dyDescent="0.45">
      <c r="A1146" t="s">
        <v>5</v>
      </c>
      <c r="B1146" s="1">
        <v>42785</v>
      </c>
      <c r="C1146" s="4">
        <v>0.33055555555620231</v>
      </c>
      <c r="D1146" s="3">
        <v>6.1</v>
      </c>
      <c r="E1146" s="3">
        <v>80</v>
      </c>
      <c r="F1146" s="3">
        <v>3</v>
      </c>
      <c r="G1146">
        <f t="shared" si="17"/>
        <v>1.3411200000000001</v>
      </c>
    </row>
    <row r="1147" spans="1:7" x14ac:dyDescent="0.45">
      <c r="A1147" t="s">
        <v>5</v>
      </c>
      <c r="B1147" s="1">
        <v>42785</v>
      </c>
      <c r="C1147" s="4">
        <v>0.37222222222044365</v>
      </c>
      <c r="D1147" s="3">
        <v>7.8</v>
      </c>
      <c r="E1147" s="3">
        <v>71</v>
      </c>
      <c r="F1147" s="3">
        <v>3</v>
      </c>
      <c r="G1147">
        <f t="shared" si="17"/>
        <v>1.3411200000000001</v>
      </c>
    </row>
    <row r="1148" spans="1:7" x14ac:dyDescent="0.45">
      <c r="A1148" t="s">
        <v>5</v>
      </c>
      <c r="B1148" s="1">
        <v>42785</v>
      </c>
      <c r="C1148" s="4">
        <v>0.41388888889196096</v>
      </c>
      <c r="D1148" s="3">
        <v>8.9</v>
      </c>
      <c r="E1148" s="3">
        <v>66</v>
      </c>
      <c r="F1148" s="3">
        <v>5</v>
      </c>
      <c r="G1148">
        <f t="shared" si="17"/>
        <v>2.2351999999999999</v>
      </c>
    </row>
    <row r="1149" spans="1:7" x14ac:dyDescent="0.45">
      <c r="A1149" t="s">
        <v>5</v>
      </c>
      <c r="B1149" s="1">
        <v>42785</v>
      </c>
      <c r="C1149" s="4">
        <v>0.45555555555620231</v>
      </c>
      <c r="D1149" s="3">
        <v>8.9</v>
      </c>
      <c r="E1149" s="3">
        <v>77</v>
      </c>
      <c r="F1149" s="3">
        <v>6</v>
      </c>
      <c r="G1149">
        <f t="shared" si="17"/>
        <v>2.6822400000000002</v>
      </c>
    </row>
    <row r="1150" spans="1:7" x14ac:dyDescent="0.45">
      <c r="A1150" t="s">
        <v>5</v>
      </c>
      <c r="B1150" s="1">
        <v>42785</v>
      </c>
      <c r="C1150" s="4">
        <v>0.49722222222044365</v>
      </c>
      <c r="D1150" s="3">
        <v>8.9</v>
      </c>
      <c r="E1150" s="3">
        <v>74</v>
      </c>
      <c r="F1150" s="3">
        <v>10</v>
      </c>
      <c r="G1150">
        <f t="shared" si="17"/>
        <v>4.4703999999999997</v>
      </c>
    </row>
    <row r="1151" spans="1:7" x14ac:dyDescent="0.45">
      <c r="A1151" t="s">
        <v>5</v>
      </c>
      <c r="B1151" s="1">
        <v>42785</v>
      </c>
      <c r="C1151" s="4">
        <v>0.53888888889196096</v>
      </c>
      <c r="D1151" s="3">
        <v>7.2</v>
      </c>
      <c r="E1151" s="3">
        <v>80</v>
      </c>
      <c r="F1151" s="3">
        <v>13</v>
      </c>
      <c r="G1151">
        <f t="shared" si="17"/>
        <v>5.8115199999999998</v>
      </c>
    </row>
    <row r="1152" spans="1:7" x14ac:dyDescent="0.45">
      <c r="A1152" t="s">
        <v>5</v>
      </c>
      <c r="B1152" s="1">
        <v>42785</v>
      </c>
      <c r="C1152" s="4">
        <v>0.58055555555620231</v>
      </c>
      <c r="D1152" s="3">
        <v>6.7</v>
      </c>
      <c r="E1152" s="3">
        <v>85</v>
      </c>
      <c r="F1152" s="3">
        <v>6</v>
      </c>
      <c r="G1152">
        <f t="shared" si="17"/>
        <v>2.6822400000000002</v>
      </c>
    </row>
    <row r="1153" spans="1:7" x14ac:dyDescent="0.45">
      <c r="A1153" t="s">
        <v>5</v>
      </c>
      <c r="B1153" s="1">
        <v>42785</v>
      </c>
      <c r="C1153" s="4">
        <v>0.62222222222044365</v>
      </c>
      <c r="D1153" s="3">
        <v>8.3000000000000007</v>
      </c>
      <c r="E1153" s="3">
        <v>83</v>
      </c>
      <c r="F1153" s="3">
        <v>11</v>
      </c>
      <c r="G1153">
        <f t="shared" si="17"/>
        <v>4.91744</v>
      </c>
    </row>
    <row r="1154" spans="1:7" x14ac:dyDescent="0.45">
      <c r="A1154" t="s">
        <v>5</v>
      </c>
      <c r="B1154" s="1">
        <v>42785</v>
      </c>
      <c r="C1154" s="4">
        <v>0.66388888889196096</v>
      </c>
      <c r="D1154" s="3">
        <v>9.4</v>
      </c>
      <c r="E1154" s="3">
        <v>69</v>
      </c>
      <c r="F1154" s="3">
        <v>8</v>
      </c>
      <c r="G1154">
        <f t="shared" si="17"/>
        <v>3.5763199999999999</v>
      </c>
    </row>
    <row r="1155" spans="1:7" x14ac:dyDescent="0.45">
      <c r="A1155" t="s">
        <v>5</v>
      </c>
      <c r="B1155" s="1">
        <v>42785</v>
      </c>
      <c r="C1155" s="4">
        <v>0.70555555555620231</v>
      </c>
      <c r="D1155" s="3">
        <v>9.4</v>
      </c>
      <c r="E1155" s="3">
        <v>66</v>
      </c>
      <c r="F1155" s="3">
        <v>5</v>
      </c>
      <c r="G1155">
        <f t="shared" ref="G1155:G1218" si="18">F1155*0.44704</f>
        <v>2.2351999999999999</v>
      </c>
    </row>
    <row r="1156" spans="1:7" x14ac:dyDescent="0.45">
      <c r="A1156" t="s">
        <v>5</v>
      </c>
      <c r="B1156" s="1">
        <v>42785</v>
      </c>
      <c r="C1156" s="4">
        <v>0.74722222222044365</v>
      </c>
      <c r="D1156" s="3">
        <v>7.8</v>
      </c>
      <c r="E1156" s="3">
        <v>73</v>
      </c>
      <c r="F1156" s="3">
        <v>0</v>
      </c>
      <c r="G1156">
        <f t="shared" si="18"/>
        <v>0</v>
      </c>
    </row>
    <row r="1157" spans="1:7" x14ac:dyDescent="0.45">
      <c r="A1157" t="s">
        <v>5</v>
      </c>
      <c r="B1157" s="1">
        <v>42785</v>
      </c>
      <c r="C1157" s="4">
        <v>0.78888888889196096</v>
      </c>
      <c r="D1157" s="3">
        <v>5.6</v>
      </c>
      <c r="E1157" s="3">
        <v>85</v>
      </c>
      <c r="F1157" s="3">
        <v>5</v>
      </c>
      <c r="G1157">
        <f t="shared" si="18"/>
        <v>2.2351999999999999</v>
      </c>
    </row>
    <row r="1158" spans="1:7" x14ac:dyDescent="0.45">
      <c r="A1158" t="s">
        <v>5</v>
      </c>
      <c r="B1158" s="1">
        <v>42785</v>
      </c>
      <c r="C1158" s="4">
        <v>0.83055555555620231</v>
      </c>
      <c r="D1158" s="3">
        <v>2.8</v>
      </c>
      <c r="E1158" s="3">
        <v>93</v>
      </c>
      <c r="F1158" s="3">
        <v>0</v>
      </c>
      <c r="G1158">
        <f t="shared" si="18"/>
        <v>0</v>
      </c>
    </row>
    <row r="1159" spans="1:7" x14ac:dyDescent="0.45">
      <c r="A1159" t="s">
        <v>5</v>
      </c>
      <c r="B1159" s="1">
        <v>42785</v>
      </c>
      <c r="C1159" s="4">
        <v>0.87222222222044365</v>
      </c>
      <c r="D1159" s="3">
        <v>5</v>
      </c>
      <c r="E1159" s="3">
        <v>89</v>
      </c>
      <c r="F1159" s="3">
        <v>5</v>
      </c>
      <c r="G1159">
        <f t="shared" si="18"/>
        <v>2.2351999999999999</v>
      </c>
    </row>
    <row r="1160" spans="1:7" x14ac:dyDescent="0.45">
      <c r="A1160" t="s">
        <v>5</v>
      </c>
      <c r="B1160" s="1">
        <v>42785</v>
      </c>
      <c r="C1160" s="4">
        <v>0.91388888889196096</v>
      </c>
      <c r="D1160" s="3">
        <v>3.9</v>
      </c>
      <c r="E1160" s="3">
        <v>86</v>
      </c>
      <c r="F1160" s="3">
        <v>7</v>
      </c>
      <c r="G1160">
        <f t="shared" si="18"/>
        <v>3.1292800000000001</v>
      </c>
    </row>
    <row r="1161" spans="1:7" x14ac:dyDescent="0.45">
      <c r="A1161" t="s">
        <v>5</v>
      </c>
      <c r="B1161" s="1">
        <v>42785</v>
      </c>
      <c r="C1161" s="4">
        <v>0.95555555555620231</v>
      </c>
      <c r="D1161" s="3">
        <v>3.3</v>
      </c>
      <c r="E1161" s="3">
        <v>89</v>
      </c>
      <c r="F1161" s="3">
        <v>3</v>
      </c>
      <c r="G1161">
        <f t="shared" si="18"/>
        <v>1.3411200000000001</v>
      </c>
    </row>
    <row r="1162" spans="1:7" x14ac:dyDescent="0.45">
      <c r="A1162" t="s">
        <v>5</v>
      </c>
      <c r="B1162" s="1">
        <v>42785</v>
      </c>
      <c r="C1162" s="4">
        <v>0.99722222222044365</v>
      </c>
      <c r="D1162" s="3">
        <v>4.4000000000000004</v>
      </c>
      <c r="E1162" s="3">
        <v>86</v>
      </c>
      <c r="F1162" s="3">
        <v>6</v>
      </c>
      <c r="G1162">
        <f t="shared" si="18"/>
        <v>2.6822400000000002</v>
      </c>
    </row>
    <row r="1163" spans="1:7" x14ac:dyDescent="0.45">
      <c r="A1163" t="s">
        <v>5</v>
      </c>
      <c r="B1163" s="1">
        <v>42786</v>
      </c>
      <c r="C1163" s="4">
        <v>3.888888889196096E-2</v>
      </c>
      <c r="D1163" s="3">
        <v>2.8</v>
      </c>
      <c r="E1163" s="3">
        <v>93</v>
      </c>
      <c r="F1163" s="3">
        <v>3</v>
      </c>
      <c r="G1163">
        <f t="shared" si="18"/>
        <v>1.3411200000000001</v>
      </c>
    </row>
    <row r="1164" spans="1:7" x14ac:dyDescent="0.45">
      <c r="A1164" t="s">
        <v>5</v>
      </c>
      <c r="B1164" s="1">
        <v>42786</v>
      </c>
      <c r="C1164" s="4">
        <v>8.0555555556202307E-2</v>
      </c>
      <c r="D1164" s="3">
        <v>3.9</v>
      </c>
      <c r="E1164" s="3">
        <v>82</v>
      </c>
      <c r="F1164" s="3">
        <v>3</v>
      </c>
      <c r="G1164">
        <f t="shared" si="18"/>
        <v>1.3411200000000001</v>
      </c>
    </row>
    <row r="1165" spans="1:7" x14ac:dyDescent="0.45">
      <c r="A1165" t="s">
        <v>5</v>
      </c>
      <c r="B1165" s="1">
        <v>42786</v>
      </c>
      <c r="C1165" s="4">
        <v>0.12222222222044365</v>
      </c>
      <c r="D1165" s="3">
        <v>4.4000000000000004</v>
      </c>
      <c r="E1165" s="3">
        <v>83</v>
      </c>
      <c r="F1165" s="3">
        <v>6</v>
      </c>
      <c r="G1165">
        <f t="shared" si="18"/>
        <v>2.6822400000000002</v>
      </c>
    </row>
    <row r="1166" spans="1:7" x14ac:dyDescent="0.45">
      <c r="A1166" t="s">
        <v>5</v>
      </c>
      <c r="B1166" s="1">
        <v>42786</v>
      </c>
      <c r="C1166" s="4">
        <v>0.16388888889196096</v>
      </c>
      <c r="D1166" s="3">
        <v>3.9</v>
      </c>
      <c r="E1166" s="3">
        <v>82</v>
      </c>
      <c r="F1166" s="3">
        <v>8</v>
      </c>
      <c r="G1166">
        <f t="shared" si="18"/>
        <v>3.5763199999999999</v>
      </c>
    </row>
    <row r="1167" spans="1:7" x14ac:dyDescent="0.45">
      <c r="A1167" t="s">
        <v>5</v>
      </c>
      <c r="B1167" s="1">
        <v>42786</v>
      </c>
      <c r="C1167" s="4">
        <v>0.20555555555620231</v>
      </c>
      <c r="D1167" s="3">
        <v>3.3</v>
      </c>
      <c r="E1167" s="3">
        <v>86</v>
      </c>
      <c r="F1167" s="3">
        <v>7</v>
      </c>
      <c r="G1167">
        <f t="shared" si="18"/>
        <v>3.1292800000000001</v>
      </c>
    </row>
    <row r="1168" spans="1:7" x14ac:dyDescent="0.45">
      <c r="A1168" t="s">
        <v>5</v>
      </c>
      <c r="B1168" s="1">
        <v>42786</v>
      </c>
      <c r="C1168" s="4">
        <v>0.24722222222044365</v>
      </c>
      <c r="D1168" s="3">
        <v>4.4000000000000004</v>
      </c>
      <c r="E1168" s="3">
        <v>79</v>
      </c>
      <c r="F1168" s="3">
        <v>9</v>
      </c>
      <c r="G1168">
        <f t="shared" si="18"/>
        <v>4.0233600000000003</v>
      </c>
    </row>
    <row r="1169" spans="1:7" x14ac:dyDescent="0.45">
      <c r="A1169" t="s">
        <v>5</v>
      </c>
      <c r="B1169" s="1">
        <v>42786</v>
      </c>
      <c r="C1169" s="4">
        <v>0.28888888889196096</v>
      </c>
      <c r="D1169" s="3">
        <v>4.4000000000000004</v>
      </c>
      <c r="E1169" s="3">
        <v>79</v>
      </c>
      <c r="F1169" s="3">
        <v>7</v>
      </c>
      <c r="G1169">
        <f t="shared" si="18"/>
        <v>3.1292800000000001</v>
      </c>
    </row>
    <row r="1170" spans="1:7" x14ac:dyDescent="0.45">
      <c r="A1170" t="s">
        <v>5</v>
      </c>
      <c r="B1170" s="1">
        <v>42786</v>
      </c>
      <c r="C1170" s="4">
        <v>0.33055555555620231</v>
      </c>
      <c r="D1170" s="3">
        <v>6.7</v>
      </c>
      <c r="E1170" s="3">
        <v>65</v>
      </c>
      <c r="F1170" s="3">
        <v>5</v>
      </c>
      <c r="G1170">
        <f t="shared" si="18"/>
        <v>2.2351999999999999</v>
      </c>
    </row>
    <row r="1171" spans="1:7" x14ac:dyDescent="0.45">
      <c r="A1171" t="s">
        <v>5</v>
      </c>
      <c r="B1171" s="1">
        <v>42786</v>
      </c>
      <c r="C1171" s="4">
        <v>0.37222222222044365</v>
      </c>
      <c r="D1171" s="3">
        <v>6.1</v>
      </c>
      <c r="E1171" s="3">
        <v>74</v>
      </c>
      <c r="F1171" s="3">
        <v>8</v>
      </c>
      <c r="G1171">
        <f t="shared" si="18"/>
        <v>3.5763199999999999</v>
      </c>
    </row>
    <row r="1172" spans="1:7" x14ac:dyDescent="0.45">
      <c r="A1172" t="s">
        <v>5</v>
      </c>
      <c r="B1172" s="1">
        <v>42786</v>
      </c>
      <c r="C1172" s="4">
        <v>0.41388888889196096</v>
      </c>
      <c r="D1172" s="3">
        <v>8.3000000000000007</v>
      </c>
      <c r="E1172" s="3">
        <v>63</v>
      </c>
      <c r="F1172" s="3">
        <v>9</v>
      </c>
      <c r="G1172">
        <f t="shared" si="18"/>
        <v>4.0233600000000003</v>
      </c>
    </row>
    <row r="1173" spans="1:7" x14ac:dyDescent="0.45">
      <c r="A1173" t="s">
        <v>5</v>
      </c>
      <c r="B1173" s="1">
        <v>42786</v>
      </c>
      <c r="C1173" s="4">
        <v>0.45555555555620231</v>
      </c>
      <c r="D1173" s="3">
        <v>10</v>
      </c>
      <c r="E1173" s="3">
        <v>54</v>
      </c>
      <c r="F1173" s="3">
        <v>11</v>
      </c>
      <c r="G1173">
        <f t="shared" si="18"/>
        <v>4.91744</v>
      </c>
    </row>
    <row r="1174" spans="1:7" x14ac:dyDescent="0.45">
      <c r="A1174" t="s">
        <v>5</v>
      </c>
      <c r="B1174" s="1">
        <v>42786</v>
      </c>
      <c r="C1174" s="4">
        <v>0.49722222222044365</v>
      </c>
      <c r="D1174" s="3">
        <v>11.1</v>
      </c>
      <c r="E1174" s="3">
        <v>49</v>
      </c>
      <c r="F1174" s="3">
        <v>8</v>
      </c>
      <c r="G1174">
        <f t="shared" si="18"/>
        <v>3.5763199999999999</v>
      </c>
    </row>
    <row r="1175" spans="1:7" x14ac:dyDescent="0.45">
      <c r="A1175" t="s">
        <v>5</v>
      </c>
      <c r="B1175" s="1">
        <v>42786</v>
      </c>
      <c r="C1175" s="4">
        <v>0.53888888889196096</v>
      </c>
      <c r="D1175" s="3">
        <v>12.8</v>
      </c>
      <c r="E1175" s="3">
        <v>47</v>
      </c>
      <c r="F1175" s="3">
        <v>11</v>
      </c>
      <c r="G1175">
        <f t="shared" si="18"/>
        <v>4.91744</v>
      </c>
    </row>
    <row r="1176" spans="1:7" x14ac:dyDescent="0.45">
      <c r="A1176" t="s">
        <v>5</v>
      </c>
      <c r="B1176" s="1">
        <v>42786</v>
      </c>
      <c r="C1176" s="4">
        <v>0.58055555555620231</v>
      </c>
      <c r="D1176" s="3">
        <v>12.8</v>
      </c>
      <c r="E1176" s="3">
        <v>45</v>
      </c>
      <c r="F1176" s="3">
        <v>9</v>
      </c>
      <c r="G1176">
        <f t="shared" si="18"/>
        <v>4.0233600000000003</v>
      </c>
    </row>
    <row r="1177" spans="1:7" x14ac:dyDescent="0.45">
      <c r="A1177" t="s">
        <v>5</v>
      </c>
      <c r="B1177" s="1">
        <v>42786</v>
      </c>
      <c r="C1177" s="4">
        <v>0.62222222222044365</v>
      </c>
      <c r="D1177" s="3">
        <v>12.2</v>
      </c>
      <c r="E1177" s="3">
        <v>45</v>
      </c>
      <c r="F1177" s="3">
        <v>5</v>
      </c>
      <c r="G1177">
        <f t="shared" si="18"/>
        <v>2.2351999999999999</v>
      </c>
    </row>
    <row r="1178" spans="1:7" x14ac:dyDescent="0.45">
      <c r="A1178" t="s">
        <v>5</v>
      </c>
      <c r="B1178" s="1">
        <v>42786</v>
      </c>
      <c r="C1178" s="4">
        <v>0.66388888889196096</v>
      </c>
      <c r="D1178" s="3">
        <v>12.2</v>
      </c>
      <c r="E1178" s="3">
        <v>45</v>
      </c>
      <c r="F1178" s="3">
        <v>7</v>
      </c>
      <c r="G1178">
        <f t="shared" si="18"/>
        <v>3.1292800000000001</v>
      </c>
    </row>
    <row r="1179" spans="1:7" x14ac:dyDescent="0.45">
      <c r="A1179" t="s">
        <v>5</v>
      </c>
      <c r="B1179" s="1">
        <v>42786</v>
      </c>
      <c r="C1179" s="4">
        <v>0.70555555555620231</v>
      </c>
      <c r="D1179" s="3">
        <v>11.7</v>
      </c>
      <c r="E1179" s="3">
        <v>51</v>
      </c>
      <c r="F1179" s="3">
        <v>10</v>
      </c>
      <c r="G1179">
        <f t="shared" si="18"/>
        <v>4.4703999999999997</v>
      </c>
    </row>
    <row r="1180" spans="1:7" x14ac:dyDescent="0.45">
      <c r="A1180" t="s">
        <v>5</v>
      </c>
      <c r="B1180" s="1">
        <v>42786</v>
      </c>
      <c r="C1180" s="4">
        <v>0.74722222222044365</v>
      </c>
      <c r="D1180" s="3">
        <v>11.1</v>
      </c>
      <c r="E1180" s="3">
        <v>53</v>
      </c>
      <c r="F1180" s="3">
        <v>10</v>
      </c>
      <c r="G1180">
        <f t="shared" si="18"/>
        <v>4.4703999999999997</v>
      </c>
    </row>
    <row r="1181" spans="1:7" x14ac:dyDescent="0.45">
      <c r="A1181" t="s">
        <v>5</v>
      </c>
      <c r="B1181" s="1">
        <v>42786</v>
      </c>
      <c r="C1181" s="4">
        <v>0.78888888889196096</v>
      </c>
      <c r="D1181" s="3">
        <v>10.6</v>
      </c>
      <c r="E1181" s="3">
        <v>56</v>
      </c>
      <c r="F1181" s="3">
        <v>7</v>
      </c>
      <c r="G1181">
        <f t="shared" si="18"/>
        <v>3.1292800000000001</v>
      </c>
    </row>
    <row r="1182" spans="1:7" x14ac:dyDescent="0.45">
      <c r="A1182" t="s">
        <v>5</v>
      </c>
      <c r="B1182" s="1">
        <v>42786</v>
      </c>
      <c r="C1182" s="4">
        <v>0.83055555555620231</v>
      </c>
      <c r="D1182" s="3">
        <v>11.1</v>
      </c>
      <c r="E1182" s="3">
        <v>55</v>
      </c>
      <c r="F1182" s="3">
        <v>0</v>
      </c>
      <c r="G1182">
        <f t="shared" si="18"/>
        <v>0</v>
      </c>
    </row>
    <row r="1183" spans="1:7" x14ac:dyDescent="0.45">
      <c r="A1183" t="s">
        <v>5</v>
      </c>
      <c r="B1183" s="1">
        <v>42786</v>
      </c>
      <c r="C1183" s="4">
        <v>0.87222222222044365</v>
      </c>
      <c r="D1183" s="3">
        <v>10.6</v>
      </c>
      <c r="E1183" s="3">
        <v>61</v>
      </c>
      <c r="F1183" s="3">
        <v>9</v>
      </c>
      <c r="G1183">
        <f t="shared" si="18"/>
        <v>4.0233600000000003</v>
      </c>
    </row>
    <row r="1184" spans="1:7" x14ac:dyDescent="0.45">
      <c r="A1184" t="s">
        <v>5</v>
      </c>
      <c r="B1184" s="1">
        <v>42786</v>
      </c>
      <c r="C1184" s="4">
        <v>0.91388888889196096</v>
      </c>
      <c r="D1184" s="3">
        <v>11.7</v>
      </c>
      <c r="E1184" s="3">
        <v>57</v>
      </c>
      <c r="F1184" s="3">
        <v>6</v>
      </c>
      <c r="G1184">
        <f t="shared" si="18"/>
        <v>2.6822400000000002</v>
      </c>
    </row>
    <row r="1185" spans="1:7" x14ac:dyDescent="0.45">
      <c r="A1185" t="s">
        <v>5</v>
      </c>
      <c r="B1185" s="1">
        <v>42786</v>
      </c>
      <c r="C1185" s="4">
        <v>0.95555555555620231</v>
      </c>
      <c r="D1185" s="3">
        <v>11.1</v>
      </c>
      <c r="E1185" s="3">
        <v>59</v>
      </c>
      <c r="F1185" s="3">
        <v>0</v>
      </c>
      <c r="G1185">
        <f t="shared" si="18"/>
        <v>0</v>
      </c>
    </row>
    <row r="1186" spans="1:7" x14ac:dyDescent="0.45">
      <c r="A1186" t="s">
        <v>5</v>
      </c>
      <c r="B1186" s="1">
        <v>42786</v>
      </c>
      <c r="C1186" s="4">
        <v>0.99722222222044365</v>
      </c>
      <c r="D1186" s="3">
        <v>11.1</v>
      </c>
      <c r="E1186" s="3">
        <v>59</v>
      </c>
      <c r="F1186" s="3">
        <v>0</v>
      </c>
      <c r="G1186">
        <f t="shared" si="18"/>
        <v>0</v>
      </c>
    </row>
    <row r="1187" spans="1:7" x14ac:dyDescent="0.45">
      <c r="A1187" t="s">
        <v>5</v>
      </c>
      <c r="B1187" s="1">
        <v>42787</v>
      </c>
      <c r="C1187" s="4">
        <v>3.888888889196096E-2</v>
      </c>
      <c r="D1187" s="3">
        <v>11.1</v>
      </c>
      <c r="E1187" s="3">
        <v>59</v>
      </c>
      <c r="F1187" s="3">
        <v>0</v>
      </c>
      <c r="G1187">
        <f t="shared" si="18"/>
        <v>0</v>
      </c>
    </row>
    <row r="1188" spans="1:7" x14ac:dyDescent="0.45">
      <c r="A1188" t="s">
        <v>5</v>
      </c>
      <c r="B1188" s="1">
        <v>42787</v>
      </c>
      <c r="C1188" s="4">
        <v>8.0555555556202307E-2</v>
      </c>
      <c r="D1188" s="3">
        <v>10.6</v>
      </c>
      <c r="E1188" s="3">
        <v>61</v>
      </c>
      <c r="F1188" s="3">
        <v>3</v>
      </c>
      <c r="G1188">
        <f t="shared" si="18"/>
        <v>1.3411200000000001</v>
      </c>
    </row>
    <row r="1189" spans="1:7" x14ac:dyDescent="0.45">
      <c r="A1189" t="s">
        <v>5</v>
      </c>
      <c r="B1189" s="1">
        <v>42787</v>
      </c>
      <c r="C1189" s="4">
        <v>0.12222222222044365</v>
      </c>
      <c r="D1189" s="3">
        <v>9.4</v>
      </c>
      <c r="E1189" s="3">
        <v>64</v>
      </c>
      <c r="F1189" s="3">
        <v>5</v>
      </c>
      <c r="G1189">
        <f t="shared" si="18"/>
        <v>2.2351999999999999</v>
      </c>
    </row>
    <row r="1190" spans="1:7" x14ac:dyDescent="0.45">
      <c r="A1190" t="s">
        <v>5</v>
      </c>
      <c r="B1190" s="1">
        <v>42787</v>
      </c>
      <c r="C1190" s="4">
        <v>0.16388888889196096</v>
      </c>
      <c r="D1190" s="3">
        <v>10.6</v>
      </c>
      <c r="E1190" s="3">
        <v>59</v>
      </c>
      <c r="F1190" s="3">
        <v>6</v>
      </c>
      <c r="G1190">
        <f t="shared" si="18"/>
        <v>2.6822400000000002</v>
      </c>
    </row>
    <row r="1191" spans="1:7" x14ac:dyDescent="0.45">
      <c r="A1191" t="s">
        <v>5</v>
      </c>
      <c r="B1191" s="1">
        <v>42787</v>
      </c>
      <c r="C1191" s="4">
        <v>0.20555555555620231</v>
      </c>
      <c r="D1191" s="3">
        <v>10</v>
      </c>
      <c r="E1191" s="3">
        <v>61</v>
      </c>
      <c r="F1191" s="3">
        <v>3</v>
      </c>
      <c r="G1191">
        <f t="shared" si="18"/>
        <v>1.3411200000000001</v>
      </c>
    </row>
    <row r="1192" spans="1:7" x14ac:dyDescent="0.45">
      <c r="A1192" t="s">
        <v>5</v>
      </c>
      <c r="B1192" s="1">
        <v>42787</v>
      </c>
      <c r="C1192" s="4">
        <v>0.24722222222044365</v>
      </c>
      <c r="D1192" s="3">
        <v>10.6</v>
      </c>
      <c r="E1192" s="3">
        <v>59</v>
      </c>
      <c r="F1192" s="3">
        <v>6</v>
      </c>
      <c r="G1192">
        <f t="shared" si="18"/>
        <v>2.6822400000000002</v>
      </c>
    </row>
    <row r="1193" spans="1:7" x14ac:dyDescent="0.45">
      <c r="A1193" t="s">
        <v>5</v>
      </c>
      <c r="B1193" s="1">
        <v>42787</v>
      </c>
      <c r="C1193" s="4">
        <v>0.28888888889196096</v>
      </c>
      <c r="D1193" s="3">
        <v>10</v>
      </c>
      <c r="E1193" s="3">
        <v>61</v>
      </c>
      <c r="F1193" s="3">
        <v>3</v>
      </c>
      <c r="G1193">
        <f t="shared" si="18"/>
        <v>1.3411200000000001</v>
      </c>
    </row>
    <row r="1194" spans="1:7" x14ac:dyDescent="0.45">
      <c r="A1194" t="s">
        <v>5</v>
      </c>
      <c r="B1194" s="1">
        <v>42787</v>
      </c>
      <c r="C1194" s="4">
        <v>0.33055555555620231</v>
      </c>
      <c r="D1194" s="3">
        <v>10</v>
      </c>
      <c r="E1194" s="3">
        <v>61</v>
      </c>
      <c r="F1194" s="3">
        <v>15</v>
      </c>
      <c r="G1194">
        <f t="shared" si="18"/>
        <v>6.7055999999999996</v>
      </c>
    </row>
    <row r="1195" spans="1:7" x14ac:dyDescent="0.45">
      <c r="A1195" t="s">
        <v>5</v>
      </c>
      <c r="B1195" s="1">
        <v>42787</v>
      </c>
      <c r="C1195" s="4">
        <v>0.37222222222044365</v>
      </c>
      <c r="D1195" s="3">
        <v>12.2</v>
      </c>
      <c r="E1195" s="3">
        <v>55</v>
      </c>
      <c r="F1195" s="3">
        <v>18</v>
      </c>
      <c r="G1195">
        <f t="shared" si="18"/>
        <v>8.0467200000000005</v>
      </c>
    </row>
    <row r="1196" spans="1:7" x14ac:dyDescent="0.45">
      <c r="A1196" t="s">
        <v>5</v>
      </c>
      <c r="B1196" s="1">
        <v>42787</v>
      </c>
      <c r="C1196" s="4">
        <v>0.41388888889196096</v>
      </c>
      <c r="D1196" s="3">
        <v>11.7</v>
      </c>
      <c r="E1196" s="3">
        <v>55</v>
      </c>
      <c r="F1196" s="3">
        <v>31</v>
      </c>
      <c r="G1196">
        <f t="shared" si="18"/>
        <v>13.85824</v>
      </c>
    </row>
    <row r="1197" spans="1:7" x14ac:dyDescent="0.45">
      <c r="A1197" t="s">
        <v>5</v>
      </c>
      <c r="B1197" s="1">
        <v>42787</v>
      </c>
      <c r="C1197" s="4">
        <v>0.45555555555620231</v>
      </c>
      <c r="D1197" s="3">
        <v>12.2</v>
      </c>
      <c r="E1197" s="3">
        <v>51</v>
      </c>
      <c r="F1197" s="3">
        <v>25</v>
      </c>
      <c r="G1197">
        <f t="shared" si="18"/>
        <v>11.176</v>
      </c>
    </row>
    <row r="1198" spans="1:7" x14ac:dyDescent="0.45">
      <c r="A1198" t="s">
        <v>5</v>
      </c>
      <c r="B1198" s="1">
        <v>42787</v>
      </c>
      <c r="C1198" s="4">
        <v>0.49722222222044365</v>
      </c>
      <c r="D1198" s="3">
        <v>12.8</v>
      </c>
      <c r="E1198" s="3">
        <v>51</v>
      </c>
      <c r="F1198" s="3">
        <v>18</v>
      </c>
      <c r="G1198">
        <f t="shared" si="18"/>
        <v>8.0467200000000005</v>
      </c>
    </row>
    <row r="1199" spans="1:7" x14ac:dyDescent="0.45">
      <c r="A1199" t="s">
        <v>5</v>
      </c>
      <c r="B1199" s="1">
        <v>42787</v>
      </c>
      <c r="C1199" s="4">
        <v>0.53888888889196096</v>
      </c>
      <c r="D1199" s="3">
        <v>13.9</v>
      </c>
      <c r="E1199" s="3">
        <v>47</v>
      </c>
      <c r="F1199" s="3">
        <v>22</v>
      </c>
      <c r="G1199">
        <f t="shared" si="18"/>
        <v>9.8348800000000001</v>
      </c>
    </row>
    <row r="1200" spans="1:7" x14ac:dyDescent="0.45">
      <c r="A1200" t="s">
        <v>5</v>
      </c>
      <c r="B1200" s="1">
        <v>42787</v>
      </c>
      <c r="C1200" s="4">
        <v>0.58055555555620231</v>
      </c>
      <c r="D1200" s="3">
        <v>13.9</v>
      </c>
      <c r="E1200" s="3">
        <v>47</v>
      </c>
      <c r="F1200" s="3">
        <v>20</v>
      </c>
      <c r="G1200">
        <f t="shared" si="18"/>
        <v>8.9407999999999994</v>
      </c>
    </row>
    <row r="1201" spans="1:7" x14ac:dyDescent="0.45">
      <c r="A1201" t="s">
        <v>5</v>
      </c>
      <c r="B1201" s="1">
        <v>42787</v>
      </c>
      <c r="C1201" s="4">
        <v>0.62222222222044365</v>
      </c>
      <c r="D1201" s="3">
        <v>16.100000000000001</v>
      </c>
      <c r="E1201" s="3">
        <v>39</v>
      </c>
      <c r="F1201" s="3">
        <v>23</v>
      </c>
      <c r="G1201">
        <f t="shared" si="18"/>
        <v>10.28192</v>
      </c>
    </row>
    <row r="1202" spans="1:7" x14ac:dyDescent="0.45">
      <c r="A1202" t="s">
        <v>5</v>
      </c>
      <c r="B1202" s="1">
        <v>42787</v>
      </c>
      <c r="C1202" s="4">
        <v>0.66388888889196096</v>
      </c>
      <c r="D1202" s="3">
        <v>15.6</v>
      </c>
      <c r="E1202" s="3">
        <v>42</v>
      </c>
      <c r="F1202" s="3">
        <v>16</v>
      </c>
      <c r="G1202">
        <f t="shared" si="18"/>
        <v>7.1526399999999999</v>
      </c>
    </row>
    <row r="1203" spans="1:7" x14ac:dyDescent="0.45">
      <c r="A1203" t="s">
        <v>5</v>
      </c>
      <c r="B1203" s="1">
        <v>42787</v>
      </c>
      <c r="C1203" s="4">
        <v>0.70555555555620231</v>
      </c>
      <c r="D1203" s="3">
        <v>14.4</v>
      </c>
      <c r="E1203" s="3">
        <v>42</v>
      </c>
      <c r="F1203" s="3">
        <v>25</v>
      </c>
      <c r="G1203">
        <f t="shared" si="18"/>
        <v>11.176</v>
      </c>
    </row>
    <row r="1204" spans="1:7" x14ac:dyDescent="0.45">
      <c r="A1204" t="s">
        <v>5</v>
      </c>
      <c r="B1204" s="1">
        <v>42787</v>
      </c>
      <c r="C1204" s="4">
        <v>0.74722222222044365</v>
      </c>
      <c r="D1204" s="3">
        <v>13.3</v>
      </c>
      <c r="E1204" s="3">
        <v>46</v>
      </c>
      <c r="F1204" s="3">
        <v>21</v>
      </c>
      <c r="G1204">
        <f t="shared" si="18"/>
        <v>9.3878400000000006</v>
      </c>
    </row>
    <row r="1205" spans="1:7" x14ac:dyDescent="0.45">
      <c r="A1205" t="s">
        <v>5</v>
      </c>
      <c r="B1205" s="1">
        <v>42787</v>
      </c>
      <c r="C1205" s="4">
        <v>0.78888888889196096</v>
      </c>
      <c r="D1205" s="3">
        <v>12.2</v>
      </c>
      <c r="E1205" s="3">
        <v>51</v>
      </c>
      <c r="F1205" s="3">
        <v>20</v>
      </c>
      <c r="G1205">
        <f t="shared" si="18"/>
        <v>8.9407999999999994</v>
      </c>
    </row>
    <row r="1206" spans="1:7" x14ac:dyDescent="0.45">
      <c r="A1206" t="s">
        <v>5</v>
      </c>
      <c r="B1206" s="1">
        <v>42787</v>
      </c>
      <c r="C1206" s="4">
        <v>0.83055555555620231</v>
      </c>
      <c r="D1206" s="3">
        <v>4.4000000000000004</v>
      </c>
      <c r="E1206" s="3">
        <v>86</v>
      </c>
      <c r="F1206" s="3">
        <v>21</v>
      </c>
      <c r="G1206">
        <f t="shared" si="18"/>
        <v>9.3878400000000006</v>
      </c>
    </row>
    <row r="1207" spans="1:7" x14ac:dyDescent="0.45">
      <c r="A1207" t="s">
        <v>5</v>
      </c>
      <c r="B1207" s="1">
        <v>42787</v>
      </c>
      <c r="C1207" s="4">
        <v>0.87222222222044365</v>
      </c>
      <c r="D1207" s="3">
        <v>4.4000000000000004</v>
      </c>
      <c r="E1207" s="3">
        <v>79</v>
      </c>
      <c r="F1207" s="3">
        <v>18</v>
      </c>
      <c r="G1207">
        <f t="shared" si="18"/>
        <v>8.0467200000000005</v>
      </c>
    </row>
    <row r="1208" spans="1:7" x14ac:dyDescent="0.45">
      <c r="A1208" t="s">
        <v>5</v>
      </c>
      <c r="B1208" s="1">
        <v>42787</v>
      </c>
      <c r="C1208" s="4">
        <v>0.91388888889196096</v>
      </c>
      <c r="D1208" s="3">
        <v>2.2000000000000002</v>
      </c>
      <c r="E1208" s="3">
        <v>86</v>
      </c>
      <c r="F1208" s="3">
        <v>17</v>
      </c>
      <c r="G1208">
        <f t="shared" si="18"/>
        <v>7.5996800000000002</v>
      </c>
    </row>
    <row r="1209" spans="1:7" x14ac:dyDescent="0.45">
      <c r="A1209" t="s">
        <v>5</v>
      </c>
      <c r="B1209" s="1">
        <v>42787</v>
      </c>
      <c r="C1209" s="4">
        <v>0.95555555555620231</v>
      </c>
      <c r="D1209" s="3">
        <v>2.2000000000000002</v>
      </c>
      <c r="E1209" s="3">
        <v>86</v>
      </c>
      <c r="F1209" s="3">
        <v>22</v>
      </c>
      <c r="G1209">
        <f t="shared" si="18"/>
        <v>9.8348800000000001</v>
      </c>
    </row>
    <row r="1210" spans="1:7" x14ac:dyDescent="0.45">
      <c r="A1210" t="s">
        <v>5</v>
      </c>
      <c r="B1210" s="1">
        <v>42787</v>
      </c>
      <c r="C1210" s="4">
        <v>0.99722222222044365</v>
      </c>
      <c r="D1210" s="3">
        <v>1.1000000000000001</v>
      </c>
      <c r="E1210" s="3">
        <v>92</v>
      </c>
      <c r="F1210" s="3">
        <v>11</v>
      </c>
      <c r="G1210">
        <f t="shared" si="18"/>
        <v>4.91744</v>
      </c>
    </row>
    <row r="1211" spans="1:7" x14ac:dyDescent="0.45">
      <c r="A1211" t="s">
        <v>5</v>
      </c>
      <c r="B1211" s="1">
        <v>42788</v>
      </c>
      <c r="C1211" s="4">
        <v>3.888888889196096E-2</v>
      </c>
      <c r="D1211" s="3">
        <v>0.6</v>
      </c>
      <c r="E1211" s="3">
        <v>96</v>
      </c>
      <c r="F1211" s="3">
        <v>9</v>
      </c>
      <c r="G1211">
        <f t="shared" si="18"/>
        <v>4.0233600000000003</v>
      </c>
    </row>
    <row r="1212" spans="1:7" x14ac:dyDescent="0.45">
      <c r="A1212" t="s">
        <v>5</v>
      </c>
      <c r="B1212" s="1">
        <v>42788</v>
      </c>
      <c r="C1212" s="4">
        <v>8.0555555556202307E-2</v>
      </c>
      <c r="D1212" s="3">
        <v>0</v>
      </c>
      <c r="E1212" s="3">
        <v>96</v>
      </c>
      <c r="F1212" s="3">
        <v>0</v>
      </c>
      <c r="G1212">
        <f t="shared" si="18"/>
        <v>0</v>
      </c>
    </row>
    <row r="1213" spans="1:7" x14ac:dyDescent="0.45">
      <c r="A1213" t="s">
        <v>5</v>
      </c>
      <c r="B1213" s="1">
        <v>42788</v>
      </c>
      <c r="C1213" s="4">
        <v>0.12222222222044365</v>
      </c>
      <c r="D1213" s="3">
        <v>0</v>
      </c>
      <c r="E1213" s="3">
        <v>96</v>
      </c>
      <c r="F1213" s="3">
        <v>5</v>
      </c>
      <c r="G1213">
        <f t="shared" si="18"/>
        <v>2.2351999999999999</v>
      </c>
    </row>
    <row r="1214" spans="1:7" x14ac:dyDescent="0.45">
      <c r="A1214" t="s">
        <v>5</v>
      </c>
      <c r="B1214" s="1">
        <v>42788</v>
      </c>
      <c r="C1214" s="4">
        <v>0.16388888889196096</v>
      </c>
      <c r="D1214" s="3">
        <v>0</v>
      </c>
      <c r="E1214" s="3">
        <v>96</v>
      </c>
      <c r="F1214" s="3">
        <v>3</v>
      </c>
      <c r="G1214">
        <f t="shared" si="18"/>
        <v>1.3411200000000001</v>
      </c>
    </row>
    <row r="1215" spans="1:7" x14ac:dyDescent="0.45">
      <c r="A1215" t="s">
        <v>5</v>
      </c>
      <c r="B1215" s="1">
        <v>42788</v>
      </c>
      <c r="C1215" s="4">
        <v>0.20555555555620231</v>
      </c>
      <c r="D1215" s="3"/>
      <c r="E1215" s="3"/>
      <c r="F1215" s="3">
        <v>0</v>
      </c>
      <c r="G1215">
        <f t="shared" si="18"/>
        <v>0</v>
      </c>
    </row>
    <row r="1216" spans="1:7" x14ac:dyDescent="0.45">
      <c r="A1216" t="s">
        <v>5</v>
      </c>
      <c r="B1216" s="1">
        <v>42788</v>
      </c>
      <c r="C1216" s="4">
        <v>0.24722222222044365</v>
      </c>
      <c r="D1216" s="3"/>
      <c r="E1216" s="3"/>
      <c r="F1216" s="3">
        <v>3</v>
      </c>
      <c r="G1216">
        <f t="shared" si="18"/>
        <v>1.3411200000000001</v>
      </c>
    </row>
    <row r="1217" spans="1:7" x14ac:dyDescent="0.45">
      <c r="A1217" t="s">
        <v>5</v>
      </c>
      <c r="B1217" s="1">
        <v>42788</v>
      </c>
      <c r="C1217" s="4">
        <v>0.28888888889196096</v>
      </c>
      <c r="D1217" s="3"/>
      <c r="E1217" s="3"/>
      <c r="F1217" s="3">
        <v>0</v>
      </c>
      <c r="G1217">
        <f t="shared" si="18"/>
        <v>0</v>
      </c>
    </row>
    <row r="1218" spans="1:7" x14ac:dyDescent="0.45">
      <c r="A1218" t="s">
        <v>5</v>
      </c>
      <c r="B1218" s="1">
        <v>42788</v>
      </c>
      <c r="C1218" s="4">
        <v>0.33055555555620231</v>
      </c>
      <c r="D1218" s="3"/>
      <c r="E1218" s="3"/>
      <c r="F1218" s="3">
        <v>0</v>
      </c>
      <c r="G1218">
        <f t="shared" si="18"/>
        <v>0</v>
      </c>
    </row>
    <row r="1219" spans="1:7" x14ac:dyDescent="0.45">
      <c r="A1219" t="s">
        <v>5</v>
      </c>
      <c r="B1219" s="1">
        <v>42788</v>
      </c>
      <c r="C1219" s="4">
        <v>0.37222222222044365</v>
      </c>
      <c r="D1219" s="3">
        <v>0.6</v>
      </c>
      <c r="E1219" s="3">
        <v>96</v>
      </c>
      <c r="F1219" s="3">
        <v>0</v>
      </c>
      <c r="G1219">
        <f t="shared" ref="G1219:G1282" si="19">F1219*0.44704</f>
        <v>0</v>
      </c>
    </row>
    <row r="1220" spans="1:7" x14ac:dyDescent="0.45">
      <c r="A1220" t="s">
        <v>5</v>
      </c>
      <c r="B1220" s="1">
        <v>42788</v>
      </c>
      <c r="C1220" s="4">
        <v>0.41388888889196096</v>
      </c>
      <c r="D1220" s="3">
        <v>0.6</v>
      </c>
      <c r="E1220" s="3">
        <v>96</v>
      </c>
      <c r="F1220" s="3">
        <v>5</v>
      </c>
      <c r="G1220">
        <f t="shared" si="19"/>
        <v>2.2351999999999999</v>
      </c>
    </row>
    <row r="1221" spans="1:7" x14ac:dyDescent="0.45">
      <c r="A1221" t="s">
        <v>5</v>
      </c>
      <c r="B1221" s="1">
        <v>42788</v>
      </c>
      <c r="C1221" s="4">
        <v>0.45555555555620231</v>
      </c>
      <c r="D1221" s="3">
        <v>1.7</v>
      </c>
      <c r="E1221" s="3">
        <v>96</v>
      </c>
      <c r="F1221" s="3">
        <v>3</v>
      </c>
      <c r="G1221">
        <f t="shared" si="19"/>
        <v>1.3411200000000001</v>
      </c>
    </row>
    <row r="1222" spans="1:7" x14ac:dyDescent="0.45">
      <c r="A1222" t="s">
        <v>5</v>
      </c>
      <c r="B1222" s="1">
        <v>42788</v>
      </c>
      <c r="C1222" s="4">
        <v>0.49722222222044365</v>
      </c>
      <c r="D1222" s="3">
        <v>2.2000000000000002</v>
      </c>
      <c r="E1222" s="3">
        <v>93</v>
      </c>
      <c r="F1222" s="3">
        <v>3</v>
      </c>
      <c r="G1222">
        <f t="shared" si="19"/>
        <v>1.3411200000000001</v>
      </c>
    </row>
    <row r="1223" spans="1:7" x14ac:dyDescent="0.45">
      <c r="A1223" t="s">
        <v>5</v>
      </c>
      <c r="B1223" s="1">
        <v>42788</v>
      </c>
      <c r="C1223" s="4">
        <v>0.53888888889196096</v>
      </c>
      <c r="D1223" s="3">
        <v>3.9</v>
      </c>
      <c r="E1223" s="3">
        <v>89</v>
      </c>
      <c r="F1223" s="3">
        <v>0</v>
      </c>
      <c r="G1223">
        <f t="shared" si="19"/>
        <v>0</v>
      </c>
    </row>
    <row r="1224" spans="1:7" x14ac:dyDescent="0.45">
      <c r="A1224" t="s">
        <v>5</v>
      </c>
      <c r="B1224" s="1">
        <v>42788</v>
      </c>
      <c r="C1224" s="4">
        <v>0.58055555555620231</v>
      </c>
      <c r="D1224" s="3">
        <v>2.8</v>
      </c>
      <c r="E1224" s="3">
        <v>86</v>
      </c>
      <c r="F1224" s="3">
        <v>3</v>
      </c>
      <c r="G1224">
        <f t="shared" si="19"/>
        <v>1.3411200000000001</v>
      </c>
    </row>
    <row r="1225" spans="1:7" x14ac:dyDescent="0.45">
      <c r="A1225" t="s">
        <v>5</v>
      </c>
      <c r="B1225" s="1">
        <v>42788</v>
      </c>
      <c r="C1225" s="4">
        <v>0.62222222222044365</v>
      </c>
      <c r="D1225" s="3">
        <v>1.7</v>
      </c>
      <c r="E1225" s="3">
        <v>89</v>
      </c>
      <c r="F1225" s="3">
        <v>0</v>
      </c>
      <c r="G1225">
        <f t="shared" si="19"/>
        <v>0</v>
      </c>
    </row>
    <row r="1226" spans="1:7" x14ac:dyDescent="0.45">
      <c r="A1226" t="s">
        <v>5</v>
      </c>
      <c r="B1226" s="1">
        <v>42788</v>
      </c>
      <c r="C1226" s="4">
        <v>0.66388888889196096</v>
      </c>
      <c r="D1226" s="3">
        <v>1.1000000000000001</v>
      </c>
      <c r="E1226" s="3">
        <v>92</v>
      </c>
      <c r="F1226" s="3">
        <v>6</v>
      </c>
      <c r="G1226">
        <f t="shared" si="19"/>
        <v>2.6822400000000002</v>
      </c>
    </row>
    <row r="1227" spans="1:7" x14ac:dyDescent="0.45">
      <c r="A1227" t="s">
        <v>5</v>
      </c>
      <c r="B1227" s="1">
        <v>42788</v>
      </c>
      <c r="C1227" s="4">
        <v>0.70555555555620231</v>
      </c>
      <c r="D1227" s="3">
        <v>1.1000000000000001</v>
      </c>
      <c r="E1227" s="3">
        <v>92</v>
      </c>
      <c r="F1227" s="3">
        <v>5</v>
      </c>
      <c r="G1227">
        <f t="shared" si="19"/>
        <v>2.2351999999999999</v>
      </c>
    </row>
    <row r="1228" spans="1:7" x14ac:dyDescent="0.45">
      <c r="A1228" t="s">
        <v>5</v>
      </c>
      <c r="B1228" s="1">
        <v>42788</v>
      </c>
      <c r="C1228" s="4">
        <v>0.74722222222044365</v>
      </c>
      <c r="D1228" s="3">
        <v>1.1000000000000001</v>
      </c>
      <c r="E1228" s="3">
        <v>89</v>
      </c>
      <c r="F1228" s="3">
        <v>3</v>
      </c>
      <c r="G1228">
        <f t="shared" si="19"/>
        <v>1.3411200000000001</v>
      </c>
    </row>
    <row r="1229" spans="1:7" x14ac:dyDescent="0.45">
      <c r="A1229" t="s">
        <v>5</v>
      </c>
      <c r="B1229" s="1">
        <v>42788</v>
      </c>
      <c r="C1229" s="4">
        <v>0.78888888889196096</v>
      </c>
      <c r="D1229" s="3">
        <v>0</v>
      </c>
      <c r="E1229" s="3">
        <v>92</v>
      </c>
      <c r="F1229" s="3">
        <v>13</v>
      </c>
      <c r="G1229">
        <f t="shared" si="19"/>
        <v>5.8115199999999998</v>
      </c>
    </row>
    <row r="1230" spans="1:7" x14ac:dyDescent="0.45">
      <c r="A1230" t="s">
        <v>5</v>
      </c>
      <c r="B1230" s="1">
        <v>42788</v>
      </c>
      <c r="C1230" s="4">
        <v>0.83055555555620231</v>
      </c>
      <c r="D1230" s="3">
        <v>-0.6</v>
      </c>
      <c r="E1230" s="3">
        <v>96</v>
      </c>
      <c r="F1230" s="3">
        <v>6</v>
      </c>
      <c r="G1230">
        <f t="shared" si="19"/>
        <v>2.6822400000000002</v>
      </c>
    </row>
    <row r="1231" spans="1:7" x14ac:dyDescent="0.45">
      <c r="A1231" t="s">
        <v>5</v>
      </c>
      <c r="B1231" s="1">
        <v>42788</v>
      </c>
      <c r="C1231" s="4">
        <v>0.87222222222044365</v>
      </c>
      <c r="D1231" s="3">
        <v>-0.6</v>
      </c>
      <c r="E1231" s="3">
        <v>92</v>
      </c>
      <c r="F1231" s="3">
        <v>6</v>
      </c>
      <c r="G1231">
        <f t="shared" si="19"/>
        <v>2.6822400000000002</v>
      </c>
    </row>
    <row r="1232" spans="1:7" x14ac:dyDescent="0.45">
      <c r="A1232" t="s">
        <v>5</v>
      </c>
      <c r="B1232" s="1">
        <v>42788</v>
      </c>
      <c r="C1232" s="4">
        <v>0.91388888889196096</v>
      </c>
      <c r="D1232" s="3">
        <v>-1.1000000000000001</v>
      </c>
      <c r="E1232" s="3">
        <v>96</v>
      </c>
      <c r="F1232" s="3">
        <v>7</v>
      </c>
      <c r="G1232">
        <f t="shared" si="19"/>
        <v>3.1292800000000001</v>
      </c>
    </row>
    <row r="1233" spans="1:7" x14ac:dyDescent="0.45">
      <c r="A1233" t="s">
        <v>5</v>
      </c>
      <c r="B1233" s="1">
        <v>42788</v>
      </c>
      <c r="C1233" s="4">
        <v>0.95555555555620231</v>
      </c>
      <c r="D1233" s="3">
        <v>-1.7</v>
      </c>
      <c r="E1233" s="3">
        <v>92</v>
      </c>
      <c r="F1233" s="3">
        <v>6</v>
      </c>
      <c r="G1233">
        <f t="shared" si="19"/>
        <v>2.6822400000000002</v>
      </c>
    </row>
    <row r="1234" spans="1:7" x14ac:dyDescent="0.45">
      <c r="A1234" t="s">
        <v>5</v>
      </c>
      <c r="B1234" s="1">
        <v>42788</v>
      </c>
      <c r="C1234" s="4">
        <v>0.99722222222044365</v>
      </c>
      <c r="D1234" s="3">
        <v>-2.8</v>
      </c>
      <c r="E1234" s="3">
        <v>96</v>
      </c>
      <c r="F1234" s="3">
        <v>0</v>
      </c>
      <c r="G1234">
        <f t="shared" si="19"/>
        <v>0</v>
      </c>
    </row>
    <row r="1235" spans="1:7" x14ac:dyDescent="0.45">
      <c r="A1235" t="s">
        <v>5</v>
      </c>
      <c r="B1235" s="1">
        <v>42789</v>
      </c>
      <c r="C1235" s="4">
        <v>3.888888889196096E-2</v>
      </c>
      <c r="D1235" s="3">
        <v>-2.8</v>
      </c>
      <c r="E1235" s="3">
        <v>96</v>
      </c>
      <c r="F1235" s="3">
        <v>5</v>
      </c>
      <c r="G1235">
        <f t="shared" si="19"/>
        <v>2.2351999999999999</v>
      </c>
    </row>
    <row r="1236" spans="1:7" x14ac:dyDescent="0.45">
      <c r="A1236" t="s">
        <v>5</v>
      </c>
      <c r="B1236" s="1">
        <v>42789</v>
      </c>
      <c r="C1236" s="4">
        <v>8.0555555556202307E-2</v>
      </c>
      <c r="D1236" s="3">
        <v>-2.2000000000000002</v>
      </c>
      <c r="E1236" s="3">
        <v>96</v>
      </c>
      <c r="F1236" s="3">
        <v>7</v>
      </c>
      <c r="G1236">
        <f t="shared" si="19"/>
        <v>3.1292800000000001</v>
      </c>
    </row>
    <row r="1237" spans="1:7" x14ac:dyDescent="0.45">
      <c r="A1237" t="s">
        <v>5</v>
      </c>
      <c r="B1237" s="1">
        <v>42789</v>
      </c>
      <c r="C1237" s="4">
        <v>0.12222222222044365</v>
      </c>
      <c r="D1237" s="3">
        <v>-2.2000000000000002</v>
      </c>
      <c r="E1237" s="3">
        <v>96</v>
      </c>
      <c r="F1237" s="3">
        <v>6</v>
      </c>
      <c r="G1237">
        <f t="shared" si="19"/>
        <v>2.6822400000000002</v>
      </c>
    </row>
    <row r="1238" spans="1:7" x14ac:dyDescent="0.45">
      <c r="A1238" t="s">
        <v>5</v>
      </c>
      <c r="B1238" s="1">
        <v>42789</v>
      </c>
      <c r="C1238" s="4">
        <v>0.16388888889196096</v>
      </c>
      <c r="D1238" s="3">
        <v>-3.3</v>
      </c>
      <c r="E1238" s="3">
        <v>92</v>
      </c>
      <c r="F1238" s="3">
        <v>3</v>
      </c>
      <c r="G1238">
        <f t="shared" si="19"/>
        <v>1.3411200000000001</v>
      </c>
    </row>
    <row r="1239" spans="1:7" x14ac:dyDescent="0.45">
      <c r="A1239" t="s">
        <v>5</v>
      </c>
      <c r="B1239" s="1">
        <v>42789</v>
      </c>
      <c r="C1239" s="4">
        <v>0.20555555555620231</v>
      </c>
      <c r="D1239" s="3">
        <v>-4.4000000000000004</v>
      </c>
      <c r="E1239" s="3">
        <v>96</v>
      </c>
      <c r="F1239" s="3">
        <v>7</v>
      </c>
      <c r="G1239">
        <f t="shared" si="19"/>
        <v>3.1292800000000001</v>
      </c>
    </row>
    <row r="1240" spans="1:7" x14ac:dyDescent="0.45">
      <c r="A1240" t="s">
        <v>5</v>
      </c>
      <c r="B1240" s="1">
        <v>42789</v>
      </c>
      <c r="C1240" s="4">
        <v>0.24722222222044365</v>
      </c>
      <c r="D1240" s="3">
        <v>-3.3</v>
      </c>
      <c r="E1240" s="3">
        <v>84</v>
      </c>
      <c r="F1240" s="3">
        <v>13</v>
      </c>
      <c r="G1240">
        <f t="shared" si="19"/>
        <v>5.8115199999999998</v>
      </c>
    </row>
    <row r="1241" spans="1:7" x14ac:dyDescent="0.45">
      <c r="A1241" t="s">
        <v>5</v>
      </c>
      <c r="B1241" s="1">
        <v>42789</v>
      </c>
      <c r="C1241" s="4">
        <v>0.28888888889196096</v>
      </c>
      <c r="D1241" s="3">
        <v>-2.2000000000000002</v>
      </c>
      <c r="E1241" s="3">
        <v>81</v>
      </c>
      <c r="F1241" s="3">
        <v>15</v>
      </c>
      <c r="G1241">
        <f t="shared" si="19"/>
        <v>6.7055999999999996</v>
      </c>
    </row>
    <row r="1242" spans="1:7" x14ac:dyDescent="0.45">
      <c r="A1242" t="s">
        <v>5</v>
      </c>
      <c r="B1242" s="1">
        <v>42789</v>
      </c>
      <c r="C1242" s="4">
        <v>0.33055555555620231</v>
      </c>
      <c r="D1242" s="3">
        <v>-2.2000000000000002</v>
      </c>
      <c r="E1242" s="3">
        <v>81</v>
      </c>
      <c r="F1242" s="3">
        <v>14</v>
      </c>
      <c r="G1242">
        <f t="shared" si="19"/>
        <v>6.2585600000000001</v>
      </c>
    </row>
    <row r="1243" spans="1:7" x14ac:dyDescent="0.45">
      <c r="A1243" t="s">
        <v>5</v>
      </c>
      <c r="B1243" s="1">
        <v>42789</v>
      </c>
      <c r="C1243" s="4">
        <v>0.37222222222044365</v>
      </c>
      <c r="D1243" s="3">
        <v>-1.7</v>
      </c>
      <c r="E1243" s="3">
        <v>78</v>
      </c>
      <c r="F1243" s="3">
        <v>17</v>
      </c>
      <c r="G1243">
        <f t="shared" si="19"/>
        <v>7.5996800000000002</v>
      </c>
    </row>
    <row r="1244" spans="1:7" x14ac:dyDescent="0.45">
      <c r="A1244" t="s">
        <v>5</v>
      </c>
      <c r="B1244" s="1">
        <v>42789</v>
      </c>
      <c r="C1244" s="4">
        <v>0.41388888889196096</v>
      </c>
      <c r="D1244" s="3">
        <v>-1.1000000000000001</v>
      </c>
      <c r="E1244" s="3">
        <v>79</v>
      </c>
      <c r="F1244" s="3">
        <v>15</v>
      </c>
      <c r="G1244">
        <f t="shared" si="19"/>
        <v>6.7055999999999996</v>
      </c>
    </row>
    <row r="1245" spans="1:7" x14ac:dyDescent="0.45">
      <c r="A1245" t="s">
        <v>5</v>
      </c>
      <c r="B1245" s="1">
        <v>42789</v>
      </c>
      <c r="C1245" s="4">
        <v>0.45555555555620231</v>
      </c>
      <c r="D1245" s="3">
        <v>-1.7</v>
      </c>
      <c r="E1245" s="3">
        <v>85</v>
      </c>
      <c r="F1245" s="3">
        <v>6</v>
      </c>
      <c r="G1245">
        <f t="shared" si="19"/>
        <v>2.6822400000000002</v>
      </c>
    </row>
    <row r="1246" spans="1:7" x14ac:dyDescent="0.45">
      <c r="A1246" t="s">
        <v>5</v>
      </c>
      <c r="B1246" s="1">
        <v>42789</v>
      </c>
      <c r="C1246" s="4">
        <v>0.49722222222044365</v>
      </c>
      <c r="D1246" s="3">
        <v>1.7</v>
      </c>
      <c r="E1246" s="3">
        <v>70</v>
      </c>
      <c r="F1246" s="3">
        <v>0</v>
      </c>
      <c r="G1246">
        <f t="shared" si="19"/>
        <v>0</v>
      </c>
    </row>
    <row r="1247" spans="1:7" x14ac:dyDescent="0.45">
      <c r="A1247" t="s">
        <v>5</v>
      </c>
      <c r="B1247" s="1">
        <v>42789</v>
      </c>
      <c r="C1247" s="4">
        <v>0.53888888889196096</v>
      </c>
      <c r="D1247" s="3">
        <v>-1.7</v>
      </c>
      <c r="E1247" s="3">
        <v>85</v>
      </c>
      <c r="F1247" s="3">
        <v>8</v>
      </c>
      <c r="G1247">
        <f t="shared" si="19"/>
        <v>3.5763199999999999</v>
      </c>
    </row>
    <row r="1248" spans="1:7" x14ac:dyDescent="0.45">
      <c r="A1248" t="s">
        <v>5</v>
      </c>
      <c r="B1248" s="1">
        <v>42789</v>
      </c>
      <c r="C1248" s="4">
        <v>0.58055555555620231</v>
      </c>
      <c r="D1248" s="3">
        <v>-0.6</v>
      </c>
      <c r="E1248" s="3">
        <v>82</v>
      </c>
      <c r="F1248" s="3">
        <v>5</v>
      </c>
      <c r="G1248">
        <f t="shared" si="19"/>
        <v>2.2351999999999999</v>
      </c>
    </row>
    <row r="1249" spans="1:7" x14ac:dyDescent="0.45">
      <c r="A1249" t="s">
        <v>5</v>
      </c>
      <c r="B1249" s="1">
        <v>42789</v>
      </c>
      <c r="C1249" s="4">
        <v>0.62222222222044365</v>
      </c>
      <c r="D1249" s="3">
        <v>-1.7</v>
      </c>
      <c r="E1249" s="3">
        <v>85</v>
      </c>
      <c r="F1249" s="3">
        <v>6</v>
      </c>
      <c r="G1249">
        <f t="shared" si="19"/>
        <v>2.6822400000000002</v>
      </c>
    </row>
    <row r="1250" spans="1:7" x14ac:dyDescent="0.45">
      <c r="A1250" t="s">
        <v>5</v>
      </c>
      <c r="B1250" s="1">
        <v>42789</v>
      </c>
      <c r="C1250" s="4">
        <v>0.66388888889196096</v>
      </c>
      <c r="D1250" s="3">
        <v>-0.6</v>
      </c>
      <c r="E1250" s="3">
        <v>79</v>
      </c>
      <c r="F1250" s="3">
        <v>0</v>
      </c>
      <c r="G1250">
        <f t="shared" si="19"/>
        <v>0</v>
      </c>
    </row>
    <row r="1251" spans="1:7" x14ac:dyDescent="0.45">
      <c r="A1251" t="s">
        <v>5</v>
      </c>
      <c r="B1251" s="1">
        <v>42789</v>
      </c>
      <c r="C1251" s="4">
        <v>0.70555555555620231</v>
      </c>
      <c r="D1251" s="3">
        <v>-2.2000000000000002</v>
      </c>
      <c r="E1251" s="3">
        <v>85</v>
      </c>
      <c r="F1251" s="3">
        <v>0</v>
      </c>
      <c r="G1251">
        <f t="shared" si="19"/>
        <v>0</v>
      </c>
    </row>
    <row r="1252" spans="1:7" x14ac:dyDescent="0.45">
      <c r="A1252" t="s">
        <v>5</v>
      </c>
      <c r="B1252" s="1">
        <v>42789</v>
      </c>
      <c r="C1252" s="4">
        <v>0.74722222222044365</v>
      </c>
      <c r="D1252" s="3">
        <v>-1.7</v>
      </c>
      <c r="E1252" s="3">
        <v>85</v>
      </c>
      <c r="F1252" s="3">
        <v>5</v>
      </c>
      <c r="G1252">
        <f t="shared" si="19"/>
        <v>2.2351999999999999</v>
      </c>
    </row>
    <row r="1253" spans="1:7" x14ac:dyDescent="0.45">
      <c r="A1253" t="s">
        <v>5</v>
      </c>
      <c r="B1253" s="1">
        <v>42789</v>
      </c>
      <c r="C1253" s="4">
        <v>0.78888888889196096</v>
      </c>
      <c r="D1253" s="3">
        <v>-2.8</v>
      </c>
      <c r="E1253" s="3">
        <v>89</v>
      </c>
      <c r="F1253" s="3">
        <v>6</v>
      </c>
      <c r="G1253">
        <f t="shared" si="19"/>
        <v>2.6822400000000002</v>
      </c>
    </row>
    <row r="1254" spans="1:7" x14ac:dyDescent="0.45">
      <c r="A1254" t="s">
        <v>5</v>
      </c>
      <c r="B1254" s="1">
        <v>42789</v>
      </c>
      <c r="C1254" s="4">
        <v>0.83055555555620231</v>
      </c>
      <c r="D1254" s="3">
        <v>-3.9</v>
      </c>
      <c r="E1254" s="3">
        <v>88</v>
      </c>
      <c r="F1254" s="3">
        <v>5</v>
      </c>
      <c r="G1254">
        <f t="shared" si="19"/>
        <v>2.2351999999999999</v>
      </c>
    </row>
    <row r="1255" spans="1:7" x14ac:dyDescent="0.45">
      <c r="A1255" t="s">
        <v>5</v>
      </c>
      <c r="B1255" s="1">
        <v>42789</v>
      </c>
      <c r="C1255" s="4">
        <v>0.87222222222044365</v>
      </c>
      <c r="D1255" s="3">
        <v>-4.4000000000000004</v>
      </c>
      <c r="E1255" s="3">
        <v>88</v>
      </c>
      <c r="F1255" s="3">
        <v>3</v>
      </c>
      <c r="G1255">
        <f t="shared" si="19"/>
        <v>1.3411200000000001</v>
      </c>
    </row>
    <row r="1256" spans="1:7" x14ac:dyDescent="0.45">
      <c r="A1256" t="s">
        <v>5</v>
      </c>
      <c r="B1256" s="1">
        <v>42789</v>
      </c>
      <c r="C1256" s="4">
        <v>0.91388888889196096</v>
      </c>
      <c r="D1256" s="3">
        <v>-5.6</v>
      </c>
      <c r="E1256" s="3">
        <v>92</v>
      </c>
      <c r="F1256" s="3">
        <v>3</v>
      </c>
      <c r="G1256">
        <f t="shared" si="19"/>
        <v>1.3411200000000001</v>
      </c>
    </row>
    <row r="1257" spans="1:7" x14ac:dyDescent="0.45">
      <c r="A1257" t="s">
        <v>5</v>
      </c>
      <c r="B1257" s="1">
        <v>42789</v>
      </c>
      <c r="C1257" s="4">
        <v>0.95555555555620231</v>
      </c>
      <c r="D1257" s="3">
        <v>-2.8</v>
      </c>
      <c r="E1257" s="3">
        <v>81</v>
      </c>
      <c r="F1257" s="3">
        <v>10</v>
      </c>
      <c r="G1257">
        <f t="shared" si="19"/>
        <v>4.4703999999999997</v>
      </c>
    </row>
    <row r="1258" spans="1:7" x14ac:dyDescent="0.45">
      <c r="A1258" t="s">
        <v>5</v>
      </c>
      <c r="B1258" s="1">
        <v>42789</v>
      </c>
      <c r="C1258" s="4">
        <v>0.99722222222044365</v>
      </c>
      <c r="D1258" s="3">
        <v>-2.2000000000000002</v>
      </c>
      <c r="E1258" s="3">
        <v>75</v>
      </c>
      <c r="F1258" s="3">
        <v>10</v>
      </c>
      <c r="G1258">
        <f t="shared" si="19"/>
        <v>4.4703999999999997</v>
      </c>
    </row>
    <row r="1259" spans="1:7" x14ac:dyDescent="0.45">
      <c r="A1259" t="s">
        <v>5</v>
      </c>
      <c r="B1259" s="1">
        <v>42790</v>
      </c>
      <c r="C1259" s="4">
        <v>3.888888889196096E-2</v>
      </c>
      <c r="D1259" s="3">
        <v>-2.8</v>
      </c>
      <c r="E1259" s="3">
        <v>78</v>
      </c>
      <c r="F1259" s="3">
        <v>5</v>
      </c>
      <c r="G1259">
        <f t="shared" si="19"/>
        <v>2.2351999999999999</v>
      </c>
    </row>
    <row r="1260" spans="1:7" x14ac:dyDescent="0.45">
      <c r="A1260" t="s">
        <v>5</v>
      </c>
      <c r="B1260" s="1">
        <v>42790</v>
      </c>
      <c r="C1260" s="4">
        <v>8.0555555556202307E-2</v>
      </c>
      <c r="D1260" s="3">
        <v>-2.8</v>
      </c>
      <c r="E1260" s="3">
        <v>75</v>
      </c>
      <c r="F1260" s="3">
        <v>7</v>
      </c>
      <c r="G1260">
        <f t="shared" si="19"/>
        <v>3.1292800000000001</v>
      </c>
    </row>
    <row r="1261" spans="1:7" x14ac:dyDescent="0.45">
      <c r="A1261" t="s">
        <v>5</v>
      </c>
      <c r="B1261" s="1">
        <v>42790</v>
      </c>
      <c r="C1261" s="4">
        <v>0.12222222222044365</v>
      </c>
      <c r="D1261" s="3">
        <v>-3.9</v>
      </c>
      <c r="E1261" s="3">
        <v>81</v>
      </c>
      <c r="F1261" s="3">
        <v>0</v>
      </c>
      <c r="G1261">
        <f t="shared" si="19"/>
        <v>0</v>
      </c>
    </row>
    <row r="1262" spans="1:7" x14ac:dyDescent="0.45">
      <c r="A1262" t="s">
        <v>5</v>
      </c>
      <c r="B1262" s="1">
        <v>42790</v>
      </c>
      <c r="C1262" s="4">
        <v>0.16388888889196096</v>
      </c>
      <c r="D1262" s="3">
        <v>-4.4000000000000004</v>
      </c>
      <c r="E1262" s="3">
        <v>88</v>
      </c>
      <c r="F1262" s="3">
        <v>6</v>
      </c>
      <c r="G1262">
        <f t="shared" si="19"/>
        <v>2.6822400000000002</v>
      </c>
    </row>
    <row r="1263" spans="1:7" x14ac:dyDescent="0.45">
      <c r="A1263" t="s">
        <v>5</v>
      </c>
      <c r="B1263" s="1">
        <v>42790</v>
      </c>
      <c r="C1263" s="4">
        <v>0.20555555555620231</v>
      </c>
      <c r="D1263" s="3">
        <v>-4.4000000000000004</v>
      </c>
      <c r="E1263" s="3">
        <v>88</v>
      </c>
      <c r="F1263" s="3">
        <v>5</v>
      </c>
      <c r="G1263">
        <f t="shared" si="19"/>
        <v>2.2351999999999999</v>
      </c>
    </row>
    <row r="1264" spans="1:7" x14ac:dyDescent="0.45">
      <c r="A1264" t="s">
        <v>5</v>
      </c>
      <c r="B1264" s="1">
        <v>42790</v>
      </c>
      <c r="C1264" s="4">
        <v>0.24722222222044365</v>
      </c>
      <c r="D1264" s="3">
        <v>-5.6</v>
      </c>
      <c r="E1264" s="3">
        <v>89</v>
      </c>
      <c r="F1264" s="3">
        <v>3</v>
      </c>
      <c r="G1264">
        <f t="shared" si="19"/>
        <v>1.3411200000000001</v>
      </c>
    </row>
    <row r="1265" spans="1:7" x14ac:dyDescent="0.45">
      <c r="A1265" t="s">
        <v>5</v>
      </c>
      <c r="B1265" s="1">
        <v>42790</v>
      </c>
      <c r="C1265" s="4">
        <v>0.28888888889196096</v>
      </c>
      <c r="D1265" s="3">
        <v>-5</v>
      </c>
      <c r="E1265" s="3">
        <v>92</v>
      </c>
      <c r="F1265" s="3">
        <v>0</v>
      </c>
      <c r="G1265">
        <f t="shared" si="19"/>
        <v>0</v>
      </c>
    </row>
    <row r="1266" spans="1:7" x14ac:dyDescent="0.45">
      <c r="A1266" t="s">
        <v>5</v>
      </c>
      <c r="B1266" s="1">
        <v>42790</v>
      </c>
      <c r="C1266" s="4">
        <v>0.33055555555620231</v>
      </c>
      <c r="D1266" s="3">
        <v>-3.9</v>
      </c>
      <c r="E1266" s="3">
        <v>85</v>
      </c>
      <c r="F1266" s="3">
        <v>7</v>
      </c>
      <c r="G1266">
        <f t="shared" si="19"/>
        <v>3.1292800000000001</v>
      </c>
    </row>
    <row r="1267" spans="1:7" x14ac:dyDescent="0.45">
      <c r="A1267" t="s">
        <v>5</v>
      </c>
      <c r="B1267" s="1">
        <v>42790</v>
      </c>
      <c r="C1267" s="4">
        <v>0.37222222222044365</v>
      </c>
      <c r="D1267" s="3">
        <v>-4.4000000000000004</v>
      </c>
      <c r="E1267" s="3">
        <v>88</v>
      </c>
      <c r="F1267" s="3">
        <v>7</v>
      </c>
      <c r="G1267">
        <f t="shared" si="19"/>
        <v>3.1292800000000001</v>
      </c>
    </row>
    <row r="1268" spans="1:7" x14ac:dyDescent="0.45">
      <c r="A1268" t="s">
        <v>5</v>
      </c>
      <c r="B1268" s="1">
        <v>42790</v>
      </c>
      <c r="C1268" s="4">
        <v>0.41388888889196096</v>
      </c>
      <c r="D1268" s="3">
        <v>-2.2000000000000002</v>
      </c>
      <c r="E1268" s="3">
        <v>81</v>
      </c>
      <c r="F1268" s="3">
        <v>0</v>
      </c>
      <c r="G1268">
        <f t="shared" si="19"/>
        <v>0</v>
      </c>
    </row>
    <row r="1269" spans="1:7" x14ac:dyDescent="0.45">
      <c r="A1269" t="s">
        <v>5</v>
      </c>
      <c r="B1269" s="1">
        <v>42790</v>
      </c>
      <c r="C1269" s="4">
        <v>0.49722222222044365</v>
      </c>
      <c r="D1269" s="3">
        <v>-2.2000000000000002</v>
      </c>
      <c r="E1269" s="3">
        <v>75</v>
      </c>
      <c r="F1269" s="3">
        <v>7</v>
      </c>
      <c r="G1269">
        <f t="shared" si="19"/>
        <v>3.1292800000000001</v>
      </c>
    </row>
    <row r="1270" spans="1:7" x14ac:dyDescent="0.45">
      <c r="A1270" t="s">
        <v>5</v>
      </c>
      <c r="B1270" s="1">
        <v>42790</v>
      </c>
      <c r="C1270" s="4">
        <v>0.53888888889196096</v>
      </c>
      <c r="D1270" s="3">
        <v>1.1000000000000001</v>
      </c>
      <c r="E1270" s="3">
        <v>61</v>
      </c>
      <c r="F1270" s="3">
        <v>9</v>
      </c>
      <c r="G1270">
        <f t="shared" si="19"/>
        <v>4.0233600000000003</v>
      </c>
    </row>
    <row r="1271" spans="1:7" x14ac:dyDescent="0.45">
      <c r="A1271" t="s">
        <v>5</v>
      </c>
      <c r="B1271" s="1">
        <v>42790</v>
      </c>
      <c r="C1271" s="4">
        <v>0.58055555555620231</v>
      </c>
      <c r="D1271" s="3">
        <v>-3.3</v>
      </c>
      <c r="E1271" s="3">
        <v>71</v>
      </c>
      <c r="F1271" s="3">
        <v>3</v>
      </c>
      <c r="G1271">
        <f t="shared" si="19"/>
        <v>1.3411200000000001</v>
      </c>
    </row>
    <row r="1272" spans="1:7" x14ac:dyDescent="0.45">
      <c r="A1272" t="s">
        <v>5</v>
      </c>
      <c r="B1272" s="1">
        <v>42790</v>
      </c>
      <c r="C1272" s="4">
        <v>0.62222222222044365</v>
      </c>
      <c r="D1272" s="3">
        <v>-2.2000000000000002</v>
      </c>
      <c r="E1272" s="3">
        <v>69</v>
      </c>
      <c r="F1272" s="3">
        <v>5</v>
      </c>
      <c r="G1272">
        <f t="shared" si="19"/>
        <v>2.2351999999999999</v>
      </c>
    </row>
    <row r="1273" spans="1:7" x14ac:dyDescent="0.45">
      <c r="A1273" t="s">
        <v>5</v>
      </c>
      <c r="B1273" s="1">
        <v>42790</v>
      </c>
      <c r="C1273" s="4">
        <v>0.66388888889196096</v>
      </c>
      <c r="D1273" s="3">
        <v>-3.3</v>
      </c>
      <c r="E1273" s="3">
        <v>81</v>
      </c>
      <c r="F1273" s="3">
        <v>7</v>
      </c>
      <c r="G1273">
        <f t="shared" si="19"/>
        <v>3.1292800000000001</v>
      </c>
    </row>
    <row r="1274" spans="1:7" x14ac:dyDescent="0.45">
      <c r="A1274" t="s">
        <v>5</v>
      </c>
      <c r="B1274" s="1">
        <v>42790</v>
      </c>
      <c r="C1274" s="4">
        <v>0.70555555555620231</v>
      </c>
      <c r="D1274" s="3">
        <v>-2.8</v>
      </c>
      <c r="E1274" s="3">
        <v>78</v>
      </c>
      <c r="F1274" s="3">
        <v>3</v>
      </c>
      <c r="G1274">
        <f t="shared" si="19"/>
        <v>1.3411200000000001</v>
      </c>
    </row>
    <row r="1275" spans="1:7" x14ac:dyDescent="0.45">
      <c r="A1275" t="s">
        <v>5</v>
      </c>
      <c r="B1275" s="1">
        <v>42790</v>
      </c>
      <c r="C1275" s="4">
        <v>0.78888888889196096</v>
      </c>
      <c r="D1275" s="3">
        <v>-6.1</v>
      </c>
      <c r="E1275" s="3">
        <v>88</v>
      </c>
      <c r="F1275" s="3">
        <v>3</v>
      </c>
      <c r="G1275">
        <f t="shared" si="19"/>
        <v>1.3411200000000001</v>
      </c>
    </row>
    <row r="1276" spans="1:7" x14ac:dyDescent="0.45">
      <c r="A1276" t="s">
        <v>5</v>
      </c>
      <c r="B1276" s="1">
        <v>42790</v>
      </c>
      <c r="C1276" s="4">
        <v>0.83055555555620231</v>
      </c>
      <c r="D1276" s="3">
        <v>-7.8</v>
      </c>
      <c r="E1276" s="3">
        <v>92</v>
      </c>
      <c r="F1276" s="3">
        <v>0</v>
      </c>
      <c r="G1276">
        <f t="shared" si="19"/>
        <v>0</v>
      </c>
    </row>
    <row r="1277" spans="1:7" x14ac:dyDescent="0.45">
      <c r="A1277" t="s">
        <v>5</v>
      </c>
      <c r="B1277" s="1">
        <v>42790</v>
      </c>
      <c r="C1277" s="4">
        <v>0.87222222222044365</v>
      </c>
      <c r="D1277" s="3">
        <v>-8.3000000000000007</v>
      </c>
      <c r="E1277" s="3">
        <v>92</v>
      </c>
      <c r="F1277" s="3">
        <v>3</v>
      </c>
      <c r="G1277">
        <f t="shared" si="19"/>
        <v>1.3411200000000001</v>
      </c>
    </row>
    <row r="1278" spans="1:7" x14ac:dyDescent="0.45">
      <c r="A1278" t="s">
        <v>5</v>
      </c>
      <c r="B1278" s="1">
        <v>42790</v>
      </c>
      <c r="C1278" s="4">
        <v>0.91388888889196096</v>
      </c>
      <c r="D1278" s="3">
        <v>-10.6</v>
      </c>
      <c r="E1278" s="3">
        <v>88</v>
      </c>
      <c r="F1278" s="3">
        <v>8</v>
      </c>
      <c r="G1278">
        <f t="shared" si="19"/>
        <v>3.5763199999999999</v>
      </c>
    </row>
    <row r="1279" spans="1:7" x14ac:dyDescent="0.45">
      <c r="A1279" t="s">
        <v>5</v>
      </c>
      <c r="B1279" s="1">
        <v>42790</v>
      </c>
      <c r="C1279" s="4">
        <v>0.95555555555620231</v>
      </c>
      <c r="D1279" s="3">
        <v>-9.4</v>
      </c>
      <c r="E1279" s="3">
        <v>88</v>
      </c>
      <c r="F1279" s="3">
        <v>5</v>
      </c>
      <c r="G1279">
        <f t="shared" si="19"/>
        <v>2.2351999999999999</v>
      </c>
    </row>
    <row r="1280" spans="1:7" x14ac:dyDescent="0.45">
      <c r="A1280" t="s">
        <v>5</v>
      </c>
      <c r="B1280" s="1">
        <v>42791</v>
      </c>
      <c r="C1280" s="4">
        <v>3.888888889196096E-2</v>
      </c>
      <c r="D1280" s="3">
        <v>-10.6</v>
      </c>
      <c r="E1280" s="3">
        <v>84</v>
      </c>
      <c r="F1280" s="3">
        <v>11</v>
      </c>
      <c r="G1280">
        <f t="shared" si="19"/>
        <v>4.91744</v>
      </c>
    </row>
    <row r="1281" spans="1:7" x14ac:dyDescent="0.45">
      <c r="A1281" t="s">
        <v>5</v>
      </c>
      <c r="B1281" s="1">
        <v>42791</v>
      </c>
      <c r="C1281" s="4">
        <v>8.0555555556202307E-2</v>
      </c>
      <c r="D1281" s="3">
        <v>-8.9</v>
      </c>
      <c r="E1281" s="3">
        <v>74</v>
      </c>
      <c r="F1281" s="3">
        <v>8</v>
      </c>
      <c r="G1281">
        <f t="shared" si="19"/>
        <v>3.5763199999999999</v>
      </c>
    </row>
    <row r="1282" spans="1:7" x14ac:dyDescent="0.45">
      <c r="A1282" t="s">
        <v>5</v>
      </c>
      <c r="B1282" s="1">
        <v>42791</v>
      </c>
      <c r="C1282" s="4">
        <v>0.12222222222044365</v>
      </c>
      <c r="D1282" s="3">
        <v>-12.2</v>
      </c>
      <c r="E1282" s="3">
        <v>80</v>
      </c>
      <c r="F1282" s="3">
        <v>7</v>
      </c>
      <c r="G1282">
        <f t="shared" si="19"/>
        <v>3.1292800000000001</v>
      </c>
    </row>
    <row r="1283" spans="1:7" x14ac:dyDescent="0.45">
      <c r="A1283" t="s">
        <v>5</v>
      </c>
      <c r="B1283" s="1">
        <v>42791</v>
      </c>
      <c r="C1283" s="4">
        <v>0.16388888889196096</v>
      </c>
      <c r="D1283" s="3">
        <v>-10.6</v>
      </c>
      <c r="E1283" s="3">
        <v>81</v>
      </c>
      <c r="F1283" s="3">
        <v>10</v>
      </c>
      <c r="G1283">
        <f t="shared" ref="G1283:G1346" si="20">F1283*0.44704</f>
        <v>4.4703999999999997</v>
      </c>
    </row>
    <row r="1284" spans="1:7" x14ac:dyDescent="0.45">
      <c r="A1284" t="s">
        <v>5</v>
      </c>
      <c r="B1284" s="1">
        <v>42791</v>
      </c>
      <c r="C1284" s="4">
        <v>0.20555555555620231</v>
      </c>
      <c r="D1284" s="3">
        <v>-11.7</v>
      </c>
      <c r="E1284" s="3">
        <v>84</v>
      </c>
      <c r="F1284" s="3">
        <v>3</v>
      </c>
      <c r="G1284">
        <f t="shared" si="20"/>
        <v>1.3411200000000001</v>
      </c>
    </row>
    <row r="1285" spans="1:7" x14ac:dyDescent="0.45">
      <c r="A1285" t="s">
        <v>5</v>
      </c>
      <c r="B1285" s="1">
        <v>42791</v>
      </c>
      <c r="C1285" s="4">
        <v>0.24722222222044365</v>
      </c>
      <c r="D1285" s="3">
        <v>-10.6</v>
      </c>
      <c r="E1285" s="3">
        <v>88</v>
      </c>
      <c r="F1285" s="3">
        <v>10</v>
      </c>
      <c r="G1285">
        <f t="shared" si="20"/>
        <v>4.4703999999999997</v>
      </c>
    </row>
    <row r="1286" spans="1:7" x14ac:dyDescent="0.45">
      <c r="A1286" t="s">
        <v>5</v>
      </c>
      <c r="B1286" s="1">
        <v>42791</v>
      </c>
      <c r="C1286" s="4">
        <v>0.28888888889196096</v>
      </c>
      <c r="D1286" s="3">
        <v>-8.9</v>
      </c>
      <c r="E1286" s="3">
        <v>74</v>
      </c>
      <c r="F1286" s="3">
        <v>8</v>
      </c>
      <c r="G1286">
        <f t="shared" si="20"/>
        <v>3.5763199999999999</v>
      </c>
    </row>
    <row r="1287" spans="1:7" x14ac:dyDescent="0.45">
      <c r="A1287" t="s">
        <v>5</v>
      </c>
      <c r="B1287" s="1">
        <v>42791</v>
      </c>
      <c r="C1287" s="4">
        <v>0.33055555555620231</v>
      </c>
      <c r="D1287" s="3">
        <v>-8.3000000000000007</v>
      </c>
      <c r="E1287" s="3">
        <v>74</v>
      </c>
      <c r="F1287" s="3">
        <v>5</v>
      </c>
      <c r="G1287">
        <f t="shared" si="20"/>
        <v>2.2351999999999999</v>
      </c>
    </row>
    <row r="1288" spans="1:7" x14ac:dyDescent="0.45">
      <c r="A1288" t="s">
        <v>5</v>
      </c>
      <c r="B1288" s="1">
        <v>42791</v>
      </c>
      <c r="C1288" s="4">
        <v>0.37222222222044365</v>
      </c>
      <c r="D1288" s="3">
        <v>-6.1</v>
      </c>
      <c r="E1288" s="3">
        <v>68</v>
      </c>
      <c r="F1288" s="3">
        <v>6</v>
      </c>
      <c r="G1288">
        <f t="shared" si="20"/>
        <v>2.6822400000000002</v>
      </c>
    </row>
    <row r="1289" spans="1:7" x14ac:dyDescent="0.45">
      <c r="A1289" t="s">
        <v>5</v>
      </c>
      <c r="B1289" s="1">
        <v>42791</v>
      </c>
      <c r="C1289" s="4">
        <v>0.41388888889196096</v>
      </c>
      <c r="D1289" s="3">
        <v>-5</v>
      </c>
      <c r="E1289" s="3">
        <v>65</v>
      </c>
      <c r="F1289" s="3">
        <v>8</v>
      </c>
      <c r="G1289">
        <f t="shared" si="20"/>
        <v>3.5763199999999999</v>
      </c>
    </row>
    <row r="1290" spans="1:7" x14ac:dyDescent="0.45">
      <c r="A1290" t="s">
        <v>5</v>
      </c>
      <c r="B1290" s="1">
        <v>42791</v>
      </c>
      <c r="C1290" s="4">
        <v>0.45555555555620231</v>
      </c>
      <c r="D1290" s="3">
        <v>-3.3</v>
      </c>
      <c r="E1290" s="3">
        <v>60</v>
      </c>
      <c r="F1290" s="3">
        <v>3</v>
      </c>
      <c r="G1290">
        <f t="shared" si="20"/>
        <v>1.3411200000000001</v>
      </c>
    </row>
    <row r="1291" spans="1:7" x14ac:dyDescent="0.45">
      <c r="A1291" t="s">
        <v>5</v>
      </c>
      <c r="B1291" s="1">
        <v>42791</v>
      </c>
      <c r="C1291" s="4">
        <v>0.49722222222044365</v>
      </c>
      <c r="D1291" s="3">
        <v>-0.6</v>
      </c>
      <c r="E1291" s="3">
        <v>49</v>
      </c>
      <c r="F1291" s="3">
        <v>5</v>
      </c>
      <c r="G1291">
        <f t="shared" si="20"/>
        <v>2.2351999999999999</v>
      </c>
    </row>
    <row r="1292" spans="1:7" x14ac:dyDescent="0.45">
      <c r="A1292" t="s">
        <v>5</v>
      </c>
      <c r="B1292" s="1">
        <v>42791</v>
      </c>
      <c r="C1292" s="4">
        <v>0.53888888889196096</v>
      </c>
      <c r="D1292" s="3">
        <v>-2.2000000000000002</v>
      </c>
      <c r="E1292" s="3">
        <v>58</v>
      </c>
      <c r="F1292" s="3">
        <v>0</v>
      </c>
      <c r="G1292">
        <f t="shared" si="20"/>
        <v>0</v>
      </c>
    </row>
    <row r="1293" spans="1:7" x14ac:dyDescent="0.45">
      <c r="A1293" t="s">
        <v>5</v>
      </c>
      <c r="B1293" s="1">
        <v>42791</v>
      </c>
      <c r="C1293" s="4">
        <v>0.58055555555620231</v>
      </c>
      <c r="D1293" s="3">
        <v>-2.8</v>
      </c>
      <c r="E1293" s="3">
        <v>63</v>
      </c>
      <c r="F1293" s="3">
        <v>5</v>
      </c>
      <c r="G1293">
        <f t="shared" si="20"/>
        <v>2.2351999999999999</v>
      </c>
    </row>
    <row r="1294" spans="1:7" x14ac:dyDescent="0.45">
      <c r="A1294" t="s">
        <v>5</v>
      </c>
      <c r="B1294" s="1">
        <v>42791</v>
      </c>
      <c r="C1294" s="4">
        <v>0.62222222222044365</v>
      </c>
      <c r="D1294" s="3">
        <v>-2.8</v>
      </c>
      <c r="E1294" s="3">
        <v>66</v>
      </c>
      <c r="F1294" s="3">
        <v>3</v>
      </c>
      <c r="G1294">
        <f t="shared" si="20"/>
        <v>1.3411200000000001</v>
      </c>
    </row>
    <row r="1295" spans="1:7" x14ac:dyDescent="0.45">
      <c r="A1295" t="s">
        <v>5</v>
      </c>
      <c r="B1295" s="1">
        <v>42791</v>
      </c>
      <c r="C1295" s="4">
        <v>0.66388888889196096</v>
      </c>
      <c r="D1295" s="3">
        <v>-1.1000000000000001</v>
      </c>
      <c r="E1295" s="3">
        <v>56</v>
      </c>
      <c r="F1295" s="3">
        <v>3</v>
      </c>
      <c r="G1295">
        <f t="shared" si="20"/>
        <v>1.3411200000000001</v>
      </c>
    </row>
    <row r="1296" spans="1:7" x14ac:dyDescent="0.45">
      <c r="A1296" t="s">
        <v>5</v>
      </c>
      <c r="B1296" s="1">
        <v>42791</v>
      </c>
      <c r="C1296" s="4">
        <v>0.70555555555620231</v>
      </c>
      <c r="D1296" s="3">
        <v>-2.2000000000000002</v>
      </c>
      <c r="E1296" s="3">
        <v>60</v>
      </c>
      <c r="F1296" s="3">
        <v>5</v>
      </c>
      <c r="G1296">
        <f t="shared" si="20"/>
        <v>2.2351999999999999</v>
      </c>
    </row>
    <row r="1297" spans="1:7" x14ac:dyDescent="0.45">
      <c r="A1297" t="s">
        <v>5</v>
      </c>
      <c r="B1297" s="1">
        <v>42791</v>
      </c>
      <c r="C1297" s="4">
        <v>0.74722222222044365</v>
      </c>
      <c r="D1297" s="3">
        <v>-2.2000000000000002</v>
      </c>
      <c r="E1297" s="3">
        <v>56</v>
      </c>
      <c r="F1297" s="3">
        <v>0</v>
      </c>
      <c r="G1297">
        <f t="shared" si="20"/>
        <v>0</v>
      </c>
    </row>
    <row r="1298" spans="1:7" x14ac:dyDescent="0.45">
      <c r="A1298" t="s">
        <v>5</v>
      </c>
      <c r="B1298" s="1">
        <v>42791</v>
      </c>
      <c r="C1298" s="4">
        <v>0.78888888889196096</v>
      </c>
      <c r="D1298" s="3">
        <v>-2.8</v>
      </c>
      <c r="E1298" s="3">
        <v>72</v>
      </c>
      <c r="F1298" s="3">
        <v>0</v>
      </c>
      <c r="G1298">
        <f t="shared" si="20"/>
        <v>0</v>
      </c>
    </row>
    <row r="1299" spans="1:7" x14ac:dyDescent="0.45">
      <c r="A1299" t="s">
        <v>5</v>
      </c>
      <c r="B1299" s="1">
        <v>42791</v>
      </c>
      <c r="C1299" s="4">
        <v>0.83055555555620231</v>
      </c>
      <c r="D1299" s="3">
        <v>-3.3</v>
      </c>
      <c r="E1299" s="3">
        <v>63</v>
      </c>
      <c r="F1299" s="3">
        <v>0</v>
      </c>
      <c r="G1299">
        <f t="shared" si="20"/>
        <v>0</v>
      </c>
    </row>
    <row r="1300" spans="1:7" x14ac:dyDescent="0.45">
      <c r="A1300" t="s">
        <v>5</v>
      </c>
      <c r="B1300" s="1">
        <v>42791</v>
      </c>
      <c r="C1300" s="4">
        <v>0.87222222222044365</v>
      </c>
      <c r="D1300" s="3">
        <v>-7.2</v>
      </c>
      <c r="E1300" s="3">
        <v>77</v>
      </c>
      <c r="F1300" s="3">
        <v>3</v>
      </c>
      <c r="G1300">
        <f t="shared" si="20"/>
        <v>1.3411200000000001</v>
      </c>
    </row>
    <row r="1301" spans="1:7" x14ac:dyDescent="0.45">
      <c r="A1301" t="s">
        <v>5</v>
      </c>
      <c r="B1301" s="1">
        <v>42791</v>
      </c>
      <c r="C1301" s="4">
        <v>0.91388888889196096</v>
      </c>
      <c r="D1301" s="3">
        <v>-7.2</v>
      </c>
      <c r="E1301" s="3">
        <v>81</v>
      </c>
      <c r="F1301" s="3">
        <v>6</v>
      </c>
      <c r="G1301">
        <f t="shared" si="20"/>
        <v>2.6822400000000002</v>
      </c>
    </row>
    <row r="1302" spans="1:7" x14ac:dyDescent="0.45">
      <c r="A1302" t="s">
        <v>5</v>
      </c>
      <c r="B1302" s="1">
        <v>42791</v>
      </c>
      <c r="C1302" s="4">
        <v>0.95555555555620231</v>
      </c>
      <c r="D1302" s="3">
        <v>-7.8</v>
      </c>
      <c r="E1302" s="3">
        <v>84</v>
      </c>
      <c r="F1302" s="3">
        <v>0</v>
      </c>
      <c r="G1302">
        <f t="shared" si="20"/>
        <v>0</v>
      </c>
    </row>
    <row r="1303" spans="1:7" x14ac:dyDescent="0.45">
      <c r="A1303" t="s">
        <v>5</v>
      </c>
      <c r="B1303" s="1">
        <v>42791</v>
      </c>
      <c r="C1303" s="4">
        <v>0.99722222222044365</v>
      </c>
      <c r="D1303" s="3">
        <v>-8.3000000000000007</v>
      </c>
      <c r="E1303" s="3">
        <v>80</v>
      </c>
      <c r="F1303" s="3">
        <v>5</v>
      </c>
      <c r="G1303">
        <f t="shared" si="20"/>
        <v>2.2351999999999999</v>
      </c>
    </row>
    <row r="1304" spans="1:7" x14ac:dyDescent="0.45">
      <c r="A1304" t="s">
        <v>5</v>
      </c>
      <c r="B1304" s="1">
        <v>42792</v>
      </c>
      <c r="C1304" s="4">
        <v>3.888888889196096E-2</v>
      </c>
      <c r="D1304" s="3">
        <v>-10.6</v>
      </c>
      <c r="E1304" s="3">
        <v>88</v>
      </c>
      <c r="F1304" s="3">
        <v>3</v>
      </c>
      <c r="G1304">
        <f t="shared" si="20"/>
        <v>1.3411200000000001</v>
      </c>
    </row>
    <row r="1305" spans="1:7" x14ac:dyDescent="0.45">
      <c r="A1305" t="s">
        <v>5</v>
      </c>
      <c r="B1305" s="1">
        <v>42792</v>
      </c>
      <c r="C1305" s="4">
        <v>8.0555555556202307E-2</v>
      </c>
      <c r="D1305" s="3">
        <v>-10</v>
      </c>
      <c r="E1305" s="3">
        <v>80</v>
      </c>
      <c r="F1305" s="3">
        <v>5</v>
      </c>
      <c r="G1305">
        <f t="shared" si="20"/>
        <v>2.2351999999999999</v>
      </c>
    </row>
    <row r="1306" spans="1:7" x14ac:dyDescent="0.45">
      <c r="A1306" t="s">
        <v>5</v>
      </c>
      <c r="B1306" s="1">
        <v>42792</v>
      </c>
      <c r="C1306" s="4">
        <v>0.12222222222044365</v>
      </c>
      <c r="D1306" s="3">
        <v>-11.1</v>
      </c>
      <c r="E1306" s="3">
        <v>80</v>
      </c>
      <c r="F1306" s="3">
        <v>5</v>
      </c>
      <c r="G1306">
        <f t="shared" si="20"/>
        <v>2.2351999999999999</v>
      </c>
    </row>
    <row r="1307" spans="1:7" x14ac:dyDescent="0.45">
      <c r="A1307" t="s">
        <v>5</v>
      </c>
      <c r="B1307" s="1">
        <v>42792</v>
      </c>
      <c r="C1307" s="4">
        <v>0.16388888889196096</v>
      </c>
      <c r="D1307" s="3">
        <v>-12.2</v>
      </c>
      <c r="E1307" s="3">
        <v>84</v>
      </c>
      <c r="F1307" s="3">
        <v>3</v>
      </c>
      <c r="G1307">
        <f t="shared" si="20"/>
        <v>1.3411200000000001</v>
      </c>
    </row>
    <row r="1308" spans="1:7" x14ac:dyDescent="0.45">
      <c r="A1308" t="s">
        <v>5</v>
      </c>
      <c r="B1308" s="1">
        <v>42792</v>
      </c>
      <c r="C1308" s="4">
        <v>0.20555555555620231</v>
      </c>
      <c r="D1308" s="3">
        <v>-11.1</v>
      </c>
      <c r="E1308" s="3">
        <v>84</v>
      </c>
      <c r="F1308" s="3">
        <v>5</v>
      </c>
      <c r="G1308">
        <f t="shared" si="20"/>
        <v>2.2351999999999999</v>
      </c>
    </row>
    <row r="1309" spans="1:7" x14ac:dyDescent="0.45">
      <c r="A1309" t="s">
        <v>5</v>
      </c>
      <c r="B1309" s="1">
        <v>42792</v>
      </c>
      <c r="C1309" s="4">
        <v>0.24722222222044365</v>
      </c>
      <c r="D1309" s="3">
        <v>-11.7</v>
      </c>
      <c r="E1309" s="3">
        <v>84</v>
      </c>
      <c r="F1309" s="3">
        <v>3</v>
      </c>
      <c r="G1309">
        <f t="shared" si="20"/>
        <v>1.3411200000000001</v>
      </c>
    </row>
    <row r="1310" spans="1:7" x14ac:dyDescent="0.45">
      <c r="A1310" t="s">
        <v>5</v>
      </c>
      <c r="B1310" s="1">
        <v>42792</v>
      </c>
      <c r="C1310" s="4">
        <v>0.28888888889196096</v>
      </c>
      <c r="D1310" s="3">
        <v>-11.1</v>
      </c>
      <c r="E1310" s="3">
        <v>73</v>
      </c>
      <c r="F1310" s="3">
        <v>3</v>
      </c>
      <c r="G1310">
        <f t="shared" si="20"/>
        <v>1.3411200000000001</v>
      </c>
    </row>
    <row r="1311" spans="1:7" x14ac:dyDescent="0.45">
      <c r="A1311" t="s">
        <v>5</v>
      </c>
      <c r="B1311" s="1">
        <v>42792</v>
      </c>
      <c r="C1311" s="4">
        <v>0.33055555555620231</v>
      </c>
      <c r="D1311" s="3">
        <v>-11.1</v>
      </c>
      <c r="E1311" s="3">
        <v>80</v>
      </c>
      <c r="F1311" s="3">
        <v>5</v>
      </c>
      <c r="G1311">
        <f t="shared" si="20"/>
        <v>2.2351999999999999</v>
      </c>
    </row>
    <row r="1312" spans="1:7" x14ac:dyDescent="0.45">
      <c r="A1312" t="s">
        <v>5</v>
      </c>
      <c r="B1312" s="1">
        <v>42792</v>
      </c>
      <c r="C1312" s="4">
        <v>0.37222222222044365</v>
      </c>
      <c r="D1312" s="3">
        <v>-7.8</v>
      </c>
      <c r="E1312" s="3">
        <v>74</v>
      </c>
      <c r="F1312" s="3">
        <v>5</v>
      </c>
      <c r="G1312">
        <f t="shared" si="20"/>
        <v>2.2351999999999999</v>
      </c>
    </row>
    <row r="1313" spans="1:7" x14ac:dyDescent="0.45">
      <c r="A1313" t="s">
        <v>5</v>
      </c>
      <c r="B1313" s="1">
        <v>42792</v>
      </c>
      <c r="C1313" s="4">
        <v>0.41388888889196096</v>
      </c>
      <c r="D1313" s="3">
        <v>-6.7</v>
      </c>
      <c r="E1313" s="3">
        <v>71</v>
      </c>
      <c r="F1313" s="3">
        <v>0</v>
      </c>
      <c r="G1313">
        <f t="shared" si="20"/>
        <v>0</v>
      </c>
    </row>
    <row r="1314" spans="1:7" x14ac:dyDescent="0.45">
      <c r="A1314" t="s">
        <v>5</v>
      </c>
      <c r="B1314" s="1">
        <v>42792</v>
      </c>
      <c r="C1314" s="4">
        <v>0.45555555555620231</v>
      </c>
      <c r="D1314" s="3">
        <v>-3.9</v>
      </c>
      <c r="E1314" s="3">
        <v>63</v>
      </c>
      <c r="F1314" s="3">
        <v>6</v>
      </c>
      <c r="G1314">
        <f t="shared" si="20"/>
        <v>2.6822400000000002</v>
      </c>
    </row>
    <row r="1315" spans="1:7" x14ac:dyDescent="0.45">
      <c r="A1315" t="s">
        <v>5</v>
      </c>
      <c r="B1315" s="1">
        <v>42792</v>
      </c>
      <c r="C1315" s="4">
        <v>0.49722222222044365</v>
      </c>
      <c r="D1315" s="3">
        <v>-2.2000000000000002</v>
      </c>
      <c r="E1315" s="3">
        <v>60</v>
      </c>
      <c r="F1315" s="3">
        <v>0</v>
      </c>
      <c r="G1315">
        <f t="shared" si="20"/>
        <v>0</v>
      </c>
    </row>
    <row r="1316" spans="1:7" x14ac:dyDescent="0.45">
      <c r="A1316" t="s">
        <v>5</v>
      </c>
      <c r="B1316" s="1">
        <v>42792</v>
      </c>
      <c r="C1316" s="4">
        <v>0.53888888889196096</v>
      </c>
      <c r="D1316" s="3">
        <v>-1.7</v>
      </c>
      <c r="E1316" s="3">
        <v>56</v>
      </c>
      <c r="F1316" s="3">
        <v>3</v>
      </c>
      <c r="G1316">
        <f t="shared" si="20"/>
        <v>1.3411200000000001</v>
      </c>
    </row>
    <row r="1317" spans="1:7" x14ac:dyDescent="0.45">
      <c r="A1317" t="s">
        <v>5</v>
      </c>
      <c r="B1317" s="1">
        <v>42792</v>
      </c>
      <c r="C1317" s="4">
        <v>0.58055555555620231</v>
      </c>
      <c r="D1317" s="3">
        <v>0</v>
      </c>
      <c r="E1317" s="3">
        <v>52</v>
      </c>
      <c r="F1317" s="3">
        <v>3</v>
      </c>
      <c r="G1317">
        <f t="shared" si="20"/>
        <v>1.3411200000000001</v>
      </c>
    </row>
    <row r="1318" spans="1:7" x14ac:dyDescent="0.45">
      <c r="A1318" t="s">
        <v>5</v>
      </c>
      <c r="B1318" s="1">
        <v>42792</v>
      </c>
      <c r="C1318" s="4">
        <v>0.62222222222044365</v>
      </c>
      <c r="D1318" s="3">
        <v>1.1000000000000001</v>
      </c>
      <c r="E1318" s="3">
        <v>50</v>
      </c>
      <c r="F1318" s="3">
        <v>0</v>
      </c>
      <c r="G1318">
        <f t="shared" si="20"/>
        <v>0</v>
      </c>
    </row>
    <row r="1319" spans="1:7" x14ac:dyDescent="0.45">
      <c r="A1319" t="s">
        <v>5</v>
      </c>
      <c r="B1319" s="1">
        <v>42792</v>
      </c>
      <c r="C1319" s="4">
        <v>0.66388888889196096</v>
      </c>
      <c r="D1319" s="3">
        <v>1.7</v>
      </c>
      <c r="E1319" s="3">
        <v>54</v>
      </c>
      <c r="F1319" s="3">
        <v>0</v>
      </c>
      <c r="G1319">
        <f t="shared" si="20"/>
        <v>0</v>
      </c>
    </row>
    <row r="1320" spans="1:7" x14ac:dyDescent="0.45">
      <c r="A1320" t="s">
        <v>5</v>
      </c>
      <c r="B1320" s="1">
        <v>42792</v>
      </c>
      <c r="C1320" s="4">
        <v>0.70555555555620231</v>
      </c>
      <c r="D1320" s="3">
        <v>1.1000000000000001</v>
      </c>
      <c r="E1320" s="3">
        <v>61</v>
      </c>
      <c r="F1320" s="3">
        <v>3</v>
      </c>
      <c r="G1320">
        <f t="shared" si="20"/>
        <v>1.3411200000000001</v>
      </c>
    </row>
    <row r="1321" spans="1:7" x14ac:dyDescent="0.45">
      <c r="A1321" t="s">
        <v>5</v>
      </c>
      <c r="B1321" s="1">
        <v>42792</v>
      </c>
      <c r="C1321" s="4">
        <v>0.78888888889196096</v>
      </c>
      <c r="D1321" s="3">
        <v>-0.6</v>
      </c>
      <c r="E1321" s="3">
        <v>69</v>
      </c>
      <c r="F1321" s="3">
        <v>3</v>
      </c>
      <c r="G1321">
        <f t="shared" si="20"/>
        <v>1.3411200000000001</v>
      </c>
    </row>
    <row r="1322" spans="1:7" x14ac:dyDescent="0.45">
      <c r="A1322" t="s">
        <v>5</v>
      </c>
      <c r="B1322" s="1">
        <v>42792</v>
      </c>
      <c r="C1322" s="4">
        <v>0.83055555555620231</v>
      </c>
      <c r="D1322" s="3">
        <v>-0.6</v>
      </c>
      <c r="E1322" s="3">
        <v>67</v>
      </c>
      <c r="F1322" s="3">
        <v>0</v>
      </c>
      <c r="G1322">
        <f t="shared" si="20"/>
        <v>0</v>
      </c>
    </row>
    <row r="1323" spans="1:7" x14ac:dyDescent="0.45">
      <c r="A1323" t="s">
        <v>5</v>
      </c>
      <c r="B1323" s="1">
        <v>42792</v>
      </c>
      <c r="C1323" s="4">
        <v>0.87222222222044365</v>
      </c>
      <c r="D1323" s="3">
        <v>0</v>
      </c>
      <c r="E1323" s="3">
        <v>69</v>
      </c>
      <c r="F1323" s="3">
        <v>7</v>
      </c>
      <c r="G1323">
        <f t="shared" si="20"/>
        <v>3.1292800000000001</v>
      </c>
    </row>
    <row r="1324" spans="1:7" x14ac:dyDescent="0.45">
      <c r="A1324" t="s">
        <v>5</v>
      </c>
      <c r="B1324" s="1">
        <v>42792</v>
      </c>
      <c r="C1324" s="4">
        <v>0.91388888889196096</v>
      </c>
      <c r="D1324" s="3">
        <v>2.2000000000000002</v>
      </c>
      <c r="E1324" s="3">
        <v>57</v>
      </c>
      <c r="F1324" s="3">
        <v>10</v>
      </c>
      <c r="G1324">
        <f t="shared" si="20"/>
        <v>4.4703999999999997</v>
      </c>
    </row>
    <row r="1325" spans="1:7" x14ac:dyDescent="0.45">
      <c r="A1325" t="s">
        <v>5</v>
      </c>
      <c r="B1325" s="1">
        <v>42792</v>
      </c>
      <c r="C1325" s="4">
        <v>0.95555555555620231</v>
      </c>
      <c r="D1325" s="3">
        <v>2.8</v>
      </c>
      <c r="E1325" s="3">
        <v>52</v>
      </c>
      <c r="F1325" s="3">
        <v>3</v>
      </c>
      <c r="G1325">
        <f t="shared" si="20"/>
        <v>1.3411200000000001</v>
      </c>
    </row>
    <row r="1326" spans="1:7" x14ac:dyDescent="0.45">
      <c r="A1326" t="s">
        <v>5</v>
      </c>
      <c r="B1326" s="1">
        <v>42792</v>
      </c>
      <c r="C1326" s="4">
        <v>0.99722222222044365</v>
      </c>
      <c r="D1326" s="3">
        <v>2.2000000000000002</v>
      </c>
      <c r="E1326" s="3">
        <v>57</v>
      </c>
      <c r="F1326" s="3">
        <v>6</v>
      </c>
      <c r="G1326">
        <f t="shared" si="20"/>
        <v>2.6822400000000002</v>
      </c>
    </row>
    <row r="1327" spans="1:7" x14ac:dyDescent="0.45">
      <c r="A1327" t="s">
        <v>5</v>
      </c>
      <c r="B1327" s="1">
        <v>42793</v>
      </c>
      <c r="C1327" s="4">
        <v>3.888888889196096E-2</v>
      </c>
      <c r="D1327" s="3">
        <v>3.9</v>
      </c>
      <c r="E1327" s="3">
        <v>50</v>
      </c>
      <c r="F1327" s="3">
        <v>10</v>
      </c>
      <c r="G1327">
        <f t="shared" si="20"/>
        <v>4.4703999999999997</v>
      </c>
    </row>
    <row r="1328" spans="1:7" x14ac:dyDescent="0.45">
      <c r="A1328" t="s">
        <v>5</v>
      </c>
      <c r="B1328" s="1">
        <v>42793</v>
      </c>
      <c r="C1328" s="4">
        <v>8.0555555556202307E-2</v>
      </c>
      <c r="D1328" s="3">
        <v>3.9</v>
      </c>
      <c r="E1328" s="3">
        <v>55</v>
      </c>
      <c r="F1328" s="3">
        <v>20</v>
      </c>
      <c r="G1328">
        <f t="shared" si="20"/>
        <v>8.9407999999999994</v>
      </c>
    </row>
    <row r="1329" spans="1:7" x14ac:dyDescent="0.45">
      <c r="A1329" t="s">
        <v>5</v>
      </c>
      <c r="B1329" s="1">
        <v>42793</v>
      </c>
      <c r="C1329" s="4">
        <v>0.12222222222044365</v>
      </c>
      <c r="D1329" s="3">
        <v>3.9</v>
      </c>
      <c r="E1329" s="3">
        <v>57</v>
      </c>
      <c r="F1329" s="3">
        <v>17</v>
      </c>
      <c r="G1329">
        <f t="shared" si="20"/>
        <v>7.5996800000000002</v>
      </c>
    </row>
    <row r="1330" spans="1:7" x14ac:dyDescent="0.45">
      <c r="A1330" t="s">
        <v>5</v>
      </c>
      <c r="B1330" s="1">
        <v>42793</v>
      </c>
      <c r="C1330" s="4">
        <v>0.16388888889196096</v>
      </c>
      <c r="D1330" s="3">
        <v>4.4000000000000004</v>
      </c>
      <c r="E1330" s="3">
        <v>58</v>
      </c>
      <c r="F1330" s="3">
        <v>16</v>
      </c>
      <c r="G1330">
        <f t="shared" si="20"/>
        <v>7.1526399999999999</v>
      </c>
    </row>
    <row r="1331" spans="1:7" x14ac:dyDescent="0.45">
      <c r="A1331" t="s">
        <v>5</v>
      </c>
      <c r="B1331" s="1">
        <v>42793</v>
      </c>
      <c r="C1331" s="4">
        <v>0.20555555555620231</v>
      </c>
      <c r="D1331" s="3">
        <v>3.9</v>
      </c>
      <c r="E1331" s="3">
        <v>65</v>
      </c>
      <c r="F1331" s="3">
        <v>14</v>
      </c>
      <c r="G1331">
        <f t="shared" si="20"/>
        <v>6.2585600000000001</v>
      </c>
    </row>
    <row r="1332" spans="1:7" x14ac:dyDescent="0.45">
      <c r="A1332" t="s">
        <v>5</v>
      </c>
      <c r="B1332" s="1">
        <v>42793</v>
      </c>
      <c r="C1332" s="4">
        <v>0.24722222222044365</v>
      </c>
      <c r="D1332" s="3">
        <v>3.3</v>
      </c>
      <c r="E1332" s="3">
        <v>70</v>
      </c>
      <c r="F1332" s="3">
        <v>13</v>
      </c>
      <c r="G1332">
        <f t="shared" si="20"/>
        <v>5.8115199999999998</v>
      </c>
    </row>
    <row r="1333" spans="1:7" x14ac:dyDescent="0.45">
      <c r="A1333" t="s">
        <v>5</v>
      </c>
      <c r="B1333" s="1">
        <v>42793</v>
      </c>
      <c r="C1333" s="4">
        <v>0.28888888889196096</v>
      </c>
      <c r="D1333" s="3">
        <v>3.9</v>
      </c>
      <c r="E1333" s="3">
        <v>67</v>
      </c>
      <c r="F1333" s="3">
        <v>11</v>
      </c>
      <c r="G1333">
        <f t="shared" si="20"/>
        <v>4.91744</v>
      </c>
    </row>
    <row r="1334" spans="1:7" x14ac:dyDescent="0.45">
      <c r="A1334" t="s">
        <v>5</v>
      </c>
      <c r="B1334" s="1">
        <v>42793</v>
      </c>
      <c r="C1334" s="4">
        <v>0.33055555555620231</v>
      </c>
      <c r="D1334" s="3">
        <v>3.3</v>
      </c>
      <c r="E1334" s="3">
        <v>73</v>
      </c>
      <c r="F1334" s="3">
        <v>10</v>
      </c>
      <c r="G1334">
        <f t="shared" si="20"/>
        <v>4.4703999999999997</v>
      </c>
    </row>
    <row r="1335" spans="1:7" x14ac:dyDescent="0.45">
      <c r="A1335" t="s">
        <v>5</v>
      </c>
      <c r="B1335" s="1">
        <v>42793</v>
      </c>
      <c r="C1335" s="4">
        <v>0.37222222222044365</v>
      </c>
      <c r="D1335" s="3">
        <v>0</v>
      </c>
      <c r="E1335" s="3">
        <v>92</v>
      </c>
      <c r="F1335" s="3">
        <v>14</v>
      </c>
      <c r="G1335">
        <f t="shared" si="20"/>
        <v>6.2585600000000001</v>
      </c>
    </row>
    <row r="1336" spans="1:7" x14ac:dyDescent="0.45">
      <c r="A1336" t="s">
        <v>5</v>
      </c>
      <c r="B1336" s="1">
        <v>42793</v>
      </c>
      <c r="C1336" s="4">
        <v>0.41388888889196096</v>
      </c>
      <c r="D1336" s="3">
        <v>-0.6</v>
      </c>
      <c r="E1336" s="3">
        <v>92</v>
      </c>
      <c r="F1336" s="3">
        <v>8</v>
      </c>
      <c r="G1336">
        <f t="shared" si="20"/>
        <v>3.5763199999999999</v>
      </c>
    </row>
    <row r="1337" spans="1:7" x14ac:dyDescent="0.45">
      <c r="A1337" t="s">
        <v>5</v>
      </c>
      <c r="B1337" s="1">
        <v>42793</v>
      </c>
      <c r="C1337" s="4">
        <v>0.45555555555620231</v>
      </c>
      <c r="D1337" s="3">
        <v>-0.6</v>
      </c>
      <c r="E1337" s="3">
        <v>92</v>
      </c>
      <c r="F1337" s="3">
        <v>18</v>
      </c>
      <c r="G1337">
        <f t="shared" si="20"/>
        <v>8.0467200000000005</v>
      </c>
    </row>
    <row r="1338" spans="1:7" x14ac:dyDescent="0.45">
      <c r="A1338" t="s">
        <v>5</v>
      </c>
      <c r="B1338" s="1">
        <v>42793</v>
      </c>
      <c r="C1338" s="4">
        <v>0.49722222222044365</v>
      </c>
      <c r="D1338" s="3">
        <v>-0.6</v>
      </c>
      <c r="E1338" s="3">
        <v>92</v>
      </c>
      <c r="F1338" s="3">
        <v>9</v>
      </c>
      <c r="G1338">
        <f t="shared" si="20"/>
        <v>4.0233600000000003</v>
      </c>
    </row>
    <row r="1339" spans="1:7" x14ac:dyDescent="0.45">
      <c r="A1339" t="s">
        <v>5</v>
      </c>
      <c r="B1339" s="1">
        <v>42793</v>
      </c>
      <c r="C1339" s="4">
        <v>0.53888888889196096</v>
      </c>
      <c r="D1339" s="3">
        <v>0.6</v>
      </c>
      <c r="E1339" s="3">
        <v>82</v>
      </c>
      <c r="F1339" s="3">
        <v>7</v>
      </c>
      <c r="G1339">
        <f t="shared" si="20"/>
        <v>3.1292800000000001</v>
      </c>
    </row>
    <row r="1340" spans="1:7" x14ac:dyDescent="0.45">
      <c r="A1340" t="s">
        <v>5</v>
      </c>
      <c r="B1340" s="1">
        <v>42793</v>
      </c>
      <c r="C1340" s="4">
        <v>0.58055555555620231</v>
      </c>
      <c r="D1340" s="3">
        <v>1.7</v>
      </c>
      <c r="E1340" s="3">
        <v>78</v>
      </c>
      <c r="F1340" s="3">
        <v>7</v>
      </c>
      <c r="G1340">
        <f t="shared" si="20"/>
        <v>3.1292800000000001</v>
      </c>
    </row>
    <row r="1341" spans="1:7" x14ac:dyDescent="0.45">
      <c r="A1341" t="s">
        <v>5</v>
      </c>
      <c r="B1341" s="1">
        <v>42793</v>
      </c>
      <c r="C1341" s="4">
        <v>0.62222222222044365</v>
      </c>
      <c r="D1341" s="3">
        <v>0.6</v>
      </c>
      <c r="E1341" s="3">
        <v>82</v>
      </c>
      <c r="F1341" s="3">
        <v>10</v>
      </c>
      <c r="G1341">
        <f t="shared" si="20"/>
        <v>4.4703999999999997</v>
      </c>
    </row>
    <row r="1342" spans="1:7" x14ac:dyDescent="0.45">
      <c r="A1342" t="s">
        <v>5</v>
      </c>
      <c r="B1342" s="1">
        <v>42793</v>
      </c>
      <c r="C1342" s="4">
        <v>0.66388888889196096</v>
      </c>
      <c r="D1342" s="3">
        <v>-1.1000000000000001</v>
      </c>
      <c r="E1342" s="3">
        <v>92</v>
      </c>
      <c r="F1342" s="3">
        <v>5</v>
      </c>
      <c r="G1342">
        <f t="shared" si="20"/>
        <v>2.2351999999999999</v>
      </c>
    </row>
    <row r="1343" spans="1:7" x14ac:dyDescent="0.45">
      <c r="A1343" t="s">
        <v>5</v>
      </c>
      <c r="B1343" s="1">
        <v>42793</v>
      </c>
      <c r="C1343" s="4">
        <v>0.70555555555620231</v>
      </c>
      <c r="D1343" s="3">
        <v>-0.6</v>
      </c>
      <c r="E1343" s="3">
        <v>89</v>
      </c>
      <c r="F1343" s="3">
        <v>5</v>
      </c>
      <c r="G1343">
        <f t="shared" si="20"/>
        <v>2.2351999999999999</v>
      </c>
    </row>
    <row r="1344" spans="1:7" x14ac:dyDescent="0.45">
      <c r="A1344" t="s">
        <v>5</v>
      </c>
      <c r="B1344" s="1">
        <v>42793</v>
      </c>
      <c r="C1344" s="4">
        <v>0.74722222222044365</v>
      </c>
      <c r="D1344" s="3">
        <v>-1.7</v>
      </c>
      <c r="E1344" s="3">
        <v>92</v>
      </c>
      <c r="F1344" s="3">
        <v>8</v>
      </c>
      <c r="G1344">
        <f t="shared" si="20"/>
        <v>3.5763199999999999</v>
      </c>
    </row>
    <row r="1345" spans="1:7" x14ac:dyDescent="0.45">
      <c r="A1345" t="s">
        <v>5</v>
      </c>
      <c r="B1345" s="1">
        <v>42793</v>
      </c>
      <c r="C1345" s="4">
        <v>0.78888888889196096</v>
      </c>
      <c r="D1345" s="3">
        <v>-1.7</v>
      </c>
      <c r="E1345" s="3">
        <v>89</v>
      </c>
      <c r="F1345" s="3">
        <v>5</v>
      </c>
      <c r="G1345">
        <f t="shared" si="20"/>
        <v>2.2351999999999999</v>
      </c>
    </row>
    <row r="1346" spans="1:7" x14ac:dyDescent="0.45">
      <c r="A1346" t="s">
        <v>5</v>
      </c>
      <c r="B1346" s="1">
        <v>42793</v>
      </c>
      <c r="C1346" s="4">
        <v>0.83055555555620231</v>
      </c>
      <c r="D1346" s="3">
        <v>-2.8</v>
      </c>
      <c r="E1346" s="3">
        <v>92</v>
      </c>
      <c r="F1346" s="3">
        <v>3</v>
      </c>
      <c r="G1346">
        <f t="shared" si="20"/>
        <v>1.3411200000000001</v>
      </c>
    </row>
    <row r="1347" spans="1:7" x14ac:dyDescent="0.45">
      <c r="A1347" t="s">
        <v>5</v>
      </c>
      <c r="B1347" s="1">
        <v>42793</v>
      </c>
      <c r="C1347" s="4">
        <v>0.87222222222044365</v>
      </c>
      <c r="D1347" s="3">
        <v>-5</v>
      </c>
      <c r="E1347" s="3">
        <v>88</v>
      </c>
      <c r="F1347" s="3">
        <v>3</v>
      </c>
      <c r="G1347">
        <f t="shared" ref="G1347:G1410" si="21">F1347*0.44704</f>
        <v>1.3411200000000001</v>
      </c>
    </row>
    <row r="1348" spans="1:7" x14ac:dyDescent="0.45">
      <c r="A1348" t="s">
        <v>5</v>
      </c>
      <c r="B1348" s="1">
        <v>42793</v>
      </c>
      <c r="C1348" s="4">
        <v>0.91388888889196096</v>
      </c>
      <c r="D1348" s="3">
        <v>-5</v>
      </c>
      <c r="E1348" s="3">
        <v>92</v>
      </c>
      <c r="F1348" s="3">
        <v>0</v>
      </c>
      <c r="G1348">
        <f t="shared" si="21"/>
        <v>0</v>
      </c>
    </row>
    <row r="1349" spans="1:7" x14ac:dyDescent="0.45">
      <c r="A1349" t="s">
        <v>5</v>
      </c>
      <c r="B1349" s="1">
        <v>42793</v>
      </c>
      <c r="C1349" s="4">
        <v>0.95555555555620231</v>
      </c>
      <c r="D1349" s="3">
        <v>-7.8</v>
      </c>
      <c r="E1349" s="3">
        <v>92</v>
      </c>
      <c r="F1349" s="3">
        <v>0</v>
      </c>
      <c r="G1349">
        <f t="shared" si="21"/>
        <v>0</v>
      </c>
    </row>
    <row r="1350" spans="1:7" x14ac:dyDescent="0.45">
      <c r="A1350" t="s">
        <v>5</v>
      </c>
      <c r="B1350" s="1">
        <v>42793</v>
      </c>
      <c r="C1350" s="4">
        <v>0.99722222222044365</v>
      </c>
      <c r="D1350" s="3">
        <v>-11.1</v>
      </c>
      <c r="E1350" s="3">
        <v>87</v>
      </c>
      <c r="F1350" s="3">
        <v>5</v>
      </c>
      <c r="G1350">
        <f t="shared" si="21"/>
        <v>2.2351999999999999</v>
      </c>
    </row>
    <row r="1351" spans="1:7" x14ac:dyDescent="0.45">
      <c r="A1351" t="s">
        <v>5</v>
      </c>
      <c r="B1351" s="1">
        <v>42794</v>
      </c>
      <c r="C1351" s="4">
        <v>3.888888889196096E-2</v>
      </c>
      <c r="D1351" s="3">
        <v>-10.6</v>
      </c>
      <c r="E1351" s="3">
        <v>88</v>
      </c>
      <c r="F1351" s="3">
        <v>5</v>
      </c>
      <c r="G1351">
        <f t="shared" si="21"/>
        <v>2.2351999999999999</v>
      </c>
    </row>
    <row r="1352" spans="1:7" x14ac:dyDescent="0.45">
      <c r="A1352" t="s">
        <v>5</v>
      </c>
      <c r="B1352" s="1">
        <v>42794</v>
      </c>
      <c r="C1352" s="4">
        <v>8.0555555556202307E-2</v>
      </c>
      <c r="D1352" s="3">
        <v>-10.6</v>
      </c>
      <c r="E1352" s="3">
        <v>92</v>
      </c>
      <c r="F1352" s="3">
        <v>5</v>
      </c>
      <c r="G1352">
        <f t="shared" si="21"/>
        <v>2.2351999999999999</v>
      </c>
    </row>
    <row r="1353" spans="1:7" x14ac:dyDescent="0.45">
      <c r="A1353" t="s">
        <v>5</v>
      </c>
      <c r="B1353" s="1">
        <v>42794</v>
      </c>
      <c r="C1353" s="4">
        <v>0.12222222222044365</v>
      </c>
      <c r="D1353" s="3">
        <v>-9.4</v>
      </c>
      <c r="E1353" s="3">
        <v>91</v>
      </c>
      <c r="F1353" s="3">
        <v>3</v>
      </c>
      <c r="G1353">
        <f t="shared" si="21"/>
        <v>1.3411200000000001</v>
      </c>
    </row>
    <row r="1354" spans="1:7" x14ac:dyDescent="0.45">
      <c r="A1354" t="s">
        <v>5</v>
      </c>
      <c r="B1354" s="1">
        <v>42794</v>
      </c>
      <c r="C1354" s="4">
        <v>0.16388888889196096</v>
      </c>
      <c r="D1354" s="3">
        <v>-8.3000000000000007</v>
      </c>
      <c r="E1354" s="3">
        <v>95</v>
      </c>
      <c r="F1354" s="3">
        <v>3</v>
      </c>
      <c r="G1354">
        <f t="shared" si="21"/>
        <v>1.3411200000000001</v>
      </c>
    </row>
    <row r="1355" spans="1:7" x14ac:dyDescent="0.45">
      <c r="A1355" t="s">
        <v>5</v>
      </c>
      <c r="B1355" s="1">
        <v>42794</v>
      </c>
      <c r="C1355" s="4">
        <v>0.20555555555620231</v>
      </c>
      <c r="D1355" s="3">
        <v>-6.7</v>
      </c>
      <c r="E1355" s="3">
        <v>96</v>
      </c>
      <c r="F1355" s="3">
        <v>3</v>
      </c>
      <c r="G1355">
        <f t="shared" si="21"/>
        <v>1.3411200000000001</v>
      </c>
    </row>
    <row r="1356" spans="1:7" x14ac:dyDescent="0.45">
      <c r="A1356" t="s">
        <v>5</v>
      </c>
      <c r="B1356" s="1">
        <v>42794</v>
      </c>
      <c r="C1356" s="4">
        <v>0.24722222222044365</v>
      </c>
      <c r="D1356" s="3">
        <v>-7.8</v>
      </c>
      <c r="E1356" s="3">
        <v>88</v>
      </c>
      <c r="F1356" s="3">
        <v>3</v>
      </c>
      <c r="G1356">
        <f t="shared" si="21"/>
        <v>1.3411200000000001</v>
      </c>
    </row>
    <row r="1357" spans="1:7" x14ac:dyDescent="0.45">
      <c r="A1357" t="s">
        <v>5</v>
      </c>
      <c r="B1357" s="1">
        <v>42794</v>
      </c>
      <c r="C1357" s="4">
        <v>0.28888888889196096</v>
      </c>
      <c r="D1357" s="3">
        <v>-10</v>
      </c>
      <c r="E1357" s="3">
        <v>84</v>
      </c>
      <c r="F1357" s="3">
        <v>5</v>
      </c>
      <c r="G1357">
        <f t="shared" si="21"/>
        <v>2.2351999999999999</v>
      </c>
    </row>
    <row r="1358" spans="1:7" x14ac:dyDescent="0.45">
      <c r="A1358" t="s">
        <v>5</v>
      </c>
      <c r="B1358" s="1">
        <v>42794</v>
      </c>
      <c r="C1358" s="4">
        <v>0.33055555555620231</v>
      </c>
      <c r="D1358" s="3">
        <v>-9.4</v>
      </c>
      <c r="E1358" s="3">
        <v>91</v>
      </c>
      <c r="F1358" s="3">
        <v>3</v>
      </c>
      <c r="G1358">
        <f t="shared" si="21"/>
        <v>1.3411200000000001</v>
      </c>
    </row>
    <row r="1359" spans="1:7" x14ac:dyDescent="0.45">
      <c r="A1359" t="s">
        <v>5</v>
      </c>
      <c r="B1359" s="1">
        <v>42794</v>
      </c>
      <c r="C1359" s="4">
        <v>0.37222222222044365</v>
      </c>
      <c r="D1359" s="3">
        <v>-5</v>
      </c>
      <c r="E1359" s="3">
        <v>92</v>
      </c>
      <c r="F1359" s="3">
        <v>3</v>
      </c>
      <c r="G1359">
        <f t="shared" si="21"/>
        <v>1.3411200000000001</v>
      </c>
    </row>
    <row r="1360" spans="1:7" x14ac:dyDescent="0.45">
      <c r="A1360" t="s">
        <v>5</v>
      </c>
      <c r="B1360" s="1">
        <v>42794</v>
      </c>
      <c r="C1360" s="4">
        <v>0.41388888889196096</v>
      </c>
      <c r="D1360" s="3">
        <v>-1.1000000000000001</v>
      </c>
      <c r="E1360" s="3">
        <v>92</v>
      </c>
      <c r="F1360" s="3">
        <v>3</v>
      </c>
      <c r="G1360">
        <f t="shared" si="21"/>
        <v>1.3411200000000001</v>
      </c>
    </row>
    <row r="1361" spans="1:7" x14ac:dyDescent="0.45">
      <c r="A1361" t="s">
        <v>5</v>
      </c>
      <c r="B1361" s="1">
        <v>42794</v>
      </c>
      <c r="C1361" s="4">
        <v>0.45555555555620231</v>
      </c>
      <c r="D1361" s="3">
        <v>-2.8</v>
      </c>
      <c r="E1361" s="3">
        <v>75</v>
      </c>
      <c r="F1361" s="3">
        <v>3</v>
      </c>
      <c r="G1361">
        <f t="shared" si="21"/>
        <v>1.3411200000000001</v>
      </c>
    </row>
    <row r="1362" spans="1:7" x14ac:dyDescent="0.45">
      <c r="A1362" t="s">
        <v>5</v>
      </c>
      <c r="B1362" s="1">
        <v>42794</v>
      </c>
      <c r="C1362" s="4">
        <v>0.49722222222044365</v>
      </c>
      <c r="D1362" s="3">
        <v>-2.2000000000000002</v>
      </c>
      <c r="E1362" s="3">
        <v>75</v>
      </c>
      <c r="F1362" s="3">
        <v>3</v>
      </c>
      <c r="G1362">
        <f t="shared" si="21"/>
        <v>1.3411200000000001</v>
      </c>
    </row>
    <row r="1363" spans="1:7" x14ac:dyDescent="0.45">
      <c r="A1363" t="s">
        <v>5</v>
      </c>
      <c r="B1363" s="1">
        <v>42794</v>
      </c>
      <c r="C1363" s="4">
        <v>0.53888888889196096</v>
      </c>
      <c r="D1363" s="3">
        <v>-1.7</v>
      </c>
      <c r="E1363" s="3">
        <v>72</v>
      </c>
      <c r="F1363" s="3">
        <v>3</v>
      </c>
      <c r="G1363">
        <f t="shared" si="21"/>
        <v>1.3411200000000001</v>
      </c>
    </row>
    <row r="1364" spans="1:7" x14ac:dyDescent="0.45">
      <c r="A1364" t="s">
        <v>5</v>
      </c>
      <c r="B1364" s="1">
        <v>42794</v>
      </c>
      <c r="C1364" s="4">
        <v>0.58055555555620231</v>
      </c>
      <c r="D1364" s="3">
        <v>-1.1000000000000001</v>
      </c>
      <c r="E1364" s="3">
        <v>72</v>
      </c>
      <c r="F1364" s="3">
        <v>0</v>
      </c>
      <c r="G1364">
        <f t="shared" si="21"/>
        <v>0</v>
      </c>
    </row>
    <row r="1365" spans="1:7" x14ac:dyDescent="0.45">
      <c r="A1365" t="s">
        <v>5</v>
      </c>
      <c r="B1365" s="1">
        <v>42794</v>
      </c>
      <c r="C1365" s="4">
        <v>0.62222222222044365</v>
      </c>
      <c r="D1365" s="3">
        <v>-1.1000000000000001</v>
      </c>
      <c r="E1365" s="3">
        <v>75</v>
      </c>
      <c r="F1365" s="3">
        <v>7</v>
      </c>
      <c r="G1365">
        <f t="shared" si="21"/>
        <v>3.1292800000000001</v>
      </c>
    </row>
    <row r="1366" spans="1:7" x14ac:dyDescent="0.45">
      <c r="A1366" t="s">
        <v>5</v>
      </c>
      <c r="B1366" s="1">
        <v>42794</v>
      </c>
      <c r="C1366" s="4">
        <v>0.66388888889196096</v>
      </c>
      <c r="D1366" s="3">
        <v>0</v>
      </c>
      <c r="E1366" s="3">
        <v>69</v>
      </c>
      <c r="F1366" s="3">
        <v>3</v>
      </c>
      <c r="G1366">
        <f t="shared" si="21"/>
        <v>1.3411200000000001</v>
      </c>
    </row>
    <row r="1367" spans="1:7" x14ac:dyDescent="0.45">
      <c r="A1367" t="s">
        <v>5</v>
      </c>
      <c r="B1367" s="1">
        <v>42794</v>
      </c>
      <c r="C1367" s="4">
        <v>0.70555555555620231</v>
      </c>
      <c r="D1367" s="3">
        <v>-0.6</v>
      </c>
      <c r="E1367" s="3">
        <v>67</v>
      </c>
      <c r="F1367" s="3">
        <v>6</v>
      </c>
      <c r="G1367">
        <f t="shared" si="21"/>
        <v>2.6822400000000002</v>
      </c>
    </row>
    <row r="1368" spans="1:7" x14ac:dyDescent="0.45">
      <c r="A1368" t="s">
        <v>5</v>
      </c>
      <c r="B1368" s="1">
        <v>42794</v>
      </c>
      <c r="C1368" s="4">
        <v>0.74722222222044365</v>
      </c>
      <c r="D1368" s="3">
        <v>-1.1000000000000001</v>
      </c>
      <c r="E1368" s="3">
        <v>75</v>
      </c>
      <c r="F1368" s="3">
        <v>6</v>
      </c>
      <c r="G1368">
        <f t="shared" si="21"/>
        <v>2.6822400000000002</v>
      </c>
    </row>
    <row r="1369" spans="1:7" x14ac:dyDescent="0.45">
      <c r="A1369" t="s">
        <v>5</v>
      </c>
      <c r="B1369" s="1">
        <v>42794</v>
      </c>
      <c r="C1369" s="4">
        <v>0.78888888889196096</v>
      </c>
      <c r="D1369" s="3">
        <v>-0.6</v>
      </c>
      <c r="E1369" s="3">
        <v>72</v>
      </c>
      <c r="F1369" s="3">
        <v>9</v>
      </c>
      <c r="G1369">
        <f t="shared" si="21"/>
        <v>4.0233600000000003</v>
      </c>
    </row>
    <row r="1370" spans="1:7" x14ac:dyDescent="0.45">
      <c r="A1370" t="s">
        <v>5</v>
      </c>
      <c r="B1370" s="1">
        <v>42794</v>
      </c>
      <c r="C1370" s="4">
        <v>0.83055555555620231</v>
      </c>
      <c r="D1370" s="3">
        <v>-1.7</v>
      </c>
      <c r="E1370" s="3">
        <v>75</v>
      </c>
      <c r="F1370" s="3">
        <v>0</v>
      </c>
      <c r="G1370">
        <f t="shared" si="21"/>
        <v>0</v>
      </c>
    </row>
    <row r="1371" spans="1:7" x14ac:dyDescent="0.45">
      <c r="A1371" t="s">
        <v>5</v>
      </c>
      <c r="B1371" s="1">
        <v>42794</v>
      </c>
      <c r="C1371" s="4">
        <v>0.87222222222044365</v>
      </c>
      <c r="D1371" s="3">
        <v>-2.2000000000000002</v>
      </c>
      <c r="E1371" s="3">
        <v>81</v>
      </c>
      <c r="F1371" s="3">
        <v>6</v>
      </c>
      <c r="G1371">
        <f t="shared" si="21"/>
        <v>2.6822400000000002</v>
      </c>
    </row>
    <row r="1372" spans="1:7" x14ac:dyDescent="0.45">
      <c r="A1372" t="s">
        <v>5</v>
      </c>
      <c r="B1372" s="1">
        <v>42794</v>
      </c>
      <c r="C1372" s="4">
        <v>0.91388888889196096</v>
      </c>
      <c r="D1372" s="3">
        <v>-2.2000000000000002</v>
      </c>
      <c r="E1372" s="3">
        <v>81</v>
      </c>
      <c r="F1372" s="3">
        <v>5</v>
      </c>
      <c r="G1372">
        <f t="shared" si="21"/>
        <v>2.2351999999999999</v>
      </c>
    </row>
    <row r="1373" spans="1:7" x14ac:dyDescent="0.45">
      <c r="A1373" t="s">
        <v>5</v>
      </c>
      <c r="B1373" s="1">
        <v>42794</v>
      </c>
      <c r="C1373" s="4">
        <v>0.95555555555620231</v>
      </c>
      <c r="D1373" s="3">
        <v>-2.2000000000000002</v>
      </c>
      <c r="E1373" s="3">
        <v>85</v>
      </c>
      <c r="F1373" s="3">
        <v>3</v>
      </c>
      <c r="G1373">
        <f t="shared" si="21"/>
        <v>1.3411200000000001</v>
      </c>
    </row>
    <row r="1374" spans="1:7" x14ac:dyDescent="0.45">
      <c r="A1374" t="s">
        <v>5</v>
      </c>
      <c r="B1374" s="1">
        <v>42794</v>
      </c>
      <c r="C1374" s="4">
        <v>0.99722222222044365</v>
      </c>
      <c r="D1374" s="3">
        <v>-4.4000000000000004</v>
      </c>
      <c r="E1374" s="3">
        <v>84</v>
      </c>
      <c r="F1374" s="3">
        <v>5</v>
      </c>
      <c r="G1374">
        <f t="shared" si="21"/>
        <v>2.2351999999999999</v>
      </c>
    </row>
    <row r="1375" spans="1:7" x14ac:dyDescent="0.45">
      <c r="A1375" t="s">
        <v>5</v>
      </c>
      <c r="B1375" s="1">
        <v>42795</v>
      </c>
      <c r="C1375" s="4">
        <v>3.888888889196096E-2</v>
      </c>
      <c r="D1375" s="3">
        <v>-3.3</v>
      </c>
      <c r="E1375" s="3">
        <v>84</v>
      </c>
      <c r="F1375" s="3">
        <v>5</v>
      </c>
      <c r="G1375">
        <f t="shared" si="21"/>
        <v>2.2351999999999999</v>
      </c>
    </row>
    <row r="1376" spans="1:7" x14ac:dyDescent="0.45">
      <c r="A1376" t="s">
        <v>5</v>
      </c>
      <c r="B1376" s="1">
        <v>42795</v>
      </c>
      <c r="C1376" s="4">
        <v>8.0555555556202307E-2</v>
      </c>
      <c r="D1376" s="3">
        <v>-6.7</v>
      </c>
      <c r="E1376" s="3">
        <v>92</v>
      </c>
      <c r="F1376" s="3">
        <v>5</v>
      </c>
      <c r="G1376">
        <f t="shared" si="21"/>
        <v>2.2351999999999999</v>
      </c>
    </row>
    <row r="1377" spans="1:7" x14ac:dyDescent="0.45">
      <c r="A1377" t="s">
        <v>5</v>
      </c>
      <c r="B1377" s="1">
        <v>42795</v>
      </c>
      <c r="C1377" s="4">
        <v>0.12222222222044365</v>
      </c>
      <c r="D1377" s="3">
        <v>-5.6</v>
      </c>
      <c r="E1377" s="3">
        <v>92</v>
      </c>
      <c r="F1377" s="3">
        <v>0</v>
      </c>
      <c r="G1377">
        <f t="shared" si="21"/>
        <v>0</v>
      </c>
    </row>
    <row r="1378" spans="1:7" x14ac:dyDescent="0.45">
      <c r="A1378" t="s">
        <v>5</v>
      </c>
      <c r="B1378" s="1">
        <v>42795</v>
      </c>
      <c r="C1378" s="4">
        <v>0.16388888889196096</v>
      </c>
      <c r="D1378" s="3">
        <v>-7.2</v>
      </c>
      <c r="E1378" s="3">
        <v>88</v>
      </c>
      <c r="F1378" s="3">
        <v>6</v>
      </c>
      <c r="G1378">
        <f t="shared" si="21"/>
        <v>2.6822400000000002</v>
      </c>
    </row>
    <row r="1379" spans="1:7" x14ac:dyDescent="0.45">
      <c r="A1379" t="s">
        <v>5</v>
      </c>
      <c r="B1379" s="1">
        <v>42795</v>
      </c>
      <c r="C1379" s="4">
        <v>0.20555555555620231</v>
      </c>
      <c r="D1379" s="3">
        <v>-7.8</v>
      </c>
      <c r="E1379" s="3">
        <v>92</v>
      </c>
      <c r="F1379" s="3">
        <v>6</v>
      </c>
      <c r="G1379">
        <f t="shared" si="21"/>
        <v>2.6822400000000002</v>
      </c>
    </row>
    <row r="1380" spans="1:7" x14ac:dyDescent="0.45">
      <c r="A1380" t="s">
        <v>5</v>
      </c>
      <c r="B1380" s="1">
        <v>42795</v>
      </c>
      <c r="C1380" s="4">
        <v>0.24722222222044365</v>
      </c>
      <c r="D1380" s="3">
        <v>-7.8</v>
      </c>
      <c r="E1380" s="3">
        <v>92</v>
      </c>
      <c r="F1380" s="3">
        <v>5</v>
      </c>
      <c r="G1380">
        <f t="shared" si="21"/>
        <v>2.2351999999999999</v>
      </c>
    </row>
    <row r="1381" spans="1:7" x14ac:dyDescent="0.45">
      <c r="A1381" t="s">
        <v>5</v>
      </c>
      <c r="B1381" s="1">
        <v>42795</v>
      </c>
      <c r="C1381" s="4">
        <v>0.28888888889196096</v>
      </c>
      <c r="D1381" s="3">
        <v>-8.3000000000000007</v>
      </c>
      <c r="E1381" s="3">
        <v>92</v>
      </c>
      <c r="F1381" s="3">
        <v>6</v>
      </c>
      <c r="G1381">
        <f t="shared" si="21"/>
        <v>2.6822400000000002</v>
      </c>
    </row>
    <row r="1382" spans="1:7" x14ac:dyDescent="0.45">
      <c r="A1382" t="s">
        <v>5</v>
      </c>
      <c r="B1382" s="1">
        <v>42795</v>
      </c>
      <c r="C1382" s="4">
        <v>0.33055555555620231</v>
      </c>
      <c r="D1382" s="3">
        <v>-6.1</v>
      </c>
      <c r="E1382" s="3">
        <v>92</v>
      </c>
      <c r="F1382" s="3">
        <v>3</v>
      </c>
      <c r="G1382">
        <f t="shared" si="21"/>
        <v>1.3411200000000001</v>
      </c>
    </row>
    <row r="1383" spans="1:7" x14ac:dyDescent="0.45">
      <c r="A1383" t="s">
        <v>5</v>
      </c>
      <c r="B1383" s="1">
        <v>42795</v>
      </c>
      <c r="C1383" s="4">
        <v>0.37222222222044365</v>
      </c>
      <c r="D1383" s="3">
        <v>-3.3</v>
      </c>
      <c r="E1383" s="3">
        <v>84</v>
      </c>
      <c r="F1383" s="3">
        <v>0</v>
      </c>
      <c r="G1383">
        <f t="shared" si="21"/>
        <v>0</v>
      </c>
    </row>
    <row r="1384" spans="1:7" x14ac:dyDescent="0.45">
      <c r="A1384" t="s">
        <v>5</v>
      </c>
      <c r="B1384" s="1">
        <v>42795</v>
      </c>
      <c r="C1384" s="4">
        <v>0.41388888889196096</v>
      </c>
      <c r="D1384" s="3">
        <v>-2.8</v>
      </c>
      <c r="E1384" s="3">
        <v>75</v>
      </c>
      <c r="F1384" s="3">
        <v>0</v>
      </c>
      <c r="G1384">
        <f t="shared" si="21"/>
        <v>0</v>
      </c>
    </row>
    <row r="1385" spans="1:7" x14ac:dyDescent="0.45">
      <c r="A1385" t="s">
        <v>5</v>
      </c>
      <c r="B1385" s="1">
        <v>42795</v>
      </c>
      <c r="C1385" s="4">
        <v>0.45555555555620231</v>
      </c>
      <c r="D1385" s="3">
        <v>0</v>
      </c>
      <c r="E1385" s="3">
        <v>59</v>
      </c>
      <c r="F1385" s="3">
        <v>0</v>
      </c>
      <c r="G1385">
        <f t="shared" si="21"/>
        <v>0</v>
      </c>
    </row>
    <row r="1386" spans="1:7" x14ac:dyDescent="0.45">
      <c r="A1386" t="s">
        <v>5</v>
      </c>
      <c r="B1386" s="1">
        <v>42795</v>
      </c>
      <c r="C1386" s="4">
        <v>0.49722222222044365</v>
      </c>
      <c r="D1386" s="3">
        <v>0.6</v>
      </c>
      <c r="E1386" s="3">
        <v>54</v>
      </c>
      <c r="F1386" s="3">
        <v>5</v>
      </c>
      <c r="G1386">
        <f t="shared" si="21"/>
        <v>2.2351999999999999</v>
      </c>
    </row>
    <row r="1387" spans="1:7" x14ac:dyDescent="0.45">
      <c r="A1387" t="s">
        <v>5</v>
      </c>
      <c r="B1387" s="1">
        <v>42795</v>
      </c>
      <c r="C1387" s="4">
        <v>0.53888888889196096</v>
      </c>
      <c r="D1387" s="3">
        <v>0.6</v>
      </c>
      <c r="E1387" s="3">
        <v>56</v>
      </c>
      <c r="F1387" s="3">
        <v>5</v>
      </c>
      <c r="G1387">
        <f t="shared" si="21"/>
        <v>2.2351999999999999</v>
      </c>
    </row>
    <row r="1388" spans="1:7" x14ac:dyDescent="0.45">
      <c r="A1388" t="s">
        <v>5</v>
      </c>
      <c r="B1388" s="1">
        <v>42795</v>
      </c>
      <c r="C1388" s="4">
        <v>0.58055555555620231</v>
      </c>
      <c r="D1388" s="3">
        <v>1.7</v>
      </c>
      <c r="E1388" s="3">
        <v>52</v>
      </c>
      <c r="F1388" s="3">
        <v>3</v>
      </c>
      <c r="G1388">
        <f t="shared" si="21"/>
        <v>1.3411200000000001</v>
      </c>
    </row>
    <row r="1389" spans="1:7" x14ac:dyDescent="0.45">
      <c r="A1389" t="s">
        <v>5</v>
      </c>
      <c r="B1389" s="1">
        <v>42795</v>
      </c>
      <c r="C1389" s="4">
        <v>0.62222222222044365</v>
      </c>
      <c r="D1389" s="3">
        <v>2.2000000000000002</v>
      </c>
      <c r="E1389" s="3">
        <v>46</v>
      </c>
      <c r="F1389" s="3">
        <v>0</v>
      </c>
      <c r="G1389">
        <f t="shared" si="21"/>
        <v>0</v>
      </c>
    </row>
    <row r="1390" spans="1:7" x14ac:dyDescent="0.45">
      <c r="A1390" t="s">
        <v>5</v>
      </c>
      <c r="B1390" s="1">
        <v>42795</v>
      </c>
      <c r="C1390" s="4">
        <v>0.66388888889196096</v>
      </c>
      <c r="D1390" s="3">
        <v>2.8</v>
      </c>
      <c r="E1390" s="3">
        <v>44</v>
      </c>
      <c r="F1390" s="3">
        <v>3</v>
      </c>
      <c r="G1390">
        <f t="shared" si="21"/>
        <v>1.3411200000000001</v>
      </c>
    </row>
    <row r="1391" spans="1:7" x14ac:dyDescent="0.45">
      <c r="A1391" t="s">
        <v>5</v>
      </c>
      <c r="B1391" s="1">
        <v>42795</v>
      </c>
      <c r="C1391" s="4">
        <v>0.70555555555620231</v>
      </c>
      <c r="D1391" s="3">
        <v>2.2000000000000002</v>
      </c>
      <c r="E1391" s="3">
        <v>44</v>
      </c>
      <c r="F1391" s="3">
        <v>3</v>
      </c>
      <c r="G1391">
        <f t="shared" si="21"/>
        <v>1.3411200000000001</v>
      </c>
    </row>
    <row r="1392" spans="1:7" x14ac:dyDescent="0.45">
      <c r="A1392" t="s">
        <v>5</v>
      </c>
      <c r="B1392" s="1">
        <v>42795</v>
      </c>
      <c r="C1392" s="4">
        <v>0.74722222222044365</v>
      </c>
      <c r="D1392" s="3">
        <v>2.2000000000000002</v>
      </c>
      <c r="E1392" s="3">
        <v>42</v>
      </c>
      <c r="F1392" s="3">
        <v>3</v>
      </c>
      <c r="G1392">
        <f t="shared" si="21"/>
        <v>1.3411200000000001</v>
      </c>
    </row>
    <row r="1393" spans="1:7" x14ac:dyDescent="0.45">
      <c r="A1393" t="s">
        <v>5</v>
      </c>
      <c r="B1393" s="1">
        <v>42795</v>
      </c>
      <c r="C1393" s="4">
        <v>0.78888888889196096</v>
      </c>
      <c r="D1393" s="3">
        <v>1.1000000000000001</v>
      </c>
      <c r="E1393" s="3">
        <v>46</v>
      </c>
      <c r="F1393" s="3">
        <v>0</v>
      </c>
      <c r="G1393">
        <f t="shared" si="21"/>
        <v>0</v>
      </c>
    </row>
    <row r="1394" spans="1:7" x14ac:dyDescent="0.45">
      <c r="A1394" t="s">
        <v>5</v>
      </c>
      <c r="B1394" s="1">
        <v>42795</v>
      </c>
      <c r="C1394" s="4">
        <v>0.83055555555620231</v>
      </c>
      <c r="D1394" s="3">
        <v>-1.1000000000000001</v>
      </c>
      <c r="E1394" s="3">
        <v>58</v>
      </c>
      <c r="F1394" s="3">
        <v>5</v>
      </c>
      <c r="G1394">
        <f t="shared" si="21"/>
        <v>2.2351999999999999</v>
      </c>
    </row>
    <row r="1395" spans="1:7" x14ac:dyDescent="0.45">
      <c r="A1395" t="s">
        <v>5</v>
      </c>
      <c r="B1395" s="1">
        <v>42795</v>
      </c>
      <c r="C1395" s="4">
        <v>0.87222222222044365</v>
      </c>
      <c r="D1395" s="3">
        <v>-2.8</v>
      </c>
      <c r="E1395" s="3">
        <v>69</v>
      </c>
      <c r="F1395" s="3">
        <v>6</v>
      </c>
      <c r="G1395">
        <f t="shared" si="21"/>
        <v>2.6822400000000002</v>
      </c>
    </row>
    <row r="1396" spans="1:7" x14ac:dyDescent="0.45">
      <c r="A1396" t="s">
        <v>5</v>
      </c>
      <c r="B1396" s="1">
        <v>42795</v>
      </c>
      <c r="C1396" s="4">
        <v>0.91388888889196096</v>
      </c>
      <c r="D1396" s="3">
        <v>-3.3</v>
      </c>
      <c r="E1396" s="3">
        <v>75</v>
      </c>
      <c r="F1396" s="3">
        <v>5</v>
      </c>
      <c r="G1396">
        <f t="shared" si="21"/>
        <v>2.2351999999999999</v>
      </c>
    </row>
    <row r="1397" spans="1:7" x14ac:dyDescent="0.45">
      <c r="A1397" t="s">
        <v>5</v>
      </c>
      <c r="B1397" s="1">
        <v>42795</v>
      </c>
      <c r="C1397" s="4">
        <v>0.95555555555620231</v>
      </c>
      <c r="D1397" s="3">
        <v>-3.9</v>
      </c>
      <c r="E1397" s="3">
        <v>72</v>
      </c>
      <c r="F1397" s="3">
        <v>3</v>
      </c>
      <c r="G1397">
        <f t="shared" si="21"/>
        <v>1.3411200000000001</v>
      </c>
    </row>
    <row r="1398" spans="1:7" x14ac:dyDescent="0.45">
      <c r="A1398" t="s">
        <v>5</v>
      </c>
      <c r="B1398" s="1">
        <v>42795</v>
      </c>
      <c r="C1398" s="4">
        <v>0.99722222222044365</v>
      </c>
      <c r="D1398" s="3">
        <v>-5</v>
      </c>
      <c r="E1398" s="3">
        <v>81</v>
      </c>
      <c r="F1398" s="3">
        <v>3</v>
      </c>
      <c r="G1398">
        <f t="shared" si="21"/>
        <v>1.3411200000000001</v>
      </c>
    </row>
    <row r="1399" spans="1:7" x14ac:dyDescent="0.45">
      <c r="A1399" t="s">
        <v>5</v>
      </c>
      <c r="B1399" s="1">
        <v>42796</v>
      </c>
      <c r="C1399" s="4">
        <v>3.888888889196096E-2</v>
      </c>
      <c r="D1399" s="3">
        <v>-5.6</v>
      </c>
      <c r="E1399" s="3">
        <v>78</v>
      </c>
      <c r="F1399" s="3">
        <v>3</v>
      </c>
      <c r="G1399">
        <f t="shared" si="21"/>
        <v>1.3411200000000001</v>
      </c>
    </row>
    <row r="1400" spans="1:7" x14ac:dyDescent="0.45">
      <c r="A1400" t="s">
        <v>5</v>
      </c>
      <c r="B1400" s="1">
        <v>42796</v>
      </c>
      <c r="C1400" s="4">
        <v>8.0555555556202307E-2</v>
      </c>
      <c r="D1400" s="3">
        <v>-5.6</v>
      </c>
      <c r="E1400" s="3">
        <v>78</v>
      </c>
      <c r="F1400" s="3">
        <v>0</v>
      </c>
      <c r="G1400">
        <f t="shared" si="21"/>
        <v>0</v>
      </c>
    </row>
    <row r="1401" spans="1:7" x14ac:dyDescent="0.45">
      <c r="A1401" t="s">
        <v>5</v>
      </c>
      <c r="B1401" s="1">
        <v>42796</v>
      </c>
      <c r="C1401" s="4">
        <v>0.12222222222044365</v>
      </c>
      <c r="D1401" s="3">
        <v>-4.4000000000000004</v>
      </c>
      <c r="E1401" s="3">
        <v>68</v>
      </c>
      <c r="F1401" s="3">
        <v>7</v>
      </c>
      <c r="G1401">
        <f t="shared" si="21"/>
        <v>3.1292800000000001</v>
      </c>
    </row>
    <row r="1402" spans="1:7" x14ac:dyDescent="0.45">
      <c r="A1402" t="s">
        <v>5</v>
      </c>
      <c r="B1402" s="1">
        <v>42796</v>
      </c>
      <c r="C1402" s="4">
        <v>0.16388888889196096</v>
      </c>
      <c r="D1402" s="3">
        <v>-6.1</v>
      </c>
      <c r="E1402" s="3">
        <v>78</v>
      </c>
      <c r="F1402" s="3">
        <v>5</v>
      </c>
      <c r="G1402">
        <f t="shared" si="21"/>
        <v>2.2351999999999999</v>
      </c>
    </row>
    <row r="1403" spans="1:7" x14ac:dyDescent="0.45">
      <c r="A1403" t="s">
        <v>5</v>
      </c>
      <c r="B1403" s="1">
        <v>42796</v>
      </c>
      <c r="C1403" s="4">
        <v>0.20555555555620231</v>
      </c>
      <c r="D1403" s="3">
        <v>-6.7</v>
      </c>
      <c r="E1403" s="3">
        <v>74</v>
      </c>
      <c r="F1403" s="3">
        <v>5</v>
      </c>
      <c r="G1403">
        <f t="shared" si="21"/>
        <v>2.2351999999999999</v>
      </c>
    </row>
    <row r="1404" spans="1:7" x14ac:dyDescent="0.45">
      <c r="A1404" t="s">
        <v>5</v>
      </c>
      <c r="B1404" s="1">
        <v>42796</v>
      </c>
      <c r="C1404" s="4">
        <v>0.24722222222044365</v>
      </c>
      <c r="D1404" s="3">
        <v>-6.1</v>
      </c>
      <c r="E1404" s="3">
        <v>74</v>
      </c>
      <c r="F1404" s="3">
        <v>5</v>
      </c>
      <c r="G1404">
        <f t="shared" si="21"/>
        <v>2.2351999999999999</v>
      </c>
    </row>
    <row r="1405" spans="1:7" x14ac:dyDescent="0.45">
      <c r="A1405" t="s">
        <v>5</v>
      </c>
      <c r="B1405" s="1">
        <v>42796</v>
      </c>
      <c r="C1405" s="4">
        <v>0.28888888889196096</v>
      </c>
      <c r="D1405" s="3">
        <v>-7.2</v>
      </c>
      <c r="E1405" s="3">
        <v>77</v>
      </c>
      <c r="F1405" s="3">
        <v>3</v>
      </c>
      <c r="G1405">
        <f t="shared" si="21"/>
        <v>1.3411200000000001</v>
      </c>
    </row>
    <row r="1406" spans="1:7" x14ac:dyDescent="0.45">
      <c r="A1406" t="s">
        <v>5</v>
      </c>
      <c r="B1406" s="1">
        <v>42796</v>
      </c>
      <c r="C1406" s="4">
        <v>0.33055555555620231</v>
      </c>
      <c r="D1406" s="3">
        <v>-7.2</v>
      </c>
      <c r="E1406" s="3">
        <v>81</v>
      </c>
      <c r="F1406" s="3">
        <v>3</v>
      </c>
      <c r="G1406">
        <f t="shared" si="21"/>
        <v>1.3411200000000001</v>
      </c>
    </row>
    <row r="1407" spans="1:7" x14ac:dyDescent="0.45">
      <c r="A1407" t="s">
        <v>5</v>
      </c>
      <c r="B1407" s="1">
        <v>42796</v>
      </c>
      <c r="C1407" s="4">
        <v>0.37222222222044365</v>
      </c>
      <c r="D1407" s="3">
        <v>-3.9</v>
      </c>
      <c r="E1407" s="3">
        <v>66</v>
      </c>
      <c r="F1407" s="3">
        <v>9</v>
      </c>
      <c r="G1407">
        <f t="shared" si="21"/>
        <v>4.0233600000000003</v>
      </c>
    </row>
    <row r="1408" spans="1:7" x14ac:dyDescent="0.45">
      <c r="A1408" t="s">
        <v>5</v>
      </c>
      <c r="B1408" s="1">
        <v>42796</v>
      </c>
      <c r="C1408" s="4">
        <v>0.41388888889196096</v>
      </c>
      <c r="D1408" s="3">
        <v>-2.2000000000000002</v>
      </c>
      <c r="E1408" s="3">
        <v>66</v>
      </c>
      <c r="F1408" s="3">
        <v>9</v>
      </c>
      <c r="G1408">
        <f t="shared" si="21"/>
        <v>4.0233600000000003</v>
      </c>
    </row>
    <row r="1409" spans="1:7" x14ac:dyDescent="0.45">
      <c r="A1409" t="s">
        <v>5</v>
      </c>
      <c r="B1409" s="1">
        <v>42796</v>
      </c>
      <c r="C1409" s="4">
        <v>0.45555555555620231</v>
      </c>
      <c r="D1409" s="3">
        <v>-0.6</v>
      </c>
      <c r="E1409" s="3">
        <v>61</v>
      </c>
      <c r="F1409" s="3">
        <v>5</v>
      </c>
      <c r="G1409">
        <f t="shared" si="21"/>
        <v>2.2351999999999999</v>
      </c>
    </row>
    <row r="1410" spans="1:7" x14ac:dyDescent="0.45">
      <c r="A1410" t="s">
        <v>5</v>
      </c>
      <c r="B1410" s="1">
        <v>42796</v>
      </c>
      <c r="C1410" s="4">
        <v>0.49722222222044365</v>
      </c>
      <c r="D1410" s="3">
        <v>0.6</v>
      </c>
      <c r="E1410" s="3">
        <v>52</v>
      </c>
      <c r="F1410" s="3">
        <v>6</v>
      </c>
      <c r="G1410">
        <f t="shared" si="21"/>
        <v>2.6822400000000002</v>
      </c>
    </row>
    <row r="1411" spans="1:7" x14ac:dyDescent="0.45">
      <c r="A1411" t="s">
        <v>5</v>
      </c>
      <c r="B1411" s="1">
        <v>42796</v>
      </c>
      <c r="C1411" s="4">
        <v>0.53888888889196096</v>
      </c>
      <c r="D1411" s="3">
        <v>1.7</v>
      </c>
      <c r="E1411" s="3">
        <v>57</v>
      </c>
      <c r="F1411" s="3">
        <v>5</v>
      </c>
      <c r="G1411">
        <f t="shared" ref="G1411:G1474" si="22">F1411*0.44704</f>
        <v>2.2351999999999999</v>
      </c>
    </row>
    <row r="1412" spans="1:7" x14ac:dyDescent="0.45">
      <c r="A1412" t="s">
        <v>5</v>
      </c>
      <c r="B1412" s="1">
        <v>42796</v>
      </c>
      <c r="C1412" s="4">
        <v>0.58055555555620231</v>
      </c>
      <c r="D1412" s="3">
        <v>1.7</v>
      </c>
      <c r="E1412" s="3">
        <v>59</v>
      </c>
      <c r="F1412" s="3">
        <v>6</v>
      </c>
      <c r="G1412">
        <f t="shared" si="22"/>
        <v>2.6822400000000002</v>
      </c>
    </row>
    <row r="1413" spans="1:7" x14ac:dyDescent="0.45">
      <c r="A1413" t="s">
        <v>5</v>
      </c>
      <c r="B1413" s="1">
        <v>42796</v>
      </c>
      <c r="C1413" s="4">
        <v>0.62222222222044365</v>
      </c>
      <c r="D1413" s="3">
        <v>2.8</v>
      </c>
      <c r="E1413" s="3">
        <v>57</v>
      </c>
      <c r="F1413" s="3">
        <v>3</v>
      </c>
      <c r="G1413">
        <f t="shared" si="22"/>
        <v>1.3411200000000001</v>
      </c>
    </row>
    <row r="1414" spans="1:7" x14ac:dyDescent="0.45">
      <c r="A1414" t="s">
        <v>5</v>
      </c>
      <c r="B1414" s="1">
        <v>42796</v>
      </c>
      <c r="C1414" s="4">
        <v>0.70555555555620231</v>
      </c>
      <c r="D1414" s="3">
        <v>3.9</v>
      </c>
      <c r="E1414" s="3">
        <v>50</v>
      </c>
      <c r="F1414" s="3">
        <v>6</v>
      </c>
      <c r="G1414">
        <f t="shared" si="22"/>
        <v>2.6822400000000002</v>
      </c>
    </row>
    <row r="1415" spans="1:7" x14ac:dyDescent="0.45">
      <c r="A1415" t="s">
        <v>5</v>
      </c>
      <c r="B1415" s="1">
        <v>42796</v>
      </c>
      <c r="C1415" s="4">
        <v>0.74722222222044365</v>
      </c>
      <c r="D1415" s="3">
        <v>3.3</v>
      </c>
      <c r="E1415" s="3">
        <v>52</v>
      </c>
      <c r="F1415" s="3">
        <v>0</v>
      </c>
      <c r="G1415">
        <f t="shared" si="22"/>
        <v>0</v>
      </c>
    </row>
    <row r="1416" spans="1:7" x14ac:dyDescent="0.45">
      <c r="A1416" t="s">
        <v>5</v>
      </c>
      <c r="B1416" s="1">
        <v>42796</v>
      </c>
      <c r="C1416" s="4">
        <v>0.78888888889196096</v>
      </c>
      <c r="D1416" s="3">
        <v>2.2000000000000002</v>
      </c>
      <c r="E1416" s="3">
        <v>62</v>
      </c>
      <c r="F1416" s="3">
        <v>0</v>
      </c>
      <c r="G1416">
        <f t="shared" si="22"/>
        <v>0</v>
      </c>
    </row>
    <row r="1417" spans="1:7" x14ac:dyDescent="0.45">
      <c r="A1417" t="s">
        <v>5</v>
      </c>
      <c r="B1417" s="1">
        <v>42796</v>
      </c>
      <c r="C1417" s="4">
        <v>0.83055555555620231</v>
      </c>
      <c r="D1417" s="3">
        <v>-0.6</v>
      </c>
      <c r="E1417" s="3">
        <v>79</v>
      </c>
      <c r="F1417" s="3">
        <v>0</v>
      </c>
      <c r="G1417">
        <f t="shared" si="22"/>
        <v>0</v>
      </c>
    </row>
    <row r="1418" spans="1:7" x14ac:dyDescent="0.45">
      <c r="A1418" t="s">
        <v>5</v>
      </c>
      <c r="B1418" s="1">
        <v>42796</v>
      </c>
      <c r="C1418" s="4">
        <v>0.87222222222044365</v>
      </c>
      <c r="D1418" s="3">
        <v>-1.1000000000000001</v>
      </c>
      <c r="E1418" s="3">
        <v>85</v>
      </c>
      <c r="F1418" s="3">
        <v>0</v>
      </c>
      <c r="G1418">
        <f t="shared" si="22"/>
        <v>0</v>
      </c>
    </row>
    <row r="1419" spans="1:7" x14ac:dyDescent="0.45">
      <c r="A1419" t="s">
        <v>5</v>
      </c>
      <c r="B1419" s="1">
        <v>42796</v>
      </c>
      <c r="C1419" s="4">
        <v>0.91388888889196096</v>
      </c>
      <c r="D1419" s="3">
        <v>-1.1000000000000001</v>
      </c>
      <c r="E1419" s="3">
        <v>75</v>
      </c>
      <c r="F1419" s="3">
        <v>0</v>
      </c>
      <c r="G1419">
        <f t="shared" si="22"/>
        <v>0</v>
      </c>
    </row>
    <row r="1420" spans="1:7" x14ac:dyDescent="0.45">
      <c r="A1420" t="s">
        <v>5</v>
      </c>
      <c r="B1420" s="1">
        <v>42796</v>
      </c>
      <c r="C1420" s="4">
        <v>0.95555555555620231</v>
      </c>
      <c r="D1420" s="3">
        <v>-2.8</v>
      </c>
      <c r="E1420" s="3">
        <v>85</v>
      </c>
      <c r="F1420" s="3">
        <v>0</v>
      </c>
      <c r="G1420">
        <f t="shared" si="22"/>
        <v>0</v>
      </c>
    </row>
    <row r="1421" spans="1:7" x14ac:dyDescent="0.45">
      <c r="A1421" t="s">
        <v>5</v>
      </c>
      <c r="B1421" s="1">
        <v>42796</v>
      </c>
      <c r="C1421" s="4">
        <v>0.99722222222044365</v>
      </c>
      <c r="D1421" s="3">
        <v>-1.7</v>
      </c>
      <c r="E1421" s="3">
        <v>75</v>
      </c>
      <c r="F1421" s="3">
        <v>3</v>
      </c>
      <c r="G1421">
        <f t="shared" si="22"/>
        <v>1.3411200000000001</v>
      </c>
    </row>
    <row r="1422" spans="1:7" x14ac:dyDescent="0.45">
      <c r="A1422" t="s">
        <v>5</v>
      </c>
      <c r="B1422" s="1">
        <v>42797</v>
      </c>
      <c r="C1422" s="4">
        <v>3.888888889196096E-2</v>
      </c>
      <c r="D1422" s="3">
        <v>-4.4000000000000004</v>
      </c>
      <c r="E1422" s="3">
        <v>81</v>
      </c>
      <c r="F1422" s="3">
        <v>0</v>
      </c>
      <c r="G1422">
        <f t="shared" si="22"/>
        <v>0</v>
      </c>
    </row>
    <row r="1423" spans="1:7" x14ac:dyDescent="0.45">
      <c r="A1423" t="s">
        <v>5</v>
      </c>
      <c r="B1423" s="1">
        <v>42797</v>
      </c>
      <c r="C1423" s="4">
        <v>8.0555555556202307E-2</v>
      </c>
      <c r="D1423" s="3">
        <v>-4.4000000000000004</v>
      </c>
      <c r="E1423" s="3">
        <v>91</v>
      </c>
      <c r="F1423" s="3">
        <v>5</v>
      </c>
      <c r="G1423">
        <f t="shared" si="22"/>
        <v>2.2351999999999999</v>
      </c>
    </row>
    <row r="1424" spans="1:7" x14ac:dyDescent="0.45">
      <c r="A1424" t="s">
        <v>5</v>
      </c>
      <c r="B1424" s="1">
        <v>42797</v>
      </c>
      <c r="C1424" s="4">
        <v>0.12222222222044365</v>
      </c>
      <c r="D1424" s="3">
        <v>-4.4000000000000004</v>
      </c>
      <c r="E1424" s="3">
        <v>91</v>
      </c>
      <c r="F1424" s="3">
        <v>0</v>
      </c>
      <c r="G1424">
        <f t="shared" si="22"/>
        <v>0</v>
      </c>
    </row>
    <row r="1425" spans="1:7" x14ac:dyDescent="0.45">
      <c r="A1425" t="s">
        <v>5</v>
      </c>
      <c r="B1425" s="1">
        <v>42797</v>
      </c>
      <c r="C1425" s="4">
        <v>0.16388888889196096</v>
      </c>
      <c r="D1425" s="3">
        <v>-5</v>
      </c>
      <c r="E1425" s="3">
        <v>78</v>
      </c>
      <c r="F1425" s="3">
        <v>0</v>
      </c>
      <c r="G1425">
        <f t="shared" si="22"/>
        <v>0</v>
      </c>
    </row>
    <row r="1426" spans="1:7" x14ac:dyDescent="0.45">
      <c r="A1426" t="s">
        <v>5</v>
      </c>
      <c r="B1426" s="1">
        <v>42797</v>
      </c>
      <c r="C1426" s="4">
        <v>0.20555555555620231</v>
      </c>
      <c r="D1426" s="3">
        <v>-6.1</v>
      </c>
      <c r="E1426" s="3">
        <v>88</v>
      </c>
      <c r="F1426" s="3">
        <v>0</v>
      </c>
      <c r="G1426">
        <f t="shared" si="22"/>
        <v>0</v>
      </c>
    </row>
    <row r="1427" spans="1:7" x14ac:dyDescent="0.45">
      <c r="A1427" t="s">
        <v>5</v>
      </c>
      <c r="B1427" s="1">
        <v>42797</v>
      </c>
      <c r="C1427" s="4">
        <v>0.24722222222044365</v>
      </c>
      <c r="D1427" s="3">
        <v>-6.7</v>
      </c>
      <c r="E1427" s="3">
        <v>89</v>
      </c>
      <c r="F1427" s="3">
        <v>0</v>
      </c>
      <c r="G1427">
        <f t="shared" si="22"/>
        <v>0</v>
      </c>
    </row>
    <row r="1428" spans="1:7" x14ac:dyDescent="0.45">
      <c r="A1428" t="s">
        <v>5</v>
      </c>
      <c r="B1428" s="1">
        <v>42797</v>
      </c>
      <c r="C1428" s="4">
        <v>0.28888888889196096</v>
      </c>
      <c r="D1428" s="3">
        <v>-7.2</v>
      </c>
      <c r="E1428" s="3">
        <v>92</v>
      </c>
      <c r="F1428" s="3">
        <v>6</v>
      </c>
      <c r="G1428">
        <f t="shared" si="22"/>
        <v>2.6822400000000002</v>
      </c>
    </row>
    <row r="1429" spans="1:7" x14ac:dyDescent="0.45">
      <c r="A1429" t="s">
        <v>5</v>
      </c>
      <c r="B1429" s="1">
        <v>42797</v>
      </c>
      <c r="C1429" s="4">
        <v>0.33055555555620231</v>
      </c>
      <c r="D1429" s="3">
        <v>-3.3</v>
      </c>
      <c r="E1429" s="3">
        <v>78</v>
      </c>
      <c r="F1429" s="3">
        <v>5</v>
      </c>
      <c r="G1429">
        <f t="shared" si="22"/>
        <v>2.2351999999999999</v>
      </c>
    </row>
    <row r="1430" spans="1:7" x14ac:dyDescent="0.45">
      <c r="A1430" t="s">
        <v>5</v>
      </c>
      <c r="B1430" s="1">
        <v>42797</v>
      </c>
      <c r="C1430" s="4">
        <v>0.41388888889196096</v>
      </c>
      <c r="D1430" s="3">
        <v>2.2000000000000002</v>
      </c>
      <c r="E1430" s="3">
        <v>48</v>
      </c>
      <c r="F1430" s="3">
        <v>0</v>
      </c>
      <c r="G1430">
        <f t="shared" si="22"/>
        <v>0</v>
      </c>
    </row>
    <row r="1431" spans="1:7" x14ac:dyDescent="0.45">
      <c r="A1431" t="s">
        <v>5</v>
      </c>
      <c r="B1431" s="1">
        <v>42797</v>
      </c>
      <c r="C1431" s="4">
        <v>0.45555555555620231</v>
      </c>
      <c r="D1431" s="3">
        <v>2.8</v>
      </c>
      <c r="E1431" s="3">
        <v>52</v>
      </c>
      <c r="F1431" s="3">
        <v>8</v>
      </c>
      <c r="G1431">
        <f t="shared" si="22"/>
        <v>3.5763199999999999</v>
      </c>
    </row>
    <row r="1432" spans="1:7" x14ac:dyDescent="0.45">
      <c r="A1432" t="s">
        <v>5</v>
      </c>
      <c r="B1432" s="1">
        <v>42797</v>
      </c>
      <c r="C1432" s="4">
        <v>0.49722222222044365</v>
      </c>
      <c r="D1432" s="3">
        <v>3.3</v>
      </c>
      <c r="E1432" s="3">
        <v>62</v>
      </c>
      <c r="F1432" s="3">
        <v>5</v>
      </c>
      <c r="G1432">
        <f t="shared" si="22"/>
        <v>2.2351999999999999</v>
      </c>
    </row>
    <row r="1433" spans="1:7" x14ac:dyDescent="0.45">
      <c r="A1433" t="s">
        <v>5</v>
      </c>
      <c r="B1433" s="1">
        <v>42797</v>
      </c>
      <c r="C1433" s="4">
        <v>0.53888888889196096</v>
      </c>
      <c r="D1433" s="3">
        <v>5</v>
      </c>
      <c r="E1433" s="3">
        <v>53</v>
      </c>
      <c r="F1433" s="3">
        <v>5</v>
      </c>
      <c r="G1433">
        <f t="shared" si="22"/>
        <v>2.2351999999999999</v>
      </c>
    </row>
    <row r="1434" spans="1:7" x14ac:dyDescent="0.45">
      <c r="A1434" t="s">
        <v>5</v>
      </c>
      <c r="B1434" s="1">
        <v>42797</v>
      </c>
      <c r="C1434" s="4">
        <v>0.58055555555620231</v>
      </c>
      <c r="D1434" s="3">
        <v>6.1</v>
      </c>
      <c r="E1434" s="3">
        <v>49</v>
      </c>
      <c r="F1434" s="3">
        <v>0</v>
      </c>
      <c r="G1434">
        <f t="shared" si="22"/>
        <v>0</v>
      </c>
    </row>
    <row r="1435" spans="1:7" x14ac:dyDescent="0.45">
      <c r="A1435" t="s">
        <v>5</v>
      </c>
      <c r="B1435" s="1">
        <v>42797</v>
      </c>
      <c r="C1435" s="4">
        <v>0.62222222222044365</v>
      </c>
      <c r="D1435" s="3">
        <v>9.4</v>
      </c>
      <c r="E1435" s="3">
        <v>35</v>
      </c>
      <c r="F1435" s="3">
        <v>6</v>
      </c>
      <c r="G1435">
        <f t="shared" si="22"/>
        <v>2.6822400000000002</v>
      </c>
    </row>
    <row r="1436" spans="1:7" x14ac:dyDescent="0.45">
      <c r="A1436" t="s">
        <v>5</v>
      </c>
      <c r="B1436" s="1">
        <v>42797</v>
      </c>
      <c r="C1436" s="4">
        <v>0.66388888889196096</v>
      </c>
      <c r="D1436" s="3">
        <v>8.9</v>
      </c>
      <c r="E1436" s="3">
        <v>41</v>
      </c>
      <c r="F1436" s="3">
        <v>5</v>
      </c>
      <c r="G1436">
        <f t="shared" si="22"/>
        <v>2.2351999999999999</v>
      </c>
    </row>
    <row r="1437" spans="1:7" x14ac:dyDescent="0.45">
      <c r="A1437" t="s">
        <v>5</v>
      </c>
      <c r="B1437" s="1">
        <v>42797</v>
      </c>
      <c r="C1437" s="4">
        <v>0.70555555555620231</v>
      </c>
      <c r="D1437" s="3">
        <v>8.3000000000000007</v>
      </c>
      <c r="E1437" s="3">
        <v>42</v>
      </c>
      <c r="F1437" s="3">
        <v>5</v>
      </c>
      <c r="G1437">
        <f t="shared" si="22"/>
        <v>2.2351999999999999</v>
      </c>
    </row>
    <row r="1438" spans="1:7" x14ac:dyDescent="0.45">
      <c r="A1438" t="s">
        <v>5</v>
      </c>
      <c r="B1438" s="1">
        <v>42797</v>
      </c>
      <c r="C1438" s="4">
        <v>0.74722222222044365</v>
      </c>
      <c r="D1438" s="3">
        <v>7.8</v>
      </c>
      <c r="E1438" s="3">
        <v>47</v>
      </c>
      <c r="F1438" s="3">
        <v>0</v>
      </c>
      <c r="G1438">
        <f t="shared" si="22"/>
        <v>0</v>
      </c>
    </row>
    <row r="1439" spans="1:7" x14ac:dyDescent="0.45">
      <c r="A1439" t="s">
        <v>5</v>
      </c>
      <c r="B1439" s="1">
        <v>42797</v>
      </c>
      <c r="C1439" s="4">
        <v>0.78888888889196096</v>
      </c>
      <c r="D1439" s="3">
        <v>5</v>
      </c>
      <c r="E1439" s="3">
        <v>67</v>
      </c>
      <c r="F1439" s="3">
        <v>3</v>
      </c>
      <c r="G1439">
        <f t="shared" si="22"/>
        <v>1.3411200000000001</v>
      </c>
    </row>
    <row r="1440" spans="1:7" x14ac:dyDescent="0.45">
      <c r="A1440" t="s">
        <v>5</v>
      </c>
      <c r="B1440" s="1">
        <v>42797</v>
      </c>
      <c r="C1440" s="4">
        <v>0.83055555555620231</v>
      </c>
      <c r="D1440" s="3">
        <v>5</v>
      </c>
      <c r="E1440" s="3">
        <v>57</v>
      </c>
      <c r="F1440" s="3">
        <v>6</v>
      </c>
      <c r="G1440">
        <f t="shared" si="22"/>
        <v>2.6822400000000002</v>
      </c>
    </row>
    <row r="1441" spans="1:7" x14ac:dyDescent="0.45">
      <c r="A1441" t="s">
        <v>5</v>
      </c>
      <c r="B1441" s="1">
        <v>42797</v>
      </c>
      <c r="C1441" s="4">
        <v>0.87222222222044365</v>
      </c>
      <c r="D1441" s="3">
        <v>6.7</v>
      </c>
      <c r="E1441" s="3">
        <v>45</v>
      </c>
      <c r="F1441" s="3">
        <v>3</v>
      </c>
      <c r="G1441">
        <f t="shared" si="22"/>
        <v>1.3411200000000001</v>
      </c>
    </row>
    <row r="1442" spans="1:7" x14ac:dyDescent="0.45">
      <c r="A1442" t="s">
        <v>5</v>
      </c>
      <c r="B1442" s="1">
        <v>42797</v>
      </c>
      <c r="C1442" s="4">
        <v>0.91388888889196096</v>
      </c>
      <c r="D1442" s="3">
        <v>7.2</v>
      </c>
      <c r="E1442" s="3">
        <v>42</v>
      </c>
      <c r="F1442" s="3">
        <v>8</v>
      </c>
      <c r="G1442">
        <f t="shared" si="22"/>
        <v>3.5763199999999999</v>
      </c>
    </row>
    <row r="1443" spans="1:7" x14ac:dyDescent="0.45">
      <c r="A1443" t="s">
        <v>5</v>
      </c>
      <c r="B1443" s="1">
        <v>42797</v>
      </c>
      <c r="C1443" s="4">
        <v>0.95555555555620231</v>
      </c>
      <c r="D1443" s="3">
        <v>5</v>
      </c>
      <c r="E1443" s="3">
        <v>49</v>
      </c>
      <c r="F1443" s="3">
        <v>8</v>
      </c>
      <c r="G1443">
        <f t="shared" si="22"/>
        <v>3.5763199999999999</v>
      </c>
    </row>
    <row r="1444" spans="1:7" x14ac:dyDescent="0.45">
      <c r="A1444" t="s">
        <v>5</v>
      </c>
      <c r="B1444" s="1">
        <v>42797</v>
      </c>
      <c r="C1444" s="4">
        <v>0.99722222222044365</v>
      </c>
      <c r="D1444" s="3">
        <v>4.4000000000000004</v>
      </c>
      <c r="E1444" s="3">
        <v>53</v>
      </c>
      <c r="F1444" s="3">
        <v>6</v>
      </c>
      <c r="G1444">
        <f t="shared" si="22"/>
        <v>2.6822400000000002</v>
      </c>
    </row>
    <row r="1445" spans="1:7" x14ac:dyDescent="0.45">
      <c r="A1445" t="s">
        <v>5</v>
      </c>
      <c r="B1445" s="1">
        <v>42798</v>
      </c>
      <c r="C1445" s="4">
        <v>3.888888889196096E-2</v>
      </c>
      <c r="D1445" s="3">
        <v>5.6</v>
      </c>
      <c r="E1445" s="3">
        <v>49</v>
      </c>
      <c r="F1445" s="3">
        <v>8</v>
      </c>
      <c r="G1445">
        <f t="shared" si="22"/>
        <v>3.5763199999999999</v>
      </c>
    </row>
    <row r="1446" spans="1:7" x14ac:dyDescent="0.45">
      <c r="A1446" t="s">
        <v>5</v>
      </c>
      <c r="B1446" s="1">
        <v>42798</v>
      </c>
      <c r="C1446" s="4">
        <v>8.0555555556202307E-2</v>
      </c>
      <c r="D1446" s="3">
        <v>5.6</v>
      </c>
      <c r="E1446" s="3">
        <v>45</v>
      </c>
      <c r="F1446" s="3">
        <v>9</v>
      </c>
      <c r="G1446">
        <f t="shared" si="22"/>
        <v>4.0233600000000003</v>
      </c>
    </row>
    <row r="1447" spans="1:7" x14ac:dyDescent="0.45">
      <c r="A1447" t="s">
        <v>5</v>
      </c>
      <c r="B1447" s="1">
        <v>42798</v>
      </c>
      <c r="C1447" s="4">
        <v>0.12222222222044365</v>
      </c>
      <c r="D1447" s="3">
        <v>4.4000000000000004</v>
      </c>
      <c r="E1447" s="3">
        <v>58</v>
      </c>
      <c r="F1447" s="3">
        <v>10</v>
      </c>
      <c r="G1447">
        <f t="shared" si="22"/>
        <v>4.4703999999999997</v>
      </c>
    </row>
    <row r="1448" spans="1:7" x14ac:dyDescent="0.45">
      <c r="A1448" t="s">
        <v>5</v>
      </c>
      <c r="B1448" s="1">
        <v>42798</v>
      </c>
      <c r="C1448" s="4">
        <v>0.16388888889196096</v>
      </c>
      <c r="D1448" s="3">
        <v>4.4000000000000004</v>
      </c>
      <c r="E1448" s="3">
        <v>55</v>
      </c>
      <c r="F1448" s="3">
        <v>14</v>
      </c>
      <c r="G1448">
        <f t="shared" si="22"/>
        <v>6.2585600000000001</v>
      </c>
    </row>
    <row r="1449" spans="1:7" x14ac:dyDescent="0.45">
      <c r="A1449" t="s">
        <v>5</v>
      </c>
      <c r="B1449" s="1">
        <v>42798</v>
      </c>
      <c r="C1449" s="4">
        <v>0.20555555555620231</v>
      </c>
      <c r="D1449" s="3">
        <v>1.7</v>
      </c>
      <c r="E1449" s="3">
        <v>67</v>
      </c>
      <c r="F1449" s="3">
        <v>3</v>
      </c>
      <c r="G1449">
        <f t="shared" si="22"/>
        <v>1.3411200000000001</v>
      </c>
    </row>
    <row r="1450" spans="1:7" x14ac:dyDescent="0.45">
      <c r="A1450" t="s">
        <v>5</v>
      </c>
      <c r="B1450" s="1">
        <v>42798</v>
      </c>
      <c r="C1450" s="4">
        <v>0.24722222222044365</v>
      </c>
      <c r="D1450" s="3">
        <v>3.9</v>
      </c>
      <c r="E1450" s="3">
        <v>55</v>
      </c>
      <c r="F1450" s="3">
        <v>13</v>
      </c>
      <c r="G1450">
        <f t="shared" si="22"/>
        <v>5.8115199999999998</v>
      </c>
    </row>
    <row r="1451" spans="1:7" x14ac:dyDescent="0.45">
      <c r="A1451" t="s">
        <v>5</v>
      </c>
      <c r="B1451" s="1">
        <v>42798</v>
      </c>
      <c r="C1451" s="4">
        <v>0.28888888889196096</v>
      </c>
      <c r="D1451" s="3">
        <v>3.9</v>
      </c>
      <c r="E1451" s="3">
        <v>53</v>
      </c>
      <c r="F1451" s="3">
        <v>15</v>
      </c>
      <c r="G1451">
        <f t="shared" si="22"/>
        <v>6.7055999999999996</v>
      </c>
    </row>
    <row r="1452" spans="1:7" x14ac:dyDescent="0.45">
      <c r="A1452" t="s">
        <v>5</v>
      </c>
      <c r="B1452" s="1">
        <v>42798</v>
      </c>
      <c r="C1452" s="4">
        <v>0.33055555555620231</v>
      </c>
      <c r="D1452" s="3">
        <v>5</v>
      </c>
      <c r="E1452" s="3">
        <v>47</v>
      </c>
      <c r="F1452" s="3">
        <v>14</v>
      </c>
      <c r="G1452">
        <f t="shared" si="22"/>
        <v>6.2585600000000001</v>
      </c>
    </row>
    <row r="1453" spans="1:7" x14ac:dyDescent="0.45">
      <c r="A1453" t="s">
        <v>5</v>
      </c>
      <c r="B1453" s="1">
        <v>42798</v>
      </c>
      <c r="C1453" s="4">
        <v>0.37222222222044365</v>
      </c>
      <c r="D1453" s="3">
        <v>5.6</v>
      </c>
      <c r="E1453" s="3">
        <v>49</v>
      </c>
      <c r="F1453" s="3">
        <v>9</v>
      </c>
      <c r="G1453">
        <f t="shared" si="22"/>
        <v>4.0233600000000003</v>
      </c>
    </row>
    <row r="1454" spans="1:7" x14ac:dyDescent="0.45">
      <c r="A1454" t="s">
        <v>5</v>
      </c>
      <c r="B1454" s="1">
        <v>42798</v>
      </c>
      <c r="C1454" s="4">
        <v>0.41388888889196096</v>
      </c>
      <c r="D1454" s="3">
        <v>8.3000000000000007</v>
      </c>
      <c r="E1454" s="3">
        <v>42</v>
      </c>
      <c r="F1454" s="3">
        <v>11</v>
      </c>
      <c r="G1454">
        <f t="shared" si="22"/>
        <v>4.91744</v>
      </c>
    </row>
    <row r="1455" spans="1:7" x14ac:dyDescent="0.45">
      <c r="A1455" t="s">
        <v>5</v>
      </c>
      <c r="B1455" s="1">
        <v>42798</v>
      </c>
      <c r="C1455" s="4">
        <v>0.45555555555620231</v>
      </c>
      <c r="D1455" s="3">
        <v>10</v>
      </c>
      <c r="E1455" s="3">
        <v>39</v>
      </c>
      <c r="F1455" s="3">
        <v>9</v>
      </c>
      <c r="G1455">
        <f t="shared" si="22"/>
        <v>4.0233600000000003</v>
      </c>
    </row>
    <row r="1456" spans="1:7" x14ac:dyDescent="0.45">
      <c r="A1456" t="s">
        <v>5</v>
      </c>
      <c r="B1456" s="1">
        <v>42798</v>
      </c>
      <c r="C1456" s="4">
        <v>0.49722222222044365</v>
      </c>
      <c r="D1456" s="3">
        <v>10.6</v>
      </c>
      <c r="E1456" s="3">
        <v>36</v>
      </c>
      <c r="F1456" s="3">
        <v>18</v>
      </c>
      <c r="G1456">
        <f t="shared" si="22"/>
        <v>8.0467200000000005</v>
      </c>
    </row>
    <row r="1457" spans="1:7" x14ac:dyDescent="0.45">
      <c r="A1457" t="s">
        <v>5</v>
      </c>
      <c r="B1457" s="1">
        <v>42798</v>
      </c>
      <c r="C1457" s="4">
        <v>0.53888888889196096</v>
      </c>
      <c r="D1457" s="3">
        <v>11.7</v>
      </c>
      <c r="E1457" s="3">
        <v>34</v>
      </c>
      <c r="F1457" s="3">
        <v>15</v>
      </c>
      <c r="G1457">
        <f t="shared" si="22"/>
        <v>6.7055999999999996</v>
      </c>
    </row>
    <row r="1458" spans="1:7" x14ac:dyDescent="0.45">
      <c r="A1458" t="s">
        <v>5</v>
      </c>
      <c r="B1458" s="1">
        <v>42798</v>
      </c>
      <c r="C1458" s="4">
        <v>0.58055555555620231</v>
      </c>
      <c r="D1458" s="3">
        <v>12.8</v>
      </c>
      <c r="E1458" s="3">
        <v>34</v>
      </c>
      <c r="F1458" s="3">
        <v>6</v>
      </c>
      <c r="G1458">
        <f t="shared" si="22"/>
        <v>2.6822400000000002</v>
      </c>
    </row>
    <row r="1459" spans="1:7" x14ac:dyDescent="0.45">
      <c r="A1459" t="s">
        <v>5</v>
      </c>
      <c r="B1459" s="1">
        <v>42798</v>
      </c>
      <c r="C1459" s="4">
        <v>0.62222222222044365</v>
      </c>
      <c r="D1459" s="3">
        <v>13.3</v>
      </c>
      <c r="E1459" s="3">
        <v>34</v>
      </c>
      <c r="F1459" s="3">
        <v>13</v>
      </c>
      <c r="G1459">
        <f t="shared" si="22"/>
        <v>5.8115199999999998</v>
      </c>
    </row>
    <row r="1460" spans="1:7" x14ac:dyDescent="0.45">
      <c r="A1460" t="s">
        <v>5</v>
      </c>
      <c r="B1460" s="1">
        <v>42798</v>
      </c>
      <c r="C1460" s="4">
        <v>0.66388888889196096</v>
      </c>
      <c r="D1460" s="3">
        <v>13.3</v>
      </c>
      <c r="E1460" s="3">
        <v>33</v>
      </c>
      <c r="F1460" s="3">
        <v>9</v>
      </c>
      <c r="G1460">
        <f t="shared" si="22"/>
        <v>4.0233600000000003</v>
      </c>
    </row>
    <row r="1461" spans="1:7" x14ac:dyDescent="0.45">
      <c r="A1461" t="s">
        <v>5</v>
      </c>
      <c r="B1461" s="1">
        <v>42798</v>
      </c>
      <c r="C1461" s="4">
        <v>0.70555555555620231</v>
      </c>
      <c r="D1461" s="3">
        <v>11.7</v>
      </c>
      <c r="E1461" s="3">
        <v>37</v>
      </c>
      <c r="F1461" s="3">
        <v>13</v>
      </c>
      <c r="G1461">
        <f t="shared" si="22"/>
        <v>5.8115199999999998</v>
      </c>
    </row>
    <row r="1462" spans="1:7" x14ac:dyDescent="0.45">
      <c r="A1462" t="s">
        <v>5</v>
      </c>
      <c r="B1462" s="1">
        <v>42798</v>
      </c>
      <c r="C1462" s="4">
        <v>0.74722222222044365</v>
      </c>
      <c r="D1462" s="3">
        <v>10.6</v>
      </c>
      <c r="E1462" s="3">
        <v>43</v>
      </c>
      <c r="F1462" s="3">
        <v>9</v>
      </c>
      <c r="G1462">
        <f t="shared" si="22"/>
        <v>4.0233600000000003</v>
      </c>
    </row>
    <row r="1463" spans="1:7" x14ac:dyDescent="0.45">
      <c r="A1463" t="s">
        <v>5</v>
      </c>
      <c r="B1463" s="1">
        <v>42798</v>
      </c>
      <c r="C1463" s="4">
        <v>0.78888888889196096</v>
      </c>
      <c r="D1463" s="3">
        <v>11.1</v>
      </c>
      <c r="E1463" s="3">
        <v>34</v>
      </c>
      <c r="F1463" s="3">
        <v>11</v>
      </c>
      <c r="G1463">
        <f t="shared" si="22"/>
        <v>4.91744</v>
      </c>
    </row>
    <row r="1464" spans="1:7" x14ac:dyDescent="0.45">
      <c r="A1464" t="s">
        <v>5</v>
      </c>
      <c r="B1464" s="1">
        <v>42798</v>
      </c>
      <c r="C1464" s="4">
        <v>0.83055555555620231</v>
      </c>
      <c r="D1464" s="3">
        <v>11.1</v>
      </c>
      <c r="E1464" s="3">
        <v>32</v>
      </c>
      <c r="F1464" s="3">
        <v>6</v>
      </c>
      <c r="G1464">
        <f t="shared" si="22"/>
        <v>2.6822400000000002</v>
      </c>
    </row>
    <row r="1465" spans="1:7" x14ac:dyDescent="0.45">
      <c r="A1465" t="s">
        <v>5</v>
      </c>
      <c r="B1465" s="1">
        <v>42798</v>
      </c>
      <c r="C1465" s="4">
        <v>0.87222222222044365</v>
      </c>
      <c r="D1465" s="3">
        <v>9.4</v>
      </c>
      <c r="E1465" s="3">
        <v>38</v>
      </c>
      <c r="F1465" s="3">
        <v>8</v>
      </c>
      <c r="G1465">
        <f t="shared" si="22"/>
        <v>3.5763199999999999</v>
      </c>
    </row>
    <row r="1466" spans="1:7" x14ac:dyDescent="0.45">
      <c r="A1466" t="s">
        <v>5</v>
      </c>
      <c r="B1466" s="1">
        <v>42798</v>
      </c>
      <c r="C1466" s="4">
        <v>0.91388888889196096</v>
      </c>
      <c r="D1466" s="3">
        <v>9.4</v>
      </c>
      <c r="E1466" s="3">
        <v>36</v>
      </c>
      <c r="F1466" s="3">
        <v>8</v>
      </c>
      <c r="G1466">
        <f t="shared" si="22"/>
        <v>3.5763199999999999</v>
      </c>
    </row>
    <row r="1467" spans="1:7" x14ac:dyDescent="0.45">
      <c r="A1467" t="s">
        <v>5</v>
      </c>
      <c r="B1467" s="1">
        <v>42798</v>
      </c>
      <c r="C1467" s="4">
        <v>0.95555555555620231</v>
      </c>
      <c r="D1467" s="3">
        <v>10.6</v>
      </c>
      <c r="E1467" s="3">
        <v>32</v>
      </c>
      <c r="F1467" s="3">
        <v>9</v>
      </c>
      <c r="G1467">
        <f t="shared" si="22"/>
        <v>4.0233600000000003</v>
      </c>
    </row>
    <row r="1468" spans="1:7" x14ac:dyDescent="0.45">
      <c r="A1468" t="s">
        <v>5</v>
      </c>
      <c r="B1468" s="1">
        <v>42798</v>
      </c>
      <c r="C1468" s="4">
        <v>0.99722222222044365</v>
      </c>
      <c r="D1468" s="3">
        <v>10</v>
      </c>
      <c r="E1468" s="3">
        <v>33</v>
      </c>
      <c r="F1468" s="3">
        <v>11</v>
      </c>
      <c r="G1468">
        <f t="shared" si="22"/>
        <v>4.91744</v>
      </c>
    </row>
    <row r="1469" spans="1:7" x14ac:dyDescent="0.45">
      <c r="A1469" t="s">
        <v>5</v>
      </c>
      <c r="B1469" s="1">
        <v>42799</v>
      </c>
      <c r="C1469" s="4">
        <v>3.888888889196096E-2</v>
      </c>
      <c r="D1469" s="3">
        <v>10.6</v>
      </c>
      <c r="E1469" s="3">
        <v>29</v>
      </c>
      <c r="F1469" s="3">
        <v>5</v>
      </c>
      <c r="G1469">
        <f t="shared" si="22"/>
        <v>2.2351999999999999</v>
      </c>
    </row>
    <row r="1470" spans="1:7" x14ac:dyDescent="0.45">
      <c r="A1470" t="s">
        <v>5</v>
      </c>
      <c r="B1470" s="1">
        <v>42799</v>
      </c>
      <c r="C1470" s="4">
        <v>8.0555555556202307E-2</v>
      </c>
      <c r="D1470" s="3">
        <v>8.9</v>
      </c>
      <c r="E1470" s="3">
        <v>36</v>
      </c>
      <c r="F1470" s="3">
        <v>10</v>
      </c>
      <c r="G1470">
        <f t="shared" si="22"/>
        <v>4.4703999999999997</v>
      </c>
    </row>
    <row r="1471" spans="1:7" x14ac:dyDescent="0.45">
      <c r="A1471" t="s">
        <v>5</v>
      </c>
      <c r="B1471" s="1">
        <v>42799</v>
      </c>
      <c r="C1471" s="4">
        <v>0.12222222222044365</v>
      </c>
      <c r="D1471" s="3">
        <v>7.8</v>
      </c>
      <c r="E1471" s="3">
        <v>40</v>
      </c>
      <c r="F1471" s="3">
        <v>10</v>
      </c>
      <c r="G1471">
        <f t="shared" si="22"/>
        <v>4.4703999999999997</v>
      </c>
    </row>
    <row r="1472" spans="1:7" x14ac:dyDescent="0.45">
      <c r="A1472" t="s">
        <v>5</v>
      </c>
      <c r="B1472" s="1">
        <v>42799</v>
      </c>
      <c r="C1472" s="4">
        <v>0.16388888889196096</v>
      </c>
      <c r="D1472" s="3">
        <v>7.8</v>
      </c>
      <c r="E1472" s="3">
        <v>40</v>
      </c>
      <c r="F1472" s="3">
        <v>9</v>
      </c>
      <c r="G1472">
        <f t="shared" si="22"/>
        <v>4.0233600000000003</v>
      </c>
    </row>
    <row r="1473" spans="1:7" x14ac:dyDescent="0.45">
      <c r="A1473" t="s">
        <v>5</v>
      </c>
      <c r="B1473" s="1">
        <v>42799</v>
      </c>
      <c r="C1473" s="4">
        <v>0.20555555555620231</v>
      </c>
      <c r="D1473" s="3">
        <v>6.7</v>
      </c>
      <c r="E1473" s="3">
        <v>43</v>
      </c>
      <c r="F1473" s="3">
        <v>6</v>
      </c>
      <c r="G1473">
        <f t="shared" si="22"/>
        <v>2.6822400000000002</v>
      </c>
    </row>
    <row r="1474" spans="1:7" x14ac:dyDescent="0.45">
      <c r="A1474" t="s">
        <v>5</v>
      </c>
      <c r="B1474" s="1">
        <v>42799</v>
      </c>
      <c r="C1474" s="4">
        <v>0.24722222222044365</v>
      </c>
      <c r="D1474" s="3">
        <v>6.7</v>
      </c>
      <c r="E1474" s="3">
        <v>45</v>
      </c>
      <c r="F1474" s="3">
        <v>9</v>
      </c>
      <c r="G1474">
        <f t="shared" si="22"/>
        <v>4.0233600000000003</v>
      </c>
    </row>
    <row r="1475" spans="1:7" x14ac:dyDescent="0.45">
      <c r="A1475" t="s">
        <v>5</v>
      </c>
      <c r="B1475" s="1">
        <v>42799</v>
      </c>
      <c r="C1475" s="4">
        <v>0.28888888889196096</v>
      </c>
      <c r="D1475" s="3">
        <v>6.7</v>
      </c>
      <c r="E1475" s="3">
        <v>45</v>
      </c>
      <c r="F1475" s="3">
        <v>5</v>
      </c>
      <c r="G1475">
        <f t="shared" ref="G1475:G1538" si="23">F1475*0.44704</f>
        <v>2.2351999999999999</v>
      </c>
    </row>
    <row r="1476" spans="1:7" x14ac:dyDescent="0.45">
      <c r="A1476" t="s">
        <v>5</v>
      </c>
      <c r="B1476" s="1">
        <v>42799</v>
      </c>
      <c r="C1476" s="4">
        <v>0.37222222222044365</v>
      </c>
      <c r="D1476" s="3">
        <v>6.7</v>
      </c>
      <c r="E1476" s="3">
        <v>51</v>
      </c>
      <c r="F1476" s="3">
        <v>6</v>
      </c>
      <c r="G1476">
        <f t="shared" si="23"/>
        <v>2.6822400000000002</v>
      </c>
    </row>
    <row r="1477" spans="1:7" x14ac:dyDescent="0.45">
      <c r="A1477" t="s">
        <v>5</v>
      </c>
      <c r="B1477" s="1">
        <v>42799</v>
      </c>
      <c r="C1477" s="4">
        <v>0.41388888889196096</v>
      </c>
      <c r="D1477" s="3">
        <v>7.2</v>
      </c>
      <c r="E1477" s="3">
        <v>52</v>
      </c>
      <c r="F1477" s="3">
        <v>5</v>
      </c>
      <c r="G1477">
        <f t="shared" si="23"/>
        <v>2.2351999999999999</v>
      </c>
    </row>
    <row r="1478" spans="1:7" x14ac:dyDescent="0.45">
      <c r="A1478" t="s">
        <v>5</v>
      </c>
      <c r="B1478" s="1">
        <v>42799</v>
      </c>
      <c r="C1478" s="4">
        <v>0.45555555555620231</v>
      </c>
      <c r="D1478" s="3">
        <v>8.9</v>
      </c>
      <c r="E1478" s="3">
        <v>46</v>
      </c>
      <c r="F1478" s="3">
        <v>11</v>
      </c>
      <c r="G1478">
        <f t="shared" si="23"/>
        <v>4.91744</v>
      </c>
    </row>
    <row r="1479" spans="1:7" x14ac:dyDescent="0.45">
      <c r="A1479" t="s">
        <v>5</v>
      </c>
      <c r="B1479" s="1">
        <v>42799</v>
      </c>
      <c r="C1479" s="4">
        <v>0.49722222222044365</v>
      </c>
      <c r="D1479" s="3">
        <v>12.2</v>
      </c>
      <c r="E1479" s="3">
        <v>31</v>
      </c>
      <c r="F1479" s="3">
        <v>9</v>
      </c>
      <c r="G1479">
        <f t="shared" si="23"/>
        <v>4.0233600000000003</v>
      </c>
    </row>
    <row r="1480" spans="1:7" x14ac:dyDescent="0.45">
      <c r="A1480" t="s">
        <v>5</v>
      </c>
      <c r="B1480" s="1">
        <v>42799</v>
      </c>
      <c r="C1480" s="4">
        <v>0.53888888889196096</v>
      </c>
      <c r="D1480" s="3">
        <v>13.9</v>
      </c>
      <c r="E1480" s="3">
        <v>32</v>
      </c>
      <c r="F1480" s="3">
        <v>9</v>
      </c>
      <c r="G1480">
        <f t="shared" si="23"/>
        <v>4.0233600000000003</v>
      </c>
    </row>
    <row r="1481" spans="1:7" x14ac:dyDescent="0.45">
      <c r="A1481" t="s">
        <v>5</v>
      </c>
      <c r="B1481" s="1">
        <v>42799</v>
      </c>
      <c r="C1481" s="4">
        <v>0.58055555555620231</v>
      </c>
      <c r="D1481" s="3">
        <v>14.4</v>
      </c>
      <c r="E1481" s="3">
        <v>26</v>
      </c>
      <c r="F1481" s="3">
        <v>25</v>
      </c>
      <c r="G1481">
        <f t="shared" si="23"/>
        <v>11.176</v>
      </c>
    </row>
    <row r="1482" spans="1:7" x14ac:dyDescent="0.45">
      <c r="A1482" t="s">
        <v>5</v>
      </c>
      <c r="B1482" s="1">
        <v>42799</v>
      </c>
      <c r="C1482" s="4">
        <v>0.62222222222044365</v>
      </c>
      <c r="D1482" s="3">
        <v>15</v>
      </c>
      <c r="E1482" s="3">
        <v>26</v>
      </c>
      <c r="F1482" s="3">
        <v>21</v>
      </c>
      <c r="G1482">
        <f t="shared" si="23"/>
        <v>9.3878400000000006</v>
      </c>
    </row>
    <row r="1483" spans="1:7" x14ac:dyDescent="0.45">
      <c r="A1483" t="s">
        <v>5</v>
      </c>
      <c r="B1483" s="1">
        <v>42799</v>
      </c>
      <c r="C1483" s="4">
        <v>0.66388888889196096</v>
      </c>
      <c r="D1483" s="3">
        <v>14.4</v>
      </c>
      <c r="E1483" s="3">
        <v>24</v>
      </c>
      <c r="F1483" s="3">
        <v>30</v>
      </c>
      <c r="G1483">
        <f t="shared" si="23"/>
        <v>13.411199999999999</v>
      </c>
    </row>
    <row r="1484" spans="1:7" x14ac:dyDescent="0.45">
      <c r="A1484" t="s">
        <v>5</v>
      </c>
      <c r="B1484" s="1">
        <v>42799</v>
      </c>
      <c r="C1484" s="4">
        <v>0.70555555555620231</v>
      </c>
      <c r="D1484" s="3">
        <v>12.8</v>
      </c>
      <c r="E1484" s="3">
        <v>25</v>
      </c>
      <c r="F1484" s="3">
        <v>30</v>
      </c>
      <c r="G1484">
        <f t="shared" si="23"/>
        <v>13.411199999999999</v>
      </c>
    </row>
    <row r="1485" spans="1:7" x14ac:dyDescent="0.45">
      <c r="A1485" t="s">
        <v>5</v>
      </c>
      <c r="B1485" s="1">
        <v>42799</v>
      </c>
      <c r="C1485" s="4">
        <v>0.74722222222044365</v>
      </c>
      <c r="D1485" s="3">
        <v>12.2</v>
      </c>
      <c r="E1485" s="3">
        <v>22</v>
      </c>
      <c r="F1485" s="3">
        <v>37</v>
      </c>
      <c r="G1485">
        <f t="shared" si="23"/>
        <v>16.540479999999999</v>
      </c>
    </row>
    <row r="1486" spans="1:7" x14ac:dyDescent="0.45">
      <c r="A1486" t="s">
        <v>5</v>
      </c>
      <c r="B1486" s="1">
        <v>42799</v>
      </c>
      <c r="C1486" s="4">
        <v>0.78888888889196096</v>
      </c>
      <c r="D1486" s="3">
        <v>10</v>
      </c>
      <c r="E1486" s="3">
        <v>35</v>
      </c>
      <c r="F1486" s="3">
        <v>32</v>
      </c>
      <c r="G1486">
        <f t="shared" si="23"/>
        <v>14.30528</v>
      </c>
    </row>
    <row r="1487" spans="1:7" x14ac:dyDescent="0.45">
      <c r="A1487" t="s">
        <v>5</v>
      </c>
      <c r="B1487" s="1">
        <v>42799</v>
      </c>
      <c r="C1487" s="4">
        <v>0.83055555555620231</v>
      </c>
      <c r="D1487" s="3">
        <v>6.7</v>
      </c>
      <c r="E1487" s="3">
        <v>53</v>
      </c>
      <c r="F1487" s="3">
        <v>24</v>
      </c>
      <c r="G1487">
        <f t="shared" si="23"/>
        <v>10.728960000000001</v>
      </c>
    </row>
    <row r="1488" spans="1:7" x14ac:dyDescent="0.45">
      <c r="A1488" t="s">
        <v>5</v>
      </c>
      <c r="B1488" s="1">
        <v>42799</v>
      </c>
      <c r="C1488" s="4">
        <v>0.87222222222044365</v>
      </c>
      <c r="D1488" s="3">
        <v>0.6</v>
      </c>
      <c r="E1488" s="3">
        <v>92</v>
      </c>
      <c r="F1488" s="3">
        <v>29</v>
      </c>
      <c r="G1488">
        <f t="shared" si="23"/>
        <v>12.96416</v>
      </c>
    </row>
    <row r="1489" spans="1:7" x14ac:dyDescent="0.45">
      <c r="A1489" t="s">
        <v>5</v>
      </c>
      <c r="B1489" s="1">
        <v>42799</v>
      </c>
      <c r="C1489" s="4">
        <v>0.91388888889196096</v>
      </c>
      <c r="D1489" s="3">
        <v>-1.1000000000000001</v>
      </c>
      <c r="E1489" s="3">
        <v>96</v>
      </c>
      <c r="F1489" s="3">
        <v>28</v>
      </c>
      <c r="G1489">
        <f t="shared" si="23"/>
        <v>12.51712</v>
      </c>
    </row>
    <row r="1490" spans="1:7" x14ac:dyDescent="0.45">
      <c r="A1490" t="s">
        <v>5</v>
      </c>
      <c r="B1490" s="1">
        <v>42799</v>
      </c>
      <c r="C1490" s="4">
        <v>0.95555555555620231</v>
      </c>
      <c r="D1490" s="3">
        <v>-1.1000000000000001</v>
      </c>
      <c r="E1490" s="3">
        <v>88</v>
      </c>
      <c r="F1490" s="3">
        <v>18</v>
      </c>
      <c r="G1490">
        <f t="shared" si="23"/>
        <v>8.0467200000000005</v>
      </c>
    </row>
    <row r="1491" spans="1:7" x14ac:dyDescent="0.45">
      <c r="A1491" t="s">
        <v>5</v>
      </c>
      <c r="B1491" s="1">
        <v>42799</v>
      </c>
      <c r="C1491" s="4">
        <v>0.99722222222044365</v>
      </c>
      <c r="D1491" s="3">
        <v>-1.7</v>
      </c>
      <c r="E1491" s="3">
        <v>82</v>
      </c>
      <c r="F1491" s="3">
        <v>18</v>
      </c>
      <c r="G1491">
        <f t="shared" si="23"/>
        <v>8.0467200000000005</v>
      </c>
    </row>
    <row r="1492" spans="1:7" x14ac:dyDescent="0.45">
      <c r="A1492" t="s">
        <v>5</v>
      </c>
      <c r="B1492" s="1">
        <v>42800</v>
      </c>
      <c r="C1492" s="4">
        <v>3.888888889196096E-2</v>
      </c>
      <c r="D1492" s="3">
        <v>-1.7</v>
      </c>
      <c r="E1492" s="3">
        <v>69</v>
      </c>
      <c r="F1492" s="3">
        <v>13</v>
      </c>
      <c r="G1492">
        <f t="shared" si="23"/>
        <v>5.8115199999999998</v>
      </c>
    </row>
    <row r="1493" spans="1:7" x14ac:dyDescent="0.45">
      <c r="A1493" t="s">
        <v>5</v>
      </c>
      <c r="B1493" s="1">
        <v>42800</v>
      </c>
      <c r="C1493" s="4">
        <v>8.0555555556202307E-2</v>
      </c>
      <c r="D1493" s="3">
        <v>-1.7</v>
      </c>
      <c r="E1493" s="3">
        <v>75</v>
      </c>
      <c r="F1493" s="3">
        <v>11</v>
      </c>
      <c r="G1493">
        <f t="shared" si="23"/>
        <v>4.91744</v>
      </c>
    </row>
    <row r="1494" spans="1:7" x14ac:dyDescent="0.45">
      <c r="A1494" t="s">
        <v>5</v>
      </c>
      <c r="B1494" s="1">
        <v>42800</v>
      </c>
      <c r="C1494" s="4">
        <v>0.12222222222044365</v>
      </c>
      <c r="D1494" s="3">
        <v>-1.7</v>
      </c>
      <c r="E1494" s="3">
        <v>89</v>
      </c>
      <c r="F1494" s="3">
        <v>13</v>
      </c>
      <c r="G1494">
        <f t="shared" si="23"/>
        <v>5.8115199999999998</v>
      </c>
    </row>
    <row r="1495" spans="1:7" x14ac:dyDescent="0.45">
      <c r="A1495" t="s">
        <v>5</v>
      </c>
      <c r="B1495" s="1">
        <v>42800</v>
      </c>
      <c r="C1495" s="4">
        <v>0.16388888889196096</v>
      </c>
      <c r="D1495" s="3">
        <v>-1.7</v>
      </c>
      <c r="E1495" s="3">
        <v>75</v>
      </c>
      <c r="F1495" s="3">
        <v>8</v>
      </c>
      <c r="G1495">
        <f t="shared" si="23"/>
        <v>3.5763199999999999</v>
      </c>
    </row>
    <row r="1496" spans="1:7" x14ac:dyDescent="0.45">
      <c r="A1496" t="s">
        <v>5</v>
      </c>
      <c r="B1496" s="1">
        <v>42800</v>
      </c>
      <c r="C1496" s="4">
        <v>0.20555555555620231</v>
      </c>
      <c r="D1496" s="3">
        <v>-2.2000000000000002</v>
      </c>
      <c r="E1496" s="3">
        <v>69</v>
      </c>
      <c r="F1496" s="3">
        <v>11</v>
      </c>
      <c r="G1496">
        <f t="shared" si="23"/>
        <v>4.91744</v>
      </c>
    </row>
    <row r="1497" spans="1:7" x14ac:dyDescent="0.45">
      <c r="A1497" t="s">
        <v>5</v>
      </c>
      <c r="B1497" s="1">
        <v>42800</v>
      </c>
      <c r="C1497" s="4">
        <v>0.24722222222044365</v>
      </c>
      <c r="D1497" s="3">
        <v>-2.8</v>
      </c>
      <c r="E1497" s="3">
        <v>66</v>
      </c>
      <c r="F1497" s="3">
        <v>11</v>
      </c>
      <c r="G1497">
        <f t="shared" si="23"/>
        <v>4.91744</v>
      </c>
    </row>
    <row r="1498" spans="1:7" x14ac:dyDescent="0.45">
      <c r="A1498" t="s">
        <v>5</v>
      </c>
      <c r="B1498" s="1">
        <v>42800</v>
      </c>
      <c r="C1498" s="4">
        <v>0.28888888889196096</v>
      </c>
      <c r="D1498" s="3">
        <v>-2.2000000000000002</v>
      </c>
      <c r="E1498" s="3">
        <v>69</v>
      </c>
      <c r="F1498" s="3">
        <v>10</v>
      </c>
      <c r="G1498">
        <f t="shared" si="23"/>
        <v>4.4703999999999997</v>
      </c>
    </row>
    <row r="1499" spans="1:7" x14ac:dyDescent="0.45">
      <c r="A1499" t="s">
        <v>5</v>
      </c>
      <c r="B1499" s="1">
        <v>42800</v>
      </c>
      <c r="C1499" s="4">
        <v>0.33055555555620231</v>
      </c>
      <c r="D1499" s="3">
        <v>-2.8</v>
      </c>
      <c r="E1499" s="3">
        <v>69</v>
      </c>
      <c r="F1499" s="3">
        <v>7</v>
      </c>
      <c r="G1499">
        <f t="shared" si="23"/>
        <v>3.1292800000000001</v>
      </c>
    </row>
    <row r="1500" spans="1:7" x14ac:dyDescent="0.45">
      <c r="A1500" t="s">
        <v>5</v>
      </c>
      <c r="B1500" s="1">
        <v>42800</v>
      </c>
      <c r="C1500" s="4">
        <v>0.37222222222044365</v>
      </c>
      <c r="D1500" s="3">
        <v>-1.1000000000000001</v>
      </c>
      <c r="E1500" s="3">
        <v>61</v>
      </c>
      <c r="F1500" s="3">
        <v>8</v>
      </c>
      <c r="G1500">
        <f t="shared" si="23"/>
        <v>3.5763199999999999</v>
      </c>
    </row>
    <row r="1501" spans="1:7" x14ac:dyDescent="0.45">
      <c r="A1501" t="s">
        <v>5</v>
      </c>
      <c r="B1501" s="1">
        <v>42800</v>
      </c>
      <c r="C1501" s="4">
        <v>0.41388888889196096</v>
      </c>
      <c r="D1501" s="3">
        <v>0</v>
      </c>
      <c r="E1501" s="3">
        <v>54</v>
      </c>
      <c r="F1501" s="3">
        <v>7</v>
      </c>
      <c r="G1501">
        <f t="shared" si="23"/>
        <v>3.1292800000000001</v>
      </c>
    </row>
    <row r="1502" spans="1:7" x14ac:dyDescent="0.45">
      <c r="A1502" t="s">
        <v>5</v>
      </c>
      <c r="B1502" s="1">
        <v>42800</v>
      </c>
      <c r="C1502" s="4">
        <v>0.45555555555620231</v>
      </c>
      <c r="D1502" s="3">
        <v>-0.6</v>
      </c>
      <c r="E1502" s="3">
        <v>59</v>
      </c>
      <c r="F1502" s="3">
        <v>14</v>
      </c>
      <c r="G1502">
        <f t="shared" si="23"/>
        <v>6.2585600000000001</v>
      </c>
    </row>
    <row r="1503" spans="1:7" x14ac:dyDescent="0.45">
      <c r="A1503" t="s">
        <v>5</v>
      </c>
      <c r="B1503" s="1">
        <v>42800</v>
      </c>
      <c r="C1503" s="4">
        <v>0.49722222222044365</v>
      </c>
      <c r="D1503" s="3">
        <v>0</v>
      </c>
      <c r="E1503" s="3">
        <v>52</v>
      </c>
      <c r="F1503" s="3">
        <v>14</v>
      </c>
      <c r="G1503">
        <f t="shared" si="23"/>
        <v>6.2585600000000001</v>
      </c>
    </row>
    <row r="1504" spans="1:7" x14ac:dyDescent="0.45">
      <c r="A1504" t="s">
        <v>5</v>
      </c>
      <c r="B1504" s="1">
        <v>42800</v>
      </c>
      <c r="C1504" s="4">
        <v>0.53888888889196096</v>
      </c>
      <c r="D1504" s="3">
        <v>1.1000000000000001</v>
      </c>
      <c r="E1504" s="3">
        <v>48</v>
      </c>
      <c r="F1504" s="3">
        <v>17</v>
      </c>
      <c r="G1504">
        <f t="shared" si="23"/>
        <v>7.5996800000000002</v>
      </c>
    </row>
    <row r="1505" spans="1:7" x14ac:dyDescent="0.45">
      <c r="A1505" t="s">
        <v>5</v>
      </c>
      <c r="B1505" s="1">
        <v>42800</v>
      </c>
      <c r="C1505" s="4">
        <v>0.58055555555620231</v>
      </c>
      <c r="D1505" s="3">
        <v>1.7</v>
      </c>
      <c r="E1505" s="3">
        <v>46</v>
      </c>
      <c r="F1505" s="3">
        <v>16</v>
      </c>
      <c r="G1505">
        <f t="shared" si="23"/>
        <v>7.1526399999999999</v>
      </c>
    </row>
    <row r="1506" spans="1:7" x14ac:dyDescent="0.45">
      <c r="A1506" t="s">
        <v>5</v>
      </c>
      <c r="B1506" s="1">
        <v>42800</v>
      </c>
      <c r="C1506" s="4">
        <v>0.62222222222044365</v>
      </c>
      <c r="D1506" s="3">
        <v>1.7</v>
      </c>
      <c r="E1506" s="3">
        <v>40</v>
      </c>
      <c r="F1506" s="3">
        <v>14</v>
      </c>
      <c r="G1506">
        <f t="shared" si="23"/>
        <v>6.2585600000000001</v>
      </c>
    </row>
    <row r="1507" spans="1:7" x14ac:dyDescent="0.45">
      <c r="A1507" t="s">
        <v>5</v>
      </c>
      <c r="B1507" s="1">
        <v>42800</v>
      </c>
      <c r="C1507" s="4">
        <v>0.66388888889196096</v>
      </c>
      <c r="D1507" s="3">
        <v>2.2000000000000002</v>
      </c>
      <c r="E1507" s="3">
        <v>40</v>
      </c>
      <c r="F1507" s="3">
        <v>15</v>
      </c>
      <c r="G1507">
        <f t="shared" si="23"/>
        <v>6.7055999999999996</v>
      </c>
    </row>
    <row r="1508" spans="1:7" x14ac:dyDescent="0.45">
      <c r="A1508" t="s">
        <v>5</v>
      </c>
      <c r="B1508" s="1">
        <v>42800</v>
      </c>
      <c r="C1508" s="4">
        <v>0.70555555555620231</v>
      </c>
      <c r="D1508" s="3">
        <v>1.7</v>
      </c>
      <c r="E1508" s="3">
        <v>42</v>
      </c>
      <c r="F1508" s="3">
        <v>15</v>
      </c>
      <c r="G1508">
        <f t="shared" si="23"/>
        <v>6.7055999999999996</v>
      </c>
    </row>
    <row r="1509" spans="1:7" x14ac:dyDescent="0.45">
      <c r="A1509" t="s">
        <v>5</v>
      </c>
      <c r="B1509" s="1">
        <v>42800</v>
      </c>
      <c r="C1509" s="4">
        <v>0.74722222222044365</v>
      </c>
      <c r="D1509" s="3">
        <v>1.1000000000000001</v>
      </c>
      <c r="E1509" s="3">
        <v>50</v>
      </c>
      <c r="F1509" s="3">
        <v>9</v>
      </c>
      <c r="G1509">
        <f t="shared" si="23"/>
        <v>4.0233600000000003</v>
      </c>
    </row>
    <row r="1510" spans="1:7" x14ac:dyDescent="0.45">
      <c r="A1510" t="s">
        <v>5</v>
      </c>
      <c r="B1510" s="1">
        <v>42800</v>
      </c>
      <c r="C1510" s="4">
        <v>0.78888888889196096</v>
      </c>
      <c r="D1510" s="3">
        <v>0</v>
      </c>
      <c r="E1510" s="3">
        <v>66</v>
      </c>
      <c r="F1510" s="3">
        <v>7</v>
      </c>
      <c r="G1510">
        <f t="shared" si="23"/>
        <v>3.1292800000000001</v>
      </c>
    </row>
    <row r="1511" spans="1:7" x14ac:dyDescent="0.45">
      <c r="A1511" t="s">
        <v>5</v>
      </c>
      <c r="B1511" s="1">
        <v>42800</v>
      </c>
      <c r="C1511" s="4">
        <v>0.83055555555620231</v>
      </c>
      <c r="D1511" s="3">
        <v>0</v>
      </c>
      <c r="E1511" s="3">
        <v>61</v>
      </c>
      <c r="F1511" s="3">
        <v>5</v>
      </c>
      <c r="G1511">
        <f t="shared" si="23"/>
        <v>2.2351999999999999</v>
      </c>
    </row>
    <row r="1512" spans="1:7" x14ac:dyDescent="0.45">
      <c r="A1512" t="s">
        <v>5</v>
      </c>
      <c r="B1512" s="1">
        <v>42800</v>
      </c>
      <c r="C1512" s="4">
        <v>0.87222222222044365</v>
      </c>
      <c r="D1512" s="3">
        <v>0.6</v>
      </c>
      <c r="E1512" s="3">
        <v>54</v>
      </c>
      <c r="F1512" s="3">
        <v>6</v>
      </c>
      <c r="G1512">
        <f t="shared" si="23"/>
        <v>2.6822400000000002</v>
      </c>
    </row>
    <row r="1513" spans="1:7" x14ac:dyDescent="0.45">
      <c r="A1513" t="s">
        <v>5</v>
      </c>
      <c r="B1513" s="1">
        <v>42800</v>
      </c>
      <c r="C1513" s="4">
        <v>0.91388888889196096</v>
      </c>
      <c r="D1513" s="3">
        <v>-0.6</v>
      </c>
      <c r="E1513" s="3">
        <v>64</v>
      </c>
      <c r="F1513" s="3">
        <v>3</v>
      </c>
      <c r="G1513">
        <f t="shared" si="23"/>
        <v>1.3411200000000001</v>
      </c>
    </row>
    <row r="1514" spans="1:7" x14ac:dyDescent="0.45">
      <c r="A1514" t="s">
        <v>5</v>
      </c>
      <c r="B1514" s="1">
        <v>42800</v>
      </c>
      <c r="C1514" s="4">
        <v>0.95555555555620231</v>
      </c>
      <c r="D1514" s="3">
        <v>0</v>
      </c>
      <c r="E1514" s="3">
        <v>56</v>
      </c>
      <c r="F1514" s="3">
        <v>5</v>
      </c>
      <c r="G1514">
        <f t="shared" si="23"/>
        <v>2.2351999999999999</v>
      </c>
    </row>
    <row r="1515" spans="1:7" x14ac:dyDescent="0.45">
      <c r="A1515" t="s">
        <v>5</v>
      </c>
      <c r="B1515" s="1">
        <v>42800</v>
      </c>
      <c r="C1515" s="4">
        <v>0.99722222222044365</v>
      </c>
      <c r="D1515" s="3">
        <v>-0.6</v>
      </c>
      <c r="E1515" s="3">
        <v>61</v>
      </c>
      <c r="F1515" s="3">
        <v>0</v>
      </c>
      <c r="G1515">
        <f t="shared" si="23"/>
        <v>0</v>
      </c>
    </row>
    <row r="1516" spans="1:7" x14ac:dyDescent="0.45">
      <c r="A1516" t="s">
        <v>5</v>
      </c>
      <c r="B1516" s="1">
        <v>42801</v>
      </c>
      <c r="C1516" s="4">
        <v>3.888888889196096E-2</v>
      </c>
      <c r="D1516" s="3">
        <v>-2.8</v>
      </c>
      <c r="E1516" s="3">
        <v>75</v>
      </c>
      <c r="F1516" s="3">
        <v>6</v>
      </c>
      <c r="G1516">
        <f t="shared" si="23"/>
        <v>2.6822400000000002</v>
      </c>
    </row>
    <row r="1517" spans="1:7" x14ac:dyDescent="0.45">
      <c r="A1517" t="s">
        <v>5</v>
      </c>
      <c r="B1517" s="1">
        <v>42801</v>
      </c>
      <c r="C1517" s="4">
        <v>8.0555555556202307E-2</v>
      </c>
      <c r="D1517" s="3">
        <v>-3.3</v>
      </c>
      <c r="E1517" s="3">
        <v>81</v>
      </c>
      <c r="F1517" s="3">
        <v>0</v>
      </c>
      <c r="G1517">
        <f t="shared" si="23"/>
        <v>0</v>
      </c>
    </row>
    <row r="1518" spans="1:7" x14ac:dyDescent="0.45">
      <c r="A1518" t="s">
        <v>5</v>
      </c>
      <c r="B1518" s="1">
        <v>42801</v>
      </c>
      <c r="C1518" s="4">
        <v>0.12222222222044365</v>
      </c>
      <c r="D1518" s="3">
        <v>0</v>
      </c>
      <c r="E1518" s="3">
        <v>64</v>
      </c>
      <c r="F1518" s="3">
        <v>14</v>
      </c>
      <c r="G1518">
        <f t="shared" si="23"/>
        <v>6.2585600000000001</v>
      </c>
    </row>
    <row r="1519" spans="1:7" x14ac:dyDescent="0.45">
      <c r="A1519" t="s">
        <v>5</v>
      </c>
      <c r="B1519" s="1">
        <v>42801</v>
      </c>
      <c r="C1519" s="4">
        <v>0.16388888889196096</v>
      </c>
      <c r="D1519" s="3">
        <v>-2.8</v>
      </c>
      <c r="E1519" s="3">
        <v>72</v>
      </c>
      <c r="F1519" s="3">
        <v>5</v>
      </c>
      <c r="G1519">
        <f t="shared" si="23"/>
        <v>2.2351999999999999</v>
      </c>
    </row>
    <row r="1520" spans="1:7" x14ac:dyDescent="0.45">
      <c r="A1520" t="s">
        <v>5</v>
      </c>
      <c r="B1520" s="1">
        <v>42801</v>
      </c>
      <c r="C1520" s="4">
        <v>0.20555555555620231</v>
      </c>
      <c r="D1520" s="3">
        <v>-2.8</v>
      </c>
      <c r="E1520" s="3">
        <v>72</v>
      </c>
      <c r="F1520" s="3">
        <v>7</v>
      </c>
      <c r="G1520">
        <f t="shared" si="23"/>
        <v>3.1292800000000001</v>
      </c>
    </row>
    <row r="1521" spans="1:7" x14ac:dyDescent="0.45">
      <c r="A1521" t="s">
        <v>5</v>
      </c>
      <c r="B1521" s="1">
        <v>42801</v>
      </c>
      <c r="C1521" s="4">
        <v>0.24722222222044365</v>
      </c>
      <c r="D1521" s="3">
        <v>-2.8</v>
      </c>
      <c r="E1521" s="3">
        <v>72</v>
      </c>
      <c r="F1521" s="3">
        <v>0</v>
      </c>
      <c r="G1521">
        <f t="shared" si="23"/>
        <v>0</v>
      </c>
    </row>
    <row r="1522" spans="1:7" x14ac:dyDescent="0.45">
      <c r="A1522" t="s">
        <v>5</v>
      </c>
      <c r="B1522" s="1">
        <v>42801</v>
      </c>
      <c r="C1522" s="4">
        <v>0.28888888889196096</v>
      </c>
      <c r="D1522" s="3">
        <v>-3.3</v>
      </c>
      <c r="E1522" s="3">
        <v>75</v>
      </c>
      <c r="F1522" s="3">
        <v>6</v>
      </c>
      <c r="G1522">
        <f t="shared" si="23"/>
        <v>2.6822400000000002</v>
      </c>
    </row>
    <row r="1523" spans="1:7" x14ac:dyDescent="0.45">
      <c r="A1523" t="s">
        <v>5</v>
      </c>
      <c r="B1523" s="1">
        <v>42801</v>
      </c>
      <c r="C1523" s="4">
        <v>0.33055555555620231</v>
      </c>
      <c r="D1523" s="3">
        <v>-1.7</v>
      </c>
      <c r="E1523" s="3">
        <v>69</v>
      </c>
      <c r="F1523" s="3">
        <v>3</v>
      </c>
      <c r="G1523">
        <f t="shared" si="23"/>
        <v>1.3411200000000001</v>
      </c>
    </row>
    <row r="1524" spans="1:7" x14ac:dyDescent="0.45">
      <c r="A1524" t="s">
        <v>5</v>
      </c>
      <c r="B1524" s="1">
        <v>42801</v>
      </c>
      <c r="C1524" s="4">
        <v>0.37222222222044365</v>
      </c>
      <c r="D1524" s="3">
        <v>0</v>
      </c>
      <c r="E1524" s="3">
        <v>59</v>
      </c>
      <c r="F1524" s="3">
        <v>3</v>
      </c>
      <c r="G1524">
        <f t="shared" si="23"/>
        <v>1.3411200000000001</v>
      </c>
    </row>
    <row r="1525" spans="1:7" x14ac:dyDescent="0.45">
      <c r="A1525" t="s">
        <v>5</v>
      </c>
      <c r="B1525" s="1">
        <v>42801</v>
      </c>
      <c r="C1525" s="4">
        <v>0.41388888889196096</v>
      </c>
      <c r="D1525" s="3">
        <v>1.7</v>
      </c>
      <c r="E1525" s="3">
        <v>54</v>
      </c>
      <c r="F1525" s="3">
        <v>7</v>
      </c>
      <c r="G1525">
        <f t="shared" si="23"/>
        <v>3.1292800000000001</v>
      </c>
    </row>
    <row r="1526" spans="1:7" x14ac:dyDescent="0.45">
      <c r="A1526" t="s">
        <v>5</v>
      </c>
      <c r="B1526" s="1">
        <v>42801</v>
      </c>
      <c r="C1526" s="4">
        <v>0.45555555555620231</v>
      </c>
      <c r="D1526" s="3">
        <v>3.9</v>
      </c>
      <c r="E1526" s="3">
        <v>45</v>
      </c>
      <c r="F1526" s="3">
        <v>8</v>
      </c>
      <c r="G1526">
        <f t="shared" si="23"/>
        <v>3.5763199999999999</v>
      </c>
    </row>
    <row r="1527" spans="1:7" x14ac:dyDescent="0.45">
      <c r="A1527" t="s">
        <v>5</v>
      </c>
      <c r="B1527" s="1">
        <v>42801</v>
      </c>
      <c r="C1527" s="4">
        <v>0.49722222222044365</v>
      </c>
      <c r="D1527" s="3">
        <v>5.6</v>
      </c>
      <c r="E1527" s="3">
        <v>36</v>
      </c>
      <c r="F1527" s="3">
        <v>5</v>
      </c>
      <c r="G1527">
        <f t="shared" si="23"/>
        <v>2.2351999999999999</v>
      </c>
    </row>
    <row r="1528" spans="1:7" x14ac:dyDescent="0.45">
      <c r="A1528" t="s">
        <v>5</v>
      </c>
      <c r="B1528" s="1">
        <v>42801</v>
      </c>
      <c r="C1528" s="4">
        <v>0.53888888889196096</v>
      </c>
      <c r="D1528" s="3">
        <v>6.1</v>
      </c>
      <c r="E1528" s="3">
        <v>31</v>
      </c>
      <c r="F1528" s="3">
        <v>3</v>
      </c>
      <c r="G1528">
        <f t="shared" si="23"/>
        <v>1.3411200000000001</v>
      </c>
    </row>
    <row r="1529" spans="1:7" x14ac:dyDescent="0.45">
      <c r="A1529" t="s">
        <v>5</v>
      </c>
      <c r="B1529" s="1">
        <v>42801</v>
      </c>
      <c r="C1529" s="4">
        <v>0.58055555555620231</v>
      </c>
      <c r="D1529" s="3">
        <v>7.2</v>
      </c>
      <c r="E1529" s="3">
        <v>35</v>
      </c>
      <c r="F1529" s="3">
        <v>8</v>
      </c>
      <c r="G1529">
        <f t="shared" si="23"/>
        <v>3.5763199999999999</v>
      </c>
    </row>
    <row r="1530" spans="1:7" x14ac:dyDescent="0.45">
      <c r="A1530" t="s">
        <v>5</v>
      </c>
      <c r="B1530" s="1">
        <v>42801</v>
      </c>
      <c r="C1530" s="4">
        <v>0.62222222222044365</v>
      </c>
      <c r="D1530" s="3">
        <v>7.8</v>
      </c>
      <c r="E1530" s="3">
        <v>32</v>
      </c>
      <c r="F1530" s="3">
        <v>5</v>
      </c>
      <c r="G1530">
        <f t="shared" si="23"/>
        <v>2.2351999999999999</v>
      </c>
    </row>
    <row r="1531" spans="1:7" x14ac:dyDescent="0.45">
      <c r="A1531" t="s">
        <v>5</v>
      </c>
      <c r="B1531" s="1">
        <v>42801</v>
      </c>
      <c r="C1531" s="4">
        <v>0.66388888889196096</v>
      </c>
      <c r="D1531" s="3">
        <v>8.3000000000000007</v>
      </c>
      <c r="E1531" s="3">
        <v>33</v>
      </c>
      <c r="F1531" s="3">
        <v>8</v>
      </c>
      <c r="G1531">
        <f t="shared" si="23"/>
        <v>3.5763199999999999</v>
      </c>
    </row>
    <row r="1532" spans="1:7" x14ac:dyDescent="0.45">
      <c r="A1532" t="s">
        <v>5</v>
      </c>
      <c r="B1532" s="1">
        <v>42801</v>
      </c>
      <c r="C1532" s="4">
        <v>0.70555555555620231</v>
      </c>
      <c r="D1532" s="3">
        <v>8.3000000000000007</v>
      </c>
      <c r="E1532" s="3">
        <v>36</v>
      </c>
      <c r="F1532" s="3">
        <v>7</v>
      </c>
      <c r="G1532">
        <f t="shared" si="23"/>
        <v>3.1292800000000001</v>
      </c>
    </row>
    <row r="1533" spans="1:7" x14ac:dyDescent="0.45">
      <c r="A1533" t="s">
        <v>5</v>
      </c>
      <c r="B1533" s="1">
        <v>42801</v>
      </c>
      <c r="C1533" s="4">
        <v>0.74722222222044365</v>
      </c>
      <c r="D1533" s="3">
        <v>7.2</v>
      </c>
      <c r="E1533" s="3">
        <v>40</v>
      </c>
      <c r="F1533" s="3">
        <v>5</v>
      </c>
      <c r="G1533">
        <f t="shared" si="23"/>
        <v>2.2351999999999999</v>
      </c>
    </row>
    <row r="1534" spans="1:7" x14ac:dyDescent="0.45">
      <c r="A1534" t="s">
        <v>5</v>
      </c>
      <c r="B1534" s="1">
        <v>42801</v>
      </c>
      <c r="C1534" s="4">
        <v>0.78888888889196096</v>
      </c>
      <c r="D1534" s="3">
        <v>7.2</v>
      </c>
      <c r="E1534" s="3">
        <v>40</v>
      </c>
      <c r="F1534" s="3">
        <v>7</v>
      </c>
      <c r="G1534">
        <f t="shared" si="23"/>
        <v>3.1292800000000001</v>
      </c>
    </row>
    <row r="1535" spans="1:7" x14ac:dyDescent="0.45">
      <c r="A1535" t="s">
        <v>5</v>
      </c>
      <c r="B1535" s="1">
        <v>42801</v>
      </c>
      <c r="C1535" s="4">
        <v>0.83055555555620231</v>
      </c>
      <c r="D1535" s="3">
        <v>6.7</v>
      </c>
      <c r="E1535" s="3">
        <v>55</v>
      </c>
      <c r="F1535" s="3">
        <v>10</v>
      </c>
      <c r="G1535">
        <f t="shared" si="23"/>
        <v>4.4703999999999997</v>
      </c>
    </row>
    <row r="1536" spans="1:7" x14ac:dyDescent="0.45">
      <c r="A1536" t="s">
        <v>5</v>
      </c>
      <c r="B1536" s="1">
        <v>42801</v>
      </c>
      <c r="C1536" s="4">
        <v>0.87222222222044365</v>
      </c>
      <c r="D1536" s="3">
        <v>6.1</v>
      </c>
      <c r="E1536" s="3">
        <v>51</v>
      </c>
      <c r="F1536" s="3">
        <v>3</v>
      </c>
      <c r="G1536">
        <f t="shared" si="23"/>
        <v>1.3411200000000001</v>
      </c>
    </row>
    <row r="1537" spans="1:7" x14ac:dyDescent="0.45">
      <c r="A1537" t="s">
        <v>5</v>
      </c>
      <c r="B1537" s="1">
        <v>42801</v>
      </c>
      <c r="C1537" s="4">
        <v>0.91388888889196096</v>
      </c>
      <c r="D1537" s="3">
        <v>6.1</v>
      </c>
      <c r="E1537" s="3">
        <v>51</v>
      </c>
      <c r="F1537" s="3">
        <v>6</v>
      </c>
      <c r="G1537">
        <f t="shared" si="23"/>
        <v>2.6822400000000002</v>
      </c>
    </row>
    <row r="1538" spans="1:7" x14ac:dyDescent="0.45">
      <c r="A1538" t="s">
        <v>5</v>
      </c>
      <c r="B1538" s="1">
        <v>42801</v>
      </c>
      <c r="C1538" s="4">
        <v>0.95555555555620231</v>
      </c>
      <c r="D1538" s="3">
        <v>5.6</v>
      </c>
      <c r="E1538" s="3">
        <v>62</v>
      </c>
      <c r="F1538" s="3">
        <v>0</v>
      </c>
      <c r="G1538">
        <f t="shared" si="23"/>
        <v>0</v>
      </c>
    </row>
    <row r="1539" spans="1:7" x14ac:dyDescent="0.45">
      <c r="A1539" t="s">
        <v>5</v>
      </c>
      <c r="B1539" s="1">
        <v>42801</v>
      </c>
      <c r="C1539" s="4">
        <v>0.99722222222044365</v>
      </c>
      <c r="D1539" s="3">
        <v>5</v>
      </c>
      <c r="E1539" s="3">
        <v>65</v>
      </c>
      <c r="F1539" s="3">
        <v>3</v>
      </c>
      <c r="G1539">
        <f t="shared" ref="G1539:G1602" si="24">F1539*0.44704</f>
        <v>1.3411200000000001</v>
      </c>
    </row>
    <row r="1540" spans="1:7" x14ac:dyDescent="0.45">
      <c r="A1540" t="s">
        <v>5</v>
      </c>
      <c r="B1540" s="1">
        <v>42802</v>
      </c>
      <c r="C1540" s="4">
        <v>3.888888889196096E-2</v>
      </c>
      <c r="D1540" s="3">
        <v>4.4000000000000004</v>
      </c>
      <c r="E1540" s="3">
        <v>65</v>
      </c>
      <c r="F1540" s="3">
        <v>0</v>
      </c>
      <c r="G1540">
        <f t="shared" si="24"/>
        <v>0</v>
      </c>
    </row>
    <row r="1541" spans="1:7" x14ac:dyDescent="0.45">
      <c r="A1541" t="s">
        <v>5</v>
      </c>
      <c r="B1541" s="1">
        <v>42802</v>
      </c>
      <c r="C1541" s="4">
        <v>8.0555555556202307E-2</v>
      </c>
      <c r="D1541" s="3">
        <v>3.9</v>
      </c>
      <c r="E1541" s="3">
        <v>73</v>
      </c>
      <c r="F1541" s="3">
        <v>5</v>
      </c>
      <c r="G1541">
        <f t="shared" si="24"/>
        <v>2.2351999999999999</v>
      </c>
    </row>
    <row r="1542" spans="1:7" x14ac:dyDescent="0.45">
      <c r="A1542" t="s">
        <v>5</v>
      </c>
      <c r="B1542" s="1">
        <v>42802</v>
      </c>
      <c r="C1542" s="4">
        <v>0.12222222222044365</v>
      </c>
      <c r="D1542" s="3">
        <v>3.3</v>
      </c>
      <c r="E1542" s="3">
        <v>73</v>
      </c>
      <c r="F1542" s="3">
        <v>0</v>
      </c>
      <c r="G1542">
        <f t="shared" si="24"/>
        <v>0</v>
      </c>
    </row>
    <row r="1543" spans="1:7" x14ac:dyDescent="0.45">
      <c r="A1543" t="s">
        <v>5</v>
      </c>
      <c r="B1543" s="1">
        <v>42802</v>
      </c>
      <c r="C1543" s="4">
        <v>0.16388888889196096</v>
      </c>
      <c r="D1543" s="3">
        <v>2.2000000000000002</v>
      </c>
      <c r="E1543" s="3">
        <v>82</v>
      </c>
      <c r="F1543" s="3">
        <v>3</v>
      </c>
      <c r="G1543">
        <f t="shared" si="24"/>
        <v>1.3411200000000001</v>
      </c>
    </row>
    <row r="1544" spans="1:7" x14ac:dyDescent="0.45">
      <c r="A1544" t="s">
        <v>5</v>
      </c>
      <c r="B1544" s="1">
        <v>42802</v>
      </c>
      <c r="C1544" s="4">
        <v>0.20555555555620231</v>
      </c>
      <c r="D1544" s="3">
        <v>3.3</v>
      </c>
      <c r="E1544" s="3">
        <v>76</v>
      </c>
      <c r="F1544" s="3">
        <v>0</v>
      </c>
      <c r="G1544">
        <f t="shared" si="24"/>
        <v>0</v>
      </c>
    </row>
    <row r="1545" spans="1:7" x14ac:dyDescent="0.45">
      <c r="A1545" t="s">
        <v>5</v>
      </c>
      <c r="B1545" s="1">
        <v>42802</v>
      </c>
      <c r="C1545" s="4">
        <v>0.24722222222044365</v>
      </c>
      <c r="D1545" s="3">
        <v>3.9</v>
      </c>
      <c r="E1545" s="3">
        <v>73</v>
      </c>
      <c r="F1545" s="3">
        <v>5</v>
      </c>
      <c r="G1545">
        <f t="shared" si="24"/>
        <v>2.2351999999999999</v>
      </c>
    </row>
    <row r="1546" spans="1:7" x14ac:dyDescent="0.45">
      <c r="A1546" t="s">
        <v>5</v>
      </c>
      <c r="B1546" s="1">
        <v>42802</v>
      </c>
      <c r="C1546" s="4">
        <v>0.28888888889196096</v>
      </c>
      <c r="D1546" s="3">
        <v>2.8</v>
      </c>
      <c r="E1546" s="3">
        <v>76</v>
      </c>
      <c r="F1546" s="3">
        <v>0</v>
      </c>
      <c r="G1546">
        <f t="shared" si="24"/>
        <v>0</v>
      </c>
    </row>
    <row r="1547" spans="1:7" x14ac:dyDescent="0.45">
      <c r="A1547" t="s">
        <v>5</v>
      </c>
      <c r="B1547" s="1">
        <v>42802</v>
      </c>
      <c r="C1547" s="4">
        <v>0.33055555555620231</v>
      </c>
      <c r="D1547" s="3">
        <v>3.3</v>
      </c>
      <c r="E1547" s="3">
        <v>79</v>
      </c>
      <c r="F1547" s="3">
        <v>0</v>
      </c>
      <c r="G1547">
        <f t="shared" si="24"/>
        <v>0</v>
      </c>
    </row>
    <row r="1548" spans="1:7" x14ac:dyDescent="0.45">
      <c r="A1548" t="s">
        <v>5</v>
      </c>
      <c r="B1548" s="1">
        <v>42802</v>
      </c>
      <c r="C1548" s="4">
        <v>0.37222222222044365</v>
      </c>
      <c r="D1548" s="3">
        <v>5.6</v>
      </c>
      <c r="E1548" s="3">
        <v>65</v>
      </c>
      <c r="F1548" s="3">
        <v>0</v>
      </c>
      <c r="G1548">
        <f t="shared" si="24"/>
        <v>0</v>
      </c>
    </row>
    <row r="1549" spans="1:7" x14ac:dyDescent="0.45">
      <c r="A1549" t="s">
        <v>5</v>
      </c>
      <c r="B1549" s="1">
        <v>42802</v>
      </c>
      <c r="C1549" s="4">
        <v>0.41388888889196096</v>
      </c>
      <c r="D1549" s="3">
        <v>8.9</v>
      </c>
      <c r="E1549" s="3">
        <v>48</v>
      </c>
      <c r="F1549" s="3">
        <v>6</v>
      </c>
      <c r="G1549">
        <f t="shared" si="24"/>
        <v>2.6822400000000002</v>
      </c>
    </row>
    <row r="1550" spans="1:7" x14ac:dyDescent="0.45">
      <c r="A1550" t="s">
        <v>5</v>
      </c>
      <c r="B1550" s="1">
        <v>42802</v>
      </c>
      <c r="C1550" s="4">
        <v>0.45555555555620231</v>
      </c>
      <c r="D1550" s="3">
        <v>9.4</v>
      </c>
      <c r="E1550" s="3">
        <v>52</v>
      </c>
      <c r="F1550" s="3">
        <v>0</v>
      </c>
      <c r="G1550">
        <f t="shared" si="24"/>
        <v>0</v>
      </c>
    </row>
    <row r="1551" spans="1:7" x14ac:dyDescent="0.45">
      <c r="A1551" t="s">
        <v>5</v>
      </c>
      <c r="B1551" s="1">
        <v>42802</v>
      </c>
      <c r="C1551" s="4">
        <v>0.49722222222044365</v>
      </c>
      <c r="D1551" s="3">
        <v>11.1</v>
      </c>
      <c r="E1551" s="3">
        <v>49</v>
      </c>
      <c r="F1551" s="3">
        <v>6</v>
      </c>
      <c r="G1551">
        <f t="shared" si="24"/>
        <v>2.6822400000000002</v>
      </c>
    </row>
    <row r="1552" spans="1:7" x14ac:dyDescent="0.45">
      <c r="A1552" t="s">
        <v>5</v>
      </c>
      <c r="B1552" s="1">
        <v>42802</v>
      </c>
      <c r="C1552" s="4">
        <v>0.53888888889196096</v>
      </c>
      <c r="D1552" s="3">
        <v>13.9</v>
      </c>
      <c r="E1552" s="3">
        <v>33</v>
      </c>
      <c r="F1552" s="3">
        <v>6</v>
      </c>
      <c r="G1552">
        <f t="shared" si="24"/>
        <v>2.6822400000000002</v>
      </c>
    </row>
    <row r="1553" spans="1:7" x14ac:dyDescent="0.45">
      <c r="A1553" t="s">
        <v>5</v>
      </c>
      <c r="B1553" s="1">
        <v>42802</v>
      </c>
      <c r="C1553" s="4">
        <v>0.58055555555620231</v>
      </c>
      <c r="D1553" s="3">
        <v>15</v>
      </c>
      <c r="E1553" s="3">
        <v>31</v>
      </c>
      <c r="F1553" s="3">
        <v>0</v>
      </c>
      <c r="G1553">
        <f t="shared" si="24"/>
        <v>0</v>
      </c>
    </row>
    <row r="1554" spans="1:7" x14ac:dyDescent="0.45">
      <c r="A1554" t="s">
        <v>5</v>
      </c>
      <c r="B1554" s="1">
        <v>42802</v>
      </c>
      <c r="C1554" s="4">
        <v>0.62222222222044365</v>
      </c>
      <c r="D1554" s="3">
        <v>15.6</v>
      </c>
      <c r="E1554" s="3">
        <v>33</v>
      </c>
      <c r="F1554" s="3">
        <v>5</v>
      </c>
      <c r="G1554">
        <f t="shared" si="24"/>
        <v>2.2351999999999999</v>
      </c>
    </row>
    <row r="1555" spans="1:7" x14ac:dyDescent="0.45">
      <c r="A1555" t="s">
        <v>5</v>
      </c>
      <c r="B1555" s="1">
        <v>42802</v>
      </c>
      <c r="C1555" s="4">
        <v>0.66388888889196096</v>
      </c>
      <c r="D1555" s="3">
        <v>15.6</v>
      </c>
      <c r="E1555" s="3">
        <v>33</v>
      </c>
      <c r="F1555" s="3">
        <v>0</v>
      </c>
      <c r="G1555">
        <f t="shared" si="24"/>
        <v>0</v>
      </c>
    </row>
    <row r="1556" spans="1:7" x14ac:dyDescent="0.45">
      <c r="A1556" t="s">
        <v>5</v>
      </c>
      <c r="B1556" s="1">
        <v>42802</v>
      </c>
      <c r="C1556" s="4">
        <v>0.70555555555620231</v>
      </c>
      <c r="D1556" s="3">
        <v>15.6</v>
      </c>
      <c r="E1556" s="3">
        <v>31</v>
      </c>
      <c r="F1556" s="3">
        <v>3</v>
      </c>
      <c r="G1556">
        <f t="shared" si="24"/>
        <v>1.3411200000000001</v>
      </c>
    </row>
    <row r="1557" spans="1:7" x14ac:dyDescent="0.45">
      <c r="A1557" t="s">
        <v>5</v>
      </c>
      <c r="B1557" s="1">
        <v>42802</v>
      </c>
      <c r="C1557" s="4">
        <v>0.74722222222044365</v>
      </c>
      <c r="D1557" s="3">
        <v>13.9</v>
      </c>
      <c r="E1557" s="3">
        <v>42</v>
      </c>
      <c r="F1557" s="3">
        <v>7</v>
      </c>
      <c r="G1557">
        <f t="shared" si="24"/>
        <v>3.1292800000000001</v>
      </c>
    </row>
    <row r="1558" spans="1:7" x14ac:dyDescent="0.45">
      <c r="A1558" t="s">
        <v>5</v>
      </c>
      <c r="B1558" s="1">
        <v>42802</v>
      </c>
      <c r="C1558" s="4">
        <v>0.78888888889196096</v>
      </c>
      <c r="D1558" s="3">
        <v>11.1</v>
      </c>
      <c r="E1558" s="3">
        <v>50</v>
      </c>
      <c r="F1558" s="3">
        <v>0</v>
      </c>
      <c r="G1558">
        <f t="shared" si="24"/>
        <v>0</v>
      </c>
    </row>
    <row r="1559" spans="1:7" x14ac:dyDescent="0.45">
      <c r="A1559" t="s">
        <v>5</v>
      </c>
      <c r="B1559" s="1">
        <v>42802</v>
      </c>
      <c r="C1559" s="4">
        <v>0.83055555555620231</v>
      </c>
      <c r="D1559" s="3">
        <v>9.4</v>
      </c>
      <c r="E1559" s="3">
        <v>52</v>
      </c>
      <c r="F1559" s="3">
        <v>0</v>
      </c>
      <c r="G1559">
        <f t="shared" si="24"/>
        <v>0</v>
      </c>
    </row>
    <row r="1560" spans="1:7" x14ac:dyDescent="0.45">
      <c r="A1560" t="s">
        <v>5</v>
      </c>
      <c r="B1560" s="1">
        <v>42802</v>
      </c>
      <c r="C1560" s="4">
        <v>0.87222222222044365</v>
      </c>
      <c r="D1560" s="3">
        <v>5.6</v>
      </c>
      <c r="E1560" s="3">
        <v>71</v>
      </c>
      <c r="F1560" s="3">
        <v>8</v>
      </c>
      <c r="G1560">
        <f t="shared" si="24"/>
        <v>3.5763199999999999</v>
      </c>
    </row>
    <row r="1561" spans="1:7" x14ac:dyDescent="0.45">
      <c r="A1561" t="s">
        <v>5</v>
      </c>
      <c r="B1561" s="1">
        <v>42802</v>
      </c>
      <c r="C1561" s="4">
        <v>0.91388888889196096</v>
      </c>
      <c r="D1561" s="3">
        <v>5.6</v>
      </c>
      <c r="E1561" s="3">
        <v>73</v>
      </c>
      <c r="F1561" s="3">
        <v>9</v>
      </c>
      <c r="G1561">
        <f t="shared" si="24"/>
        <v>4.0233600000000003</v>
      </c>
    </row>
    <row r="1562" spans="1:7" x14ac:dyDescent="0.45">
      <c r="A1562" t="s">
        <v>5</v>
      </c>
      <c r="B1562" s="1">
        <v>42802</v>
      </c>
      <c r="C1562" s="4">
        <v>0.95555555555620231</v>
      </c>
      <c r="D1562" s="3">
        <v>6.1</v>
      </c>
      <c r="E1562" s="3">
        <v>68</v>
      </c>
      <c r="F1562" s="3">
        <v>3</v>
      </c>
      <c r="G1562">
        <f t="shared" si="24"/>
        <v>1.3411200000000001</v>
      </c>
    </row>
    <row r="1563" spans="1:7" x14ac:dyDescent="0.45">
      <c r="A1563" t="s">
        <v>5</v>
      </c>
      <c r="B1563" s="1">
        <v>42802</v>
      </c>
      <c r="C1563" s="4">
        <v>0.99722222222044365</v>
      </c>
      <c r="D1563" s="3">
        <v>3.9</v>
      </c>
      <c r="E1563" s="3">
        <v>70</v>
      </c>
      <c r="F1563" s="3">
        <v>0</v>
      </c>
      <c r="G1563">
        <f t="shared" si="24"/>
        <v>0</v>
      </c>
    </row>
    <row r="1564" spans="1:7" x14ac:dyDescent="0.45">
      <c r="A1564" t="s">
        <v>5</v>
      </c>
      <c r="B1564" s="1">
        <v>42803</v>
      </c>
      <c r="C1564" s="4">
        <v>3.888888889196096E-2</v>
      </c>
      <c r="D1564" s="3">
        <v>3.3</v>
      </c>
      <c r="E1564" s="3">
        <v>73</v>
      </c>
      <c r="F1564" s="3">
        <v>6</v>
      </c>
      <c r="G1564">
        <f t="shared" si="24"/>
        <v>2.6822400000000002</v>
      </c>
    </row>
    <row r="1565" spans="1:7" x14ac:dyDescent="0.45">
      <c r="A1565" t="s">
        <v>5</v>
      </c>
      <c r="B1565" s="1">
        <v>42803</v>
      </c>
      <c r="C1565" s="4">
        <v>8.0555555556202307E-2</v>
      </c>
      <c r="D1565" s="3">
        <v>3.9</v>
      </c>
      <c r="E1565" s="3">
        <v>73</v>
      </c>
      <c r="F1565" s="3">
        <v>5</v>
      </c>
      <c r="G1565">
        <f t="shared" si="24"/>
        <v>2.2351999999999999</v>
      </c>
    </row>
    <row r="1566" spans="1:7" x14ac:dyDescent="0.45">
      <c r="A1566" t="s">
        <v>5</v>
      </c>
      <c r="B1566" s="1">
        <v>42803</v>
      </c>
      <c r="C1566" s="4">
        <v>0.12222222222044365</v>
      </c>
      <c r="D1566" s="3">
        <v>2.8</v>
      </c>
      <c r="E1566" s="3">
        <v>76</v>
      </c>
      <c r="F1566" s="3">
        <v>8</v>
      </c>
      <c r="G1566">
        <f t="shared" si="24"/>
        <v>3.5763199999999999</v>
      </c>
    </row>
    <row r="1567" spans="1:7" x14ac:dyDescent="0.45">
      <c r="A1567" t="s">
        <v>5</v>
      </c>
      <c r="B1567" s="1">
        <v>42803</v>
      </c>
      <c r="C1567" s="4">
        <v>0.16388888889196096</v>
      </c>
      <c r="D1567" s="3">
        <v>2.2000000000000002</v>
      </c>
      <c r="E1567" s="3">
        <v>76</v>
      </c>
      <c r="F1567" s="3">
        <v>3</v>
      </c>
      <c r="G1567">
        <f t="shared" si="24"/>
        <v>1.3411200000000001</v>
      </c>
    </row>
    <row r="1568" spans="1:7" x14ac:dyDescent="0.45">
      <c r="A1568" t="s">
        <v>5</v>
      </c>
      <c r="B1568" s="1">
        <v>42803</v>
      </c>
      <c r="C1568" s="4">
        <v>0.20555555555620231</v>
      </c>
      <c r="D1568" s="3">
        <v>1.7</v>
      </c>
      <c r="E1568" s="3">
        <v>76</v>
      </c>
      <c r="F1568" s="3">
        <v>6</v>
      </c>
      <c r="G1568">
        <f t="shared" si="24"/>
        <v>2.6822400000000002</v>
      </c>
    </row>
    <row r="1569" spans="1:7" x14ac:dyDescent="0.45">
      <c r="A1569" t="s">
        <v>5</v>
      </c>
      <c r="B1569" s="1">
        <v>42803</v>
      </c>
      <c r="C1569" s="4">
        <v>0.24722222222044365</v>
      </c>
      <c r="D1569" s="3">
        <v>2.2000000000000002</v>
      </c>
      <c r="E1569" s="3">
        <v>73</v>
      </c>
      <c r="F1569" s="3">
        <v>5</v>
      </c>
      <c r="G1569">
        <f t="shared" si="24"/>
        <v>2.2351999999999999</v>
      </c>
    </row>
    <row r="1570" spans="1:7" x14ac:dyDescent="0.45">
      <c r="A1570" t="s">
        <v>5</v>
      </c>
      <c r="B1570" s="1">
        <v>42803</v>
      </c>
      <c r="C1570" s="4">
        <v>0.28888888889196096</v>
      </c>
      <c r="D1570" s="3">
        <v>1.7</v>
      </c>
      <c r="E1570" s="3">
        <v>76</v>
      </c>
      <c r="F1570" s="3">
        <v>6</v>
      </c>
      <c r="G1570">
        <f t="shared" si="24"/>
        <v>2.6822400000000002</v>
      </c>
    </row>
    <row r="1571" spans="1:7" x14ac:dyDescent="0.45">
      <c r="A1571" t="s">
        <v>5</v>
      </c>
      <c r="B1571" s="1">
        <v>42803</v>
      </c>
      <c r="C1571" s="4">
        <v>0.33055555555620231</v>
      </c>
      <c r="D1571" s="3">
        <v>2.8</v>
      </c>
      <c r="E1571" s="3">
        <v>73</v>
      </c>
      <c r="F1571" s="3">
        <v>5</v>
      </c>
      <c r="G1571">
        <f t="shared" si="24"/>
        <v>2.2351999999999999</v>
      </c>
    </row>
    <row r="1572" spans="1:7" x14ac:dyDescent="0.45">
      <c r="A1572" t="s">
        <v>5</v>
      </c>
      <c r="B1572" s="1">
        <v>42803</v>
      </c>
      <c r="C1572" s="4">
        <v>0.37222222222044365</v>
      </c>
      <c r="D1572" s="3">
        <v>6.1</v>
      </c>
      <c r="E1572" s="3">
        <v>65</v>
      </c>
      <c r="F1572" s="3">
        <v>7</v>
      </c>
      <c r="G1572">
        <f t="shared" si="24"/>
        <v>3.1292800000000001</v>
      </c>
    </row>
    <row r="1573" spans="1:7" x14ac:dyDescent="0.45">
      <c r="A1573" t="s">
        <v>5</v>
      </c>
      <c r="B1573" s="1">
        <v>42803</v>
      </c>
      <c r="C1573" s="4">
        <v>0.41388888889196096</v>
      </c>
      <c r="D1573" s="3">
        <v>9.4</v>
      </c>
      <c r="E1573" s="3">
        <v>55</v>
      </c>
      <c r="F1573" s="3">
        <v>6</v>
      </c>
      <c r="G1573">
        <f t="shared" si="24"/>
        <v>2.6822400000000002</v>
      </c>
    </row>
    <row r="1574" spans="1:7" x14ac:dyDescent="0.45">
      <c r="A1574" t="s">
        <v>5</v>
      </c>
      <c r="B1574" s="1">
        <v>42803</v>
      </c>
      <c r="C1574" s="4">
        <v>0.45555555555620231</v>
      </c>
      <c r="D1574" s="3">
        <v>8.3000000000000007</v>
      </c>
      <c r="E1574" s="3">
        <v>63</v>
      </c>
      <c r="F1574" s="3">
        <v>6</v>
      </c>
      <c r="G1574">
        <f t="shared" si="24"/>
        <v>2.6822400000000002</v>
      </c>
    </row>
    <row r="1575" spans="1:7" x14ac:dyDescent="0.45">
      <c r="A1575" t="s">
        <v>5</v>
      </c>
      <c r="B1575" s="1">
        <v>42803</v>
      </c>
      <c r="C1575" s="4">
        <v>0.49722222222044365</v>
      </c>
      <c r="D1575" s="3">
        <v>11.7</v>
      </c>
      <c r="E1575" s="3">
        <v>55</v>
      </c>
      <c r="F1575" s="3">
        <v>5</v>
      </c>
      <c r="G1575">
        <f t="shared" si="24"/>
        <v>2.2351999999999999</v>
      </c>
    </row>
    <row r="1576" spans="1:7" x14ac:dyDescent="0.45">
      <c r="A1576" t="s">
        <v>5</v>
      </c>
      <c r="B1576" s="1">
        <v>42803</v>
      </c>
      <c r="C1576" s="4">
        <v>0.53888888889196096</v>
      </c>
      <c r="D1576" s="3">
        <v>13.3</v>
      </c>
      <c r="E1576" s="3">
        <v>51</v>
      </c>
      <c r="F1576" s="3">
        <v>3</v>
      </c>
      <c r="G1576">
        <f t="shared" si="24"/>
        <v>1.3411200000000001</v>
      </c>
    </row>
    <row r="1577" spans="1:7" x14ac:dyDescent="0.45">
      <c r="A1577" t="s">
        <v>5</v>
      </c>
      <c r="B1577" s="1">
        <v>42803</v>
      </c>
      <c r="C1577" s="4">
        <v>0.58055555555620231</v>
      </c>
      <c r="D1577" s="3">
        <v>15.6</v>
      </c>
      <c r="E1577" s="3">
        <v>38</v>
      </c>
      <c r="F1577" s="3">
        <v>5</v>
      </c>
      <c r="G1577">
        <f t="shared" si="24"/>
        <v>2.2351999999999999</v>
      </c>
    </row>
    <row r="1578" spans="1:7" x14ac:dyDescent="0.45">
      <c r="A1578" t="s">
        <v>5</v>
      </c>
      <c r="B1578" s="1">
        <v>42803</v>
      </c>
      <c r="C1578" s="4">
        <v>0.62222222222044365</v>
      </c>
      <c r="D1578" s="3">
        <v>16.7</v>
      </c>
      <c r="E1578" s="3">
        <v>32</v>
      </c>
      <c r="F1578" s="3">
        <v>7</v>
      </c>
      <c r="G1578">
        <f t="shared" si="24"/>
        <v>3.1292800000000001</v>
      </c>
    </row>
    <row r="1579" spans="1:7" x14ac:dyDescent="0.45">
      <c r="A1579" t="s">
        <v>5</v>
      </c>
      <c r="B1579" s="1">
        <v>42803</v>
      </c>
      <c r="C1579" s="4">
        <v>0.66388888889196096</v>
      </c>
      <c r="D1579" s="3">
        <v>16.7</v>
      </c>
      <c r="E1579" s="3">
        <v>30</v>
      </c>
      <c r="F1579" s="3">
        <v>7</v>
      </c>
      <c r="G1579">
        <f t="shared" si="24"/>
        <v>3.1292800000000001</v>
      </c>
    </row>
    <row r="1580" spans="1:7" x14ac:dyDescent="0.45">
      <c r="A1580" t="s">
        <v>5</v>
      </c>
      <c r="B1580" s="1">
        <v>42803</v>
      </c>
      <c r="C1580" s="4">
        <v>0.70555555555620231</v>
      </c>
      <c r="D1580" s="3">
        <v>16.7</v>
      </c>
      <c r="E1580" s="3">
        <v>34</v>
      </c>
      <c r="F1580" s="3">
        <v>7</v>
      </c>
      <c r="G1580">
        <f t="shared" si="24"/>
        <v>3.1292800000000001</v>
      </c>
    </row>
    <row r="1581" spans="1:7" x14ac:dyDescent="0.45">
      <c r="A1581" t="s">
        <v>5</v>
      </c>
      <c r="B1581" s="1">
        <v>42803</v>
      </c>
      <c r="C1581" s="4">
        <v>0.74722222222044365</v>
      </c>
      <c r="D1581" s="3">
        <v>12.8</v>
      </c>
      <c r="E1581" s="3">
        <v>47</v>
      </c>
      <c r="F1581" s="3">
        <v>7</v>
      </c>
      <c r="G1581">
        <f t="shared" si="24"/>
        <v>3.1292800000000001</v>
      </c>
    </row>
    <row r="1582" spans="1:7" x14ac:dyDescent="0.45">
      <c r="A1582" t="s">
        <v>5</v>
      </c>
      <c r="B1582" s="1">
        <v>42803</v>
      </c>
      <c r="C1582" s="4">
        <v>0.78888888889196096</v>
      </c>
      <c r="D1582" s="3">
        <v>10.6</v>
      </c>
      <c r="E1582" s="3">
        <v>66</v>
      </c>
      <c r="F1582" s="3">
        <v>11</v>
      </c>
      <c r="G1582">
        <f t="shared" si="24"/>
        <v>4.91744</v>
      </c>
    </row>
    <row r="1583" spans="1:7" x14ac:dyDescent="0.45">
      <c r="A1583" t="s">
        <v>5</v>
      </c>
      <c r="B1583" s="1">
        <v>42803</v>
      </c>
      <c r="C1583" s="4">
        <v>0.83055555555620231</v>
      </c>
      <c r="D1583" s="3">
        <v>11.1</v>
      </c>
      <c r="E1583" s="3">
        <v>53</v>
      </c>
      <c r="F1583" s="3">
        <v>8</v>
      </c>
      <c r="G1583">
        <f t="shared" si="24"/>
        <v>3.5763199999999999</v>
      </c>
    </row>
    <row r="1584" spans="1:7" x14ac:dyDescent="0.45">
      <c r="A1584" t="s">
        <v>5</v>
      </c>
      <c r="B1584" s="1">
        <v>42803</v>
      </c>
      <c r="C1584" s="4">
        <v>0.87222222222044365</v>
      </c>
      <c r="D1584" s="3">
        <v>10</v>
      </c>
      <c r="E1584" s="3">
        <v>59</v>
      </c>
      <c r="F1584" s="3">
        <v>0</v>
      </c>
      <c r="G1584">
        <f t="shared" si="24"/>
        <v>0</v>
      </c>
    </row>
    <row r="1585" spans="1:7" x14ac:dyDescent="0.45">
      <c r="A1585" t="s">
        <v>5</v>
      </c>
      <c r="B1585" s="1">
        <v>42803</v>
      </c>
      <c r="C1585" s="4">
        <v>0.91388888889196096</v>
      </c>
      <c r="D1585" s="3">
        <v>7.8</v>
      </c>
      <c r="E1585" s="3">
        <v>71</v>
      </c>
      <c r="F1585" s="3">
        <v>5</v>
      </c>
      <c r="G1585">
        <f t="shared" si="24"/>
        <v>2.2351999999999999</v>
      </c>
    </row>
    <row r="1586" spans="1:7" x14ac:dyDescent="0.45">
      <c r="A1586" t="s">
        <v>5</v>
      </c>
      <c r="B1586" s="1">
        <v>42803</v>
      </c>
      <c r="C1586" s="4">
        <v>0.95555555555620231</v>
      </c>
      <c r="D1586" s="3">
        <v>8.3000000000000007</v>
      </c>
      <c r="E1586" s="3">
        <v>74</v>
      </c>
      <c r="F1586" s="3">
        <v>0</v>
      </c>
      <c r="G1586">
        <f t="shared" si="24"/>
        <v>0</v>
      </c>
    </row>
    <row r="1587" spans="1:7" x14ac:dyDescent="0.45">
      <c r="A1587" t="s">
        <v>5</v>
      </c>
      <c r="B1587" s="1">
        <v>42803</v>
      </c>
      <c r="C1587" s="4">
        <v>0.99722222222044365</v>
      </c>
      <c r="D1587" s="3">
        <v>7.8</v>
      </c>
      <c r="E1587" s="3">
        <v>66</v>
      </c>
      <c r="F1587" s="3">
        <v>0</v>
      </c>
      <c r="G1587">
        <f t="shared" si="24"/>
        <v>0</v>
      </c>
    </row>
    <row r="1588" spans="1:7" x14ac:dyDescent="0.45">
      <c r="A1588" t="s">
        <v>5</v>
      </c>
      <c r="B1588" s="1">
        <v>42804</v>
      </c>
      <c r="C1588" s="4">
        <v>3.888888889196096E-2</v>
      </c>
      <c r="D1588" s="3">
        <v>6.1</v>
      </c>
      <c r="E1588" s="3">
        <v>76</v>
      </c>
      <c r="F1588" s="3">
        <v>5</v>
      </c>
      <c r="G1588">
        <f t="shared" si="24"/>
        <v>2.2351999999999999</v>
      </c>
    </row>
    <row r="1589" spans="1:7" x14ac:dyDescent="0.45">
      <c r="A1589" t="s">
        <v>5</v>
      </c>
      <c r="B1589" s="1">
        <v>42804</v>
      </c>
      <c r="C1589" s="4">
        <v>8.0555555556202307E-2</v>
      </c>
      <c r="D1589" s="3">
        <v>5.6</v>
      </c>
      <c r="E1589" s="3">
        <v>76</v>
      </c>
      <c r="F1589" s="3">
        <v>5</v>
      </c>
      <c r="G1589">
        <f t="shared" si="24"/>
        <v>2.2351999999999999</v>
      </c>
    </row>
    <row r="1590" spans="1:7" x14ac:dyDescent="0.45">
      <c r="A1590" t="s">
        <v>5</v>
      </c>
      <c r="B1590" s="1">
        <v>42804</v>
      </c>
      <c r="C1590" s="4">
        <v>0.12222222222044365</v>
      </c>
      <c r="D1590" s="3">
        <v>6.1</v>
      </c>
      <c r="E1590" s="3">
        <v>68</v>
      </c>
      <c r="F1590" s="3">
        <v>0</v>
      </c>
      <c r="G1590">
        <f t="shared" si="24"/>
        <v>0</v>
      </c>
    </row>
    <row r="1591" spans="1:7" x14ac:dyDescent="0.45">
      <c r="A1591" t="s">
        <v>5</v>
      </c>
      <c r="B1591" s="1">
        <v>42804</v>
      </c>
      <c r="C1591" s="4">
        <v>0.16388888889196096</v>
      </c>
      <c r="D1591" s="3">
        <v>6.1</v>
      </c>
      <c r="E1591" s="3">
        <v>68</v>
      </c>
      <c r="F1591" s="3">
        <v>7</v>
      </c>
      <c r="G1591">
        <f t="shared" si="24"/>
        <v>3.1292800000000001</v>
      </c>
    </row>
    <row r="1592" spans="1:7" x14ac:dyDescent="0.45">
      <c r="A1592" t="s">
        <v>5</v>
      </c>
      <c r="B1592" s="1">
        <v>42804</v>
      </c>
      <c r="C1592" s="4">
        <v>0.20555555555620231</v>
      </c>
      <c r="D1592" s="3">
        <v>3.9</v>
      </c>
      <c r="E1592" s="3">
        <v>79</v>
      </c>
      <c r="F1592" s="3">
        <v>7</v>
      </c>
      <c r="G1592">
        <f t="shared" si="24"/>
        <v>3.1292800000000001</v>
      </c>
    </row>
    <row r="1593" spans="1:7" x14ac:dyDescent="0.45">
      <c r="A1593" t="s">
        <v>5</v>
      </c>
      <c r="B1593" s="1">
        <v>42804</v>
      </c>
      <c r="C1593" s="4">
        <v>0.24722222222044365</v>
      </c>
      <c r="D1593" s="3">
        <v>5</v>
      </c>
      <c r="E1593" s="3">
        <v>70</v>
      </c>
      <c r="F1593" s="3">
        <v>3</v>
      </c>
      <c r="G1593">
        <f t="shared" si="24"/>
        <v>1.3411200000000001</v>
      </c>
    </row>
    <row r="1594" spans="1:7" x14ac:dyDescent="0.45">
      <c r="A1594" t="s">
        <v>5</v>
      </c>
      <c r="B1594" s="1">
        <v>42804</v>
      </c>
      <c r="C1594" s="4">
        <v>0.28888888889196096</v>
      </c>
      <c r="D1594" s="3">
        <v>4.4000000000000004</v>
      </c>
      <c r="E1594" s="3">
        <v>77</v>
      </c>
      <c r="F1594" s="3">
        <v>0</v>
      </c>
      <c r="G1594">
        <f t="shared" si="24"/>
        <v>0</v>
      </c>
    </row>
    <row r="1595" spans="1:7" x14ac:dyDescent="0.45">
      <c r="A1595" t="s">
        <v>5</v>
      </c>
      <c r="B1595" s="1">
        <v>42804</v>
      </c>
      <c r="C1595" s="4">
        <v>0.33055555555620231</v>
      </c>
      <c r="D1595" s="3">
        <v>5.6</v>
      </c>
      <c r="E1595" s="3">
        <v>76</v>
      </c>
      <c r="F1595" s="3">
        <v>5</v>
      </c>
      <c r="G1595">
        <f t="shared" si="24"/>
        <v>2.2351999999999999</v>
      </c>
    </row>
    <row r="1596" spans="1:7" x14ac:dyDescent="0.45">
      <c r="A1596" t="s">
        <v>5</v>
      </c>
      <c r="B1596" s="1">
        <v>42804</v>
      </c>
      <c r="C1596" s="4">
        <v>0.37222222222044365</v>
      </c>
      <c r="D1596" s="3">
        <v>8.9</v>
      </c>
      <c r="E1596" s="3">
        <v>56</v>
      </c>
      <c r="F1596" s="3">
        <v>5</v>
      </c>
      <c r="G1596">
        <f t="shared" si="24"/>
        <v>2.2351999999999999</v>
      </c>
    </row>
    <row r="1597" spans="1:7" x14ac:dyDescent="0.45">
      <c r="A1597" t="s">
        <v>5</v>
      </c>
      <c r="B1597" s="1">
        <v>42804</v>
      </c>
      <c r="C1597" s="4">
        <v>0.41388888889196096</v>
      </c>
      <c r="D1597" s="3">
        <v>9.4</v>
      </c>
      <c r="E1597" s="3">
        <v>61</v>
      </c>
      <c r="F1597" s="3">
        <v>0</v>
      </c>
      <c r="G1597">
        <f t="shared" si="24"/>
        <v>0</v>
      </c>
    </row>
    <row r="1598" spans="1:7" x14ac:dyDescent="0.45">
      <c r="A1598" t="s">
        <v>5</v>
      </c>
      <c r="B1598" s="1">
        <v>42804</v>
      </c>
      <c r="C1598" s="4">
        <v>0.45555555555620231</v>
      </c>
      <c r="D1598" s="3">
        <v>10.6</v>
      </c>
      <c r="E1598" s="3">
        <v>61</v>
      </c>
      <c r="F1598" s="3">
        <v>5</v>
      </c>
      <c r="G1598">
        <f t="shared" si="24"/>
        <v>2.2351999999999999</v>
      </c>
    </row>
    <row r="1599" spans="1:7" x14ac:dyDescent="0.45">
      <c r="A1599" t="s">
        <v>5</v>
      </c>
      <c r="B1599" s="1">
        <v>42804</v>
      </c>
      <c r="C1599" s="4">
        <v>0.49722222222044365</v>
      </c>
      <c r="D1599" s="3">
        <v>12.8</v>
      </c>
      <c r="E1599" s="3">
        <v>53</v>
      </c>
      <c r="F1599" s="3">
        <v>8</v>
      </c>
      <c r="G1599">
        <f t="shared" si="24"/>
        <v>3.5763199999999999</v>
      </c>
    </row>
    <row r="1600" spans="1:7" x14ac:dyDescent="0.45">
      <c r="A1600" t="s">
        <v>5</v>
      </c>
      <c r="B1600" s="1">
        <v>42804</v>
      </c>
      <c r="C1600" s="4">
        <v>0.53888888889196096</v>
      </c>
      <c r="D1600" s="3">
        <v>15</v>
      </c>
      <c r="E1600" s="3">
        <v>44</v>
      </c>
      <c r="F1600" s="3">
        <v>7</v>
      </c>
      <c r="G1600">
        <f t="shared" si="24"/>
        <v>3.1292800000000001</v>
      </c>
    </row>
    <row r="1601" spans="1:7" x14ac:dyDescent="0.45">
      <c r="A1601" t="s">
        <v>5</v>
      </c>
      <c r="B1601" s="1">
        <v>42804</v>
      </c>
      <c r="C1601" s="4">
        <v>0.58055555555620231</v>
      </c>
      <c r="D1601" s="3">
        <v>14.4</v>
      </c>
      <c r="E1601" s="3">
        <v>41</v>
      </c>
      <c r="F1601" s="3">
        <v>10</v>
      </c>
      <c r="G1601">
        <f t="shared" si="24"/>
        <v>4.4703999999999997</v>
      </c>
    </row>
    <row r="1602" spans="1:7" x14ac:dyDescent="0.45">
      <c r="A1602" t="s">
        <v>5</v>
      </c>
      <c r="B1602" s="1">
        <v>42804</v>
      </c>
      <c r="C1602" s="4">
        <v>0.62222222222044365</v>
      </c>
      <c r="D1602" s="3">
        <v>15.6</v>
      </c>
      <c r="E1602" s="3">
        <v>35</v>
      </c>
      <c r="F1602" s="3">
        <v>9</v>
      </c>
      <c r="G1602">
        <f t="shared" si="24"/>
        <v>4.0233600000000003</v>
      </c>
    </row>
    <row r="1603" spans="1:7" x14ac:dyDescent="0.45">
      <c r="A1603" t="s">
        <v>5</v>
      </c>
      <c r="B1603" s="1">
        <v>42804</v>
      </c>
      <c r="C1603" s="4">
        <v>0.66388888889196096</v>
      </c>
      <c r="D1603" s="3">
        <v>16.7</v>
      </c>
      <c r="E1603" s="3">
        <v>34</v>
      </c>
      <c r="F1603" s="3">
        <v>9</v>
      </c>
      <c r="G1603">
        <f t="shared" ref="G1603:G1666" si="25">F1603*0.44704</f>
        <v>4.0233600000000003</v>
      </c>
    </row>
    <row r="1604" spans="1:7" x14ac:dyDescent="0.45">
      <c r="A1604" t="s">
        <v>5</v>
      </c>
      <c r="B1604" s="1">
        <v>42804</v>
      </c>
      <c r="C1604" s="4">
        <v>0.70555555555620231</v>
      </c>
      <c r="D1604" s="3">
        <v>15.6</v>
      </c>
      <c r="E1604" s="3">
        <v>41</v>
      </c>
      <c r="F1604" s="3">
        <v>15</v>
      </c>
      <c r="G1604">
        <f t="shared" si="25"/>
        <v>6.7055999999999996</v>
      </c>
    </row>
    <row r="1605" spans="1:7" x14ac:dyDescent="0.45">
      <c r="A1605" t="s">
        <v>5</v>
      </c>
      <c r="B1605" s="1">
        <v>42804</v>
      </c>
      <c r="C1605" s="4">
        <v>0.74722222222044365</v>
      </c>
      <c r="D1605" s="3">
        <v>11.7</v>
      </c>
      <c r="E1605" s="3">
        <v>64</v>
      </c>
      <c r="F1605" s="3">
        <v>15</v>
      </c>
      <c r="G1605">
        <f t="shared" si="25"/>
        <v>6.7055999999999996</v>
      </c>
    </row>
    <row r="1606" spans="1:7" x14ac:dyDescent="0.45">
      <c r="A1606" t="s">
        <v>5</v>
      </c>
      <c r="B1606" s="1">
        <v>42804</v>
      </c>
      <c r="C1606" s="4">
        <v>0.78888888889196096</v>
      </c>
      <c r="D1606" s="3">
        <v>12.2</v>
      </c>
      <c r="E1606" s="3">
        <v>57</v>
      </c>
      <c r="F1606" s="3">
        <v>15</v>
      </c>
      <c r="G1606">
        <f t="shared" si="25"/>
        <v>6.7055999999999996</v>
      </c>
    </row>
    <row r="1607" spans="1:7" x14ac:dyDescent="0.45">
      <c r="A1607" t="s">
        <v>5</v>
      </c>
      <c r="B1607" s="1">
        <v>42804</v>
      </c>
      <c r="C1607" s="4">
        <v>0.83055555555620231</v>
      </c>
      <c r="D1607" s="3">
        <v>11.7</v>
      </c>
      <c r="E1607" s="3">
        <v>59</v>
      </c>
      <c r="F1607" s="3">
        <v>13</v>
      </c>
      <c r="G1607">
        <f t="shared" si="25"/>
        <v>5.8115199999999998</v>
      </c>
    </row>
    <row r="1608" spans="1:7" x14ac:dyDescent="0.45">
      <c r="A1608" t="s">
        <v>5</v>
      </c>
      <c r="B1608" s="1">
        <v>42804</v>
      </c>
      <c r="C1608" s="4">
        <v>0.87222222222044365</v>
      </c>
      <c r="D1608" s="3">
        <v>11.7</v>
      </c>
      <c r="E1608" s="3">
        <v>55</v>
      </c>
      <c r="F1608" s="3">
        <v>13</v>
      </c>
      <c r="G1608">
        <f t="shared" si="25"/>
        <v>5.8115199999999998</v>
      </c>
    </row>
    <row r="1609" spans="1:7" x14ac:dyDescent="0.45">
      <c r="A1609" t="s">
        <v>5</v>
      </c>
      <c r="B1609" s="1">
        <v>42804</v>
      </c>
      <c r="C1609" s="4">
        <v>0.91388888889196096</v>
      </c>
      <c r="D1609" s="3">
        <v>11.1</v>
      </c>
      <c r="E1609" s="3">
        <v>61</v>
      </c>
      <c r="F1609" s="3">
        <v>0</v>
      </c>
      <c r="G1609">
        <f t="shared" si="25"/>
        <v>0</v>
      </c>
    </row>
    <row r="1610" spans="1:7" x14ac:dyDescent="0.45">
      <c r="A1610" t="s">
        <v>5</v>
      </c>
      <c r="B1610" s="1">
        <v>42804</v>
      </c>
      <c r="C1610" s="4">
        <v>0.95555555555620231</v>
      </c>
      <c r="D1610" s="3">
        <v>8.9</v>
      </c>
      <c r="E1610" s="3">
        <v>77</v>
      </c>
      <c r="F1610" s="3">
        <v>7</v>
      </c>
      <c r="G1610">
        <f t="shared" si="25"/>
        <v>3.1292800000000001</v>
      </c>
    </row>
    <row r="1611" spans="1:7" x14ac:dyDescent="0.45">
      <c r="A1611" t="s">
        <v>5</v>
      </c>
      <c r="B1611" s="1">
        <v>42804</v>
      </c>
      <c r="C1611" s="4">
        <v>0.99722222222044365</v>
      </c>
      <c r="D1611" s="3">
        <v>8.9</v>
      </c>
      <c r="E1611" s="3">
        <v>77</v>
      </c>
      <c r="F1611" s="3">
        <v>9</v>
      </c>
      <c r="G1611">
        <f t="shared" si="25"/>
        <v>4.0233600000000003</v>
      </c>
    </row>
    <row r="1612" spans="1:7" x14ac:dyDescent="0.45">
      <c r="A1612" t="s">
        <v>5</v>
      </c>
      <c r="B1612" s="1">
        <v>42805</v>
      </c>
      <c r="C1612" s="4">
        <v>3.888888889196096E-2</v>
      </c>
      <c r="D1612" s="3">
        <v>8.3000000000000007</v>
      </c>
      <c r="E1612" s="3">
        <v>80</v>
      </c>
      <c r="F1612" s="3">
        <v>7</v>
      </c>
      <c r="G1612">
        <f t="shared" si="25"/>
        <v>3.1292800000000001</v>
      </c>
    </row>
    <row r="1613" spans="1:7" x14ac:dyDescent="0.45">
      <c r="A1613" t="s">
        <v>5</v>
      </c>
      <c r="B1613" s="1">
        <v>42805</v>
      </c>
      <c r="C1613" s="4">
        <v>8.0555555556202307E-2</v>
      </c>
      <c r="D1613" s="3">
        <v>7.2</v>
      </c>
      <c r="E1613" s="3">
        <v>74</v>
      </c>
      <c r="F1613" s="3">
        <v>0</v>
      </c>
      <c r="G1613">
        <f t="shared" si="25"/>
        <v>0</v>
      </c>
    </row>
    <row r="1614" spans="1:7" x14ac:dyDescent="0.45">
      <c r="A1614" t="s">
        <v>5</v>
      </c>
      <c r="B1614" s="1">
        <v>42805</v>
      </c>
      <c r="C1614" s="4">
        <v>0.12222222222044365</v>
      </c>
      <c r="D1614" s="3">
        <v>5.6</v>
      </c>
      <c r="E1614" s="3">
        <v>79</v>
      </c>
      <c r="F1614" s="3">
        <v>3</v>
      </c>
      <c r="G1614">
        <f t="shared" si="25"/>
        <v>1.3411200000000001</v>
      </c>
    </row>
    <row r="1615" spans="1:7" x14ac:dyDescent="0.45">
      <c r="A1615" t="s">
        <v>5</v>
      </c>
      <c r="B1615" s="1">
        <v>42805</v>
      </c>
      <c r="C1615" s="4">
        <v>0.16388888889196096</v>
      </c>
      <c r="D1615" s="3">
        <v>5.6</v>
      </c>
      <c r="E1615" s="3">
        <v>82</v>
      </c>
      <c r="F1615" s="3">
        <v>0</v>
      </c>
      <c r="G1615">
        <f t="shared" si="25"/>
        <v>0</v>
      </c>
    </row>
    <row r="1616" spans="1:7" x14ac:dyDescent="0.45">
      <c r="A1616" t="s">
        <v>5</v>
      </c>
      <c r="B1616" s="1">
        <v>42805</v>
      </c>
      <c r="C1616" s="4">
        <v>0.20555555555620231</v>
      </c>
      <c r="D1616" s="3">
        <v>5</v>
      </c>
      <c r="E1616" s="3">
        <v>79</v>
      </c>
      <c r="F1616" s="3">
        <v>3</v>
      </c>
      <c r="G1616">
        <f t="shared" si="25"/>
        <v>1.3411200000000001</v>
      </c>
    </row>
    <row r="1617" spans="1:7" x14ac:dyDescent="0.45">
      <c r="A1617" t="s">
        <v>5</v>
      </c>
      <c r="B1617" s="1">
        <v>42805</v>
      </c>
      <c r="C1617" s="4">
        <v>0.24722222222044365</v>
      </c>
      <c r="D1617" s="3">
        <v>2.8</v>
      </c>
      <c r="E1617" s="3">
        <v>89</v>
      </c>
      <c r="F1617" s="3">
        <v>5</v>
      </c>
      <c r="G1617">
        <f t="shared" si="25"/>
        <v>2.2351999999999999</v>
      </c>
    </row>
    <row r="1618" spans="1:7" x14ac:dyDescent="0.45">
      <c r="A1618" t="s">
        <v>5</v>
      </c>
      <c r="B1618" s="1">
        <v>42805</v>
      </c>
      <c r="C1618" s="4">
        <v>0.28888888889196096</v>
      </c>
      <c r="D1618" s="3">
        <v>3.9</v>
      </c>
      <c r="E1618" s="3">
        <v>93</v>
      </c>
      <c r="F1618" s="3">
        <v>0</v>
      </c>
      <c r="G1618">
        <f t="shared" si="25"/>
        <v>0</v>
      </c>
    </row>
    <row r="1619" spans="1:7" x14ac:dyDescent="0.45">
      <c r="A1619" t="s">
        <v>5</v>
      </c>
      <c r="B1619" s="1">
        <v>42805</v>
      </c>
      <c r="C1619" s="4">
        <v>0.33055555555620231</v>
      </c>
      <c r="D1619" s="3">
        <v>6.7</v>
      </c>
      <c r="E1619" s="3">
        <v>83</v>
      </c>
      <c r="F1619" s="3">
        <v>0</v>
      </c>
      <c r="G1619">
        <f t="shared" si="25"/>
        <v>0</v>
      </c>
    </row>
    <row r="1620" spans="1:7" x14ac:dyDescent="0.45">
      <c r="A1620" t="s">
        <v>5</v>
      </c>
      <c r="B1620" s="1">
        <v>42805</v>
      </c>
      <c r="C1620" s="4">
        <v>0.37222222222044365</v>
      </c>
      <c r="D1620" s="3">
        <v>8.3000000000000007</v>
      </c>
      <c r="E1620" s="3">
        <v>77</v>
      </c>
      <c r="F1620" s="3">
        <v>7</v>
      </c>
      <c r="G1620">
        <f t="shared" si="25"/>
        <v>3.1292800000000001</v>
      </c>
    </row>
    <row r="1621" spans="1:7" x14ac:dyDescent="0.45">
      <c r="A1621" t="s">
        <v>5</v>
      </c>
      <c r="B1621" s="1">
        <v>42805</v>
      </c>
      <c r="C1621" s="4">
        <v>0.41388888889196096</v>
      </c>
      <c r="D1621" s="3">
        <v>10</v>
      </c>
      <c r="E1621" s="3">
        <v>66</v>
      </c>
      <c r="F1621" s="3">
        <v>0</v>
      </c>
      <c r="G1621">
        <f t="shared" si="25"/>
        <v>0</v>
      </c>
    </row>
    <row r="1622" spans="1:7" x14ac:dyDescent="0.45">
      <c r="A1622" t="s">
        <v>5</v>
      </c>
      <c r="B1622" s="1">
        <v>42805</v>
      </c>
      <c r="C1622" s="4">
        <v>0.45555555555620231</v>
      </c>
      <c r="D1622" s="3">
        <v>11.1</v>
      </c>
      <c r="E1622" s="3">
        <v>57</v>
      </c>
      <c r="F1622" s="3">
        <v>0</v>
      </c>
      <c r="G1622">
        <f t="shared" si="25"/>
        <v>0</v>
      </c>
    </row>
    <row r="1623" spans="1:7" x14ac:dyDescent="0.45">
      <c r="A1623" t="s">
        <v>5</v>
      </c>
      <c r="B1623" s="1">
        <v>42805</v>
      </c>
      <c r="C1623" s="4">
        <v>0.49722222222044365</v>
      </c>
      <c r="D1623" s="3">
        <v>11.7</v>
      </c>
      <c r="E1623" s="3">
        <v>57</v>
      </c>
      <c r="F1623" s="3">
        <v>7</v>
      </c>
      <c r="G1623">
        <f t="shared" si="25"/>
        <v>3.1292800000000001</v>
      </c>
    </row>
    <row r="1624" spans="1:7" x14ac:dyDescent="0.45">
      <c r="A1624" t="s">
        <v>5</v>
      </c>
      <c r="B1624" s="1">
        <v>42805</v>
      </c>
      <c r="C1624" s="4">
        <v>0.53888888889196096</v>
      </c>
      <c r="D1624" s="3">
        <v>13.3</v>
      </c>
      <c r="E1624" s="3">
        <v>49</v>
      </c>
      <c r="F1624" s="3">
        <v>6</v>
      </c>
      <c r="G1624">
        <f t="shared" si="25"/>
        <v>2.6822400000000002</v>
      </c>
    </row>
    <row r="1625" spans="1:7" x14ac:dyDescent="0.45">
      <c r="A1625" t="s">
        <v>5</v>
      </c>
      <c r="B1625" s="1">
        <v>42805</v>
      </c>
      <c r="C1625" s="4">
        <v>0.58055555555620231</v>
      </c>
      <c r="D1625" s="3">
        <v>14.4</v>
      </c>
      <c r="E1625" s="3">
        <v>42</v>
      </c>
      <c r="F1625" s="3">
        <v>0</v>
      </c>
      <c r="G1625">
        <f t="shared" si="25"/>
        <v>0</v>
      </c>
    </row>
    <row r="1626" spans="1:7" x14ac:dyDescent="0.45">
      <c r="A1626" t="s">
        <v>5</v>
      </c>
      <c r="B1626" s="1">
        <v>42805</v>
      </c>
      <c r="C1626" s="4">
        <v>0.62222222222044365</v>
      </c>
      <c r="D1626" s="3">
        <v>15.6</v>
      </c>
      <c r="E1626" s="3">
        <v>32</v>
      </c>
      <c r="F1626" s="3">
        <v>5</v>
      </c>
      <c r="G1626">
        <f t="shared" si="25"/>
        <v>2.2351999999999999</v>
      </c>
    </row>
    <row r="1627" spans="1:7" x14ac:dyDescent="0.45">
      <c r="A1627" t="s">
        <v>5</v>
      </c>
      <c r="B1627" s="1">
        <v>42805</v>
      </c>
      <c r="C1627" s="4">
        <v>0.66388888889196096</v>
      </c>
      <c r="D1627" s="3">
        <v>14.4</v>
      </c>
      <c r="E1627" s="3">
        <v>36</v>
      </c>
      <c r="F1627" s="3">
        <v>7</v>
      </c>
      <c r="G1627">
        <f t="shared" si="25"/>
        <v>3.1292800000000001</v>
      </c>
    </row>
    <row r="1628" spans="1:7" x14ac:dyDescent="0.45">
      <c r="A1628" t="s">
        <v>5</v>
      </c>
      <c r="B1628" s="1">
        <v>42805</v>
      </c>
      <c r="C1628" s="4">
        <v>0.70555555555620231</v>
      </c>
      <c r="D1628" s="3">
        <v>15.6</v>
      </c>
      <c r="E1628" s="3">
        <v>39</v>
      </c>
      <c r="F1628" s="3">
        <v>7</v>
      </c>
      <c r="G1628">
        <f t="shared" si="25"/>
        <v>3.1292800000000001</v>
      </c>
    </row>
    <row r="1629" spans="1:7" x14ac:dyDescent="0.45">
      <c r="A1629" t="s">
        <v>5</v>
      </c>
      <c r="B1629" s="1">
        <v>42805</v>
      </c>
      <c r="C1629" s="4">
        <v>0.74722222222044365</v>
      </c>
      <c r="D1629" s="3">
        <v>12.8</v>
      </c>
      <c r="E1629" s="3">
        <v>47</v>
      </c>
      <c r="F1629" s="3">
        <v>0</v>
      </c>
      <c r="G1629">
        <f t="shared" si="25"/>
        <v>0</v>
      </c>
    </row>
    <row r="1630" spans="1:7" x14ac:dyDescent="0.45">
      <c r="A1630" t="s">
        <v>5</v>
      </c>
      <c r="B1630" s="1">
        <v>42805</v>
      </c>
      <c r="C1630" s="4">
        <v>0.78888888889196096</v>
      </c>
      <c r="D1630" s="3">
        <v>11.1</v>
      </c>
      <c r="E1630" s="3">
        <v>57</v>
      </c>
      <c r="F1630" s="3">
        <v>3</v>
      </c>
      <c r="G1630">
        <f t="shared" si="25"/>
        <v>1.3411200000000001</v>
      </c>
    </row>
    <row r="1631" spans="1:7" x14ac:dyDescent="0.45">
      <c r="A1631" t="s">
        <v>5</v>
      </c>
      <c r="B1631" s="1">
        <v>42805</v>
      </c>
      <c r="C1631" s="4">
        <v>0.83055555555620231</v>
      </c>
      <c r="D1631" s="3">
        <v>10.6</v>
      </c>
      <c r="E1631" s="3">
        <v>56</v>
      </c>
      <c r="F1631" s="3">
        <v>0</v>
      </c>
      <c r="G1631">
        <f t="shared" si="25"/>
        <v>0</v>
      </c>
    </row>
    <row r="1632" spans="1:7" x14ac:dyDescent="0.45">
      <c r="A1632" t="s">
        <v>5</v>
      </c>
      <c r="B1632" s="1">
        <v>42805</v>
      </c>
      <c r="C1632" s="4">
        <v>0.87222222222044365</v>
      </c>
      <c r="D1632" s="3">
        <v>9.4</v>
      </c>
      <c r="E1632" s="3">
        <v>55</v>
      </c>
      <c r="F1632" s="3">
        <v>3</v>
      </c>
      <c r="G1632">
        <f t="shared" si="25"/>
        <v>1.3411200000000001</v>
      </c>
    </row>
    <row r="1633" spans="1:9" x14ac:dyDescent="0.45">
      <c r="A1633" t="s">
        <v>5</v>
      </c>
      <c r="B1633" s="1">
        <v>42805</v>
      </c>
      <c r="C1633" s="4">
        <v>0.91388888889196096</v>
      </c>
      <c r="D1633" s="3">
        <v>6.1</v>
      </c>
      <c r="E1633" s="3">
        <v>76</v>
      </c>
      <c r="F1633" s="3">
        <v>5</v>
      </c>
      <c r="G1633">
        <f t="shared" si="25"/>
        <v>2.2351999999999999</v>
      </c>
    </row>
    <row r="1634" spans="1:9" x14ac:dyDescent="0.45">
      <c r="A1634" t="s">
        <v>5</v>
      </c>
      <c r="B1634" s="1">
        <v>42805</v>
      </c>
      <c r="C1634" s="4">
        <v>0.95555555555620231</v>
      </c>
      <c r="D1634" s="3">
        <v>7.8</v>
      </c>
      <c r="E1634" s="3">
        <v>68</v>
      </c>
      <c r="F1634" s="3">
        <v>5</v>
      </c>
      <c r="G1634">
        <f t="shared" si="25"/>
        <v>2.2351999999999999</v>
      </c>
    </row>
    <row r="1635" spans="1:9" x14ac:dyDescent="0.45">
      <c r="A1635" t="s">
        <v>5</v>
      </c>
      <c r="B1635" s="1">
        <v>42805</v>
      </c>
      <c r="C1635" s="4">
        <v>0.99722222222044365</v>
      </c>
      <c r="D1635" s="3">
        <v>5.6</v>
      </c>
      <c r="E1635" s="3">
        <v>73</v>
      </c>
      <c r="F1635" s="3">
        <v>5</v>
      </c>
      <c r="G1635">
        <f t="shared" si="25"/>
        <v>2.2351999999999999</v>
      </c>
    </row>
    <row r="1636" spans="1:9" x14ac:dyDescent="0.45">
      <c r="A1636" t="s">
        <v>5</v>
      </c>
      <c r="B1636" s="1">
        <v>42806</v>
      </c>
      <c r="C1636" s="4">
        <v>3.888888889196096E-2</v>
      </c>
      <c r="D1636" s="3">
        <v>3.9</v>
      </c>
      <c r="E1636" s="3">
        <v>79</v>
      </c>
      <c r="F1636" s="3">
        <v>9</v>
      </c>
      <c r="G1636">
        <f t="shared" si="25"/>
        <v>4.0233600000000003</v>
      </c>
    </row>
    <row r="1637" spans="1:9" x14ac:dyDescent="0.45">
      <c r="A1637" t="s">
        <v>5</v>
      </c>
      <c r="B1637" s="1">
        <v>42806</v>
      </c>
      <c r="C1637" s="4">
        <v>8.0555555556202307E-2</v>
      </c>
      <c r="D1637" s="3">
        <v>6.1</v>
      </c>
      <c r="E1637" s="3">
        <v>68</v>
      </c>
      <c r="F1637" s="3">
        <v>7</v>
      </c>
      <c r="G1637">
        <f t="shared" si="25"/>
        <v>3.1292800000000001</v>
      </c>
    </row>
    <row r="1638" spans="1:9" x14ac:dyDescent="0.45">
      <c r="A1638" t="s">
        <v>5</v>
      </c>
      <c r="B1638" s="1">
        <v>42806</v>
      </c>
      <c r="C1638" s="4">
        <v>0.12222222222044365</v>
      </c>
      <c r="D1638" s="3">
        <v>5</v>
      </c>
      <c r="E1638" s="3">
        <v>76</v>
      </c>
      <c r="F1638" s="3">
        <v>0</v>
      </c>
      <c r="G1638">
        <f t="shared" si="25"/>
        <v>0</v>
      </c>
    </row>
    <row r="1639" spans="1:9" x14ac:dyDescent="0.45">
      <c r="A1639" t="s">
        <v>5</v>
      </c>
      <c r="B1639" s="1">
        <v>42806</v>
      </c>
      <c r="C1639" s="4">
        <v>0.16388888889196096</v>
      </c>
      <c r="D1639" s="3">
        <v>5</v>
      </c>
      <c r="E1639" s="3">
        <v>76</v>
      </c>
      <c r="F1639" s="3">
        <v>6</v>
      </c>
      <c r="G1639">
        <f t="shared" si="25"/>
        <v>2.6822400000000002</v>
      </c>
    </row>
    <row r="1640" spans="1:9" x14ac:dyDescent="0.45">
      <c r="A1640" t="s">
        <v>5</v>
      </c>
      <c r="B1640" s="1">
        <v>42806</v>
      </c>
      <c r="C1640" s="4">
        <v>0.20555555555620231</v>
      </c>
      <c r="D1640" s="3">
        <v>5.6</v>
      </c>
      <c r="E1640" s="3">
        <v>71</v>
      </c>
      <c r="F1640" s="3">
        <v>0</v>
      </c>
      <c r="G1640">
        <f t="shared" si="25"/>
        <v>0</v>
      </c>
    </row>
    <row r="1641" spans="1:9" x14ac:dyDescent="0.45">
      <c r="A1641" t="s">
        <v>5</v>
      </c>
      <c r="B1641" s="1">
        <v>42806</v>
      </c>
      <c r="C1641" s="4">
        <v>0.24722222222044365</v>
      </c>
      <c r="D1641" s="3">
        <v>5.6</v>
      </c>
      <c r="E1641" s="3">
        <v>76</v>
      </c>
      <c r="F1641" s="3">
        <v>3</v>
      </c>
      <c r="G1641">
        <f t="shared" si="25"/>
        <v>1.3411200000000001</v>
      </c>
    </row>
    <row r="1642" spans="1:9" x14ac:dyDescent="0.45">
      <c r="A1642" t="s">
        <v>5</v>
      </c>
      <c r="B1642" s="1">
        <v>42806</v>
      </c>
      <c r="C1642" s="4">
        <v>0.28888888889196096</v>
      </c>
      <c r="D1642" s="3">
        <v>4.4000000000000004</v>
      </c>
      <c r="E1642" s="3">
        <v>79</v>
      </c>
      <c r="F1642" s="3">
        <v>3</v>
      </c>
      <c r="G1642">
        <f t="shared" si="25"/>
        <v>1.3411200000000001</v>
      </c>
    </row>
    <row r="1643" spans="1:9" x14ac:dyDescent="0.45">
      <c r="A1643" t="s">
        <v>5</v>
      </c>
      <c r="B1643" s="1">
        <v>42806</v>
      </c>
      <c r="C1643" s="4">
        <v>0.33055555555620231</v>
      </c>
      <c r="D1643" s="3">
        <v>7.2</v>
      </c>
      <c r="E1643" s="3">
        <v>71</v>
      </c>
      <c r="F1643" s="3">
        <v>8</v>
      </c>
      <c r="G1643">
        <f t="shared" si="25"/>
        <v>3.5763199999999999</v>
      </c>
    </row>
    <row r="1644" spans="1:9" x14ac:dyDescent="0.45">
      <c r="A1644" t="s">
        <v>5</v>
      </c>
      <c r="B1644" s="1">
        <v>42806</v>
      </c>
      <c r="C1644" s="4">
        <v>0.37222222222044365</v>
      </c>
      <c r="D1644" s="3">
        <v>9.4</v>
      </c>
      <c r="E1644" s="3">
        <v>59</v>
      </c>
      <c r="F1644" s="3">
        <v>6</v>
      </c>
      <c r="G1644">
        <f t="shared" si="25"/>
        <v>2.6822400000000002</v>
      </c>
    </row>
    <row r="1645" spans="1:9" x14ac:dyDescent="0.45">
      <c r="A1645" t="s">
        <v>5</v>
      </c>
      <c r="B1645" s="1">
        <v>42806</v>
      </c>
      <c r="C1645" s="4">
        <v>0.41388888889196096</v>
      </c>
      <c r="D1645" s="3">
        <v>9.4</v>
      </c>
      <c r="E1645" s="3">
        <v>66</v>
      </c>
      <c r="F1645" s="3">
        <v>6</v>
      </c>
      <c r="G1645">
        <f t="shared" si="25"/>
        <v>2.6822400000000002</v>
      </c>
    </row>
    <row r="1646" spans="1:9" x14ac:dyDescent="0.45">
      <c r="A1646" t="s">
        <v>5</v>
      </c>
      <c r="B1646" s="1">
        <v>42806</v>
      </c>
      <c r="C1646" s="4">
        <v>0.45555555555620231</v>
      </c>
      <c r="D1646" s="3">
        <v>12.2</v>
      </c>
      <c r="E1646" s="3">
        <v>55</v>
      </c>
      <c r="F1646" s="3">
        <v>5</v>
      </c>
      <c r="G1646">
        <f t="shared" si="25"/>
        <v>2.2351999999999999</v>
      </c>
    </row>
    <row r="1647" spans="1:9" x14ac:dyDescent="0.45">
      <c r="A1647" t="s">
        <v>5</v>
      </c>
      <c r="B1647" s="1">
        <v>42806</v>
      </c>
      <c r="C1647" s="4">
        <v>0.49722222222044365</v>
      </c>
      <c r="D1647" s="3">
        <v>12.8</v>
      </c>
      <c r="E1647" s="3">
        <v>47</v>
      </c>
      <c r="F1647" s="3"/>
      <c r="G1647">
        <f t="shared" si="25"/>
        <v>0</v>
      </c>
      <c r="I1647">
        <v>1</v>
      </c>
    </row>
    <row r="1648" spans="1:9" x14ac:dyDescent="0.45">
      <c r="A1648" t="s">
        <v>5</v>
      </c>
      <c r="B1648" s="1">
        <v>42806</v>
      </c>
      <c r="C1648" s="4">
        <v>0.53888888889196096</v>
      </c>
      <c r="D1648" s="3">
        <v>13.9</v>
      </c>
      <c r="E1648" s="3">
        <v>42</v>
      </c>
      <c r="F1648" s="3">
        <v>3</v>
      </c>
      <c r="G1648">
        <f t="shared" si="25"/>
        <v>1.3411200000000001</v>
      </c>
    </row>
    <row r="1649" spans="1:7" x14ac:dyDescent="0.45">
      <c r="A1649" t="s">
        <v>5</v>
      </c>
      <c r="B1649" s="1">
        <v>42806</v>
      </c>
      <c r="C1649" s="4">
        <v>0.58055555555620231</v>
      </c>
      <c r="D1649" s="3">
        <v>15</v>
      </c>
      <c r="E1649" s="3">
        <v>33</v>
      </c>
      <c r="F1649" s="3">
        <v>16</v>
      </c>
      <c r="G1649">
        <f t="shared" si="25"/>
        <v>7.1526399999999999</v>
      </c>
    </row>
    <row r="1650" spans="1:7" x14ac:dyDescent="0.45">
      <c r="A1650" t="s">
        <v>5</v>
      </c>
      <c r="B1650" s="1">
        <v>42806</v>
      </c>
      <c r="C1650" s="4">
        <v>0.62222222222044365</v>
      </c>
      <c r="D1650" s="3">
        <v>15</v>
      </c>
      <c r="E1650" s="3">
        <v>28</v>
      </c>
      <c r="F1650" s="3">
        <v>15</v>
      </c>
      <c r="G1650">
        <f t="shared" si="25"/>
        <v>6.7055999999999996</v>
      </c>
    </row>
    <row r="1651" spans="1:7" x14ac:dyDescent="0.45">
      <c r="A1651" t="s">
        <v>5</v>
      </c>
      <c r="B1651" s="1">
        <v>42806</v>
      </c>
      <c r="C1651" s="4">
        <v>0.66388888889196096</v>
      </c>
      <c r="D1651" s="3">
        <v>15</v>
      </c>
      <c r="E1651" s="3">
        <v>29</v>
      </c>
      <c r="F1651" s="3">
        <v>18</v>
      </c>
      <c r="G1651">
        <f t="shared" si="25"/>
        <v>8.0467200000000005</v>
      </c>
    </row>
    <row r="1652" spans="1:7" x14ac:dyDescent="0.45">
      <c r="A1652" t="s">
        <v>5</v>
      </c>
      <c r="B1652" s="1">
        <v>42806</v>
      </c>
      <c r="C1652" s="4">
        <v>0.70555555555620231</v>
      </c>
      <c r="D1652" s="3">
        <v>13.9</v>
      </c>
      <c r="E1652" s="3">
        <v>33</v>
      </c>
      <c r="F1652" s="3">
        <v>18</v>
      </c>
      <c r="G1652">
        <f t="shared" si="25"/>
        <v>8.0467200000000005</v>
      </c>
    </row>
    <row r="1653" spans="1:7" x14ac:dyDescent="0.45">
      <c r="A1653" t="s">
        <v>5</v>
      </c>
      <c r="B1653" s="1">
        <v>42806</v>
      </c>
      <c r="C1653" s="4">
        <v>0.74722222222044365</v>
      </c>
      <c r="D1653" s="3">
        <v>13.3</v>
      </c>
      <c r="E1653" s="3">
        <v>32</v>
      </c>
      <c r="F1653" s="3">
        <v>13</v>
      </c>
      <c r="G1653">
        <f t="shared" si="25"/>
        <v>5.8115199999999998</v>
      </c>
    </row>
    <row r="1654" spans="1:7" x14ac:dyDescent="0.45">
      <c r="A1654" t="s">
        <v>5</v>
      </c>
      <c r="B1654" s="1">
        <v>42806</v>
      </c>
      <c r="C1654" s="4">
        <v>0.78888888889196096</v>
      </c>
      <c r="D1654" s="3">
        <v>10.6</v>
      </c>
      <c r="E1654" s="3">
        <v>38</v>
      </c>
      <c r="F1654" s="3">
        <v>10</v>
      </c>
      <c r="G1654">
        <f t="shared" si="25"/>
        <v>4.4703999999999997</v>
      </c>
    </row>
    <row r="1655" spans="1:7" x14ac:dyDescent="0.45">
      <c r="A1655" t="s">
        <v>5</v>
      </c>
      <c r="B1655" s="1">
        <v>42806</v>
      </c>
      <c r="C1655" s="4">
        <v>0.83055555555620231</v>
      </c>
      <c r="D1655" s="3">
        <v>8.3000000000000007</v>
      </c>
      <c r="E1655" s="3">
        <v>54</v>
      </c>
      <c r="F1655" s="3">
        <v>8</v>
      </c>
      <c r="G1655">
        <f t="shared" si="25"/>
        <v>3.5763199999999999</v>
      </c>
    </row>
    <row r="1656" spans="1:7" x14ac:dyDescent="0.45">
      <c r="A1656" t="s">
        <v>5</v>
      </c>
      <c r="B1656" s="1">
        <v>42806</v>
      </c>
      <c r="C1656" s="4">
        <v>0.87222222222044365</v>
      </c>
      <c r="D1656" s="3">
        <v>7.8</v>
      </c>
      <c r="E1656" s="3">
        <v>61</v>
      </c>
      <c r="F1656" s="3">
        <v>13</v>
      </c>
      <c r="G1656">
        <f t="shared" si="25"/>
        <v>5.8115199999999998</v>
      </c>
    </row>
    <row r="1657" spans="1:7" x14ac:dyDescent="0.45">
      <c r="A1657" t="s">
        <v>5</v>
      </c>
      <c r="B1657" s="1">
        <v>42806</v>
      </c>
      <c r="C1657" s="4">
        <v>0.91388888889196096</v>
      </c>
      <c r="D1657" s="3">
        <v>7.2</v>
      </c>
      <c r="E1657" s="3">
        <v>61</v>
      </c>
      <c r="F1657" s="3">
        <v>5</v>
      </c>
      <c r="G1657">
        <f t="shared" si="25"/>
        <v>2.2351999999999999</v>
      </c>
    </row>
    <row r="1658" spans="1:7" x14ac:dyDescent="0.45">
      <c r="A1658" t="s">
        <v>5</v>
      </c>
      <c r="B1658" s="1">
        <v>42806</v>
      </c>
      <c r="C1658" s="4">
        <v>0.95555555555620231</v>
      </c>
      <c r="D1658" s="3">
        <v>3.3</v>
      </c>
      <c r="E1658" s="3">
        <v>76</v>
      </c>
      <c r="F1658" s="3">
        <v>3</v>
      </c>
      <c r="G1658">
        <f t="shared" si="25"/>
        <v>1.3411200000000001</v>
      </c>
    </row>
    <row r="1659" spans="1:7" x14ac:dyDescent="0.45">
      <c r="A1659" t="s">
        <v>5</v>
      </c>
      <c r="B1659" s="1">
        <v>42806</v>
      </c>
      <c r="C1659" s="4">
        <v>0.99722222222044365</v>
      </c>
      <c r="D1659" s="3">
        <v>3.9</v>
      </c>
      <c r="E1659" s="3">
        <v>76</v>
      </c>
      <c r="F1659" s="3">
        <v>0</v>
      </c>
      <c r="G1659">
        <f t="shared" si="25"/>
        <v>0</v>
      </c>
    </row>
    <row r="1660" spans="1:7" x14ac:dyDescent="0.45">
      <c r="A1660" t="s">
        <v>5</v>
      </c>
      <c r="B1660" s="1">
        <v>42807</v>
      </c>
      <c r="C1660" s="4">
        <v>3.888888889196096E-2</v>
      </c>
      <c r="D1660" s="3">
        <v>3.9</v>
      </c>
      <c r="E1660" s="3">
        <v>65</v>
      </c>
      <c r="F1660" s="3">
        <v>3</v>
      </c>
      <c r="G1660">
        <f t="shared" si="25"/>
        <v>1.3411200000000001</v>
      </c>
    </row>
    <row r="1661" spans="1:7" x14ac:dyDescent="0.45">
      <c r="A1661" t="s">
        <v>5</v>
      </c>
      <c r="B1661" s="1">
        <v>42807</v>
      </c>
      <c r="C1661" s="4">
        <v>8.0555555556202307E-2</v>
      </c>
      <c r="D1661" s="3">
        <v>3.3</v>
      </c>
      <c r="E1661" s="3">
        <v>62</v>
      </c>
      <c r="F1661" s="3">
        <v>7</v>
      </c>
      <c r="G1661">
        <f t="shared" si="25"/>
        <v>3.1292800000000001</v>
      </c>
    </row>
    <row r="1662" spans="1:7" x14ac:dyDescent="0.45">
      <c r="A1662" t="s">
        <v>5</v>
      </c>
      <c r="B1662" s="1">
        <v>42807</v>
      </c>
      <c r="C1662" s="4">
        <v>0.12222222222044365</v>
      </c>
      <c r="D1662" s="3">
        <v>2.8</v>
      </c>
      <c r="E1662" s="3">
        <v>62</v>
      </c>
      <c r="F1662" s="3">
        <v>0</v>
      </c>
      <c r="G1662">
        <f t="shared" si="25"/>
        <v>0</v>
      </c>
    </row>
    <row r="1663" spans="1:7" x14ac:dyDescent="0.45">
      <c r="A1663" t="s">
        <v>5</v>
      </c>
      <c r="B1663" s="1">
        <v>42807</v>
      </c>
      <c r="C1663" s="4">
        <v>0.16388888889196096</v>
      </c>
      <c r="D1663" s="3">
        <v>1.7</v>
      </c>
      <c r="E1663" s="3">
        <v>67</v>
      </c>
      <c r="F1663" s="3">
        <v>5</v>
      </c>
      <c r="G1663">
        <f t="shared" si="25"/>
        <v>2.2351999999999999</v>
      </c>
    </row>
    <row r="1664" spans="1:7" x14ac:dyDescent="0.45">
      <c r="A1664" t="s">
        <v>5</v>
      </c>
      <c r="B1664" s="1">
        <v>42807</v>
      </c>
      <c r="C1664" s="4">
        <v>0.20555555555620231</v>
      </c>
      <c r="D1664" s="3">
        <v>1.7</v>
      </c>
      <c r="E1664" s="3">
        <v>67</v>
      </c>
      <c r="F1664" s="3">
        <v>0</v>
      </c>
      <c r="G1664">
        <f t="shared" si="25"/>
        <v>0</v>
      </c>
    </row>
    <row r="1665" spans="1:7" x14ac:dyDescent="0.45">
      <c r="A1665" t="s">
        <v>5</v>
      </c>
      <c r="B1665" s="1">
        <v>42807</v>
      </c>
      <c r="C1665" s="4">
        <v>0.24722222222044365</v>
      </c>
      <c r="D1665" s="3">
        <v>1.1000000000000001</v>
      </c>
      <c r="E1665" s="3">
        <v>67</v>
      </c>
      <c r="F1665" s="3">
        <v>3</v>
      </c>
      <c r="G1665">
        <f t="shared" si="25"/>
        <v>1.3411200000000001</v>
      </c>
    </row>
    <row r="1666" spans="1:7" x14ac:dyDescent="0.45">
      <c r="A1666" t="s">
        <v>5</v>
      </c>
      <c r="B1666" s="1">
        <v>42807</v>
      </c>
      <c r="C1666" s="4">
        <v>0.28888888889196096</v>
      </c>
      <c r="D1666" s="3">
        <v>1.1000000000000001</v>
      </c>
      <c r="E1666" s="3">
        <v>67</v>
      </c>
      <c r="F1666" s="3">
        <v>3</v>
      </c>
      <c r="G1666">
        <f t="shared" si="25"/>
        <v>1.3411200000000001</v>
      </c>
    </row>
    <row r="1667" spans="1:7" x14ac:dyDescent="0.45">
      <c r="A1667" t="s">
        <v>5</v>
      </c>
      <c r="B1667" s="1">
        <v>42807</v>
      </c>
      <c r="C1667" s="4">
        <v>0.33055555555620231</v>
      </c>
      <c r="D1667" s="3">
        <v>3.3</v>
      </c>
      <c r="E1667" s="3">
        <v>65</v>
      </c>
      <c r="F1667" s="3">
        <v>6</v>
      </c>
      <c r="G1667">
        <f t="shared" ref="G1667:G1730" si="26">F1667*0.44704</f>
        <v>2.6822400000000002</v>
      </c>
    </row>
    <row r="1668" spans="1:7" x14ac:dyDescent="0.45">
      <c r="A1668" t="s">
        <v>5</v>
      </c>
      <c r="B1668" s="1">
        <v>42807</v>
      </c>
      <c r="C1668" s="4">
        <v>0.37222222222044365</v>
      </c>
      <c r="D1668" s="3">
        <v>6.7</v>
      </c>
      <c r="E1668" s="3">
        <v>51</v>
      </c>
      <c r="F1668" s="3">
        <v>5</v>
      </c>
      <c r="G1668">
        <f t="shared" si="26"/>
        <v>2.2351999999999999</v>
      </c>
    </row>
    <row r="1669" spans="1:7" x14ac:dyDescent="0.45">
      <c r="A1669" t="s">
        <v>5</v>
      </c>
      <c r="B1669" s="1">
        <v>42807</v>
      </c>
      <c r="C1669" s="4">
        <v>0.41388888889196096</v>
      </c>
      <c r="D1669" s="3">
        <v>9.4</v>
      </c>
      <c r="E1669" s="3">
        <v>44</v>
      </c>
      <c r="F1669" s="3">
        <v>5</v>
      </c>
      <c r="G1669">
        <f t="shared" si="26"/>
        <v>2.2351999999999999</v>
      </c>
    </row>
    <row r="1670" spans="1:7" x14ac:dyDescent="0.45">
      <c r="A1670" t="s">
        <v>5</v>
      </c>
      <c r="B1670" s="1">
        <v>42807</v>
      </c>
      <c r="C1670" s="4">
        <v>0.45555555555620231</v>
      </c>
      <c r="D1670" s="3">
        <v>10.6</v>
      </c>
      <c r="E1670" s="3">
        <v>44</v>
      </c>
      <c r="F1670" s="3">
        <v>5</v>
      </c>
      <c r="G1670">
        <f t="shared" si="26"/>
        <v>2.2351999999999999</v>
      </c>
    </row>
    <row r="1671" spans="1:7" x14ac:dyDescent="0.45">
      <c r="A1671" t="s">
        <v>5</v>
      </c>
      <c r="B1671" s="1">
        <v>42807</v>
      </c>
      <c r="C1671" s="4">
        <v>0.49722222222044365</v>
      </c>
      <c r="D1671" s="3">
        <v>12.2</v>
      </c>
      <c r="E1671" s="3">
        <v>40</v>
      </c>
      <c r="F1671" s="3">
        <v>6</v>
      </c>
      <c r="G1671">
        <f t="shared" si="26"/>
        <v>2.6822400000000002</v>
      </c>
    </row>
    <row r="1672" spans="1:7" x14ac:dyDescent="0.45">
      <c r="A1672" t="s">
        <v>5</v>
      </c>
      <c r="B1672" s="1">
        <v>42807</v>
      </c>
      <c r="C1672" s="4">
        <v>0.53888888889196096</v>
      </c>
      <c r="D1672" s="3">
        <v>13.3</v>
      </c>
      <c r="E1672" s="3">
        <v>37</v>
      </c>
      <c r="F1672" s="3">
        <v>5</v>
      </c>
      <c r="G1672">
        <f t="shared" si="26"/>
        <v>2.2351999999999999</v>
      </c>
    </row>
    <row r="1673" spans="1:7" x14ac:dyDescent="0.45">
      <c r="A1673" t="s">
        <v>5</v>
      </c>
      <c r="B1673" s="1">
        <v>42807</v>
      </c>
      <c r="C1673" s="4">
        <v>0.58055555555620231</v>
      </c>
      <c r="D1673" s="3">
        <v>16.7</v>
      </c>
      <c r="E1673" s="3">
        <v>28</v>
      </c>
      <c r="F1673" s="3">
        <v>5</v>
      </c>
      <c r="G1673">
        <f t="shared" si="26"/>
        <v>2.2351999999999999</v>
      </c>
    </row>
    <row r="1674" spans="1:7" x14ac:dyDescent="0.45">
      <c r="A1674" t="s">
        <v>5</v>
      </c>
      <c r="B1674" s="1">
        <v>42807</v>
      </c>
      <c r="C1674" s="4">
        <v>0.62222222222044365</v>
      </c>
      <c r="D1674" s="3">
        <v>17.2</v>
      </c>
      <c r="E1674" s="3">
        <v>29</v>
      </c>
      <c r="F1674" s="3">
        <v>3</v>
      </c>
      <c r="G1674">
        <f t="shared" si="26"/>
        <v>1.3411200000000001</v>
      </c>
    </row>
    <row r="1675" spans="1:7" x14ac:dyDescent="0.45">
      <c r="A1675" t="s">
        <v>5</v>
      </c>
      <c r="B1675" s="1">
        <v>42807</v>
      </c>
      <c r="C1675" s="4">
        <v>0.66388888889196096</v>
      </c>
      <c r="D1675" s="3">
        <v>17.8</v>
      </c>
      <c r="E1675" s="3">
        <v>28</v>
      </c>
      <c r="F1675" s="3">
        <v>3</v>
      </c>
      <c r="G1675">
        <f t="shared" si="26"/>
        <v>1.3411200000000001</v>
      </c>
    </row>
    <row r="1676" spans="1:7" x14ac:dyDescent="0.45">
      <c r="A1676" t="s">
        <v>5</v>
      </c>
      <c r="B1676" s="1">
        <v>42807</v>
      </c>
      <c r="C1676" s="4">
        <v>0.70555555555620231</v>
      </c>
      <c r="D1676" s="3">
        <v>17.8</v>
      </c>
      <c r="E1676" s="3">
        <v>29</v>
      </c>
      <c r="F1676" s="3">
        <v>0</v>
      </c>
      <c r="G1676">
        <f t="shared" si="26"/>
        <v>0</v>
      </c>
    </row>
    <row r="1677" spans="1:7" x14ac:dyDescent="0.45">
      <c r="A1677" t="s">
        <v>5</v>
      </c>
      <c r="B1677" s="1">
        <v>42807</v>
      </c>
      <c r="C1677" s="4">
        <v>0.74722222222044365</v>
      </c>
      <c r="D1677" s="3">
        <v>15</v>
      </c>
      <c r="E1677" s="3">
        <v>51</v>
      </c>
      <c r="F1677" s="3">
        <v>5</v>
      </c>
      <c r="G1677">
        <f t="shared" si="26"/>
        <v>2.2351999999999999</v>
      </c>
    </row>
    <row r="1678" spans="1:7" x14ac:dyDescent="0.45">
      <c r="A1678" t="s">
        <v>5</v>
      </c>
      <c r="B1678" s="1">
        <v>42807</v>
      </c>
      <c r="C1678" s="4">
        <v>0.78888888889196096</v>
      </c>
      <c r="D1678" s="3">
        <v>12.8</v>
      </c>
      <c r="E1678" s="3">
        <v>53</v>
      </c>
      <c r="F1678" s="3">
        <v>5</v>
      </c>
      <c r="G1678">
        <f t="shared" si="26"/>
        <v>2.2351999999999999</v>
      </c>
    </row>
    <row r="1679" spans="1:7" x14ac:dyDescent="0.45">
      <c r="A1679" t="s">
        <v>5</v>
      </c>
      <c r="B1679" s="1">
        <v>42807</v>
      </c>
      <c r="C1679" s="4">
        <v>0.83055555555620231</v>
      </c>
      <c r="D1679" s="3">
        <v>11.1</v>
      </c>
      <c r="E1679" s="3">
        <v>59</v>
      </c>
      <c r="F1679" s="3">
        <v>0</v>
      </c>
      <c r="G1679">
        <f t="shared" si="26"/>
        <v>0</v>
      </c>
    </row>
    <row r="1680" spans="1:7" x14ac:dyDescent="0.45">
      <c r="A1680" t="s">
        <v>5</v>
      </c>
      <c r="B1680" s="1">
        <v>42807</v>
      </c>
      <c r="C1680" s="4">
        <v>0.87222222222044365</v>
      </c>
      <c r="D1680" s="3">
        <v>8.3000000000000007</v>
      </c>
      <c r="E1680" s="3">
        <v>66</v>
      </c>
      <c r="F1680" s="3">
        <v>8</v>
      </c>
      <c r="G1680">
        <f t="shared" si="26"/>
        <v>3.5763199999999999</v>
      </c>
    </row>
    <row r="1681" spans="1:7" x14ac:dyDescent="0.45">
      <c r="A1681" t="s">
        <v>5</v>
      </c>
      <c r="B1681" s="1">
        <v>42807</v>
      </c>
      <c r="C1681" s="4">
        <v>0.91388888889196096</v>
      </c>
      <c r="D1681" s="3">
        <v>8.3000000000000007</v>
      </c>
      <c r="E1681" s="3">
        <v>63</v>
      </c>
      <c r="F1681" s="3">
        <v>3</v>
      </c>
      <c r="G1681">
        <f t="shared" si="26"/>
        <v>1.3411200000000001</v>
      </c>
    </row>
    <row r="1682" spans="1:7" x14ac:dyDescent="0.45">
      <c r="A1682" t="s">
        <v>5</v>
      </c>
      <c r="B1682" s="1">
        <v>42807</v>
      </c>
      <c r="C1682" s="4">
        <v>0.95555555555620231</v>
      </c>
      <c r="D1682" s="3">
        <v>6.7</v>
      </c>
      <c r="E1682" s="3">
        <v>68</v>
      </c>
      <c r="F1682" s="3">
        <v>5</v>
      </c>
      <c r="G1682">
        <f t="shared" si="26"/>
        <v>2.2351999999999999</v>
      </c>
    </row>
    <row r="1683" spans="1:7" x14ac:dyDescent="0.45">
      <c r="A1683" t="s">
        <v>5</v>
      </c>
      <c r="B1683" s="1">
        <v>42807</v>
      </c>
      <c r="C1683" s="4">
        <v>0.99722222222044365</v>
      </c>
      <c r="D1683" s="3">
        <v>6.7</v>
      </c>
      <c r="E1683" s="3">
        <v>68</v>
      </c>
      <c r="F1683" s="3">
        <v>5</v>
      </c>
      <c r="G1683">
        <f t="shared" si="26"/>
        <v>2.2351999999999999</v>
      </c>
    </row>
    <row r="1684" spans="1:7" x14ac:dyDescent="0.45">
      <c r="A1684" t="s">
        <v>5</v>
      </c>
      <c r="B1684" s="1">
        <v>42808</v>
      </c>
      <c r="C1684" s="4">
        <v>3.888888889196096E-2</v>
      </c>
      <c r="D1684" s="3">
        <v>6.1</v>
      </c>
      <c r="E1684" s="3">
        <v>68</v>
      </c>
      <c r="F1684" s="3">
        <v>5</v>
      </c>
      <c r="G1684">
        <f t="shared" si="26"/>
        <v>2.2351999999999999</v>
      </c>
    </row>
    <row r="1685" spans="1:7" x14ac:dyDescent="0.45">
      <c r="A1685" t="s">
        <v>5</v>
      </c>
      <c r="B1685" s="1">
        <v>42808</v>
      </c>
      <c r="C1685" s="4">
        <v>8.0555555556202307E-2</v>
      </c>
      <c r="D1685" s="3">
        <v>5.6</v>
      </c>
      <c r="E1685" s="3">
        <v>68</v>
      </c>
      <c r="F1685" s="3">
        <v>3</v>
      </c>
      <c r="G1685">
        <f t="shared" si="26"/>
        <v>1.3411200000000001</v>
      </c>
    </row>
    <row r="1686" spans="1:7" x14ac:dyDescent="0.45">
      <c r="A1686" t="s">
        <v>5</v>
      </c>
      <c r="B1686" s="1">
        <v>42808</v>
      </c>
      <c r="C1686" s="4">
        <v>0.12222222222044365</v>
      </c>
      <c r="D1686" s="3">
        <v>3.9</v>
      </c>
      <c r="E1686" s="3">
        <v>76</v>
      </c>
      <c r="F1686" s="3">
        <v>6</v>
      </c>
      <c r="G1686">
        <f t="shared" si="26"/>
        <v>2.6822400000000002</v>
      </c>
    </row>
    <row r="1687" spans="1:7" x14ac:dyDescent="0.45">
      <c r="A1687" t="s">
        <v>5</v>
      </c>
      <c r="B1687" s="1">
        <v>42808</v>
      </c>
      <c r="C1687" s="4">
        <v>0.16388888889196096</v>
      </c>
      <c r="D1687" s="3">
        <v>3.9</v>
      </c>
      <c r="E1687" s="3">
        <v>76</v>
      </c>
      <c r="F1687" s="3">
        <v>3</v>
      </c>
      <c r="G1687">
        <f t="shared" si="26"/>
        <v>1.3411200000000001</v>
      </c>
    </row>
    <row r="1688" spans="1:7" x14ac:dyDescent="0.45">
      <c r="A1688" t="s">
        <v>5</v>
      </c>
      <c r="B1688" s="1">
        <v>42808</v>
      </c>
      <c r="C1688" s="4">
        <v>0.20555555555620231</v>
      </c>
      <c r="D1688" s="3">
        <v>2.2000000000000002</v>
      </c>
      <c r="E1688" s="3">
        <v>82</v>
      </c>
      <c r="F1688" s="3">
        <v>3</v>
      </c>
      <c r="G1688">
        <f t="shared" si="26"/>
        <v>1.3411200000000001</v>
      </c>
    </row>
    <row r="1689" spans="1:7" x14ac:dyDescent="0.45">
      <c r="A1689" t="s">
        <v>5</v>
      </c>
      <c r="B1689" s="1">
        <v>42808</v>
      </c>
      <c r="C1689" s="4">
        <v>0.24722222222044365</v>
      </c>
      <c r="D1689" s="3">
        <v>2.2000000000000002</v>
      </c>
      <c r="E1689" s="3">
        <v>79</v>
      </c>
      <c r="F1689" s="3">
        <v>6</v>
      </c>
      <c r="G1689">
        <f t="shared" si="26"/>
        <v>2.6822400000000002</v>
      </c>
    </row>
    <row r="1690" spans="1:7" x14ac:dyDescent="0.45">
      <c r="A1690" t="s">
        <v>5</v>
      </c>
      <c r="B1690" s="1">
        <v>42808</v>
      </c>
      <c r="C1690" s="4">
        <v>0.28888888889196096</v>
      </c>
      <c r="D1690" s="3">
        <v>3.3</v>
      </c>
      <c r="E1690" s="3">
        <v>76</v>
      </c>
      <c r="F1690" s="3">
        <v>7</v>
      </c>
      <c r="G1690">
        <f t="shared" si="26"/>
        <v>3.1292800000000001</v>
      </c>
    </row>
    <row r="1691" spans="1:7" x14ac:dyDescent="0.45">
      <c r="A1691" t="s">
        <v>5</v>
      </c>
      <c r="B1691" s="1">
        <v>42808</v>
      </c>
      <c r="C1691" s="4">
        <v>0.33055555555620231</v>
      </c>
      <c r="D1691" s="3">
        <v>6.7</v>
      </c>
      <c r="E1691" s="3">
        <v>65</v>
      </c>
      <c r="F1691" s="3">
        <v>0</v>
      </c>
      <c r="G1691">
        <f t="shared" si="26"/>
        <v>0</v>
      </c>
    </row>
    <row r="1692" spans="1:7" x14ac:dyDescent="0.45">
      <c r="A1692" t="s">
        <v>5</v>
      </c>
      <c r="B1692" s="1">
        <v>42808</v>
      </c>
      <c r="C1692" s="4">
        <v>0.37222222222044365</v>
      </c>
      <c r="D1692" s="3">
        <v>9.4</v>
      </c>
      <c r="E1692" s="3">
        <v>56</v>
      </c>
      <c r="F1692" s="3">
        <v>0</v>
      </c>
      <c r="G1692">
        <f t="shared" si="26"/>
        <v>0</v>
      </c>
    </row>
    <row r="1693" spans="1:7" x14ac:dyDescent="0.45">
      <c r="A1693" t="s">
        <v>5</v>
      </c>
      <c r="B1693" s="1">
        <v>42808</v>
      </c>
      <c r="C1693" s="4">
        <v>0.41388888889196096</v>
      </c>
      <c r="D1693" s="3">
        <v>12.2</v>
      </c>
      <c r="E1693" s="3">
        <v>47</v>
      </c>
      <c r="F1693" s="3">
        <v>0</v>
      </c>
      <c r="G1693">
        <f t="shared" si="26"/>
        <v>0</v>
      </c>
    </row>
    <row r="1694" spans="1:7" x14ac:dyDescent="0.45">
      <c r="A1694" t="s">
        <v>5</v>
      </c>
      <c r="B1694" s="1">
        <v>42808</v>
      </c>
      <c r="C1694" s="4">
        <v>0.45555555555620231</v>
      </c>
      <c r="D1694" s="3">
        <v>14.4</v>
      </c>
      <c r="E1694" s="3">
        <v>42</v>
      </c>
      <c r="F1694" s="3">
        <v>0</v>
      </c>
      <c r="G1694">
        <f t="shared" si="26"/>
        <v>0</v>
      </c>
    </row>
    <row r="1695" spans="1:7" x14ac:dyDescent="0.45">
      <c r="A1695" t="s">
        <v>5</v>
      </c>
      <c r="B1695" s="1">
        <v>42808</v>
      </c>
      <c r="C1695" s="4">
        <v>0.49722222222044365</v>
      </c>
      <c r="D1695" s="3">
        <v>16.7</v>
      </c>
      <c r="E1695" s="3">
        <v>44</v>
      </c>
      <c r="F1695" s="3">
        <v>6</v>
      </c>
      <c r="G1695">
        <f t="shared" si="26"/>
        <v>2.6822400000000002</v>
      </c>
    </row>
    <row r="1696" spans="1:7" x14ac:dyDescent="0.45">
      <c r="A1696" t="s">
        <v>5</v>
      </c>
      <c r="B1696" s="1">
        <v>42808</v>
      </c>
      <c r="C1696" s="4">
        <v>0.53888888889196096</v>
      </c>
      <c r="D1696" s="3">
        <v>17.2</v>
      </c>
      <c r="E1696" s="3">
        <v>40</v>
      </c>
      <c r="F1696" s="3">
        <v>7</v>
      </c>
      <c r="G1696">
        <f t="shared" si="26"/>
        <v>3.1292800000000001</v>
      </c>
    </row>
    <row r="1697" spans="1:7" x14ac:dyDescent="0.45">
      <c r="A1697" t="s">
        <v>5</v>
      </c>
      <c r="B1697" s="1">
        <v>42808</v>
      </c>
      <c r="C1697" s="4">
        <v>0.58055555555620231</v>
      </c>
      <c r="D1697" s="3">
        <v>20</v>
      </c>
      <c r="E1697" s="3">
        <v>26</v>
      </c>
      <c r="F1697" s="3">
        <v>0</v>
      </c>
      <c r="G1697">
        <f t="shared" si="26"/>
        <v>0</v>
      </c>
    </row>
    <row r="1698" spans="1:7" x14ac:dyDescent="0.45">
      <c r="A1698" t="s">
        <v>5</v>
      </c>
      <c r="B1698" s="1">
        <v>42808</v>
      </c>
      <c r="C1698" s="4">
        <v>0.62222222222044365</v>
      </c>
      <c r="D1698" s="3">
        <v>21.7</v>
      </c>
      <c r="E1698" s="3">
        <v>24</v>
      </c>
      <c r="F1698" s="3">
        <v>3</v>
      </c>
      <c r="G1698">
        <f t="shared" si="26"/>
        <v>1.3411200000000001</v>
      </c>
    </row>
    <row r="1699" spans="1:7" x14ac:dyDescent="0.45">
      <c r="A1699" t="s">
        <v>5</v>
      </c>
      <c r="B1699" s="1">
        <v>42808</v>
      </c>
      <c r="C1699" s="4">
        <v>0.66388888889196096</v>
      </c>
      <c r="D1699" s="3">
        <v>22.2</v>
      </c>
      <c r="E1699" s="3">
        <v>21</v>
      </c>
      <c r="F1699" s="3">
        <v>5</v>
      </c>
      <c r="G1699">
        <f t="shared" si="26"/>
        <v>2.2351999999999999</v>
      </c>
    </row>
    <row r="1700" spans="1:7" x14ac:dyDescent="0.45">
      <c r="A1700" t="s">
        <v>5</v>
      </c>
      <c r="B1700" s="1">
        <v>42808</v>
      </c>
      <c r="C1700" s="4">
        <v>0.70555555555620231</v>
      </c>
      <c r="D1700" s="3">
        <v>21.7</v>
      </c>
      <c r="E1700" s="3">
        <v>22</v>
      </c>
      <c r="F1700" s="3">
        <v>0</v>
      </c>
      <c r="G1700">
        <f t="shared" si="26"/>
        <v>0</v>
      </c>
    </row>
    <row r="1701" spans="1:7" x14ac:dyDescent="0.45">
      <c r="A1701" t="s">
        <v>5</v>
      </c>
      <c r="B1701" s="1">
        <v>42808</v>
      </c>
      <c r="C1701" s="4">
        <v>0.74722222222044365</v>
      </c>
      <c r="D1701" s="3">
        <v>17.8</v>
      </c>
      <c r="E1701" s="3">
        <v>41</v>
      </c>
      <c r="F1701" s="3">
        <v>0</v>
      </c>
      <c r="G1701">
        <f t="shared" si="26"/>
        <v>0</v>
      </c>
    </row>
    <row r="1702" spans="1:7" x14ac:dyDescent="0.45">
      <c r="A1702" t="s">
        <v>5</v>
      </c>
      <c r="B1702" s="1">
        <v>42808</v>
      </c>
      <c r="C1702" s="4">
        <v>0.78888888889196096</v>
      </c>
      <c r="D1702" s="3">
        <v>15</v>
      </c>
      <c r="E1702" s="3">
        <v>46</v>
      </c>
      <c r="F1702" s="3">
        <v>0</v>
      </c>
      <c r="G1702">
        <f t="shared" si="26"/>
        <v>0</v>
      </c>
    </row>
    <row r="1703" spans="1:7" x14ac:dyDescent="0.45">
      <c r="A1703" t="s">
        <v>5</v>
      </c>
      <c r="B1703" s="1">
        <v>42808</v>
      </c>
      <c r="C1703" s="4">
        <v>0.83055555555620231</v>
      </c>
      <c r="D1703" s="3">
        <v>13.3</v>
      </c>
      <c r="E1703" s="3">
        <v>51</v>
      </c>
      <c r="F1703" s="3">
        <v>6</v>
      </c>
      <c r="G1703">
        <f t="shared" si="26"/>
        <v>2.6822400000000002</v>
      </c>
    </row>
    <row r="1704" spans="1:7" x14ac:dyDescent="0.45">
      <c r="A1704" t="s">
        <v>5</v>
      </c>
      <c r="B1704" s="1">
        <v>42808</v>
      </c>
      <c r="C1704" s="4">
        <v>0.87222222222044365</v>
      </c>
      <c r="D1704" s="3">
        <v>10.6</v>
      </c>
      <c r="E1704" s="3">
        <v>66</v>
      </c>
      <c r="F1704" s="3">
        <v>0</v>
      </c>
      <c r="G1704">
        <f t="shared" si="26"/>
        <v>0</v>
      </c>
    </row>
    <row r="1705" spans="1:7" x14ac:dyDescent="0.45">
      <c r="A1705" t="s">
        <v>5</v>
      </c>
      <c r="B1705" s="1">
        <v>42808</v>
      </c>
      <c r="C1705" s="4">
        <v>0.91388888889196096</v>
      </c>
      <c r="D1705" s="3">
        <v>10</v>
      </c>
      <c r="E1705" s="3">
        <v>66</v>
      </c>
      <c r="F1705" s="3">
        <v>3</v>
      </c>
      <c r="G1705">
        <f t="shared" si="26"/>
        <v>1.3411200000000001</v>
      </c>
    </row>
    <row r="1706" spans="1:7" x14ac:dyDescent="0.45">
      <c r="A1706" t="s">
        <v>5</v>
      </c>
      <c r="B1706" s="1">
        <v>42808</v>
      </c>
      <c r="C1706" s="4">
        <v>0.95555555555620231</v>
      </c>
      <c r="D1706" s="3">
        <v>8.3000000000000007</v>
      </c>
      <c r="E1706" s="3">
        <v>66</v>
      </c>
      <c r="F1706" s="3">
        <v>6</v>
      </c>
      <c r="G1706">
        <f t="shared" si="26"/>
        <v>2.6822400000000002</v>
      </c>
    </row>
    <row r="1707" spans="1:7" x14ac:dyDescent="0.45">
      <c r="A1707" t="s">
        <v>5</v>
      </c>
      <c r="B1707" s="1">
        <v>42808</v>
      </c>
      <c r="C1707" s="4">
        <v>0.99722222222044365</v>
      </c>
      <c r="D1707" s="3">
        <v>8.3000000000000007</v>
      </c>
      <c r="E1707" s="3">
        <v>63</v>
      </c>
      <c r="F1707" s="3">
        <v>7</v>
      </c>
      <c r="G1707">
        <f t="shared" si="26"/>
        <v>3.1292800000000001</v>
      </c>
    </row>
    <row r="1708" spans="1:7" x14ac:dyDescent="0.45">
      <c r="A1708" t="s">
        <v>5</v>
      </c>
      <c r="B1708" s="1">
        <v>42809</v>
      </c>
      <c r="C1708" s="4">
        <v>3.888888889196096E-2</v>
      </c>
      <c r="D1708" s="3">
        <v>7.8</v>
      </c>
      <c r="E1708" s="3">
        <v>63</v>
      </c>
      <c r="F1708" s="3">
        <v>9</v>
      </c>
      <c r="G1708">
        <f t="shared" si="26"/>
        <v>4.0233600000000003</v>
      </c>
    </row>
    <row r="1709" spans="1:7" x14ac:dyDescent="0.45">
      <c r="A1709" t="s">
        <v>5</v>
      </c>
      <c r="B1709" s="1">
        <v>42809</v>
      </c>
      <c r="C1709" s="4">
        <v>8.0555555556202307E-2</v>
      </c>
      <c r="D1709" s="3">
        <v>7.8</v>
      </c>
      <c r="E1709" s="3">
        <v>56</v>
      </c>
      <c r="F1709" s="3">
        <v>3</v>
      </c>
      <c r="G1709">
        <f t="shared" si="26"/>
        <v>1.3411200000000001</v>
      </c>
    </row>
    <row r="1710" spans="1:7" x14ac:dyDescent="0.45">
      <c r="A1710" t="s">
        <v>5</v>
      </c>
      <c r="B1710" s="1">
        <v>42809</v>
      </c>
      <c r="C1710" s="4">
        <v>0.12222222222044365</v>
      </c>
      <c r="D1710" s="3">
        <v>5.6</v>
      </c>
      <c r="E1710" s="3">
        <v>65</v>
      </c>
      <c r="F1710" s="3">
        <v>8</v>
      </c>
      <c r="G1710">
        <f t="shared" si="26"/>
        <v>3.5763199999999999</v>
      </c>
    </row>
    <row r="1711" spans="1:7" x14ac:dyDescent="0.45">
      <c r="A1711" t="s">
        <v>5</v>
      </c>
      <c r="B1711" s="1">
        <v>42809</v>
      </c>
      <c r="C1711" s="4">
        <v>0.16388888889196096</v>
      </c>
      <c r="D1711" s="3">
        <v>6.7</v>
      </c>
      <c r="E1711" s="3">
        <v>58</v>
      </c>
      <c r="F1711" s="3">
        <v>3</v>
      </c>
      <c r="G1711">
        <f t="shared" si="26"/>
        <v>1.3411200000000001</v>
      </c>
    </row>
    <row r="1712" spans="1:7" x14ac:dyDescent="0.45">
      <c r="A1712" t="s">
        <v>5</v>
      </c>
      <c r="B1712" s="1">
        <v>42809</v>
      </c>
      <c r="C1712" s="4">
        <v>0.20555555555620231</v>
      </c>
      <c r="D1712" s="3">
        <v>4.4000000000000004</v>
      </c>
      <c r="E1712" s="3">
        <v>70</v>
      </c>
      <c r="F1712" s="3">
        <v>7</v>
      </c>
      <c r="G1712">
        <f t="shared" si="26"/>
        <v>3.1292800000000001</v>
      </c>
    </row>
    <row r="1713" spans="1:7" x14ac:dyDescent="0.45">
      <c r="A1713" t="s">
        <v>5</v>
      </c>
      <c r="B1713" s="1">
        <v>42809</v>
      </c>
      <c r="C1713" s="4">
        <v>0.24722222222044365</v>
      </c>
      <c r="D1713" s="3">
        <v>5</v>
      </c>
      <c r="E1713" s="3">
        <v>65</v>
      </c>
      <c r="F1713" s="3">
        <v>0</v>
      </c>
      <c r="G1713">
        <f t="shared" si="26"/>
        <v>0</v>
      </c>
    </row>
    <row r="1714" spans="1:7" x14ac:dyDescent="0.45">
      <c r="A1714" t="s">
        <v>5</v>
      </c>
      <c r="B1714" s="1">
        <v>42809</v>
      </c>
      <c r="C1714" s="4">
        <v>0.28888888889196096</v>
      </c>
      <c r="D1714" s="3">
        <v>5.6</v>
      </c>
      <c r="E1714" s="3">
        <v>62</v>
      </c>
      <c r="F1714" s="3">
        <v>9</v>
      </c>
      <c r="G1714">
        <f t="shared" si="26"/>
        <v>4.0233600000000003</v>
      </c>
    </row>
    <row r="1715" spans="1:7" x14ac:dyDescent="0.45">
      <c r="A1715" t="s">
        <v>5</v>
      </c>
      <c r="B1715" s="1">
        <v>42809</v>
      </c>
      <c r="C1715" s="4">
        <v>0.33055555555620231</v>
      </c>
      <c r="D1715" s="3">
        <v>7.2</v>
      </c>
      <c r="E1715" s="3">
        <v>63</v>
      </c>
      <c r="F1715" s="3">
        <v>3</v>
      </c>
      <c r="G1715">
        <f t="shared" si="26"/>
        <v>1.3411200000000001</v>
      </c>
    </row>
    <row r="1716" spans="1:7" x14ac:dyDescent="0.45">
      <c r="A1716" t="s">
        <v>5</v>
      </c>
      <c r="B1716" s="1">
        <v>42809</v>
      </c>
      <c r="C1716" s="4">
        <v>0.37222222222044365</v>
      </c>
      <c r="D1716" s="3">
        <v>12.2</v>
      </c>
      <c r="E1716" s="3">
        <v>43</v>
      </c>
      <c r="F1716" s="3">
        <v>8</v>
      </c>
      <c r="G1716">
        <f t="shared" si="26"/>
        <v>3.5763199999999999</v>
      </c>
    </row>
    <row r="1717" spans="1:7" x14ac:dyDescent="0.45">
      <c r="A1717" t="s">
        <v>5</v>
      </c>
      <c r="B1717" s="1">
        <v>42809</v>
      </c>
      <c r="C1717" s="4">
        <v>0.41388888889196096</v>
      </c>
      <c r="D1717" s="3">
        <v>15</v>
      </c>
      <c r="E1717" s="3">
        <v>38</v>
      </c>
      <c r="F1717" s="3">
        <v>7</v>
      </c>
      <c r="G1717">
        <f t="shared" si="26"/>
        <v>3.1292800000000001</v>
      </c>
    </row>
    <row r="1718" spans="1:7" x14ac:dyDescent="0.45">
      <c r="A1718" t="s">
        <v>5</v>
      </c>
      <c r="B1718" s="1">
        <v>42809</v>
      </c>
      <c r="C1718" s="4">
        <v>0.45555555555620231</v>
      </c>
      <c r="D1718" s="3">
        <v>18.3</v>
      </c>
      <c r="E1718" s="3">
        <v>29</v>
      </c>
      <c r="F1718" s="3">
        <v>0</v>
      </c>
      <c r="G1718">
        <f t="shared" si="26"/>
        <v>0</v>
      </c>
    </row>
    <row r="1719" spans="1:7" x14ac:dyDescent="0.45">
      <c r="A1719" t="s">
        <v>5</v>
      </c>
      <c r="B1719" s="1">
        <v>42809</v>
      </c>
      <c r="C1719" s="4">
        <v>0.49722222222044365</v>
      </c>
      <c r="D1719" s="3">
        <v>20.6</v>
      </c>
      <c r="E1719" s="3">
        <v>27</v>
      </c>
      <c r="F1719" s="3">
        <v>0</v>
      </c>
      <c r="G1719">
        <f t="shared" si="26"/>
        <v>0</v>
      </c>
    </row>
    <row r="1720" spans="1:7" x14ac:dyDescent="0.45">
      <c r="A1720" t="s">
        <v>5</v>
      </c>
      <c r="B1720" s="1">
        <v>42809</v>
      </c>
      <c r="C1720" s="4">
        <v>0.53888888889196096</v>
      </c>
      <c r="D1720" s="3">
        <v>22.2</v>
      </c>
      <c r="E1720" s="3">
        <v>19</v>
      </c>
      <c r="F1720" s="3">
        <v>3</v>
      </c>
      <c r="G1720">
        <f t="shared" si="26"/>
        <v>1.3411200000000001</v>
      </c>
    </row>
    <row r="1721" spans="1:7" x14ac:dyDescent="0.45">
      <c r="A1721" t="s">
        <v>5</v>
      </c>
      <c r="B1721" s="1">
        <v>42809</v>
      </c>
      <c r="C1721" s="4">
        <v>0.58055555555620231</v>
      </c>
      <c r="D1721" s="3">
        <v>22.2</v>
      </c>
      <c r="E1721" s="3">
        <v>18</v>
      </c>
      <c r="F1721" s="3">
        <v>5</v>
      </c>
      <c r="G1721">
        <f t="shared" si="26"/>
        <v>2.2351999999999999</v>
      </c>
    </row>
    <row r="1722" spans="1:7" x14ac:dyDescent="0.45">
      <c r="A1722" t="s">
        <v>5</v>
      </c>
      <c r="B1722" s="1">
        <v>42809</v>
      </c>
      <c r="C1722" s="4">
        <v>0.62222222222044365</v>
      </c>
      <c r="D1722" s="3">
        <v>23.3</v>
      </c>
      <c r="E1722" s="3">
        <v>15</v>
      </c>
      <c r="F1722" s="3">
        <v>5</v>
      </c>
      <c r="G1722">
        <f t="shared" si="26"/>
        <v>2.2351999999999999</v>
      </c>
    </row>
    <row r="1723" spans="1:7" x14ac:dyDescent="0.45">
      <c r="A1723" t="s">
        <v>5</v>
      </c>
      <c r="B1723" s="1">
        <v>42809</v>
      </c>
      <c r="C1723" s="4">
        <v>0.66388888889196096</v>
      </c>
      <c r="D1723" s="3">
        <v>23.9</v>
      </c>
      <c r="E1723" s="3">
        <v>16</v>
      </c>
      <c r="F1723" s="3">
        <v>3</v>
      </c>
      <c r="G1723">
        <f t="shared" si="26"/>
        <v>1.3411200000000001</v>
      </c>
    </row>
    <row r="1724" spans="1:7" x14ac:dyDescent="0.45">
      <c r="A1724" t="s">
        <v>5</v>
      </c>
      <c r="B1724" s="1">
        <v>42809</v>
      </c>
      <c r="C1724" s="4">
        <v>0.70555555555620231</v>
      </c>
      <c r="D1724" s="3">
        <v>21.1</v>
      </c>
      <c r="E1724" s="3">
        <v>29</v>
      </c>
      <c r="F1724" s="3">
        <v>9</v>
      </c>
      <c r="G1724">
        <f t="shared" si="26"/>
        <v>4.0233600000000003</v>
      </c>
    </row>
    <row r="1725" spans="1:7" x14ac:dyDescent="0.45">
      <c r="A1725" t="s">
        <v>5</v>
      </c>
      <c r="B1725" s="1">
        <v>42809</v>
      </c>
      <c r="C1725" s="4">
        <v>0.74722222222044365</v>
      </c>
      <c r="D1725" s="3">
        <v>20</v>
      </c>
      <c r="E1725" s="3">
        <v>28</v>
      </c>
      <c r="F1725" s="3">
        <v>5</v>
      </c>
      <c r="G1725">
        <f t="shared" si="26"/>
        <v>2.2351999999999999</v>
      </c>
    </row>
    <row r="1726" spans="1:7" x14ac:dyDescent="0.45">
      <c r="A1726" t="s">
        <v>5</v>
      </c>
      <c r="B1726" s="1">
        <v>42809</v>
      </c>
      <c r="C1726" s="4">
        <v>0.78888888889196096</v>
      </c>
      <c r="D1726" s="3">
        <v>16.7</v>
      </c>
      <c r="E1726" s="3">
        <v>35</v>
      </c>
      <c r="F1726" s="3">
        <v>6</v>
      </c>
      <c r="G1726">
        <f t="shared" si="26"/>
        <v>2.6822400000000002</v>
      </c>
    </row>
    <row r="1727" spans="1:7" x14ac:dyDescent="0.45">
      <c r="A1727" t="s">
        <v>5</v>
      </c>
      <c r="B1727" s="1">
        <v>42809</v>
      </c>
      <c r="C1727" s="4">
        <v>0.83055555555620231</v>
      </c>
      <c r="D1727" s="3">
        <v>15.6</v>
      </c>
      <c r="E1727" s="3">
        <v>30</v>
      </c>
      <c r="F1727" s="3">
        <v>8</v>
      </c>
      <c r="G1727">
        <f t="shared" si="26"/>
        <v>3.5763199999999999</v>
      </c>
    </row>
    <row r="1728" spans="1:7" x14ac:dyDescent="0.45">
      <c r="A1728" t="s">
        <v>5</v>
      </c>
      <c r="B1728" s="1">
        <v>42809</v>
      </c>
      <c r="C1728" s="4">
        <v>0.87222222222044365</v>
      </c>
      <c r="D1728" s="3">
        <v>13.3</v>
      </c>
      <c r="E1728" s="3">
        <v>39</v>
      </c>
      <c r="F1728" s="3">
        <v>9</v>
      </c>
      <c r="G1728">
        <f t="shared" si="26"/>
        <v>4.0233600000000003</v>
      </c>
    </row>
    <row r="1729" spans="1:7" x14ac:dyDescent="0.45">
      <c r="A1729" t="s">
        <v>5</v>
      </c>
      <c r="B1729" s="1">
        <v>42809</v>
      </c>
      <c r="C1729" s="4">
        <v>0.91388888889196096</v>
      </c>
      <c r="D1729" s="3">
        <v>14.4</v>
      </c>
      <c r="E1729" s="3">
        <v>36</v>
      </c>
      <c r="F1729" s="3">
        <v>11</v>
      </c>
      <c r="G1729">
        <f t="shared" si="26"/>
        <v>4.91744</v>
      </c>
    </row>
    <row r="1730" spans="1:7" x14ac:dyDescent="0.45">
      <c r="A1730" t="s">
        <v>5</v>
      </c>
      <c r="B1730" s="1">
        <v>42809</v>
      </c>
      <c r="C1730" s="4">
        <v>0.95555555555620231</v>
      </c>
      <c r="D1730" s="3">
        <v>16.7</v>
      </c>
      <c r="E1730" s="3">
        <v>28</v>
      </c>
      <c r="F1730" s="3">
        <v>0</v>
      </c>
      <c r="G1730">
        <f t="shared" si="26"/>
        <v>0</v>
      </c>
    </row>
    <row r="1731" spans="1:7" x14ac:dyDescent="0.45">
      <c r="A1731" t="s">
        <v>5</v>
      </c>
      <c r="B1731" s="1">
        <v>42809</v>
      </c>
      <c r="C1731" s="4">
        <v>0.99722222222044365</v>
      </c>
      <c r="D1731" s="3">
        <v>17.2</v>
      </c>
      <c r="E1731" s="3">
        <v>25</v>
      </c>
      <c r="F1731" s="3">
        <v>8</v>
      </c>
      <c r="G1731">
        <f t="shared" ref="G1731:G1794" si="27">F1731*0.44704</f>
        <v>3.5763199999999999</v>
      </c>
    </row>
    <row r="1732" spans="1:7" x14ac:dyDescent="0.45">
      <c r="A1732" t="s">
        <v>5</v>
      </c>
      <c r="B1732" s="1">
        <v>42810</v>
      </c>
      <c r="C1732" s="4">
        <v>3.888888889196096E-2</v>
      </c>
      <c r="D1732" s="3">
        <v>14.4</v>
      </c>
      <c r="E1732" s="3">
        <v>38</v>
      </c>
      <c r="F1732" s="3">
        <v>0</v>
      </c>
      <c r="G1732">
        <f t="shared" si="27"/>
        <v>0</v>
      </c>
    </row>
    <row r="1733" spans="1:7" x14ac:dyDescent="0.45">
      <c r="A1733" t="s">
        <v>5</v>
      </c>
      <c r="B1733" s="1">
        <v>42810</v>
      </c>
      <c r="C1733" s="4">
        <v>8.0555555556202307E-2</v>
      </c>
      <c r="D1733" s="3">
        <v>15</v>
      </c>
      <c r="E1733" s="3">
        <v>44</v>
      </c>
      <c r="F1733" s="3">
        <v>13</v>
      </c>
      <c r="G1733">
        <f t="shared" si="27"/>
        <v>5.8115199999999998</v>
      </c>
    </row>
    <row r="1734" spans="1:7" x14ac:dyDescent="0.45">
      <c r="A1734" t="s">
        <v>5</v>
      </c>
      <c r="B1734" s="1">
        <v>42810</v>
      </c>
      <c r="C1734" s="4">
        <v>0.12222222222044365</v>
      </c>
      <c r="D1734" s="3">
        <v>16.100000000000001</v>
      </c>
      <c r="E1734" s="3">
        <v>32</v>
      </c>
      <c r="F1734" s="3">
        <v>17</v>
      </c>
      <c r="G1734">
        <f t="shared" si="27"/>
        <v>7.5996800000000002</v>
      </c>
    </row>
    <row r="1735" spans="1:7" x14ac:dyDescent="0.45">
      <c r="A1735" t="s">
        <v>5</v>
      </c>
      <c r="B1735" s="1">
        <v>42810</v>
      </c>
      <c r="C1735" s="4">
        <v>0.20555555555620231</v>
      </c>
      <c r="D1735" s="3">
        <v>14.4</v>
      </c>
      <c r="E1735" s="3">
        <v>36</v>
      </c>
      <c r="F1735" s="3">
        <v>5</v>
      </c>
      <c r="G1735">
        <f t="shared" si="27"/>
        <v>2.2351999999999999</v>
      </c>
    </row>
    <row r="1736" spans="1:7" x14ac:dyDescent="0.45">
      <c r="A1736" t="s">
        <v>5</v>
      </c>
      <c r="B1736" s="1">
        <v>42810</v>
      </c>
      <c r="C1736" s="4">
        <v>0.24722222222044365</v>
      </c>
      <c r="D1736" s="3">
        <v>13.3</v>
      </c>
      <c r="E1736" s="3">
        <v>44</v>
      </c>
      <c r="F1736" s="3">
        <v>5</v>
      </c>
      <c r="G1736">
        <f t="shared" si="27"/>
        <v>2.2351999999999999</v>
      </c>
    </row>
    <row r="1737" spans="1:7" x14ac:dyDescent="0.45">
      <c r="A1737" t="s">
        <v>5</v>
      </c>
      <c r="B1737" s="1">
        <v>42810</v>
      </c>
      <c r="C1737" s="4">
        <v>0.28888888889196096</v>
      </c>
      <c r="D1737" s="3">
        <v>13.9</v>
      </c>
      <c r="E1737" s="3">
        <v>39</v>
      </c>
      <c r="F1737" s="3">
        <v>3</v>
      </c>
      <c r="G1737">
        <f t="shared" si="27"/>
        <v>1.3411200000000001</v>
      </c>
    </row>
    <row r="1738" spans="1:7" x14ac:dyDescent="0.45">
      <c r="A1738" t="s">
        <v>5</v>
      </c>
      <c r="B1738" s="1">
        <v>42810</v>
      </c>
      <c r="C1738" s="4">
        <v>0.33055555555620231</v>
      </c>
      <c r="D1738" s="3">
        <v>13.9</v>
      </c>
      <c r="E1738" s="3">
        <v>45</v>
      </c>
      <c r="F1738" s="3">
        <v>5</v>
      </c>
      <c r="G1738">
        <f t="shared" si="27"/>
        <v>2.2351999999999999</v>
      </c>
    </row>
    <row r="1739" spans="1:7" x14ac:dyDescent="0.45">
      <c r="A1739" t="s">
        <v>5</v>
      </c>
      <c r="B1739" s="1">
        <v>42810</v>
      </c>
      <c r="C1739" s="4">
        <v>0.37222222222044365</v>
      </c>
      <c r="D1739" s="3">
        <v>13.9</v>
      </c>
      <c r="E1739" s="3">
        <v>53</v>
      </c>
      <c r="F1739" s="3">
        <v>7</v>
      </c>
      <c r="G1739">
        <f t="shared" si="27"/>
        <v>3.1292800000000001</v>
      </c>
    </row>
    <row r="1740" spans="1:7" x14ac:dyDescent="0.45">
      <c r="A1740" t="s">
        <v>5</v>
      </c>
      <c r="B1740" s="1">
        <v>42810</v>
      </c>
      <c r="C1740" s="4">
        <v>0.41388888889196096</v>
      </c>
      <c r="D1740" s="3">
        <v>15</v>
      </c>
      <c r="E1740" s="3">
        <v>49</v>
      </c>
      <c r="F1740" s="3">
        <v>6</v>
      </c>
      <c r="G1740">
        <f t="shared" si="27"/>
        <v>2.6822400000000002</v>
      </c>
    </row>
    <row r="1741" spans="1:7" x14ac:dyDescent="0.45">
      <c r="A1741" t="s">
        <v>5</v>
      </c>
      <c r="B1741" s="1">
        <v>42810</v>
      </c>
      <c r="C1741" s="4">
        <v>0.45555555555620231</v>
      </c>
      <c r="D1741" s="3">
        <v>16.100000000000001</v>
      </c>
      <c r="E1741" s="3">
        <v>39</v>
      </c>
      <c r="F1741" s="3">
        <v>6</v>
      </c>
      <c r="G1741">
        <f t="shared" si="27"/>
        <v>2.6822400000000002</v>
      </c>
    </row>
    <row r="1742" spans="1:7" x14ac:dyDescent="0.45">
      <c r="A1742" t="s">
        <v>5</v>
      </c>
      <c r="B1742" s="1">
        <v>42810</v>
      </c>
      <c r="C1742" s="4">
        <v>0.49722222222044365</v>
      </c>
      <c r="D1742" s="3">
        <v>17.8</v>
      </c>
      <c r="E1742" s="3">
        <v>35</v>
      </c>
      <c r="F1742" s="3">
        <v>9</v>
      </c>
      <c r="G1742">
        <f t="shared" si="27"/>
        <v>4.0233600000000003</v>
      </c>
    </row>
    <row r="1743" spans="1:7" x14ac:dyDescent="0.45">
      <c r="A1743" t="s">
        <v>5</v>
      </c>
      <c r="B1743" s="1">
        <v>42810</v>
      </c>
      <c r="C1743" s="4">
        <v>0.53888888889196096</v>
      </c>
      <c r="D1743" s="3">
        <v>19.399999999999999</v>
      </c>
      <c r="E1743" s="3">
        <v>25</v>
      </c>
      <c r="F1743" s="3">
        <v>0</v>
      </c>
      <c r="G1743">
        <f t="shared" si="27"/>
        <v>0</v>
      </c>
    </row>
    <row r="1744" spans="1:7" x14ac:dyDescent="0.45">
      <c r="A1744" t="s">
        <v>5</v>
      </c>
      <c r="B1744" s="1">
        <v>42810</v>
      </c>
      <c r="C1744" s="4">
        <v>0.58055555555620231</v>
      </c>
      <c r="D1744" s="3">
        <v>19.399999999999999</v>
      </c>
      <c r="E1744" s="3">
        <v>26</v>
      </c>
      <c r="F1744" s="3">
        <v>3</v>
      </c>
      <c r="G1744">
        <f t="shared" si="27"/>
        <v>1.3411200000000001</v>
      </c>
    </row>
    <row r="1745" spans="1:7" x14ac:dyDescent="0.45">
      <c r="A1745" t="s">
        <v>5</v>
      </c>
      <c r="B1745" s="1">
        <v>42810</v>
      </c>
      <c r="C1745" s="4">
        <v>0.62222222222044365</v>
      </c>
      <c r="D1745" s="3">
        <v>20.6</v>
      </c>
      <c r="E1745" s="3">
        <v>23</v>
      </c>
      <c r="F1745" s="3">
        <v>5</v>
      </c>
      <c r="G1745">
        <f t="shared" si="27"/>
        <v>2.2351999999999999</v>
      </c>
    </row>
    <row r="1746" spans="1:7" x14ac:dyDescent="0.45">
      <c r="A1746" t="s">
        <v>5</v>
      </c>
      <c r="B1746" s="1">
        <v>42810</v>
      </c>
      <c r="C1746" s="4">
        <v>0.66388888889196096</v>
      </c>
      <c r="D1746" s="3">
        <v>19.399999999999999</v>
      </c>
      <c r="E1746" s="3">
        <v>32</v>
      </c>
      <c r="F1746" s="3">
        <v>8</v>
      </c>
      <c r="G1746">
        <f t="shared" si="27"/>
        <v>3.5763199999999999</v>
      </c>
    </row>
    <row r="1747" spans="1:7" x14ac:dyDescent="0.45">
      <c r="A1747" t="s">
        <v>5</v>
      </c>
      <c r="B1747" s="1">
        <v>42810</v>
      </c>
      <c r="C1747" s="4">
        <v>0.70555555555620231</v>
      </c>
      <c r="D1747" s="3">
        <v>19.399999999999999</v>
      </c>
      <c r="E1747" s="3">
        <v>33</v>
      </c>
      <c r="F1747" s="3">
        <v>6</v>
      </c>
      <c r="G1747">
        <f t="shared" si="27"/>
        <v>2.6822400000000002</v>
      </c>
    </row>
    <row r="1748" spans="1:7" x14ac:dyDescent="0.45">
      <c r="A1748" t="s">
        <v>5</v>
      </c>
      <c r="B1748" s="1">
        <v>42810</v>
      </c>
      <c r="C1748" s="4">
        <v>0.74722222222044365</v>
      </c>
      <c r="D1748" s="3">
        <v>16.100000000000001</v>
      </c>
      <c r="E1748" s="3">
        <v>48</v>
      </c>
      <c r="F1748" s="3">
        <v>7</v>
      </c>
      <c r="G1748">
        <f t="shared" si="27"/>
        <v>3.1292800000000001</v>
      </c>
    </row>
    <row r="1749" spans="1:7" x14ac:dyDescent="0.45">
      <c r="A1749" t="s">
        <v>5</v>
      </c>
      <c r="B1749" s="1">
        <v>42810</v>
      </c>
      <c r="C1749" s="4">
        <v>0.78888888889196096</v>
      </c>
      <c r="D1749" s="3">
        <v>13.3</v>
      </c>
      <c r="E1749" s="3">
        <v>62</v>
      </c>
      <c r="F1749" s="3">
        <v>7</v>
      </c>
      <c r="G1749">
        <f t="shared" si="27"/>
        <v>3.1292800000000001</v>
      </c>
    </row>
    <row r="1750" spans="1:7" x14ac:dyDescent="0.45">
      <c r="A1750" t="s">
        <v>5</v>
      </c>
      <c r="B1750" s="1">
        <v>42810</v>
      </c>
      <c r="C1750" s="4">
        <v>0.83055555555620231</v>
      </c>
      <c r="D1750" s="3">
        <v>12.8</v>
      </c>
      <c r="E1750" s="3">
        <v>55</v>
      </c>
      <c r="F1750" s="3">
        <v>9</v>
      </c>
      <c r="G1750">
        <f t="shared" si="27"/>
        <v>4.0233600000000003</v>
      </c>
    </row>
    <row r="1751" spans="1:7" x14ac:dyDescent="0.45">
      <c r="A1751" t="s">
        <v>5</v>
      </c>
      <c r="B1751" s="1">
        <v>42810</v>
      </c>
      <c r="C1751" s="4">
        <v>0.87222222222044365</v>
      </c>
      <c r="D1751" s="3">
        <v>13.9</v>
      </c>
      <c r="E1751" s="3">
        <v>45</v>
      </c>
      <c r="F1751" s="3">
        <v>5</v>
      </c>
      <c r="G1751">
        <f t="shared" si="27"/>
        <v>2.2351999999999999</v>
      </c>
    </row>
    <row r="1752" spans="1:7" x14ac:dyDescent="0.45">
      <c r="A1752" t="s">
        <v>5</v>
      </c>
      <c r="B1752" s="1">
        <v>42810</v>
      </c>
      <c r="C1752" s="4">
        <v>0.91388888889196096</v>
      </c>
      <c r="D1752" s="3">
        <v>10.6</v>
      </c>
      <c r="E1752" s="3">
        <v>61</v>
      </c>
      <c r="F1752" s="3">
        <v>6</v>
      </c>
      <c r="G1752">
        <f t="shared" si="27"/>
        <v>2.6822400000000002</v>
      </c>
    </row>
    <row r="1753" spans="1:7" x14ac:dyDescent="0.45">
      <c r="A1753" t="s">
        <v>5</v>
      </c>
      <c r="B1753" s="1">
        <v>42810</v>
      </c>
      <c r="C1753" s="4">
        <v>0.95555555555620231</v>
      </c>
      <c r="D1753" s="3">
        <v>8.3000000000000007</v>
      </c>
      <c r="E1753" s="3">
        <v>63</v>
      </c>
      <c r="F1753" s="3">
        <v>6</v>
      </c>
      <c r="G1753">
        <f t="shared" si="27"/>
        <v>2.6822400000000002</v>
      </c>
    </row>
    <row r="1754" spans="1:7" x14ac:dyDescent="0.45">
      <c r="A1754" t="s">
        <v>5</v>
      </c>
      <c r="B1754" s="1">
        <v>42810</v>
      </c>
      <c r="C1754" s="4">
        <v>0.99722222222044365</v>
      </c>
      <c r="D1754" s="3">
        <v>9.4</v>
      </c>
      <c r="E1754" s="3">
        <v>55</v>
      </c>
      <c r="F1754" s="3">
        <v>5</v>
      </c>
      <c r="G1754">
        <f t="shared" si="27"/>
        <v>2.2351999999999999</v>
      </c>
    </row>
    <row r="1755" spans="1:7" x14ac:dyDescent="0.45">
      <c r="A1755" t="s">
        <v>5</v>
      </c>
      <c r="B1755" s="1">
        <v>42811</v>
      </c>
      <c r="C1755" s="4">
        <v>3.888888889196096E-2</v>
      </c>
      <c r="D1755" s="3">
        <v>8.9</v>
      </c>
      <c r="E1755" s="3">
        <v>56</v>
      </c>
      <c r="F1755" s="3">
        <v>3</v>
      </c>
      <c r="G1755">
        <f t="shared" si="27"/>
        <v>1.3411200000000001</v>
      </c>
    </row>
    <row r="1756" spans="1:7" x14ac:dyDescent="0.45">
      <c r="A1756" t="s">
        <v>5</v>
      </c>
      <c r="B1756" s="1">
        <v>42811</v>
      </c>
      <c r="C1756" s="4">
        <v>8.0555555556202307E-2</v>
      </c>
      <c r="D1756" s="3">
        <v>7.8</v>
      </c>
      <c r="E1756" s="3">
        <v>61</v>
      </c>
      <c r="F1756" s="3">
        <v>6</v>
      </c>
      <c r="G1756">
        <f t="shared" si="27"/>
        <v>2.6822400000000002</v>
      </c>
    </row>
    <row r="1757" spans="1:7" x14ac:dyDescent="0.45">
      <c r="A1757" t="s">
        <v>5</v>
      </c>
      <c r="B1757" s="1">
        <v>42811</v>
      </c>
      <c r="C1757" s="4">
        <v>0.12222222222044365</v>
      </c>
      <c r="D1757" s="3">
        <v>7.2</v>
      </c>
      <c r="E1757" s="3">
        <v>68</v>
      </c>
      <c r="F1757" s="3">
        <v>0</v>
      </c>
      <c r="G1757">
        <f t="shared" si="27"/>
        <v>0</v>
      </c>
    </row>
    <row r="1758" spans="1:7" x14ac:dyDescent="0.45">
      <c r="A1758" t="s">
        <v>5</v>
      </c>
      <c r="B1758" s="1">
        <v>42811</v>
      </c>
      <c r="C1758" s="4">
        <v>0.16388888889196096</v>
      </c>
      <c r="D1758" s="3">
        <v>6.1</v>
      </c>
      <c r="E1758" s="3">
        <v>68</v>
      </c>
      <c r="F1758" s="3">
        <v>0</v>
      </c>
      <c r="G1758">
        <f t="shared" si="27"/>
        <v>0</v>
      </c>
    </row>
    <row r="1759" spans="1:7" x14ac:dyDescent="0.45">
      <c r="A1759" t="s">
        <v>5</v>
      </c>
      <c r="B1759" s="1">
        <v>42811</v>
      </c>
      <c r="C1759" s="4">
        <v>0.20555555555620231</v>
      </c>
      <c r="D1759" s="3">
        <v>6.1</v>
      </c>
      <c r="E1759" s="3">
        <v>71</v>
      </c>
      <c r="F1759" s="3">
        <v>5</v>
      </c>
      <c r="G1759">
        <f t="shared" si="27"/>
        <v>2.2351999999999999</v>
      </c>
    </row>
    <row r="1760" spans="1:7" x14ac:dyDescent="0.45">
      <c r="A1760" t="s">
        <v>5</v>
      </c>
      <c r="B1760" s="1">
        <v>42811</v>
      </c>
      <c r="C1760" s="4">
        <v>0.24722222222044365</v>
      </c>
      <c r="D1760" s="3">
        <v>6.1</v>
      </c>
      <c r="E1760" s="3">
        <v>63</v>
      </c>
      <c r="F1760" s="3">
        <v>9</v>
      </c>
      <c r="G1760">
        <f t="shared" si="27"/>
        <v>4.0233600000000003</v>
      </c>
    </row>
    <row r="1761" spans="1:7" x14ac:dyDescent="0.45">
      <c r="A1761" t="s">
        <v>5</v>
      </c>
      <c r="B1761" s="1">
        <v>42811</v>
      </c>
      <c r="C1761" s="4">
        <v>0.28888888889196096</v>
      </c>
      <c r="D1761" s="3">
        <v>6.1</v>
      </c>
      <c r="E1761" s="3">
        <v>65</v>
      </c>
      <c r="F1761" s="3">
        <v>9</v>
      </c>
      <c r="G1761">
        <f t="shared" si="27"/>
        <v>4.0233600000000003</v>
      </c>
    </row>
    <row r="1762" spans="1:7" x14ac:dyDescent="0.45">
      <c r="A1762" t="s">
        <v>5</v>
      </c>
      <c r="B1762" s="1">
        <v>42811</v>
      </c>
      <c r="C1762" s="4">
        <v>0.33055555555620231</v>
      </c>
      <c r="D1762" s="3">
        <v>8.9</v>
      </c>
      <c r="E1762" s="3">
        <v>54</v>
      </c>
      <c r="F1762" s="3">
        <v>8</v>
      </c>
      <c r="G1762">
        <f t="shared" si="27"/>
        <v>3.5763199999999999</v>
      </c>
    </row>
    <row r="1763" spans="1:7" x14ac:dyDescent="0.45">
      <c r="A1763" t="s">
        <v>5</v>
      </c>
      <c r="B1763" s="1">
        <v>42811</v>
      </c>
      <c r="C1763" s="4">
        <v>0.37222222222044365</v>
      </c>
      <c r="D1763" s="3">
        <v>10.6</v>
      </c>
      <c r="E1763" s="3">
        <v>59</v>
      </c>
      <c r="F1763" s="3">
        <v>6</v>
      </c>
      <c r="G1763">
        <f t="shared" si="27"/>
        <v>2.6822400000000002</v>
      </c>
    </row>
    <row r="1764" spans="1:7" x14ac:dyDescent="0.45">
      <c r="A1764" t="s">
        <v>5</v>
      </c>
      <c r="B1764" s="1">
        <v>42811</v>
      </c>
      <c r="C1764" s="4">
        <v>0.41388888889196096</v>
      </c>
      <c r="D1764" s="3">
        <v>13.9</v>
      </c>
      <c r="E1764" s="3">
        <v>42</v>
      </c>
      <c r="F1764" s="3">
        <v>6</v>
      </c>
      <c r="G1764">
        <f t="shared" si="27"/>
        <v>2.6822400000000002</v>
      </c>
    </row>
    <row r="1765" spans="1:7" x14ac:dyDescent="0.45">
      <c r="A1765" t="s">
        <v>5</v>
      </c>
      <c r="B1765" s="1">
        <v>42811</v>
      </c>
      <c r="C1765" s="4">
        <v>0.45555555555620231</v>
      </c>
      <c r="D1765" s="3">
        <v>15</v>
      </c>
      <c r="E1765" s="3">
        <v>46</v>
      </c>
      <c r="F1765" s="3">
        <v>3</v>
      </c>
      <c r="G1765">
        <f t="shared" si="27"/>
        <v>1.3411200000000001</v>
      </c>
    </row>
    <row r="1766" spans="1:7" x14ac:dyDescent="0.45">
      <c r="A1766" t="s">
        <v>5</v>
      </c>
      <c r="B1766" s="1">
        <v>42811</v>
      </c>
      <c r="C1766" s="4">
        <v>0.49722222222044365</v>
      </c>
      <c r="D1766" s="3">
        <v>16.7</v>
      </c>
      <c r="E1766" s="3">
        <v>44</v>
      </c>
      <c r="F1766" s="3">
        <v>6</v>
      </c>
      <c r="G1766">
        <f t="shared" si="27"/>
        <v>2.6822400000000002</v>
      </c>
    </row>
    <row r="1767" spans="1:7" x14ac:dyDescent="0.45">
      <c r="A1767" t="s">
        <v>5</v>
      </c>
      <c r="B1767" s="1">
        <v>42811</v>
      </c>
      <c r="C1767" s="4">
        <v>0.53888888889196096</v>
      </c>
      <c r="D1767" s="3">
        <v>18.3</v>
      </c>
      <c r="E1767" s="3">
        <v>34</v>
      </c>
      <c r="F1767" s="3">
        <v>5</v>
      </c>
      <c r="G1767">
        <f t="shared" si="27"/>
        <v>2.2351999999999999</v>
      </c>
    </row>
    <row r="1768" spans="1:7" x14ac:dyDescent="0.45">
      <c r="A1768" t="s">
        <v>5</v>
      </c>
      <c r="B1768" s="1">
        <v>42811</v>
      </c>
      <c r="C1768" s="4">
        <v>0.58055555555620231</v>
      </c>
      <c r="D1768" s="3">
        <v>21.7</v>
      </c>
      <c r="E1768" s="3">
        <v>22</v>
      </c>
      <c r="F1768" s="3">
        <v>0</v>
      </c>
      <c r="G1768">
        <f t="shared" si="27"/>
        <v>0</v>
      </c>
    </row>
    <row r="1769" spans="1:7" x14ac:dyDescent="0.45">
      <c r="A1769" t="s">
        <v>5</v>
      </c>
      <c r="B1769" s="1">
        <v>42811</v>
      </c>
      <c r="C1769" s="4">
        <v>0.62222222222044365</v>
      </c>
      <c r="D1769" s="3">
        <v>22.2</v>
      </c>
      <c r="E1769" s="3">
        <v>22</v>
      </c>
      <c r="F1769" s="3">
        <v>5</v>
      </c>
      <c r="G1769">
        <f t="shared" si="27"/>
        <v>2.2351999999999999</v>
      </c>
    </row>
    <row r="1770" spans="1:7" x14ac:dyDescent="0.45">
      <c r="A1770" t="s">
        <v>5</v>
      </c>
      <c r="B1770" s="1">
        <v>42811</v>
      </c>
      <c r="C1770" s="4">
        <v>0.66388888889196096</v>
      </c>
      <c r="D1770" s="3">
        <v>22.2</v>
      </c>
      <c r="E1770" s="3">
        <v>30</v>
      </c>
      <c r="F1770" s="3">
        <v>3</v>
      </c>
      <c r="G1770">
        <f t="shared" si="27"/>
        <v>1.3411200000000001</v>
      </c>
    </row>
    <row r="1771" spans="1:7" x14ac:dyDescent="0.45">
      <c r="A1771" t="s">
        <v>5</v>
      </c>
      <c r="B1771" s="1">
        <v>42811</v>
      </c>
      <c r="C1771" s="4">
        <v>0.70555555555620231</v>
      </c>
      <c r="D1771" s="3">
        <v>22.8</v>
      </c>
      <c r="E1771" s="3">
        <v>19</v>
      </c>
      <c r="F1771" s="3">
        <v>0</v>
      </c>
      <c r="G1771">
        <f t="shared" si="27"/>
        <v>0</v>
      </c>
    </row>
    <row r="1772" spans="1:7" x14ac:dyDescent="0.45">
      <c r="A1772" t="s">
        <v>5</v>
      </c>
      <c r="B1772" s="1">
        <v>42811</v>
      </c>
      <c r="C1772" s="4">
        <v>0.74722222222044365</v>
      </c>
      <c r="D1772" s="3">
        <v>21.7</v>
      </c>
      <c r="E1772" s="3">
        <v>25</v>
      </c>
      <c r="F1772" s="3">
        <v>3</v>
      </c>
      <c r="G1772">
        <f t="shared" si="27"/>
        <v>1.3411200000000001</v>
      </c>
    </row>
    <row r="1773" spans="1:7" x14ac:dyDescent="0.45">
      <c r="A1773" t="s">
        <v>5</v>
      </c>
      <c r="B1773" s="1">
        <v>42811</v>
      </c>
      <c r="C1773" s="4">
        <v>0.83055555555620231</v>
      </c>
      <c r="D1773" s="3">
        <v>14.4</v>
      </c>
      <c r="E1773" s="3">
        <v>48</v>
      </c>
      <c r="F1773" s="3">
        <v>7</v>
      </c>
      <c r="G1773">
        <f t="shared" si="27"/>
        <v>3.1292800000000001</v>
      </c>
    </row>
    <row r="1774" spans="1:7" x14ac:dyDescent="0.45">
      <c r="A1774" t="s">
        <v>5</v>
      </c>
      <c r="B1774" s="1">
        <v>42811</v>
      </c>
      <c r="C1774" s="4">
        <v>0.87222222222044365</v>
      </c>
      <c r="D1774" s="3">
        <v>12.8</v>
      </c>
      <c r="E1774" s="3">
        <v>53</v>
      </c>
      <c r="F1774" s="3">
        <v>6</v>
      </c>
      <c r="G1774">
        <f t="shared" si="27"/>
        <v>2.6822400000000002</v>
      </c>
    </row>
    <row r="1775" spans="1:7" x14ac:dyDescent="0.45">
      <c r="A1775" t="s">
        <v>5</v>
      </c>
      <c r="B1775" s="1">
        <v>42811</v>
      </c>
      <c r="C1775" s="4">
        <v>0.91388888889196096</v>
      </c>
      <c r="D1775" s="3">
        <v>12.8</v>
      </c>
      <c r="E1775" s="3">
        <v>51</v>
      </c>
      <c r="F1775" s="3">
        <v>0</v>
      </c>
      <c r="G1775">
        <f t="shared" si="27"/>
        <v>0</v>
      </c>
    </row>
    <row r="1776" spans="1:7" x14ac:dyDescent="0.45">
      <c r="A1776" t="s">
        <v>5</v>
      </c>
      <c r="B1776" s="1">
        <v>42811</v>
      </c>
      <c r="C1776" s="4">
        <v>0.95555555555620231</v>
      </c>
      <c r="D1776" s="3">
        <v>13.3</v>
      </c>
      <c r="E1776" s="3">
        <v>42</v>
      </c>
      <c r="F1776" s="3">
        <v>7</v>
      </c>
      <c r="G1776">
        <f t="shared" si="27"/>
        <v>3.1292800000000001</v>
      </c>
    </row>
    <row r="1777" spans="1:7" x14ac:dyDescent="0.45">
      <c r="A1777" t="s">
        <v>5</v>
      </c>
      <c r="B1777" s="1">
        <v>42811</v>
      </c>
      <c r="C1777" s="4">
        <v>0.99722222222044365</v>
      </c>
      <c r="D1777" s="3">
        <v>10</v>
      </c>
      <c r="E1777" s="3">
        <v>54</v>
      </c>
      <c r="F1777" s="3">
        <v>0</v>
      </c>
      <c r="G1777">
        <f t="shared" si="27"/>
        <v>0</v>
      </c>
    </row>
    <row r="1778" spans="1:7" x14ac:dyDescent="0.45">
      <c r="A1778" t="s">
        <v>5</v>
      </c>
      <c r="B1778" s="1">
        <v>42812</v>
      </c>
      <c r="C1778" s="4">
        <v>3.888888889196096E-2</v>
      </c>
      <c r="D1778" s="3">
        <v>11.1</v>
      </c>
      <c r="E1778" s="3">
        <v>50</v>
      </c>
      <c r="F1778" s="3">
        <v>9</v>
      </c>
      <c r="G1778">
        <f t="shared" si="27"/>
        <v>4.0233600000000003</v>
      </c>
    </row>
    <row r="1779" spans="1:7" x14ac:dyDescent="0.45">
      <c r="A1779" t="s">
        <v>5</v>
      </c>
      <c r="B1779" s="1">
        <v>42812</v>
      </c>
      <c r="C1779" s="4">
        <v>8.0555555556202307E-2</v>
      </c>
      <c r="D1779" s="3">
        <v>10</v>
      </c>
      <c r="E1779" s="3">
        <v>50</v>
      </c>
      <c r="F1779" s="3">
        <v>3</v>
      </c>
      <c r="G1779">
        <f t="shared" si="27"/>
        <v>1.3411200000000001</v>
      </c>
    </row>
    <row r="1780" spans="1:7" x14ac:dyDescent="0.45">
      <c r="A1780" t="s">
        <v>5</v>
      </c>
      <c r="B1780" s="1">
        <v>42812</v>
      </c>
      <c r="C1780" s="4">
        <v>0.12222222222044365</v>
      </c>
      <c r="D1780" s="3">
        <v>8.9</v>
      </c>
      <c r="E1780" s="3">
        <v>56</v>
      </c>
      <c r="F1780" s="3">
        <v>6</v>
      </c>
      <c r="G1780">
        <f t="shared" si="27"/>
        <v>2.6822400000000002</v>
      </c>
    </row>
    <row r="1781" spans="1:7" x14ac:dyDescent="0.45">
      <c r="A1781" t="s">
        <v>5</v>
      </c>
      <c r="B1781" s="1">
        <v>42812</v>
      </c>
      <c r="C1781" s="4">
        <v>0.16388888889196096</v>
      </c>
      <c r="D1781" s="3">
        <v>6.7</v>
      </c>
      <c r="E1781" s="3">
        <v>65</v>
      </c>
      <c r="F1781" s="3">
        <v>3</v>
      </c>
      <c r="G1781">
        <f t="shared" si="27"/>
        <v>1.3411200000000001</v>
      </c>
    </row>
    <row r="1782" spans="1:7" x14ac:dyDescent="0.45">
      <c r="A1782" t="s">
        <v>5</v>
      </c>
      <c r="B1782" s="1">
        <v>42812</v>
      </c>
      <c r="C1782" s="4">
        <v>0.20555555555620231</v>
      </c>
      <c r="D1782" s="3">
        <v>10</v>
      </c>
      <c r="E1782" s="3">
        <v>52</v>
      </c>
      <c r="F1782" s="3">
        <v>10</v>
      </c>
      <c r="G1782">
        <f t="shared" si="27"/>
        <v>4.4703999999999997</v>
      </c>
    </row>
    <row r="1783" spans="1:7" x14ac:dyDescent="0.45">
      <c r="A1783" t="s">
        <v>5</v>
      </c>
      <c r="B1783" s="1">
        <v>42812</v>
      </c>
      <c r="C1783" s="4">
        <v>0.24722222222044365</v>
      </c>
      <c r="D1783" s="3">
        <v>9.4</v>
      </c>
      <c r="E1783" s="3">
        <v>52</v>
      </c>
      <c r="F1783" s="3">
        <v>10</v>
      </c>
      <c r="G1783">
        <f t="shared" si="27"/>
        <v>4.4703999999999997</v>
      </c>
    </row>
    <row r="1784" spans="1:7" x14ac:dyDescent="0.45">
      <c r="A1784" t="s">
        <v>5</v>
      </c>
      <c r="B1784" s="1">
        <v>42812</v>
      </c>
      <c r="C1784" s="4">
        <v>0.28888888889196096</v>
      </c>
      <c r="D1784" s="3">
        <v>9.4</v>
      </c>
      <c r="E1784" s="3">
        <v>52</v>
      </c>
      <c r="F1784" s="3">
        <v>5</v>
      </c>
      <c r="G1784">
        <f t="shared" si="27"/>
        <v>2.2351999999999999</v>
      </c>
    </row>
    <row r="1785" spans="1:7" x14ac:dyDescent="0.45">
      <c r="A1785" t="s">
        <v>5</v>
      </c>
      <c r="B1785" s="1">
        <v>42812</v>
      </c>
      <c r="C1785" s="4">
        <v>0.33055555555620231</v>
      </c>
      <c r="D1785" s="3">
        <v>10.6</v>
      </c>
      <c r="E1785" s="3">
        <v>52</v>
      </c>
      <c r="F1785" s="3">
        <v>6</v>
      </c>
      <c r="G1785">
        <f t="shared" si="27"/>
        <v>2.6822400000000002</v>
      </c>
    </row>
    <row r="1786" spans="1:7" x14ac:dyDescent="0.45">
      <c r="A1786" t="s">
        <v>5</v>
      </c>
      <c r="B1786" s="1">
        <v>42812</v>
      </c>
      <c r="C1786" s="4">
        <v>0.37222222222044365</v>
      </c>
      <c r="D1786" s="3">
        <v>13.3</v>
      </c>
      <c r="E1786" s="3">
        <v>46</v>
      </c>
      <c r="F1786" s="3">
        <v>10</v>
      </c>
      <c r="G1786">
        <f t="shared" si="27"/>
        <v>4.4703999999999997</v>
      </c>
    </row>
    <row r="1787" spans="1:7" x14ac:dyDescent="0.45">
      <c r="A1787" t="s">
        <v>5</v>
      </c>
      <c r="B1787" s="1">
        <v>42812</v>
      </c>
      <c r="C1787" s="4">
        <v>0.41388888889196096</v>
      </c>
      <c r="D1787" s="3">
        <v>17.8</v>
      </c>
      <c r="E1787" s="3">
        <v>34</v>
      </c>
      <c r="F1787" s="3">
        <v>10</v>
      </c>
      <c r="G1787">
        <f t="shared" si="27"/>
        <v>4.4703999999999997</v>
      </c>
    </row>
    <row r="1788" spans="1:7" x14ac:dyDescent="0.45">
      <c r="A1788" t="s">
        <v>5</v>
      </c>
      <c r="B1788" s="1">
        <v>42812</v>
      </c>
      <c r="C1788" s="4">
        <v>0.45555555555620231</v>
      </c>
      <c r="D1788" s="3">
        <v>18.899999999999999</v>
      </c>
      <c r="E1788" s="3">
        <v>36</v>
      </c>
      <c r="F1788" s="3">
        <v>5</v>
      </c>
      <c r="G1788">
        <f t="shared" si="27"/>
        <v>2.2351999999999999</v>
      </c>
    </row>
    <row r="1789" spans="1:7" x14ac:dyDescent="0.45">
      <c r="A1789" t="s">
        <v>5</v>
      </c>
      <c r="B1789" s="1">
        <v>42812</v>
      </c>
      <c r="C1789" s="4">
        <v>0.49722222222044365</v>
      </c>
      <c r="D1789" s="3">
        <v>21.1</v>
      </c>
      <c r="E1789" s="3">
        <v>28</v>
      </c>
      <c r="F1789" s="3">
        <v>7</v>
      </c>
      <c r="G1789">
        <f t="shared" si="27"/>
        <v>3.1292800000000001</v>
      </c>
    </row>
    <row r="1790" spans="1:7" x14ac:dyDescent="0.45">
      <c r="A1790" t="s">
        <v>5</v>
      </c>
      <c r="B1790" s="1">
        <v>42812</v>
      </c>
      <c r="C1790" s="4">
        <v>0.53888888889196096</v>
      </c>
      <c r="D1790" s="3">
        <v>24.4</v>
      </c>
      <c r="E1790" s="3">
        <v>22</v>
      </c>
      <c r="F1790" s="3">
        <v>10</v>
      </c>
      <c r="G1790">
        <f t="shared" si="27"/>
        <v>4.4703999999999997</v>
      </c>
    </row>
    <row r="1791" spans="1:7" x14ac:dyDescent="0.45">
      <c r="A1791" t="s">
        <v>5</v>
      </c>
      <c r="B1791" s="1">
        <v>42812</v>
      </c>
      <c r="C1791" s="4">
        <v>0.58055555555620231</v>
      </c>
      <c r="D1791" s="3">
        <v>23.3</v>
      </c>
      <c r="E1791" s="3">
        <v>21</v>
      </c>
      <c r="F1791" s="3">
        <v>6</v>
      </c>
      <c r="G1791">
        <f t="shared" si="27"/>
        <v>2.6822400000000002</v>
      </c>
    </row>
    <row r="1792" spans="1:7" x14ac:dyDescent="0.45">
      <c r="A1792" t="s">
        <v>5</v>
      </c>
      <c r="B1792" s="1">
        <v>42812</v>
      </c>
      <c r="C1792" s="4">
        <v>0.62222222222044365</v>
      </c>
      <c r="D1792" s="3">
        <v>24.4</v>
      </c>
      <c r="E1792" s="3">
        <v>18</v>
      </c>
      <c r="F1792" s="3">
        <v>3</v>
      </c>
      <c r="G1792">
        <f t="shared" si="27"/>
        <v>1.3411200000000001</v>
      </c>
    </row>
    <row r="1793" spans="1:7" x14ac:dyDescent="0.45">
      <c r="A1793" t="s">
        <v>5</v>
      </c>
      <c r="B1793" s="1">
        <v>42812</v>
      </c>
      <c r="C1793" s="4">
        <v>0.66388888889196096</v>
      </c>
      <c r="D1793" s="3">
        <v>25</v>
      </c>
      <c r="E1793" s="3">
        <v>16</v>
      </c>
      <c r="F1793" s="3">
        <v>7</v>
      </c>
      <c r="G1793">
        <f t="shared" si="27"/>
        <v>3.1292800000000001</v>
      </c>
    </row>
    <row r="1794" spans="1:7" x14ac:dyDescent="0.45">
      <c r="A1794" t="s">
        <v>5</v>
      </c>
      <c r="B1794" s="1">
        <v>42812</v>
      </c>
      <c r="C1794" s="4">
        <v>0.70555555555620231</v>
      </c>
      <c r="D1794" s="3">
        <v>21.1</v>
      </c>
      <c r="E1794" s="3">
        <v>35</v>
      </c>
      <c r="F1794" s="3">
        <v>13</v>
      </c>
      <c r="G1794">
        <f t="shared" si="27"/>
        <v>5.8115199999999998</v>
      </c>
    </row>
    <row r="1795" spans="1:7" x14ac:dyDescent="0.45">
      <c r="A1795" t="s">
        <v>5</v>
      </c>
      <c r="B1795" s="1">
        <v>42812</v>
      </c>
      <c r="C1795" s="4">
        <v>0.74722222222044365</v>
      </c>
      <c r="D1795" s="3">
        <v>19.399999999999999</v>
      </c>
      <c r="E1795" s="3">
        <v>42</v>
      </c>
      <c r="F1795" s="3">
        <v>9</v>
      </c>
      <c r="G1795">
        <f t="shared" ref="G1795:G1858" si="28">F1795*0.44704</f>
        <v>4.0233600000000003</v>
      </c>
    </row>
    <row r="1796" spans="1:7" x14ac:dyDescent="0.45">
      <c r="A1796" t="s">
        <v>5</v>
      </c>
      <c r="B1796" s="1">
        <v>42812</v>
      </c>
      <c r="C1796" s="4">
        <v>0.78888888889196096</v>
      </c>
      <c r="D1796" s="3">
        <v>17.2</v>
      </c>
      <c r="E1796" s="3">
        <v>41</v>
      </c>
      <c r="F1796" s="3">
        <v>9</v>
      </c>
      <c r="G1796">
        <f t="shared" si="28"/>
        <v>4.0233600000000003</v>
      </c>
    </row>
    <row r="1797" spans="1:7" x14ac:dyDescent="0.45">
      <c r="A1797" t="s">
        <v>5</v>
      </c>
      <c r="B1797" s="1">
        <v>42812</v>
      </c>
      <c r="C1797" s="4">
        <v>0.83055555555620231</v>
      </c>
      <c r="D1797" s="3">
        <v>17.2</v>
      </c>
      <c r="E1797" s="3">
        <v>30</v>
      </c>
      <c r="F1797" s="3">
        <v>11</v>
      </c>
      <c r="G1797">
        <f t="shared" si="28"/>
        <v>4.91744</v>
      </c>
    </row>
    <row r="1798" spans="1:7" x14ac:dyDescent="0.45">
      <c r="A1798" t="s">
        <v>5</v>
      </c>
      <c r="B1798" s="1">
        <v>42812</v>
      </c>
      <c r="C1798" s="4">
        <v>0.87222222222044365</v>
      </c>
      <c r="D1798" s="3">
        <v>18.3</v>
      </c>
      <c r="E1798" s="3">
        <v>31</v>
      </c>
      <c r="F1798" s="3">
        <v>14</v>
      </c>
      <c r="G1798">
        <f t="shared" si="28"/>
        <v>6.2585600000000001</v>
      </c>
    </row>
    <row r="1799" spans="1:7" x14ac:dyDescent="0.45">
      <c r="A1799" t="s">
        <v>5</v>
      </c>
      <c r="B1799" s="1">
        <v>42812</v>
      </c>
      <c r="C1799" s="4">
        <v>0.95555555555620231</v>
      </c>
      <c r="D1799" s="3">
        <v>18.3</v>
      </c>
      <c r="E1799" s="3">
        <v>26</v>
      </c>
      <c r="F1799" s="3">
        <v>8</v>
      </c>
      <c r="G1799">
        <f t="shared" si="28"/>
        <v>3.5763199999999999</v>
      </c>
    </row>
    <row r="1800" spans="1:7" x14ac:dyDescent="0.45">
      <c r="A1800" t="s">
        <v>5</v>
      </c>
      <c r="B1800" s="1">
        <v>42812</v>
      </c>
      <c r="C1800" s="4">
        <v>0.99722222222044365</v>
      </c>
      <c r="D1800" s="3">
        <v>17.8</v>
      </c>
      <c r="E1800" s="3">
        <v>28</v>
      </c>
      <c r="F1800" s="3">
        <v>11</v>
      </c>
      <c r="G1800">
        <f t="shared" si="28"/>
        <v>4.91744</v>
      </c>
    </row>
    <row r="1801" spans="1:7" x14ac:dyDescent="0.45">
      <c r="A1801" t="s">
        <v>5</v>
      </c>
      <c r="B1801" s="1">
        <v>42813</v>
      </c>
      <c r="C1801" s="4">
        <v>3.888888889196096E-2</v>
      </c>
      <c r="D1801" s="3">
        <v>17.2</v>
      </c>
      <c r="E1801" s="3">
        <v>31</v>
      </c>
      <c r="F1801" s="3">
        <v>7</v>
      </c>
      <c r="G1801">
        <f t="shared" si="28"/>
        <v>3.1292800000000001</v>
      </c>
    </row>
    <row r="1802" spans="1:7" x14ac:dyDescent="0.45">
      <c r="A1802" t="s">
        <v>5</v>
      </c>
      <c r="B1802" s="1">
        <v>42813</v>
      </c>
      <c r="C1802" s="4">
        <v>8.0555555556202307E-2</v>
      </c>
      <c r="D1802" s="3">
        <v>16.7</v>
      </c>
      <c r="E1802" s="3">
        <v>34</v>
      </c>
      <c r="F1802" s="3">
        <v>0</v>
      </c>
      <c r="G1802">
        <f t="shared" si="28"/>
        <v>0</v>
      </c>
    </row>
    <row r="1803" spans="1:7" x14ac:dyDescent="0.45">
      <c r="A1803" t="s">
        <v>5</v>
      </c>
      <c r="B1803" s="1">
        <v>42813</v>
      </c>
      <c r="C1803" s="4">
        <v>0.12222222222044365</v>
      </c>
      <c r="D1803" s="3">
        <v>15.6</v>
      </c>
      <c r="E1803" s="3">
        <v>42</v>
      </c>
      <c r="F1803" s="3">
        <v>9</v>
      </c>
      <c r="G1803">
        <f t="shared" si="28"/>
        <v>4.0233600000000003</v>
      </c>
    </row>
    <row r="1804" spans="1:7" x14ac:dyDescent="0.45">
      <c r="A1804" t="s">
        <v>5</v>
      </c>
      <c r="B1804" s="1">
        <v>42813</v>
      </c>
      <c r="C1804" s="4">
        <v>0.16388888889196096</v>
      </c>
      <c r="D1804" s="3">
        <v>12.2</v>
      </c>
      <c r="E1804" s="3">
        <v>59</v>
      </c>
      <c r="F1804" s="3">
        <v>14</v>
      </c>
      <c r="G1804">
        <f t="shared" si="28"/>
        <v>6.2585600000000001</v>
      </c>
    </row>
    <row r="1805" spans="1:7" x14ac:dyDescent="0.45">
      <c r="A1805" t="s">
        <v>5</v>
      </c>
      <c r="B1805" s="1">
        <v>42813</v>
      </c>
      <c r="C1805" s="4">
        <v>0.20555555555620231</v>
      </c>
      <c r="D1805" s="3">
        <v>12.2</v>
      </c>
      <c r="E1805" s="3">
        <v>72</v>
      </c>
      <c r="F1805" s="3">
        <v>10</v>
      </c>
      <c r="G1805">
        <f t="shared" si="28"/>
        <v>4.4703999999999997</v>
      </c>
    </row>
    <row r="1806" spans="1:7" x14ac:dyDescent="0.45">
      <c r="A1806" t="s">
        <v>5</v>
      </c>
      <c r="B1806" s="1">
        <v>42813</v>
      </c>
      <c r="C1806" s="4">
        <v>0.24722222222044365</v>
      </c>
      <c r="D1806" s="3">
        <v>11.1</v>
      </c>
      <c r="E1806" s="3">
        <v>72</v>
      </c>
      <c r="F1806" s="3">
        <v>3</v>
      </c>
      <c r="G1806">
        <f t="shared" si="28"/>
        <v>1.3411200000000001</v>
      </c>
    </row>
    <row r="1807" spans="1:7" x14ac:dyDescent="0.45">
      <c r="A1807" t="s">
        <v>5</v>
      </c>
      <c r="B1807" s="1">
        <v>42813</v>
      </c>
      <c r="C1807" s="4">
        <v>0.28888888889196096</v>
      </c>
      <c r="D1807" s="3">
        <v>12.2</v>
      </c>
      <c r="E1807" s="3">
        <v>64</v>
      </c>
      <c r="F1807" s="3">
        <v>6</v>
      </c>
      <c r="G1807">
        <f t="shared" si="28"/>
        <v>2.6822400000000002</v>
      </c>
    </row>
    <row r="1808" spans="1:7" x14ac:dyDescent="0.45">
      <c r="A1808" t="s">
        <v>5</v>
      </c>
      <c r="B1808" s="1">
        <v>42813</v>
      </c>
      <c r="C1808" s="4">
        <v>0.33055555555620231</v>
      </c>
      <c r="D1808" s="3">
        <v>12.8</v>
      </c>
      <c r="E1808" s="3">
        <v>67</v>
      </c>
      <c r="F1808" s="3">
        <v>3</v>
      </c>
      <c r="G1808">
        <f t="shared" si="28"/>
        <v>1.3411200000000001</v>
      </c>
    </row>
    <row r="1809" spans="1:9" x14ac:dyDescent="0.45">
      <c r="A1809" t="s">
        <v>5</v>
      </c>
      <c r="B1809" s="1">
        <v>42813</v>
      </c>
      <c r="C1809" s="4">
        <v>0.37222222222044365</v>
      </c>
      <c r="D1809" s="3">
        <v>14.4</v>
      </c>
      <c r="E1809" s="3">
        <v>58</v>
      </c>
      <c r="F1809" s="3">
        <v>6</v>
      </c>
      <c r="G1809">
        <f t="shared" si="28"/>
        <v>2.6822400000000002</v>
      </c>
    </row>
    <row r="1810" spans="1:9" x14ac:dyDescent="0.45">
      <c r="A1810" t="s">
        <v>5</v>
      </c>
      <c r="B1810" s="1">
        <v>42813</v>
      </c>
      <c r="C1810" s="4">
        <v>0.41388888889196096</v>
      </c>
      <c r="D1810" s="3">
        <v>14.4</v>
      </c>
      <c r="E1810" s="3">
        <v>65</v>
      </c>
      <c r="F1810" s="3">
        <v>7</v>
      </c>
      <c r="G1810">
        <f t="shared" si="28"/>
        <v>3.1292800000000001</v>
      </c>
    </row>
    <row r="1811" spans="1:9" x14ac:dyDescent="0.45">
      <c r="A1811" t="s">
        <v>5</v>
      </c>
      <c r="B1811" s="1">
        <v>42813</v>
      </c>
      <c r="C1811" s="4">
        <v>0.45555555555620231</v>
      </c>
      <c r="D1811" s="3">
        <v>16.7</v>
      </c>
      <c r="E1811" s="3">
        <v>52</v>
      </c>
      <c r="F1811" s="3"/>
      <c r="G1811">
        <f t="shared" si="28"/>
        <v>0</v>
      </c>
      <c r="I1811">
        <v>1</v>
      </c>
    </row>
    <row r="1812" spans="1:9" x14ac:dyDescent="0.45">
      <c r="A1812" t="s">
        <v>5</v>
      </c>
      <c r="B1812" s="1">
        <v>42813</v>
      </c>
      <c r="C1812" s="4">
        <v>0.49722222222044365</v>
      </c>
      <c r="D1812" s="3">
        <v>19.399999999999999</v>
      </c>
      <c r="E1812" s="3">
        <v>35</v>
      </c>
      <c r="F1812" s="3">
        <v>0</v>
      </c>
      <c r="G1812">
        <f t="shared" si="28"/>
        <v>0</v>
      </c>
    </row>
    <row r="1813" spans="1:9" x14ac:dyDescent="0.45">
      <c r="A1813" t="s">
        <v>5</v>
      </c>
      <c r="B1813" s="1">
        <v>42813</v>
      </c>
      <c r="C1813" s="4">
        <v>0.53888888889196096</v>
      </c>
      <c r="D1813" s="3">
        <v>21.7</v>
      </c>
      <c r="E1813" s="3">
        <v>27</v>
      </c>
      <c r="F1813" s="3">
        <v>8</v>
      </c>
      <c r="G1813">
        <f t="shared" si="28"/>
        <v>3.5763199999999999</v>
      </c>
    </row>
    <row r="1814" spans="1:9" x14ac:dyDescent="0.45">
      <c r="A1814" t="s">
        <v>5</v>
      </c>
      <c r="B1814" s="1">
        <v>42813</v>
      </c>
      <c r="C1814" s="4">
        <v>0.58055555555620231</v>
      </c>
      <c r="D1814" s="3">
        <v>22.2</v>
      </c>
      <c r="E1814" s="3">
        <v>27</v>
      </c>
      <c r="F1814" s="3">
        <v>5</v>
      </c>
      <c r="G1814">
        <f t="shared" si="28"/>
        <v>2.2351999999999999</v>
      </c>
    </row>
    <row r="1815" spans="1:9" x14ac:dyDescent="0.45">
      <c r="A1815" t="s">
        <v>5</v>
      </c>
      <c r="B1815" s="1">
        <v>42813</v>
      </c>
      <c r="C1815" s="4">
        <v>0.62222222222044365</v>
      </c>
      <c r="D1815" s="3">
        <v>23.3</v>
      </c>
      <c r="E1815" s="3">
        <v>22</v>
      </c>
      <c r="F1815" s="3">
        <v>8</v>
      </c>
      <c r="G1815">
        <f t="shared" si="28"/>
        <v>3.5763199999999999</v>
      </c>
    </row>
    <row r="1816" spans="1:9" x14ac:dyDescent="0.45">
      <c r="A1816" t="s">
        <v>5</v>
      </c>
      <c r="B1816" s="1">
        <v>42813</v>
      </c>
      <c r="C1816" s="4">
        <v>0.66388888889196096</v>
      </c>
      <c r="D1816" s="3">
        <v>22.2</v>
      </c>
      <c r="E1816" s="3">
        <v>23</v>
      </c>
      <c r="F1816" s="3">
        <v>3</v>
      </c>
      <c r="G1816">
        <f t="shared" si="28"/>
        <v>1.3411200000000001</v>
      </c>
    </row>
    <row r="1817" spans="1:9" x14ac:dyDescent="0.45">
      <c r="A1817" t="s">
        <v>5</v>
      </c>
      <c r="B1817" s="1">
        <v>42813</v>
      </c>
      <c r="C1817" s="4">
        <v>0.70555555555620231</v>
      </c>
      <c r="D1817" s="3">
        <v>21.1</v>
      </c>
      <c r="E1817" s="3">
        <v>29</v>
      </c>
      <c r="F1817" s="3">
        <v>0</v>
      </c>
      <c r="G1817">
        <f t="shared" si="28"/>
        <v>0</v>
      </c>
    </row>
    <row r="1818" spans="1:9" x14ac:dyDescent="0.45">
      <c r="A1818" t="s">
        <v>5</v>
      </c>
      <c r="B1818" s="1">
        <v>42813</v>
      </c>
      <c r="C1818" s="4">
        <v>0.74722222222044365</v>
      </c>
      <c r="D1818" s="3">
        <v>21.1</v>
      </c>
      <c r="E1818" s="3">
        <v>28</v>
      </c>
      <c r="F1818" s="3">
        <v>3</v>
      </c>
      <c r="G1818">
        <f t="shared" si="28"/>
        <v>1.3411200000000001</v>
      </c>
    </row>
    <row r="1819" spans="1:9" x14ac:dyDescent="0.45">
      <c r="A1819" t="s">
        <v>5</v>
      </c>
      <c r="B1819" s="1">
        <v>42813</v>
      </c>
      <c r="C1819" s="4">
        <v>0.78888888889196096</v>
      </c>
      <c r="D1819" s="3">
        <v>16.7</v>
      </c>
      <c r="E1819" s="3">
        <v>56</v>
      </c>
      <c r="F1819" s="3">
        <v>6</v>
      </c>
      <c r="G1819">
        <f t="shared" si="28"/>
        <v>2.6822400000000002</v>
      </c>
    </row>
    <row r="1820" spans="1:9" x14ac:dyDescent="0.45">
      <c r="A1820" t="s">
        <v>5</v>
      </c>
      <c r="B1820" s="1">
        <v>42813</v>
      </c>
      <c r="C1820" s="4">
        <v>0.83055555555620231</v>
      </c>
      <c r="D1820" s="3">
        <v>15</v>
      </c>
      <c r="E1820" s="3">
        <v>62</v>
      </c>
      <c r="F1820" s="3">
        <v>10</v>
      </c>
      <c r="G1820">
        <f t="shared" si="28"/>
        <v>4.4703999999999997</v>
      </c>
    </row>
    <row r="1821" spans="1:9" x14ac:dyDescent="0.45">
      <c r="A1821" t="s">
        <v>5</v>
      </c>
      <c r="B1821" s="1">
        <v>42813</v>
      </c>
      <c r="C1821" s="4">
        <v>0.87222222222044365</v>
      </c>
      <c r="D1821" s="3">
        <v>15</v>
      </c>
      <c r="E1821" s="3">
        <v>58</v>
      </c>
      <c r="F1821" s="3">
        <v>7</v>
      </c>
      <c r="G1821">
        <f t="shared" si="28"/>
        <v>3.1292800000000001</v>
      </c>
    </row>
    <row r="1822" spans="1:9" x14ac:dyDescent="0.45">
      <c r="A1822" t="s">
        <v>5</v>
      </c>
      <c r="B1822" s="1">
        <v>42813</v>
      </c>
      <c r="C1822" s="4">
        <v>0.91388888889196096</v>
      </c>
      <c r="D1822" s="3">
        <v>13.3</v>
      </c>
      <c r="E1822" s="3">
        <v>67</v>
      </c>
      <c r="F1822" s="3">
        <v>7</v>
      </c>
      <c r="G1822">
        <f t="shared" si="28"/>
        <v>3.1292800000000001</v>
      </c>
    </row>
    <row r="1823" spans="1:9" x14ac:dyDescent="0.45">
      <c r="A1823" t="s">
        <v>5</v>
      </c>
      <c r="B1823" s="1">
        <v>42813</v>
      </c>
      <c r="C1823" s="4">
        <v>0.95555555555620231</v>
      </c>
      <c r="D1823" s="3">
        <v>13.9</v>
      </c>
      <c r="E1823" s="3">
        <v>64</v>
      </c>
      <c r="F1823" s="3">
        <v>3</v>
      </c>
      <c r="G1823">
        <f t="shared" si="28"/>
        <v>1.3411200000000001</v>
      </c>
    </row>
    <row r="1824" spans="1:9" x14ac:dyDescent="0.45">
      <c r="A1824" t="s">
        <v>5</v>
      </c>
      <c r="B1824" s="1">
        <v>42813</v>
      </c>
      <c r="C1824" s="4">
        <v>0.99722222222044365</v>
      </c>
      <c r="D1824" s="3">
        <v>11.7</v>
      </c>
      <c r="E1824" s="3">
        <v>69</v>
      </c>
      <c r="F1824" s="3">
        <v>7</v>
      </c>
      <c r="G1824">
        <f t="shared" si="28"/>
        <v>3.1292800000000001</v>
      </c>
    </row>
    <row r="1825" spans="1:7" x14ac:dyDescent="0.45">
      <c r="A1825" t="s">
        <v>5</v>
      </c>
      <c r="B1825" s="1">
        <v>42814</v>
      </c>
      <c r="C1825" s="4">
        <v>3.888888889196096E-2</v>
      </c>
      <c r="D1825" s="3">
        <v>9.4</v>
      </c>
      <c r="E1825" s="3">
        <v>66</v>
      </c>
      <c r="F1825" s="3">
        <v>3</v>
      </c>
      <c r="G1825">
        <f t="shared" si="28"/>
        <v>1.3411200000000001</v>
      </c>
    </row>
    <row r="1826" spans="1:7" x14ac:dyDescent="0.45">
      <c r="A1826" t="s">
        <v>5</v>
      </c>
      <c r="B1826" s="1">
        <v>42814</v>
      </c>
      <c r="C1826" s="4">
        <v>8.0555555556202307E-2</v>
      </c>
      <c r="D1826" s="3">
        <v>8.9</v>
      </c>
      <c r="E1826" s="3">
        <v>71</v>
      </c>
      <c r="F1826" s="3">
        <v>0</v>
      </c>
      <c r="G1826">
        <f t="shared" si="28"/>
        <v>0</v>
      </c>
    </row>
    <row r="1827" spans="1:7" x14ac:dyDescent="0.45">
      <c r="A1827" t="s">
        <v>5</v>
      </c>
      <c r="B1827" s="1">
        <v>42814</v>
      </c>
      <c r="C1827" s="4">
        <v>0.12222222222044365</v>
      </c>
      <c r="D1827" s="3">
        <v>8.9</v>
      </c>
      <c r="E1827" s="3">
        <v>71</v>
      </c>
      <c r="F1827" s="3">
        <v>0</v>
      </c>
      <c r="G1827">
        <f t="shared" si="28"/>
        <v>0</v>
      </c>
    </row>
    <row r="1828" spans="1:7" x14ac:dyDescent="0.45">
      <c r="A1828" t="s">
        <v>5</v>
      </c>
      <c r="B1828" s="1">
        <v>42814</v>
      </c>
      <c r="C1828" s="4">
        <v>0.16388888889196096</v>
      </c>
      <c r="D1828" s="3">
        <v>8.3000000000000007</v>
      </c>
      <c r="E1828" s="3">
        <v>74</v>
      </c>
      <c r="F1828" s="3">
        <v>0</v>
      </c>
      <c r="G1828">
        <f t="shared" si="28"/>
        <v>0</v>
      </c>
    </row>
    <row r="1829" spans="1:7" x14ac:dyDescent="0.45">
      <c r="A1829" t="s">
        <v>5</v>
      </c>
      <c r="B1829" s="1">
        <v>42814</v>
      </c>
      <c r="C1829" s="4">
        <v>0.20555555555620231</v>
      </c>
      <c r="D1829" s="3">
        <v>8.3000000000000007</v>
      </c>
      <c r="E1829" s="3">
        <v>74</v>
      </c>
      <c r="F1829" s="3">
        <v>5</v>
      </c>
      <c r="G1829">
        <f t="shared" si="28"/>
        <v>2.2351999999999999</v>
      </c>
    </row>
    <row r="1830" spans="1:7" x14ac:dyDescent="0.45">
      <c r="A1830" t="s">
        <v>5</v>
      </c>
      <c r="B1830" s="1">
        <v>42814</v>
      </c>
      <c r="C1830" s="4">
        <v>0.24722222222044365</v>
      </c>
      <c r="D1830" s="3">
        <v>10</v>
      </c>
      <c r="E1830" s="3">
        <v>59</v>
      </c>
      <c r="F1830" s="3">
        <v>0</v>
      </c>
      <c r="G1830">
        <f t="shared" si="28"/>
        <v>0</v>
      </c>
    </row>
    <row r="1831" spans="1:7" x14ac:dyDescent="0.45">
      <c r="A1831" t="s">
        <v>5</v>
      </c>
      <c r="B1831" s="1">
        <v>42814</v>
      </c>
      <c r="C1831" s="4">
        <v>0.28888888889196096</v>
      </c>
      <c r="D1831" s="3">
        <v>10.6</v>
      </c>
      <c r="E1831" s="3">
        <v>56</v>
      </c>
      <c r="F1831" s="3">
        <v>3</v>
      </c>
      <c r="G1831">
        <f t="shared" si="28"/>
        <v>1.3411200000000001</v>
      </c>
    </row>
    <row r="1832" spans="1:7" x14ac:dyDescent="0.45">
      <c r="A1832" t="s">
        <v>5</v>
      </c>
      <c r="B1832" s="1">
        <v>42814</v>
      </c>
      <c r="C1832" s="4">
        <v>0.33055555555620231</v>
      </c>
      <c r="D1832" s="3">
        <v>12.2</v>
      </c>
      <c r="E1832" s="3">
        <v>53</v>
      </c>
      <c r="F1832" s="3">
        <v>6</v>
      </c>
      <c r="G1832">
        <f t="shared" si="28"/>
        <v>2.6822400000000002</v>
      </c>
    </row>
    <row r="1833" spans="1:7" x14ac:dyDescent="0.45">
      <c r="A1833" t="s">
        <v>5</v>
      </c>
      <c r="B1833" s="1">
        <v>42814</v>
      </c>
      <c r="C1833" s="4">
        <v>0.37222222222044365</v>
      </c>
      <c r="D1833" s="3">
        <v>13.3</v>
      </c>
      <c r="E1833" s="3">
        <v>51</v>
      </c>
      <c r="F1833" s="3">
        <v>5</v>
      </c>
      <c r="G1833">
        <f t="shared" si="28"/>
        <v>2.2351999999999999</v>
      </c>
    </row>
    <row r="1834" spans="1:7" x14ac:dyDescent="0.45">
      <c r="A1834" t="s">
        <v>5</v>
      </c>
      <c r="B1834" s="1">
        <v>42814</v>
      </c>
      <c r="C1834" s="4">
        <v>0.41388888889196096</v>
      </c>
      <c r="D1834" s="3">
        <v>15.6</v>
      </c>
      <c r="E1834" s="3">
        <v>42</v>
      </c>
      <c r="F1834" s="3">
        <v>5</v>
      </c>
      <c r="G1834">
        <f t="shared" si="28"/>
        <v>2.2351999999999999</v>
      </c>
    </row>
    <row r="1835" spans="1:7" x14ac:dyDescent="0.45">
      <c r="A1835" t="s">
        <v>5</v>
      </c>
      <c r="B1835" s="1">
        <v>42814</v>
      </c>
      <c r="C1835" s="4">
        <v>0.45555555555620231</v>
      </c>
      <c r="D1835" s="3">
        <v>20.6</v>
      </c>
      <c r="E1835" s="3">
        <v>30</v>
      </c>
      <c r="F1835" s="3">
        <v>7</v>
      </c>
      <c r="G1835">
        <f t="shared" si="28"/>
        <v>3.1292800000000001</v>
      </c>
    </row>
    <row r="1836" spans="1:7" x14ac:dyDescent="0.45">
      <c r="A1836" t="s">
        <v>5</v>
      </c>
      <c r="B1836" s="1">
        <v>42814</v>
      </c>
      <c r="C1836" s="4">
        <v>0.53888888889196096</v>
      </c>
      <c r="D1836" s="3">
        <v>19.399999999999999</v>
      </c>
      <c r="E1836" s="3">
        <v>36</v>
      </c>
      <c r="F1836" s="3">
        <v>8</v>
      </c>
      <c r="G1836">
        <f t="shared" si="28"/>
        <v>3.5763199999999999</v>
      </c>
    </row>
    <row r="1837" spans="1:7" x14ac:dyDescent="0.45">
      <c r="A1837" t="s">
        <v>5</v>
      </c>
      <c r="B1837" s="1">
        <v>42814</v>
      </c>
      <c r="C1837" s="4">
        <v>0.58055555555620231</v>
      </c>
      <c r="D1837" s="3">
        <v>20.6</v>
      </c>
      <c r="E1837" s="3">
        <v>39</v>
      </c>
      <c r="F1837" s="3">
        <v>13</v>
      </c>
      <c r="G1837">
        <f t="shared" si="28"/>
        <v>5.8115199999999998</v>
      </c>
    </row>
    <row r="1838" spans="1:7" x14ac:dyDescent="0.45">
      <c r="A1838" t="s">
        <v>5</v>
      </c>
      <c r="B1838" s="1">
        <v>42814</v>
      </c>
      <c r="C1838" s="4">
        <v>0.62222222222044365</v>
      </c>
      <c r="D1838" s="3">
        <v>16.7</v>
      </c>
      <c r="E1838" s="3">
        <v>50</v>
      </c>
      <c r="F1838" s="3">
        <v>11</v>
      </c>
      <c r="G1838">
        <f t="shared" si="28"/>
        <v>4.91744</v>
      </c>
    </row>
    <row r="1839" spans="1:7" x14ac:dyDescent="0.45">
      <c r="A1839" t="s">
        <v>5</v>
      </c>
      <c r="B1839" s="1">
        <v>42814</v>
      </c>
      <c r="C1839" s="4">
        <v>0.66388888889196096</v>
      </c>
      <c r="D1839" s="3">
        <v>19.399999999999999</v>
      </c>
      <c r="E1839" s="3">
        <v>33</v>
      </c>
      <c r="F1839" s="3">
        <v>13</v>
      </c>
      <c r="G1839">
        <f t="shared" si="28"/>
        <v>5.8115199999999998</v>
      </c>
    </row>
    <row r="1840" spans="1:7" x14ac:dyDescent="0.45">
      <c r="A1840" t="s">
        <v>5</v>
      </c>
      <c r="B1840" s="1">
        <v>42814</v>
      </c>
      <c r="C1840" s="4">
        <v>0.70555555555620231</v>
      </c>
      <c r="D1840" s="3">
        <v>21.1</v>
      </c>
      <c r="E1840" s="3">
        <v>29</v>
      </c>
      <c r="F1840" s="3">
        <v>5</v>
      </c>
      <c r="G1840">
        <f t="shared" si="28"/>
        <v>2.2351999999999999</v>
      </c>
    </row>
    <row r="1841" spans="1:7" x14ac:dyDescent="0.45">
      <c r="A1841" t="s">
        <v>5</v>
      </c>
      <c r="B1841" s="1">
        <v>42814</v>
      </c>
      <c r="C1841" s="4">
        <v>0.74722222222044365</v>
      </c>
      <c r="D1841" s="3">
        <v>19.399999999999999</v>
      </c>
      <c r="E1841" s="3">
        <v>33</v>
      </c>
      <c r="F1841" s="3">
        <v>14</v>
      </c>
      <c r="G1841">
        <f t="shared" si="28"/>
        <v>6.2585600000000001</v>
      </c>
    </row>
    <row r="1842" spans="1:7" x14ac:dyDescent="0.45">
      <c r="A1842" t="s">
        <v>5</v>
      </c>
      <c r="B1842" s="1">
        <v>42814</v>
      </c>
      <c r="C1842" s="4">
        <v>0.78888888889196096</v>
      </c>
      <c r="D1842" s="3">
        <v>18.899999999999999</v>
      </c>
      <c r="E1842" s="3">
        <v>32</v>
      </c>
      <c r="F1842" s="3">
        <v>13</v>
      </c>
      <c r="G1842">
        <f t="shared" si="28"/>
        <v>5.8115199999999998</v>
      </c>
    </row>
    <row r="1843" spans="1:7" x14ac:dyDescent="0.45">
      <c r="A1843" t="s">
        <v>5</v>
      </c>
      <c r="B1843" s="1">
        <v>42814</v>
      </c>
      <c r="C1843" s="4">
        <v>0.83055555555620231</v>
      </c>
      <c r="D1843" s="3">
        <v>16.100000000000001</v>
      </c>
      <c r="E1843" s="3">
        <v>39</v>
      </c>
      <c r="F1843" s="3">
        <v>7</v>
      </c>
      <c r="G1843">
        <f t="shared" si="28"/>
        <v>3.1292800000000001</v>
      </c>
    </row>
    <row r="1844" spans="1:7" x14ac:dyDescent="0.45">
      <c r="A1844" t="s">
        <v>5</v>
      </c>
      <c r="B1844" s="1">
        <v>42814</v>
      </c>
      <c r="C1844" s="4">
        <v>0.87222222222044365</v>
      </c>
      <c r="D1844" s="3">
        <v>13.9</v>
      </c>
      <c r="E1844" s="3">
        <v>51</v>
      </c>
      <c r="F1844" s="3">
        <v>7</v>
      </c>
      <c r="G1844">
        <f t="shared" si="28"/>
        <v>3.1292800000000001</v>
      </c>
    </row>
    <row r="1845" spans="1:7" x14ac:dyDescent="0.45">
      <c r="A1845" t="s">
        <v>5</v>
      </c>
      <c r="B1845" s="1">
        <v>42814</v>
      </c>
      <c r="C1845" s="4">
        <v>0.91388888889196096</v>
      </c>
      <c r="D1845" s="3">
        <v>12.8</v>
      </c>
      <c r="E1845" s="3">
        <v>55</v>
      </c>
      <c r="F1845" s="3">
        <v>8</v>
      </c>
      <c r="G1845">
        <f t="shared" si="28"/>
        <v>3.5763199999999999</v>
      </c>
    </row>
    <row r="1846" spans="1:7" x14ac:dyDescent="0.45">
      <c r="A1846" t="s">
        <v>5</v>
      </c>
      <c r="B1846" s="1">
        <v>42814</v>
      </c>
      <c r="C1846" s="4">
        <v>0.95555555555620231</v>
      </c>
      <c r="D1846" s="3">
        <v>12.8</v>
      </c>
      <c r="E1846" s="3">
        <v>55</v>
      </c>
      <c r="F1846" s="3">
        <v>9</v>
      </c>
      <c r="G1846">
        <f t="shared" si="28"/>
        <v>4.0233600000000003</v>
      </c>
    </row>
    <row r="1847" spans="1:7" x14ac:dyDescent="0.45">
      <c r="A1847" t="s">
        <v>5</v>
      </c>
      <c r="B1847" s="1">
        <v>42814</v>
      </c>
      <c r="C1847" s="4">
        <v>0.99722222222044365</v>
      </c>
      <c r="D1847" s="3">
        <v>13.3</v>
      </c>
      <c r="E1847" s="3">
        <v>47</v>
      </c>
      <c r="F1847" s="3">
        <v>13</v>
      </c>
      <c r="G1847">
        <f t="shared" si="28"/>
        <v>5.8115199999999998</v>
      </c>
    </row>
    <row r="1848" spans="1:7" x14ac:dyDescent="0.45">
      <c r="A1848" t="s">
        <v>5</v>
      </c>
      <c r="B1848" s="1">
        <v>42815</v>
      </c>
      <c r="C1848" s="4">
        <v>3.888888889196096E-2</v>
      </c>
      <c r="D1848" s="3">
        <v>12.2</v>
      </c>
      <c r="E1848" s="3">
        <v>51</v>
      </c>
      <c r="F1848" s="3">
        <v>7</v>
      </c>
      <c r="G1848">
        <f t="shared" si="28"/>
        <v>3.1292800000000001</v>
      </c>
    </row>
    <row r="1849" spans="1:7" x14ac:dyDescent="0.45">
      <c r="A1849" t="s">
        <v>5</v>
      </c>
      <c r="B1849" s="1">
        <v>42815</v>
      </c>
      <c r="C1849" s="4">
        <v>8.0555555556202307E-2</v>
      </c>
      <c r="D1849" s="3">
        <v>12.2</v>
      </c>
      <c r="E1849" s="3">
        <v>49</v>
      </c>
      <c r="F1849" s="3">
        <v>8</v>
      </c>
      <c r="G1849">
        <f t="shared" si="28"/>
        <v>3.5763199999999999</v>
      </c>
    </row>
    <row r="1850" spans="1:7" x14ac:dyDescent="0.45">
      <c r="A1850" t="s">
        <v>5</v>
      </c>
      <c r="B1850" s="1">
        <v>42815</v>
      </c>
      <c r="C1850" s="4">
        <v>0.12222222222044365</v>
      </c>
      <c r="D1850" s="3">
        <v>12.2</v>
      </c>
      <c r="E1850" s="3">
        <v>47</v>
      </c>
      <c r="F1850" s="3">
        <v>9</v>
      </c>
      <c r="G1850">
        <f t="shared" si="28"/>
        <v>4.0233600000000003</v>
      </c>
    </row>
    <row r="1851" spans="1:7" x14ac:dyDescent="0.45">
      <c r="A1851" t="s">
        <v>5</v>
      </c>
      <c r="B1851" s="1">
        <v>42815</v>
      </c>
      <c r="C1851" s="4">
        <v>0.16388888889196096</v>
      </c>
      <c r="D1851" s="3">
        <v>11.7</v>
      </c>
      <c r="E1851" s="3">
        <v>48</v>
      </c>
      <c r="F1851" s="3">
        <v>9</v>
      </c>
      <c r="G1851">
        <f t="shared" si="28"/>
        <v>4.0233600000000003</v>
      </c>
    </row>
    <row r="1852" spans="1:7" x14ac:dyDescent="0.45">
      <c r="A1852" t="s">
        <v>5</v>
      </c>
      <c r="B1852" s="1">
        <v>42815</v>
      </c>
      <c r="C1852" s="4">
        <v>0.20555555555620231</v>
      </c>
      <c r="D1852" s="3">
        <v>12.2</v>
      </c>
      <c r="E1852" s="3">
        <v>47</v>
      </c>
      <c r="F1852" s="3">
        <v>8</v>
      </c>
      <c r="G1852">
        <f t="shared" si="28"/>
        <v>3.5763199999999999</v>
      </c>
    </row>
    <row r="1853" spans="1:7" x14ac:dyDescent="0.45">
      <c r="A1853" t="s">
        <v>5</v>
      </c>
      <c r="B1853" s="1">
        <v>42815</v>
      </c>
      <c r="C1853" s="4">
        <v>0.24722222222044365</v>
      </c>
      <c r="D1853" s="3">
        <v>12.2</v>
      </c>
      <c r="E1853" s="3">
        <v>49</v>
      </c>
      <c r="F1853" s="3">
        <v>9</v>
      </c>
      <c r="G1853">
        <f t="shared" si="28"/>
        <v>4.0233600000000003</v>
      </c>
    </row>
    <row r="1854" spans="1:7" x14ac:dyDescent="0.45">
      <c r="A1854" t="s">
        <v>5</v>
      </c>
      <c r="B1854" s="1">
        <v>42815</v>
      </c>
      <c r="C1854" s="4">
        <v>0.28888888889196096</v>
      </c>
      <c r="D1854" s="3">
        <v>13.3</v>
      </c>
      <c r="E1854" s="3">
        <v>44</v>
      </c>
      <c r="F1854" s="3">
        <v>18</v>
      </c>
      <c r="G1854">
        <f t="shared" si="28"/>
        <v>8.0467200000000005</v>
      </c>
    </row>
    <row r="1855" spans="1:7" x14ac:dyDescent="0.45">
      <c r="A1855" t="s">
        <v>5</v>
      </c>
      <c r="B1855" s="1">
        <v>42815</v>
      </c>
      <c r="C1855" s="4">
        <v>0.33055555555620231</v>
      </c>
      <c r="D1855" s="3">
        <v>13.3</v>
      </c>
      <c r="E1855" s="3">
        <v>44</v>
      </c>
      <c r="F1855" s="3">
        <v>13</v>
      </c>
      <c r="G1855">
        <f t="shared" si="28"/>
        <v>5.8115199999999998</v>
      </c>
    </row>
    <row r="1856" spans="1:7" x14ac:dyDescent="0.45">
      <c r="A1856" t="s">
        <v>5</v>
      </c>
      <c r="B1856" s="1">
        <v>42815</v>
      </c>
      <c r="C1856" s="4">
        <v>0.37222222222044365</v>
      </c>
      <c r="D1856" s="3">
        <v>13.9</v>
      </c>
      <c r="E1856" s="3">
        <v>47</v>
      </c>
      <c r="F1856" s="3">
        <v>13</v>
      </c>
      <c r="G1856">
        <f t="shared" si="28"/>
        <v>5.8115199999999998</v>
      </c>
    </row>
    <row r="1857" spans="1:7" x14ac:dyDescent="0.45">
      <c r="A1857" t="s">
        <v>5</v>
      </c>
      <c r="B1857" s="1">
        <v>42815</v>
      </c>
      <c r="C1857" s="4">
        <v>0.41388888889196096</v>
      </c>
      <c r="D1857" s="3">
        <v>15.6</v>
      </c>
      <c r="E1857" s="3">
        <v>41</v>
      </c>
      <c r="F1857" s="3">
        <v>10</v>
      </c>
      <c r="G1857">
        <f t="shared" si="28"/>
        <v>4.4703999999999997</v>
      </c>
    </row>
    <row r="1858" spans="1:7" x14ac:dyDescent="0.45">
      <c r="A1858" t="s">
        <v>5</v>
      </c>
      <c r="B1858" s="1">
        <v>42815</v>
      </c>
      <c r="C1858" s="4">
        <v>0.45555555555620231</v>
      </c>
      <c r="D1858" s="3">
        <v>18.3</v>
      </c>
      <c r="E1858" s="3">
        <v>39</v>
      </c>
      <c r="F1858" s="3">
        <v>6</v>
      </c>
      <c r="G1858">
        <f t="shared" si="28"/>
        <v>2.6822400000000002</v>
      </c>
    </row>
    <row r="1859" spans="1:7" x14ac:dyDescent="0.45">
      <c r="A1859" t="s">
        <v>5</v>
      </c>
      <c r="B1859" s="1">
        <v>42815</v>
      </c>
      <c r="C1859" s="4">
        <v>0.49722222222044365</v>
      </c>
      <c r="D1859" s="3">
        <v>17.2</v>
      </c>
      <c r="E1859" s="3">
        <v>40</v>
      </c>
      <c r="F1859" s="3">
        <v>15</v>
      </c>
      <c r="G1859">
        <f t="shared" ref="G1859:G1922" si="29">F1859*0.44704</f>
        <v>6.7055999999999996</v>
      </c>
    </row>
    <row r="1860" spans="1:7" x14ac:dyDescent="0.45">
      <c r="A1860" t="s">
        <v>5</v>
      </c>
      <c r="B1860" s="1">
        <v>42815</v>
      </c>
      <c r="C1860" s="4">
        <v>0.53888888889196096</v>
      </c>
      <c r="D1860" s="3">
        <v>21.7</v>
      </c>
      <c r="E1860" s="3">
        <v>24</v>
      </c>
      <c r="F1860" s="3">
        <v>11</v>
      </c>
      <c r="G1860">
        <f t="shared" si="29"/>
        <v>4.91744</v>
      </c>
    </row>
    <row r="1861" spans="1:7" x14ac:dyDescent="0.45">
      <c r="A1861" t="s">
        <v>5</v>
      </c>
      <c r="B1861" s="1">
        <v>42815</v>
      </c>
      <c r="C1861" s="4">
        <v>0.58055555555620231</v>
      </c>
      <c r="D1861" s="3">
        <v>22.2</v>
      </c>
      <c r="E1861" s="3">
        <v>24</v>
      </c>
      <c r="F1861" s="3">
        <v>18</v>
      </c>
      <c r="G1861">
        <f t="shared" si="29"/>
        <v>8.0467200000000005</v>
      </c>
    </row>
    <row r="1862" spans="1:7" x14ac:dyDescent="0.45">
      <c r="A1862" t="s">
        <v>5</v>
      </c>
      <c r="B1862" s="1">
        <v>42815</v>
      </c>
      <c r="C1862" s="4">
        <v>0.62222222222044365</v>
      </c>
      <c r="D1862" s="3">
        <v>22.2</v>
      </c>
      <c r="E1862" s="3">
        <v>26</v>
      </c>
      <c r="F1862" s="3">
        <v>18</v>
      </c>
      <c r="G1862">
        <f t="shared" si="29"/>
        <v>8.0467200000000005</v>
      </c>
    </row>
    <row r="1863" spans="1:7" x14ac:dyDescent="0.45">
      <c r="A1863" t="s">
        <v>5</v>
      </c>
      <c r="B1863" s="1">
        <v>42815</v>
      </c>
      <c r="C1863" s="4">
        <v>0.66388888889196096</v>
      </c>
      <c r="D1863" s="3">
        <v>21.7</v>
      </c>
      <c r="E1863" s="3">
        <v>24</v>
      </c>
      <c r="F1863" s="3">
        <v>20</v>
      </c>
      <c r="G1863">
        <f t="shared" si="29"/>
        <v>8.9407999999999994</v>
      </c>
    </row>
    <row r="1864" spans="1:7" x14ac:dyDescent="0.45">
      <c r="A1864" t="s">
        <v>5</v>
      </c>
      <c r="B1864" s="1">
        <v>42815</v>
      </c>
      <c r="C1864" s="4">
        <v>0.70555555555620231</v>
      </c>
      <c r="D1864" s="3">
        <v>20.6</v>
      </c>
      <c r="E1864" s="3">
        <v>30</v>
      </c>
      <c r="F1864" s="3">
        <v>9</v>
      </c>
      <c r="G1864">
        <f t="shared" si="29"/>
        <v>4.0233600000000003</v>
      </c>
    </row>
    <row r="1865" spans="1:7" x14ac:dyDescent="0.45">
      <c r="A1865" t="s">
        <v>5</v>
      </c>
      <c r="B1865" s="1">
        <v>42815</v>
      </c>
      <c r="C1865" s="4">
        <v>0.74722222222044365</v>
      </c>
      <c r="D1865" s="3">
        <v>19.399999999999999</v>
      </c>
      <c r="E1865" s="3">
        <v>36</v>
      </c>
      <c r="F1865" s="3">
        <v>16</v>
      </c>
      <c r="G1865">
        <f t="shared" si="29"/>
        <v>7.1526399999999999</v>
      </c>
    </row>
    <row r="1866" spans="1:7" x14ac:dyDescent="0.45">
      <c r="A1866" t="s">
        <v>5</v>
      </c>
      <c r="B1866" s="1">
        <v>42815</v>
      </c>
      <c r="C1866" s="4">
        <v>0.78888888889196096</v>
      </c>
      <c r="D1866" s="3">
        <v>18.3</v>
      </c>
      <c r="E1866" s="3">
        <v>37</v>
      </c>
      <c r="F1866" s="3">
        <v>14</v>
      </c>
      <c r="G1866">
        <f t="shared" si="29"/>
        <v>6.2585600000000001</v>
      </c>
    </row>
    <row r="1867" spans="1:7" x14ac:dyDescent="0.45">
      <c r="A1867" t="s">
        <v>5</v>
      </c>
      <c r="B1867" s="1">
        <v>42815</v>
      </c>
      <c r="C1867" s="4">
        <v>0.83055555555620231</v>
      </c>
      <c r="D1867" s="3">
        <v>18.3</v>
      </c>
      <c r="E1867" s="3">
        <v>36</v>
      </c>
      <c r="F1867" s="3">
        <v>18</v>
      </c>
      <c r="G1867">
        <f t="shared" si="29"/>
        <v>8.0467200000000005</v>
      </c>
    </row>
    <row r="1868" spans="1:7" x14ac:dyDescent="0.45">
      <c r="A1868" t="s">
        <v>5</v>
      </c>
      <c r="B1868" s="1">
        <v>42815</v>
      </c>
      <c r="C1868" s="4">
        <v>0.87222222222044365</v>
      </c>
      <c r="D1868" s="3">
        <v>17.2</v>
      </c>
      <c r="E1868" s="3">
        <v>41</v>
      </c>
      <c r="F1868" s="3">
        <v>14</v>
      </c>
      <c r="G1868">
        <f t="shared" si="29"/>
        <v>6.2585600000000001</v>
      </c>
    </row>
    <row r="1869" spans="1:7" x14ac:dyDescent="0.45">
      <c r="A1869" t="s">
        <v>5</v>
      </c>
      <c r="B1869" s="1">
        <v>42815</v>
      </c>
      <c r="C1869" s="4">
        <v>0.91388888889196096</v>
      </c>
      <c r="D1869" s="3">
        <v>17.8</v>
      </c>
      <c r="E1869" s="3">
        <v>34</v>
      </c>
      <c r="F1869" s="3">
        <v>24</v>
      </c>
      <c r="G1869">
        <f t="shared" si="29"/>
        <v>10.728960000000001</v>
      </c>
    </row>
    <row r="1870" spans="1:7" x14ac:dyDescent="0.45">
      <c r="A1870" t="s">
        <v>5</v>
      </c>
      <c r="B1870" s="1">
        <v>42815</v>
      </c>
      <c r="C1870" s="4">
        <v>0.95555555555620231</v>
      </c>
      <c r="D1870" s="3">
        <v>15.6</v>
      </c>
      <c r="E1870" s="3">
        <v>38</v>
      </c>
      <c r="F1870" s="3">
        <v>8</v>
      </c>
      <c r="G1870">
        <f t="shared" si="29"/>
        <v>3.5763199999999999</v>
      </c>
    </row>
    <row r="1871" spans="1:7" x14ac:dyDescent="0.45">
      <c r="A1871" t="s">
        <v>5</v>
      </c>
      <c r="B1871" s="1">
        <v>42815</v>
      </c>
      <c r="C1871" s="4">
        <v>0.99722222222044365</v>
      </c>
      <c r="D1871" s="3">
        <v>15.6</v>
      </c>
      <c r="E1871" s="3">
        <v>42</v>
      </c>
      <c r="F1871" s="3">
        <v>0</v>
      </c>
      <c r="G1871">
        <f t="shared" si="29"/>
        <v>0</v>
      </c>
    </row>
    <row r="1872" spans="1:7" x14ac:dyDescent="0.45">
      <c r="A1872" t="s">
        <v>5</v>
      </c>
      <c r="B1872" s="1">
        <v>42816</v>
      </c>
      <c r="C1872" s="4">
        <v>3.888888889196096E-2</v>
      </c>
      <c r="D1872" s="3">
        <v>13.9</v>
      </c>
      <c r="E1872" s="3">
        <v>47</v>
      </c>
      <c r="F1872" s="3">
        <v>6</v>
      </c>
      <c r="G1872">
        <f t="shared" si="29"/>
        <v>2.6822400000000002</v>
      </c>
    </row>
    <row r="1873" spans="1:7" x14ac:dyDescent="0.45">
      <c r="A1873" t="s">
        <v>5</v>
      </c>
      <c r="B1873" s="1">
        <v>42816</v>
      </c>
      <c r="C1873" s="4">
        <v>8.0555555556202307E-2</v>
      </c>
      <c r="D1873" s="3">
        <v>15</v>
      </c>
      <c r="E1873" s="3">
        <v>49</v>
      </c>
      <c r="F1873" s="3">
        <v>6</v>
      </c>
      <c r="G1873">
        <f t="shared" si="29"/>
        <v>2.6822400000000002</v>
      </c>
    </row>
    <row r="1874" spans="1:7" x14ac:dyDescent="0.45">
      <c r="A1874" t="s">
        <v>5</v>
      </c>
      <c r="B1874" s="1">
        <v>42816</v>
      </c>
      <c r="C1874" s="4">
        <v>0.12222222222044365</v>
      </c>
      <c r="D1874" s="3">
        <v>14.4</v>
      </c>
      <c r="E1874" s="3">
        <v>46</v>
      </c>
      <c r="F1874" s="3">
        <v>0</v>
      </c>
      <c r="G1874">
        <f t="shared" si="29"/>
        <v>0</v>
      </c>
    </row>
    <row r="1875" spans="1:7" x14ac:dyDescent="0.45">
      <c r="A1875" t="s">
        <v>5</v>
      </c>
      <c r="B1875" s="1">
        <v>42816</v>
      </c>
      <c r="C1875" s="4">
        <v>0.16388888889196096</v>
      </c>
      <c r="D1875" s="3">
        <v>13.3</v>
      </c>
      <c r="E1875" s="3">
        <v>55</v>
      </c>
      <c r="F1875" s="3">
        <v>6</v>
      </c>
      <c r="G1875">
        <f t="shared" si="29"/>
        <v>2.6822400000000002</v>
      </c>
    </row>
    <row r="1876" spans="1:7" x14ac:dyDescent="0.45">
      <c r="A1876" t="s">
        <v>5</v>
      </c>
      <c r="B1876" s="1">
        <v>42816</v>
      </c>
      <c r="C1876" s="4">
        <v>0.20555555555620231</v>
      </c>
      <c r="D1876" s="3">
        <v>12.8</v>
      </c>
      <c r="E1876" s="3">
        <v>53</v>
      </c>
      <c r="F1876" s="3">
        <v>5</v>
      </c>
      <c r="G1876">
        <f t="shared" si="29"/>
        <v>2.2351999999999999</v>
      </c>
    </row>
    <row r="1877" spans="1:7" x14ac:dyDescent="0.45">
      <c r="A1877" t="s">
        <v>5</v>
      </c>
      <c r="B1877" s="1">
        <v>42816</v>
      </c>
      <c r="C1877" s="4">
        <v>0.24722222222044365</v>
      </c>
      <c r="D1877" s="3">
        <v>12.2</v>
      </c>
      <c r="E1877" s="3">
        <v>69</v>
      </c>
      <c r="F1877" s="3">
        <v>0</v>
      </c>
      <c r="G1877">
        <f t="shared" si="29"/>
        <v>0</v>
      </c>
    </row>
    <row r="1878" spans="1:7" x14ac:dyDescent="0.45">
      <c r="A1878" t="s">
        <v>5</v>
      </c>
      <c r="B1878" s="1">
        <v>42816</v>
      </c>
      <c r="C1878" s="4">
        <v>0.28888888889196096</v>
      </c>
      <c r="D1878" s="3">
        <v>11.7</v>
      </c>
      <c r="E1878" s="3">
        <v>69</v>
      </c>
      <c r="F1878" s="3">
        <v>5</v>
      </c>
      <c r="G1878">
        <f t="shared" si="29"/>
        <v>2.2351999999999999</v>
      </c>
    </row>
    <row r="1879" spans="1:7" x14ac:dyDescent="0.45">
      <c r="A1879" t="s">
        <v>5</v>
      </c>
      <c r="B1879" s="1">
        <v>42816</v>
      </c>
      <c r="C1879" s="4">
        <v>0.33055555555620231</v>
      </c>
      <c r="D1879" s="3">
        <v>12.8</v>
      </c>
      <c r="E1879" s="3">
        <v>59</v>
      </c>
      <c r="F1879" s="3">
        <v>23</v>
      </c>
      <c r="G1879">
        <f t="shared" si="29"/>
        <v>10.28192</v>
      </c>
    </row>
    <row r="1880" spans="1:7" x14ac:dyDescent="0.45">
      <c r="A1880" t="s">
        <v>5</v>
      </c>
      <c r="B1880" s="1">
        <v>42816</v>
      </c>
      <c r="C1880" s="4">
        <v>0.37222222222044365</v>
      </c>
      <c r="D1880" s="3">
        <v>13.9</v>
      </c>
      <c r="E1880" s="3">
        <v>58</v>
      </c>
      <c r="F1880" s="3">
        <v>9</v>
      </c>
      <c r="G1880">
        <f t="shared" si="29"/>
        <v>4.0233600000000003</v>
      </c>
    </row>
    <row r="1881" spans="1:7" x14ac:dyDescent="0.45">
      <c r="A1881" t="s">
        <v>5</v>
      </c>
      <c r="B1881" s="1">
        <v>42816</v>
      </c>
      <c r="C1881" s="4">
        <v>0.41388888889196096</v>
      </c>
      <c r="D1881" s="3">
        <v>16.7</v>
      </c>
      <c r="E1881" s="3">
        <v>40</v>
      </c>
      <c r="F1881" s="3">
        <v>7</v>
      </c>
      <c r="G1881">
        <f t="shared" si="29"/>
        <v>3.1292800000000001</v>
      </c>
    </row>
    <row r="1882" spans="1:7" x14ac:dyDescent="0.45">
      <c r="A1882" t="s">
        <v>5</v>
      </c>
      <c r="B1882" s="1">
        <v>42816</v>
      </c>
      <c r="C1882" s="4">
        <v>0.45555555555620231</v>
      </c>
      <c r="D1882" s="3">
        <v>17.8</v>
      </c>
      <c r="E1882" s="3">
        <v>38</v>
      </c>
      <c r="F1882" s="3">
        <v>10</v>
      </c>
      <c r="G1882">
        <f t="shared" si="29"/>
        <v>4.4703999999999997</v>
      </c>
    </row>
    <row r="1883" spans="1:7" x14ac:dyDescent="0.45">
      <c r="A1883" t="s">
        <v>5</v>
      </c>
      <c r="B1883" s="1">
        <v>42816</v>
      </c>
      <c r="C1883" s="4">
        <v>0.49722222222044365</v>
      </c>
      <c r="D1883" s="3">
        <v>16.7</v>
      </c>
      <c r="E1883" s="3">
        <v>50</v>
      </c>
      <c r="F1883" s="3">
        <v>6</v>
      </c>
      <c r="G1883">
        <f t="shared" si="29"/>
        <v>2.6822400000000002</v>
      </c>
    </row>
    <row r="1884" spans="1:7" x14ac:dyDescent="0.45">
      <c r="A1884" t="s">
        <v>5</v>
      </c>
      <c r="B1884" s="1">
        <v>42816</v>
      </c>
      <c r="C1884" s="4">
        <v>0.53888888889196096</v>
      </c>
      <c r="D1884" s="3">
        <v>18.899999999999999</v>
      </c>
      <c r="E1884" s="3">
        <v>37</v>
      </c>
      <c r="F1884" s="3">
        <v>11</v>
      </c>
      <c r="G1884">
        <f t="shared" si="29"/>
        <v>4.91744</v>
      </c>
    </row>
    <row r="1885" spans="1:7" x14ac:dyDescent="0.45">
      <c r="A1885" t="s">
        <v>5</v>
      </c>
      <c r="B1885" s="1">
        <v>42816</v>
      </c>
      <c r="C1885" s="4">
        <v>0.58055555555620231</v>
      </c>
      <c r="D1885" s="3">
        <v>20</v>
      </c>
      <c r="E1885" s="3">
        <v>30</v>
      </c>
      <c r="F1885" s="3">
        <v>9</v>
      </c>
      <c r="G1885">
        <f t="shared" si="29"/>
        <v>4.0233600000000003</v>
      </c>
    </row>
    <row r="1886" spans="1:7" x14ac:dyDescent="0.45">
      <c r="A1886" t="s">
        <v>5</v>
      </c>
      <c r="B1886" s="1">
        <v>42816</v>
      </c>
      <c r="C1886" s="4">
        <v>0.62222222222044365</v>
      </c>
      <c r="D1886" s="3">
        <v>18.899999999999999</v>
      </c>
      <c r="E1886" s="3">
        <v>40</v>
      </c>
      <c r="F1886" s="3">
        <v>8</v>
      </c>
      <c r="G1886">
        <f t="shared" si="29"/>
        <v>3.5763199999999999</v>
      </c>
    </row>
    <row r="1887" spans="1:7" x14ac:dyDescent="0.45">
      <c r="A1887" t="s">
        <v>5</v>
      </c>
      <c r="B1887" s="1">
        <v>42816</v>
      </c>
      <c r="C1887" s="4">
        <v>0.66388888889196096</v>
      </c>
      <c r="D1887" s="3">
        <v>18.3</v>
      </c>
      <c r="E1887" s="3">
        <v>37</v>
      </c>
      <c r="F1887" s="3">
        <v>16</v>
      </c>
      <c r="G1887">
        <f t="shared" si="29"/>
        <v>7.1526399999999999</v>
      </c>
    </row>
    <row r="1888" spans="1:7" x14ac:dyDescent="0.45">
      <c r="A1888" t="s">
        <v>5</v>
      </c>
      <c r="B1888" s="1">
        <v>42816</v>
      </c>
      <c r="C1888" s="4">
        <v>0.70555555555620231</v>
      </c>
      <c r="D1888" s="3">
        <v>15</v>
      </c>
      <c r="E1888" s="3">
        <v>56</v>
      </c>
      <c r="F1888" s="3">
        <v>14</v>
      </c>
      <c r="G1888">
        <f t="shared" si="29"/>
        <v>6.2585600000000001</v>
      </c>
    </row>
    <row r="1889" spans="1:7" x14ac:dyDescent="0.45">
      <c r="A1889" t="s">
        <v>5</v>
      </c>
      <c r="B1889" s="1">
        <v>42816</v>
      </c>
      <c r="C1889" s="4">
        <v>0.74722222222044365</v>
      </c>
      <c r="D1889" s="3">
        <v>13.3</v>
      </c>
      <c r="E1889" s="3">
        <v>67</v>
      </c>
      <c r="F1889" s="3">
        <v>7</v>
      </c>
      <c r="G1889">
        <f t="shared" si="29"/>
        <v>3.1292800000000001</v>
      </c>
    </row>
    <row r="1890" spans="1:7" x14ac:dyDescent="0.45">
      <c r="A1890" t="s">
        <v>5</v>
      </c>
      <c r="B1890" s="1">
        <v>42816</v>
      </c>
      <c r="C1890" s="4">
        <v>0.78888888889196096</v>
      </c>
      <c r="D1890" s="3">
        <v>13.3</v>
      </c>
      <c r="E1890" s="3">
        <v>53</v>
      </c>
      <c r="F1890" s="3">
        <v>17</v>
      </c>
      <c r="G1890">
        <f t="shared" si="29"/>
        <v>7.5996800000000002</v>
      </c>
    </row>
    <row r="1891" spans="1:7" x14ac:dyDescent="0.45">
      <c r="A1891" t="s">
        <v>5</v>
      </c>
      <c r="B1891" s="1">
        <v>42816</v>
      </c>
      <c r="C1891" s="4">
        <v>0.83055555555620231</v>
      </c>
      <c r="D1891" s="3">
        <v>12.8</v>
      </c>
      <c r="E1891" s="3">
        <v>59</v>
      </c>
      <c r="F1891" s="3">
        <v>7</v>
      </c>
      <c r="G1891">
        <f t="shared" si="29"/>
        <v>3.1292800000000001</v>
      </c>
    </row>
    <row r="1892" spans="1:7" x14ac:dyDescent="0.45">
      <c r="A1892" t="s">
        <v>5</v>
      </c>
      <c r="B1892" s="1">
        <v>42816</v>
      </c>
      <c r="C1892" s="4">
        <v>0.87222222222044365</v>
      </c>
      <c r="D1892" s="3">
        <v>12.8</v>
      </c>
      <c r="E1892" s="3">
        <v>57</v>
      </c>
      <c r="F1892" s="3">
        <v>13</v>
      </c>
      <c r="G1892">
        <f t="shared" si="29"/>
        <v>5.8115199999999998</v>
      </c>
    </row>
    <row r="1893" spans="1:7" x14ac:dyDescent="0.45">
      <c r="A1893" t="s">
        <v>5</v>
      </c>
      <c r="B1893" s="1">
        <v>42816</v>
      </c>
      <c r="C1893" s="4">
        <v>0.91388888889196096</v>
      </c>
      <c r="D1893" s="3">
        <v>11.7</v>
      </c>
      <c r="E1893" s="3">
        <v>57</v>
      </c>
      <c r="F1893" s="3">
        <v>10</v>
      </c>
      <c r="G1893">
        <f t="shared" si="29"/>
        <v>4.4703999999999997</v>
      </c>
    </row>
    <row r="1894" spans="1:7" x14ac:dyDescent="0.45">
      <c r="A1894" t="s">
        <v>5</v>
      </c>
      <c r="B1894" s="1">
        <v>42817</v>
      </c>
      <c r="C1894" s="4">
        <v>3.888888889196096E-2</v>
      </c>
      <c r="D1894" s="3">
        <v>7.8</v>
      </c>
      <c r="E1894" s="3">
        <v>89</v>
      </c>
      <c r="F1894" s="3">
        <v>7</v>
      </c>
      <c r="G1894">
        <f t="shared" si="29"/>
        <v>3.1292800000000001</v>
      </c>
    </row>
    <row r="1895" spans="1:7" x14ac:dyDescent="0.45">
      <c r="A1895" t="s">
        <v>5</v>
      </c>
      <c r="B1895" s="1">
        <v>42817</v>
      </c>
      <c r="C1895" s="4">
        <v>8.0555555556202307E-2</v>
      </c>
      <c r="D1895" s="3">
        <v>7.2</v>
      </c>
      <c r="E1895" s="3">
        <v>93</v>
      </c>
      <c r="F1895" s="3">
        <v>10</v>
      </c>
      <c r="G1895">
        <f t="shared" si="29"/>
        <v>4.4703999999999997</v>
      </c>
    </row>
    <row r="1896" spans="1:7" x14ac:dyDescent="0.45">
      <c r="A1896" t="s">
        <v>5</v>
      </c>
      <c r="B1896" s="1">
        <v>42817</v>
      </c>
      <c r="C1896" s="4">
        <v>0.12222222222044365</v>
      </c>
      <c r="D1896" s="3">
        <v>7.2</v>
      </c>
      <c r="E1896" s="3">
        <v>86</v>
      </c>
      <c r="F1896" s="3">
        <v>14</v>
      </c>
      <c r="G1896">
        <f t="shared" si="29"/>
        <v>6.2585600000000001</v>
      </c>
    </row>
    <row r="1897" spans="1:7" x14ac:dyDescent="0.45">
      <c r="A1897" t="s">
        <v>5</v>
      </c>
      <c r="B1897" s="1">
        <v>42817</v>
      </c>
      <c r="C1897" s="4">
        <v>0.16388888889196096</v>
      </c>
      <c r="D1897" s="3">
        <v>6.7</v>
      </c>
      <c r="E1897" s="3">
        <v>85</v>
      </c>
      <c r="F1897" s="3">
        <v>16</v>
      </c>
      <c r="G1897">
        <f t="shared" si="29"/>
        <v>7.1526399999999999</v>
      </c>
    </row>
    <row r="1898" spans="1:7" x14ac:dyDescent="0.45">
      <c r="A1898" t="s">
        <v>5</v>
      </c>
      <c r="B1898" s="1">
        <v>42817</v>
      </c>
      <c r="C1898" s="4">
        <v>0.20555555555620231</v>
      </c>
      <c r="D1898" s="3">
        <v>5.6</v>
      </c>
      <c r="E1898" s="3">
        <v>89</v>
      </c>
      <c r="F1898" s="3">
        <v>15</v>
      </c>
      <c r="G1898">
        <f t="shared" si="29"/>
        <v>6.7055999999999996</v>
      </c>
    </row>
    <row r="1899" spans="1:7" x14ac:dyDescent="0.45">
      <c r="A1899" t="s">
        <v>5</v>
      </c>
      <c r="B1899" s="1">
        <v>42817</v>
      </c>
      <c r="C1899" s="4">
        <v>0.24722222222044365</v>
      </c>
      <c r="D1899" s="3">
        <v>5</v>
      </c>
      <c r="E1899" s="3">
        <v>89</v>
      </c>
      <c r="F1899" s="3">
        <v>9</v>
      </c>
      <c r="G1899">
        <f t="shared" si="29"/>
        <v>4.0233600000000003</v>
      </c>
    </row>
    <row r="1900" spans="1:7" x14ac:dyDescent="0.45">
      <c r="A1900" t="s">
        <v>5</v>
      </c>
      <c r="B1900" s="1">
        <v>42817</v>
      </c>
      <c r="C1900" s="4">
        <v>0.28888888889196096</v>
      </c>
      <c r="D1900" s="3">
        <v>5</v>
      </c>
      <c r="E1900" s="3">
        <v>93</v>
      </c>
      <c r="F1900" s="3">
        <v>9</v>
      </c>
      <c r="G1900">
        <f t="shared" si="29"/>
        <v>4.0233600000000003</v>
      </c>
    </row>
    <row r="1901" spans="1:7" x14ac:dyDescent="0.45">
      <c r="A1901" t="s">
        <v>5</v>
      </c>
      <c r="B1901" s="1">
        <v>42817</v>
      </c>
      <c r="C1901" s="4">
        <v>0.33055555555620231</v>
      </c>
      <c r="D1901" s="3">
        <v>5</v>
      </c>
      <c r="E1901" s="3">
        <v>89</v>
      </c>
      <c r="F1901" s="3">
        <v>10</v>
      </c>
      <c r="G1901">
        <f t="shared" si="29"/>
        <v>4.4703999999999997</v>
      </c>
    </row>
    <row r="1902" spans="1:7" x14ac:dyDescent="0.45">
      <c r="A1902" t="s">
        <v>5</v>
      </c>
      <c r="B1902" s="1">
        <v>42817</v>
      </c>
      <c r="C1902" s="4">
        <v>0.37222222222044365</v>
      </c>
      <c r="D1902" s="3">
        <v>5.6</v>
      </c>
      <c r="E1902" s="3">
        <v>89</v>
      </c>
      <c r="F1902" s="3">
        <v>8</v>
      </c>
      <c r="G1902">
        <f t="shared" si="29"/>
        <v>3.5763199999999999</v>
      </c>
    </row>
    <row r="1903" spans="1:7" x14ac:dyDescent="0.45">
      <c r="A1903" t="s">
        <v>5</v>
      </c>
      <c r="B1903" s="1">
        <v>42817</v>
      </c>
      <c r="C1903" s="4">
        <v>0.41388888889196096</v>
      </c>
      <c r="D1903" s="3">
        <v>3.9</v>
      </c>
      <c r="E1903" s="3">
        <v>89</v>
      </c>
      <c r="F1903" s="3">
        <v>8</v>
      </c>
      <c r="G1903">
        <f t="shared" si="29"/>
        <v>3.5763199999999999</v>
      </c>
    </row>
    <row r="1904" spans="1:7" x14ac:dyDescent="0.45">
      <c r="A1904" t="s">
        <v>5</v>
      </c>
      <c r="B1904" s="1">
        <v>42817</v>
      </c>
      <c r="C1904" s="4">
        <v>0.45555555555620231</v>
      </c>
      <c r="D1904" s="3">
        <v>5</v>
      </c>
      <c r="E1904" s="3">
        <v>86</v>
      </c>
      <c r="F1904" s="3">
        <v>17</v>
      </c>
      <c r="G1904">
        <f t="shared" si="29"/>
        <v>7.5996800000000002</v>
      </c>
    </row>
    <row r="1905" spans="1:7" x14ac:dyDescent="0.45">
      <c r="A1905" t="s">
        <v>5</v>
      </c>
      <c r="B1905" s="1">
        <v>42817</v>
      </c>
      <c r="C1905" s="4">
        <v>0.49722222222044365</v>
      </c>
      <c r="D1905" s="3">
        <v>4.4000000000000004</v>
      </c>
      <c r="E1905" s="3">
        <v>89</v>
      </c>
      <c r="F1905" s="3">
        <v>16</v>
      </c>
      <c r="G1905">
        <f t="shared" si="29"/>
        <v>7.1526399999999999</v>
      </c>
    </row>
    <row r="1906" spans="1:7" x14ac:dyDescent="0.45">
      <c r="A1906" t="s">
        <v>5</v>
      </c>
      <c r="B1906" s="1">
        <v>42817</v>
      </c>
      <c r="C1906" s="4">
        <v>0.53888888889196096</v>
      </c>
      <c r="D1906" s="3">
        <v>4.4000000000000004</v>
      </c>
      <c r="E1906" s="3">
        <v>89</v>
      </c>
      <c r="F1906" s="3">
        <v>18</v>
      </c>
      <c r="G1906">
        <f t="shared" si="29"/>
        <v>8.0467200000000005</v>
      </c>
    </row>
    <row r="1907" spans="1:7" x14ac:dyDescent="0.45">
      <c r="A1907" t="s">
        <v>5</v>
      </c>
      <c r="B1907" s="1">
        <v>42817</v>
      </c>
      <c r="C1907" s="4">
        <v>0.58055555555620231</v>
      </c>
      <c r="D1907" s="3">
        <v>4.4000000000000004</v>
      </c>
      <c r="E1907" s="3">
        <v>89</v>
      </c>
      <c r="F1907" s="3">
        <v>17</v>
      </c>
      <c r="G1907">
        <f t="shared" si="29"/>
        <v>7.5996800000000002</v>
      </c>
    </row>
    <row r="1908" spans="1:7" x14ac:dyDescent="0.45">
      <c r="A1908" t="s">
        <v>5</v>
      </c>
      <c r="B1908" s="1">
        <v>42817</v>
      </c>
      <c r="C1908" s="4">
        <v>0.62222222222044365</v>
      </c>
      <c r="D1908" s="3">
        <v>4.4000000000000004</v>
      </c>
      <c r="E1908" s="3">
        <v>86</v>
      </c>
      <c r="F1908" s="3">
        <v>16</v>
      </c>
      <c r="G1908">
        <f t="shared" si="29"/>
        <v>7.1526399999999999</v>
      </c>
    </row>
    <row r="1909" spans="1:7" x14ac:dyDescent="0.45">
      <c r="A1909" t="s">
        <v>5</v>
      </c>
      <c r="B1909" s="1">
        <v>42817</v>
      </c>
      <c r="C1909" s="4">
        <v>0.66388888889196096</v>
      </c>
      <c r="D1909" s="3">
        <v>5</v>
      </c>
      <c r="E1909" s="3">
        <v>89</v>
      </c>
      <c r="F1909" s="3">
        <v>20</v>
      </c>
      <c r="G1909">
        <f t="shared" si="29"/>
        <v>8.9407999999999994</v>
      </c>
    </row>
    <row r="1910" spans="1:7" x14ac:dyDescent="0.45">
      <c r="A1910" t="s">
        <v>5</v>
      </c>
      <c r="B1910" s="1">
        <v>42817</v>
      </c>
      <c r="C1910" s="4">
        <v>0.70555555555620231</v>
      </c>
      <c r="D1910" s="3">
        <v>5</v>
      </c>
      <c r="E1910" s="3">
        <v>82</v>
      </c>
      <c r="F1910" s="3">
        <v>21</v>
      </c>
      <c r="G1910">
        <f t="shared" si="29"/>
        <v>9.3878400000000006</v>
      </c>
    </row>
    <row r="1911" spans="1:7" x14ac:dyDescent="0.45">
      <c r="A1911" t="s">
        <v>5</v>
      </c>
      <c r="B1911" s="1">
        <v>42817</v>
      </c>
      <c r="C1911" s="4">
        <v>0.74722222222044365</v>
      </c>
      <c r="D1911" s="3">
        <v>5.6</v>
      </c>
      <c r="E1911" s="3">
        <v>82</v>
      </c>
      <c r="F1911" s="3">
        <v>18</v>
      </c>
      <c r="G1911">
        <f t="shared" si="29"/>
        <v>8.0467200000000005</v>
      </c>
    </row>
    <row r="1912" spans="1:7" x14ac:dyDescent="0.45">
      <c r="A1912" t="s">
        <v>5</v>
      </c>
      <c r="B1912" s="1">
        <v>42817</v>
      </c>
      <c r="C1912" s="4">
        <v>0.78888888889196096</v>
      </c>
      <c r="D1912" s="3">
        <v>6.1</v>
      </c>
      <c r="E1912" s="3">
        <v>76</v>
      </c>
      <c r="F1912" s="3">
        <v>8</v>
      </c>
      <c r="G1912">
        <f t="shared" si="29"/>
        <v>3.5763199999999999</v>
      </c>
    </row>
    <row r="1913" spans="1:7" x14ac:dyDescent="0.45">
      <c r="A1913" t="s">
        <v>5</v>
      </c>
      <c r="B1913" s="1">
        <v>42817</v>
      </c>
      <c r="C1913" s="4">
        <v>0.83055555555620231</v>
      </c>
      <c r="D1913" s="3">
        <v>5</v>
      </c>
      <c r="E1913" s="3">
        <v>82</v>
      </c>
      <c r="F1913" s="3">
        <v>0</v>
      </c>
      <c r="G1913">
        <f t="shared" si="29"/>
        <v>0</v>
      </c>
    </row>
    <row r="1914" spans="1:7" x14ac:dyDescent="0.45">
      <c r="A1914" t="s">
        <v>5</v>
      </c>
      <c r="B1914" s="1">
        <v>42817</v>
      </c>
      <c r="C1914" s="4">
        <v>0.87222222222044365</v>
      </c>
      <c r="D1914" s="3">
        <v>3.3</v>
      </c>
      <c r="E1914" s="3">
        <v>86</v>
      </c>
      <c r="F1914" s="3">
        <v>7</v>
      </c>
      <c r="G1914">
        <f t="shared" si="29"/>
        <v>3.1292800000000001</v>
      </c>
    </row>
    <row r="1915" spans="1:7" x14ac:dyDescent="0.45">
      <c r="A1915" t="s">
        <v>5</v>
      </c>
      <c r="B1915" s="1">
        <v>42817</v>
      </c>
      <c r="C1915" s="4">
        <v>0.91388888889196096</v>
      </c>
      <c r="D1915" s="3">
        <v>5</v>
      </c>
      <c r="E1915" s="3">
        <v>76</v>
      </c>
      <c r="F1915" s="3">
        <v>5</v>
      </c>
      <c r="G1915">
        <f t="shared" si="29"/>
        <v>2.2351999999999999</v>
      </c>
    </row>
    <row r="1916" spans="1:7" x14ac:dyDescent="0.45">
      <c r="A1916" t="s">
        <v>5</v>
      </c>
      <c r="B1916" s="1">
        <v>42817</v>
      </c>
      <c r="C1916" s="4">
        <v>0.95555555555620231</v>
      </c>
      <c r="D1916" s="3">
        <v>6.1</v>
      </c>
      <c r="E1916" s="3">
        <v>74</v>
      </c>
      <c r="F1916" s="3">
        <v>8</v>
      </c>
      <c r="G1916">
        <f t="shared" si="29"/>
        <v>3.5763199999999999</v>
      </c>
    </row>
    <row r="1917" spans="1:7" x14ac:dyDescent="0.45">
      <c r="A1917" t="s">
        <v>5</v>
      </c>
      <c r="B1917" s="1">
        <v>42817</v>
      </c>
      <c r="C1917" s="4">
        <v>0.99722222222044365</v>
      </c>
      <c r="D1917" s="3">
        <v>3.9</v>
      </c>
      <c r="E1917" s="3">
        <v>82</v>
      </c>
      <c r="F1917" s="3">
        <v>7</v>
      </c>
      <c r="G1917">
        <f t="shared" si="29"/>
        <v>3.1292800000000001</v>
      </c>
    </row>
    <row r="1918" spans="1:7" x14ac:dyDescent="0.45">
      <c r="A1918" t="s">
        <v>5</v>
      </c>
      <c r="B1918" s="1">
        <v>42818</v>
      </c>
      <c r="C1918" s="4">
        <v>3.888888889196096E-2</v>
      </c>
      <c r="D1918" s="3">
        <v>5</v>
      </c>
      <c r="E1918" s="3">
        <v>76</v>
      </c>
      <c r="F1918" s="3">
        <v>0</v>
      </c>
      <c r="G1918">
        <f t="shared" si="29"/>
        <v>0</v>
      </c>
    </row>
    <row r="1919" spans="1:7" x14ac:dyDescent="0.45">
      <c r="A1919" t="s">
        <v>5</v>
      </c>
      <c r="B1919" s="1">
        <v>42818</v>
      </c>
      <c r="C1919" s="4">
        <v>8.0555555556202307E-2</v>
      </c>
      <c r="D1919" s="3">
        <v>6.1</v>
      </c>
      <c r="E1919" s="3">
        <v>76</v>
      </c>
      <c r="F1919" s="3">
        <v>11</v>
      </c>
      <c r="G1919">
        <f t="shared" si="29"/>
        <v>4.91744</v>
      </c>
    </row>
    <row r="1920" spans="1:7" x14ac:dyDescent="0.45">
      <c r="A1920" t="s">
        <v>5</v>
      </c>
      <c r="B1920" s="1">
        <v>42818</v>
      </c>
      <c r="C1920" s="4">
        <v>0.12222222222044365</v>
      </c>
      <c r="D1920" s="3">
        <v>2.8</v>
      </c>
      <c r="E1920" s="3">
        <v>86</v>
      </c>
      <c r="F1920" s="3">
        <v>5</v>
      </c>
      <c r="G1920">
        <f t="shared" si="29"/>
        <v>2.2351999999999999</v>
      </c>
    </row>
    <row r="1921" spans="1:7" x14ac:dyDescent="0.45">
      <c r="A1921" t="s">
        <v>5</v>
      </c>
      <c r="B1921" s="1">
        <v>42818</v>
      </c>
      <c r="C1921" s="4">
        <v>0.16388888889196096</v>
      </c>
      <c r="D1921" s="3">
        <v>0.6</v>
      </c>
      <c r="E1921" s="3">
        <v>92</v>
      </c>
      <c r="F1921" s="3">
        <v>3</v>
      </c>
      <c r="G1921">
        <f t="shared" si="29"/>
        <v>1.3411200000000001</v>
      </c>
    </row>
    <row r="1922" spans="1:7" x14ac:dyDescent="0.45">
      <c r="A1922" t="s">
        <v>5</v>
      </c>
      <c r="B1922" s="1">
        <v>42818</v>
      </c>
      <c r="C1922" s="4">
        <v>0.20555555555620231</v>
      </c>
      <c r="D1922" s="3">
        <v>0</v>
      </c>
      <c r="E1922" s="3">
        <v>92</v>
      </c>
      <c r="F1922" s="3">
        <v>0</v>
      </c>
      <c r="G1922">
        <f t="shared" si="29"/>
        <v>0</v>
      </c>
    </row>
    <row r="1923" spans="1:7" x14ac:dyDescent="0.45">
      <c r="A1923" t="s">
        <v>5</v>
      </c>
      <c r="B1923" s="1">
        <v>42818</v>
      </c>
      <c r="C1923" s="4">
        <v>0.24722222222044365</v>
      </c>
      <c r="D1923" s="3">
        <v>0</v>
      </c>
      <c r="E1923" s="3">
        <v>92</v>
      </c>
      <c r="F1923" s="3">
        <v>3</v>
      </c>
      <c r="G1923">
        <f t="shared" ref="G1923:G1986" si="30">F1923*0.44704</f>
        <v>1.3411200000000001</v>
      </c>
    </row>
    <row r="1924" spans="1:7" x14ac:dyDescent="0.45">
      <c r="A1924" t="s">
        <v>5</v>
      </c>
      <c r="B1924" s="1">
        <v>42818</v>
      </c>
      <c r="C1924" s="4">
        <v>0.28888888889196096</v>
      </c>
      <c r="D1924" s="3">
        <v>0</v>
      </c>
      <c r="E1924" s="3">
        <v>92</v>
      </c>
      <c r="F1924" s="3">
        <v>3</v>
      </c>
      <c r="G1924">
        <f t="shared" si="30"/>
        <v>1.3411200000000001</v>
      </c>
    </row>
    <row r="1925" spans="1:7" x14ac:dyDescent="0.45">
      <c r="A1925" t="s">
        <v>5</v>
      </c>
      <c r="B1925" s="1">
        <v>42818</v>
      </c>
      <c r="C1925" s="4">
        <v>0.33055555555620231</v>
      </c>
      <c r="D1925" s="3">
        <v>3.9</v>
      </c>
      <c r="E1925" s="3">
        <v>93</v>
      </c>
      <c r="F1925" s="3">
        <v>5</v>
      </c>
      <c r="G1925">
        <f t="shared" si="30"/>
        <v>2.2351999999999999</v>
      </c>
    </row>
    <row r="1926" spans="1:7" x14ac:dyDescent="0.45">
      <c r="A1926" t="s">
        <v>5</v>
      </c>
      <c r="B1926" s="1">
        <v>42818</v>
      </c>
      <c r="C1926" s="4">
        <v>0.37222222222044365</v>
      </c>
      <c r="D1926" s="3">
        <v>6.1</v>
      </c>
      <c r="E1926" s="3">
        <v>74</v>
      </c>
      <c r="F1926" s="3">
        <v>7</v>
      </c>
      <c r="G1926">
        <f t="shared" si="30"/>
        <v>3.1292800000000001</v>
      </c>
    </row>
    <row r="1927" spans="1:7" x14ac:dyDescent="0.45">
      <c r="A1927" t="s">
        <v>5</v>
      </c>
      <c r="B1927" s="1">
        <v>42818</v>
      </c>
      <c r="C1927" s="4">
        <v>0.41388888889196096</v>
      </c>
      <c r="D1927" s="3">
        <v>6.7</v>
      </c>
      <c r="E1927" s="3">
        <v>73</v>
      </c>
      <c r="F1927" s="3">
        <v>6</v>
      </c>
      <c r="G1927">
        <f t="shared" si="30"/>
        <v>2.6822400000000002</v>
      </c>
    </row>
    <row r="1928" spans="1:7" x14ac:dyDescent="0.45">
      <c r="A1928" t="s">
        <v>5</v>
      </c>
      <c r="B1928" s="1">
        <v>42818</v>
      </c>
      <c r="C1928" s="4">
        <v>0.45555555555620231</v>
      </c>
      <c r="D1928" s="3">
        <v>7.8</v>
      </c>
      <c r="E1928" s="3">
        <v>71</v>
      </c>
      <c r="F1928" s="3">
        <v>7</v>
      </c>
      <c r="G1928">
        <f t="shared" si="30"/>
        <v>3.1292800000000001</v>
      </c>
    </row>
    <row r="1929" spans="1:7" x14ac:dyDescent="0.45">
      <c r="A1929" t="s">
        <v>5</v>
      </c>
      <c r="B1929" s="1">
        <v>42818</v>
      </c>
      <c r="C1929" s="4">
        <v>0.49722222222044365</v>
      </c>
      <c r="D1929" s="3">
        <v>8.9</v>
      </c>
      <c r="E1929" s="3">
        <v>58</v>
      </c>
      <c r="F1929" s="3">
        <v>5</v>
      </c>
      <c r="G1929">
        <f t="shared" si="30"/>
        <v>2.2351999999999999</v>
      </c>
    </row>
    <row r="1930" spans="1:7" x14ac:dyDescent="0.45">
      <c r="A1930" t="s">
        <v>5</v>
      </c>
      <c r="B1930" s="1">
        <v>42818</v>
      </c>
      <c r="C1930" s="4">
        <v>0.53888888889196096</v>
      </c>
      <c r="D1930" s="3">
        <v>10.6</v>
      </c>
      <c r="E1930" s="3">
        <v>59</v>
      </c>
      <c r="F1930" s="3">
        <v>5</v>
      </c>
      <c r="G1930">
        <f t="shared" si="30"/>
        <v>2.2351999999999999</v>
      </c>
    </row>
    <row r="1931" spans="1:7" x14ac:dyDescent="0.45">
      <c r="A1931" t="s">
        <v>5</v>
      </c>
      <c r="B1931" s="1">
        <v>42818</v>
      </c>
      <c r="C1931" s="4">
        <v>0.58055555555620231</v>
      </c>
      <c r="D1931" s="3">
        <v>11.7</v>
      </c>
      <c r="E1931" s="3">
        <v>52</v>
      </c>
      <c r="F1931" s="3">
        <v>6</v>
      </c>
      <c r="G1931">
        <f t="shared" si="30"/>
        <v>2.6822400000000002</v>
      </c>
    </row>
    <row r="1932" spans="1:7" x14ac:dyDescent="0.45">
      <c r="A1932" t="s">
        <v>5</v>
      </c>
      <c r="B1932" s="1">
        <v>42818</v>
      </c>
      <c r="C1932" s="4">
        <v>0.66388888889196096</v>
      </c>
      <c r="D1932" s="3">
        <v>13.9</v>
      </c>
      <c r="E1932" s="3">
        <v>44</v>
      </c>
      <c r="F1932" s="3">
        <v>0</v>
      </c>
      <c r="G1932">
        <f t="shared" si="30"/>
        <v>0</v>
      </c>
    </row>
    <row r="1933" spans="1:7" x14ac:dyDescent="0.45">
      <c r="A1933" t="s">
        <v>5</v>
      </c>
      <c r="B1933" s="1">
        <v>42818</v>
      </c>
      <c r="C1933" s="4">
        <v>0.74722222222044365</v>
      </c>
      <c r="D1933" s="3">
        <v>13.3</v>
      </c>
      <c r="E1933" s="3">
        <v>51</v>
      </c>
      <c r="F1933" s="3">
        <v>5</v>
      </c>
      <c r="G1933">
        <f t="shared" si="30"/>
        <v>2.2351999999999999</v>
      </c>
    </row>
    <row r="1934" spans="1:7" x14ac:dyDescent="0.45">
      <c r="A1934" t="s">
        <v>5</v>
      </c>
      <c r="B1934" s="1">
        <v>42818</v>
      </c>
      <c r="C1934" s="4">
        <v>0.78888888889196096</v>
      </c>
      <c r="D1934" s="3">
        <v>11.1</v>
      </c>
      <c r="E1934" s="3">
        <v>59</v>
      </c>
      <c r="F1934" s="3">
        <v>5</v>
      </c>
      <c r="G1934">
        <f t="shared" si="30"/>
        <v>2.2351999999999999</v>
      </c>
    </row>
    <row r="1935" spans="1:7" x14ac:dyDescent="0.45">
      <c r="A1935" t="s">
        <v>5</v>
      </c>
      <c r="B1935" s="1">
        <v>42818</v>
      </c>
      <c r="C1935" s="4">
        <v>0.83055555555620231</v>
      </c>
      <c r="D1935" s="3">
        <v>10</v>
      </c>
      <c r="E1935" s="3">
        <v>61</v>
      </c>
      <c r="F1935" s="3">
        <v>3</v>
      </c>
      <c r="G1935">
        <f t="shared" si="30"/>
        <v>1.3411200000000001</v>
      </c>
    </row>
    <row r="1936" spans="1:7" x14ac:dyDescent="0.45">
      <c r="A1936" t="s">
        <v>5</v>
      </c>
      <c r="B1936" s="1">
        <v>42818</v>
      </c>
      <c r="C1936" s="4">
        <v>0.91388888889196096</v>
      </c>
      <c r="D1936" s="3">
        <v>8.3000000000000007</v>
      </c>
      <c r="E1936" s="3">
        <v>66</v>
      </c>
      <c r="F1936" s="3">
        <v>3</v>
      </c>
      <c r="G1936">
        <f t="shared" si="30"/>
        <v>1.3411200000000001</v>
      </c>
    </row>
    <row r="1937" spans="1:7" x14ac:dyDescent="0.45">
      <c r="A1937" t="s">
        <v>5</v>
      </c>
      <c r="B1937" s="1">
        <v>42818</v>
      </c>
      <c r="C1937" s="4">
        <v>0.95555555555620231</v>
      </c>
      <c r="D1937" s="3">
        <v>6.7</v>
      </c>
      <c r="E1937" s="3">
        <v>76</v>
      </c>
      <c r="F1937" s="3">
        <v>3</v>
      </c>
      <c r="G1937">
        <f t="shared" si="30"/>
        <v>1.3411200000000001</v>
      </c>
    </row>
    <row r="1938" spans="1:7" x14ac:dyDescent="0.45">
      <c r="A1938" t="s">
        <v>5</v>
      </c>
      <c r="B1938" s="1">
        <v>42818</v>
      </c>
      <c r="C1938" s="4">
        <v>0.99722222222044365</v>
      </c>
      <c r="D1938" s="3">
        <v>9.4</v>
      </c>
      <c r="E1938" s="3">
        <v>55</v>
      </c>
      <c r="F1938" s="3">
        <v>11</v>
      </c>
      <c r="G1938">
        <f t="shared" si="30"/>
        <v>4.91744</v>
      </c>
    </row>
    <row r="1939" spans="1:7" x14ac:dyDescent="0.45">
      <c r="A1939" t="s">
        <v>5</v>
      </c>
      <c r="B1939" s="1">
        <v>42819</v>
      </c>
      <c r="C1939" s="4">
        <v>3.888888889196096E-2</v>
      </c>
      <c r="D1939" s="3">
        <v>8.3000000000000007</v>
      </c>
      <c r="E1939" s="3">
        <v>63</v>
      </c>
      <c r="F1939" s="3">
        <v>6</v>
      </c>
      <c r="G1939">
        <f t="shared" si="30"/>
        <v>2.6822400000000002</v>
      </c>
    </row>
    <row r="1940" spans="1:7" x14ac:dyDescent="0.45">
      <c r="A1940" t="s">
        <v>5</v>
      </c>
      <c r="B1940" s="1">
        <v>42819</v>
      </c>
      <c r="C1940" s="4">
        <v>8.0555555556202307E-2</v>
      </c>
      <c r="D1940" s="3">
        <v>7.8</v>
      </c>
      <c r="E1940" s="3">
        <v>66</v>
      </c>
      <c r="F1940" s="3">
        <v>3</v>
      </c>
      <c r="G1940">
        <f t="shared" si="30"/>
        <v>1.3411200000000001</v>
      </c>
    </row>
    <row r="1941" spans="1:7" x14ac:dyDescent="0.45">
      <c r="A1941" t="s">
        <v>5</v>
      </c>
      <c r="B1941" s="1">
        <v>42819</v>
      </c>
      <c r="C1941" s="4">
        <v>0.12222222222044365</v>
      </c>
      <c r="D1941" s="3">
        <v>8.3000000000000007</v>
      </c>
      <c r="E1941" s="3">
        <v>59</v>
      </c>
      <c r="F1941" s="3">
        <v>8</v>
      </c>
      <c r="G1941">
        <f t="shared" si="30"/>
        <v>3.5763199999999999</v>
      </c>
    </row>
    <row r="1942" spans="1:7" x14ac:dyDescent="0.45">
      <c r="A1942" t="s">
        <v>5</v>
      </c>
      <c r="B1942" s="1">
        <v>42819</v>
      </c>
      <c r="C1942" s="4">
        <v>0.16388888889196096</v>
      </c>
      <c r="D1942" s="3">
        <v>6.7</v>
      </c>
      <c r="E1942" s="3">
        <v>68</v>
      </c>
      <c r="F1942" s="3">
        <v>8</v>
      </c>
      <c r="G1942">
        <f t="shared" si="30"/>
        <v>3.5763199999999999</v>
      </c>
    </row>
    <row r="1943" spans="1:7" x14ac:dyDescent="0.45">
      <c r="A1943" t="s">
        <v>5</v>
      </c>
      <c r="B1943" s="1">
        <v>42819</v>
      </c>
      <c r="C1943" s="4">
        <v>0.20555555555620231</v>
      </c>
      <c r="D1943" s="3">
        <v>7.2</v>
      </c>
      <c r="E1943" s="3">
        <v>66</v>
      </c>
      <c r="F1943" s="3">
        <v>6</v>
      </c>
      <c r="G1943">
        <f t="shared" si="30"/>
        <v>2.6822400000000002</v>
      </c>
    </row>
    <row r="1944" spans="1:7" x14ac:dyDescent="0.45">
      <c r="A1944" t="s">
        <v>5</v>
      </c>
      <c r="B1944" s="1">
        <v>42819</v>
      </c>
      <c r="C1944" s="4">
        <v>0.24722222222044365</v>
      </c>
      <c r="D1944" s="3">
        <v>7.8</v>
      </c>
      <c r="E1944" s="3">
        <v>61</v>
      </c>
      <c r="F1944" s="3">
        <v>5</v>
      </c>
      <c r="G1944">
        <f t="shared" si="30"/>
        <v>2.2351999999999999</v>
      </c>
    </row>
    <row r="1945" spans="1:7" x14ac:dyDescent="0.45">
      <c r="A1945" t="s">
        <v>5</v>
      </c>
      <c r="B1945" s="1">
        <v>42819</v>
      </c>
      <c r="C1945" s="4">
        <v>0.28888888889196096</v>
      </c>
      <c r="D1945" s="3">
        <v>8.3000000000000007</v>
      </c>
      <c r="E1945" s="3">
        <v>63</v>
      </c>
      <c r="F1945" s="3">
        <v>3</v>
      </c>
      <c r="G1945">
        <f t="shared" si="30"/>
        <v>1.3411200000000001</v>
      </c>
    </row>
    <row r="1946" spans="1:7" x14ac:dyDescent="0.45">
      <c r="A1946" t="s">
        <v>5</v>
      </c>
      <c r="B1946" s="1">
        <v>42819</v>
      </c>
      <c r="C1946" s="4">
        <v>0.33055555555620231</v>
      </c>
      <c r="D1946" s="3">
        <v>8.9</v>
      </c>
      <c r="E1946" s="3">
        <v>80</v>
      </c>
      <c r="F1946" s="3">
        <v>10</v>
      </c>
      <c r="G1946">
        <f t="shared" si="30"/>
        <v>4.4703999999999997</v>
      </c>
    </row>
    <row r="1947" spans="1:7" x14ac:dyDescent="0.45">
      <c r="A1947" t="s">
        <v>5</v>
      </c>
      <c r="B1947" s="1">
        <v>42819</v>
      </c>
      <c r="C1947" s="4">
        <v>0.37222222222044365</v>
      </c>
      <c r="D1947" s="3">
        <v>8.3000000000000007</v>
      </c>
      <c r="E1947" s="3">
        <v>80</v>
      </c>
      <c r="F1947" s="3">
        <v>6</v>
      </c>
      <c r="G1947">
        <f t="shared" si="30"/>
        <v>2.6822400000000002</v>
      </c>
    </row>
    <row r="1948" spans="1:7" x14ac:dyDescent="0.45">
      <c r="A1948" t="s">
        <v>5</v>
      </c>
      <c r="B1948" s="1">
        <v>42819</v>
      </c>
      <c r="C1948" s="4">
        <v>0.41388888889196096</v>
      </c>
      <c r="D1948" s="3">
        <v>8.9</v>
      </c>
      <c r="E1948" s="3">
        <v>77</v>
      </c>
      <c r="F1948" s="3">
        <v>9</v>
      </c>
      <c r="G1948">
        <f t="shared" si="30"/>
        <v>4.0233600000000003</v>
      </c>
    </row>
    <row r="1949" spans="1:7" x14ac:dyDescent="0.45">
      <c r="A1949" t="s">
        <v>5</v>
      </c>
      <c r="B1949" s="1">
        <v>42819</v>
      </c>
      <c r="C1949" s="4">
        <v>0.45555555555620231</v>
      </c>
      <c r="D1949" s="3">
        <v>9.4</v>
      </c>
      <c r="E1949" s="3">
        <v>66</v>
      </c>
      <c r="F1949" s="3">
        <v>10</v>
      </c>
      <c r="G1949">
        <f t="shared" si="30"/>
        <v>4.4703999999999997</v>
      </c>
    </row>
    <row r="1950" spans="1:7" x14ac:dyDescent="0.45">
      <c r="A1950" t="s">
        <v>5</v>
      </c>
      <c r="B1950" s="1">
        <v>42819</v>
      </c>
      <c r="C1950" s="4">
        <v>0.49722222222044365</v>
      </c>
      <c r="D1950" s="3">
        <v>8.3000000000000007</v>
      </c>
      <c r="E1950" s="3">
        <v>80</v>
      </c>
      <c r="F1950" s="3">
        <v>21</v>
      </c>
      <c r="G1950">
        <f t="shared" si="30"/>
        <v>9.3878400000000006</v>
      </c>
    </row>
    <row r="1951" spans="1:7" x14ac:dyDescent="0.45">
      <c r="A1951" t="s">
        <v>5</v>
      </c>
      <c r="B1951" s="1">
        <v>42819</v>
      </c>
      <c r="C1951" s="4">
        <v>0.53888888889196096</v>
      </c>
      <c r="D1951" s="3">
        <v>6.7</v>
      </c>
      <c r="E1951" s="3">
        <v>85</v>
      </c>
      <c r="F1951" s="3">
        <v>14</v>
      </c>
      <c r="G1951">
        <f t="shared" si="30"/>
        <v>6.2585600000000001</v>
      </c>
    </row>
    <row r="1952" spans="1:7" x14ac:dyDescent="0.45">
      <c r="A1952" t="s">
        <v>5</v>
      </c>
      <c r="B1952" s="1">
        <v>42819</v>
      </c>
      <c r="C1952" s="4">
        <v>0.58055555555620231</v>
      </c>
      <c r="D1952" s="3">
        <v>5.6</v>
      </c>
      <c r="E1952" s="3">
        <v>89</v>
      </c>
      <c r="F1952" s="3">
        <v>9</v>
      </c>
      <c r="G1952">
        <f t="shared" si="30"/>
        <v>4.0233600000000003</v>
      </c>
    </row>
    <row r="1953" spans="1:7" x14ac:dyDescent="0.45">
      <c r="A1953" t="s">
        <v>5</v>
      </c>
      <c r="B1953" s="1">
        <v>42819</v>
      </c>
      <c r="C1953" s="4">
        <v>0.62222222222044365</v>
      </c>
      <c r="D1953" s="3">
        <v>5.6</v>
      </c>
      <c r="E1953" s="3">
        <v>92</v>
      </c>
      <c r="F1953" s="3">
        <v>5</v>
      </c>
      <c r="G1953">
        <f t="shared" si="30"/>
        <v>2.2351999999999999</v>
      </c>
    </row>
    <row r="1954" spans="1:7" x14ac:dyDescent="0.45">
      <c r="A1954" t="s">
        <v>5</v>
      </c>
      <c r="B1954" s="1">
        <v>42819</v>
      </c>
      <c r="C1954" s="4">
        <v>0.66388888889196096</v>
      </c>
      <c r="D1954" s="3">
        <v>5.6</v>
      </c>
      <c r="E1954" s="3">
        <v>92</v>
      </c>
      <c r="F1954" s="3">
        <v>11</v>
      </c>
      <c r="G1954">
        <f t="shared" si="30"/>
        <v>4.91744</v>
      </c>
    </row>
    <row r="1955" spans="1:7" x14ac:dyDescent="0.45">
      <c r="A1955" t="s">
        <v>5</v>
      </c>
      <c r="B1955" s="1">
        <v>42819</v>
      </c>
      <c r="C1955" s="4">
        <v>0.70555555555620231</v>
      </c>
      <c r="D1955" s="3">
        <v>5.6</v>
      </c>
      <c r="E1955" s="3">
        <v>89</v>
      </c>
      <c r="F1955" s="3">
        <v>6</v>
      </c>
      <c r="G1955">
        <f t="shared" si="30"/>
        <v>2.6822400000000002</v>
      </c>
    </row>
    <row r="1956" spans="1:7" x14ac:dyDescent="0.45">
      <c r="A1956" t="s">
        <v>5</v>
      </c>
      <c r="B1956" s="1">
        <v>42819</v>
      </c>
      <c r="C1956" s="4">
        <v>0.74722222222044365</v>
      </c>
      <c r="D1956" s="3">
        <v>5.6</v>
      </c>
      <c r="E1956" s="3">
        <v>85</v>
      </c>
      <c r="F1956" s="3">
        <v>10</v>
      </c>
      <c r="G1956">
        <f t="shared" si="30"/>
        <v>4.4703999999999997</v>
      </c>
    </row>
    <row r="1957" spans="1:7" x14ac:dyDescent="0.45">
      <c r="A1957" t="s">
        <v>5</v>
      </c>
      <c r="B1957" s="1">
        <v>42819</v>
      </c>
      <c r="C1957" s="4">
        <v>0.78888888889196096</v>
      </c>
      <c r="D1957" s="3">
        <v>5.6</v>
      </c>
      <c r="E1957" s="3">
        <v>85</v>
      </c>
      <c r="F1957" s="3">
        <v>14</v>
      </c>
      <c r="G1957">
        <f t="shared" si="30"/>
        <v>6.2585600000000001</v>
      </c>
    </row>
    <row r="1958" spans="1:7" x14ac:dyDescent="0.45">
      <c r="A1958" t="s">
        <v>5</v>
      </c>
      <c r="B1958" s="1">
        <v>42819</v>
      </c>
      <c r="C1958" s="4">
        <v>0.83055555555620231</v>
      </c>
      <c r="D1958" s="3">
        <v>5.6</v>
      </c>
      <c r="E1958" s="3">
        <v>85</v>
      </c>
      <c r="F1958" s="3">
        <v>9</v>
      </c>
      <c r="G1958">
        <f t="shared" si="30"/>
        <v>4.0233600000000003</v>
      </c>
    </row>
    <row r="1959" spans="1:7" x14ac:dyDescent="0.45">
      <c r="A1959" t="s">
        <v>5</v>
      </c>
      <c r="B1959" s="1">
        <v>42819</v>
      </c>
      <c r="C1959" s="4">
        <v>0.87222222222044365</v>
      </c>
      <c r="D1959" s="3">
        <v>5.6</v>
      </c>
      <c r="E1959" s="3">
        <v>82</v>
      </c>
      <c r="F1959" s="3">
        <v>13</v>
      </c>
      <c r="G1959">
        <f t="shared" si="30"/>
        <v>5.8115199999999998</v>
      </c>
    </row>
    <row r="1960" spans="1:7" x14ac:dyDescent="0.45">
      <c r="A1960" t="s">
        <v>5</v>
      </c>
      <c r="B1960" s="1">
        <v>42819</v>
      </c>
      <c r="C1960" s="4">
        <v>0.91388888889196096</v>
      </c>
      <c r="D1960" s="3">
        <v>5.6</v>
      </c>
      <c r="E1960" s="3">
        <v>85</v>
      </c>
      <c r="F1960" s="3">
        <v>8</v>
      </c>
      <c r="G1960">
        <f t="shared" si="30"/>
        <v>3.5763199999999999</v>
      </c>
    </row>
    <row r="1961" spans="1:7" x14ac:dyDescent="0.45">
      <c r="A1961" t="s">
        <v>5</v>
      </c>
      <c r="B1961" s="1">
        <v>42819</v>
      </c>
      <c r="C1961" s="4">
        <v>0.95555555555620231</v>
      </c>
      <c r="D1961" s="3">
        <v>5.6</v>
      </c>
      <c r="E1961" s="3">
        <v>85</v>
      </c>
      <c r="F1961" s="3">
        <v>0</v>
      </c>
      <c r="G1961">
        <f t="shared" si="30"/>
        <v>0</v>
      </c>
    </row>
    <row r="1962" spans="1:7" x14ac:dyDescent="0.45">
      <c r="A1962" t="s">
        <v>5</v>
      </c>
      <c r="B1962" s="1">
        <v>42819</v>
      </c>
      <c r="C1962" s="4">
        <v>0.99722222222044365</v>
      </c>
      <c r="D1962" s="3">
        <v>5</v>
      </c>
      <c r="E1962" s="3">
        <v>86</v>
      </c>
      <c r="F1962" s="3">
        <v>0</v>
      </c>
      <c r="G1962">
        <f t="shared" si="30"/>
        <v>0</v>
      </c>
    </row>
    <row r="1963" spans="1:7" x14ac:dyDescent="0.45">
      <c r="A1963" t="s">
        <v>5</v>
      </c>
      <c r="B1963" s="1">
        <v>42820</v>
      </c>
      <c r="C1963" s="4">
        <v>3.888888889196096E-2</v>
      </c>
      <c r="D1963" s="3">
        <v>5</v>
      </c>
      <c r="E1963" s="3">
        <v>86</v>
      </c>
      <c r="F1963" s="3">
        <v>0</v>
      </c>
      <c r="G1963">
        <f t="shared" si="30"/>
        <v>0</v>
      </c>
    </row>
    <row r="1964" spans="1:7" x14ac:dyDescent="0.45">
      <c r="A1964" t="s">
        <v>5</v>
      </c>
      <c r="B1964" s="1">
        <v>42820</v>
      </c>
      <c r="C1964" s="4">
        <v>8.0555555556202307E-2</v>
      </c>
      <c r="D1964" s="3">
        <v>4.4000000000000004</v>
      </c>
      <c r="E1964" s="3">
        <v>89</v>
      </c>
      <c r="F1964" s="3">
        <v>5</v>
      </c>
      <c r="G1964">
        <f t="shared" si="30"/>
        <v>2.2351999999999999</v>
      </c>
    </row>
    <row r="1965" spans="1:7" x14ac:dyDescent="0.45">
      <c r="A1965" t="s">
        <v>5</v>
      </c>
      <c r="B1965" s="1">
        <v>42820</v>
      </c>
      <c r="C1965" s="4">
        <v>0.12222222222044365</v>
      </c>
      <c r="D1965" s="3">
        <v>3.3</v>
      </c>
      <c r="E1965" s="3">
        <v>93</v>
      </c>
      <c r="F1965" s="3">
        <v>3</v>
      </c>
      <c r="G1965">
        <f t="shared" si="30"/>
        <v>1.3411200000000001</v>
      </c>
    </row>
    <row r="1966" spans="1:7" x14ac:dyDescent="0.45">
      <c r="A1966" t="s">
        <v>5</v>
      </c>
      <c r="B1966" s="1">
        <v>42820</v>
      </c>
      <c r="C1966" s="4">
        <v>0.16388888889196096</v>
      </c>
      <c r="D1966" s="3">
        <v>4.4000000000000004</v>
      </c>
      <c r="E1966" s="3">
        <v>89</v>
      </c>
      <c r="F1966" s="3">
        <v>0</v>
      </c>
      <c r="G1966">
        <f t="shared" si="30"/>
        <v>0</v>
      </c>
    </row>
    <row r="1967" spans="1:7" x14ac:dyDescent="0.45">
      <c r="A1967" t="s">
        <v>5</v>
      </c>
      <c r="B1967" s="1">
        <v>42820</v>
      </c>
      <c r="C1967" s="4">
        <v>0.20555555555620231</v>
      </c>
      <c r="D1967" s="3">
        <v>3.9</v>
      </c>
      <c r="E1967" s="3">
        <v>89</v>
      </c>
      <c r="F1967" s="3">
        <v>0</v>
      </c>
      <c r="G1967">
        <f t="shared" si="30"/>
        <v>0</v>
      </c>
    </row>
    <row r="1968" spans="1:7" x14ac:dyDescent="0.45">
      <c r="A1968" t="s">
        <v>5</v>
      </c>
      <c r="B1968" s="1">
        <v>42820</v>
      </c>
      <c r="C1968" s="4">
        <v>0.24722222222044365</v>
      </c>
      <c r="D1968" s="3">
        <v>3.3</v>
      </c>
      <c r="E1968" s="3">
        <v>93</v>
      </c>
      <c r="F1968" s="3">
        <v>3</v>
      </c>
      <c r="G1968">
        <f t="shared" si="30"/>
        <v>1.3411200000000001</v>
      </c>
    </row>
    <row r="1969" spans="1:7" x14ac:dyDescent="0.45">
      <c r="A1969" t="s">
        <v>5</v>
      </c>
      <c r="B1969" s="1">
        <v>42820</v>
      </c>
      <c r="C1969" s="4">
        <v>0.28888888889196096</v>
      </c>
      <c r="D1969" s="3">
        <v>3.3</v>
      </c>
      <c r="E1969" s="3">
        <v>93</v>
      </c>
      <c r="F1969" s="3">
        <v>3</v>
      </c>
      <c r="G1969">
        <f t="shared" si="30"/>
        <v>1.3411200000000001</v>
      </c>
    </row>
    <row r="1970" spans="1:7" x14ac:dyDescent="0.45">
      <c r="A1970" t="s">
        <v>5</v>
      </c>
      <c r="B1970" s="1">
        <v>42820</v>
      </c>
      <c r="C1970" s="4">
        <v>0.33055555555620231</v>
      </c>
      <c r="D1970" s="3">
        <v>5.6</v>
      </c>
      <c r="E1970" s="3">
        <v>82</v>
      </c>
      <c r="F1970" s="3">
        <v>5</v>
      </c>
      <c r="G1970">
        <f t="shared" si="30"/>
        <v>2.2351999999999999</v>
      </c>
    </row>
    <row r="1971" spans="1:7" x14ac:dyDescent="0.45">
      <c r="A1971" t="s">
        <v>5</v>
      </c>
      <c r="B1971" s="1">
        <v>42820</v>
      </c>
      <c r="C1971" s="4">
        <v>0.37222222222044365</v>
      </c>
      <c r="D1971" s="3">
        <v>6.7</v>
      </c>
      <c r="E1971" s="3">
        <v>76</v>
      </c>
      <c r="F1971" s="3">
        <v>6</v>
      </c>
      <c r="G1971">
        <f t="shared" si="30"/>
        <v>2.6822400000000002</v>
      </c>
    </row>
    <row r="1972" spans="1:7" x14ac:dyDescent="0.45">
      <c r="A1972" t="s">
        <v>5</v>
      </c>
      <c r="B1972" s="1">
        <v>42820</v>
      </c>
      <c r="C1972" s="4">
        <v>0.41388888889196096</v>
      </c>
      <c r="D1972" s="3">
        <v>6.7</v>
      </c>
      <c r="E1972" s="3">
        <v>79</v>
      </c>
      <c r="F1972" s="3">
        <v>5</v>
      </c>
      <c r="G1972">
        <f t="shared" si="30"/>
        <v>2.2351999999999999</v>
      </c>
    </row>
    <row r="1973" spans="1:7" x14ac:dyDescent="0.45">
      <c r="A1973" t="s">
        <v>5</v>
      </c>
      <c r="B1973" s="1">
        <v>42820</v>
      </c>
      <c r="C1973" s="4">
        <v>0.45555555555620231</v>
      </c>
      <c r="D1973" s="3">
        <v>7.8</v>
      </c>
      <c r="E1973" s="3">
        <v>73</v>
      </c>
      <c r="F1973" s="3">
        <v>7</v>
      </c>
      <c r="G1973">
        <f t="shared" si="30"/>
        <v>3.1292800000000001</v>
      </c>
    </row>
    <row r="1974" spans="1:7" x14ac:dyDescent="0.45">
      <c r="A1974" t="s">
        <v>5</v>
      </c>
      <c r="B1974" s="1">
        <v>42820</v>
      </c>
      <c r="C1974" s="4">
        <v>0.49722222222044365</v>
      </c>
      <c r="D1974" s="3">
        <v>8.9</v>
      </c>
      <c r="E1974" s="3">
        <v>58</v>
      </c>
      <c r="F1974" s="3">
        <v>8</v>
      </c>
      <c r="G1974">
        <f t="shared" si="30"/>
        <v>3.5763199999999999</v>
      </c>
    </row>
    <row r="1975" spans="1:7" x14ac:dyDescent="0.45">
      <c r="A1975" t="s">
        <v>5</v>
      </c>
      <c r="B1975" s="1">
        <v>42820</v>
      </c>
      <c r="C1975" s="4">
        <v>0.53888888889196096</v>
      </c>
      <c r="D1975" s="3">
        <v>9.4</v>
      </c>
      <c r="E1975" s="3">
        <v>55</v>
      </c>
      <c r="F1975" s="3">
        <v>7</v>
      </c>
      <c r="G1975">
        <f t="shared" si="30"/>
        <v>3.1292800000000001</v>
      </c>
    </row>
    <row r="1976" spans="1:7" x14ac:dyDescent="0.45">
      <c r="A1976" t="s">
        <v>5</v>
      </c>
      <c r="B1976" s="1">
        <v>42820</v>
      </c>
      <c r="C1976" s="4">
        <v>0.58055555555620231</v>
      </c>
      <c r="D1976" s="3">
        <v>10</v>
      </c>
      <c r="E1976" s="3">
        <v>41</v>
      </c>
      <c r="F1976" s="3">
        <v>6</v>
      </c>
      <c r="G1976">
        <f t="shared" si="30"/>
        <v>2.6822400000000002</v>
      </c>
    </row>
    <row r="1977" spans="1:7" x14ac:dyDescent="0.45">
      <c r="A1977" t="s">
        <v>5</v>
      </c>
      <c r="B1977" s="1">
        <v>42820</v>
      </c>
      <c r="C1977" s="4">
        <v>0.62222222222044365</v>
      </c>
      <c r="D1977" s="3">
        <v>10.6</v>
      </c>
      <c r="E1977" s="3">
        <v>31</v>
      </c>
      <c r="F1977" s="3">
        <v>3</v>
      </c>
      <c r="G1977">
        <f t="shared" si="30"/>
        <v>1.3411200000000001</v>
      </c>
    </row>
    <row r="1978" spans="1:7" x14ac:dyDescent="0.45">
      <c r="A1978" t="s">
        <v>5</v>
      </c>
      <c r="B1978" s="1">
        <v>42820</v>
      </c>
      <c r="C1978" s="4">
        <v>0.66388888889196096</v>
      </c>
      <c r="D1978" s="3">
        <v>10.6</v>
      </c>
      <c r="E1978" s="3">
        <v>33</v>
      </c>
      <c r="F1978" s="3">
        <v>3</v>
      </c>
      <c r="G1978">
        <f t="shared" si="30"/>
        <v>1.3411200000000001</v>
      </c>
    </row>
    <row r="1979" spans="1:7" x14ac:dyDescent="0.45">
      <c r="A1979" t="s">
        <v>5</v>
      </c>
      <c r="B1979" s="1">
        <v>42820</v>
      </c>
      <c r="C1979" s="4">
        <v>0.70555555555620231</v>
      </c>
      <c r="D1979" s="3">
        <v>10.6</v>
      </c>
      <c r="E1979" s="3">
        <v>38</v>
      </c>
      <c r="F1979" s="3">
        <v>0</v>
      </c>
      <c r="G1979">
        <f t="shared" si="30"/>
        <v>0</v>
      </c>
    </row>
    <row r="1980" spans="1:7" x14ac:dyDescent="0.45">
      <c r="A1980" t="s">
        <v>5</v>
      </c>
      <c r="B1980" s="1">
        <v>42820</v>
      </c>
      <c r="C1980" s="4">
        <v>0.74722222222044365</v>
      </c>
      <c r="D1980" s="3">
        <v>11.1</v>
      </c>
      <c r="E1980" s="3">
        <v>32</v>
      </c>
      <c r="F1980" s="3">
        <v>0</v>
      </c>
      <c r="G1980">
        <f t="shared" si="30"/>
        <v>0</v>
      </c>
    </row>
    <row r="1981" spans="1:7" x14ac:dyDescent="0.45">
      <c r="A1981" t="s">
        <v>5</v>
      </c>
      <c r="B1981" s="1">
        <v>42820</v>
      </c>
      <c r="C1981" s="4">
        <v>0.78888888889196096</v>
      </c>
      <c r="D1981" s="3">
        <v>10.6</v>
      </c>
      <c r="E1981" s="3">
        <v>41</v>
      </c>
      <c r="F1981" s="3">
        <v>0</v>
      </c>
      <c r="G1981">
        <f t="shared" si="30"/>
        <v>0</v>
      </c>
    </row>
    <row r="1982" spans="1:7" x14ac:dyDescent="0.45">
      <c r="A1982" t="s">
        <v>5</v>
      </c>
      <c r="B1982" s="1">
        <v>42820</v>
      </c>
      <c r="C1982" s="4">
        <v>0.83055555555620231</v>
      </c>
      <c r="D1982" s="3">
        <v>9.4</v>
      </c>
      <c r="E1982" s="3">
        <v>48</v>
      </c>
      <c r="F1982" s="3">
        <v>0</v>
      </c>
      <c r="G1982">
        <f t="shared" si="30"/>
        <v>0</v>
      </c>
    </row>
    <row r="1983" spans="1:7" x14ac:dyDescent="0.45">
      <c r="A1983" t="s">
        <v>5</v>
      </c>
      <c r="B1983" s="1">
        <v>42820</v>
      </c>
      <c r="C1983" s="4">
        <v>0.87222222222044365</v>
      </c>
      <c r="D1983" s="3">
        <v>8.9</v>
      </c>
      <c r="E1983" s="3">
        <v>54</v>
      </c>
      <c r="F1983" s="3">
        <v>5</v>
      </c>
      <c r="G1983">
        <f t="shared" si="30"/>
        <v>2.2351999999999999</v>
      </c>
    </row>
    <row r="1984" spans="1:7" x14ac:dyDescent="0.45">
      <c r="A1984" t="s">
        <v>5</v>
      </c>
      <c r="B1984" s="1">
        <v>42820</v>
      </c>
      <c r="C1984" s="4">
        <v>0.91388888889196096</v>
      </c>
      <c r="D1984" s="3">
        <v>6.7</v>
      </c>
      <c r="E1984" s="3">
        <v>73</v>
      </c>
      <c r="F1984" s="3">
        <v>8</v>
      </c>
      <c r="G1984">
        <f t="shared" si="30"/>
        <v>3.5763199999999999</v>
      </c>
    </row>
    <row r="1985" spans="1:7" x14ac:dyDescent="0.45">
      <c r="A1985" t="s">
        <v>5</v>
      </c>
      <c r="B1985" s="1">
        <v>42820</v>
      </c>
      <c r="C1985" s="4">
        <v>0.95555555555620231</v>
      </c>
      <c r="D1985" s="3">
        <v>7.8</v>
      </c>
      <c r="E1985" s="3">
        <v>66</v>
      </c>
      <c r="F1985" s="3">
        <v>8</v>
      </c>
      <c r="G1985">
        <f t="shared" si="30"/>
        <v>3.5763199999999999</v>
      </c>
    </row>
    <row r="1986" spans="1:7" x14ac:dyDescent="0.45">
      <c r="A1986" t="s">
        <v>5</v>
      </c>
      <c r="B1986" s="1">
        <v>42820</v>
      </c>
      <c r="C1986" s="4">
        <v>0.99722222222044365</v>
      </c>
      <c r="D1986" s="3">
        <v>7.8</v>
      </c>
      <c r="E1986" s="3">
        <v>63</v>
      </c>
      <c r="F1986" s="3">
        <v>3</v>
      </c>
      <c r="G1986">
        <f t="shared" si="30"/>
        <v>1.3411200000000001</v>
      </c>
    </row>
    <row r="1987" spans="1:7" x14ac:dyDescent="0.45">
      <c r="A1987" t="s">
        <v>5</v>
      </c>
      <c r="B1987" s="1">
        <v>42821</v>
      </c>
      <c r="C1987" s="4">
        <v>3.888888889196096E-2</v>
      </c>
      <c r="D1987" s="3">
        <v>7.8</v>
      </c>
      <c r="E1987" s="3">
        <v>63</v>
      </c>
      <c r="F1987" s="3">
        <v>0</v>
      </c>
      <c r="G1987">
        <f t="shared" ref="G1987:G2050" si="31">F1987*0.44704</f>
        <v>0</v>
      </c>
    </row>
    <row r="1988" spans="1:7" x14ac:dyDescent="0.45">
      <c r="A1988" t="s">
        <v>5</v>
      </c>
      <c r="B1988" s="1">
        <v>42821</v>
      </c>
      <c r="C1988" s="4">
        <v>8.0555555556202307E-2</v>
      </c>
      <c r="D1988" s="3">
        <v>6.7</v>
      </c>
      <c r="E1988" s="3">
        <v>73</v>
      </c>
      <c r="F1988" s="3">
        <v>6</v>
      </c>
      <c r="G1988">
        <f t="shared" si="31"/>
        <v>2.6822400000000002</v>
      </c>
    </row>
    <row r="1989" spans="1:7" x14ac:dyDescent="0.45">
      <c r="A1989" t="s">
        <v>5</v>
      </c>
      <c r="B1989" s="1">
        <v>42821</v>
      </c>
      <c r="C1989" s="4">
        <v>0.12222222222044365</v>
      </c>
      <c r="D1989" s="3">
        <v>7.2</v>
      </c>
      <c r="E1989" s="3">
        <v>68</v>
      </c>
      <c r="F1989" s="3">
        <v>0</v>
      </c>
      <c r="G1989">
        <f t="shared" si="31"/>
        <v>0</v>
      </c>
    </row>
    <row r="1990" spans="1:7" x14ac:dyDescent="0.45">
      <c r="A1990" t="s">
        <v>5</v>
      </c>
      <c r="B1990" s="1">
        <v>42821</v>
      </c>
      <c r="C1990" s="4">
        <v>0.16388888889196096</v>
      </c>
      <c r="D1990" s="3">
        <v>7.8</v>
      </c>
      <c r="E1990" s="3">
        <v>68</v>
      </c>
      <c r="F1990" s="3">
        <v>5</v>
      </c>
      <c r="G1990">
        <f t="shared" si="31"/>
        <v>2.2351999999999999</v>
      </c>
    </row>
    <row r="1991" spans="1:7" x14ac:dyDescent="0.45">
      <c r="A1991" t="s">
        <v>5</v>
      </c>
      <c r="B1991" s="1">
        <v>42821</v>
      </c>
      <c r="C1991" s="4">
        <v>0.20555555555620231</v>
      </c>
      <c r="D1991" s="3">
        <v>7.2</v>
      </c>
      <c r="E1991" s="3">
        <v>80</v>
      </c>
      <c r="F1991" s="3">
        <v>6</v>
      </c>
      <c r="G1991">
        <f t="shared" si="31"/>
        <v>2.6822400000000002</v>
      </c>
    </row>
    <row r="1992" spans="1:7" x14ac:dyDescent="0.45">
      <c r="A1992" t="s">
        <v>5</v>
      </c>
      <c r="B1992" s="1">
        <v>42821</v>
      </c>
      <c r="C1992" s="4">
        <v>0.24722222222044365</v>
      </c>
      <c r="D1992" s="3">
        <v>6.7</v>
      </c>
      <c r="E1992" s="3">
        <v>85</v>
      </c>
      <c r="F1992" s="3">
        <v>5</v>
      </c>
      <c r="G1992">
        <f t="shared" si="31"/>
        <v>2.2351999999999999</v>
      </c>
    </row>
    <row r="1993" spans="1:7" x14ac:dyDescent="0.45">
      <c r="A1993" t="s">
        <v>5</v>
      </c>
      <c r="B1993" s="1">
        <v>42821</v>
      </c>
      <c r="C1993" s="4">
        <v>0.28888888889196096</v>
      </c>
      <c r="D1993" s="3">
        <v>6.7</v>
      </c>
      <c r="E1993" s="3">
        <v>89</v>
      </c>
      <c r="F1993" s="3">
        <v>0</v>
      </c>
      <c r="G1993">
        <f t="shared" si="31"/>
        <v>0</v>
      </c>
    </row>
    <row r="1994" spans="1:7" x14ac:dyDescent="0.45">
      <c r="A1994" t="s">
        <v>5</v>
      </c>
      <c r="B1994" s="1">
        <v>42821</v>
      </c>
      <c r="C1994" s="4">
        <v>0.33055555555620231</v>
      </c>
      <c r="D1994" s="3">
        <v>6.1</v>
      </c>
      <c r="E1994" s="3">
        <v>89</v>
      </c>
      <c r="F1994" s="3">
        <v>5</v>
      </c>
      <c r="G1994">
        <f t="shared" si="31"/>
        <v>2.2351999999999999</v>
      </c>
    </row>
    <row r="1995" spans="1:7" x14ac:dyDescent="0.45">
      <c r="A1995" t="s">
        <v>5</v>
      </c>
      <c r="B1995" s="1">
        <v>42821</v>
      </c>
      <c r="C1995" s="4">
        <v>0.37222222222044365</v>
      </c>
      <c r="D1995" s="3">
        <v>7.8</v>
      </c>
      <c r="E1995" s="3">
        <v>83</v>
      </c>
      <c r="F1995" s="3">
        <v>0</v>
      </c>
      <c r="G1995">
        <f t="shared" si="31"/>
        <v>0</v>
      </c>
    </row>
    <row r="1996" spans="1:7" x14ac:dyDescent="0.45">
      <c r="A1996" t="s">
        <v>5</v>
      </c>
      <c r="B1996" s="1">
        <v>42821</v>
      </c>
      <c r="C1996" s="4">
        <v>0.41388888889196096</v>
      </c>
      <c r="D1996" s="3">
        <v>7.8</v>
      </c>
      <c r="E1996" s="3">
        <v>79</v>
      </c>
      <c r="F1996" s="3">
        <v>7</v>
      </c>
      <c r="G1996">
        <f t="shared" si="31"/>
        <v>3.1292800000000001</v>
      </c>
    </row>
    <row r="1997" spans="1:7" x14ac:dyDescent="0.45">
      <c r="A1997" t="s">
        <v>5</v>
      </c>
      <c r="B1997" s="1">
        <v>42821</v>
      </c>
      <c r="C1997" s="4">
        <v>0.45555555555620231</v>
      </c>
      <c r="D1997" s="3">
        <v>6.7</v>
      </c>
      <c r="E1997" s="3">
        <v>89</v>
      </c>
      <c r="F1997" s="3">
        <v>7</v>
      </c>
      <c r="G1997">
        <f t="shared" si="31"/>
        <v>3.1292800000000001</v>
      </c>
    </row>
    <row r="1998" spans="1:7" x14ac:dyDescent="0.45">
      <c r="A1998" t="s">
        <v>5</v>
      </c>
      <c r="B1998" s="1">
        <v>42821</v>
      </c>
      <c r="C1998" s="4">
        <v>0.49722222222044365</v>
      </c>
      <c r="D1998" s="3">
        <v>5.6</v>
      </c>
      <c r="E1998" s="3">
        <v>85</v>
      </c>
      <c r="F1998" s="3">
        <v>13</v>
      </c>
      <c r="G1998">
        <f t="shared" si="31"/>
        <v>5.8115199999999998</v>
      </c>
    </row>
    <row r="1999" spans="1:7" x14ac:dyDescent="0.45">
      <c r="A1999" t="s">
        <v>5</v>
      </c>
      <c r="B1999" s="1">
        <v>42821</v>
      </c>
      <c r="C1999" s="4">
        <v>0.53888888889196096</v>
      </c>
      <c r="D1999" s="3">
        <v>5.6</v>
      </c>
      <c r="E1999" s="3">
        <v>92</v>
      </c>
      <c r="F1999" s="3">
        <v>7</v>
      </c>
      <c r="G1999">
        <f t="shared" si="31"/>
        <v>3.1292800000000001</v>
      </c>
    </row>
    <row r="2000" spans="1:7" x14ac:dyDescent="0.45">
      <c r="A2000" t="s">
        <v>5</v>
      </c>
      <c r="B2000" s="1">
        <v>42821</v>
      </c>
      <c r="C2000" s="4">
        <v>0.58055555555620231</v>
      </c>
      <c r="D2000" s="3">
        <v>5</v>
      </c>
      <c r="E2000" s="3">
        <v>93</v>
      </c>
      <c r="F2000" s="3">
        <v>7</v>
      </c>
      <c r="G2000">
        <f t="shared" si="31"/>
        <v>3.1292800000000001</v>
      </c>
    </row>
    <row r="2001" spans="1:7" x14ac:dyDescent="0.45">
      <c r="A2001" t="s">
        <v>5</v>
      </c>
      <c r="B2001" s="1">
        <v>42821</v>
      </c>
      <c r="C2001" s="4">
        <v>0.62222222222044365</v>
      </c>
      <c r="D2001" s="3">
        <v>5</v>
      </c>
      <c r="E2001" s="3">
        <v>86</v>
      </c>
      <c r="F2001" s="3">
        <v>3</v>
      </c>
      <c r="G2001">
        <f t="shared" si="31"/>
        <v>1.3411200000000001</v>
      </c>
    </row>
    <row r="2002" spans="1:7" x14ac:dyDescent="0.45">
      <c r="A2002" t="s">
        <v>5</v>
      </c>
      <c r="B2002" s="1">
        <v>42821</v>
      </c>
      <c r="C2002" s="4">
        <v>0.66388888889196096</v>
      </c>
      <c r="D2002" s="3">
        <v>5</v>
      </c>
      <c r="E2002" s="3">
        <v>89</v>
      </c>
      <c r="F2002" s="3">
        <v>6</v>
      </c>
      <c r="G2002">
        <f t="shared" si="31"/>
        <v>2.6822400000000002</v>
      </c>
    </row>
    <row r="2003" spans="1:7" x14ac:dyDescent="0.45">
      <c r="A2003" t="s">
        <v>5</v>
      </c>
      <c r="B2003" s="1">
        <v>42821</v>
      </c>
      <c r="C2003" s="4">
        <v>0.70555555555620231</v>
      </c>
      <c r="D2003" s="3">
        <v>5.6</v>
      </c>
      <c r="E2003" s="3">
        <v>89</v>
      </c>
      <c r="F2003" s="3">
        <v>7</v>
      </c>
      <c r="G2003">
        <f t="shared" si="31"/>
        <v>3.1292800000000001</v>
      </c>
    </row>
    <row r="2004" spans="1:7" x14ac:dyDescent="0.45">
      <c r="A2004" t="s">
        <v>5</v>
      </c>
      <c r="B2004" s="1">
        <v>42821</v>
      </c>
      <c r="C2004" s="4">
        <v>0.74722222222044365</v>
      </c>
      <c r="D2004" s="3">
        <v>5</v>
      </c>
      <c r="E2004" s="3">
        <v>93</v>
      </c>
      <c r="F2004" s="3">
        <v>7</v>
      </c>
      <c r="G2004">
        <f t="shared" si="31"/>
        <v>3.1292800000000001</v>
      </c>
    </row>
    <row r="2005" spans="1:7" x14ac:dyDescent="0.45">
      <c r="A2005" t="s">
        <v>5</v>
      </c>
      <c r="B2005" s="1">
        <v>42821</v>
      </c>
      <c r="C2005" s="4">
        <v>0.78888888889196096</v>
      </c>
      <c r="D2005" s="3">
        <v>5</v>
      </c>
      <c r="E2005" s="3">
        <v>89</v>
      </c>
      <c r="F2005" s="3">
        <v>7</v>
      </c>
      <c r="G2005">
        <f t="shared" si="31"/>
        <v>3.1292800000000001</v>
      </c>
    </row>
    <row r="2006" spans="1:7" x14ac:dyDescent="0.45">
      <c r="A2006" t="s">
        <v>5</v>
      </c>
      <c r="B2006" s="1">
        <v>42821</v>
      </c>
      <c r="C2006" s="4">
        <v>0.83055555555620231</v>
      </c>
      <c r="D2006" s="3">
        <v>5</v>
      </c>
      <c r="E2006" s="3">
        <v>89</v>
      </c>
      <c r="F2006" s="3">
        <v>5</v>
      </c>
      <c r="G2006">
        <f t="shared" si="31"/>
        <v>2.2351999999999999</v>
      </c>
    </row>
    <row r="2007" spans="1:7" x14ac:dyDescent="0.45">
      <c r="A2007" t="s">
        <v>5</v>
      </c>
      <c r="B2007" s="1">
        <v>42821</v>
      </c>
      <c r="C2007" s="4">
        <v>0.87222222222044365</v>
      </c>
      <c r="D2007" s="3">
        <v>6.1</v>
      </c>
      <c r="E2007" s="3">
        <v>86</v>
      </c>
      <c r="F2007" s="3">
        <v>9</v>
      </c>
      <c r="G2007">
        <f t="shared" si="31"/>
        <v>4.0233600000000003</v>
      </c>
    </row>
    <row r="2008" spans="1:7" x14ac:dyDescent="0.45">
      <c r="A2008" t="s">
        <v>5</v>
      </c>
      <c r="B2008" s="1">
        <v>42821</v>
      </c>
      <c r="C2008" s="4">
        <v>0.91388888889196096</v>
      </c>
      <c r="D2008" s="3">
        <v>5.6</v>
      </c>
      <c r="E2008" s="3">
        <v>85</v>
      </c>
      <c r="F2008" s="3">
        <v>6</v>
      </c>
      <c r="G2008">
        <f t="shared" si="31"/>
        <v>2.6822400000000002</v>
      </c>
    </row>
    <row r="2009" spans="1:7" x14ac:dyDescent="0.45">
      <c r="A2009" t="s">
        <v>5</v>
      </c>
      <c r="B2009" s="1">
        <v>42821</v>
      </c>
      <c r="C2009" s="4">
        <v>0.95555555555620231</v>
      </c>
      <c r="D2009" s="3">
        <v>5.6</v>
      </c>
      <c r="E2009" s="3">
        <v>82</v>
      </c>
      <c r="F2009" s="3">
        <v>15</v>
      </c>
      <c r="G2009">
        <f t="shared" si="31"/>
        <v>6.7055999999999996</v>
      </c>
    </row>
    <row r="2010" spans="1:7" x14ac:dyDescent="0.45">
      <c r="A2010" t="s">
        <v>5</v>
      </c>
      <c r="B2010" s="1">
        <v>42821</v>
      </c>
      <c r="C2010" s="4">
        <v>0.99722222222044365</v>
      </c>
      <c r="D2010" s="3">
        <v>5.6</v>
      </c>
      <c r="E2010" s="3">
        <v>73</v>
      </c>
      <c r="F2010" s="3">
        <v>14</v>
      </c>
      <c r="G2010">
        <f t="shared" si="31"/>
        <v>6.2585600000000001</v>
      </c>
    </row>
    <row r="2011" spans="1:7" x14ac:dyDescent="0.45">
      <c r="A2011" t="s">
        <v>5</v>
      </c>
      <c r="B2011" s="1">
        <v>42822</v>
      </c>
      <c r="C2011" s="4">
        <v>3.888888889196096E-2</v>
      </c>
      <c r="D2011" s="3">
        <v>5</v>
      </c>
      <c r="E2011" s="3">
        <v>70</v>
      </c>
      <c r="F2011" s="3">
        <v>14</v>
      </c>
      <c r="G2011">
        <f t="shared" si="31"/>
        <v>6.2585600000000001</v>
      </c>
    </row>
    <row r="2012" spans="1:7" x14ac:dyDescent="0.45">
      <c r="A2012" t="s">
        <v>5</v>
      </c>
      <c r="B2012" s="1">
        <v>42822</v>
      </c>
      <c r="C2012" s="4">
        <v>8.0555555556202307E-2</v>
      </c>
      <c r="D2012" s="3">
        <v>5</v>
      </c>
      <c r="E2012" s="3">
        <v>73</v>
      </c>
      <c r="F2012" s="3">
        <v>18</v>
      </c>
      <c r="G2012">
        <f t="shared" si="31"/>
        <v>8.0467200000000005</v>
      </c>
    </row>
    <row r="2013" spans="1:7" x14ac:dyDescent="0.45">
      <c r="A2013" t="s">
        <v>5</v>
      </c>
      <c r="B2013" s="1">
        <v>42822</v>
      </c>
      <c r="C2013" s="4">
        <v>0.12222222222044365</v>
      </c>
      <c r="D2013" s="3">
        <v>4.4000000000000004</v>
      </c>
      <c r="E2013" s="3">
        <v>70</v>
      </c>
      <c r="F2013" s="3">
        <v>20</v>
      </c>
      <c r="G2013">
        <f t="shared" si="31"/>
        <v>8.9407999999999994</v>
      </c>
    </row>
    <row r="2014" spans="1:7" x14ac:dyDescent="0.45">
      <c r="A2014" t="s">
        <v>5</v>
      </c>
      <c r="B2014" s="1">
        <v>42822</v>
      </c>
      <c r="C2014" s="4">
        <v>0.16388888889196096</v>
      </c>
      <c r="D2014" s="3">
        <v>4.4000000000000004</v>
      </c>
      <c r="E2014" s="3">
        <v>70</v>
      </c>
      <c r="F2014" s="3">
        <v>18</v>
      </c>
      <c r="G2014">
        <f t="shared" si="31"/>
        <v>8.0467200000000005</v>
      </c>
    </row>
    <row r="2015" spans="1:7" x14ac:dyDescent="0.45">
      <c r="A2015" t="s">
        <v>5</v>
      </c>
      <c r="B2015" s="1">
        <v>42822</v>
      </c>
      <c r="C2015" s="4">
        <v>0.20555555555620231</v>
      </c>
      <c r="D2015" s="3">
        <v>3.9</v>
      </c>
      <c r="E2015" s="3">
        <v>73</v>
      </c>
      <c r="F2015" s="3">
        <v>18</v>
      </c>
      <c r="G2015">
        <f t="shared" si="31"/>
        <v>8.0467200000000005</v>
      </c>
    </row>
    <row r="2016" spans="1:7" x14ac:dyDescent="0.45">
      <c r="A2016" t="s">
        <v>5</v>
      </c>
      <c r="B2016" s="1">
        <v>42822</v>
      </c>
      <c r="C2016" s="4">
        <v>0.24722222222044365</v>
      </c>
      <c r="D2016" s="3">
        <v>3.9</v>
      </c>
      <c r="E2016" s="3">
        <v>70</v>
      </c>
      <c r="F2016" s="3">
        <v>18</v>
      </c>
      <c r="G2016">
        <f t="shared" si="31"/>
        <v>8.0467200000000005</v>
      </c>
    </row>
    <row r="2017" spans="1:7" x14ac:dyDescent="0.45">
      <c r="A2017" t="s">
        <v>5</v>
      </c>
      <c r="B2017" s="1">
        <v>42822</v>
      </c>
      <c r="C2017" s="4">
        <v>0.28888888889196096</v>
      </c>
      <c r="D2017" s="3">
        <v>3.3</v>
      </c>
      <c r="E2017" s="3">
        <v>76</v>
      </c>
      <c r="F2017" s="3">
        <v>15</v>
      </c>
      <c r="G2017">
        <f t="shared" si="31"/>
        <v>6.7055999999999996</v>
      </c>
    </row>
    <row r="2018" spans="1:7" x14ac:dyDescent="0.45">
      <c r="A2018" t="s">
        <v>5</v>
      </c>
      <c r="B2018" s="1">
        <v>42822</v>
      </c>
      <c r="C2018" s="4">
        <v>0.33055555555620231</v>
      </c>
      <c r="D2018" s="3">
        <v>5</v>
      </c>
      <c r="E2018" s="3">
        <v>73</v>
      </c>
      <c r="F2018" s="3">
        <v>17</v>
      </c>
      <c r="G2018">
        <f t="shared" si="31"/>
        <v>7.5996800000000002</v>
      </c>
    </row>
    <row r="2019" spans="1:7" x14ac:dyDescent="0.45">
      <c r="A2019" t="s">
        <v>5</v>
      </c>
      <c r="B2019" s="1">
        <v>42822</v>
      </c>
      <c r="C2019" s="4">
        <v>0.37222222222044365</v>
      </c>
      <c r="D2019" s="3">
        <v>6.1</v>
      </c>
      <c r="E2019" s="3">
        <v>71</v>
      </c>
      <c r="F2019" s="3">
        <v>17</v>
      </c>
      <c r="G2019">
        <f t="shared" si="31"/>
        <v>7.5996800000000002</v>
      </c>
    </row>
    <row r="2020" spans="1:7" x14ac:dyDescent="0.45">
      <c r="A2020" t="s">
        <v>5</v>
      </c>
      <c r="B2020" s="1">
        <v>42822</v>
      </c>
      <c r="C2020" s="4">
        <v>0.41388888889196096</v>
      </c>
      <c r="D2020" s="3">
        <v>7.2</v>
      </c>
      <c r="E2020" s="3">
        <v>68</v>
      </c>
      <c r="F2020" s="3">
        <v>16</v>
      </c>
      <c r="G2020">
        <f t="shared" si="31"/>
        <v>7.1526399999999999</v>
      </c>
    </row>
    <row r="2021" spans="1:7" x14ac:dyDescent="0.45">
      <c r="A2021" t="s">
        <v>5</v>
      </c>
      <c r="B2021" s="1">
        <v>42822</v>
      </c>
      <c r="C2021" s="4">
        <v>0.45555555555620231</v>
      </c>
      <c r="D2021" s="3">
        <v>8.9</v>
      </c>
      <c r="E2021" s="3">
        <v>61</v>
      </c>
      <c r="F2021" s="3">
        <v>16</v>
      </c>
      <c r="G2021">
        <f t="shared" si="31"/>
        <v>7.1526399999999999</v>
      </c>
    </row>
    <row r="2022" spans="1:7" x14ac:dyDescent="0.45">
      <c r="A2022" t="s">
        <v>5</v>
      </c>
      <c r="B2022" s="1">
        <v>42822</v>
      </c>
      <c r="C2022" s="4">
        <v>0.49722222222044365</v>
      </c>
      <c r="D2022" s="3">
        <v>10</v>
      </c>
      <c r="E2022" s="3">
        <v>59</v>
      </c>
      <c r="F2022" s="3">
        <v>16</v>
      </c>
      <c r="G2022">
        <f t="shared" si="31"/>
        <v>7.1526399999999999</v>
      </c>
    </row>
    <row r="2023" spans="1:7" x14ac:dyDescent="0.45">
      <c r="A2023" t="s">
        <v>5</v>
      </c>
      <c r="B2023" s="1">
        <v>42822</v>
      </c>
      <c r="C2023" s="4">
        <v>0.53888888889196096</v>
      </c>
      <c r="D2023" s="3">
        <v>10.6</v>
      </c>
      <c r="E2023" s="3">
        <v>56</v>
      </c>
      <c r="F2023" s="3">
        <v>18</v>
      </c>
      <c r="G2023">
        <f t="shared" si="31"/>
        <v>8.0467200000000005</v>
      </c>
    </row>
    <row r="2024" spans="1:7" x14ac:dyDescent="0.45">
      <c r="A2024" t="s">
        <v>5</v>
      </c>
      <c r="B2024" s="1">
        <v>42822</v>
      </c>
      <c r="C2024" s="4">
        <v>0.58055555555620231</v>
      </c>
      <c r="D2024" s="3">
        <v>11.1</v>
      </c>
      <c r="E2024" s="3">
        <v>55</v>
      </c>
      <c r="F2024" s="3">
        <v>25</v>
      </c>
      <c r="G2024">
        <f t="shared" si="31"/>
        <v>11.176</v>
      </c>
    </row>
    <row r="2025" spans="1:7" x14ac:dyDescent="0.45">
      <c r="A2025" t="s">
        <v>5</v>
      </c>
      <c r="B2025" s="1">
        <v>42822</v>
      </c>
      <c r="C2025" s="4">
        <v>0.62222222222044365</v>
      </c>
      <c r="D2025" s="3">
        <v>11.1</v>
      </c>
      <c r="E2025" s="3">
        <v>53</v>
      </c>
      <c r="F2025" s="3">
        <v>25</v>
      </c>
      <c r="G2025">
        <f t="shared" si="31"/>
        <v>11.176</v>
      </c>
    </row>
    <row r="2026" spans="1:7" x14ac:dyDescent="0.45">
      <c r="A2026" t="s">
        <v>5</v>
      </c>
      <c r="B2026" s="1">
        <v>42822</v>
      </c>
      <c r="C2026" s="4">
        <v>0.66388888889196096</v>
      </c>
      <c r="D2026" s="3">
        <v>11.1</v>
      </c>
      <c r="E2026" s="3">
        <v>50</v>
      </c>
      <c r="F2026" s="3">
        <v>26</v>
      </c>
      <c r="G2026">
        <f t="shared" si="31"/>
        <v>11.62304</v>
      </c>
    </row>
    <row r="2027" spans="1:7" x14ac:dyDescent="0.45">
      <c r="A2027" t="s">
        <v>5</v>
      </c>
      <c r="B2027" s="1">
        <v>42822</v>
      </c>
      <c r="C2027" s="4">
        <v>0.70555555555620231</v>
      </c>
      <c r="D2027" s="3">
        <v>10.6</v>
      </c>
      <c r="E2027" s="3">
        <v>50</v>
      </c>
      <c r="F2027" s="3">
        <v>26</v>
      </c>
      <c r="G2027">
        <f t="shared" si="31"/>
        <v>11.62304</v>
      </c>
    </row>
    <row r="2028" spans="1:7" x14ac:dyDescent="0.45">
      <c r="A2028" t="s">
        <v>5</v>
      </c>
      <c r="B2028" s="1">
        <v>42822</v>
      </c>
      <c r="C2028" s="4">
        <v>0.74722222222044365</v>
      </c>
      <c r="D2028" s="3">
        <v>10</v>
      </c>
      <c r="E2028" s="3">
        <v>50</v>
      </c>
      <c r="F2028" s="3">
        <v>23</v>
      </c>
      <c r="G2028">
        <f t="shared" si="31"/>
        <v>10.28192</v>
      </c>
    </row>
    <row r="2029" spans="1:7" x14ac:dyDescent="0.45">
      <c r="A2029" t="s">
        <v>5</v>
      </c>
      <c r="B2029" s="1">
        <v>42822</v>
      </c>
      <c r="C2029" s="4">
        <v>0.78888888889196096</v>
      </c>
      <c r="D2029" s="3">
        <v>8.3000000000000007</v>
      </c>
      <c r="E2029" s="3">
        <v>56</v>
      </c>
      <c r="F2029" s="3">
        <v>22</v>
      </c>
      <c r="G2029">
        <f t="shared" si="31"/>
        <v>9.8348800000000001</v>
      </c>
    </row>
    <row r="2030" spans="1:7" x14ac:dyDescent="0.45">
      <c r="A2030" t="s">
        <v>5</v>
      </c>
      <c r="B2030" s="1">
        <v>42822</v>
      </c>
      <c r="C2030" s="4">
        <v>0.83055555555620231</v>
      </c>
      <c r="D2030" s="3">
        <v>8.3000000000000007</v>
      </c>
      <c r="E2030" s="3">
        <v>54</v>
      </c>
      <c r="F2030" s="3">
        <v>21</v>
      </c>
      <c r="G2030">
        <f t="shared" si="31"/>
        <v>9.3878400000000006</v>
      </c>
    </row>
    <row r="2031" spans="1:7" x14ac:dyDescent="0.45">
      <c r="A2031" t="s">
        <v>5</v>
      </c>
      <c r="B2031" s="1">
        <v>42822</v>
      </c>
      <c r="C2031" s="4">
        <v>0.87222222222044365</v>
      </c>
      <c r="D2031" s="3">
        <v>7.2</v>
      </c>
      <c r="E2031" s="3">
        <v>61</v>
      </c>
      <c r="F2031" s="3">
        <v>17</v>
      </c>
      <c r="G2031">
        <f t="shared" si="31"/>
        <v>7.5996800000000002</v>
      </c>
    </row>
    <row r="2032" spans="1:7" x14ac:dyDescent="0.45">
      <c r="A2032" t="s">
        <v>5</v>
      </c>
      <c r="B2032" s="1">
        <v>42822</v>
      </c>
      <c r="C2032" s="4">
        <v>0.91388888889196096</v>
      </c>
      <c r="D2032" s="3">
        <v>7.2</v>
      </c>
      <c r="E2032" s="3">
        <v>63</v>
      </c>
      <c r="F2032" s="3">
        <v>20</v>
      </c>
      <c r="G2032">
        <f t="shared" si="31"/>
        <v>8.9407999999999994</v>
      </c>
    </row>
    <row r="2033" spans="1:7" x14ac:dyDescent="0.45">
      <c r="A2033" t="s">
        <v>5</v>
      </c>
      <c r="B2033" s="1">
        <v>42822</v>
      </c>
      <c r="C2033" s="4">
        <v>0.95555555555620231</v>
      </c>
      <c r="D2033" s="3">
        <v>5.6</v>
      </c>
      <c r="E2033" s="3">
        <v>71</v>
      </c>
      <c r="F2033" s="3">
        <v>9</v>
      </c>
      <c r="G2033">
        <f t="shared" si="31"/>
        <v>4.0233600000000003</v>
      </c>
    </row>
    <row r="2034" spans="1:7" x14ac:dyDescent="0.45">
      <c r="A2034" t="s">
        <v>5</v>
      </c>
      <c r="B2034" s="1">
        <v>42822</v>
      </c>
      <c r="C2034" s="4">
        <v>0.99722222222044365</v>
      </c>
      <c r="D2034" s="3">
        <v>3.9</v>
      </c>
      <c r="E2034" s="3">
        <v>70</v>
      </c>
      <c r="F2034" s="3">
        <v>5</v>
      </c>
      <c r="G2034">
        <f t="shared" si="31"/>
        <v>2.2351999999999999</v>
      </c>
    </row>
    <row r="2035" spans="1:7" x14ac:dyDescent="0.45">
      <c r="A2035" t="s">
        <v>5</v>
      </c>
      <c r="B2035" s="1">
        <v>42823</v>
      </c>
      <c r="C2035" s="4">
        <v>3.888888889196096E-2</v>
      </c>
      <c r="D2035" s="3">
        <v>4.4000000000000004</v>
      </c>
      <c r="E2035" s="3">
        <v>70</v>
      </c>
      <c r="F2035" s="3">
        <v>9</v>
      </c>
      <c r="G2035">
        <f t="shared" si="31"/>
        <v>4.0233600000000003</v>
      </c>
    </row>
    <row r="2036" spans="1:7" x14ac:dyDescent="0.45">
      <c r="A2036" t="s">
        <v>5</v>
      </c>
      <c r="B2036" s="1">
        <v>42823</v>
      </c>
      <c r="C2036" s="4">
        <v>8.0555555556202307E-2</v>
      </c>
      <c r="D2036" s="3">
        <v>2.2000000000000002</v>
      </c>
      <c r="E2036" s="3">
        <v>79</v>
      </c>
      <c r="F2036" s="3">
        <v>0</v>
      </c>
      <c r="G2036">
        <f t="shared" si="31"/>
        <v>0</v>
      </c>
    </row>
    <row r="2037" spans="1:7" x14ac:dyDescent="0.45">
      <c r="A2037" t="s">
        <v>5</v>
      </c>
      <c r="B2037" s="1">
        <v>42823</v>
      </c>
      <c r="C2037" s="4">
        <v>0.12222222222044365</v>
      </c>
      <c r="D2037" s="3">
        <v>1.1000000000000001</v>
      </c>
      <c r="E2037" s="3">
        <v>85</v>
      </c>
      <c r="F2037" s="3">
        <v>7</v>
      </c>
      <c r="G2037">
        <f t="shared" si="31"/>
        <v>3.1292800000000001</v>
      </c>
    </row>
    <row r="2038" spans="1:7" x14ac:dyDescent="0.45">
      <c r="A2038" t="s">
        <v>5</v>
      </c>
      <c r="B2038" s="1">
        <v>42823</v>
      </c>
      <c r="C2038" s="4">
        <v>0.16388888889196096</v>
      </c>
      <c r="D2038" s="3">
        <v>1.1000000000000001</v>
      </c>
      <c r="E2038" s="3">
        <v>85</v>
      </c>
      <c r="F2038" s="3">
        <v>8</v>
      </c>
      <c r="G2038">
        <f t="shared" si="31"/>
        <v>3.5763199999999999</v>
      </c>
    </row>
    <row r="2039" spans="1:7" x14ac:dyDescent="0.45">
      <c r="A2039" t="s">
        <v>5</v>
      </c>
      <c r="B2039" s="1">
        <v>42823</v>
      </c>
      <c r="C2039" s="4">
        <v>0.20555555555620231</v>
      </c>
      <c r="D2039" s="3">
        <v>0.6</v>
      </c>
      <c r="E2039" s="3">
        <v>85</v>
      </c>
      <c r="F2039" s="3">
        <v>3</v>
      </c>
      <c r="G2039">
        <f t="shared" si="31"/>
        <v>1.3411200000000001</v>
      </c>
    </row>
    <row r="2040" spans="1:7" x14ac:dyDescent="0.45">
      <c r="A2040" t="s">
        <v>5</v>
      </c>
      <c r="B2040" s="1">
        <v>42823</v>
      </c>
      <c r="C2040" s="4">
        <v>0.24722222222044365</v>
      </c>
      <c r="D2040" s="3">
        <v>-0.6</v>
      </c>
      <c r="E2040" s="3">
        <v>89</v>
      </c>
      <c r="F2040" s="3">
        <v>3</v>
      </c>
      <c r="G2040">
        <f t="shared" si="31"/>
        <v>1.3411200000000001</v>
      </c>
    </row>
    <row r="2041" spans="1:7" x14ac:dyDescent="0.45">
      <c r="A2041" t="s">
        <v>5</v>
      </c>
      <c r="B2041" s="1">
        <v>42823</v>
      </c>
      <c r="C2041" s="4">
        <v>0.28888888889196096</v>
      </c>
      <c r="D2041" s="3">
        <v>-1.1000000000000001</v>
      </c>
      <c r="E2041" s="3">
        <v>88</v>
      </c>
      <c r="F2041" s="3">
        <v>3</v>
      </c>
      <c r="G2041">
        <f t="shared" si="31"/>
        <v>1.3411200000000001</v>
      </c>
    </row>
    <row r="2042" spans="1:7" x14ac:dyDescent="0.45">
      <c r="A2042" t="s">
        <v>5</v>
      </c>
      <c r="B2042" s="1">
        <v>42823</v>
      </c>
      <c r="C2042" s="4">
        <v>0.33055555555620231</v>
      </c>
      <c r="D2042" s="3">
        <v>3.9</v>
      </c>
      <c r="E2042" s="3">
        <v>76</v>
      </c>
      <c r="F2042" s="3">
        <v>3</v>
      </c>
      <c r="G2042">
        <f t="shared" si="31"/>
        <v>1.3411200000000001</v>
      </c>
    </row>
    <row r="2043" spans="1:7" x14ac:dyDescent="0.45">
      <c r="A2043" t="s">
        <v>5</v>
      </c>
      <c r="B2043" s="1">
        <v>42823</v>
      </c>
      <c r="C2043" s="4">
        <v>0.37222222222044365</v>
      </c>
      <c r="D2043" s="3">
        <v>6.1</v>
      </c>
      <c r="E2043" s="3">
        <v>63</v>
      </c>
      <c r="F2043" s="3">
        <v>0</v>
      </c>
      <c r="G2043">
        <f t="shared" si="31"/>
        <v>0</v>
      </c>
    </row>
    <row r="2044" spans="1:7" x14ac:dyDescent="0.45">
      <c r="A2044" t="s">
        <v>5</v>
      </c>
      <c r="B2044" s="1">
        <v>42823</v>
      </c>
      <c r="C2044" s="4">
        <v>0.41388888889196096</v>
      </c>
      <c r="D2044" s="3">
        <v>7.2</v>
      </c>
      <c r="E2044" s="3">
        <v>63</v>
      </c>
      <c r="F2044" s="3">
        <v>3</v>
      </c>
      <c r="G2044">
        <f t="shared" si="31"/>
        <v>1.3411200000000001</v>
      </c>
    </row>
    <row r="2045" spans="1:7" x14ac:dyDescent="0.45">
      <c r="A2045" t="s">
        <v>5</v>
      </c>
      <c r="B2045" s="1">
        <v>42823</v>
      </c>
      <c r="C2045" s="4">
        <v>0.49722222222044365</v>
      </c>
      <c r="D2045" s="3">
        <v>8.9</v>
      </c>
      <c r="E2045" s="3">
        <v>52</v>
      </c>
      <c r="F2045" s="3">
        <v>7</v>
      </c>
      <c r="G2045">
        <f t="shared" si="31"/>
        <v>3.1292800000000001</v>
      </c>
    </row>
    <row r="2046" spans="1:7" x14ac:dyDescent="0.45">
      <c r="A2046" t="s">
        <v>5</v>
      </c>
      <c r="B2046" s="1">
        <v>42823</v>
      </c>
      <c r="C2046" s="4">
        <v>0.53888888889196096</v>
      </c>
      <c r="D2046" s="3">
        <v>10</v>
      </c>
      <c r="E2046" s="3">
        <v>44</v>
      </c>
      <c r="F2046" s="3">
        <v>7</v>
      </c>
      <c r="G2046">
        <f t="shared" si="31"/>
        <v>3.1292800000000001</v>
      </c>
    </row>
    <row r="2047" spans="1:7" x14ac:dyDescent="0.45">
      <c r="A2047" t="s">
        <v>5</v>
      </c>
      <c r="B2047" s="1">
        <v>42823</v>
      </c>
      <c r="C2047" s="4">
        <v>0.58055555555620231</v>
      </c>
      <c r="D2047" s="3">
        <v>11.1</v>
      </c>
      <c r="E2047" s="3">
        <v>38</v>
      </c>
      <c r="F2047" s="3">
        <v>5</v>
      </c>
      <c r="G2047">
        <f t="shared" si="31"/>
        <v>2.2351999999999999</v>
      </c>
    </row>
    <row r="2048" spans="1:7" x14ac:dyDescent="0.45">
      <c r="A2048" t="s">
        <v>5</v>
      </c>
      <c r="B2048" s="1">
        <v>42823</v>
      </c>
      <c r="C2048" s="4">
        <v>0.62222222222044365</v>
      </c>
      <c r="D2048" s="3">
        <v>11.7</v>
      </c>
      <c r="E2048" s="3">
        <v>45</v>
      </c>
      <c r="F2048" s="3">
        <v>8</v>
      </c>
      <c r="G2048">
        <f t="shared" si="31"/>
        <v>3.5763199999999999</v>
      </c>
    </row>
    <row r="2049" spans="1:7" x14ac:dyDescent="0.45">
      <c r="A2049" t="s">
        <v>5</v>
      </c>
      <c r="B2049" s="1">
        <v>42823</v>
      </c>
      <c r="C2049" s="4">
        <v>0.66388888889196096</v>
      </c>
      <c r="D2049" s="3">
        <v>12.2</v>
      </c>
      <c r="E2049" s="3">
        <v>38</v>
      </c>
      <c r="F2049" s="3">
        <v>7</v>
      </c>
      <c r="G2049">
        <f t="shared" si="31"/>
        <v>3.1292800000000001</v>
      </c>
    </row>
    <row r="2050" spans="1:7" x14ac:dyDescent="0.45">
      <c r="A2050" t="s">
        <v>5</v>
      </c>
      <c r="B2050" s="1">
        <v>42823</v>
      </c>
      <c r="C2050" s="4">
        <v>0.70555555555620231</v>
      </c>
      <c r="D2050" s="3">
        <v>12.8</v>
      </c>
      <c r="E2050" s="3">
        <v>40</v>
      </c>
      <c r="F2050" s="3">
        <v>3</v>
      </c>
      <c r="G2050">
        <f t="shared" si="31"/>
        <v>1.3411200000000001</v>
      </c>
    </row>
    <row r="2051" spans="1:7" x14ac:dyDescent="0.45">
      <c r="A2051" t="s">
        <v>5</v>
      </c>
      <c r="B2051" s="1">
        <v>42823</v>
      </c>
      <c r="C2051" s="4">
        <v>0.74722222222044365</v>
      </c>
      <c r="D2051" s="3">
        <v>12.8</v>
      </c>
      <c r="E2051" s="3">
        <v>45</v>
      </c>
      <c r="F2051" s="3">
        <v>5</v>
      </c>
      <c r="G2051">
        <f t="shared" ref="G2051:G2114" si="32">F2051*0.44704</f>
        <v>2.2351999999999999</v>
      </c>
    </row>
    <row r="2052" spans="1:7" x14ac:dyDescent="0.45">
      <c r="A2052" t="s">
        <v>5</v>
      </c>
      <c r="B2052" s="1">
        <v>42823</v>
      </c>
      <c r="C2052" s="4">
        <v>0.78888888889196096</v>
      </c>
      <c r="D2052" s="3">
        <v>11.7</v>
      </c>
      <c r="E2052" s="3">
        <v>51</v>
      </c>
      <c r="F2052" s="3">
        <v>3</v>
      </c>
      <c r="G2052">
        <f t="shared" si="32"/>
        <v>1.3411200000000001</v>
      </c>
    </row>
    <row r="2053" spans="1:7" x14ac:dyDescent="0.45">
      <c r="A2053" t="s">
        <v>5</v>
      </c>
      <c r="B2053" s="1">
        <v>42823</v>
      </c>
      <c r="C2053" s="4">
        <v>0.83055555555620231</v>
      </c>
      <c r="D2053" s="3">
        <v>9.4</v>
      </c>
      <c r="E2053" s="3">
        <v>66</v>
      </c>
      <c r="F2053" s="3">
        <v>0</v>
      </c>
      <c r="G2053">
        <f t="shared" si="32"/>
        <v>0</v>
      </c>
    </row>
    <row r="2054" spans="1:7" x14ac:dyDescent="0.45">
      <c r="A2054" t="s">
        <v>5</v>
      </c>
      <c r="B2054" s="1">
        <v>42823</v>
      </c>
      <c r="C2054" s="4">
        <v>0.87222222222044365</v>
      </c>
      <c r="D2054" s="3">
        <v>9.4</v>
      </c>
      <c r="E2054" s="3">
        <v>59</v>
      </c>
      <c r="F2054" s="3">
        <v>0</v>
      </c>
      <c r="G2054">
        <f t="shared" si="32"/>
        <v>0</v>
      </c>
    </row>
    <row r="2055" spans="1:7" x14ac:dyDescent="0.45">
      <c r="A2055" t="s">
        <v>5</v>
      </c>
      <c r="B2055" s="1">
        <v>42823</v>
      </c>
      <c r="C2055" s="4">
        <v>0.91388888889196096</v>
      </c>
      <c r="D2055" s="3">
        <v>7.8</v>
      </c>
      <c r="E2055" s="3">
        <v>77</v>
      </c>
      <c r="F2055" s="3">
        <v>7</v>
      </c>
      <c r="G2055">
        <f t="shared" si="32"/>
        <v>3.1292800000000001</v>
      </c>
    </row>
    <row r="2056" spans="1:7" x14ac:dyDescent="0.45">
      <c r="A2056" t="s">
        <v>5</v>
      </c>
      <c r="B2056" s="1">
        <v>42823</v>
      </c>
      <c r="C2056" s="4">
        <v>0.95555555555620231</v>
      </c>
      <c r="D2056" s="3">
        <v>8.9</v>
      </c>
      <c r="E2056" s="3">
        <v>68</v>
      </c>
      <c r="F2056" s="3">
        <v>6</v>
      </c>
      <c r="G2056">
        <f t="shared" si="32"/>
        <v>2.6822400000000002</v>
      </c>
    </row>
    <row r="2057" spans="1:7" x14ac:dyDescent="0.45">
      <c r="A2057" t="s">
        <v>5</v>
      </c>
      <c r="B2057" s="1">
        <v>42823</v>
      </c>
      <c r="C2057" s="4">
        <v>0.99722222222044365</v>
      </c>
      <c r="D2057" s="3">
        <v>7.8</v>
      </c>
      <c r="E2057" s="3">
        <v>71</v>
      </c>
      <c r="F2057" s="3">
        <v>3</v>
      </c>
      <c r="G2057">
        <f t="shared" si="32"/>
        <v>1.3411200000000001</v>
      </c>
    </row>
    <row r="2058" spans="1:7" x14ac:dyDescent="0.45">
      <c r="A2058" t="s">
        <v>5</v>
      </c>
      <c r="B2058" s="1">
        <v>42824</v>
      </c>
      <c r="C2058" s="4">
        <v>3.888888889196096E-2</v>
      </c>
      <c r="D2058" s="3">
        <v>7.8</v>
      </c>
      <c r="E2058" s="3">
        <v>66</v>
      </c>
      <c r="F2058" s="3">
        <v>8</v>
      </c>
      <c r="G2058">
        <f t="shared" si="32"/>
        <v>3.5763199999999999</v>
      </c>
    </row>
    <row r="2059" spans="1:7" x14ac:dyDescent="0.45">
      <c r="A2059" t="s">
        <v>5</v>
      </c>
      <c r="B2059" s="1">
        <v>42824</v>
      </c>
      <c r="C2059" s="4">
        <v>8.0555555556202307E-2</v>
      </c>
      <c r="D2059" s="3">
        <v>7.2</v>
      </c>
      <c r="E2059" s="3">
        <v>77</v>
      </c>
      <c r="F2059" s="3">
        <v>5</v>
      </c>
      <c r="G2059">
        <f t="shared" si="32"/>
        <v>2.2351999999999999</v>
      </c>
    </row>
    <row r="2060" spans="1:7" x14ac:dyDescent="0.45">
      <c r="A2060" t="s">
        <v>5</v>
      </c>
      <c r="B2060" s="1">
        <v>42824</v>
      </c>
      <c r="C2060" s="4">
        <v>0.12222222222044365</v>
      </c>
      <c r="D2060" s="3">
        <v>8.3000000000000007</v>
      </c>
      <c r="E2060" s="3">
        <v>66</v>
      </c>
      <c r="F2060" s="3">
        <v>9</v>
      </c>
      <c r="G2060">
        <f t="shared" si="32"/>
        <v>4.0233600000000003</v>
      </c>
    </row>
    <row r="2061" spans="1:7" x14ac:dyDescent="0.45">
      <c r="A2061" t="s">
        <v>5</v>
      </c>
      <c r="B2061" s="1">
        <v>42824</v>
      </c>
      <c r="C2061" s="4">
        <v>0.16388888889196096</v>
      </c>
      <c r="D2061" s="3">
        <v>8.9</v>
      </c>
      <c r="E2061" s="3">
        <v>61</v>
      </c>
      <c r="F2061" s="3">
        <v>14</v>
      </c>
      <c r="G2061">
        <f t="shared" si="32"/>
        <v>6.2585600000000001</v>
      </c>
    </row>
    <row r="2062" spans="1:7" x14ac:dyDescent="0.45">
      <c r="A2062" t="s">
        <v>5</v>
      </c>
      <c r="B2062" s="1">
        <v>42824</v>
      </c>
      <c r="C2062" s="4">
        <v>0.20555555555620231</v>
      </c>
      <c r="D2062" s="3">
        <v>7.8</v>
      </c>
      <c r="E2062" s="3">
        <v>68</v>
      </c>
      <c r="F2062" s="3">
        <v>0</v>
      </c>
      <c r="G2062">
        <f t="shared" si="32"/>
        <v>0</v>
      </c>
    </row>
    <row r="2063" spans="1:7" x14ac:dyDescent="0.45">
      <c r="A2063" t="s">
        <v>5</v>
      </c>
      <c r="B2063" s="1">
        <v>42824</v>
      </c>
      <c r="C2063" s="4">
        <v>0.24722222222044365</v>
      </c>
      <c r="D2063" s="3">
        <v>7.2</v>
      </c>
      <c r="E2063" s="3">
        <v>71</v>
      </c>
      <c r="F2063" s="3">
        <v>6</v>
      </c>
      <c r="G2063">
        <f t="shared" si="32"/>
        <v>2.6822400000000002</v>
      </c>
    </row>
    <row r="2064" spans="1:7" x14ac:dyDescent="0.45">
      <c r="A2064" t="s">
        <v>5</v>
      </c>
      <c r="B2064" s="1">
        <v>42824</v>
      </c>
      <c r="C2064" s="4">
        <v>0.28888888889196096</v>
      </c>
      <c r="D2064" s="3">
        <v>8.3000000000000007</v>
      </c>
      <c r="E2064" s="3">
        <v>66</v>
      </c>
      <c r="F2064" s="3">
        <v>5</v>
      </c>
      <c r="G2064">
        <f t="shared" si="32"/>
        <v>2.2351999999999999</v>
      </c>
    </row>
    <row r="2065" spans="1:7" x14ac:dyDescent="0.45">
      <c r="A2065" t="s">
        <v>5</v>
      </c>
      <c r="B2065" s="1">
        <v>42824</v>
      </c>
      <c r="C2065" s="4">
        <v>0.33055555555620231</v>
      </c>
      <c r="D2065" s="3">
        <v>8.9</v>
      </c>
      <c r="E2065" s="3">
        <v>61</v>
      </c>
      <c r="F2065" s="3">
        <v>6</v>
      </c>
      <c r="G2065">
        <f t="shared" si="32"/>
        <v>2.6822400000000002</v>
      </c>
    </row>
    <row r="2066" spans="1:7" x14ac:dyDescent="0.45">
      <c r="A2066" t="s">
        <v>5</v>
      </c>
      <c r="B2066" s="1">
        <v>42824</v>
      </c>
      <c r="C2066" s="4">
        <v>0.37222222222044365</v>
      </c>
      <c r="D2066" s="3">
        <v>10.6</v>
      </c>
      <c r="E2066" s="3">
        <v>59</v>
      </c>
      <c r="F2066" s="3">
        <v>10</v>
      </c>
      <c r="G2066">
        <f t="shared" si="32"/>
        <v>4.4703999999999997</v>
      </c>
    </row>
    <row r="2067" spans="1:7" x14ac:dyDescent="0.45">
      <c r="A2067" t="s">
        <v>5</v>
      </c>
      <c r="B2067" s="1">
        <v>42824</v>
      </c>
      <c r="C2067" s="4">
        <v>0.41388888889196096</v>
      </c>
      <c r="D2067" s="3">
        <v>15</v>
      </c>
      <c r="E2067" s="3">
        <v>46</v>
      </c>
      <c r="F2067" s="3">
        <v>7</v>
      </c>
      <c r="G2067">
        <f t="shared" si="32"/>
        <v>3.1292800000000001</v>
      </c>
    </row>
    <row r="2068" spans="1:7" x14ac:dyDescent="0.45">
      <c r="A2068" t="s">
        <v>5</v>
      </c>
      <c r="B2068" s="1">
        <v>42824</v>
      </c>
      <c r="C2068" s="4">
        <v>0.45555555555620231</v>
      </c>
      <c r="D2068" s="3">
        <v>16.100000000000001</v>
      </c>
      <c r="E2068" s="3">
        <v>38</v>
      </c>
      <c r="F2068" s="3">
        <v>11</v>
      </c>
      <c r="G2068">
        <f t="shared" si="32"/>
        <v>4.91744</v>
      </c>
    </row>
    <row r="2069" spans="1:7" x14ac:dyDescent="0.45">
      <c r="A2069" t="s">
        <v>5</v>
      </c>
      <c r="B2069" s="1">
        <v>42824</v>
      </c>
      <c r="C2069" s="4">
        <v>0.49722222222044365</v>
      </c>
      <c r="D2069" s="3">
        <v>11.7</v>
      </c>
      <c r="E2069" s="3">
        <v>72</v>
      </c>
      <c r="F2069" s="3">
        <v>7</v>
      </c>
      <c r="G2069">
        <f t="shared" si="32"/>
        <v>3.1292800000000001</v>
      </c>
    </row>
    <row r="2070" spans="1:7" x14ac:dyDescent="0.45">
      <c r="A2070" t="s">
        <v>5</v>
      </c>
      <c r="B2070" s="1">
        <v>42824</v>
      </c>
      <c r="C2070" s="4">
        <v>0.53888888889196096</v>
      </c>
      <c r="D2070" s="3">
        <v>12.2</v>
      </c>
      <c r="E2070" s="3">
        <v>59</v>
      </c>
      <c r="F2070" s="3">
        <v>10</v>
      </c>
      <c r="G2070">
        <f t="shared" si="32"/>
        <v>4.4703999999999997</v>
      </c>
    </row>
    <row r="2071" spans="1:7" x14ac:dyDescent="0.45">
      <c r="A2071" t="s">
        <v>5</v>
      </c>
      <c r="B2071" s="1">
        <v>42824</v>
      </c>
      <c r="C2071" s="4">
        <v>0.58055555555620231</v>
      </c>
      <c r="D2071" s="3">
        <v>10.6</v>
      </c>
      <c r="E2071" s="3">
        <v>77</v>
      </c>
      <c r="F2071" s="3">
        <v>8</v>
      </c>
      <c r="G2071">
        <f t="shared" si="32"/>
        <v>3.5763199999999999</v>
      </c>
    </row>
    <row r="2072" spans="1:7" x14ac:dyDescent="0.45">
      <c r="A2072" t="s">
        <v>5</v>
      </c>
      <c r="B2072" s="1">
        <v>42824</v>
      </c>
      <c r="C2072" s="4">
        <v>0.62222222222044365</v>
      </c>
      <c r="D2072" s="3">
        <v>10</v>
      </c>
      <c r="E2072" s="3">
        <v>77</v>
      </c>
      <c r="F2072" s="3">
        <v>6</v>
      </c>
      <c r="G2072">
        <f t="shared" si="32"/>
        <v>2.6822400000000002</v>
      </c>
    </row>
    <row r="2073" spans="1:7" x14ac:dyDescent="0.45">
      <c r="A2073" t="s">
        <v>5</v>
      </c>
      <c r="B2073" s="1">
        <v>42824</v>
      </c>
      <c r="C2073" s="4">
        <v>0.70555555555620231</v>
      </c>
      <c r="D2073" s="3">
        <v>8.9</v>
      </c>
      <c r="E2073" s="3">
        <v>80</v>
      </c>
      <c r="F2073" s="3">
        <v>14</v>
      </c>
      <c r="G2073">
        <f t="shared" si="32"/>
        <v>6.2585600000000001</v>
      </c>
    </row>
    <row r="2074" spans="1:7" x14ac:dyDescent="0.45">
      <c r="A2074" t="s">
        <v>5</v>
      </c>
      <c r="B2074" s="1">
        <v>42824</v>
      </c>
      <c r="C2074" s="4">
        <v>0.74722222222044365</v>
      </c>
      <c r="D2074" s="3">
        <v>8.3000000000000007</v>
      </c>
      <c r="E2074" s="3">
        <v>86</v>
      </c>
      <c r="F2074" s="3">
        <v>5</v>
      </c>
      <c r="G2074">
        <f t="shared" si="32"/>
        <v>2.2351999999999999</v>
      </c>
    </row>
    <row r="2075" spans="1:7" x14ac:dyDescent="0.45">
      <c r="A2075" t="s">
        <v>5</v>
      </c>
      <c r="B2075" s="1">
        <v>42824</v>
      </c>
      <c r="C2075" s="4">
        <v>0.78888888889196096</v>
      </c>
      <c r="D2075" s="3">
        <v>8.3000000000000007</v>
      </c>
      <c r="E2075" s="3">
        <v>80</v>
      </c>
      <c r="F2075" s="3">
        <v>8</v>
      </c>
      <c r="G2075">
        <f t="shared" si="32"/>
        <v>3.5763199999999999</v>
      </c>
    </row>
    <row r="2076" spans="1:7" x14ac:dyDescent="0.45">
      <c r="A2076" t="s">
        <v>5</v>
      </c>
      <c r="B2076" s="1">
        <v>42824</v>
      </c>
      <c r="C2076" s="4">
        <v>0.83055555555620231</v>
      </c>
      <c r="D2076" s="3">
        <v>7.2</v>
      </c>
      <c r="E2076" s="3">
        <v>90</v>
      </c>
      <c r="F2076" s="3">
        <v>10</v>
      </c>
      <c r="G2076">
        <f t="shared" si="32"/>
        <v>4.4703999999999997</v>
      </c>
    </row>
    <row r="2077" spans="1:7" x14ac:dyDescent="0.45">
      <c r="A2077" t="s">
        <v>5</v>
      </c>
      <c r="B2077" s="1">
        <v>42824</v>
      </c>
      <c r="C2077" s="4">
        <v>0.87222222222044365</v>
      </c>
      <c r="D2077" s="3">
        <v>7.8</v>
      </c>
      <c r="E2077" s="3">
        <v>83</v>
      </c>
      <c r="F2077" s="3">
        <v>6</v>
      </c>
      <c r="G2077">
        <f t="shared" si="32"/>
        <v>2.6822400000000002</v>
      </c>
    </row>
    <row r="2078" spans="1:7" x14ac:dyDescent="0.45">
      <c r="A2078" t="s">
        <v>5</v>
      </c>
      <c r="B2078" s="1">
        <v>42824</v>
      </c>
      <c r="C2078" s="4">
        <v>0.91388888889196096</v>
      </c>
      <c r="D2078" s="3">
        <v>7.8</v>
      </c>
      <c r="E2078" s="3">
        <v>77</v>
      </c>
      <c r="F2078" s="3">
        <v>0</v>
      </c>
      <c r="G2078">
        <f t="shared" si="32"/>
        <v>0</v>
      </c>
    </row>
    <row r="2079" spans="1:7" x14ac:dyDescent="0.45">
      <c r="A2079" t="s">
        <v>5</v>
      </c>
      <c r="B2079" s="1">
        <v>42824</v>
      </c>
      <c r="C2079" s="4">
        <v>0.95555555555620231</v>
      </c>
      <c r="D2079" s="3">
        <v>6.7</v>
      </c>
      <c r="E2079" s="3">
        <v>89</v>
      </c>
      <c r="F2079" s="3">
        <v>7</v>
      </c>
      <c r="G2079">
        <f t="shared" si="32"/>
        <v>3.1292800000000001</v>
      </c>
    </row>
    <row r="2080" spans="1:7" x14ac:dyDescent="0.45">
      <c r="A2080" t="s">
        <v>5</v>
      </c>
      <c r="B2080" s="1">
        <v>42824</v>
      </c>
      <c r="C2080" s="4">
        <v>0.99722222222044365</v>
      </c>
      <c r="D2080" s="3">
        <v>6.1</v>
      </c>
      <c r="E2080" s="3">
        <v>93</v>
      </c>
      <c r="F2080" s="3">
        <v>5</v>
      </c>
      <c r="G2080">
        <f t="shared" si="32"/>
        <v>2.2351999999999999</v>
      </c>
    </row>
    <row r="2081" spans="1:7" x14ac:dyDescent="0.45">
      <c r="A2081" t="s">
        <v>5</v>
      </c>
      <c r="B2081" s="1">
        <v>42825</v>
      </c>
      <c r="C2081" s="4">
        <v>3.888888889196096E-2</v>
      </c>
      <c r="D2081" s="3">
        <v>6.1</v>
      </c>
      <c r="E2081" s="3">
        <v>89</v>
      </c>
      <c r="F2081" s="3">
        <v>6</v>
      </c>
      <c r="G2081">
        <f t="shared" si="32"/>
        <v>2.6822400000000002</v>
      </c>
    </row>
    <row r="2082" spans="1:7" x14ac:dyDescent="0.45">
      <c r="A2082" t="s">
        <v>5</v>
      </c>
      <c r="B2082" s="1">
        <v>42825</v>
      </c>
      <c r="C2082" s="4">
        <v>8.0555555556202307E-2</v>
      </c>
      <c r="D2082" s="3">
        <v>5.6</v>
      </c>
      <c r="E2082" s="3">
        <v>89</v>
      </c>
      <c r="F2082" s="3">
        <v>10</v>
      </c>
      <c r="G2082">
        <f t="shared" si="32"/>
        <v>4.4703999999999997</v>
      </c>
    </row>
    <row r="2083" spans="1:7" x14ac:dyDescent="0.45">
      <c r="A2083" t="s">
        <v>5</v>
      </c>
      <c r="B2083" s="1">
        <v>42825</v>
      </c>
      <c r="C2083" s="4">
        <v>0.12222222222044365</v>
      </c>
      <c r="D2083" s="3">
        <v>5</v>
      </c>
      <c r="E2083" s="3">
        <v>89</v>
      </c>
      <c r="F2083" s="3">
        <v>9</v>
      </c>
      <c r="G2083">
        <f t="shared" si="32"/>
        <v>4.0233600000000003</v>
      </c>
    </row>
    <row r="2084" spans="1:7" x14ac:dyDescent="0.45">
      <c r="A2084" t="s">
        <v>5</v>
      </c>
      <c r="B2084" s="1">
        <v>42825</v>
      </c>
      <c r="C2084" s="4">
        <v>0.16388888889196096</v>
      </c>
      <c r="D2084" s="3">
        <v>5</v>
      </c>
      <c r="E2084" s="3">
        <v>86</v>
      </c>
      <c r="F2084" s="3">
        <v>8</v>
      </c>
      <c r="G2084">
        <f t="shared" si="32"/>
        <v>3.5763199999999999</v>
      </c>
    </row>
    <row r="2085" spans="1:7" x14ac:dyDescent="0.45">
      <c r="A2085" t="s">
        <v>5</v>
      </c>
      <c r="B2085" s="1">
        <v>42825</v>
      </c>
      <c r="C2085" s="4">
        <v>0.20555555555620231</v>
      </c>
      <c r="D2085" s="3">
        <v>5</v>
      </c>
      <c r="E2085" s="3">
        <v>86</v>
      </c>
      <c r="F2085" s="3">
        <v>8</v>
      </c>
      <c r="G2085">
        <f t="shared" si="32"/>
        <v>3.5763199999999999</v>
      </c>
    </row>
    <row r="2086" spans="1:7" x14ac:dyDescent="0.45">
      <c r="A2086" t="s">
        <v>5</v>
      </c>
      <c r="B2086" s="1">
        <v>42825</v>
      </c>
      <c r="C2086" s="4">
        <v>0.24722222222044365</v>
      </c>
      <c r="D2086" s="3">
        <v>5.6</v>
      </c>
      <c r="E2086" s="3">
        <v>82</v>
      </c>
      <c r="F2086" s="3">
        <v>5</v>
      </c>
      <c r="G2086">
        <f t="shared" si="32"/>
        <v>2.2351999999999999</v>
      </c>
    </row>
    <row r="2087" spans="1:7" x14ac:dyDescent="0.45">
      <c r="A2087" t="s">
        <v>5</v>
      </c>
      <c r="B2087" s="1">
        <v>42825</v>
      </c>
      <c r="C2087" s="4">
        <v>0.28888888889196096</v>
      </c>
      <c r="D2087" s="3">
        <v>5.6</v>
      </c>
      <c r="E2087" s="3">
        <v>85</v>
      </c>
      <c r="F2087" s="3">
        <v>8</v>
      </c>
      <c r="G2087">
        <f t="shared" si="32"/>
        <v>3.5763199999999999</v>
      </c>
    </row>
    <row r="2088" spans="1:7" x14ac:dyDescent="0.45">
      <c r="A2088" t="s">
        <v>5</v>
      </c>
      <c r="B2088" s="1">
        <v>42825</v>
      </c>
      <c r="C2088" s="4">
        <v>0.33055555555620231</v>
      </c>
      <c r="D2088" s="3">
        <v>6.1</v>
      </c>
      <c r="E2088" s="3">
        <v>86</v>
      </c>
      <c r="F2088" s="3">
        <v>5</v>
      </c>
      <c r="G2088">
        <f t="shared" si="32"/>
        <v>2.2351999999999999</v>
      </c>
    </row>
    <row r="2089" spans="1:7" x14ac:dyDescent="0.45">
      <c r="A2089" t="s">
        <v>5</v>
      </c>
      <c r="B2089" s="1">
        <v>42825</v>
      </c>
      <c r="C2089" s="4">
        <v>0.37222222222044365</v>
      </c>
      <c r="D2089" s="3">
        <v>6.1</v>
      </c>
      <c r="E2089" s="3">
        <v>86</v>
      </c>
      <c r="F2089" s="3">
        <v>6</v>
      </c>
      <c r="G2089">
        <f t="shared" si="32"/>
        <v>2.6822400000000002</v>
      </c>
    </row>
    <row r="2090" spans="1:7" x14ac:dyDescent="0.45">
      <c r="A2090" t="s">
        <v>5</v>
      </c>
      <c r="B2090" s="1">
        <v>42825</v>
      </c>
      <c r="C2090" s="4">
        <v>0.41388888889196096</v>
      </c>
      <c r="D2090" s="3">
        <v>7.8</v>
      </c>
      <c r="E2090" s="3">
        <v>79</v>
      </c>
      <c r="F2090" s="3">
        <v>9</v>
      </c>
      <c r="G2090">
        <f t="shared" si="32"/>
        <v>4.0233600000000003</v>
      </c>
    </row>
    <row r="2091" spans="1:7" x14ac:dyDescent="0.45">
      <c r="A2091" t="s">
        <v>5</v>
      </c>
      <c r="B2091" s="1">
        <v>42825</v>
      </c>
      <c r="C2091" s="4">
        <v>0.45555555555620231</v>
      </c>
      <c r="D2091" s="3">
        <v>8.3000000000000007</v>
      </c>
      <c r="E2091" s="3">
        <v>77</v>
      </c>
      <c r="F2091" s="3">
        <v>10</v>
      </c>
      <c r="G2091">
        <f t="shared" si="32"/>
        <v>4.4703999999999997</v>
      </c>
    </row>
    <row r="2092" spans="1:7" x14ac:dyDescent="0.45">
      <c r="A2092" t="s">
        <v>5</v>
      </c>
      <c r="B2092" s="1">
        <v>42825</v>
      </c>
      <c r="C2092" s="4">
        <v>0.49722222222044365</v>
      </c>
      <c r="D2092" s="3">
        <v>10</v>
      </c>
      <c r="E2092" s="3">
        <v>74</v>
      </c>
      <c r="F2092" s="3">
        <v>17</v>
      </c>
      <c r="G2092">
        <f t="shared" si="32"/>
        <v>7.5996800000000002</v>
      </c>
    </row>
    <row r="2093" spans="1:7" x14ac:dyDescent="0.45">
      <c r="A2093" t="s">
        <v>5</v>
      </c>
      <c r="B2093" s="1">
        <v>42825</v>
      </c>
      <c r="C2093" s="4">
        <v>0.53888888889196096</v>
      </c>
      <c r="D2093" s="3">
        <v>10</v>
      </c>
      <c r="E2093" s="3">
        <v>74</v>
      </c>
      <c r="F2093" s="3">
        <v>17</v>
      </c>
      <c r="G2093">
        <f t="shared" si="32"/>
        <v>7.5996800000000002</v>
      </c>
    </row>
    <row r="2094" spans="1:7" x14ac:dyDescent="0.45">
      <c r="A2094" t="s">
        <v>5</v>
      </c>
      <c r="B2094" s="1">
        <v>42825</v>
      </c>
      <c r="C2094" s="4">
        <v>0.58055555555620231</v>
      </c>
      <c r="D2094" s="3">
        <v>11.1</v>
      </c>
      <c r="E2094" s="3">
        <v>69</v>
      </c>
      <c r="F2094" s="3">
        <v>14</v>
      </c>
      <c r="G2094">
        <f t="shared" si="32"/>
        <v>6.2585600000000001</v>
      </c>
    </row>
    <row r="2095" spans="1:7" x14ac:dyDescent="0.45">
      <c r="A2095" t="s">
        <v>5</v>
      </c>
      <c r="B2095" s="1">
        <v>42825</v>
      </c>
      <c r="C2095" s="4">
        <v>0.62222222222044365</v>
      </c>
      <c r="D2095" s="3">
        <v>12.2</v>
      </c>
      <c r="E2095" s="3">
        <v>64</v>
      </c>
      <c r="F2095" s="3">
        <v>14</v>
      </c>
      <c r="G2095">
        <f t="shared" si="32"/>
        <v>6.2585600000000001</v>
      </c>
    </row>
    <row r="2096" spans="1:7" x14ac:dyDescent="0.45">
      <c r="A2096" t="s">
        <v>5</v>
      </c>
      <c r="B2096" s="1">
        <v>42825</v>
      </c>
      <c r="C2096" s="4">
        <v>0.66388888889196096</v>
      </c>
      <c r="D2096" s="3">
        <v>11.7</v>
      </c>
      <c r="E2096" s="3">
        <v>64</v>
      </c>
      <c r="F2096" s="3">
        <v>17</v>
      </c>
      <c r="G2096">
        <f t="shared" si="32"/>
        <v>7.5996800000000002</v>
      </c>
    </row>
    <row r="2097" spans="1:9" x14ac:dyDescent="0.45">
      <c r="A2097" t="s">
        <v>5</v>
      </c>
      <c r="B2097" s="1">
        <v>42825</v>
      </c>
      <c r="C2097" s="4">
        <v>0.70555555555620231</v>
      </c>
      <c r="D2097" s="3">
        <v>12.2</v>
      </c>
      <c r="E2097" s="3">
        <v>59</v>
      </c>
      <c r="F2097" s="3">
        <v>15</v>
      </c>
      <c r="G2097">
        <f t="shared" si="32"/>
        <v>6.7055999999999996</v>
      </c>
    </row>
    <row r="2098" spans="1:9" x14ac:dyDescent="0.45">
      <c r="A2098" t="s">
        <v>5</v>
      </c>
      <c r="B2098" s="1">
        <v>42825</v>
      </c>
      <c r="C2098" s="4">
        <v>0.74722222222044365</v>
      </c>
      <c r="D2098" s="3">
        <v>11.1</v>
      </c>
      <c r="E2098" s="3">
        <v>66</v>
      </c>
      <c r="F2098" s="3">
        <v>15</v>
      </c>
      <c r="G2098">
        <f t="shared" si="32"/>
        <v>6.7055999999999996</v>
      </c>
    </row>
    <row r="2099" spans="1:9" x14ac:dyDescent="0.45">
      <c r="A2099" t="s">
        <v>5</v>
      </c>
      <c r="B2099" s="1">
        <v>42825</v>
      </c>
      <c r="C2099" s="4">
        <v>0.78888888889196096</v>
      </c>
      <c r="D2099" s="3">
        <v>10</v>
      </c>
      <c r="E2099" s="3">
        <v>68</v>
      </c>
      <c r="F2099" s="3">
        <v>14</v>
      </c>
      <c r="G2099">
        <f t="shared" si="32"/>
        <v>6.2585600000000001</v>
      </c>
    </row>
    <row r="2100" spans="1:9" x14ac:dyDescent="0.45">
      <c r="A2100" t="s">
        <v>5</v>
      </c>
      <c r="B2100" s="1">
        <v>42825</v>
      </c>
      <c r="C2100" s="4">
        <v>0.83055555555620231</v>
      </c>
      <c r="D2100" s="3">
        <v>10</v>
      </c>
      <c r="E2100" s="3">
        <v>61</v>
      </c>
      <c r="F2100" s="3">
        <v>9</v>
      </c>
      <c r="G2100">
        <f t="shared" si="32"/>
        <v>4.0233600000000003</v>
      </c>
    </row>
    <row r="2101" spans="1:9" x14ac:dyDescent="0.45">
      <c r="A2101" t="s">
        <v>5</v>
      </c>
      <c r="B2101" s="1">
        <v>42825</v>
      </c>
      <c r="C2101" s="4">
        <v>0.87222222222044365</v>
      </c>
      <c r="D2101" s="3">
        <v>7.8</v>
      </c>
      <c r="E2101" s="3">
        <v>79</v>
      </c>
      <c r="F2101" s="3">
        <v>9</v>
      </c>
      <c r="G2101">
        <f t="shared" si="32"/>
        <v>4.0233600000000003</v>
      </c>
    </row>
    <row r="2102" spans="1:9" x14ac:dyDescent="0.45">
      <c r="A2102" t="s">
        <v>5</v>
      </c>
      <c r="B2102" s="1">
        <v>42825</v>
      </c>
      <c r="C2102" s="4">
        <v>0.91388888889196096</v>
      </c>
      <c r="D2102" s="3">
        <v>7.8</v>
      </c>
      <c r="E2102" s="3">
        <v>77</v>
      </c>
      <c r="F2102" s="3">
        <v>0</v>
      </c>
      <c r="G2102">
        <f t="shared" si="32"/>
        <v>0</v>
      </c>
    </row>
    <row r="2103" spans="1:9" x14ac:dyDescent="0.45">
      <c r="A2103" t="s">
        <v>5</v>
      </c>
      <c r="B2103" s="1">
        <v>42825</v>
      </c>
      <c r="C2103" s="4">
        <v>0.95555555555620231</v>
      </c>
      <c r="D2103" s="3">
        <v>7.2</v>
      </c>
      <c r="E2103" s="3">
        <v>77</v>
      </c>
      <c r="F2103" s="3">
        <v>7</v>
      </c>
      <c r="G2103">
        <f t="shared" si="32"/>
        <v>3.1292800000000001</v>
      </c>
    </row>
    <row r="2104" spans="1:9" x14ac:dyDescent="0.45">
      <c r="A2104" t="s">
        <v>5</v>
      </c>
      <c r="B2104" s="1">
        <v>42825</v>
      </c>
      <c r="C2104" s="4">
        <v>0.99722222222044365</v>
      </c>
      <c r="D2104" s="3">
        <v>8.3000000000000007</v>
      </c>
      <c r="E2104" s="3">
        <v>61</v>
      </c>
      <c r="F2104" s="3">
        <v>7</v>
      </c>
      <c r="G2104">
        <f t="shared" si="32"/>
        <v>3.1292800000000001</v>
      </c>
    </row>
    <row r="2105" spans="1:9" x14ac:dyDescent="0.45">
      <c r="A2105" t="s">
        <v>5</v>
      </c>
      <c r="B2105" s="1">
        <v>42826</v>
      </c>
      <c r="C2105" s="4">
        <v>3.888888889196096E-2</v>
      </c>
      <c r="D2105" s="3">
        <v>8.3000000000000007</v>
      </c>
      <c r="E2105" s="3">
        <v>61</v>
      </c>
      <c r="F2105" s="3">
        <v>9</v>
      </c>
      <c r="G2105">
        <f t="shared" si="32"/>
        <v>4.0233600000000003</v>
      </c>
    </row>
    <row r="2106" spans="1:9" x14ac:dyDescent="0.45">
      <c r="A2106" t="s">
        <v>5</v>
      </c>
      <c r="B2106" s="1">
        <v>42826</v>
      </c>
      <c r="C2106" s="4">
        <v>8.0555555556202307E-2</v>
      </c>
      <c r="D2106" s="3">
        <v>5.6</v>
      </c>
      <c r="E2106" s="3">
        <v>79</v>
      </c>
      <c r="F2106" s="3">
        <v>13</v>
      </c>
      <c r="G2106">
        <f t="shared" si="32"/>
        <v>5.8115199999999998</v>
      </c>
    </row>
    <row r="2107" spans="1:9" x14ac:dyDescent="0.45">
      <c r="A2107" t="s">
        <v>5</v>
      </c>
      <c r="B2107" s="1">
        <v>42826</v>
      </c>
      <c r="C2107" s="4">
        <v>0.12222222222044365</v>
      </c>
      <c r="D2107" s="3">
        <v>7.8</v>
      </c>
      <c r="E2107" s="3">
        <v>61</v>
      </c>
      <c r="F2107" s="3">
        <v>10</v>
      </c>
      <c r="G2107">
        <f t="shared" si="32"/>
        <v>4.4703999999999997</v>
      </c>
    </row>
    <row r="2108" spans="1:9" x14ac:dyDescent="0.45">
      <c r="A2108" t="s">
        <v>5</v>
      </c>
      <c r="B2108" s="1">
        <v>42826</v>
      </c>
      <c r="C2108" s="4">
        <v>0.16388888889196096</v>
      </c>
      <c r="D2108" s="3">
        <v>4.4000000000000004</v>
      </c>
      <c r="E2108" s="3">
        <v>77</v>
      </c>
      <c r="F2108" s="3">
        <v>5</v>
      </c>
      <c r="G2108">
        <f t="shared" si="32"/>
        <v>2.2351999999999999</v>
      </c>
    </row>
    <row r="2109" spans="1:9" x14ac:dyDescent="0.45">
      <c r="A2109" t="s">
        <v>5</v>
      </c>
      <c r="B2109" s="1">
        <v>42826</v>
      </c>
      <c r="C2109" s="4">
        <v>0.20555555555620231</v>
      </c>
      <c r="D2109" s="3">
        <v>3.9</v>
      </c>
      <c r="E2109" s="3">
        <v>76</v>
      </c>
      <c r="F2109" s="3">
        <v>0</v>
      </c>
      <c r="G2109">
        <f t="shared" si="32"/>
        <v>0</v>
      </c>
    </row>
    <row r="2110" spans="1:9" x14ac:dyDescent="0.45">
      <c r="A2110" t="s">
        <v>5</v>
      </c>
      <c r="B2110" s="1">
        <v>42826</v>
      </c>
      <c r="C2110" s="4">
        <v>0.28888888889196096</v>
      </c>
      <c r="D2110" s="3">
        <v>3.9</v>
      </c>
      <c r="E2110" s="3">
        <v>70</v>
      </c>
      <c r="F2110" s="3">
        <v>8</v>
      </c>
      <c r="G2110">
        <f t="shared" si="32"/>
        <v>3.5763199999999999</v>
      </c>
    </row>
    <row r="2111" spans="1:9" x14ac:dyDescent="0.45">
      <c r="A2111" t="s">
        <v>5</v>
      </c>
      <c r="B2111" s="1">
        <v>42826</v>
      </c>
      <c r="C2111" s="4">
        <v>0.33055555555620231</v>
      </c>
      <c r="D2111" s="3">
        <v>8.3000000000000007</v>
      </c>
      <c r="E2111" s="3">
        <v>63</v>
      </c>
      <c r="F2111" s="3"/>
      <c r="G2111">
        <f t="shared" si="32"/>
        <v>0</v>
      </c>
      <c r="I2111">
        <v>1</v>
      </c>
    </row>
    <row r="2112" spans="1:9" x14ac:dyDescent="0.45">
      <c r="A2112" t="s">
        <v>5</v>
      </c>
      <c r="B2112" s="1">
        <v>42826</v>
      </c>
      <c r="C2112" s="4">
        <v>0.37222222222044365</v>
      </c>
      <c r="D2112" s="3">
        <v>9.4</v>
      </c>
      <c r="E2112" s="3">
        <v>56</v>
      </c>
      <c r="F2112" s="3">
        <v>6</v>
      </c>
      <c r="G2112">
        <f t="shared" si="32"/>
        <v>2.6822400000000002</v>
      </c>
    </row>
    <row r="2113" spans="1:7" x14ac:dyDescent="0.45">
      <c r="A2113" t="s">
        <v>5</v>
      </c>
      <c r="B2113" s="1">
        <v>42826</v>
      </c>
      <c r="C2113" s="4">
        <v>0.41388888889196096</v>
      </c>
      <c r="D2113" s="3">
        <v>11.1</v>
      </c>
      <c r="E2113" s="3">
        <v>49</v>
      </c>
      <c r="F2113" s="3">
        <v>7</v>
      </c>
      <c r="G2113">
        <f t="shared" si="32"/>
        <v>3.1292800000000001</v>
      </c>
    </row>
    <row r="2114" spans="1:7" x14ac:dyDescent="0.45">
      <c r="A2114" t="s">
        <v>5</v>
      </c>
      <c r="B2114" s="1">
        <v>42826</v>
      </c>
      <c r="C2114" s="4">
        <v>0.45555555555620231</v>
      </c>
      <c r="D2114" s="3">
        <v>12.2</v>
      </c>
      <c r="E2114" s="3">
        <v>43</v>
      </c>
      <c r="F2114" s="3">
        <v>7</v>
      </c>
      <c r="G2114">
        <f t="shared" si="32"/>
        <v>3.1292800000000001</v>
      </c>
    </row>
    <row r="2115" spans="1:7" x14ac:dyDescent="0.45">
      <c r="A2115" t="s">
        <v>5</v>
      </c>
      <c r="B2115" s="1">
        <v>42826</v>
      </c>
      <c r="C2115" s="4">
        <v>0.49722222222044365</v>
      </c>
      <c r="D2115" s="3">
        <v>12.8</v>
      </c>
      <c r="E2115" s="3">
        <v>40</v>
      </c>
      <c r="F2115" s="3">
        <v>6</v>
      </c>
      <c r="G2115">
        <f t="shared" ref="G2115:G2178" si="33">F2115*0.44704</f>
        <v>2.6822400000000002</v>
      </c>
    </row>
    <row r="2116" spans="1:7" x14ac:dyDescent="0.45">
      <c r="A2116" t="s">
        <v>5</v>
      </c>
      <c r="B2116" s="1">
        <v>42826</v>
      </c>
      <c r="C2116" s="4">
        <v>0.53888888889196096</v>
      </c>
      <c r="D2116" s="3">
        <v>13.9</v>
      </c>
      <c r="E2116" s="3">
        <v>42</v>
      </c>
      <c r="F2116" s="3">
        <v>8</v>
      </c>
      <c r="G2116">
        <f t="shared" si="33"/>
        <v>3.5763199999999999</v>
      </c>
    </row>
    <row r="2117" spans="1:7" x14ac:dyDescent="0.45">
      <c r="A2117" t="s">
        <v>5</v>
      </c>
      <c r="B2117" s="1">
        <v>42826</v>
      </c>
      <c r="C2117" s="4">
        <v>0.58055555555620231</v>
      </c>
      <c r="D2117" s="3">
        <v>14.4</v>
      </c>
      <c r="E2117" s="3">
        <v>42</v>
      </c>
      <c r="F2117" s="3">
        <v>9</v>
      </c>
      <c r="G2117">
        <f t="shared" si="33"/>
        <v>4.0233600000000003</v>
      </c>
    </row>
    <row r="2118" spans="1:7" x14ac:dyDescent="0.45">
      <c r="A2118" t="s">
        <v>5</v>
      </c>
      <c r="B2118" s="1">
        <v>42826</v>
      </c>
      <c r="C2118" s="4">
        <v>0.62222222222044365</v>
      </c>
      <c r="D2118" s="3">
        <v>15</v>
      </c>
      <c r="E2118" s="3">
        <v>48</v>
      </c>
      <c r="F2118" s="3">
        <v>7</v>
      </c>
      <c r="G2118">
        <f t="shared" si="33"/>
        <v>3.1292800000000001</v>
      </c>
    </row>
    <row r="2119" spans="1:7" x14ac:dyDescent="0.45">
      <c r="A2119" t="s">
        <v>5</v>
      </c>
      <c r="B2119" s="1">
        <v>42826</v>
      </c>
      <c r="C2119" s="4">
        <v>0.66388888889196096</v>
      </c>
      <c r="D2119" s="3">
        <v>15</v>
      </c>
      <c r="E2119" s="3">
        <v>46</v>
      </c>
      <c r="F2119" s="3">
        <v>14</v>
      </c>
      <c r="G2119">
        <f t="shared" si="33"/>
        <v>6.2585600000000001</v>
      </c>
    </row>
    <row r="2120" spans="1:7" x14ac:dyDescent="0.45">
      <c r="A2120" t="s">
        <v>5</v>
      </c>
      <c r="B2120" s="1">
        <v>42826</v>
      </c>
      <c r="C2120" s="4">
        <v>0.70555555555620231</v>
      </c>
      <c r="D2120" s="3">
        <v>13.9</v>
      </c>
      <c r="E2120" s="3">
        <v>53</v>
      </c>
      <c r="F2120" s="3">
        <v>17</v>
      </c>
      <c r="G2120">
        <f t="shared" si="33"/>
        <v>7.5996800000000002</v>
      </c>
    </row>
    <row r="2121" spans="1:7" x14ac:dyDescent="0.45">
      <c r="A2121" t="s">
        <v>5</v>
      </c>
      <c r="B2121" s="1">
        <v>42826</v>
      </c>
      <c r="C2121" s="4">
        <v>0.74722222222044365</v>
      </c>
      <c r="D2121" s="3">
        <v>12.8</v>
      </c>
      <c r="E2121" s="3">
        <v>55</v>
      </c>
      <c r="F2121" s="3">
        <v>13</v>
      </c>
      <c r="G2121">
        <f t="shared" si="33"/>
        <v>5.8115199999999998</v>
      </c>
    </row>
    <row r="2122" spans="1:7" x14ac:dyDescent="0.45">
      <c r="A2122" t="s">
        <v>5</v>
      </c>
      <c r="B2122" s="1">
        <v>42826</v>
      </c>
      <c r="C2122" s="4">
        <v>0.78888888889196096</v>
      </c>
      <c r="D2122" s="3">
        <v>11.1</v>
      </c>
      <c r="E2122" s="3">
        <v>59</v>
      </c>
      <c r="F2122" s="3">
        <v>15</v>
      </c>
      <c r="G2122">
        <f t="shared" si="33"/>
        <v>6.7055999999999996</v>
      </c>
    </row>
    <row r="2123" spans="1:7" x14ac:dyDescent="0.45">
      <c r="A2123" t="s">
        <v>5</v>
      </c>
      <c r="B2123" s="1">
        <v>42826</v>
      </c>
      <c r="C2123" s="4">
        <v>0.83055555555620231</v>
      </c>
      <c r="D2123" s="3">
        <v>10.6</v>
      </c>
      <c r="E2123" s="3">
        <v>54</v>
      </c>
      <c r="F2123" s="3">
        <v>15</v>
      </c>
      <c r="G2123">
        <f t="shared" si="33"/>
        <v>6.7055999999999996</v>
      </c>
    </row>
    <row r="2124" spans="1:7" x14ac:dyDescent="0.45">
      <c r="A2124" t="s">
        <v>5</v>
      </c>
      <c r="B2124" s="1">
        <v>42826</v>
      </c>
      <c r="C2124" s="4">
        <v>0.87222222222044365</v>
      </c>
      <c r="D2124" s="3">
        <v>9.4</v>
      </c>
      <c r="E2124" s="3">
        <v>66</v>
      </c>
      <c r="F2124" s="3">
        <v>7</v>
      </c>
      <c r="G2124">
        <f t="shared" si="33"/>
        <v>3.1292800000000001</v>
      </c>
    </row>
    <row r="2125" spans="1:7" x14ac:dyDescent="0.45">
      <c r="A2125" t="s">
        <v>5</v>
      </c>
      <c r="B2125" s="1">
        <v>42826</v>
      </c>
      <c r="C2125" s="4">
        <v>0.91388888889196096</v>
      </c>
      <c r="D2125" s="3">
        <v>9.4</v>
      </c>
      <c r="E2125" s="3">
        <v>66</v>
      </c>
      <c r="F2125" s="3">
        <v>6</v>
      </c>
      <c r="G2125">
        <f t="shared" si="33"/>
        <v>2.6822400000000002</v>
      </c>
    </row>
    <row r="2126" spans="1:7" x14ac:dyDescent="0.45">
      <c r="A2126" t="s">
        <v>5</v>
      </c>
      <c r="B2126" s="1">
        <v>42826</v>
      </c>
      <c r="C2126" s="4">
        <v>0.95555555555620231</v>
      </c>
      <c r="D2126" s="3">
        <v>7.8</v>
      </c>
      <c r="E2126" s="3">
        <v>66</v>
      </c>
      <c r="F2126" s="3">
        <v>3</v>
      </c>
      <c r="G2126">
        <f t="shared" si="33"/>
        <v>1.3411200000000001</v>
      </c>
    </row>
    <row r="2127" spans="1:7" x14ac:dyDescent="0.45">
      <c r="A2127" t="s">
        <v>5</v>
      </c>
      <c r="B2127" s="1">
        <v>42826</v>
      </c>
      <c r="C2127" s="4">
        <v>0.99722222222044365</v>
      </c>
      <c r="D2127" s="3">
        <v>6.1</v>
      </c>
      <c r="E2127" s="3">
        <v>76</v>
      </c>
      <c r="F2127" s="3">
        <v>0</v>
      </c>
      <c r="G2127">
        <f t="shared" si="33"/>
        <v>0</v>
      </c>
    </row>
    <row r="2128" spans="1:7" x14ac:dyDescent="0.45">
      <c r="A2128" t="s">
        <v>5</v>
      </c>
      <c r="B2128" s="1">
        <v>42827</v>
      </c>
      <c r="C2128" s="4">
        <v>3.888888889196096E-2</v>
      </c>
      <c r="D2128" s="3">
        <v>4.4000000000000004</v>
      </c>
      <c r="E2128" s="3">
        <v>79</v>
      </c>
      <c r="F2128" s="3">
        <v>5</v>
      </c>
      <c r="G2128">
        <f t="shared" si="33"/>
        <v>2.2351999999999999</v>
      </c>
    </row>
    <row r="2129" spans="1:9" x14ac:dyDescent="0.45">
      <c r="A2129" t="s">
        <v>5</v>
      </c>
      <c r="B2129" s="1">
        <v>42827</v>
      </c>
      <c r="C2129" s="4">
        <v>8.0555555556202307E-2</v>
      </c>
      <c r="D2129" s="3">
        <v>5</v>
      </c>
      <c r="E2129" s="3">
        <v>79</v>
      </c>
      <c r="F2129" s="3">
        <v>6</v>
      </c>
      <c r="G2129">
        <f t="shared" si="33"/>
        <v>2.6822400000000002</v>
      </c>
    </row>
    <row r="2130" spans="1:9" x14ac:dyDescent="0.45">
      <c r="A2130" t="s">
        <v>5</v>
      </c>
      <c r="B2130" s="1">
        <v>42827</v>
      </c>
      <c r="C2130" s="4">
        <v>0.12222222222044365</v>
      </c>
      <c r="D2130" s="3">
        <v>5</v>
      </c>
      <c r="E2130" s="3">
        <v>79</v>
      </c>
      <c r="F2130" s="3">
        <v>5</v>
      </c>
      <c r="G2130">
        <f t="shared" si="33"/>
        <v>2.2351999999999999</v>
      </c>
    </row>
    <row r="2131" spans="1:9" x14ac:dyDescent="0.45">
      <c r="A2131" t="s">
        <v>5</v>
      </c>
      <c r="B2131" s="1">
        <v>42827</v>
      </c>
      <c r="C2131" s="4">
        <v>0.16388888889196096</v>
      </c>
      <c r="D2131" s="3">
        <v>5</v>
      </c>
      <c r="E2131" s="3">
        <v>76</v>
      </c>
      <c r="F2131" s="3">
        <v>7</v>
      </c>
      <c r="G2131">
        <f t="shared" si="33"/>
        <v>3.1292800000000001</v>
      </c>
    </row>
    <row r="2132" spans="1:9" x14ac:dyDescent="0.45">
      <c r="A2132" t="s">
        <v>5</v>
      </c>
      <c r="B2132" s="1">
        <v>42827</v>
      </c>
      <c r="C2132" s="4">
        <v>0.20555555555620231</v>
      </c>
      <c r="D2132" s="3">
        <v>3.9</v>
      </c>
      <c r="E2132" s="3">
        <v>79</v>
      </c>
      <c r="F2132" s="3">
        <v>0</v>
      </c>
      <c r="G2132">
        <f t="shared" si="33"/>
        <v>0</v>
      </c>
    </row>
    <row r="2133" spans="1:9" x14ac:dyDescent="0.45">
      <c r="A2133" t="s">
        <v>5</v>
      </c>
      <c r="B2133" s="1">
        <v>42827</v>
      </c>
      <c r="C2133" s="4">
        <v>0.24722222222044365</v>
      </c>
      <c r="D2133" s="3">
        <v>4.4000000000000004</v>
      </c>
      <c r="E2133" s="3">
        <v>77</v>
      </c>
      <c r="F2133" s="3">
        <v>5</v>
      </c>
      <c r="G2133">
        <f t="shared" si="33"/>
        <v>2.2351999999999999</v>
      </c>
    </row>
    <row r="2134" spans="1:9" x14ac:dyDescent="0.45">
      <c r="A2134" t="s">
        <v>5</v>
      </c>
      <c r="B2134" s="1">
        <v>42827</v>
      </c>
      <c r="C2134" s="4">
        <v>0.28888888889196096</v>
      </c>
      <c r="D2134" s="3">
        <v>5</v>
      </c>
      <c r="E2134" s="3">
        <v>76</v>
      </c>
      <c r="F2134" s="3">
        <v>0</v>
      </c>
      <c r="G2134">
        <f t="shared" si="33"/>
        <v>0</v>
      </c>
    </row>
    <row r="2135" spans="1:9" x14ac:dyDescent="0.45">
      <c r="A2135" t="s">
        <v>5</v>
      </c>
      <c r="B2135" s="1">
        <v>42827</v>
      </c>
      <c r="C2135" s="4">
        <v>0.33055555555620231</v>
      </c>
      <c r="D2135" s="3">
        <v>6.1</v>
      </c>
      <c r="E2135" s="3">
        <v>80</v>
      </c>
      <c r="F2135" s="3">
        <v>3</v>
      </c>
      <c r="G2135">
        <f t="shared" si="33"/>
        <v>1.3411200000000001</v>
      </c>
    </row>
    <row r="2136" spans="1:9" x14ac:dyDescent="0.45">
      <c r="A2136" t="s">
        <v>5</v>
      </c>
      <c r="B2136" s="1">
        <v>42827</v>
      </c>
      <c r="C2136" s="4">
        <v>0.37222222222044365</v>
      </c>
      <c r="D2136" s="3">
        <v>7.8</v>
      </c>
      <c r="E2136" s="3">
        <v>71</v>
      </c>
      <c r="F2136" s="3"/>
      <c r="G2136">
        <f t="shared" si="33"/>
        <v>0</v>
      </c>
      <c r="I2136">
        <v>1</v>
      </c>
    </row>
    <row r="2137" spans="1:9" x14ac:dyDescent="0.45">
      <c r="A2137" t="s">
        <v>5</v>
      </c>
      <c r="B2137" s="1">
        <v>42827</v>
      </c>
      <c r="C2137" s="4">
        <v>0.41388888889196096</v>
      </c>
      <c r="D2137" s="3">
        <v>8.9</v>
      </c>
      <c r="E2137" s="3">
        <v>63</v>
      </c>
      <c r="F2137" s="3">
        <v>0</v>
      </c>
      <c r="G2137">
        <f t="shared" si="33"/>
        <v>0</v>
      </c>
    </row>
    <row r="2138" spans="1:9" x14ac:dyDescent="0.45">
      <c r="A2138" t="s">
        <v>5</v>
      </c>
      <c r="B2138" s="1">
        <v>42827</v>
      </c>
      <c r="C2138" s="4">
        <v>0.45555555555620231</v>
      </c>
      <c r="D2138" s="3">
        <v>10.6</v>
      </c>
      <c r="E2138" s="3">
        <v>59</v>
      </c>
      <c r="F2138" s="3">
        <v>3</v>
      </c>
      <c r="G2138">
        <f t="shared" si="33"/>
        <v>1.3411200000000001</v>
      </c>
    </row>
    <row r="2139" spans="1:9" x14ac:dyDescent="0.45">
      <c r="A2139" t="s">
        <v>5</v>
      </c>
      <c r="B2139" s="1">
        <v>42827</v>
      </c>
      <c r="C2139" s="4">
        <v>0.49722222222044365</v>
      </c>
      <c r="D2139" s="3">
        <v>9.4</v>
      </c>
      <c r="E2139" s="3">
        <v>66</v>
      </c>
      <c r="F2139" s="3">
        <v>9</v>
      </c>
      <c r="G2139">
        <f t="shared" si="33"/>
        <v>4.0233600000000003</v>
      </c>
    </row>
    <row r="2140" spans="1:9" x14ac:dyDescent="0.45">
      <c r="A2140" t="s">
        <v>5</v>
      </c>
      <c r="B2140" s="1">
        <v>42827</v>
      </c>
      <c r="C2140" s="4">
        <v>0.53888888889196096</v>
      </c>
      <c r="D2140" s="3">
        <v>9.4</v>
      </c>
      <c r="E2140" s="3">
        <v>71</v>
      </c>
      <c r="F2140" s="3">
        <v>16</v>
      </c>
      <c r="G2140">
        <f t="shared" si="33"/>
        <v>7.1526399999999999</v>
      </c>
    </row>
    <row r="2141" spans="1:9" x14ac:dyDescent="0.45">
      <c r="A2141" t="s">
        <v>5</v>
      </c>
      <c r="B2141" s="1">
        <v>42827</v>
      </c>
      <c r="C2141" s="4">
        <v>0.58055555555620231</v>
      </c>
      <c r="D2141" s="3">
        <v>8.3000000000000007</v>
      </c>
      <c r="E2141" s="3">
        <v>80</v>
      </c>
      <c r="F2141" s="3">
        <v>16</v>
      </c>
      <c r="G2141">
        <f t="shared" si="33"/>
        <v>7.1526399999999999</v>
      </c>
    </row>
    <row r="2142" spans="1:9" x14ac:dyDescent="0.45">
      <c r="A2142" t="s">
        <v>5</v>
      </c>
      <c r="B2142" s="1">
        <v>42827</v>
      </c>
      <c r="C2142" s="4">
        <v>0.62222222222044365</v>
      </c>
      <c r="D2142" s="3">
        <v>8.3000000000000007</v>
      </c>
      <c r="E2142" s="3">
        <v>77</v>
      </c>
      <c r="F2142" s="3">
        <v>11</v>
      </c>
      <c r="G2142">
        <f t="shared" si="33"/>
        <v>4.91744</v>
      </c>
    </row>
    <row r="2143" spans="1:9" x14ac:dyDescent="0.45">
      <c r="A2143" t="s">
        <v>5</v>
      </c>
      <c r="B2143" s="1">
        <v>42827</v>
      </c>
      <c r="C2143" s="4">
        <v>0.66388888889196096</v>
      </c>
      <c r="D2143" s="3">
        <v>8.9</v>
      </c>
      <c r="E2143" s="3">
        <v>71</v>
      </c>
      <c r="F2143" s="3">
        <v>16</v>
      </c>
      <c r="G2143">
        <f t="shared" si="33"/>
        <v>7.1526399999999999</v>
      </c>
    </row>
    <row r="2144" spans="1:9" x14ac:dyDescent="0.45">
      <c r="A2144" t="s">
        <v>5</v>
      </c>
      <c r="B2144" s="1">
        <v>42827</v>
      </c>
      <c r="C2144" s="4">
        <v>0.70555555555620231</v>
      </c>
      <c r="D2144" s="3">
        <v>9.4</v>
      </c>
      <c r="E2144" s="3">
        <v>66</v>
      </c>
      <c r="F2144" s="3">
        <v>7</v>
      </c>
      <c r="G2144">
        <f t="shared" si="33"/>
        <v>3.1292800000000001</v>
      </c>
    </row>
    <row r="2145" spans="1:7" x14ac:dyDescent="0.45">
      <c r="A2145" t="s">
        <v>5</v>
      </c>
      <c r="B2145" s="1">
        <v>42827</v>
      </c>
      <c r="C2145" s="4">
        <v>0.74722222222044365</v>
      </c>
      <c r="D2145" s="3">
        <v>9.4</v>
      </c>
      <c r="E2145" s="3">
        <v>66</v>
      </c>
      <c r="F2145" s="3">
        <v>8</v>
      </c>
      <c r="G2145">
        <f t="shared" si="33"/>
        <v>3.5763199999999999</v>
      </c>
    </row>
    <row r="2146" spans="1:7" x14ac:dyDescent="0.45">
      <c r="A2146" t="s">
        <v>5</v>
      </c>
      <c r="B2146" s="1">
        <v>42827</v>
      </c>
      <c r="C2146" s="4">
        <v>0.78888888889196096</v>
      </c>
      <c r="D2146" s="3">
        <v>8.9</v>
      </c>
      <c r="E2146" s="3">
        <v>68</v>
      </c>
      <c r="F2146" s="3">
        <v>3</v>
      </c>
      <c r="G2146">
        <f t="shared" si="33"/>
        <v>1.3411200000000001</v>
      </c>
    </row>
    <row r="2147" spans="1:7" x14ac:dyDescent="0.45">
      <c r="A2147" t="s">
        <v>5</v>
      </c>
      <c r="B2147" s="1">
        <v>42827</v>
      </c>
      <c r="C2147" s="4">
        <v>0.83055555555620231</v>
      </c>
      <c r="D2147" s="3">
        <v>5</v>
      </c>
      <c r="E2147" s="3">
        <v>82</v>
      </c>
      <c r="F2147" s="3">
        <v>6</v>
      </c>
      <c r="G2147">
        <f t="shared" si="33"/>
        <v>2.6822400000000002</v>
      </c>
    </row>
    <row r="2148" spans="1:7" x14ac:dyDescent="0.45">
      <c r="A2148" t="s">
        <v>5</v>
      </c>
      <c r="B2148" s="1">
        <v>42827</v>
      </c>
      <c r="C2148" s="4">
        <v>0.87222222222044365</v>
      </c>
      <c r="D2148" s="3">
        <v>5</v>
      </c>
      <c r="E2148" s="3">
        <v>82</v>
      </c>
      <c r="F2148" s="3">
        <v>3</v>
      </c>
      <c r="G2148">
        <f t="shared" si="33"/>
        <v>1.3411200000000001</v>
      </c>
    </row>
    <row r="2149" spans="1:7" x14ac:dyDescent="0.45">
      <c r="A2149" t="s">
        <v>5</v>
      </c>
      <c r="B2149" s="1">
        <v>42827</v>
      </c>
      <c r="C2149" s="4">
        <v>0.91388888889196096</v>
      </c>
      <c r="D2149" s="3">
        <v>5</v>
      </c>
      <c r="E2149" s="3">
        <v>82</v>
      </c>
      <c r="F2149" s="3">
        <v>3</v>
      </c>
      <c r="G2149">
        <f t="shared" si="33"/>
        <v>1.3411200000000001</v>
      </c>
    </row>
    <row r="2150" spans="1:7" x14ac:dyDescent="0.45">
      <c r="A2150" t="s">
        <v>5</v>
      </c>
      <c r="B2150" s="1">
        <v>42827</v>
      </c>
      <c r="C2150" s="4">
        <v>0.95555555555620231</v>
      </c>
      <c r="D2150" s="3">
        <v>3.9</v>
      </c>
      <c r="E2150" s="3">
        <v>89</v>
      </c>
      <c r="F2150" s="3">
        <v>5</v>
      </c>
      <c r="G2150">
        <f t="shared" si="33"/>
        <v>2.2351999999999999</v>
      </c>
    </row>
    <row r="2151" spans="1:7" x14ac:dyDescent="0.45">
      <c r="A2151" t="s">
        <v>5</v>
      </c>
      <c r="B2151" s="1">
        <v>42827</v>
      </c>
      <c r="C2151" s="4">
        <v>0.99722222222044365</v>
      </c>
      <c r="D2151" s="3">
        <v>3.3</v>
      </c>
      <c r="E2151" s="3">
        <v>86</v>
      </c>
      <c r="F2151" s="3">
        <v>0</v>
      </c>
      <c r="G2151">
        <f t="shared" si="33"/>
        <v>0</v>
      </c>
    </row>
    <row r="2152" spans="1:7" x14ac:dyDescent="0.45">
      <c r="A2152" t="s">
        <v>5</v>
      </c>
      <c r="B2152" s="1">
        <v>42828</v>
      </c>
      <c r="C2152" s="4">
        <v>3.888888889196096E-2</v>
      </c>
      <c r="D2152" s="3">
        <v>2.2000000000000002</v>
      </c>
      <c r="E2152" s="3">
        <v>89</v>
      </c>
      <c r="F2152" s="3">
        <v>0</v>
      </c>
      <c r="G2152">
        <f t="shared" si="33"/>
        <v>0</v>
      </c>
    </row>
    <row r="2153" spans="1:7" x14ac:dyDescent="0.45">
      <c r="A2153" t="s">
        <v>5</v>
      </c>
      <c r="B2153" s="1">
        <v>42828</v>
      </c>
      <c r="C2153" s="4">
        <v>8.0555555556202307E-2</v>
      </c>
      <c r="D2153" s="3">
        <v>1.7</v>
      </c>
      <c r="E2153" s="3">
        <v>89</v>
      </c>
      <c r="F2153" s="3">
        <v>3</v>
      </c>
      <c r="G2153">
        <f t="shared" si="33"/>
        <v>1.3411200000000001</v>
      </c>
    </row>
    <row r="2154" spans="1:7" x14ac:dyDescent="0.45">
      <c r="A2154" t="s">
        <v>5</v>
      </c>
      <c r="B2154" s="1">
        <v>42828</v>
      </c>
      <c r="C2154" s="4">
        <v>0.12222222222044365</v>
      </c>
      <c r="D2154" s="3">
        <v>2.2000000000000002</v>
      </c>
      <c r="E2154" s="3">
        <v>89</v>
      </c>
      <c r="F2154" s="3">
        <v>0</v>
      </c>
      <c r="G2154">
        <f t="shared" si="33"/>
        <v>0</v>
      </c>
    </row>
    <row r="2155" spans="1:7" x14ac:dyDescent="0.45">
      <c r="A2155" t="s">
        <v>5</v>
      </c>
      <c r="B2155" s="1">
        <v>42828</v>
      </c>
      <c r="C2155" s="4">
        <v>0.16388888889196096</v>
      </c>
      <c r="D2155" s="3">
        <v>3.9</v>
      </c>
      <c r="E2155" s="3">
        <v>65</v>
      </c>
      <c r="F2155" s="3">
        <v>5</v>
      </c>
      <c r="G2155">
        <f t="shared" si="33"/>
        <v>2.2351999999999999</v>
      </c>
    </row>
    <row r="2156" spans="1:7" x14ac:dyDescent="0.45">
      <c r="A2156" t="s">
        <v>5</v>
      </c>
      <c r="B2156" s="1">
        <v>42828</v>
      </c>
      <c r="C2156" s="4">
        <v>0.20555555555620231</v>
      </c>
      <c r="D2156" s="3">
        <v>3.3</v>
      </c>
      <c r="E2156" s="3">
        <v>62</v>
      </c>
      <c r="F2156" s="3">
        <v>9</v>
      </c>
      <c r="G2156">
        <f t="shared" si="33"/>
        <v>4.0233600000000003</v>
      </c>
    </row>
    <row r="2157" spans="1:7" x14ac:dyDescent="0.45">
      <c r="A2157" t="s">
        <v>5</v>
      </c>
      <c r="B2157" s="1">
        <v>42828</v>
      </c>
      <c r="C2157" s="4">
        <v>0.28888888889196096</v>
      </c>
      <c r="D2157" s="3">
        <v>2.2000000000000002</v>
      </c>
      <c r="E2157" s="3">
        <v>59</v>
      </c>
      <c r="F2157" s="3">
        <v>6</v>
      </c>
      <c r="G2157">
        <f t="shared" si="33"/>
        <v>2.6822400000000002</v>
      </c>
    </row>
    <row r="2158" spans="1:7" x14ac:dyDescent="0.45">
      <c r="A2158" t="s">
        <v>5</v>
      </c>
      <c r="B2158" s="1">
        <v>42828</v>
      </c>
      <c r="C2158" s="4">
        <v>0.37222222222044365</v>
      </c>
      <c r="D2158" s="3">
        <v>6.7</v>
      </c>
      <c r="E2158" s="3">
        <v>45</v>
      </c>
      <c r="F2158" s="3">
        <v>3</v>
      </c>
      <c r="G2158">
        <f t="shared" si="33"/>
        <v>1.3411200000000001</v>
      </c>
    </row>
    <row r="2159" spans="1:7" x14ac:dyDescent="0.45">
      <c r="A2159" t="s">
        <v>5</v>
      </c>
      <c r="B2159" s="1">
        <v>42828</v>
      </c>
      <c r="C2159" s="4">
        <v>0.41388888889196096</v>
      </c>
      <c r="D2159" s="3">
        <v>7.2</v>
      </c>
      <c r="E2159" s="3">
        <v>48</v>
      </c>
      <c r="F2159" s="3">
        <v>7</v>
      </c>
      <c r="G2159">
        <f t="shared" si="33"/>
        <v>3.1292800000000001</v>
      </c>
    </row>
    <row r="2160" spans="1:7" x14ac:dyDescent="0.45">
      <c r="A2160" t="s">
        <v>5</v>
      </c>
      <c r="B2160" s="1">
        <v>42828</v>
      </c>
      <c r="C2160" s="4">
        <v>0.45555555555620231</v>
      </c>
      <c r="D2160" s="3">
        <v>8.3000000000000007</v>
      </c>
      <c r="E2160" s="3">
        <v>46</v>
      </c>
      <c r="F2160" s="3">
        <v>8</v>
      </c>
      <c r="G2160">
        <f t="shared" si="33"/>
        <v>3.5763199999999999</v>
      </c>
    </row>
    <row r="2161" spans="1:7" x14ac:dyDescent="0.45">
      <c r="A2161" t="s">
        <v>5</v>
      </c>
      <c r="B2161" s="1">
        <v>42828</v>
      </c>
      <c r="C2161" s="4">
        <v>0.49722222222044365</v>
      </c>
      <c r="D2161" s="3">
        <v>9.4</v>
      </c>
      <c r="E2161" s="3">
        <v>43</v>
      </c>
      <c r="F2161" s="3">
        <v>8</v>
      </c>
      <c r="G2161">
        <f t="shared" si="33"/>
        <v>3.5763199999999999</v>
      </c>
    </row>
    <row r="2162" spans="1:7" x14ac:dyDescent="0.45">
      <c r="A2162" t="s">
        <v>5</v>
      </c>
      <c r="B2162" s="1">
        <v>42828</v>
      </c>
      <c r="C2162" s="4">
        <v>0.53888888889196096</v>
      </c>
      <c r="D2162" s="3">
        <v>10</v>
      </c>
      <c r="E2162" s="3">
        <v>39</v>
      </c>
      <c r="F2162" s="3">
        <v>9</v>
      </c>
      <c r="G2162">
        <f t="shared" si="33"/>
        <v>4.0233600000000003</v>
      </c>
    </row>
    <row r="2163" spans="1:7" x14ac:dyDescent="0.45">
      <c r="A2163" t="s">
        <v>5</v>
      </c>
      <c r="B2163" s="1">
        <v>42828</v>
      </c>
      <c r="C2163" s="4">
        <v>0.58055555555620231</v>
      </c>
      <c r="D2163" s="3">
        <v>11.1</v>
      </c>
      <c r="E2163" s="3">
        <v>31</v>
      </c>
      <c r="F2163" s="3">
        <v>17</v>
      </c>
      <c r="G2163">
        <f t="shared" si="33"/>
        <v>7.5996800000000002</v>
      </c>
    </row>
    <row r="2164" spans="1:7" x14ac:dyDescent="0.45">
      <c r="A2164" t="s">
        <v>5</v>
      </c>
      <c r="B2164" s="1">
        <v>42828</v>
      </c>
      <c r="C2164" s="4">
        <v>0.62222222222044365</v>
      </c>
      <c r="D2164" s="3">
        <v>11.7</v>
      </c>
      <c r="E2164" s="3">
        <v>32</v>
      </c>
      <c r="F2164" s="3">
        <v>20</v>
      </c>
      <c r="G2164">
        <f t="shared" si="33"/>
        <v>8.9407999999999994</v>
      </c>
    </row>
    <row r="2165" spans="1:7" x14ac:dyDescent="0.45">
      <c r="A2165" t="s">
        <v>5</v>
      </c>
      <c r="B2165" s="1">
        <v>42828</v>
      </c>
      <c r="C2165" s="4">
        <v>0.66388888889196096</v>
      </c>
      <c r="D2165" s="3">
        <v>11.1</v>
      </c>
      <c r="E2165" s="3">
        <v>28</v>
      </c>
      <c r="F2165" s="3">
        <v>18</v>
      </c>
      <c r="G2165">
        <f t="shared" si="33"/>
        <v>8.0467200000000005</v>
      </c>
    </row>
    <row r="2166" spans="1:7" x14ac:dyDescent="0.45">
      <c r="A2166" t="s">
        <v>5</v>
      </c>
      <c r="B2166" s="1">
        <v>42828</v>
      </c>
      <c r="C2166" s="4">
        <v>0.70555555555620231</v>
      </c>
      <c r="D2166" s="3">
        <v>9.4</v>
      </c>
      <c r="E2166" s="3">
        <v>26</v>
      </c>
      <c r="F2166" s="3">
        <v>22</v>
      </c>
      <c r="G2166">
        <f t="shared" si="33"/>
        <v>9.8348800000000001</v>
      </c>
    </row>
    <row r="2167" spans="1:7" x14ac:dyDescent="0.45">
      <c r="A2167" t="s">
        <v>5</v>
      </c>
      <c r="B2167" s="1">
        <v>42828</v>
      </c>
      <c r="C2167" s="4">
        <v>0.74722222222044365</v>
      </c>
      <c r="D2167" s="3">
        <v>7.8</v>
      </c>
      <c r="E2167" s="3">
        <v>27</v>
      </c>
      <c r="F2167" s="3">
        <v>22</v>
      </c>
      <c r="G2167">
        <f t="shared" si="33"/>
        <v>9.8348800000000001</v>
      </c>
    </row>
    <row r="2168" spans="1:7" x14ac:dyDescent="0.45">
      <c r="A2168" t="s">
        <v>5</v>
      </c>
      <c r="B2168" s="1">
        <v>42828</v>
      </c>
      <c r="C2168" s="4">
        <v>0.78888888889196096</v>
      </c>
      <c r="D2168" s="3">
        <v>7.2</v>
      </c>
      <c r="E2168" s="3">
        <v>33</v>
      </c>
      <c r="F2168" s="3">
        <v>15</v>
      </c>
      <c r="G2168">
        <f t="shared" si="33"/>
        <v>6.7055999999999996</v>
      </c>
    </row>
    <row r="2169" spans="1:7" x14ac:dyDescent="0.45">
      <c r="A2169" t="s">
        <v>5</v>
      </c>
      <c r="B2169" s="1">
        <v>42828</v>
      </c>
      <c r="C2169" s="4">
        <v>0.83055555555620231</v>
      </c>
      <c r="D2169" s="3">
        <v>6.7</v>
      </c>
      <c r="E2169" s="3">
        <v>40</v>
      </c>
      <c r="F2169" s="3">
        <v>15</v>
      </c>
      <c r="G2169">
        <f t="shared" si="33"/>
        <v>6.7055999999999996</v>
      </c>
    </row>
    <row r="2170" spans="1:7" x14ac:dyDescent="0.45">
      <c r="A2170" t="s">
        <v>5</v>
      </c>
      <c r="B2170" s="1">
        <v>42828</v>
      </c>
      <c r="C2170" s="4">
        <v>0.87222222222044365</v>
      </c>
      <c r="D2170" s="3">
        <v>6.7</v>
      </c>
      <c r="E2170" s="3">
        <v>41</v>
      </c>
      <c r="F2170" s="3">
        <v>11</v>
      </c>
      <c r="G2170">
        <f t="shared" si="33"/>
        <v>4.91744</v>
      </c>
    </row>
    <row r="2171" spans="1:7" x14ac:dyDescent="0.45">
      <c r="A2171" t="s">
        <v>5</v>
      </c>
      <c r="B2171" s="1">
        <v>42828</v>
      </c>
      <c r="C2171" s="4">
        <v>0.91388888889196096</v>
      </c>
      <c r="D2171" s="3">
        <v>5.6</v>
      </c>
      <c r="E2171" s="3">
        <v>47</v>
      </c>
      <c r="F2171" s="3">
        <v>17</v>
      </c>
      <c r="G2171">
        <f t="shared" si="33"/>
        <v>7.5996800000000002</v>
      </c>
    </row>
    <row r="2172" spans="1:7" x14ac:dyDescent="0.45">
      <c r="A2172" t="s">
        <v>5</v>
      </c>
      <c r="B2172" s="1">
        <v>42828</v>
      </c>
      <c r="C2172" s="4">
        <v>0.95555555555620231</v>
      </c>
      <c r="D2172" s="3">
        <v>5</v>
      </c>
      <c r="E2172" s="3">
        <v>41</v>
      </c>
      <c r="F2172" s="3">
        <v>0</v>
      </c>
      <c r="G2172">
        <f t="shared" si="33"/>
        <v>0</v>
      </c>
    </row>
    <row r="2173" spans="1:7" x14ac:dyDescent="0.45">
      <c r="A2173" t="s">
        <v>5</v>
      </c>
      <c r="B2173" s="1">
        <v>42828</v>
      </c>
      <c r="C2173" s="4">
        <v>0.99722222222044365</v>
      </c>
      <c r="D2173" s="3">
        <v>4.4000000000000004</v>
      </c>
      <c r="E2173" s="3">
        <v>47</v>
      </c>
      <c r="F2173" s="3">
        <v>18</v>
      </c>
      <c r="G2173">
        <f t="shared" si="33"/>
        <v>8.0467200000000005</v>
      </c>
    </row>
    <row r="2174" spans="1:7" x14ac:dyDescent="0.45">
      <c r="A2174" t="s">
        <v>5</v>
      </c>
      <c r="B2174" s="1">
        <v>42829</v>
      </c>
      <c r="C2174" s="4">
        <v>3.888888889196096E-2</v>
      </c>
      <c r="D2174" s="3">
        <v>4.4000000000000004</v>
      </c>
      <c r="E2174" s="3">
        <v>41</v>
      </c>
      <c r="F2174" s="3">
        <v>25</v>
      </c>
      <c r="G2174">
        <f t="shared" si="33"/>
        <v>11.176</v>
      </c>
    </row>
    <row r="2175" spans="1:7" x14ac:dyDescent="0.45">
      <c r="A2175" t="s">
        <v>5</v>
      </c>
      <c r="B2175" s="1">
        <v>42829</v>
      </c>
      <c r="C2175" s="4">
        <v>8.0555555556202307E-2</v>
      </c>
      <c r="D2175" s="3">
        <v>3.3</v>
      </c>
      <c r="E2175" s="3">
        <v>52</v>
      </c>
      <c r="F2175" s="3">
        <v>22</v>
      </c>
      <c r="G2175">
        <f t="shared" si="33"/>
        <v>9.8348800000000001</v>
      </c>
    </row>
    <row r="2176" spans="1:7" x14ac:dyDescent="0.45">
      <c r="A2176" t="s">
        <v>5</v>
      </c>
      <c r="B2176" s="1">
        <v>42829</v>
      </c>
      <c r="C2176" s="4">
        <v>0.12222222222044365</v>
      </c>
      <c r="D2176" s="3">
        <v>2.8</v>
      </c>
      <c r="E2176" s="3">
        <v>50</v>
      </c>
      <c r="F2176" s="3">
        <v>21</v>
      </c>
      <c r="G2176">
        <f t="shared" si="33"/>
        <v>9.3878400000000006</v>
      </c>
    </row>
    <row r="2177" spans="1:7" x14ac:dyDescent="0.45">
      <c r="A2177" t="s">
        <v>5</v>
      </c>
      <c r="B2177" s="1">
        <v>42829</v>
      </c>
      <c r="C2177" s="4">
        <v>0.16388888889196096</v>
      </c>
      <c r="D2177" s="3">
        <v>2.2000000000000002</v>
      </c>
      <c r="E2177" s="3">
        <v>52</v>
      </c>
      <c r="F2177" s="3">
        <v>17</v>
      </c>
      <c r="G2177">
        <f t="shared" si="33"/>
        <v>7.5996800000000002</v>
      </c>
    </row>
    <row r="2178" spans="1:7" x14ac:dyDescent="0.45">
      <c r="A2178" t="s">
        <v>5</v>
      </c>
      <c r="B2178" s="1">
        <v>42829</v>
      </c>
      <c r="C2178" s="4">
        <v>0.20555555555620231</v>
      </c>
      <c r="D2178" s="3">
        <v>2.2000000000000002</v>
      </c>
      <c r="E2178" s="3">
        <v>50</v>
      </c>
      <c r="F2178" s="3">
        <v>18</v>
      </c>
      <c r="G2178">
        <f t="shared" si="33"/>
        <v>8.0467200000000005</v>
      </c>
    </row>
    <row r="2179" spans="1:7" x14ac:dyDescent="0.45">
      <c r="A2179" t="s">
        <v>5</v>
      </c>
      <c r="B2179" s="1">
        <v>42829</v>
      </c>
      <c r="C2179" s="4">
        <v>0.24722222222044365</v>
      </c>
      <c r="D2179" s="3">
        <v>1.7</v>
      </c>
      <c r="E2179" s="3">
        <v>54</v>
      </c>
      <c r="F2179" s="3">
        <v>14</v>
      </c>
      <c r="G2179">
        <f t="shared" ref="G2179:G2242" si="34">F2179*0.44704</f>
        <v>6.2585600000000001</v>
      </c>
    </row>
    <row r="2180" spans="1:7" x14ac:dyDescent="0.45">
      <c r="A2180" t="s">
        <v>5</v>
      </c>
      <c r="B2180" s="1">
        <v>42829</v>
      </c>
      <c r="C2180" s="4">
        <v>0.28888888889196096</v>
      </c>
      <c r="D2180" s="3">
        <v>1.7</v>
      </c>
      <c r="E2180" s="3">
        <v>64</v>
      </c>
      <c r="F2180" s="3">
        <v>14</v>
      </c>
      <c r="G2180">
        <f t="shared" si="34"/>
        <v>6.2585600000000001</v>
      </c>
    </row>
    <row r="2181" spans="1:7" x14ac:dyDescent="0.45">
      <c r="A2181" t="s">
        <v>5</v>
      </c>
      <c r="B2181" s="1">
        <v>42829</v>
      </c>
      <c r="C2181" s="4">
        <v>0.33055555555620231</v>
      </c>
      <c r="D2181" s="3">
        <v>3.3</v>
      </c>
      <c r="E2181" s="3">
        <v>57</v>
      </c>
      <c r="F2181" s="3">
        <v>13</v>
      </c>
      <c r="G2181">
        <f t="shared" si="34"/>
        <v>5.8115199999999998</v>
      </c>
    </row>
    <row r="2182" spans="1:7" x14ac:dyDescent="0.45">
      <c r="A2182" t="s">
        <v>5</v>
      </c>
      <c r="B2182" s="1">
        <v>42829</v>
      </c>
      <c r="C2182" s="4">
        <v>0.37222222222044365</v>
      </c>
      <c r="D2182" s="3">
        <v>4.4000000000000004</v>
      </c>
      <c r="E2182" s="3">
        <v>55</v>
      </c>
      <c r="F2182" s="3">
        <v>15</v>
      </c>
      <c r="G2182">
        <f t="shared" si="34"/>
        <v>6.7055999999999996</v>
      </c>
    </row>
    <row r="2183" spans="1:7" x14ac:dyDescent="0.45">
      <c r="A2183" t="s">
        <v>5</v>
      </c>
      <c r="B2183" s="1">
        <v>42829</v>
      </c>
      <c r="C2183" s="4">
        <v>0.41388888889196096</v>
      </c>
      <c r="D2183" s="3">
        <v>5.6</v>
      </c>
      <c r="E2183" s="3">
        <v>45</v>
      </c>
      <c r="F2183" s="3">
        <v>18</v>
      </c>
      <c r="G2183">
        <f t="shared" si="34"/>
        <v>8.0467200000000005</v>
      </c>
    </row>
    <row r="2184" spans="1:7" x14ac:dyDescent="0.45">
      <c r="A2184" t="s">
        <v>5</v>
      </c>
      <c r="B2184" s="1">
        <v>42829</v>
      </c>
      <c r="C2184" s="4">
        <v>0.45555555555620231</v>
      </c>
      <c r="D2184" s="3">
        <v>6.1</v>
      </c>
      <c r="E2184" s="3">
        <v>40</v>
      </c>
      <c r="F2184" s="3">
        <v>25</v>
      </c>
      <c r="G2184">
        <f t="shared" si="34"/>
        <v>11.176</v>
      </c>
    </row>
    <row r="2185" spans="1:7" x14ac:dyDescent="0.45">
      <c r="A2185" t="s">
        <v>5</v>
      </c>
      <c r="B2185" s="1">
        <v>42829</v>
      </c>
      <c r="C2185" s="4">
        <v>0.49722222222044365</v>
      </c>
      <c r="D2185" s="3">
        <v>6.7</v>
      </c>
      <c r="E2185" s="3">
        <v>35</v>
      </c>
      <c r="F2185" s="3">
        <v>26</v>
      </c>
      <c r="G2185">
        <f t="shared" si="34"/>
        <v>11.62304</v>
      </c>
    </row>
    <row r="2186" spans="1:7" x14ac:dyDescent="0.45">
      <c r="A2186" t="s">
        <v>5</v>
      </c>
      <c r="B2186" s="1">
        <v>42829</v>
      </c>
      <c r="C2186" s="4">
        <v>0.53888888889196096</v>
      </c>
      <c r="D2186" s="3">
        <v>7.2</v>
      </c>
      <c r="E2186" s="3">
        <v>35</v>
      </c>
      <c r="F2186" s="3">
        <v>22</v>
      </c>
      <c r="G2186">
        <f t="shared" si="34"/>
        <v>9.8348800000000001</v>
      </c>
    </row>
    <row r="2187" spans="1:7" x14ac:dyDescent="0.45">
      <c r="A2187" t="s">
        <v>5</v>
      </c>
      <c r="B2187" s="1">
        <v>42829</v>
      </c>
      <c r="C2187" s="4">
        <v>0.58055555555620231</v>
      </c>
      <c r="D2187" s="3">
        <v>7.8</v>
      </c>
      <c r="E2187" s="3">
        <v>31</v>
      </c>
      <c r="F2187" s="3">
        <v>21</v>
      </c>
      <c r="G2187">
        <f t="shared" si="34"/>
        <v>9.3878400000000006</v>
      </c>
    </row>
    <row r="2188" spans="1:7" x14ac:dyDescent="0.45">
      <c r="A2188" t="s">
        <v>5</v>
      </c>
      <c r="B2188" s="1">
        <v>42829</v>
      </c>
      <c r="C2188" s="4">
        <v>0.62222222222044365</v>
      </c>
      <c r="D2188" s="3">
        <v>8.3000000000000007</v>
      </c>
      <c r="E2188" s="3">
        <v>36</v>
      </c>
      <c r="F2188" s="3">
        <v>18</v>
      </c>
      <c r="G2188">
        <f t="shared" si="34"/>
        <v>8.0467200000000005</v>
      </c>
    </row>
    <row r="2189" spans="1:7" x14ac:dyDescent="0.45">
      <c r="A2189" t="s">
        <v>5</v>
      </c>
      <c r="B2189" s="1">
        <v>42829</v>
      </c>
      <c r="C2189" s="4">
        <v>0.66388888889196096</v>
      </c>
      <c r="D2189" s="3">
        <v>8.3000000000000007</v>
      </c>
      <c r="E2189" s="3">
        <v>36</v>
      </c>
      <c r="F2189" s="3">
        <v>16</v>
      </c>
      <c r="G2189">
        <f t="shared" si="34"/>
        <v>7.1526399999999999</v>
      </c>
    </row>
    <row r="2190" spans="1:7" x14ac:dyDescent="0.45">
      <c r="A2190" t="s">
        <v>5</v>
      </c>
      <c r="B2190" s="1">
        <v>42829</v>
      </c>
      <c r="C2190" s="4">
        <v>0.70555555555620231</v>
      </c>
      <c r="D2190" s="3">
        <v>7.8</v>
      </c>
      <c r="E2190" s="3">
        <v>38</v>
      </c>
      <c r="F2190" s="3">
        <v>17</v>
      </c>
      <c r="G2190">
        <f t="shared" si="34"/>
        <v>7.5996800000000002</v>
      </c>
    </row>
    <row r="2191" spans="1:7" x14ac:dyDescent="0.45">
      <c r="A2191" t="s">
        <v>5</v>
      </c>
      <c r="B2191" s="1">
        <v>42829</v>
      </c>
      <c r="C2191" s="4">
        <v>0.74722222222044365</v>
      </c>
      <c r="D2191" s="3">
        <v>7.2</v>
      </c>
      <c r="E2191" s="3">
        <v>39</v>
      </c>
      <c r="F2191" s="3">
        <v>14</v>
      </c>
      <c r="G2191">
        <f t="shared" si="34"/>
        <v>6.2585600000000001</v>
      </c>
    </row>
    <row r="2192" spans="1:7" x14ac:dyDescent="0.45">
      <c r="A2192" t="s">
        <v>5</v>
      </c>
      <c r="B2192" s="1">
        <v>42829</v>
      </c>
      <c r="C2192" s="4">
        <v>0.78888888889196096</v>
      </c>
      <c r="D2192" s="3">
        <v>5.6</v>
      </c>
      <c r="E2192" s="3">
        <v>43</v>
      </c>
      <c r="F2192" s="3">
        <v>10</v>
      </c>
      <c r="G2192">
        <f t="shared" si="34"/>
        <v>4.4703999999999997</v>
      </c>
    </row>
    <row r="2193" spans="1:7" x14ac:dyDescent="0.45">
      <c r="A2193" t="s">
        <v>5</v>
      </c>
      <c r="B2193" s="1">
        <v>42829</v>
      </c>
      <c r="C2193" s="4">
        <v>0.83055555555620231</v>
      </c>
      <c r="D2193" s="3">
        <v>5</v>
      </c>
      <c r="E2193" s="3">
        <v>47</v>
      </c>
      <c r="F2193" s="3">
        <v>8</v>
      </c>
      <c r="G2193">
        <f t="shared" si="34"/>
        <v>3.5763199999999999</v>
      </c>
    </row>
    <row r="2194" spans="1:7" x14ac:dyDescent="0.45">
      <c r="A2194" t="s">
        <v>5</v>
      </c>
      <c r="B2194" s="1">
        <v>42829</v>
      </c>
      <c r="C2194" s="4">
        <v>0.87222222222044365</v>
      </c>
      <c r="D2194" s="3">
        <v>3.9</v>
      </c>
      <c r="E2194" s="3">
        <v>53</v>
      </c>
      <c r="F2194" s="3">
        <v>3</v>
      </c>
      <c r="G2194">
        <f t="shared" si="34"/>
        <v>1.3411200000000001</v>
      </c>
    </row>
    <row r="2195" spans="1:7" x14ac:dyDescent="0.45">
      <c r="A2195" t="s">
        <v>5</v>
      </c>
      <c r="B2195" s="1">
        <v>42829</v>
      </c>
      <c r="C2195" s="4">
        <v>0.91388888889196096</v>
      </c>
      <c r="D2195" s="3">
        <v>3.9</v>
      </c>
      <c r="E2195" s="3">
        <v>53</v>
      </c>
      <c r="F2195" s="3">
        <v>0</v>
      </c>
      <c r="G2195">
        <f t="shared" si="34"/>
        <v>0</v>
      </c>
    </row>
    <row r="2196" spans="1:7" x14ac:dyDescent="0.45">
      <c r="A2196" t="s">
        <v>5</v>
      </c>
      <c r="B2196" s="1">
        <v>42829</v>
      </c>
      <c r="C2196" s="4">
        <v>0.95555555555620231</v>
      </c>
      <c r="D2196" s="3">
        <v>0.6</v>
      </c>
      <c r="E2196" s="3">
        <v>72</v>
      </c>
      <c r="F2196" s="3">
        <v>6</v>
      </c>
      <c r="G2196">
        <f t="shared" si="34"/>
        <v>2.6822400000000002</v>
      </c>
    </row>
    <row r="2197" spans="1:7" x14ac:dyDescent="0.45">
      <c r="A2197" t="s">
        <v>5</v>
      </c>
      <c r="B2197" s="1">
        <v>42829</v>
      </c>
      <c r="C2197" s="4">
        <v>0.99722222222044365</v>
      </c>
      <c r="D2197" s="3">
        <v>-1.1000000000000001</v>
      </c>
      <c r="E2197" s="3">
        <v>79</v>
      </c>
      <c r="F2197" s="3">
        <v>5</v>
      </c>
      <c r="G2197">
        <f t="shared" si="34"/>
        <v>2.2351999999999999</v>
      </c>
    </row>
    <row r="2198" spans="1:7" x14ac:dyDescent="0.45">
      <c r="A2198" t="s">
        <v>5</v>
      </c>
      <c r="B2198" s="1">
        <v>42830</v>
      </c>
      <c r="C2198" s="4">
        <v>3.888888889196096E-2</v>
      </c>
      <c r="D2198" s="3">
        <v>-1.7</v>
      </c>
      <c r="E2198" s="3">
        <v>82</v>
      </c>
      <c r="F2198" s="3">
        <v>6</v>
      </c>
      <c r="G2198">
        <f t="shared" si="34"/>
        <v>2.6822400000000002</v>
      </c>
    </row>
    <row r="2199" spans="1:7" x14ac:dyDescent="0.45">
      <c r="A2199" t="s">
        <v>5</v>
      </c>
      <c r="B2199" s="1">
        <v>42830</v>
      </c>
      <c r="C2199" s="4">
        <v>8.0555555556202307E-2</v>
      </c>
      <c r="D2199" s="3">
        <v>-1.7</v>
      </c>
      <c r="E2199" s="3">
        <v>75</v>
      </c>
      <c r="F2199" s="3">
        <v>7</v>
      </c>
      <c r="G2199">
        <f t="shared" si="34"/>
        <v>3.1292800000000001</v>
      </c>
    </row>
    <row r="2200" spans="1:7" x14ac:dyDescent="0.45">
      <c r="A2200" t="s">
        <v>5</v>
      </c>
      <c r="B2200" s="1">
        <v>42830</v>
      </c>
      <c r="C2200" s="4">
        <v>0.12222222222044365</v>
      </c>
      <c r="D2200" s="3">
        <v>-0.6</v>
      </c>
      <c r="E2200" s="3">
        <v>67</v>
      </c>
      <c r="F2200" s="3">
        <v>6</v>
      </c>
      <c r="G2200">
        <f t="shared" si="34"/>
        <v>2.6822400000000002</v>
      </c>
    </row>
    <row r="2201" spans="1:7" x14ac:dyDescent="0.45">
      <c r="A2201" t="s">
        <v>5</v>
      </c>
      <c r="B2201" s="1">
        <v>42830</v>
      </c>
      <c r="C2201" s="4">
        <v>0.16388888889196096</v>
      </c>
      <c r="D2201" s="3">
        <v>-2.2000000000000002</v>
      </c>
      <c r="E2201" s="3">
        <v>72</v>
      </c>
      <c r="F2201" s="3">
        <v>5</v>
      </c>
      <c r="G2201">
        <f t="shared" si="34"/>
        <v>2.2351999999999999</v>
      </c>
    </row>
    <row r="2202" spans="1:7" x14ac:dyDescent="0.45">
      <c r="A2202" t="s">
        <v>5</v>
      </c>
      <c r="B2202" s="1">
        <v>42830</v>
      </c>
      <c r="C2202" s="4">
        <v>0.20555555555620231</v>
      </c>
      <c r="D2202" s="3">
        <v>-2.8</v>
      </c>
      <c r="E2202" s="3">
        <v>75</v>
      </c>
      <c r="F2202" s="3">
        <v>3</v>
      </c>
      <c r="G2202">
        <f t="shared" si="34"/>
        <v>1.3411200000000001</v>
      </c>
    </row>
    <row r="2203" spans="1:7" x14ac:dyDescent="0.45">
      <c r="A2203" t="s">
        <v>5</v>
      </c>
      <c r="B2203" s="1">
        <v>42830</v>
      </c>
      <c r="C2203" s="4">
        <v>0.24722222222044365</v>
      </c>
      <c r="D2203" s="3">
        <v>-1.7</v>
      </c>
      <c r="E2203" s="3">
        <v>72</v>
      </c>
      <c r="F2203" s="3">
        <v>5</v>
      </c>
      <c r="G2203">
        <f t="shared" si="34"/>
        <v>2.2351999999999999</v>
      </c>
    </row>
    <row r="2204" spans="1:7" x14ac:dyDescent="0.45">
      <c r="A2204" t="s">
        <v>5</v>
      </c>
      <c r="B2204" s="1">
        <v>42830</v>
      </c>
      <c r="C2204" s="4">
        <v>0.28888888889196096</v>
      </c>
      <c r="D2204" s="3">
        <v>-0.6</v>
      </c>
      <c r="E2204" s="3">
        <v>69</v>
      </c>
      <c r="F2204" s="3">
        <v>3</v>
      </c>
      <c r="G2204">
        <f t="shared" si="34"/>
        <v>1.3411200000000001</v>
      </c>
    </row>
    <row r="2205" spans="1:7" x14ac:dyDescent="0.45">
      <c r="A2205" t="s">
        <v>5</v>
      </c>
      <c r="B2205" s="1">
        <v>42830</v>
      </c>
      <c r="C2205" s="4">
        <v>0.37222222222044365</v>
      </c>
      <c r="D2205" s="3">
        <v>4.4000000000000004</v>
      </c>
      <c r="E2205" s="3">
        <v>49</v>
      </c>
      <c r="F2205" s="3">
        <v>3</v>
      </c>
      <c r="G2205">
        <f t="shared" si="34"/>
        <v>1.3411200000000001</v>
      </c>
    </row>
    <row r="2206" spans="1:7" x14ac:dyDescent="0.45">
      <c r="A2206" t="s">
        <v>5</v>
      </c>
      <c r="B2206" s="1">
        <v>42830</v>
      </c>
      <c r="C2206" s="4">
        <v>0.41388888889196096</v>
      </c>
      <c r="D2206" s="3">
        <v>7.2</v>
      </c>
      <c r="E2206" s="3">
        <v>37</v>
      </c>
      <c r="F2206" s="3">
        <v>0</v>
      </c>
      <c r="G2206">
        <f t="shared" si="34"/>
        <v>0</v>
      </c>
    </row>
    <row r="2207" spans="1:7" x14ac:dyDescent="0.45">
      <c r="A2207" t="s">
        <v>5</v>
      </c>
      <c r="B2207" s="1">
        <v>42830</v>
      </c>
      <c r="C2207" s="4">
        <v>0.45555555555620231</v>
      </c>
      <c r="D2207" s="3">
        <v>7.8</v>
      </c>
      <c r="E2207" s="3">
        <v>44</v>
      </c>
      <c r="F2207" s="3">
        <v>8</v>
      </c>
      <c r="G2207">
        <f t="shared" si="34"/>
        <v>3.5763199999999999</v>
      </c>
    </row>
    <row r="2208" spans="1:7" x14ac:dyDescent="0.45">
      <c r="A2208" t="s">
        <v>5</v>
      </c>
      <c r="B2208" s="1">
        <v>42830</v>
      </c>
      <c r="C2208" s="4">
        <v>0.49722222222044365</v>
      </c>
      <c r="D2208" s="3">
        <v>9.4</v>
      </c>
      <c r="E2208" s="3">
        <v>28</v>
      </c>
      <c r="F2208" s="3">
        <v>0</v>
      </c>
      <c r="G2208">
        <f t="shared" si="34"/>
        <v>0</v>
      </c>
    </row>
    <row r="2209" spans="1:7" x14ac:dyDescent="0.45">
      <c r="A2209" t="s">
        <v>5</v>
      </c>
      <c r="B2209" s="1">
        <v>42830</v>
      </c>
      <c r="C2209" s="4">
        <v>0.53888888889196096</v>
      </c>
      <c r="D2209" s="3">
        <v>11.1</v>
      </c>
      <c r="E2209" s="3">
        <v>17</v>
      </c>
      <c r="F2209" s="3">
        <v>5</v>
      </c>
      <c r="G2209">
        <f t="shared" si="34"/>
        <v>2.2351999999999999</v>
      </c>
    </row>
    <row r="2210" spans="1:7" x14ac:dyDescent="0.45">
      <c r="A2210" t="s">
        <v>5</v>
      </c>
      <c r="B2210" s="1">
        <v>42830</v>
      </c>
      <c r="C2210" s="4">
        <v>0.58055555555620231</v>
      </c>
      <c r="D2210" s="3">
        <v>12.8</v>
      </c>
      <c r="E2210" s="3">
        <v>18</v>
      </c>
      <c r="F2210" s="3">
        <v>5</v>
      </c>
      <c r="G2210">
        <f t="shared" si="34"/>
        <v>2.2351999999999999</v>
      </c>
    </row>
    <row r="2211" spans="1:7" x14ac:dyDescent="0.45">
      <c r="A2211" t="s">
        <v>5</v>
      </c>
      <c r="B2211" s="1">
        <v>42830</v>
      </c>
      <c r="C2211" s="4">
        <v>0.62222222222044365</v>
      </c>
      <c r="D2211" s="3">
        <v>13.3</v>
      </c>
      <c r="E2211" s="3">
        <v>27</v>
      </c>
      <c r="F2211" s="3">
        <v>6</v>
      </c>
      <c r="G2211">
        <f t="shared" si="34"/>
        <v>2.6822400000000002</v>
      </c>
    </row>
    <row r="2212" spans="1:7" x14ac:dyDescent="0.45">
      <c r="A2212" t="s">
        <v>5</v>
      </c>
      <c r="B2212" s="1">
        <v>42830</v>
      </c>
      <c r="C2212" s="4">
        <v>0.66388888889196096</v>
      </c>
      <c r="D2212" s="3">
        <v>15</v>
      </c>
      <c r="E2212" s="3">
        <v>21</v>
      </c>
      <c r="F2212" s="3">
        <v>3</v>
      </c>
      <c r="G2212">
        <f t="shared" si="34"/>
        <v>1.3411200000000001</v>
      </c>
    </row>
    <row r="2213" spans="1:7" x14ac:dyDescent="0.45">
      <c r="A2213" t="s">
        <v>5</v>
      </c>
      <c r="B2213" s="1">
        <v>42830</v>
      </c>
      <c r="C2213" s="4">
        <v>0.70555555555620231</v>
      </c>
      <c r="D2213" s="3">
        <v>15</v>
      </c>
      <c r="E2213" s="3">
        <v>23</v>
      </c>
      <c r="F2213" s="3">
        <v>3</v>
      </c>
      <c r="G2213">
        <f t="shared" si="34"/>
        <v>1.3411200000000001</v>
      </c>
    </row>
    <row r="2214" spans="1:7" x14ac:dyDescent="0.45">
      <c r="A2214" t="s">
        <v>5</v>
      </c>
      <c r="B2214" s="1">
        <v>42830</v>
      </c>
      <c r="C2214" s="4">
        <v>0.74722222222044365</v>
      </c>
      <c r="D2214" s="3">
        <v>13.3</v>
      </c>
      <c r="E2214" s="3">
        <v>34</v>
      </c>
      <c r="F2214" s="3">
        <v>3</v>
      </c>
      <c r="G2214">
        <f t="shared" si="34"/>
        <v>1.3411200000000001</v>
      </c>
    </row>
    <row r="2215" spans="1:7" x14ac:dyDescent="0.45">
      <c r="A2215" t="s">
        <v>5</v>
      </c>
      <c r="B2215" s="1">
        <v>42830</v>
      </c>
      <c r="C2215" s="4">
        <v>0.78888888889196096</v>
      </c>
      <c r="D2215" s="3">
        <v>11.1</v>
      </c>
      <c r="E2215" s="3">
        <v>47</v>
      </c>
      <c r="F2215" s="3">
        <v>8</v>
      </c>
      <c r="G2215">
        <f t="shared" si="34"/>
        <v>3.5763199999999999</v>
      </c>
    </row>
    <row r="2216" spans="1:7" x14ac:dyDescent="0.45">
      <c r="A2216" t="s">
        <v>5</v>
      </c>
      <c r="B2216" s="1">
        <v>42830</v>
      </c>
      <c r="C2216" s="4">
        <v>0.83055555555620231</v>
      </c>
      <c r="D2216" s="3">
        <v>8.9</v>
      </c>
      <c r="E2216" s="3">
        <v>54</v>
      </c>
      <c r="F2216" s="3">
        <v>6</v>
      </c>
      <c r="G2216">
        <f t="shared" si="34"/>
        <v>2.6822400000000002</v>
      </c>
    </row>
    <row r="2217" spans="1:7" x14ac:dyDescent="0.45">
      <c r="A2217" t="s">
        <v>5</v>
      </c>
      <c r="B2217" s="1">
        <v>42830</v>
      </c>
      <c r="C2217" s="4">
        <v>0.87222222222044365</v>
      </c>
      <c r="D2217" s="3">
        <v>9.4</v>
      </c>
      <c r="E2217" s="3">
        <v>46</v>
      </c>
      <c r="F2217" s="3">
        <v>3</v>
      </c>
      <c r="G2217">
        <f t="shared" si="34"/>
        <v>1.3411200000000001</v>
      </c>
    </row>
    <row r="2218" spans="1:7" x14ac:dyDescent="0.45">
      <c r="A2218" t="s">
        <v>5</v>
      </c>
      <c r="B2218" s="1">
        <v>42830</v>
      </c>
      <c r="C2218" s="4">
        <v>0.91388888889196096</v>
      </c>
      <c r="D2218" s="3">
        <v>5.6</v>
      </c>
      <c r="E2218" s="3">
        <v>73</v>
      </c>
      <c r="F2218" s="3">
        <v>3</v>
      </c>
      <c r="G2218">
        <f t="shared" si="34"/>
        <v>1.3411200000000001</v>
      </c>
    </row>
    <row r="2219" spans="1:7" x14ac:dyDescent="0.45">
      <c r="A2219" t="s">
        <v>5</v>
      </c>
      <c r="B2219" s="1">
        <v>42830</v>
      </c>
      <c r="C2219" s="4">
        <v>0.95555555555620231</v>
      </c>
      <c r="D2219" s="3">
        <v>5.6</v>
      </c>
      <c r="E2219" s="3">
        <v>62</v>
      </c>
      <c r="F2219" s="3">
        <v>7</v>
      </c>
      <c r="G2219">
        <f t="shared" si="34"/>
        <v>3.1292800000000001</v>
      </c>
    </row>
    <row r="2220" spans="1:7" x14ac:dyDescent="0.45">
      <c r="A2220" t="s">
        <v>5</v>
      </c>
      <c r="B2220" s="1">
        <v>42830</v>
      </c>
      <c r="C2220" s="4">
        <v>0.99722222222044365</v>
      </c>
      <c r="D2220" s="3">
        <v>5</v>
      </c>
      <c r="E2220" s="3">
        <v>65</v>
      </c>
      <c r="F2220" s="3">
        <v>3</v>
      </c>
      <c r="G2220">
        <f t="shared" si="34"/>
        <v>1.3411200000000001</v>
      </c>
    </row>
    <row r="2221" spans="1:7" x14ac:dyDescent="0.45">
      <c r="A2221" t="s">
        <v>5</v>
      </c>
      <c r="B2221" s="1">
        <v>42831</v>
      </c>
      <c r="C2221" s="4">
        <v>3.888888889196096E-2</v>
      </c>
      <c r="D2221" s="3">
        <v>4.4000000000000004</v>
      </c>
      <c r="E2221" s="3">
        <v>65</v>
      </c>
      <c r="F2221" s="3">
        <v>3</v>
      </c>
      <c r="G2221">
        <f t="shared" si="34"/>
        <v>1.3411200000000001</v>
      </c>
    </row>
    <row r="2222" spans="1:7" x14ac:dyDescent="0.45">
      <c r="A2222" t="s">
        <v>5</v>
      </c>
      <c r="B2222" s="1">
        <v>42831</v>
      </c>
      <c r="C2222" s="4">
        <v>8.0555555556202307E-2</v>
      </c>
      <c r="D2222" s="3">
        <v>4.4000000000000004</v>
      </c>
      <c r="E2222" s="3">
        <v>63</v>
      </c>
      <c r="F2222" s="3">
        <v>0</v>
      </c>
      <c r="G2222">
        <f t="shared" si="34"/>
        <v>0</v>
      </c>
    </row>
    <row r="2223" spans="1:7" x14ac:dyDescent="0.45">
      <c r="A2223" t="s">
        <v>5</v>
      </c>
      <c r="B2223" s="1">
        <v>42831</v>
      </c>
      <c r="C2223" s="4">
        <v>0.12222222222044365</v>
      </c>
      <c r="D2223" s="3">
        <v>6.1</v>
      </c>
      <c r="E2223" s="3">
        <v>58</v>
      </c>
      <c r="F2223" s="3">
        <v>5</v>
      </c>
      <c r="G2223">
        <f t="shared" si="34"/>
        <v>2.2351999999999999</v>
      </c>
    </row>
    <row r="2224" spans="1:7" x14ac:dyDescent="0.45">
      <c r="A2224" t="s">
        <v>5</v>
      </c>
      <c r="B2224" s="1">
        <v>42831</v>
      </c>
      <c r="C2224" s="4">
        <v>0.16388888889196096</v>
      </c>
      <c r="D2224" s="3">
        <v>2.8</v>
      </c>
      <c r="E2224" s="3">
        <v>73</v>
      </c>
      <c r="F2224" s="3">
        <v>5</v>
      </c>
      <c r="G2224">
        <f t="shared" si="34"/>
        <v>2.2351999999999999</v>
      </c>
    </row>
    <row r="2225" spans="1:7" x14ac:dyDescent="0.45">
      <c r="A2225" t="s">
        <v>5</v>
      </c>
      <c r="B2225" s="1">
        <v>42831</v>
      </c>
      <c r="C2225" s="4">
        <v>0.20555555555620231</v>
      </c>
      <c r="D2225" s="3">
        <v>3.3</v>
      </c>
      <c r="E2225" s="3">
        <v>68</v>
      </c>
      <c r="F2225" s="3">
        <v>0</v>
      </c>
      <c r="G2225">
        <f t="shared" si="34"/>
        <v>0</v>
      </c>
    </row>
    <row r="2226" spans="1:7" x14ac:dyDescent="0.45">
      <c r="A2226" t="s">
        <v>5</v>
      </c>
      <c r="B2226" s="1">
        <v>42831</v>
      </c>
      <c r="C2226" s="4">
        <v>0.24722222222044365</v>
      </c>
      <c r="D2226" s="3">
        <v>3.3</v>
      </c>
      <c r="E2226" s="3">
        <v>68</v>
      </c>
      <c r="F2226" s="3">
        <v>5</v>
      </c>
      <c r="G2226">
        <f t="shared" si="34"/>
        <v>2.2351999999999999</v>
      </c>
    </row>
    <row r="2227" spans="1:7" x14ac:dyDescent="0.45">
      <c r="A2227" t="s">
        <v>5</v>
      </c>
      <c r="B2227" s="1">
        <v>42831</v>
      </c>
      <c r="C2227" s="4">
        <v>0.28888888889196096</v>
      </c>
      <c r="D2227" s="3">
        <v>5</v>
      </c>
      <c r="E2227" s="3">
        <v>70</v>
      </c>
      <c r="F2227" s="3">
        <v>6</v>
      </c>
      <c r="G2227">
        <f t="shared" si="34"/>
        <v>2.6822400000000002</v>
      </c>
    </row>
    <row r="2228" spans="1:7" x14ac:dyDescent="0.45">
      <c r="A2228" t="s">
        <v>5</v>
      </c>
      <c r="B2228" s="1">
        <v>42831</v>
      </c>
      <c r="C2228" s="4">
        <v>0.33055555555620231</v>
      </c>
      <c r="D2228" s="3">
        <v>8.9</v>
      </c>
      <c r="E2228" s="3">
        <v>50</v>
      </c>
      <c r="F2228" s="3">
        <v>3</v>
      </c>
      <c r="G2228">
        <f t="shared" si="34"/>
        <v>1.3411200000000001</v>
      </c>
    </row>
    <row r="2229" spans="1:7" x14ac:dyDescent="0.45">
      <c r="A2229" t="s">
        <v>5</v>
      </c>
      <c r="B2229" s="1">
        <v>42831</v>
      </c>
      <c r="C2229" s="4">
        <v>0.37222222222044365</v>
      </c>
      <c r="D2229" s="3">
        <v>8.9</v>
      </c>
      <c r="E2229" s="3">
        <v>63</v>
      </c>
      <c r="F2229" s="3">
        <v>5</v>
      </c>
      <c r="G2229">
        <f t="shared" si="34"/>
        <v>2.2351999999999999</v>
      </c>
    </row>
    <row r="2230" spans="1:7" x14ac:dyDescent="0.45">
      <c r="A2230" t="s">
        <v>5</v>
      </c>
      <c r="B2230" s="1">
        <v>42831</v>
      </c>
      <c r="C2230" s="4">
        <v>0.41388888889196096</v>
      </c>
      <c r="D2230" s="3">
        <v>10.6</v>
      </c>
      <c r="E2230" s="3">
        <v>54</v>
      </c>
      <c r="F2230" s="3">
        <v>7</v>
      </c>
      <c r="G2230">
        <f t="shared" si="34"/>
        <v>3.1292800000000001</v>
      </c>
    </row>
    <row r="2231" spans="1:7" x14ac:dyDescent="0.45">
      <c r="A2231" t="s">
        <v>5</v>
      </c>
      <c r="B2231" s="1">
        <v>42831</v>
      </c>
      <c r="C2231" s="4">
        <v>0.45555555555620231</v>
      </c>
      <c r="D2231" s="3">
        <v>14.4</v>
      </c>
      <c r="E2231" s="3">
        <v>41</v>
      </c>
      <c r="F2231" s="3">
        <v>6</v>
      </c>
      <c r="G2231">
        <f t="shared" si="34"/>
        <v>2.6822400000000002</v>
      </c>
    </row>
    <row r="2232" spans="1:7" x14ac:dyDescent="0.45">
      <c r="A2232" t="s">
        <v>5</v>
      </c>
      <c r="B2232" s="1">
        <v>42831</v>
      </c>
      <c r="C2232" s="4">
        <v>0.49722222222044365</v>
      </c>
      <c r="D2232" s="3">
        <v>15.6</v>
      </c>
      <c r="E2232" s="3">
        <v>35</v>
      </c>
      <c r="F2232" s="3">
        <v>8</v>
      </c>
      <c r="G2232">
        <f t="shared" si="34"/>
        <v>3.5763199999999999</v>
      </c>
    </row>
    <row r="2233" spans="1:7" x14ac:dyDescent="0.45">
      <c r="A2233" t="s">
        <v>5</v>
      </c>
      <c r="B2233" s="1">
        <v>42831</v>
      </c>
      <c r="C2233" s="4">
        <v>0.53888888889196096</v>
      </c>
      <c r="D2233" s="3">
        <v>18.3</v>
      </c>
      <c r="E2233" s="3">
        <v>29</v>
      </c>
      <c r="F2233" s="3">
        <v>3</v>
      </c>
      <c r="G2233">
        <f t="shared" si="34"/>
        <v>1.3411200000000001</v>
      </c>
    </row>
    <row r="2234" spans="1:7" x14ac:dyDescent="0.45">
      <c r="A2234" t="s">
        <v>5</v>
      </c>
      <c r="B2234" s="1">
        <v>42831</v>
      </c>
      <c r="C2234" s="4">
        <v>0.58055555555620231</v>
      </c>
      <c r="D2234" s="3">
        <v>19.399999999999999</v>
      </c>
      <c r="E2234" s="3">
        <v>28</v>
      </c>
      <c r="F2234" s="3">
        <v>6</v>
      </c>
      <c r="G2234">
        <f t="shared" si="34"/>
        <v>2.6822400000000002</v>
      </c>
    </row>
    <row r="2235" spans="1:7" x14ac:dyDescent="0.45">
      <c r="A2235" t="s">
        <v>5</v>
      </c>
      <c r="B2235" s="1">
        <v>42831</v>
      </c>
      <c r="C2235" s="4">
        <v>0.62222222222044365</v>
      </c>
      <c r="D2235" s="3">
        <v>22.8</v>
      </c>
      <c r="E2235" s="3">
        <v>20</v>
      </c>
      <c r="F2235" s="3">
        <v>5</v>
      </c>
      <c r="G2235">
        <f t="shared" si="34"/>
        <v>2.2351999999999999</v>
      </c>
    </row>
    <row r="2236" spans="1:7" x14ac:dyDescent="0.45">
      <c r="A2236" t="s">
        <v>5</v>
      </c>
      <c r="B2236" s="1">
        <v>42831</v>
      </c>
      <c r="C2236" s="4">
        <v>0.66388888889196096</v>
      </c>
      <c r="D2236" s="3">
        <v>21.7</v>
      </c>
      <c r="E2236" s="3">
        <v>23</v>
      </c>
      <c r="F2236" s="3">
        <v>9</v>
      </c>
      <c r="G2236">
        <f t="shared" si="34"/>
        <v>4.0233600000000003</v>
      </c>
    </row>
    <row r="2237" spans="1:7" x14ac:dyDescent="0.45">
      <c r="A2237" t="s">
        <v>5</v>
      </c>
      <c r="B2237" s="1">
        <v>42831</v>
      </c>
      <c r="C2237" s="4">
        <v>0.70555555555620231</v>
      </c>
      <c r="D2237" s="3">
        <v>21.1</v>
      </c>
      <c r="E2237" s="3">
        <v>23</v>
      </c>
      <c r="F2237" s="3">
        <v>7</v>
      </c>
      <c r="G2237">
        <f t="shared" si="34"/>
        <v>3.1292800000000001</v>
      </c>
    </row>
    <row r="2238" spans="1:7" x14ac:dyDescent="0.45">
      <c r="A2238" t="s">
        <v>5</v>
      </c>
      <c r="B2238" s="1">
        <v>42831</v>
      </c>
      <c r="C2238" s="4">
        <v>0.74722222222044365</v>
      </c>
      <c r="D2238" s="3">
        <v>17.8</v>
      </c>
      <c r="E2238" s="3">
        <v>38</v>
      </c>
      <c r="F2238" s="3">
        <v>6</v>
      </c>
      <c r="G2238">
        <f t="shared" si="34"/>
        <v>2.6822400000000002</v>
      </c>
    </row>
    <row r="2239" spans="1:7" x14ac:dyDescent="0.45">
      <c r="A2239" t="s">
        <v>5</v>
      </c>
      <c r="B2239" s="1">
        <v>42831</v>
      </c>
      <c r="C2239" s="4">
        <v>0.78888888889196096</v>
      </c>
      <c r="D2239" s="3">
        <v>16.100000000000001</v>
      </c>
      <c r="E2239" s="3">
        <v>44</v>
      </c>
      <c r="F2239" s="3">
        <v>5</v>
      </c>
      <c r="G2239">
        <f t="shared" si="34"/>
        <v>2.2351999999999999</v>
      </c>
    </row>
    <row r="2240" spans="1:7" x14ac:dyDescent="0.45">
      <c r="A2240" t="s">
        <v>5</v>
      </c>
      <c r="B2240" s="1">
        <v>42831</v>
      </c>
      <c r="C2240" s="4">
        <v>0.83055555555620231</v>
      </c>
      <c r="D2240" s="3">
        <v>15</v>
      </c>
      <c r="E2240" s="3">
        <v>54</v>
      </c>
      <c r="F2240" s="3">
        <v>7</v>
      </c>
      <c r="G2240">
        <f t="shared" si="34"/>
        <v>3.1292800000000001</v>
      </c>
    </row>
    <row r="2241" spans="1:7" x14ac:dyDescent="0.45">
      <c r="A2241" t="s">
        <v>5</v>
      </c>
      <c r="B2241" s="1">
        <v>42831</v>
      </c>
      <c r="C2241" s="4">
        <v>0.87222222222044365</v>
      </c>
      <c r="D2241" s="3">
        <v>16.7</v>
      </c>
      <c r="E2241" s="3">
        <v>38</v>
      </c>
      <c r="F2241" s="3">
        <v>14</v>
      </c>
      <c r="G2241">
        <f t="shared" si="34"/>
        <v>6.2585600000000001</v>
      </c>
    </row>
    <row r="2242" spans="1:7" x14ac:dyDescent="0.45">
      <c r="A2242" t="s">
        <v>5</v>
      </c>
      <c r="B2242" s="1">
        <v>42831</v>
      </c>
      <c r="C2242" s="4">
        <v>0.91388888889196096</v>
      </c>
      <c r="D2242" s="3">
        <v>16.7</v>
      </c>
      <c r="E2242" s="3">
        <v>34</v>
      </c>
      <c r="F2242" s="3">
        <v>8</v>
      </c>
      <c r="G2242">
        <f t="shared" si="34"/>
        <v>3.5763199999999999</v>
      </c>
    </row>
    <row r="2243" spans="1:7" x14ac:dyDescent="0.45">
      <c r="A2243" t="s">
        <v>5</v>
      </c>
      <c r="B2243" s="1">
        <v>42831</v>
      </c>
      <c r="C2243" s="4">
        <v>0.95555555555620231</v>
      </c>
      <c r="D2243" s="3">
        <v>16.100000000000001</v>
      </c>
      <c r="E2243" s="3">
        <v>34</v>
      </c>
      <c r="F2243" s="3">
        <v>9</v>
      </c>
      <c r="G2243">
        <f t="shared" ref="G2243:G2306" si="35">F2243*0.44704</f>
        <v>4.0233600000000003</v>
      </c>
    </row>
    <row r="2244" spans="1:7" x14ac:dyDescent="0.45">
      <c r="A2244" t="s">
        <v>5</v>
      </c>
      <c r="B2244" s="1">
        <v>42831</v>
      </c>
      <c r="C2244" s="4">
        <v>0.99722222222044365</v>
      </c>
      <c r="D2244" s="3">
        <v>14.4</v>
      </c>
      <c r="E2244" s="3">
        <v>38</v>
      </c>
      <c r="F2244" s="3">
        <v>15</v>
      </c>
      <c r="G2244">
        <f t="shared" si="35"/>
        <v>6.7055999999999996</v>
      </c>
    </row>
    <row r="2245" spans="1:7" x14ac:dyDescent="0.45">
      <c r="A2245" t="s">
        <v>5</v>
      </c>
      <c r="B2245" s="1">
        <v>42832</v>
      </c>
      <c r="C2245" s="4">
        <v>3.888888889196096E-2</v>
      </c>
      <c r="D2245" s="3">
        <v>13.3</v>
      </c>
      <c r="E2245" s="3">
        <v>37</v>
      </c>
      <c r="F2245" s="3">
        <v>13</v>
      </c>
      <c r="G2245">
        <f t="shared" si="35"/>
        <v>5.8115199999999998</v>
      </c>
    </row>
    <row r="2246" spans="1:7" x14ac:dyDescent="0.45">
      <c r="A2246" t="s">
        <v>5</v>
      </c>
      <c r="B2246" s="1">
        <v>42832</v>
      </c>
      <c r="C2246" s="4">
        <v>8.0555555556202307E-2</v>
      </c>
      <c r="D2246" s="3">
        <v>13.9</v>
      </c>
      <c r="E2246" s="3">
        <v>39</v>
      </c>
      <c r="F2246" s="3">
        <v>10</v>
      </c>
      <c r="G2246">
        <f t="shared" si="35"/>
        <v>4.4703999999999997</v>
      </c>
    </row>
    <row r="2247" spans="1:7" x14ac:dyDescent="0.45">
      <c r="A2247" t="s">
        <v>5</v>
      </c>
      <c r="B2247" s="1">
        <v>42832</v>
      </c>
      <c r="C2247" s="4">
        <v>0.12222222222044365</v>
      </c>
      <c r="D2247" s="3">
        <v>13.9</v>
      </c>
      <c r="E2247" s="3">
        <v>36</v>
      </c>
      <c r="F2247" s="3">
        <v>7</v>
      </c>
      <c r="G2247">
        <f t="shared" si="35"/>
        <v>3.1292800000000001</v>
      </c>
    </row>
    <row r="2248" spans="1:7" x14ac:dyDescent="0.45">
      <c r="A2248" t="s">
        <v>5</v>
      </c>
      <c r="B2248" s="1">
        <v>42832</v>
      </c>
      <c r="C2248" s="4">
        <v>0.16388888889196096</v>
      </c>
      <c r="D2248" s="3">
        <v>15.6</v>
      </c>
      <c r="E2248" s="3">
        <v>32</v>
      </c>
      <c r="F2248" s="3">
        <v>6</v>
      </c>
      <c r="G2248">
        <f t="shared" si="35"/>
        <v>2.6822400000000002</v>
      </c>
    </row>
    <row r="2249" spans="1:7" x14ac:dyDescent="0.45">
      <c r="A2249" t="s">
        <v>5</v>
      </c>
      <c r="B2249" s="1">
        <v>42832</v>
      </c>
      <c r="C2249" s="4">
        <v>0.20555555555620231</v>
      </c>
      <c r="D2249" s="3">
        <v>16.100000000000001</v>
      </c>
      <c r="E2249" s="3">
        <v>29</v>
      </c>
      <c r="F2249" s="3">
        <v>6</v>
      </c>
      <c r="G2249">
        <f t="shared" si="35"/>
        <v>2.6822400000000002</v>
      </c>
    </row>
    <row r="2250" spans="1:7" x14ac:dyDescent="0.45">
      <c r="A2250" t="s">
        <v>5</v>
      </c>
      <c r="B2250" s="1">
        <v>42832</v>
      </c>
      <c r="C2250" s="4">
        <v>0.24722222222044365</v>
      </c>
      <c r="D2250" s="3">
        <v>15.6</v>
      </c>
      <c r="E2250" s="3">
        <v>35</v>
      </c>
      <c r="F2250" s="3">
        <v>8</v>
      </c>
      <c r="G2250">
        <f t="shared" si="35"/>
        <v>3.5763199999999999</v>
      </c>
    </row>
    <row r="2251" spans="1:7" x14ac:dyDescent="0.45">
      <c r="A2251" t="s">
        <v>5</v>
      </c>
      <c r="B2251" s="1">
        <v>42832</v>
      </c>
      <c r="C2251" s="4">
        <v>0.28888888889196096</v>
      </c>
      <c r="D2251" s="3">
        <v>15.6</v>
      </c>
      <c r="E2251" s="3">
        <v>32</v>
      </c>
      <c r="F2251" s="3">
        <v>3</v>
      </c>
      <c r="G2251">
        <f t="shared" si="35"/>
        <v>1.3411200000000001</v>
      </c>
    </row>
    <row r="2252" spans="1:7" x14ac:dyDescent="0.45">
      <c r="A2252" t="s">
        <v>5</v>
      </c>
      <c r="B2252" s="1">
        <v>42832</v>
      </c>
      <c r="C2252" s="4">
        <v>0.33055555555620231</v>
      </c>
      <c r="D2252" s="3">
        <v>16.7</v>
      </c>
      <c r="E2252" s="3">
        <v>26</v>
      </c>
      <c r="F2252" s="3">
        <v>8</v>
      </c>
      <c r="G2252">
        <f t="shared" si="35"/>
        <v>3.5763199999999999</v>
      </c>
    </row>
    <row r="2253" spans="1:7" x14ac:dyDescent="0.45">
      <c r="A2253" t="s">
        <v>5</v>
      </c>
      <c r="B2253" s="1">
        <v>42832</v>
      </c>
      <c r="C2253" s="4">
        <v>0.37222222222044365</v>
      </c>
      <c r="D2253" s="3">
        <v>17.2</v>
      </c>
      <c r="E2253" s="3">
        <v>27</v>
      </c>
      <c r="F2253" s="3">
        <v>5</v>
      </c>
      <c r="G2253">
        <f t="shared" si="35"/>
        <v>2.2351999999999999</v>
      </c>
    </row>
    <row r="2254" spans="1:7" x14ac:dyDescent="0.45">
      <c r="A2254" t="s">
        <v>5</v>
      </c>
      <c r="B2254" s="1">
        <v>42832</v>
      </c>
      <c r="C2254" s="4">
        <v>0.41388888889196096</v>
      </c>
      <c r="D2254" s="3">
        <v>17.8</v>
      </c>
      <c r="E2254" s="3">
        <v>30</v>
      </c>
      <c r="F2254" s="3">
        <v>10</v>
      </c>
      <c r="G2254">
        <f t="shared" si="35"/>
        <v>4.4703999999999997</v>
      </c>
    </row>
    <row r="2255" spans="1:7" x14ac:dyDescent="0.45">
      <c r="A2255" t="s">
        <v>5</v>
      </c>
      <c r="B2255" s="1">
        <v>42832</v>
      </c>
      <c r="C2255" s="4">
        <v>0.45555555555620231</v>
      </c>
      <c r="D2255" s="3">
        <v>18.3</v>
      </c>
      <c r="E2255" s="3">
        <v>25</v>
      </c>
      <c r="F2255" s="3">
        <v>5</v>
      </c>
      <c r="G2255">
        <f t="shared" si="35"/>
        <v>2.2351999999999999</v>
      </c>
    </row>
    <row r="2256" spans="1:7" x14ac:dyDescent="0.45">
      <c r="A2256" t="s">
        <v>5</v>
      </c>
      <c r="B2256" s="1">
        <v>42832</v>
      </c>
      <c r="C2256" s="4">
        <v>0.49722222222044365</v>
      </c>
      <c r="D2256" s="3">
        <v>18.3</v>
      </c>
      <c r="E2256" s="3">
        <v>26</v>
      </c>
      <c r="F2256" s="3">
        <v>5</v>
      </c>
      <c r="G2256">
        <f t="shared" si="35"/>
        <v>2.2351999999999999</v>
      </c>
    </row>
    <row r="2257" spans="1:7" x14ac:dyDescent="0.45">
      <c r="A2257" t="s">
        <v>5</v>
      </c>
      <c r="B2257" s="1">
        <v>42832</v>
      </c>
      <c r="C2257" s="4">
        <v>0.53888888889196096</v>
      </c>
      <c r="D2257" s="3">
        <v>17.2</v>
      </c>
      <c r="E2257" s="3">
        <v>34</v>
      </c>
      <c r="F2257" s="3">
        <v>7</v>
      </c>
      <c r="G2257">
        <f t="shared" si="35"/>
        <v>3.1292800000000001</v>
      </c>
    </row>
    <row r="2258" spans="1:7" x14ac:dyDescent="0.45">
      <c r="A2258" t="s">
        <v>5</v>
      </c>
      <c r="B2258" s="1">
        <v>42832</v>
      </c>
      <c r="C2258" s="4">
        <v>0.58055555555620231</v>
      </c>
      <c r="D2258" s="3">
        <v>17.8</v>
      </c>
      <c r="E2258" s="3">
        <v>37</v>
      </c>
      <c r="F2258" s="3">
        <v>13</v>
      </c>
      <c r="G2258">
        <f t="shared" si="35"/>
        <v>5.8115199999999998</v>
      </c>
    </row>
    <row r="2259" spans="1:7" x14ac:dyDescent="0.45">
      <c r="A2259" t="s">
        <v>5</v>
      </c>
      <c r="B2259" s="1">
        <v>42832</v>
      </c>
      <c r="C2259" s="4">
        <v>0.62222222222044365</v>
      </c>
      <c r="D2259" s="3">
        <v>18.899999999999999</v>
      </c>
      <c r="E2259" s="3">
        <v>34</v>
      </c>
      <c r="F2259" s="3">
        <v>23</v>
      </c>
      <c r="G2259">
        <f t="shared" si="35"/>
        <v>10.28192</v>
      </c>
    </row>
    <row r="2260" spans="1:7" x14ac:dyDescent="0.45">
      <c r="A2260" t="s">
        <v>5</v>
      </c>
      <c r="B2260" s="1">
        <v>42832</v>
      </c>
      <c r="C2260" s="4">
        <v>0.66388888889196096</v>
      </c>
      <c r="D2260" s="3">
        <v>18.3</v>
      </c>
      <c r="E2260" s="3">
        <v>34</v>
      </c>
      <c r="F2260" s="3">
        <v>23</v>
      </c>
      <c r="G2260">
        <f t="shared" si="35"/>
        <v>10.28192</v>
      </c>
    </row>
    <row r="2261" spans="1:7" x14ac:dyDescent="0.45">
      <c r="A2261" t="s">
        <v>5</v>
      </c>
      <c r="B2261" s="1">
        <v>42832</v>
      </c>
      <c r="C2261" s="4">
        <v>0.70555555555620231</v>
      </c>
      <c r="D2261" s="3">
        <v>17.8</v>
      </c>
      <c r="E2261" s="3">
        <v>35</v>
      </c>
      <c r="F2261" s="3">
        <v>21</v>
      </c>
      <c r="G2261">
        <f t="shared" si="35"/>
        <v>9.3878400000000006</v>
      </c>
    </row>
    <row r="2262" spans="1:7" x14ac:dyDescent="0.45">
      <c r="A2262" t="s">
        <v>5</v>
      </c>
      <c r="B2262" s="1">
        <v>42832</v>
      </c>
      <c r="C2262" s="4">
        <v>0.74722222222044365</v>
      </c>
      <c r="D2262" s="3">
        <v>18.3</v>
      </c>
      <c r="E2262" s="3">
        <v>32</v>
      </c>
      <c r="F2262" s="3">
        <v>26</v>
      </c>
      <c r="G2262">
        <f t="shared" si="35"/>
        <v>11.62304</v>
      </c>
    </row>
    <row r="2263" spans="1:7" x14ac:dyDescent="0.45">
      <c r="A2263" t="s">
        <v>5</v>
      </c>
      <c r="B2263" s="1">
        <v>42832</v>
      </c>
      <c r="C2263" s="4">
        <v>0.78888888889196096</v>
      </c>
      <c r="D2263" s="3">
        <v>18.3</v>
      </c>
      <c r="E2263" s="3">
        <v>32</v>
      </c>
      <c r="F2263" s="3">
        <v>32</v>
      </c>
      <c r="G2263">
        <f t="shared" si="35"/>
        <v>14.30528</v>
      </c>
    </row>
    <row r="2264" spans="1:7" x14ac:dyDescent="0.45">
      <c r="A2264" t="s">
        <v>5</v>
      </c>
      <c r="B2264" s="1">
        <v>42832</v>
      </c>
      <c r="C2264" s="4">
        <v>0.83055555555620231</v>
      </c>
      <c r="D2264" s="3">
        <v>17.8</v>
      </c>
      <c r="E2264" s="3">
        <v>32</v>
      </c>
      <c r="F2264" s="3">
        <v>28</v>
      </c>
      <c r="G2264">
        <f t="shared" si="35"/>
        <v>12.51712</v>
      </c>
    </row>
    <row r="2265" spans="1:7" x14ac:dyDescent="0.45">
      <c r="A2265" t="s">
        <v>5</v>
      </c>
      <c r="B2265" s="1">
        <v>42832</v>
      </c>
      <c r="C2265" s="4">
        <v>0.87222222222044365</v>
      </c>
      <c r="D2265" s="3">
        <v>16.100000000000001</v>
      </c>
      <c r="E2265" s="3">
        <v>38</v>
      </c>
      <c r="F2265" s="3">
        <v>20</v>
      </c>
      <c r="G2265">
        <f t="shared" si="35"/>
        <v>8.9407999999999994</v>
      </c>
    </row>
    <row r="2266" spans="1:7" x14ac:dyDescent="0.45">
      <c r="A2266" t="s">
        <v>5</v>
      </c>
      <c r="B2266" s="1">
        <v>42832</v>
      </c>
      <c r="C2266" s="4">
        <v>0.91388888889196096</v>
      </c>
      <c r="D2266" s="3">
        <v>15</v>
      </c>
      <c r="E2266" s="3">
        <v>42</v>
      </c>
      <c r="F2266" s="3">
        <v>15</v>
      </c>
      <c r="G2266">
        <f t="shared" si="35"/>
        <v>6.7055999999999996</v>
      </c>
    </row>
    <row r="2267" spans="1:7" x14ac:dyDescent="0.45">
      <c r="A2267" t="s">
        <v>5</v>
      </c>
      <c r="B2267" s="1">
        <v>42832</v>
      </c>
      <c r="C2267" s="4">
        <v>0.95555555555620231</v>
      </c>
      <c r="D2267" s="3">
        <v>16.100000000000001</v>
      </c>
      <c r="E2267" s="3">
        <v>35</v>
      </c>
      <c r="F2267" s="3">
        <v>18</v>
      </c>
      <c r="G2267">
        <f t="shared" si="35"/>
        <v>8.0467200000000005</v>
      </c>
    </row>
    <row r="2268" spans="1:7" x14ac:dyDescent="0.45">
      <c r="A2268" t="s">
        <v>5</v>
      </c>
      <c r="B2268" s="1">
        <v>42832</v>
      </c>
      <c r="C2268" s="4">
        <v>0.99722222222044365</v>
      </c>
      <c r="D2268" s="3">
        <v>15.6</v>
      </c>
      <c r="E2268" s="3">
        <v>38</v>
      </c>
      <c r="F2268" s="3">
        <v>17</v>
      </c>
      <c r="G2268">
        <f t="shared" si="35"/>
        <v>7.5996800000000002</v>
      </c>
    </row>
    <row r="2269" spans="1:7" x14ac:dyDescent="0.45">
      <c r="A2269" t="s">
        <v>5</v>
      </c>
      <c r="B2269" s="1">
        <v>42833</v>
      </c>
      <c r="C2269" s="4">
        <v>3.888888889196096E-2</v>
      </c>
      <c r="D2269" s="3">
        <v>16.7</v>
      </c>
      <c r="E2269" s="3">
        <v>29</v>
      </c>
      <c r="F2269" s="3">
        <v>17</v>
      </c>
      <c r="G2269">
        <f t="shared" si="35"/>
        <v>7.5996800000000002</v>
      </c>
    </row>
    <row r="2270" spans="1:7" x14ac:dyDescent="0.45">
      <c r="A2270" t="s">
        <v>5</v>
      </c>
      <c r="B2270" s="1">
        <v>42833</v>
      </c>
      <c r="C2270" s="4">
        <v>8.0555555556202307E-2</v>
      </c>
      <c r="D2270" s="3">
        <v>15.6</v>
      </c>
      <c r="E2270" s="3">
        <v>35</v>
      </c>
      <c r="F2270" s="3">
        <v>21</v>
      </c>
      <c r="G2270">
        <f t="shared" si="35"/>
        <v>9.3878400000000006</v>
      </c>
    </row>
    <row r="2271" spans="1:7" x14ac:dyDescent="0.45">
      <c r="A2271" t="s">
        <v>5</v>
      </c>
      <c r="B2271" s="1">
        <v>42833</v>
      </c>
      <c r="C2271" s="4">
        <v>0.12222222222044365</v>
      </c>
      <c r="D2271" s="3">
        <v>15.6</v>
      </c>
      <c r="E2271" s="3">
        <v>35</v>
      </c>
      <c r="F2271" s="3">
        <v>14</v>
      </c>
      <c r="G2271">
        <f t="shared" si="35"/>
        <v>6.2585600000000001</v>
      </c>
    </row>
    <row r="2272" spans="1:7" x14ac:dyDescent="0.45">
      <c r="A2272" t="s">
        <v>5</v>
      </c>
      <c r="B2272" s="1">
        <v>42833</v>
      </c>
      <c r="C2272" s="4">
        <v>0.16388888889196096</v>
      </c>
      <c r="D2272" s="3">
        <v>15</v>
      </c>
      <c r="E2272" s="3">
        <v>36</v>
      </c>
      <c r="F2272" s="3">
        <v>17</v>
      </c>
      <c r="G2272">
        <f t="shared" si="35"/>
        <v>7.5996800000000002</v>
      </c>
    </row>
    <row r="2273" spans="1:7" x14ac:dyDescent="0.45">
      <c r="A2273" t="s">
        <v>5</v>
      </c>
      <c r="B2273" s="1">
        <v>42833</v>
      </c>
      <c r="C2273" s="4">
        <v>0.20555555555620231</v>
      </c>
      <c r="D2273" s="3">
        <v>8.9</v>
      </c>
      <c r="E2273" s="3">
        <v>74</v>
      </c>
      <c r="F2273" s="3">
        <v>23</v>
      </c>
      <c r="G2273">
        <f t="shared" si="35"/>
        <v>10.28192</v>
      </c>
    </row>
    <row r="2274" spans="1:7" x14ac:dyDescent="0.45">
      <c r="A2274" t="s">
        <v>5</v>
      </c>
      <c r="B2274" s="1">
        <v>42833</v>
      </c>
      <c r="C2274" s="4">
        <v>0.24722222222044365</v>
      </c>
      <c r="D2274" s="3">
        <v>7.8</v>
      </c>
      <c r="E2274" s="3">
        <v>79</v>
      </c>
      <c r="F2274" s="3">
        <v>23</v>
      </c>
      <c r="G2274">
        <f t="shared" si="35"/>
        <v>10.28192</v>
      </c>
    </row>
    <row r="2275" spans="1:7" x14ac:dyDescent="0.45">
      <c r="A2275" t="s">
        <v>5</v>
      </c>
      <c r="B2275" s="1">
        <v>42833</v>
      </c>
      <c r="C2275" s="4">
        <v>0.28888888889196096</v>
      </c>
      <c r="D2275" s="3">
        <v>6.7</v>
      </c>
      <c r="E2275" s="3">
        <v>83</v>
      </c>
      <c r="F2275" s="3">
        <v>25</v>
      </c>
      <c r="G2275">
        <f t="shared" si="35"/>
        <v>11.176</v>
      </c>
    </row>
    <row r="2276" spans="1:7" x14ac:dyDescent="0.45">
      <c r="A2276" t="s">
        <v>5</v>
      </c>
      <c r="B2276" s="1">
        <v>42833</v>
      </c>
      <c r="C2276" s="4">
        <v>0.33055555555620231</v>
      </c>
      <c r="D2276" s="3">
        <v>6.1</v>
      </c>
      <c r="E2276" s="3">
        <v>89</v>
      </c>
      <c r="F2276" s="3">
        <v>6</v>
      </c>
      <c r="G2276">
        <f t="shared" si="35"/>
        <v>2.6822400000000002</v>
      </c>
    </row>
    <row r="2277" spans="1:7" x14ac:dyDescent="0.45">
      <c r="A2277" t="s">
        <v>5</v>
      </c>
      <c r="B2277" s="1">
        <v>42833</v>
      </c>
      <c r="C2277" s="4">
        <v>0.37222222222044365</v>
      </c>
      <c r="D2277" s="3">
        <v>7.2</v>
      </c>
      <c r="E2277" s="3">
        <v>90</v>
      </c>
      <c r="F2277" s="3">
        <v>3</v>
      </c>
      <c r="G2277">
        <f t="shared" si="35"/>
        <v>1.3411200000000001</v>
      </c>
    </row>
    <row r="2278" spans="1:7" x14ac:dyDescent="0.45">
      <c r="A2278" t="s">
        <v>5</v>
      </c>
      <c r="B2278" s="1">
        <v>42833</v>
      </c>
      <c r="C2278" s="4">
        <v>0.41388888889196096</v>
      </c>
      <c r="D2278" s="3">
        <v>8.3000000000000007</v>
      </c>
      <c r="E2278" s="3">
        <v>80</v>
      </c>
      <c r="F2278" s="3">
        <v>5</v>
      </c>
      <c r="G2278">
        <f t="shared" si="35"/>
        <v>2.2351999999999999</v>
      </c>
    </row>
    <row r="2279" spans="1:7" x14ac:dyDescent="0.45">
      <c r="A2279" t="s">
        <v>5</v>
      </c>
      <c r="B2279" s="1">
        <v>42833</v>
      </c>
      <c r="C2279" s="4">
        <v>0.45555555555620231</v>
      </c>
      <c r="D2279" s="3">
        <v>10</v>
      </c>
      <c r="E2279" s="3">
        <v>74</v>
      </c>
      <c r="F2279" s="3">
        <v>3</v>
      </c>
      <c r="G2279">
        <f t="shared" si="35"/>
        <v>1.3411200000000001</v>
      </c>
    </row>
    <row r="2280" spans="1:7" x14ac:dyDescent="0.45">
      <c r="A2280" t="s">
        <v>5</v>
      </c>
      <c r="B2280" s="1">
        <v>42833</v>
      </c>
      <c r="C2280" s="4">
        <v>0.49722222222044365</v>
      </c>
      <c r="D2280" s="3">
        <v>12.8</v>
      </c>
      <c r="E2280" s="3">
        <v>62</v>
      </c>
      <c r="F2280" s="3">
        <v>6</v>
      </c>
      <c r="G2280">
        <f t="shared" si="35"/>
        <v>2.6822400000000002</v>
      </c>
    </row>
    <row r="2281" spans="1:7" x14ac:dyDescent="0.45">
      <c r="A2281" t="s">
        <v>5</v>
      </c>
      <c r="B2281" s="1">
        <v>42833</v>
      </c>
      <c r="C2281" s="4">
        <v>0.53888888889196096</v>
      </c>
      <c r="D2281" s="3">
        <v>15.6</v>
      </c>
      <c r="E2281" s="3">
        <v>50</v>
      </c>
      <c r="F2281" s="3">
        <v>10</v>
      </c>
      <c r="G2281">
        <f t="shared" si="35"/>
        <v>4.4703999999999997</v>
      </c>
    </row>
    <row r="2282" spans="1:7" x14ac:dyDescent="0.45">
      <c r="A2282" t="s">
        <v>5</v>
      </c>
      <c r="B2282" s="1">
        <v>42833</v>
      </c>
      <c r="C2282" s="4">
        <v>0.58055555555620231</v>
      </c>
      <c r="D2282" s="3">
        <v>16.7</v>
      </c>
      <c r="E2282" s="3">
        <v>35</v>
      </c>
      <c r="F2282" s="3">
        <v>25</v>
      </c>
      <c r="G2282">
        <f t="shared" si="35"/>
        <v>11.176</v>
      </c>
    </row>
    <row r="2283" spans="1:7" x14ac:dyDescent="0.45">
      <c r="A2283" t="s">
        <v>5</v>
      </c>
      <c r="B2283" s="1">
        <v>42833</v>
      </c>
      <c r="C2283" s="4">
        <v>0.62222222222044365</v>
      </c>
      <c r="D2283" s="3">
        <v>16.7</v>
      </c>
      <c r="E2283" s="3">
        <v>37</v>
      </c>
      <c r="F2283" s="3">
        <v>21</v>
      </c>
      <c r="G2283">
        <f t="shared" si="35"/>
        <v>9.3878400000000006</v>
      </c>
    </row>
    <row r="2284" spans="1:7" x14ac:dyDescent="0.45">
      <c r="A2284" t="s">
        <v>5</v>
      </c>
      <c r="B2284" s="1">
        <v>42833</v>
      </c>
      <c r="C2284" s="4">
        <v>0.66388888889196096</v>
      </c>
      <c r="D2284" s="3">
        <v>15.6</v>
      </c>
      <c r="E2284" s="3">
        <v>35</v>
      </c>
      <c r="F2284" s="3">
        <v>18</v>
      </c>
      <c r="G2284">
        <f t="shared" si="35"/>
        <v>8.0467200000000005</v>
      </c>
    </row>
    <row r="2285" spans="1:7" x14ac:dyDescent="0.45">
      <c r="A2285" t="s">
        <v>5</v>
      </c>
      <c r="B2285" s="1">
        <v>42833</v>
      </c>
      <c r="C2285" s="4">
        <v>0.70555555555620231</v>
      </c>
      <c r="D2285" s="3">
        <v>15</v>
      </c>
      <c r="E2285" s="3">
        <v>33</v>
      </c>
      <c r="F2285" s="3">
        <v>24</v>
      </c>
      <c r="G2285">
        <f t="shared" si="35"/>
        <v>10.728960000000001</v>
      </c>
    </row>
    <row r="2286" spans="1:7" x14ac:dyDescent="0.45">
      <c r="A2286" t="s">
        <v>5</v>
      </c>
      <c r="B2286" s="1">
        <v>42833</v>
      </c>
      <c r="C2286" s="4">
        <v>0.74722222222044365</v>
      </c>
      <c r="D2286" s="3">
        <v>8.3000000000000007</v>
      </c>
      <c r="E2286" s="3">
        <v>71</v>
      </c>
      <c r="F2286" s="3">
        <v>30</v>
      </c>
      <c r="G2286">
        <f t="shared" si="35"/>
        <v>13.411199999999999</v>
      </c>
    </row>
    <row r="2287" spans="1:7" x14ac:dyDescent="0.45">
      <c r="A2287" t="s">
        <v>5</v>
      </c>
      <c r="B2287" s="1">
        <v>42833</v>
      </c>
      <c r="C2287" s="4">
        <v>0.78888888889196096</v>
      </c>
      <c r="D2287" s="3">
        <v>6.1</v>
      </c>
      <c r="E2287" s="3">
        <v>71</v>
      </c>
      <c r="F2287" s="3">
        <v>28</v>
      </c>
      <c r="G2287">
        <f t="shared" si="35"/>
        <v>12.51712</v>
      </c>
    </row>
    <row r="2288" spans="1:7" x14ac:dyDescent="0.45">
      <c r="A2288" t="s">
        <v>5</v>
      </c>
      <c r="B2288" s="1">
        <v>42833</v>
      </c>
      <c r="C2288" s="4">
        <v>0.83055555555620231</v>
      </c>
      <c r="D2288" s="3">
        <v>3.9</v>
      </c>
      <c r="E2288" s="3">
        <v>86</v>
      </c>
      <c r="F2288" s="3">
        <v>30</v>
      </c>
      <c r="G2288">
        <f t="shared" si="35"/>
        <v>13.411199999999999</v>
      </c>
    </row>
    <row r="2289" spans="1:7" x14ac:dyDescent="0.45">
      <c r="A2289" t="s">
        <v>5</v>
      </c>
      <c r="B2289" s="1">
        <v>42833</v>
      </c>
      <c r="C2289" s="4">
        <v>0.87222222222044365</v>
      </c>
      <c r="D2289" s="3">
        <v>2.2000000000000002</v>
      </c>
      <c r="E2289" s="3">
        <v>89</v>
      </c>
      <c r="F2289" s="3">
        <v>32</v>
      </c>
      <c r="G2289">
        <f t="shared" si="35"/>
        <v>14.30528</v>
      </c>
    </row>
    <row r="2290" spans="1:7" x14ac:dyDescent="0.45">
      <c r="A2290" t="s">
        <v>5</v>
      </c>
      <c r="B2290" s="1">
        <v>42833</v>
      </c>
      <c r="C2290" s="4">
        <v>0.91388888889196096</v>
      </c>
      <c r="D2290" s="3">
        <v>2.8</v>
      </c>
      <c r="E2290" s="3">
        <v>82</v>
      </c>
      <c r="F2290" s="3">
        <v>23</v>
      </c>
      <c r="G2290">
        <f t="shared" si="35"/>
        <v>10.28192</v>
      </c>
    </row>
    <row r="2291" spans="1:7" x14ac:dyDescent="0.45">
      <c r="A2291" t="s">
        <v>5</v>
      </c>
      <c r="B2291" s="1">
        <v>42833</v>
      </c>
      <c r="C2291" s="4">
        <v>0.95555555555620231</v>
      </c>
      <c r="D2291" s="3">
        <v>2.2000000000000002</v>
      </c>
      <c r="E2291" s="3">
        <v>86</v>
      </c>
      <c r="F2291" s="3">
        <v>21</v>
      </c>
      <c r="G2291">
        <f t="shared" si="35"/>
        <v>9.3878400000000006</v>
      </c>
    </row>
    <row r="2292" spans="1:7" x14ac:dyDescent="0.45">
      <c r="A2292" t="s">
        <v>5</v>
      </c>
      <c r="B2292" s="1">
        <v>42833</v>
      </c>
      <c r="C2292" s="4">
        <v>0.99722222222044365</v>
      </c>
      <c r="D2292" s="3">
        <v>1.7</v>
      </c>
      <c r="E2292" s="3">
        <v>89</v>
      </c>
      <c r="F2292" s="3">
        <v>11</v>
      </c>
      <c r="G2292">
        <f t="shared" si="35"/>
        <v>4.91744</v>
      </c>
    </row>
    <row r="2293" spans="1:7" x14ac:dyDescent="0.45">
      <c r="A2293" t="s">
        <v>5</v>
      </c>
      <c r="B2293" s="1">
        <v>42834</v>
      </c>
      <c r="C2293" s="4">
        <v>3.888888889196096E-2</v>
      </c>
      <c r="D2293" s="3">
        <v>0.6</v>
      </c>
      <c r="E2293" s="3">
        <v>96</v>
      </c>
      <c r="F2293" s="3">
        <v>10</v>
      </c>
      <c r="G2293">
        <f t="shared" si="35"/>
        <v>4.4703999999999997</v>
      </c>
    </row>
    <row r="2294" spans="1:7" x14ac:dyDescent="0.45">
      <c r="A2294" t="s">
        <v>5</v>
      </c>
      <c r="B2294" s="1">
        <v>42834</v>
      </c>
      <c r="C2294" s="4">
        <v>8.0555555556202307E-2</v>
      </c>
      <c r="D2294" s="3">
        <v>0.6</v>
      </c>
      <c r="E2294" s="3">
        <v>92</v>
      </c>
      <c r="F2294" s="3">
        <v>15</v>
      </c>
      <c r="G2294">
        <f t="shared" si="35"/>
        <v>6.7055999999999996</v>
      </c>
    </row>
    <row r="2295" spans="1:7" x14ac:dyDescent="0.45">
      <c r="A2295" t="s">
        <v>5</v>
      </c>
      <c r="B2295" s="1">
        <v>42834</v>
      </c>
      <c r="C2295" s="4">
        <v>0.12222222222044365</v>
      </c>
      <c r="D2295" s="3">
        <v>0.6</v>
      </c>
      <c r="E2295" s="3">
        <v>92</v>
      </c>
      <c r="F2295" s="3">
        <v>8</v>
      </c>
      <c r="G2295">
        <f t="shared" si="35"/>
        <v>3.5763199999999999</v>
      </c>
    </row>
    <row r="2296" spans="1:7" x14ac:dyDescent="0.45">
      <c r="A2296" t="s">
        <v>5</v>
      </c>
      <c r="B2296" s="1">
        <v>42834</v>
      </c>
      <c r="C2296" s="4">
        <v>0.16388888889196096</v>
      </c>
      <c r="D2296" s="3">
        <v>0.6</v>
      </c>
      <c r="E2296" s="3">
        <v>89</v>
      </c>
      <c r="F2296" s="3">
        <v>0</v>
      </c>
      <c r="G2296">
        <f t="shared" si="35"/>
        <v>0</v>
      </c>
    </row>
    <row r="2297" spans="1:7" x14ac:dyDescent="0.45">
      <c r="A2297" t="s">
        <v>5</v>
      </c>
      <c r="B2297" s="1">
        <v>42834</v>
      </c>
      <c r="C2297" s="4">
        <v>0.20555555555620231</v>
      </c>
      <c r="D2297" s="3">
        <v>1.1000000000000001</v>
      </c>
      <c r="E2297" s="3">
        <v>85</v>
      </c>
      <c r="F2297" s="3">
        <v>10</v>
      </c>
      <c r="G2297">
        <f t="shared" si="35"/>
        <v>4.4703999999999997</v>
      </c>
    </row>
    <row r="2298" spans="1:7" x14ac:dyDescent="0.45">
      <c r="A2298" t="s">
        <v>5</v>
      </c>
      <c r="B2298" s="1">
        <v>42834</v>
      </c>
      <c r="C2298" s="4">
        <v>0.24722222222044365</v>
      </c>
      <c r="D2298" s="3">
        <v>0.6</v>
      </c>
      <c r="E2298" s="3">
        <v>78</v>
      </c>
      <c r="F2298" s="3">
        <v>5</v>
      </c>
      <c r="G2298">
        <f t="shared" si="35"/>
        <v>2.2351999999999999</v>
      </c>
    </row>
    <row r="2299" spans="1:7" x14ac:dyDescent="0.45">
      <c r="A2299" t="s">
        <v>5</v>
      </c>
      <c r="B2299" s="1">
        <v>42834</v>
      </c>
      <c r="C2299" s="4">
        <v>0.28888888889196096</v>
      </c>
      <c r="D2299" s="3">
        <v>0.6</v>
      </c>
      <c r="E2299" s="3">
        <v>72</v>
      </c>
      <c r="F2299" s="3">
        <v>8</v>
      </c>
      <c r="G2299">
        <f t="shared" si="35"/>
        <v>3.5763199999999999</v>
      </c>
    </row>
    <row r="2300" spans="1:7" x14ac:dyDescent="0.45">
      <c r="A2300" t="s">
        <v>5</v>
      </c>
      <c r="B2300" s="1">
        <v>42834</v>
      </c>
      <c r="C2300" s="4">
        <v>0.33055555555620231</v>
      </c>
      <c r="D2300" s="3">
        <v>2.2000000000000002</v>
      </c>
      <c r="E2300" s="3">
        <v>52</v>
      </c>
      <c r="F2300" s="3">
        <v>0</v>
      </c>
      <c r="G2300">
        <f t="shared" si="35"/>
        <v>0</v>
      </c>
    </row>
    <row r="2301" spans="1:7" x14ac:dyDescent="0.45">
      <c r="A2301" t="s">
        <v>5</v>
      </c>
      <c r="B2301" s="1">
        <v>42834</v>
      </c>
      <c r="C2301" s="4">
        <v>0.37222222222044365</v>
      </c>
      <c r="D2301" s="3">
        <v>2.2000000000000002</v>
      </c>
      <c r="E2301" s="3">
        <v>64</v>
      </c>
      <c r="F2301" s="3">
        <v>8</v>
      </c>
      <c r="G2301">
        <f t="shared" si="35"/>
        <v>3.5763199999999999</v>
      </c>
    </row>
    <row r="2302" spans="1:7" x14ac:dyDescent="0.45">
      <c r="A2302" t="s">
        <v>5</v>
      </c>
      <c r="B2302" s="1">
        <v>42834</v>
      </c>
      <c r="C2302" s="4">
        <v>0.41388888889196096</v>
      </c>
      <c r="D2302" s="3">
        <v>3.9</v>
      </c>
      <c r="E2302" s="3">
        <v>60</v>
      </c>
      <c r="F2302" s="3">
        <v>8</v>
      </c>
      <c r="G2302">
        <f t="shared" si="35"/>
        <v>3.5763199999999999</v>
      </c>
    </row>
    <row r="2303" spans="1:7" x14ac:dyDescent="0.45">
      <c r="A2303" t="s">
        <v>5</v>
      </c>
      <c r="B2303" s="1">
        <v>42834</v>
      </c>
      <c r="C2303" s="4">
        <v>0.45555555555620231</v>
      </c>
      <c r="D2303" s="3">
        <v>4.4000000000000004</v>
      </c>
      <c r="E2303" s="3">
        <v>51</v>
      </c>
      <c r="F2303" s="3">
        <v>8</v>
      </c>
      <c r="G2303">
        <f t="shared" si="35"/>
        <v>3.5763199999999999</v>
      </c>
    </row>
    <row r="2304" spans="1:7" x14ac:dyDescent="0.45">
      <c r="A2304" t="s">
        <v>5</v>
      </c>
      <c r="B2304" s="1">
        <v>42834</v>
      </c>
      <c r="C2304" s="4">
        <v>0.49722222222044365</v>
      </c>
      <c r="D2304" s="3">
        <v>5.6</v>
      </c>
      <c r="E2304" s="3">
        <v>49</v>
      </c>
      <c r="F2304" s="3">
        <v>7</v>
      </c>
      <c r="G2304">
        <f t="shared" si="35"/>
        <v>3.1292800000000001</v>
      </c>
    </row>
    <row r="2305" spans="1:7" x14ac:dyDescent="0.45">
      <c r="A2305" t="s">
        <v>5</v>
      </c>
      <c r="B2305" s="1">
        <v>42834</v>
      </c>
      <c r="C2305" s="4">
        <v>0.53888888889196096</v>
      </c>
      <c r="D2305" s="3">
        <v>5.6</v>
      </c>
      <c r="E2305" s="3">
        <v>47</v>
      </c>
      <c r="F2305" s="3">
        <v>7</v>
      </c>
      <c r="G2305">
        <f t="shared" si="35"/>
        <v>3.1292800000000001</v>
      </c>
    </row>
    <row r="2306" spans="1:7" x14ac:dyDescent="0.45">
      <c r="A2306" t="s">
        <v>5</v>
      </c>
      <c r="B2306" s="1">
        <v>42834</v>
      </c>
      <c r="C2306" s="4">
        <v>0.58055555555620231</v>
      </c>
      <c r="D2306" s="3">
        <v>5.6</v>
      </c>
      <c r="E2306" s="3">
        <v>49</v>
      </c>
      <c r="F2306" s="3">
        <v>9</v>
      </c>
      <c r="G2306">
        <f t="shared" si="35"/>
        <v>4.0233600000000003</v>
      </c>
    </row>
    <row r="2307" spans="1:7" x14ac:dyDescent="0.45">
      <c r="A2307" t="s">
        <v>5</v>
      </c>
      <c r="B2307" s="1">
        <v>42834</v>
      </c>
      <c r="C2307" s="4">
        <v>0.62222222222044365</v>
      </c>
      <c r="D2307" s="3">
        <v>6.1</v>
      </c>
      <c r="E2307" s="3">
        <v>42</v>
      </c>
      <c r="F2307" s="3">
        <v>5</v>
      </c>
      <c r="G2307">
        <f t="shared" ref="G2307:G2370" si="36">F2307*0.44704</f>
        <v>2.2351999999999999</v>
      </c>
    </row>
    <row r="2308" spans="1:7" x14ac:dyDescent="0.45">
      <c r="A2308" t="s">
        <v>5</v>
      </c>
      <c r="B2308" s="1">
        <v>42834</v>
      </c>
      <c r="C2308" s="4">
        <v>0.66388888889196096</v>
      </c>
      <c r="D2308" s="3">
        <v>6.7</v>
      </c>
      <c r="E2308" s="3">
        <v>40</v>
      </c>
      <c r="F2308" s="3">
        <v>7</v>
      </c>
      <c r="G2308">
        <f t="shared" si="36"/>
        <v>3.1292800000000001</v>
      </c>
    </row>
    <row r="2309" spans="1:7" x14ac:dyDescent="0.45">
      <c r="A2309" t="s">
        <v>5</v>
      </c>
      <c r="B2309" s="1">
        <v>42834</v>
      </c>
      <c r="C2309" s="4">
        <v>0.70555555555620231</v>
      </c>
      <c r="D2309" s="3">
        <v>6.7</v>
      </c>
      <c r="E2309" s="3">
        <v>41</v>
      </c>
      <c r="F2309" s="3">
        <v>6</v>
      </c>
      <c r="G2309">
        <f t="shared" si="36"/>
        <v>2.6822400000000002</v>
      </c>
    </row>
    <row r="2310" spans="1:7" x14ac:dyDescent="0.45">
      <c r="A2310" t="s">
        <v>5</v>
      </c>
      <c r="B2310" s="1">
        <v>42834</v>
      </c>
      <c r="C2310" s="4">
        <v>0.74722222222044365</v>
      </c>
      <c r="D2310" s="3">
        <v>6.1</v>
      </c>
      <c r="E2310" s="3">
        <v>43</v>
      </c>
      <c r="F2310" s="3">
        <v>6</v>
      </c>
      <c r="G2310">
        <f t="shared" si="36"/>
        <v>2.6822400000000002</v>
      </c>
    </row>
    <row r="2311" spans="1:7" x14ac:dyDescent="0.45">
      <c r="A2311" t="s">
        <v>5</v>
      </c>
      <c r="B2311" s="1">
        <v>42834</v>
      </c>
      <c r="C2311" s="4">
        <v>0.78888888889196096</v>
      </c>
      <c r="D2311" s="3">
        <v>5.6</v>
      </c>
      <c r="E2311" s="3">
        <v>41</v>
      </c>
      <c r="F2311" s="3">
        <v>5</v>
      </c>
      <c r="G2311">
        <f t="shared" si="36"/>
        <v>2.2351999999999999</v>
      </c>
    </row>
    <row r="2312" spans="1:7" x14ac:dyDescent="0.45">
      <c r="A2312" t="s">
        <v>5</v>
      </c>
      <c r="B2312" s="1">
        <v>42834</v>
      </c>
      <c r="C2312" s="4">
        <v>0.83055555555620231</v>
      </c>
      <c r="D2312" s="3">
        <v>3.9</v>
      </c>
      <c r="E2312" s="3">
        <v>53</v>
      </c>
      <c r="F2312" s="3">
        <v>5</v>
      </c>
      <c r="G2312">
        <f t="shared" si="36"/>
        <v>2.2351999999999999</v>
      </c>
    </row>
    <row r="2313" spans="1:7" x14ac:dyDescent="0.45">
      <c r="A2313" t="s">
        <v>5</v>
      </c>
      <c r="B2313" s="1">
        <v>42834</v>
      </c>
      <c r="C2313" s="4">
        <v>0.87222222222044365</v>
      </c>
      <c r="D2313" s="3">
        <v>2.8</v>
      </c>
      <c r="E2313" s="3">
        <v>59</v>
      </c>
      <c r="F2313" s="3">
        <v>7</v>
      </c>
      <c r="G2313">
        <f t="shared" si="36"/>
        <v>3.1292800000000001</v>
      </c>
    </row>
    <row r="2314" spans="1:7" x14ac:dyDescent="0.45">
      <c r="A2314" t="s">
        <v>5</v>
      </c>
      <c r="B2314" s="1">
        <v>42834</v>
      </c>
      <c r="C2314" s="4">
        <v>0.91388888889196096</v>
      </c>
      <c r="D2314" s="3">
        <v>2.2000000000000002</v>
      </c>
      <c r="E2314" s="3">
        <v>64</v>
      </c>
      <c r="F2314" s="3">
        <v>3</v>
      </c>
      <c r="G2314">
        <f t="shared" si="36"/>
        <v>1.3411200000000001</v>
      </c>
    </row>
    <row r="2315" spans="1:7" x14ac:dyDescent="0.45">
      <c r="A2315" t="s">
        <v>5</v>
      </c>
      <c r="B2315" s="1">
        <v>42834</v>
      </c>
      <c r="C2315" s="4">
        <v>0.95555555555620231</v>
      </c>
      <c r="D2315" s="3">
        <v>1.1000000000000001</v>
      </c>
      <c r="E2315" s="3">
        <v>70</v>
      </c>
      <c r="F2315" s="3">
        <v>0</v>
      </c>
      <c r="G2315">
        <f t="shared" si="36"/>
        <v>0</v>
      </c>
    </row>
    <row r="2316" spans="1:7" x14ac:dyDescent="0.45">
      <c r="A2316" t="s">
        <v>5</v>
      </c>
      <c r="B2316" s="1">
        <v>42834</v>
      </c>
      <c r="C2316" s="4">
        <v>0.99722222222044365</v>
      </c>
      <c r="D2316" s="3">
        <v>0.6</v>
      </c>
      <c r="E2316" s="3">
        <v>70</v>
      </c>
      <c r="F2316" s="3">
        <v>3</v>
      </c>
      <c r="G2316">
        <f t="shared" si="36"/>
        <v>1.3411200000000001</v>
      </c>
    </row>
    <row r="2317" spans="1:7" x14ac:dyDescent="0.45">
      <c r="A2317" t="s">
        <v>5</v>
      </c>
      <c r="B2317" s="1">
        <v>42835</v>
      </c>
      <c r="C2317" s="4">
        <v>3.888888889196096E-2</v>
      </c>
      <c r="D2317" s="3">
        <v>0.6</v>
      </c>
      <c r="E2317" s="3">
        <v>72</v>
      </c>
      <c r="F2317" s="3">
        <v>3</v>
      </c>
      <c r="G2317">
        <f t="shared" si="36"/>
        <v>1.3411200000000001</v>
      </c>
    </row>
    <row r="2318" spans="1:7" x14ac:dyDescent="0.45">
      <c r="A2318" t="s">
        <v>5</v>
      </c>
      <c r="B2318" s="1">
        <v>42835</v>
      </c>
      <c r="C2318" s="4">
        <v>8.0555555556202307E-2</v>
      </c>
      <c r="D2318" s="3">
        <v>-0.6</v>
      </c>
      <c r="E2318" s="3">
        <v>79</v>
      </c>
      <c r="F2318" s="3">
        <v>3</v>
      </c>
      <c r="G2318">
        <f t="shared" si="36"/>
        <v>1.3411200000000001</v>
      </c>
    </row>
    <row r="2319" spans="1:7" x14ac:dyDescent="0.45">
      <c r="A2319" t="s">
        <v>5</v>
      </c>
      <c r="B2319" s="1">
        <v>42835</v>
      </c>
      <c r="C2319" s="4">
        <v>0.12222222222044365</v>
      </c>
      <c r="D2319" s="3">
        <v>-0.6</v>
      </c>
      <c r="E2319" s="3">
        <v>72</v>
      </c>
      <c r="F2319" s="3">
        <v>11</v>
      </c>
      <c r="G2319">
        <f t="shared" si="36"/>
        <v>4.91744</v>
      </c>
    </row>
    <row r="2320" spans="1:7" x14ac:dyDescent="0.45">
      <c r="A2320" t="s">
        <v>5</v>
      </c>
      <c r="B2320" s="1">
        <v>42835</v>
      </c>
      <c r="C2320" s="4">
        <v>0.16388888889196096</v>
      </c>
      <c r="D2320" s="3">
        <v>-1.7</v>
      </c>
      <c r="E2320" s="3">
        <v>75</v>
      </c>
      <c r="F2320" s="3">
        <v>3</v>
      </c>
      <c r="G2320">
        <f t="shared" si="36"/>
        <v>1.3411200000000001</v>
      </c>
    </row>
    <row r="2321" spans="1:7" x14ac:dyDescent="0.45">
      <c r="A2321" t="s">
        <v>5</v>
      </c>
      <c r="B2321" s="1">
        <v>42835</v>
      </c>
      <c r="C2321" s="4">
        <v>0.20555555555620231</v>
      </c>
      <c r="D2321" s="3">
        <v>-1.7</v>
      </c>
      <c r="E2321" s="3">
        <v>78</v>
      </c>
      <c r="F2321" s="3">
        <v>0</v>
      </c>
      <c r="G2321">
        <f t="shared" si="36"/>
        <v>0</v>
      </c>
    </row>
    <row r="2322" spans="1:7" x14ac:dyDescent="0.45">
      <c r="A2322" t="s">
        <v>5</v>
      </c>
      <c r="B2322" s="1">
        <v>42835</v>
      </c>
      <c r="C2322" s="4">
        <v>0.24722222222044365</v>
      </c>
      <c r="D2322" s="3">
        <v>-1.1000000000000001</v>
      </c>
      <c r="E2322" s="3">
        <v>72</v>
      </c>
      <c r="F2322" s="3">
        <v>0</v>
      </c>
      <c r="G2322">
        <f t="shared" si="36"/>
        <v>0</v>
      </c>
    </row>
    <row r="2323" spans="1:7" x14ac:dyDescent="0.45">
      <c r="A2323" t="s">
        <v>5</v>
      </c>
      <c r="B2323" s="1">
        <v>42835</v>
      </c>
      <c r="C2323" s="4">
        <v>0.28888888889196096</v>
      </c>
      <c r="D2323" s="3">
        <v>0</v>
      </c>
      <c r="E2323" s="3">
        <v>75</v>
      </c>
      <c r="F2323" s="3">
        <v>0</v>
      </c>
      <c r="G2323">
        <f t="shared" si="36"/>
        <v>0</v>
      </c>
    </row>
    <row r="2324" spans="1:7" x14ac:dyDescent="0.45">
      <c r="A2324" t="s">
        <v>5</v>
      </c>
      <c r="B2324" s="1">
        <v>42835</v>
      </c>
      <c r="C2324" s="4">
        <v>0.33055555555620231</v>
      </c>
      <c r="D2324" s="3">
        <v>3.3</v>
      </c>
      <c r="E2324" s="3">
        <v>55</v>
      </c>
      <c r="F2324" s="3">
        <v>9</v>
      </c>
      <c r="G2324">
        <f t="shared" si="36"/>
        <v>4.0233600000000003</v>
      </c>
    </row>
    <row r="2325" spans="1:7" x14ac:dyDescent="0.45">
      <c r="A2325" t="s">
        <v>5</v>
      </c>
      <c r="B2325" s="1">
        <v>42835</v>
      </c>
      <c r="C2325" s="4">
        <v>0.37222222222044365</v>
      </c>
      <c r="D2325" s="3">
        <v>5.6</v>
      </c>
      <c r="E2325" s="3">
        <v>43</v>
      </c>
      <c r="F2325" s="3">
        <v>7</v>
      </c>
      <c r="G2325">
        <f t="shared" si="36"/>
        <v>3.1292800000000001</v>
      </c>
    </row>
    <row r="2326" spans="1:7" x14ac:dyDescent="0.45">
      <c r="A2326" t="s">
        <v>5</v>
      </c>
      <c r="B2326" s="1">
        <v>42835</v>
      </c>
      <c r="C2326" s="4">
        <v>0.41388888889196096</v>
      </c>
      <c r="D2326" s="3">
        <v>7.2</v>
      </c>
      <c r="E2326" s="3">
        <v>40</v>
      </c>
      <c r="F2326" s="3">
        <v>6</v>
      </c>
      <c r="G2326">
        <f t="shared" si="36"/>
        <v>2.6822400000000002</v>
      </c>
    </row>
    <row r="2327" spans="1:7" x14ac:dyDescent="0.45">
      <c r="A2327" t="s">
        <v>5</v>
      </c>
      <c r="B2327" s="1">
        <v>42835</v>
      </c>
      <c r="C2327" s="4">
        <v>0.45555555555620231</v>
      </c>
      <c r="D2327" s="3">
        <v>7.2</v>
      </c>
      <c r="E2327" s="3">
        <v>54</v>
      </c>
      <c r="F2327" s="3">
        <v>6</v>
      </c>
      <c r="G2327">
        <f t="shared" si="36"/>
        <v>2.6822400000000002</v>
      </c>
    </row>
    <row r="2328" spans="1:7" x14ac:dyDescent="0.45">
      <c r="A2328" t="s">
        <v>5</v>
      </c>
      <c r="B2328" s="1">
        <v>42835</v>
      </c>
      <c r="C2328" s="4">
        <v>0.49722222222044365</v>
      </c>
      <c r="D2328" s="3">
        <v>9.4</v>
      </c>
      <c r="E2328" s="3">
        <v>43</v>
      </c>
      <c r="F2328" s="3">
        <v>6</v>
      </c>
      <c r="G2328">
        <f t="shared" si="36"/>
        <v>2.6822400000000002</v>
      </c>
    </row>
    <row r="2329" spans="1:7" x14ac:dyDescent="0.45">
      <c r="A2329" t="s">
        <v>5</v>
      </c>
      <c r="B2329" s="1">
        <v>42835</v>
      </c>
      <c r="C2329" s="4">
        <v>0.53888888889196096</v>
      </c>
      <c r="D2329" s="3">
        <v>12.2</v>
      </c>
      <c r="E2329" s="3">
        <v>33</v>
      </c>
      <c r="F2329" s="3">
        <v>7</v>
      </c>
      <c r="G2329">
        <f t="shared" si="36"/>
        <v>3.1292800000000001</v>
      </c>
    </row>
    <row r="2330" spans="1:7" x14ac:dyDescent="0.45">
      <c r="A2330" t="s">
        <v>5</v>
      </c>
      <c r="B2330" s="1">
        <v>42835</v>
      </c>
      <c r="C2330" s="4">
        <v>0.58055555555620231</v>
      </c>
      <c r="D2330" s="3">
        <v>13.3</v>
      </c>
      <c r="E2330" s="3">
        <v>29</v>
      </c>
      <c r="F2330" s="3">
        <v>6</v>
      </c>
      <c r="G2330">
        <f t="shared" si="36"/>
        <v>2.6822400000000002</v>
      </c>
    </row>
    <row r="2331" spans="1:7" x14ac:dyDescent="0.45">
      <c r="A2331" t="s">
        <v>5</v>
      </c>
      <c r="B2331" s="1">
        <v>42835</v>
      </c>
      <c r="C2331" s="4">
        <v>0.62222222222044365</v>
      </c>
      <c r="D2331" s="3">
        <v>13.9</v>
      </c>
      <c r="E2331" s="3">
        <v>24</v>
      </c>
      <c r="F2331" s="3">
        <v>3</v>
      </c>
      <c r="G2331">
        <f t="shared" si="36"/>
        <v>1.3411200000000001</v>
      </c>
    </row>
    <row r="2332" spans="1:7" x14ac:dyDescent="0.45">
      <c r="A2332" t="s">
        <v>5</v>
      </c>
      <c r="B2332" s="1">
        <v>42835</v>
      </c>
      <c r="C2332" s="4">
        <v>0.66388888889196096</v>
      </c>
      <c r="D2332" s="3">
        <v>14.4</v>
      </c>
      <c r="E2332" s="3">
        <v>21</v>
      </c>
      <c r="F2332" s="3">
        <v>6</v>
      </c>
      <c r="G2332">
        <f t="shared" si="36"/>
        <v>2.6822400000000002</v>
      </c>
    </row>
    <row r="2333" spans="1:7" x14ac:dyDescent="0.45">
      <c r="A2333" t="s">
        <v>5</v>
      </c>
      <c r="B2333" s="1">
        <v>42835</v>
      </c>
      <c r="C2333" s="4">
        <v>0.70555555555620231</v>
      </c>
      <c r="D2333" s="3">
        <v>14.4</v>
      </c>
      <c r="E2333" s="3">
        <v>23</v>
      </c>
      <c r="F2333" s="3">
        <v>3</v>
      </c>
      <c r="G2333">
        <f t="shared" si="36"/>
        <v>1.3411200000000001</v>
      </c>
    </row>
    <row r="2334" spans="1:7" x14ac:dyDescent="0.45">
      <c r="A2334" t="s">
        <v>5</v>
      </c>
      <c r="B2334" s="1">
        <v>42835</v>
      </c>
      <c r="C2334" s="4">
        <v>0.74722222222044365</v>
      </c>
      <c r="D2334" s="3">
        <v>13.9</v>
      </c>
      <c r="E2334" s="3">
        <v>23</v>
      </c>
      <c r="F2334" s="3">
        <v>0</v>
      </c>
      <c r="G2334">
        <f t="shared" si="36"/>
        <v>0</v>
      </c>
    </row>
    <row r="2335" spans="1:7" x14ac:dyDescent="0.45">
      <c r="A2335" t="s">
        <v>5</v>
      </c>
      <c r="B2335" s="1">
        <v>42835</v>
      </c>
      <c r="C2335" s="4">
        <v>0.78888888889196096</v>
      </c>
      <c r="D2335" s="3">
        <v>12.8</v>
      </c>
      <c r="E2335" s="3">
        <v>28</v>
      </c>
      <c r="F2335" s="3">
        <v>5</v>
      </c>
      <c r="G2335">
        <f t="shared" si="36"/>
        <v>2.2351999999999999</v>
      </c>
    </row>
    <row r="2336" spans="1:7" x14ac:dyDescent="0.45">
      <c r="A2336" t="s">
        <v>5</v>
      </c>
      <c r="B2336" s="1">
        <v>42835</v>
      </c>
      <c r="C2336" s="4">
        <v>0.83055555555620231</v>
      </c>
      <c r="D2336" s="3">
        <v>10.6</v>
      </c>
      <c r="E2336" s="3">
        <v>39</v>
      </c>
      <c r="F2336" s="3">
        <v>0</v>
      </c>
      <c r="G2336">
        <f t="shared" si="36"/>
        <v>0</v>
      </c>
    </row>
    <row r="2337" spans="1:7" x14ac:dyDescent="0.45">
      <c r="A2337" t="s">
        <v>5</v>
      </c>
      <c r="B2337" s="1">
        <v>42835</v>
      </c>
      <c r="C2337" s="4">
        <v>0.87222222222044365</v>
      </c>
      <c r="D2337" s="3">
        <v>7.8</v>
      </c>
      <c r="E2337" s="3">
        <v>56</v>
      </c>
      <c r="F2337" s="3">
        <v>6</v>
      </c>
      <c r="G2337">
        <f t="shared" si="36"/>
        <v>2.6822400000000002</v>
      </c>
    </row>
    <row r="2338" spans="1:7" x14ac:dyDescent="0.45">
      <c r="A2338" t="s">
        <v>5</v>
      </c>
      <c r="B2338" s="1">
        <v>42835</v>
      </c>
      <c r="C2338" s="4">
        <v>0.91388888889196096</v>
      </c>
      <c r="D2338" s="3">
        <v>7.2</v>
      </c>
      <c r="E2338" s="3">
        <v>52</v>
      </c>
      <c r="F2338" s="3">
        <v>0</v>
      </c>
      <c r="G2338">
        <f t="shared" si="36"/>
        <v>0</v>
      </c>
    </row>
    <row r="2339" spans="1:7" x14ac:dyDescent="0.45">
      <c r="A2339" t="s">
        <v>5</v>
      </c>
      <c r="B2339" s="1">
        <v>42835</v>
      </c>
      <c r="C2339" s="4">
        <v>0.95555555555620231</v>
      </c>
      <c r="D2339" s="3">
        <v>6.7</v>
      </c>
      <c r="E2339" s="3">
        <v>65</v>
      </c>
      <c r="F2339" s="3">
        <v>5</v>
      </c>
      <c r="G2339">
        <f t="shared" si="36"/>
        <v>2.2351999999999999</v>
      </c>
    </row>
    <row r="2340" spans="1:7" x14ac:dyDescent="0.45">
      <c r="A2340" t="s">
        <v>5</v>
      </c>
      <c r="B2340" s="1">
        <v>42835</v>
      </c>
      <c r="C2340" s="4">
        <v>0.99722222222044365</v>
      </c>
      <c r="D2340" s="3">
        <v>3.9</v>
      </c>
      <c r="E2340" s="3">
        <v>65</v>
      </c>
      <c r="F2340" s="3">
        <v>6</v>
      </c>
      <c r="G2340">
        <f t="shared" si="36"/>
        <v>2.6822400000000002</v>
      </c>
    </row>
    <row r="2341" spans="1:7" x14ac:dyDescent="0.45">
      <c r="A2341" t="s">
        <v>5</v>
      </c>
      <c r="B2341" s="1">
        <v>42836</v>
      </c>
      <c r="C2341" s="4">
        <v>3.888888889196096E-2</v>
      </c>
      <c r="D2341" s="3">
        <v>3.9</v>
      </c>
      <c r="E2341" s="3">
        <v>57</v>
      </c>
      <c r="F2341" s="3">
        <v>11</v>
      </c>
      <c r="G2341">
        <f t="shared" si="36"/>
        <v>4.91744</v>
      </c>
    </row>
    <row r="2342" spans="1:7" x14ac:dyDescent="0.45">
      <c r="A2342" t="s">
        <v>5</v>
      </c>
      <c r="B2342" s="1">
        <v>42836</v>
      </c>
      <c r="C2342" s="4">
        <v>8.0555555556202307E-2</v>
      </c>
      <c r="D2342" s="3">
        <v>4.4000000000000004</v>
      </c>
      <c r="E2342" s="3">
        <v>51</v>
      </c>
      <c r="F2342" s="3">
        <v>6</v>
      </c>
      <c r="G2342">
        <f t="shared" si="36"/>
        <v>2.6822400000000002</v>
      </c>
    </row>
    <row r="2343" spans="1:7" x14ac:dyDescent="0.45">
      <c r="A2343" t="s">
        <v>5</v>
      </c>
      <c r="B2343" s="1">
        <v>42836</v>
      </c>
      <c r="C2343" s="4">
        <v>0.12222222222044365</v>
      </c>
      <c r="D2343" s="3">
        <v>5.6</v>
      </c>
      <c r="E2343" s="3">
        <v>47</v>
      </c>
      <c r="F2343" s="3">
        <v>5</v>
      </c>
      <c r="G2343">
        <f t="shared" si="36"/>
        <v>2.2351999999999999</v>
      </c>
    </row>
    <row r="2344" spans="1:7" x14ac:dyDescent="0.45">
      <c r="A2344" t="s">
        <v>5</v>
      </c>
      <c r="B2344" s="1">
        <v>42836</v>
      </c>
      <c r="C2344" s="4">
        <v>0.16388888889196096</v>
      </c>
      <c r="D2344" s="3">
        <v>3.3</v>
      </c>
      <c r="E2344" s="3">
        <v>55</v>
      </c>
      <c r="F2344" s="3">
        <v>0</v>
      </c>
      <c r="G2344">
        <f t="shared" si="36"/>
        <v>0</v>
      </c>
    </row>
    <row r="2345" spans="1:7" x14ac:dyDescent="0.45">
      <c r="A2345" t="s">
        <v>5</v>
      </c>
      <c r="B2345" s="1">
        <v>42836</v>
      </c>
      <c r="C2345" s="4">
        <v>0.20555555555620231</v>
      </c>
      <c r="D2345" s="3">
        <v>2.2000000000000002</v>
      </c>
      <c r="E2345" s="3">
        <v>64</v>
      </c>
      <c r="F2345" s="3">
        <v>0</v>
      </c>
      <c r="G2345">
        <f t="shared" si="36"/>
        <v>0</v>
      </c>
    </row>
    <row r="2346" spans="1:7" x14ac:dyDescent="0.45">
      <c r="A2346" t="s">
        <v>5</v>
      </c>
      <c r="B2346" s="1">
        <v>42836</v>
      </c>
      <c r="C2346" s="4">
        <v>0.24722222222044365</v>
      </c>
      <c r="D2346" s="3">
        <v>0.6</v>
      </c>
      <c r="E2346" s="3">
        <v>70</v>
      </c>
      <c r="F2346" s="3">
        <v>7</v>
      </c>
      <c r="G2346">
        <f t="shared" si="36"/>
        <v>3.1292800000000001</v>
      </c>
    </row>
    <row r="2347" spans="1:7" x14ac:dyDescent="0.45">
      <c r="A2347" t="s">
        <v>5</v>
      </c>
      <c r="B2347" s="1">
        <v>42836</v>
      </c>
      <c r="C2347" s="4">
        <v>0.28888888889196096</v>
      </c>
      <c r="D2347" s="3">
        <v>3.3</v>
      </c>
      <c r="E2347" s="3">
        <v>52</v>
      </c>
      <c r="F2347" s="3">
        <v>0</v>
      </c>
      <c r="G2347">
        <f t="shared" si="36"/>
        <v>0</v>
      </c>
    </row>
    <row r="2348" spans="1:7" x14ac:dyDescent="0.45">
      <c r="A2348" t="s">
        <v>5</v>
      </c>
      <c r="B2348" s="1">
        <v>42836</v>
      </c>
      <c r="C2348" s="4">
        <v>0.33055555555620231</v>
      </c>
      <c r="D2348" s="3">
        <v>6.7</v>
      </c>
      <c r="E2348" s="3">
        <v>49</v>
      </c>
      <c r="F2348" s="3">
        <v>0</v>
      </c>
      <c r="G2348">
        <f t="shared" si="36"/>
        <v>0</v>
      </c>
    </row>
    <row r="2349" spans="1:7" x14ac:dyDescent="0.45">
      <c r="A2349" t="s">
        <v>5</v>
      </c>
      <c r="B2349" s="1">
        <v>42836</v>
      </c>
      <c r="C2349" s="4">
        <v>0.37222222222044365</v>
      </c>
      <c r="D2349" s="3">
        <v>8.3000000000000007</v>
      </c>
      <c r="E2349" s="3">
        <v>50</v>
      </c>
      <c r="F2349" s="3">
        <v>3</v>
      </c>
      <c r="G2349">
        <f t="shared" si="36"/>
        <v>1.3411200000000001</v>
      </c>
    </row>
    <row r="2350" spans="1:7" x14ac:dyDescent="0.45">
      <c r="A2350" t="s">
        <v>5</v>
      </c>
      <c r="B2350" s="1">
        <v>42836</v>
      </c>
      <c r="C2350" s="4">
        <v>0.41388888889196096</v>
      </c>
      <c r="D2350" s="3">
        <v>9.4</v>
      </c>
      <c r="E2350" s="3">
        <v>55</v>
      </c>
      <c r="F2350" s="3">
        <v>6</v>
      </c>
      <c r="G2350">
        <f t="shared" si="36"/>
        <v>2.6822400000000002</v>
      </c>
    </row>
    <row r="2351" spans="1:7" x14ac:dyDescent="0.45">
      <c r="A2351" t="s">
        <v>5</v>
      </c>
      <c r="B2351" s="1">
        <v>42836</v>
      </c>
      <c r="C2351" s="4">
        <v>0.45555555555620231</v>
      </c>
      <c r="D2351" s="3">
        <v>12.2</v>
      </c>
      <c r="E2351" s="3">
        <v>45</v>
      </c>
      <c r="F2351" s="3">
        <v>3</v>
      </c>
      <c r="G2351">
        <f t="shared" si="36"/>
        <v>1.3411200000000001</v>
      </c>
    </row>
    <row r="2352" spans="1:7" x14ac:dyDescent="0.45">
      <c r="A2352" t="s">
        <v>5</v>
      </c>
      <c r="B2352" s="1">
        <v>42836</v>
      </c>
      <c r="C2352" s="4">
        <v>0.49722222222044365</v>
      </c>
      <c r="D2352" s="3">
        <v>12.8</v>
      </c>
      <c r="E2352" s="3">
        <v>34</v>
      </c>
      <c r="F2352" s="3">
        <v>5</v>
      </c>
      <c r="G2352">
        <f t="shared" si="36"/>
        <v>2.2351999999999999</v>
      </c>
    </row>
    <row r="2353" spans="1:7" x14ac:dyDescent="0.45">
      <c r="A2353" t="s">
        <v>5</v>
      </c>
      <c r="B2353" s="1">
        <v>42836</v>
      </c>
      <c r="C2353" s="4">
        <v>0.53888888889196096</v>
      </c>
      <c r="D2353" s="3">
        <v>13.3</v>
      </c>
      <c r="E2353" s="3">
        <v>34</v>
      </c>
      <c r="F2353" s="3">
        <v>3</v>
      </c>
      <c r="G2353">
        <f t="shared" si="36"/>
        <v>1.3411200000000001</v>
      </c>
    </row>
    <row r="2354" spans="1:7" x14ac:dyDescent="0.45">
      <c r="A2354" t="s">
        <v>5</v>
      </c>
      <c r="B2354" s="1">
        <v>42836</v>
      </c>
      <c r="C2354" s="4">
        <v>0.58055555555620231</v>
      </c>
      <c r="D2354" s="3">
        <v>15</v>
      </c>
      <c r="E2354" s="3">
        <v>25</v>
      </c>
      <c r="F2354" s="3">
        <v>0</v>
      </c>
      <c r="G2354">
        <f t="shared" si="36"/>
        <v>0</v>
      </c>
    </row>
    <row r="2355" spans="1:7" x14ac:dyDescent="0.45">
      <c r="A2355" t="s">
        <v>5</v>
      </c>
      <c r="B2355" s="1">
        <v>42836</v>
      </c>
      <c r="C2355" s="4">
        <v>0.62222222222044365</v>
      </c>
      <c r="D2355" s="3">
        <v>16.7</v>
      </c>
      <c r="E2355" s="3">
        <v>21</v>
      </c>
      <c r="F2355" s="3">
        <v>3</v>
      </c>
      <c r="G2355">
        <f t="shared" si="36"/>
        <v>1.3411200000000001</v>
      </c>
    </row>
    <row r="2356" spans="1:7" x14ac:dyDescent="0.45">
      <c r="A2356" t="s">
        <v>5</v>
      </c>
      <c r="B2356" s="1">
        <v>42836</v>
      </c>
      <c r="C2356" s="4">
        <v>0.66388888889196096</v>
      </c>
      <c r="D2356" s="3">
        <v>16.7</v>
      </c>
      <c r="E2356" s="3">
        <v>28</v>
      </c>
      <c r="F2356" s="3">
        <v>7</v>
      </c>
      <c r="G2356">
        <f t="shared" si="36"/>
        <v>3.1292800000000001</v>
      </c>
    </row>
    <row r="2357" spans="1:7" x14ac:dyDescent="0.45">
      <c r="A2357" t="s">
        <v>5</v>
      </c>
      <c r="B2357" s="1">
        <v>42836</v>
      </c>
      <c r="C2357" s="4">
        <v>0.70555555555620231</v>
      </c>
      <c r="D2357" s="3">
        <v>15</v>
      </c>
      <c r="E2357" s="3">
        <v>38</v>
      </c>
      <c r="F2357" s="3">
        <v>0</v>
      </c>
      <c r="G2357">
        <f t="shared" si="36"/>
        <v>0</v>
      </c>
    </row>
    <row r="2358" spans="1:7" x14ac:dyDescent="0.45">
      <c r="A2358" t="s">
        <v>5</v>
      </c>
      <c r="B2358" s="1">
        <v>42836</v>
      </c>
      <c r="C2358" s="4">
        <v>0.74722222222044365</v>
      </c>
      <c r="D2358" s="3">
        <v>15</v>
      </c>
      <c r="E2358" s="3">
        <v>39</v>
      </c>
      <c r="F2358" s="3">
        <v>0</v>
      </c>
      <c r="G2358">
        <f t="shared" si="36"/>
        <v>0</v>
      </c>
    </row>
    <row r="2359" spans="1:7" x14ac:dyDescent="0.45">
      <c r="A2359" t="s">
        <v>5</v>
      </c>
      <c r="B2359" s="1">
        <v>42836</v>
      </c>
      <c r="C2359" s="4">
        <v>0.78888888889196096</v>
      </c>
      <c r="D2359" s="3">
        <v>14.4</v>
      </c>
      <c r="E2359" s="3">
        <v>46</v>
      </c>
      <c r="F2359" s="3">
        <v>3</v>
      </c>
      <c r="G2359">
        <f t="shared" si="36"/>
        <v>1.3411200000000001</v>
      </c>
    </row>
    <row r="2360" spans="1:7" x14ac:dyDescent="0.45">
      <c r="A2360" t="s">
        <v>5</v>
      </c>
      <c r="B2360" s="1">
        <v>42836</v>
      </c>
      <c r="C2360" s="4">
        <v>0.83055555555620231</v>
      </c>
      <c r="D2360" s="3">
        <v>12.2</v>
      </c>
      <c r="E2360" s="3">
        <v>49</v>
      </c>
      <c r="F2360" s="3">
        <v>5</v>
      </c>
      <c r="G2360">
        <f t="shared" si="36"/>
        <v>2.2351999999999999</v>
      </c>
    </row>
    <row r="2361" spans="1:7" x14ac:dyDescent="0.45">
      <c r="A2361" t="s">
        <v>5</v>
      </c>
      <c r="B2361" s="1">
        <v>42836</v>
      </c>
      <c r="C2361" s="4">
        <v>0.87222222222044365</v>
      </c>
      <c r="D2361" s="3">
        <v>11.7</v>
      </c>
      <c r="E2361" s="3">
        <v>51</v>
      </c>
      <c r="F2361" s="3">
        <v>7</v>
      </c>
      <c r="G2361">
        <f t="shared" si="36"/>
        <v>3.1292800000000001</v>
      </c>
    </row>
    <row r="2362" spans="1:7" x14ac:dyDescent="0.45">
      <c r="A2362" t="s">
        <v>5</v>
      </c>
      <c r="B2362" s="1">
        <v>42836</v>
      </c>
      <c r="C2362" s="4">
        <v>0.91388888889196096</v>
      </c>
      <c r="D2362" s="3">
        <v>11.1</v>
      </c>
      <c r="E2362" s="3">
        <v>53</v>
      </c>
      <c r="F2362" s="3">
        <v>6</v>
      </c>
      <c r="G2362">
        <f t="shared" si="36"/>
        <v>2.6822400000000002</v>
      </c>
    </row>
    <row r="2363" spans="1:7" x14ac:dyDescent="0.45">
      <c r="A2363" t="s">
        <v>5</v>
      </c>
      <c r="B2363" s="1">
        <v>42836</v>
      </c>
      <c r="C2363" s="4">
        <v>0.95555555555620231</v>
      </c>
      <c r="D2363" s="3">
        <v>10</v>
      </c>
      <c r="E2363" s="3">
        <v>63</v>
      </c>
      <c r="F2363" s="3">
        <v>5</v>
      </c>
      <c r="G2363">
        <f t="shared" si="36"/>
        <v>2.2351999999999999</v>
      </c>
    </row>
    <row r="2364" spans="1:7" x14ac:dyDescent="0.45">
      <c r="A2364" t="s">
        <v>5</v>
      </c>
      <c r="B2364" s="1">
        <v>42836</v>
      </c>
      <c r="C2364" s="4">
        <v>0.99722222222044365</v>
      </c>
      <c r="D2364" s="3">
        <v>8.3000000000000007</v>
      </c>
      <c r="E2364" s="3">
        <v>61</v>
      </c>
      <c r="F2364" s="3">
        <v>0</v>
      </c>
      <c r="G2364">
        <f t="shared" si="36"/>
        <v>0</v>
      </c>
    </row>
    <row r="2365" spans="1:7" x14ac:dyDescent="0.45">
      <c r="A2365" t="s">
        <v>5</v>
      </c>
      <c r="B2365" s="1">
        <v>42837</v>
      </c>
      <c r="C2365" s="4">
        <v>3.888888889196096E-2</v>
      </c>
      <c r="D2365" s="3">
        <v>8.3000000000000007</v>
      </c>
      <c r="E2365" s="3">
        <v>61</v>
      </c>
      <c r="F2365" s="3">
        <v>0</v>
      </c>
      <c r="G2365">
        <f t="shared" si="36"/>
        <v>0</v>
      </c>
    </row>
    <row r="2366" spans="1:7" x14ac:dyDescent="0.45">
      <c r="A2366" t="s">
        <v>5</v>
      </c>
      <c r="B2366" s="1">
        <v>42837</v>
      </c>
      <c r="C2366" s="4">
        <v>8.0555555556202307E-2</v>
      </c>
      <c r="D2366" s="3">
        <v>5</v>
      </c>
      <c r="E2366" s="3">
        <v>70</v>
      </c>
      <c r="F2366" s="3">
        <v>6</v>
      </c>
      <c r="G2366">
        <f t="shared" si="36"/>
        <v>2.6822400000000002</v>
      </c>
    </row>
    <row r="2367" spans="1:7" x14ac:dyDescent="0.45">
      <c r="A2367" t="s">
        <v>5</v>
      </c>
      <c r="B2367" s="1">
        <v>42837</v>
      </c>
      <c r="C2367" s="4">
        <v>0.12222222222044365</v>
      </c>
      <c r="D2367" s="3">
        <v>6.7</v>
      </c>
      <c r="E2367" s="3">
        <v>63</v>
      </c>
      <c r="F2367" s="3">
        <v>7</v>
      </c>
      <c r="G2367">
        <f t="shared" si="36"/>
        <v>3.1292800000000001</v>
      </c>
    </row>
    <row r="2368" spans="1:7" x14ac:dyDescent="0.45">
      <c r="A2368" t="s">
        <v>5</v>
      </c>
      <c r="B2368" s="1">
        <v>42837</v>
      </c>
      <c r="C2368" s="4">
        <v>0.16388888889196096</v>
      </c>
      <c r="D2368" s="3">
        <v>5.6</v>
      </c>
      <c r="E2368" s="3">
        <v>62</v>
      </c>
      <c r="F2368" s="3">
        <v>0</v>
      </c>
      <c r="G2368">
        <f t="shared" si="36"/>
        <v>0</v>
      </c>
    </row>
    <row r="2369" spans="1:7" x14ac:dyDescent="0.45">
      <c r="A2369" t="s">
        <v>5</v>
      </c>
      <c r="B2369" s="1">
        <v>42837</v>
      </c>
      <c r="C2369" s="4">
        <v>0.20555555555620231</v>
      </c>
      <c r="D2369" s="3">
        <v>4.4000000000000004</v>
      </c>
      <c r="E2369" s="3">
        <v>65</v>
      </c>
      <c r="F2369" s="3">
        <v>5</v>
      </c>
      <c r="G2369">
        <f t="shared" si="36"/>
        <v>2.2351999999999999</v>
      </c>
    </row>
    <row r="2370" spans="1:7" x14ac:dyDescent="0.45">
      <c r="A2370" t="s">
        <v>5</v>
      </c>
      <c r="B2370" s="1">
        <v>42837</v>
      </c>
      <c r="C2370" s="4">
        <v>0.24722222222044365</v>
      </c>
      <c r="D2370" s="3">
        <v>3.9</v>
      </c>
      <c r="E2370" s="3">
        <v>70</v>
      </c>
      <c r="F2370" s="3">
        <v>3</v>
      </c>
      <c r="G2370">
        <f t="shared" si="36"/>
        <v>1.3411200000000001</v>
      </c>
    </row>
    <row r="2371" spans="1:7" x14ac:dyDescent="0.45">
      <c r="A2371" t="s">
        <v>5</v>
      </c>
      <c r="B2371" s="1">
        <v>42837</v>
      </c>
      <c r="C2371" s="4">
        <v>0.28888888889196096</v>
      </c>
      <c r="D2371" s="3">
        <v>6.1</v>
      </c>
      <c r="E2371" s="3">
        <v>63</v>
      </c>
      <c r="F2371" s="3">
        <v>8</v>
      </c>
      <c r="G2371">
        <f t="shared" ref="G2371:G2434" si="37">F2371*0.44704</f>
        <v>3.5763199999999999</v>
      </c>
    </row>
    <row r="2372" spans="1:7" x14ac:dyDescent="0.45">
      <c r="A2372" t="s">
        <v>5</v>
      </c>
      <c r="B2372" s="1">
        <v>42837</v>
      </c>
      <c r="C2372" s="4">
        <v>0.33055555555620231</v>
      </c>
      <c r="D2372" s="3">
        <v>10</v>
      </c>
      <c r="E2372" s="3">
        <v>48</v>
      </c>
      <c r="F2372" s="3">
        <v>0</v>
      </c>
      <c r="G2372">
        <f t="shared" si="37"/>
        <v>0</v>
      </c>
    </row>
    <row r="2373" spans="1:7" x14ac:dyDescent="0.45">
      <c r="A2373" t="s">
        <v>5</v>
      </c>
      <c r="B2373" s="1">
        <v>42837</v>
      </c>
      <c r="C2373" s="4">
        <v>0.37222222222044365</v>
      </c>
      <c r="D2373" s="3">
        <v>12.8</v>
      </c>
      <c r="E2373" s="3">
        <v>38</v>
      </c>
      <c r="F2373" s="3">
        <v>3</v>
      </c>
      <c r="G2373">
        <f t="shared" si="37"/>
        <v>1.3411200000000001</v>
      </c>
    </row>
    <row r="2374" spans="1:7" x14ac:dyDescent="0.45">
      <c r="A2374" t="s">
        <v>5</v>
      </c>
      <c r="B2374" s="1">
        <v>42837</v>
      </c>
      <c r="C2374" s="4">
        <v>0.41388888889196096</v>
      </c>
      <c r="D2374" s="3">
        <v>12.2</v>
      </c>
      <c r="E2374" s="3">
        <v>55</v>
      </c>
      <c r="F2374" s="3">
        <v>8</v>
      </c>
      <c r="G2374">
        <f t="shared" si="37"/>
        <v>3.5763199999999999</v>
      </c>
    </row>
    <row r="2375" spans="1:7" x14ac:dyDescent="0.45">
      <c r="A2375" t="s">
        <v>5</v>
      </c>
      <c r="B2375" s="1">
        <v>42837</v>
      </c>
      <c r="C2375" s="4">
        <v>0.45555555555620231</v>
      </c>
      <c r="D2375" s="3">
        <v>15.6</v>
      </c>
      <c r="E2375" s="3">
        <v>28</v>
      </c>
      <c r="F2375" s="3">
        <v>0</v>
      </c>
      <c r="G2375">
        <f t="shared" si="37"/>
        <v>0</v>
      </c>
    </row>
    <row r="2376" spans="1:7" x14ac:dyDescent="0.45">
      <c r="A2376" t="s">
        <v>5</v>
      </c>
      <c r="B2376" s="1">
        <v>42837</v>
      </c>
      <c r="C2376" s="4">
        <v>0.49722222222044365</v>
      </c>
      <c r="D2376" s="3">
        <v>17.8</v>
      </c>
      <c r="E2376" s="3">
        <v>27</v>
      </c>
      <c r="F2376" s="3">
        <v>6</v>
      </c>
      <c r="G2376">
        <f t="shared" si="37"/>
        <v>2.6822400000000002</v>
      </c>
    </row>
    <row r="2377" spans="1:7" x14ac:dyDescent="0.45">
      <c r="A2377" t="s">
        <v>5</v>
      </c>
      <c r="B2377" s="1">
        <v>42837</v>
      </c>
      <c r="C2377" s="4">
        <v>0.53888888889196096</v>
      </c>
      <c r="D2377" s="3">
        <v>18.3</v>
      </c>
      <c r="E2377" s="3">
        <v>26</v>
      </c>
      <c r="F2377" s="3">
        <v>7</v>
      </c>
      <c r="G2377">
        <f t="shared" si="37"/>
        <v>3.1292800000000001</v>
      </c>
    </row>
    <row r="2378" spans="1:7" x14ac:dyDescent="0.45">
      <c r="A2378" t="s">
        <v>5</v>
      </c>
      <c r="B2378" s="1">
        <v>42837</v>
      </c>
      <c r="C2378" s="4">
        <v>0.58055555555620231</v>
      </c>
      <c r="D2378" s="3">
        <v>19.399999999999999</v>
      </c>
      <c r="E2378" s="3">
        <v>24</v>
      </c>
      <c r="F2378" s="3">
        <v>5</v>
      </c>
      <c r="G2378">
        <f t="shared" si="37"/>
        <v>2.2351999999999999</v>
      </c>
    </row>
    <row r="2379" spans="1:7" x14ac:dyDescent="0.45">
      <c r="A2379" t="s">
        <v>5</v>
      </c>
      <c r="B2379" s="1">
        <v>42837</v>
      </c>
      <c r="C2379" s="4">
        <v>0.62222222222044365</v>
      </c>
      <c r="D2379" s="3">
        <v>21.1</v>
      </c>
      <c r="E2379" s="3">
        <v>23</v>
      </c>
      <c r="F2379" s="3">
        <v>3</v>
      </c>
      <c r="G2379">
        <f t="shared" si="37"/>
        <v>1.3411200000000001</v>
      </c>
    </row>
    <row r="2380" spans="1:7" x14ac:dyDescent="0.45">
      <c r="A2380" t="s">
        <v>5</v>
      </c>
      <c r="B2380" s="1">
        <v>42837</v>
      </c>
      <c r="C2380" s="4">
        <v>0.66388888889196096</v>
      </c>
      <c r="D2380" s="3">
        <v>22.2</v>
      </c>
      <c r="E2380" s="3">
        <v>23</v>
      </c>
      <c r="F2380" s="3">
        <v>7</v>
      </c>
      <c r="G2380">
        <f t="shared" si="37"/>
        <v>3.1292800000000001</v>
      </c>
    </row>
    <row r="2381" spans="1:7" x14ac:dyDescent="0.45">
      <c r="A2381" t="s">
        <v>5</v>
      </c>
      <c r="B2381" s="1">
        <v>42837</v>
      </c>
      <c r="C2381" s="4">
        <v>0.70555555555620231</v>
      </c>
      <c r="D2381" s="3">
        <v>22.2</v>
      </c>
      <c r="E2381" s="3">
        <v>23</v>
      </c>
      <c r="F2381" s="3">
        <v>3</v>
      </c>
      <c r="G2381">
        <f t="shared" si="37"/>
        <v>1.3411200000000001</v>
      </c>
    </row>
    <row r="2382" spans="1:7" x14ac:dyDescent="0.45">
      <c r="A2382" t="s">
        <v>5</v>
      </c>
      <c r="B2382" s="1">
        <v>42837</v>
      </c>
      <c r="C2382" s="4">
        <v>0.74722222222044365</v>
      </c>
      <c r="D2382" s="3">
        <v>20</v>
      </c>
      <c r="E2382" s="3">
        <v>39</v>
      </c>
      <c r="F2382" s="3">
        <v>3</v>
      </c>
      <c r="G2382">
        <f t="shared" si="37"/>
        <v>1.3411200000000001</v>
      </c>
    </row>
    <row r="2383" spans="1:7" x14ac:dyDescent="0.45">
      <c r="A2383" t="s">
        <v>5</v>
      </c>
      <c r="B2383" s="1">
        <v>42837</v>
      </c>
      <c r="C2383" s="4">
        <v>0.78888888889196096</v>
      </c>
      <c r="D2383" s="3">
        <v>18.899999999999999</v>
      </c>
      <c r="E2383" s="3">
        <v>39</v>
      </c>
      <c r="F2383" s="3">
        <v>3</v>
      </c>
      <c r="G2383">
        <f t="shared" si="37"/>
        <v>1.3411200000000001</v>
      </c>
    </row>
    <row r="2384" spans="1:7" x14ac:dyDescent="0.45">
      <c r="A2384" t="s">
        <v>5</v>
      </c>
      <c r="B2384" s="1">
        <v>42837</v>
      </c>
      <c r="C2384" s="4">
        <v>0.83055555555620231</v>
      </c>
      <c r="D2384" s="3">
        <v>15</v>
      </c>
      <c r="E2384" s="3">
        <v>64</v>
      </c>
      <c r="F2384" s="3">
        <v>5</v>
      </c>
      <c r="G2384">
        <f t="shared" si="37"/>
        <v>2.2351999999999999</v>
      </c>
    </row>
    <row r="2385" spans="1:7" x14ac:dyDescent="0.45">
      <c r="A2385" t="s">
        <v>5</v>
      </c>
      <c r="B2385" s="1">
        <v>42837</v>
      </c>
      <c r="C2385" s="4">
        <v>0.87222222222044365</v>
      </c>
      <c r="D2385" s="3">
        <v>12.8</v>
      </c>
      <c r="E2385" s="3">
        <v>55</v>
      </c>
      <c r="F2385" s="3">
        <v>10</v>
      </c>
      <c r="G2385">
        <f t="shared" si="37"/>
        <v>4.4703999999999997</v>
      </c>
    </row>
    <row r="2386" spans="1:7" x14ac:dyDescent="0.45">
      <c r="A2386" t="s">
        <v>5</v>
      </c>
      <c r="B2386" s="1">
        <v>42837</v>
      </c>
      <c r="C2386" s="4">
        <v>0.91388888889196096</v>
      </c>
      <c r="D2386" s="3">
        <v>13.9</v>
      </c>
      <c r="E2386" s="3">
        <v>45</v>
      </c>
      <c r="F2386" s="3">
        <v>11</v>
      </c>
      <c r="G2386">
        <f t="shared" si="37"/>
        <v>4.91744</v>
      </c>
    </row>
    <row r="2387" spans="1:7" x14ac:dyDescent="0.45">
      <c r="A2387" t="s">
        <v>5</v>
      </c>
      <c r="B2387" s="1">
        <v>42837</v>
      </c>
      <c r="C2387" s="4">
        <v>0.95555555555620231</v>
      </c>
      <c r="D2387" s="3">
        <v>14.4</v>
      </c>
      <c r="E2387" s="3">
        <v>39</v>
      </c>
      <c r="F2387" s="3">
        <v>10</v>
      </c>
      <c r="G2387">
        <f t="shared" si="37"/>
        <v>4.4703999999999997</v>
      </c>
    </row>
    <row r="2388" spans="1:7" x14ac:dyDescent="0.45">
      <c r="A2388" t="s">
        <v>5</v>
      </c>
      <c r="B2388" s="1">
        <v>42837</v>
      </c>
      <c r="C2388" s="4">
        <v>0.99722222222044365</v>
      </c>
      <c r="D2388" s="3">
        <v>14.4</v>
      </c>
      <c r="E2388" s="3">
        <v>41</v>
      </c>
      <c r="F2388" s="3">
        <v>13</v>
      </c>
      <c r="G2388">
        <f t="shared" si="37"/>
        <v>5.8115199999999998</v>
      </c>
    </row>
    <row r="2389" spans="1:7" x14ac:dyDescent="0.45">
      <c r="A2389" t="s">
        <v>5</v>
      </c>
      <c r="B2389" s="1">
        <v>42838</v>
      </c>
      <c r="C2389" s="4">
        <v>3.888888889196096E-2</v>
      </c>
      <c r="D2389" s="3">
        <v>13.3</v>
      </c>
      <c r="E2389" s="3">
        <v>37</v>
      </c>
      <c r="F2389" s="3">
        <v>9</v>
      </c>
      <c r="G2389">
        <f t="shared" si="37"/>
        <v>4.0233600000000003</v>
      </c>
    </row>
    <row r="2390" spans="1:7" x14ac:dyDescent="0.45">
      <c r="A2390" t="s">
        <v>5</v>
      </c>
      <c r="B2390" s="1">
        <v>42838</v>
      </c>
      <c r="C2390" s="4">
        <v>8.0555555556202307E-2</v>
      </c>
      <c r="D2390" s="3">
        <v>10</v>
      </c>
      <c r="E2390" s="3">
        <v>54</v>
      </c>
      <c r="F2390" s="3">
        <v>10</v>
      </c>
      <c r="G2390">
        <f t="shared" si="37"/>
        <v>4.4703999999999997</v>
      </c>
    </row>
    <row r="2391" spans="1:7" x14ac:dyDescent="0.45">
      <c r="A2391" t="s">
        <v>5</v>
      </c>
      <c r="B2391" s="1">
        <v>42838</v>
      </c>
      <c r="C2391" s="4">
        <v>0.12222222222044365</v>
      </c>
      <c r="D2391" s="3">
        <v>10</v>
      </c>
      <c r="E2391" s="3">
        <v>46</v>
      </c>
      <c r="F2391" s="3">
        <v>8</v>
      </c>
      <c r="G2391">
        <f t="shared" si="37"/>
        <v>3.5763199999999999</v>
      </c>
    </row>
    <row r="2392" spans="1:7" x14ac:dyDescent="0.45">
      <c r="A2392" t="s">
        <v>5</v>
      </c>
      <c r="B2392" s="1">
        <v>42838</v>
      </c>
      <c r="C2392" s="4">
        <v>0.16388888889196096</v>
      </c>
      <c r="D2392" s="3">
        <v>11.1</v>
      </c>
      <c r="E2392" s="3">
        <v>43</v>
      </c>
      <c r="F2392" s="3">
        <v>14</v>
      </c>
      <c r="G2392">
        <f t="shared" si="37"/>
        <v>6.2585600000000001</v>
      </c>
    </row>
    <row r="2393" spans="1:7" x14ac:dyDescent="0.45">
      <c r="A2393" t="s">
        <v>5</v>
      </c>
      <c r="B2393" s="1">
        <v>42838</v>
      </c>
      <c r="C2393" s="4">
        <v>0.20555555555620231</v>
      </c>
      <c r="D2393" s="3">
        <v>10</v>
      </c>
      <c r="E2393" s="3">
        <v>50</v>
      </c>
      <c r="F2393" s="3">
        <v>13</v>
      </c>
      <c r="G2393">
        <f t="shared" si="37"/>
        <v>5.8115199999999998</v>
      </c>
    </row>
    <row r="2394" spans="1:7" x14ac:dyDescent="0.45">
      <c r="A2394" t="s">
        <v>5</v>
      </c>
      <c r="B2394" s="1">
        <v>42838</v>
      </c>
      <c r="C2394" s="4">
        <v>0.24722222222044365</v>
      </c>
      <c r="D2394" s="3">
        <v>7.2</v>
      </c>
      <c r="E2394" s="3">
        <v>56</v>
      </c>
      <c r="F2394" s="3">
        <v>6</v>
      </c>
      <c r="G2394">
        <f t="shared" si="37"/>
        <v>2.6822400000000002</v>
      </c>
    </row>
    <row r="2395" spans="1:7" x14ac:dyDescent="0.45">
      <c r="A2395" t="s">
        <v>5</v>
      </c>
      <c r="B2395" s="1">
        <v>42838</v>
      </c>
      <c r="C2395" s="4">
        <v>0.28888888889196096</v>
      </c>
      <c r="D2395" s="3">
        <v>11.7</v>
      </c>
      <c r="E2395" s="3">
        <v>40</v>
      </c>
      <c r="F2395" s="3">
        <v>14</v>
      </c>
      <c r="G2395">
        <f t="shared" si="37"/>
        <v>6.2585600000000001</v>
      </c>
    </row>
    <row r="2396" spans="1:7" x14ac:dyDescent="0.45">
      <c r="A2396" t="s">
        <v>5</v>
      </c>
      <c r="B2396" s="1">
        <v>42838</v>
      </c>
      <c r="C2396" s="4">
        <v>0.33055555555620231</v>
      </c>
      <c r="D2396" s="3">
        <v>15</v>
      </c>
      <c r="E2396" s="3">
        <v>32</v>
      </c>
      <c r="F2396" s="3">
        <v>9</v>
      </c>
      <c r="G2396">
        <f t="shared" si="37"/>
        <v>4.0233600000000003</v>
      </c>
    </row>
    <row r="2397" spans="1:7" x14ac:dyDescent="0.45">
      <c r="A2397" t="s">
        <v>5</v>
      </c>
      <c r="B2397" s="1">
        <v>42838</v>
      </c>
      <c r="C2397" s="4">
        <v>0.37222222222044365</v>
      </c>
      <c r="D2397" s="3">
        <v>18.3</v>
      </c>
      <c r="E2397" s="3">
        <v>29</v>
      </c>
      <c r="F2397" s="3">
        <v>11</v>
      </c>
      <c r="G2397">
        <f t="shared" si="37"/>
        <v>4.91744</v>
      </c>
    </row>
    <row r="2398" spans="1:7" x14ac:dyDescent="0.45">
      <c r="A2398" t="s">
        <v>5</v>
      </c>
      <c r="B2398" s="1">
        <v>42838</v>
      </c>
      <c r="C2398" s="4">
        <v>0.41388888889196096</v>
      </c>
      <c r="D2398" s="3">
        <v>20</v>
      </c>
      <c r="E2398" s="3">
        <v>31</v>
      </c>
      <c r="F2398" s="3">
        <v>9</v>
      </c>
      <c r="G2398">
        <f t="shared" si="37"/>
        <v>4.0233600000000003</v>
      </c>
    </row>
    <row r="2399" spans="1:7" x14ac:dyDescent="0.45">
      <c r="A2399" t="s">
        <v>5</v>
      </c>
      <c r="B2399" s="1">
        <v>42838</v>
      </c>
      <c r="C2399" s="4">
        <v>0.45555555555620231</v>
      </c>
      <c r="D2399" s="3">
        <v>21.7</v>
      </c>
      <c r="E2399" s="3">
        <v>20</v>
      </c>
      <c r="F2399" s="3">
        <v>10</v>
      </c>
      <c r="G2399">
        <f t="shared" si="37"/>
        <v>4.4703999999999997</v>
      </c>
    </row>
    <row r="2400" spans="1:7" x14ac:dyDescent="0.45">
      <c r="A2400" t="s">
        <v>5</v>
      </c>
      <c r="B2400" s="1">
        <v>42838</v>
      </c>
      <c r="C2400" s="4">
        <v>0.49722222222044365</v>
      </c>
      <c r="D2400" s="3">
        <v>22.2</v>
      </c>
      <c r="E2400" s="3">
        <v>22</v>
      </c>
      <c r="F2400" s="3">
        <v>9</v>
      </c>
      <c r="G2400">
        <f t="shared" si="37"/>
        <v>4.0233600000000003</v>
      </c>
    </row>
    <row r="2401" spans="1:7" x14ac:dyDescent="0.45">
      <c r="A2401" t="s">
        <v>5</v>
      </c>
      <c r="B2401" s="1">
        <v>42838</v>
      </c>
      <c r="C2401" s="4">
        <v>0.53888888889196096</v>
      </c>
      <c r="D2401" s="3">
        <v>23.3</v>
      </c>
      <c r="E2401" s="3">
        <v>21</v>
      </c>
      <c r="F2401" s="3">
        <v>22</v>
      </c>
      <c r="G2401">
        <f t="shared" si="37"/>
        <v>9.8348800000000001</v>
      </c>
    </row>
    <row r="2402" spans="1:7" x14ac:dyDescent="0.45">
      <c r="A2402" t="s">
        <v>5</v>
      </c>
      <c r="B2402" s="1">
        <v>42838</v>
      </c>
      <c r="C2402" s="4">
        <v>0.58055555555620231</v>
      </c>
      <c r="D2402" s="3">
        <v>25</v>
      </c>
      <c r="E2402" s="3">
        <v>18</v>
      </c>
      <c r="F2402" s="3">
        <v>25</v>
      </c>
      <c r="G2402">
        <f t="shared" si="37"/>
        <v>11.176</v>
      </c>
    </row>
    <row r="2403" spans="1:7" x14ac:dyDescent="0.45">
      <c r="A2403" t="s">
        <v>5</v>
      </c>
      <c r="B2403" s="1">
        <v>42838</v>
      </c>
      <c r="C2403" s="4">
        <v>0.62222222222044365</v>
      </c>
      <c r="D2403" s="3">
        <v>25.6</v>
      </c>
      <c r="E2403" s="3">
        <v>19</v>
      </c>
      <c r="F2403" s="3">
        <v>20</v>
      </c>
      <c r="G2403">
        <f t="shared" si="37"/>
        <v>8.9407999999999994</v>
      </c>
    </row>
    <row r="2404" spans="1:7" x14ac:dyDescent="0.45">
      <c r="A2404" t="s">
        <v>5</v>
      </c>
      <c r="B2404" s="1">
        <v>42838</v>
      </c>
      <c r="C2404" s="4">
        <v>0.66388888889196096</v>
      </c>
      <c r="D2404" s="3">
        <v>23.3</v>
      </c>
      <c r="E2404" s="3">
        <v>31</v>
      </c>
      <c r="F2404" s="3">
        <v>13</v>
      </c>
      <c r="G2404">
        <f t="shared" si="37"/>
        <v>5.8115199999999998</v>
      </c>
    </row>
    <row r="2405" spans="1:7" x14ac:dyDescent="0.45">
      <c r="A2405" t="s">
        <v>5</v>
      </c>
      <c r="B2405" s="1">
        <v>42838</v>
      </c>
      <c r="C2405" s="4">
        <v>0.70555555555620231</v>
      </c>
      <c r="D2405" s="3">
        <v>21.1</v>
      </c>
      <c r="E2405" s="3">
        <v>31</v>
      </c>
      <c r="F2405" s="3">
        <v>22</v>
      </c>
      <c r="G2405">
        <f t="shared" si="37"/>
        <v>9.8348800000000001</v>
      </c>
    </row>
    <row r="2406" spans="1:7" x14ac:dyDescent="0.45">
      <c r="A2406" t="s">
        <v>5</v>
      </c>
      <c r="B2406" s="1">
        <v>42838</v>
      </c>
      <c r="C2406" s="4">
        <v>0.74722222222044365</v>
      </c>
      <c r="D2406" s="3">
        <v>20</v>
      </c>
      <c r="E2406" s="3">
        <v>33</v>
      </c>
      <c r="F2406" s="3">
        <v>20</v>
      </c>
      <c r="G2406">
        <f t="shared" si="37"/>
        <v>8.9407999999999994</v>
      </c>
    </row>
    <row r="2407" spans="1:7" x14ac:dyDescent="0.45">
      <c r="A2407" t="s">
        <v>5</v>
      </c>
      <c r="B2407" s="1">
        <v>42838</v>
      </c>
      <c r="C2407" s="4">
        <v>0.78888888889196096</v>
      </c>
      <c r="D2407" s="3">
        <v>18.3</v>
      </c>
      <c r="E2407" s="3">
        <v>37</v>
      </c>
      <c r="F2407" s="3">
        <v>14</v>
      </c>
      <c r="G2407">
        <f t="shared" si="37"/>
        <v>6.2585600000000001</v>
      </c>
    </row>
    <row r="2408" spans="1:7" x14ac:dyDescent="0.45">
      <c r="A2408" t="s">
        <v>5</v>
      </c>
      <c r="B2408" s="1">
        <v>42838</v>
      </c>
      <c r="C2408" s="4">
        <v>0.83055555555620231</v>
      </c>
      <c r="D2408" s="3">
        <v>11.1</v>
      </c>
      <c r="E2408" s="3">
        <v>49</v>
      </c>
      <c r="F2408" s="3">
        <v>21</v>
      </c>
      <c r="G2408">
        <f t="shared" si="37"/>
        <v>9.3878400000000006</v>
      </c>
    </row>
    <row r="2409" spans="1:7" x14ac:dyDescent="0.45">
      <c r="A2409" t="s">
        <v>5</v>
      </c>
      <c r="B2409" s="1">
        <v>42838</v>
      </c>
      <c r="C2409" s="4">
        <v>0.87222222222044365</v>
      </c>
      <c r="D2409" s="3">
        <v>8.9</v>
      </c>
      <c r="E2409" s="3">
        <v>58</v>
      </c>
      <c r="F2409" s="3">
        <v>29</v>
      </c>
      <c r="G2409">
        <f t="shared" si="37"/>
        <v>12.96416</v>
      </c>
    </row>
    <row r="2410" spans="1:7" x14ac:dyDescent="0.45">
      <c r="A2410" t="s">
        <v>5</v>
      </c>
      <c r="B2410" s="1">
        <v>42838</v>
      </c>
      <c r="C2410" s="4">
        <v>0.91388888889196096</v>
      </c>
      <c r="D2410" s="3">
        <v>7.8</v>
      </c>
      <c r="E2410" s="3">
        <v>61</v>
      </c>
      <c r="F2410" s="3">
        <v>28</v>
      </c>
      <c r="G2410">
        <f t="shared" si="37"/>
        <v>12.51712</v>
      </c>
    </row>
    <row r="2411" spans="1:7" x14ac:dyDescent="0.45">
      <c r="A2411" t="s">
        <v>5</v>
      </c>
      <c r="B2411" s="1">
        <v>42838</v>
      </c>
      <c r="C2411" s="4">
        <v>0.95555555555620231</v>
      </c>
      <c r="D2411" s="3">
        <v>7.8</v>
      </c>
      <c r="E2411" s="3">
        <v>63</v>
      </c>
      <c r="F2411" s="3">
        <v>22</v>
      </c>
      <c r="G2411">
        <f t="shared" si="37"/>
        <v>9.8348800000000001</v>
      </c>
    </row>
    <row r="2412" spans="1:7" x14ac:dyDescent="0.45">
      <c r="A2412" t="s">
        <v>5</v>
      </c>
      <c r="B2412" s="1">
        <v>42838</v>
      </c>
      <c r="C2412" s="4">
        <v>0.99722222222044365</v>
      </c>
      <c r="D2412" s="3">
        <v>7.2</v>
      </c>
      <c r="E2412" s="3">
        <v>63</v>
      </c>
      <c r="F2412" s="3">
        <v>16</v>
      </c>
      <c r="G2412">
        <f t="shared" si="37"/>
        <v>7.1526399999999999</v>
      </c>
    </row>
    <row r="2413" spans="1:7" x14ac:dyDescent="0.45">
      <c r="A2413" t="s">
        <v>5</v>
      </c>
      <c r="B2413" s="1">
        <v>42839</v>
      </c>
      <c r="C2413" s="4">
        <v>3.888888889196096E-2</v>
      </c>
      <c r="D2413" s="3">
        <v>6.7</v>
      </c>
      <c r="E2413" s="3">
        <v>68</v>
      </c>
      <c r="F2413" s="3">
        <v>15</v>
      </c>
      <c r="G2413">
        <f t="shared" si="37"/>
        <v>6.7055999999999996</v>
      </c>
    </row>
    <row r="2414" spans="1:7" x14ac:dyDescent="0.45">
      <c r="A2414" t="s">
        <v>5</v>
      </c>
      <c r="B2414" s="1">
        <v>42839</v>
      </c>
      <c r="C2414" s="4">
        <v>8.0555555556202307E-2</v>
      </c>
      <c r="D2414" s="3">
        <v>6.1</v>
      </c>
      <c r="E2414" s="3">
        <v>71</v>
      </c>
      <c r="F2414" s="3">
        <v>14</v>
      </c>
      <c r="G2414">
        <f t="shared" si="37"/>
        <v>6.2585600000000001</v>
      </c>
    </row>
    <row r="2415" spans="1:7" x14ac:dyDescent="0.45">
      <c r="A2415" t="s">
        <v>5</v>
      </c>
      <c r="B2415" s="1">
        <v>42839</v>
      </c>
      <c r="C2415" s="4">
        <v>0.12222222222044365</v>
      </c>
      <c r="D2415" s="3">
        <v>6.1</v>
      </c>
      <c r="E2415" s="3">
        <v>71</v>
      </c>
      <c r="F2415" s="3">
        <v>16</v>
      </c>
      <c r="G2415">
        <f t="shared" si="37"/>
        <v>7.1526399999999999</v>
      </c>
    </row>
    <row r="2416" spans="1:7" x14ac:dyDescent="0.45">
      <c r="A2416" t="s">
        <v>5</v>
      </c>
      <c r="B2416" s="1">
        <v>42839</v>
      </c>
      <c r="C2416" s="4">
        <v>0.16388888889196096</v>
      </c>
      <c r="D2416" s="3">
        <v>6.1</v>
      </c>
      <c r="E2416" s="3">
        <v>71</v>
      </c>
      <c r="F2416" s="3">
        <v>13</v>
      </c>
      <c r="G2416">
        <f t="shared" si="37"/>
        <v>5.8115199999999998</v>
      </c>
    </row>
    <row r="2417" spans="1:7" x14ac:dyDescent="0.45">
      <c r="A2417" t="s">
        <v>5</v>
      </c>
      <c r="B2417" s="1">
        <v>42839</v>
      </c>
      <c r="C2417" s="4">
        <v>0.20555555555620231</v>
      </c>
      <c r="D2417" s="3">
        <v>5.6</v>
      </c>
      <c r="E2417" s="3">
        <v>76</v>
      </c>
      <c r="F2417" s="3">
        <v>3</v>
      </c>
      <c r="G2417">
        <f t="shared" si="37"/>
        <v>1.3411200000000001</v>
      </c>
    </row>
    <row r="2418" spans="1:7" x14ac:dyDescent="0.45">
      <c r="A2418" t="s">
        <v>5</v>
      </c>
      <c r="B2418" s="1">
        <v>42839</v>
      </c>
      <c r="C2418" s="4">
        <v>0.24722222222044365</v>
      </c>
      <c r="D2418" s="3">
        <v>5</v>
      </c>
      <c r="E2418" s="3">
        <v>76</v>
      </c>
      <c r="F2418" s="3">
        <v>3</v>
      </c>
      <c r="G2418">
        <f t="shared" si="37"/>
        <v>1.3411200000000001</v>
      </c>
    </row>
    <row r="2419" spans="1:7" x14ac:dyDescent="0.45">
      <c r="A2419" t="s">
        <v>5</v>
      </c>
      <c r="B2419" s="1">
        <v>42839</v>
      </c>
      <c r="C2419" s="4">
        <v>0.28888888889196096</v>
      </c>
      <c r="D2419" s="3">
        <v>6.1</v>
      </c>
      <c r="E2419" s="3">
        <v>74</v>
      </c>
      <c r="F2419" s="3">
        <v>6</v>
      </c>
      <c r="G2419">
        <f t="shared" si="37"/>
        <v>2.6822400000000002</v>
      </c>
    </row>
    <row r="2420" spans="1:7" x14ac:dyDescent="0.45">
      <c r="A2420" t="s">
        <v>5</v>
      </c>
      <c r="B2420" s="1">
        <v>42839</v>
      </c>
      <c r="C2420" s="4">
        <v>0.33055555555620231</v>
      </c>
      <c r="D2420" s="3">
        <v>7.2</v>
      </c>
      <c r="E2420" s="3">
        <v>71</v>
      </c>
      <c r="F2420" s="3">
        <v>8</v>
      </c>
      <c r="G2420">
        <f t="shared" si="37"/>
        <v>3.5763199999999999</v>
      </c>
    </row>
    <row r="2421" spans="1:7" x14ac:dyDescent="0.45">
      <c r="A2421" t="s">
        <v>5</v>
      </c>
      <c r="B2421" s="1">
        <v>42839</v>
      </c>
      <c r="C2421" s="4">
        <v>0.37222222222044365</v>
      </c>
      <c r="D2421" s="3">
        <v>7.2</v>
      </c>
      <c r="E2421" s="3">
        <v>68</v>
      </c>
      <c r="F2421" s="3">
        <v>5</v>
      </c>
      <c r="G2421">
        <f t="shared" si="37"/>
        <v>2.2351999999999999</v>
      </c>
    </row>
    <row r="2422" spans="1:7" x14ac:dyDescent="0.45">
      <c r="A2422" t="s">
        <v>5</v>
      </c>
      <c r="B2422" s="1">
        <v>42839</v>
      </c>
      <c r="C2422" s="4">
        <v>0.41388888889196096</v>
      </c>
      <c r="D2422" s="3">
        <v>8.9</v>
      </c>
      <c r="E2422" s="3">
        <v>61</v>
      </c>
      <c r="F2422" s="3">
        <v>5</v>
      </c>
      <c r="G2422">
        <f t="shared" si="37"/>
        <v>2.2351999999999999</v>
      </c>
    </row>
    <row r="2423" spans="1:7" x14ac:dyDescent="0.45">
      <c r="A2423" t="s">
        <v>5</v>
      </c>
      <c r="B2423" s="1">
        <v>42839</v>
      </c>
      <c r="C2423" s="4">
        <v>0.45555555555620231</v>
      </c>
      <c r="D2423" s="3">
        <v>10</v>
      </c>
      <c r="E2423" s="3">
        <v>57</v>
      </c>
      <c r="F2423" s="3">
        <v>6</v>
      </c>
      <c r="G2423">
        <f t="shared" si="37"/>
        <v>2.6822400000000002</v>
      </c>
    </row>
    <row r="2424" spans="1:7" x14ac:dyDescent="0.45">
      <c r="A2424" t="s">
        <v>5</v>
      </c>
      <c r="B2424" s="1">
        <v>42839</v>
      </c>
      <c r="C2424" s="4">
        <v>0.49722222222044365</v>
      </c>
      <c r="D2424" s="3">
        <v>11.7</v>
      </c>
      <c r="E2424" s="3">
        <v>47</v>
      </c>
      <c r="F2424" s="3">
        <v>8</v>
      </c>
      <c r="G2424">
        <f t="shared" si="37"/>
        <v>3.5763199999999999</v>
      </c>
    </row>
    <row r="2425" spans="1:7" x14ac:dyDescent="0.45">
      <c r="A2425" t="s">
        <v>5</v>
      </c>
      <c r="B2425" s="1">
        <v>42839</v>
      </c>
      <c r="C2425" s="4">
        <v>0.53888888889196096</v>
      </c>
      <c r="D2425" s="3">
        <v>12.8</v>
      </c>
      <c r="E2425" s="3">
        <v>33</v>
      </c>
      <c r="F2425" s="3">
        <v>5</v>
      </c>
      <c r="G2425">
        <f t="shared" si="37"/>
        <v>2.2351999999999999</v>
      </c>
    </row>
    <row r="2426" spans="1:7" x14ac:dyDescent="0.45">
      <c r="A2426" t="s">
        <v>5</v>
      </c>
      <c r="B2426" s="1">
        <v>42839</v>
      </c>
      <c r="C2426" s="4">
        <v>0.58055555555620231</v>
      </c>
      <c r="D2426" s="3">
        <v>12.8</v>
      </c>
      <c r="E2426" s="3">
        <v>35</v>
      </c>
      <c r="F2426" s="3">
        <v>6</v>
      </c>
      <c r="G2426">
        <f t="shared" si="37"/>
        <v>2.6822400000000002</v>
      </c>
    </row>
    <row r="2427" spans="1:7" x14ac:dyDescent="0.45">
      <c r="A2427" t="s">
        <v>5</v>
      </c>
      <c r="B2427" s="1">
        <v>42839</v>
      </c>
      <c r="C2427" s="4">
        <v>0.66388888889196096</v>
      </c>
      <c r="D2427" s="3">
        <v>12.8</v>
      </c>
      <c r="E2427" s="3">
        <v>42</v>
      </c>
      <c r="F2427" s="3">
        <v>15</v>
      </c>
      <c r="G2427">
        <f t="shared" si="37"/>
        <v>6.7055999999999996</v>
      </c>
    </row>
    <row r="2428" spans="1:7" x14ac:dyDescent="0.45">
      <c r="A2428" t="s">
        <v>5</v>
      </c>
      <c r="B2428" s="1">
        <v>42839</v>
      </c>
      <c r="C2428" s="4">
        <v>0.70555555555620231</v>
      </c>
      <c r="D2428" s="3">
        <v>12.8</v>
      </c>
      <c r="E2428" s="3">
        <v>47</v>
      </c>
      <c r="F2428" s="3">
        <v>17</v>
      </c>
      <c r="G2428">
        <f t="shared" si="37"/>
        <v>7.5996800000000002</v>
      </c>
    </row>
    <row r="2429" spans="1:7" x14ac:dyDescent="0.45">
      <c r="A2429" t="s">
        <v>5</v>
      </c>
      <c r="B2429" s="1">
        <v>42839</v>
      </c>
      <c r="C2429" s="4">
        <v>0.74722222222044365</v>
      </c>
      <c r="D2429" s="3">
        <v>11.7</v>
      </c>
      <c r="E2429" s="3">
        <v>47</v>
      </c>
      <c r="F2429" s="3">
        <v>14</v>
      </c>
      <c r="G2429">
        <f t="shared" si="37"/>
        <v>6.2585600000000001</v>
      </c>
    </row>
    <row r="2430" spans="1:7" x14ac:dyDescent="0.45">
      <c r="A2430" t="s">
        <v>5</v>
      </c>
      <c r="B2430" s="1">
        <v>42839</v>
      </c>
      <c r="C2430" s="4">
        <v>0.78888888889196096</v>
      </c>
      <c r="D2430" s="3">
        <v>10</v>
      </c>
      <c r="E2430" s="3">
        <v>50</v>
      </c>
      <c r="F2430" s="3">
        <v>17</v>
      </c>
      <c r="G2430">
        <f t="shared" si="37"/>
        <v>7.5996800000000002</v>
      </c>
    </row>
    <row r="2431" spans="1:7" x14ac:dyDescent="0.45">
      <c r="A2431" t="s">
        <v>5</v>
      </c>
      <c r="B2431" s="1">
        <v>42839</v>
      </c>
      <c r="C2431" s="4">
        <v>0.83055555555620231</v>
      </c>
      <c r="D2431" s="3">
        <v>8.9</v>
      </c>
      <c r="E2431" s="3">
        <v>48</v>
      </c>
      <c r="F2431" s="3">
        <v>16</v>
      </c>
      <c r="G2431">
        <f t="shared" si="37"/>
        <v>7.1526399999999999</v>
      </c>
    </row>
    <row r="2432" spans="1:7" x14ac:dyDescent="0.45">
      <c r="A2432" t="s">
        <v>5</v>
      </c>
      <c r="B2432" s="1">
        <v>42839</v>
      </c>
      <c r="C2432" s="4">
        <v>0.87222222222044365</v>
      </c>
      <c r="D2432" s="3">
        <v>8.3000000000000007</v>
      </c>
      <c r="E2432" s="3">
        <v>48</v>
      </c>
      <c r="F2432" s="3">
        <v>20</v>
      </c>
      <c r="G2432">
        <f t="shared" si="37"/>
        <v>8.9407999999999994</v>
      </c>
    </row>
    <row r="2433" spans="1:7" x14ac:dyDescent="0.45">
      <c r="A2433" t="s">
        <v>5</v>
      </c>
      <c r="B2433" s="1">
        <v>42839</v>
      </c>
      <c r="C2433" s="4">
        <v>0.95555555555620231</v>
      </c>
      <c r="D2433" s="3">
        <v>7.8</v>
      </c>
      <c r="E2433" s="3">
        <v>47</v>
      </c>
      <c r="F2433" s="3">
        <v>16</v>
      </c>
      <c r="G2433">
        <f t="shared" si="37"/>
        <v>7.1526399999999999</v>
      </c>
    </row>
    <row r="2434" spans="1:7" x14ac:dyDescent="0.45">
      <c r="A2434" t="s">
        <v>5</v>
      </c>
      <c r="B2434" s="1">
        <v>42839</v>
      </c>
      <c r="C2434" s="4">
        <v>0.99722222222044365</v>
      </c>
      <c r="D2434" s="3">
        <v>6.1</v>
      </c>
      <c r="E2434" s="3">
        <v>65</v>
      </c>
      <c r="F2434" s="3">
        <v>20</v>
      </c>
      <c r="G2434">
        <f t="shared" si="37"/>
        <v>8.9407999999999994</v>
      </c>
    </row>
    <row r="2435" spans="1:7" x14ac:dyDescent="0.45">
      <c r="A2435" t="s">
        <v>5</v>
      </c>
      <c r="B2435" s="1">
        <v>42840</v>
      </c>
      <c r="C2435" s="4">
        <v>3.888888889196096E-2</v>
      </c>
      <c r="D2435" s="3">
        <v>5.6</v>
      </c>
      <c r="E2435" s="3">
        <v>65</v>
      </c>
      <c r="F2435" s="3">
        <v>21</v>
      </c>
      <c r="G2435">
        <f t="shared" ref="G2435:G2498" si="38">F2435*0.44704</f>
        <v>9.3878400000000006</v>
      </c>
    </row>
    <row r="2436" spans="1:7" x14ac:dyDescent="0.45">
      <c r="A2436" t="s">
        <v>5</v>
      </c>
      <c r="B2436" s="1">
        <v>42840</v>
      </c>
      <c r="C2436" s="4">
        <v>8.0555555556202307E-2</v>
      </c>
      <c r="D2436" s="3">
        <v>4.4000000000000004</v>
      </c>
      <c r="E2436" s="3">
        <v>73</v>
      </c>
      <c r="F2436" s="3">
        <v>20</v>
      </c>
      <c r="G2436">
        <f t="shared" si="38"/>
        <v>8.9407999999999994</v>
      </c>
    </row>
    <row r="2437" spans="1:7" x14ac:dyDescent="0.45">
      <c r="A2437" t="s">
        <v>5</v>
      </c>
      <c r="B2437" s="1">
        <v>42840</v>
      </c>
      <c r="C2437" s="4">
        <v>0.12222222222044365</v>
      </c>
      <c r="D2437" s="3">
        <v>4.4000000000000004</v>
      </c>
      <c r="E2437" s="3">
        <v>70</v>
      </c>
      <c r="F2437" s="3">
        <v>15</v>
      </c>
      <c r="G2437">
        <f t="shared" si="38"/>
        <v>6.7055999999999996</v>
      </c>
    </row>
    <row r="2438" spans="1:7" x14ac:dyDescent="0.45">
      <c r="A2438" t="s">
        <v>5</v>
      </c>
      <c r="B2438" s="1">
        <v>42840</v>
      </c>
      <c r="C2438" s="4">
        <v>0.16388888889196096</v>
      </c>
      <c r="D2438" s="3">
        <v>2.2000000000000002</v>
      </c>
      <c r="E2438" s="3">
        <v>82</v>
      </c>
      <c r="F2438" s="3">
        <v>3</v>
      </c>
      <c r="G2438">
        <f t="shared" si="38"/>
        <v>1.3411200000000001</v>
      </c>
    </row>
    <row r="2439" spans="1:7" x14ac:dyDescent="0.45">
      <c r="A2439" t="s">
        <v>5</v>
      </c>
      <c r="B2439" s="1">
        <v>42840</v>
      </c>
      <c r="C2439" s="4">
        <v>0.20555555555620231</v>
      </c>
      <c r="D2439" s="3">
        <v>1.7</v>
      </c>
      <c r="E2439" s="3">
        <v>82</v>
      </c>
      <c r="F2439" s="3">
        <v>5</v>
      </c>
      <c r="G2439">
        <f t="shared" si="38"/>
        <v>2.2351999999999999</v>
      </c>
    </row>
    <row r="2440" spans="1:7" x14ac:dyDescent="0.45">
      <c r="A2440" t="s">
        <v>5</v>
      </c>
      <c r="B2440" s="1">
        <v>42840</v>
      </c>
      <c r="C2440" s="4">
        <v>0.24722222222044365</v>
      </c>
      <c r="D2440" s="3">
        <v>2.8</v>
      </c>
      <c r="E2440" s="3">
        <v>76</v>
      </c>
      <c r="F2440" s="3">
        <v>0</v>
      </c>
      <c r="G2440">
        <f t="shared" si="38"/>
        <v>0</v>
      </c>
    </row>
    <row r="2441" spans="1:7" x14ac:dyDescent="0.45">
      <c r="A2441" t="s">
        <v>5</v>
      </c>
      <c r="B2441" s="1">
        <v>42840</v>
      </c>
      <c r="C2441" s="4">
        <v>0.28888888889196096</v>
      </c>
      <c r="D2441" s="3">
        <v>3.9</v>
      </c>
      <c r="E2441" s="3">
        <v>70</v>
      </c>
      <c r="F2441" s="3">
        <v>0</v>
      </c>
      <c r="G2441">
        <f t="shared" si="38"/>
        <v>0</v>
      </c>
    </row>
    <row r="2442" spans="1:7" x14ac:dyDescent="0.45">
      <c r="A2442" t="s">
        <v>5</v>
      </c>
      <c r="B2442" s="1">
        <v>42840</v>
      </c>
      <c r="C2442" s="4">
        <v>0.33055555555620231</v>
      </c>
      <c r="D2442" s="3">
        <v>5</v>
      </c>
      <c r="E2442" s="3">
        <v>62</v>
      </c>
      <c r="F2442" s="3">
        <v>3</v>
      </c>
      <c r="G2442">
        <f t="shared" si="38"/>
        <v>1.3411200000000001</v>
      </c>
    </row>
    <row r="2443" spans="1:7" x14ac:dyDescent="0.45">
      <c r="A2443" t="s">
        <v>5</v>
      </c>
      <c r="B2443" s="1">
        <v>42840</v>
      </c>
      <c r="C2443" s="4">
        <v>0.37222222222044365</v>
      </c>
      <c r="D2443" s="3">
        <v>6.7</v>
      </c>
      <c r="E2443" s="3">
        <v>60</v>
      </c>
      <c r="F2443" s="3">
        <v>5</v>
      </c>
      <c r="G2443">
        <f t="shared" si="38"/>
        <v>2.2351999999999999</v>
      </c>
    </row>
    <row r="2444" spans="1:7" x14ac:dyDescent="0.45">
      <c r="A2444" t="s">
        <v>5</v>
      </c>
      <c r="B2444" s="1">
        <v>42840</v>
      </c>
      <c r="C2444" s="4">
        <v>0.41388888889196096</v>
      </c>
      <c r="D2444" s="3">
        <v>7.8</v>
      </c>
      <c r="E2444" s="3">
        <v>63</v>
      </c>
      <c r="F2444" s="3">
        <v>8</v>
      </c>
      <c r="G2444">
        <f t="shared" si="38"/>
        <v>3.5763199999999999</v>
      </c>
    </row>
    <row r="2445" spans="1:7" x14ac:dyDescent="0.45">
      <c r="A2445" t="s">
        <v>5</v>
      </c>
      <c r="B2445" s="1">
        <v>42840</v>
      </c>
      <c r="C2445" s="4">
        <v>0.45555555555620231</v>
      </c>
      <c r="D2445" s="3">
        <v>8.3000000000000007</v>
      </c>
      <c r="E2445" s="3">
        <v>59</v>
      </c>
      <c r="F2445" s="3">
        <v>8</v>
      </c>
      <c r="G2445">
        <f t="shared" si="38"/>
        <v>3.5763199999999999</v>
      </c>
    </row>
    <row r="2446" spans="1:7" x14ac:dyDescent="0.45">
      <c r="A2446" t="s">
        <v>5</v>
      </c>
      <c r="B2446" s="1">
        <v>42840</v>
      </c>
      <c r="C2446" s="4">
        <v>0.49722222222044365</v>
      </c>
      <c r="D2446" s="3">
        <v>9.4</v>
      </c>
      <c r="E2446" s="3">
        <v>56</v>
      </c>
      <c r="F2446" s="3">
        <v>7</v>
      </c>
      <c r="G2446">
        <f t="shared" si="38"/>
        <v>3.1292800000000001</v>
      </c>
    </row>
    <row r="2447" spans="1:7" x14ac:dyDescent="0.45">
      <c r="A2447" t="s">
        <v>5</v>
      </c>
      <c r="B2447" s="1">
        <v>42840</v>
      </c>
      <c r="C2447" s="4">
        <v>0.53888888889196096</v>
      </c>
      <c r="D2447" s="3">
        <v>11.1</v>
      </c>
      <c r="E2447" s="3">
        <v>40</v>
      </c>
      <c r="F2447" s="3">
        <v>7</v>
      </c>
      <c r="G2447">
        <f t="shared" si="38"/>
        <v>3.1292800000000001</v>
      </c>
    </row>
    <row r="2448" spans="1:7" x14ac:dyDescent="0.45">
      <c r="A2448" t="s">
        <v>5</v>
      </c>
      <c r="B2448" s="1">
        <v>42840</v>
      </c>
      <c r="C2448" s="4">
        <v>0.58055555555620231</v>
      </c>
      <c r="D2448" s="3">
        <v>12.2</v>
      </c>
      <c r="E2448" s="3">
        <v>33</v>
      </c>
      <c r="F2448" s="3">
        <v>8</v>
      </c>
      <c r="G2448">
        <f t="shared" si="38"/>
        <v>3.5763199999999999</v>
      </c>
    </row>
    <row r="2449" spans="1:7" x14ac:dyDescent="0.45">
      <c r="A2449" t="s">
        <v>5</v>
      </c>
      <c r="B2449" s="1">
        <v>42840</v>
      </c>
      <c r="C2449" s="4">
        <v>0.62222222222044365</v>
      </c>
      <c r="D2449" s="3">
        <v>12.8</v>
      </c>
      <c r="E2449" s="3">
        <v>30</v>
      </c>
      <c r="F2449" s="3">
        <v>5</v>
      </c>
      <c r="G2449">
        <f t="shared" si="38"/>
        <v>2.2351999999999999</v>
      </c>
    </row>
    <row r="2450" spans="1:7" x14ac:dyDescent="0.45">
      <c r="A2450" t="s">
        <v>5</v>
      </c>
      <c r="B2450" s="1">
        <v>42840</v>
      </c>
      <c r="C2450" s="4">
        <v>0.66388888889196096</v>
      </c>
      <c r="D2450" s="3">
        <v>13.3</v>
      </c>
      <c r="E2450" s="3">
        <v>32</v>
      </c>
      <c r="F2450" s="3">
        <v>7</v>
      </c>
      <c r="G2450">
        <f t="shared" si="38"/>
        <v>3.1292800000000001</v>
      </c>
    </row>
    <row r="2451" spans="1:7" x14ac:dyDescent="0.45">
      <c r="A2451" t="s">
        <v>5</v>
      </c>
      <c r="B2451" s="1">
        <v>42840</v>
      </c>
      <c r="C2451" s="4">
        <v>0.70555555555620231</v>
      </c>
      <c r="D2451" s="3">
        <v>13.3</v>
      </c>
      <c r="E2451" s="3">
        <v>32</v>
      </c>
      <c r="F2451" s="3">
        <v>8</v>
      </c>
      <c r="G2451">
        <f t="shared" si="38"/>
        <v>3.5763199999999999</v>
      </c>
    </row>
    <row r="2452" spans="1:7" x14ac:dyDescent="0.45">
      <c r="A2452" t="s">
        <v>5</v>
      </c>
      <c r="B2452" s="1">
        <v>42840</v>
      </c>
      <c r="C2452" s="4">
        <v>0.74722222222044365</v>
      </c>
      <c r="D2452" s="3">
        <v>12.8</v>
      </c>
      <c r="E2452" s="3">
        <v>35</v>
      </c>
      <c r="F2452" s="3">
        <v>11</v>
      </c>
      <c r="G2452">
        <f t="shared" si="38"/>
        <v>4.91744</v>
      </c>
    </row>
    <row r="2453" spans="1:7" x14ac:dyDescent="0.45">
      <c r="A2453" t="s">
        <v>5</v>
      </c>
      <c r="B2453" s="1">
        <v>42840</v>
      </c>
      <c r="C2453" s="4">
        <v>0.78888888889196096</v>
      </c>
      <c r="D2453" s="3">
        <v>10.6</v>
      </c>
      <c r="E2453" s="3">
        <v>48</v>
      </c>
      <c r="F2453" s="3">
        <v>14</v>
      </c>
      <c r="G2453">
        <f t="shared" si="38"/>
        <v>6.2585600000000001</v>
      </c>
    </row>
    <row r="2454" spans="1:7" x14ac:dyDescent="0.45">
      <c r="A2454" t="s">
        <v>5</v>
      </c>
      <c r="B2454" s="1">
        <v>42840</v>
      </c>
      <c r="C2454" s="4">
        <v>0.83055555555620231</v>
      </c>
      <c r="D2454" s="3">
        <v>9.4</v>
      </c>
      <c r="E2454" s="3">
        <v>50</v>
      </c>
      <c r="F2454" s="3">
        <v>14</v>
      </c>
      <c r="G2454">
        <f t="shared" si="38"/>
        <v>6.2585600000000001</v>
      </c>
    </row>
    <row r="2455" spans="1:7" x14ac:dyDescent="0.45">
      <c r="A2455" t="s">
        <v>5</v>
      </c>
      <c r="B2455" s="1">
        <v>42840</v>
      </c>
      <c r="C2455" s="4">
        <v>0.87222222222044365</v>
      </c>
      <c r="D2455" s="3">
        <v>8.3000000000000007</v>
      </c>
      <c r="E2455" s="3">
        <v>56</v>
      </c>
      <c r="F2455" s="3">
        <v>11</v>
      </c>
      <c r="G2455">
        <f t="shared" si="38"/>
        <v>4.91744</v>
      </c>
    </row>
    <row r="2456" spans="1:7" x14ac:dyDescent="0.45">
      <c r="A2456" t="s">
        <v>5</v>
      </c>
      <c r="B2456" s="1">
        <v>42840</v>
      </c>
      <c r="C2456" s="4">
        <v>0.91388888889196096</v>
      </c>
      <c r="D2456" s="3">
        <v>7.8</v>
      </c>
      <c r="E2456" s="3">
        <v>58</v>
      </c>
      <c r="F2456" s="3">
        <v>5</v>
      </c>
      <c r="G2456">
        <f t="shared" si="38"/>
        <v>2.2351999999999999</v>
      </c>
    </row>
    <row r="2457" spans="1:7" x14ac:dyDescent="0.45">
      <c r="A2457" t="s">
        <v>5</v>
      </c>
      <c r="B2457" s="1">
        <v>42840</v>
      </c>
      <c r="C2457" s="4">
        <v>0.95555555555620231</v>
      </c>
      <c r="D2457" s="3">
        <v>6.1</v>
      </c>
      <c r="E2457" s="3">
        <v>63</v>
      </c>
      <c r="F2457" s="3">
        <v>3</v>
      </c>
      <c r="G2457">
        <f t="shared" si="38"/>
        <v>1.3411200000000001</v>
      </c>
    </row>
    <row r="2458" spans="1:7" x14ac:dyDescent="0.45">
      <c r="A2458" t="s">
        <v>5</v>
      </c>
      <c r="B2458" s="1">
        <v>42840</v>
      </c>
      <c r="C2458" s="4">
        <v>0.99722222222044365</v>
      </c>
      <c r="D2458" s="3">
        <v>5</v>
      </c>
      <c r="E2458" s="3">
        <v>70</v>
      </c>
      <c r="F2458" s="3">
        <v>3</v>
      </c>
      <c r="G2458">
        <f t="shared" si="38"/>
        <v>1.3411200000000001</v>
      </c>
    </row>
    <row r="2459" spans="1:7" x14ac:dyDescent="0.45">
      <c r="A2459" t="s">
        <v>5</v>
      </c>
      <c r="B2459" s="1">
        <v>42841</v>
      </c>
      <c r="C2459" s="4">
        <v>3.888888889196096E-2</v>
      </c>
      <c r="D2459" s="3">
        <v>5</v>
      </c>
      <c r="E2459" s="3">
        <v>76</v>
      </c>
      <c r="F2459" s="3">
        <v>3</v>
      </c>
      <c r="G2459">
        <f t="shared" si="38"/>
        <v>1.3411200000000001</v>
      </c>
    </row>
    <row r="2460" spans="1:7" x14ac:dyDescent="0.45">
      <c r="A2460" t="s">
        <v>5</v>
      </c>
      <c r="B2460" s="1">
        <v>42841</v>
      </c>
      <c r="C2460" s="4">
        <v>8.0555555556202307E-2</v>
      </c>
      <c r="D2460" s="3">
        <v>4.4000000000000004</v>
      </c>
      <c r="E2460" s="3">
        <v>77</v>
      </c>
      <c r="F2460" s="3">
        <v>0</v>
      </c>
      <c r="G2460">
        <f t="shared" si="38"/>
        <v>0</v>
      </c>
    </row>
    <row r="2461" spans="1:7" x14ac:dyDescent="0.45">
      <c r="A2461" t="s">
        <v>5</v>
      </c>
      <c r="B2461" s="1">
        <v>42841</v>
      </c>
      <c r="C2461" s="4">
        <v>0.12222222222044365</v>
      </c>
      <c r="D2461" s="3">
        <v>4.4000000000000004</v>
      </c>
      <c r="E2461" s="3">
        <v>68</v>
      </c>
      <c r="F2461" s="3">
        <v>0</v>
      </c>
      <c r="G2461">
        <f t="shared" si="38"/>
        <v>0</v>
      </c>
    </row>
    <row r="2462" spans="1:7" x14ac:dyDescent="0.45">
      <c r="A2462" t="s">
        <v>5</v>
      </c>
      <c r="B2462" s="1">
        <v>42841</v>
      </c>
      <c r="C2462" s="4">
        <v>0.16388888889196096</v>
      </c>
      <c r="D2462" s="3">
        <v>3.3</v>
      </c>
      <c r="E2462" s="3">
        <v>70</v>
      </c>
      <c r="F2462" s="3">
        <v>6</v>
      </c>
      <c r="G2462">
        <f t="shared" si="38"/>
        <v>2.6822400000000002</v>
      </c>
    </row>
    <row r="2463" spans="1:7" x14ac:dyDescent="0.45">
      <c r="A2463" t="s">
        <v>5</v>
      </c>
      <c r="B2463" s="1">
        <v>42841</v>
      </c>
      <c r="C2463" s="4">
        <v>0.20555555555620231</v>
      </c>
      <c r="D2463" s="3">
        <v>2.8</v>
      </c>
      <c r="E2463" s="3">
        <v>79</v>
      </c>
      <c r="F2463" s="3">
        <v>0</v>
      </c>
      <c r="G2463">
        <f t="shared" si="38"/>
        <v>0</v>
      </c>
    </row>
    <row r="2464" spans="1:7" x14ac:dyDescent="0.45">
      <c r="A2464" t="s">
        <v>5</v>
      </c>
      <c r="B2464" s="1">
        <v>42841</v>
      </c>
      <c r="C2464" s="4">
        <v>0.24722222222044365</v>
      </c>
      <c r="D2464" s="3">
        <v>3.9</v>
      </c>
      <c r="E2464" s="3">
        <v>70</v>
      </c>
      <c r="F2464" s="3">
        <v>0</v>
      </c>
      <c r="G2464">
        <f t="shared" si="38"/>
        <v>0</v>
      </c>
    </row>
    <row r="2465" spans="1:7" x14ac:dyDescent="0.45">
      <c r="A2465" t="s">
        <v>5</v>
      </c>
      <c r="B2465" s="1">
        <v>42841</v>
      </c>
      <c r="C2465" s="4">
        <v>0.28888888889196096</v>
      </c>
      <c r="D2465" s="3">
        <v>4.4000000000000004</v>
      </c>
      <c r="E2465" s="3">
        <v>70</v>
      </c>
      <c r="F2465" s="3">
        <v>3</v>
      </c>
      <c r="G2465">
        <f t="shared" si="38"/>
        <v>1.3411200000000001</v>
      </c>
    </row>
    <row r="2466" spans="1:7" x14ac:dyDescent="0.45">
      <c r="A2466" t="s">
        <v>5</v>
      </c>
      <c r="B2466" s="1">
        <v>42841</v>
      </c>
      <c r="C2466" s="4">
        <v>0.33055555555620231</v>
      </c>
      <c r="D2466" s="3">
        <v>8.3000000000000007</v>
      </c>
      <c r="E2466" s="3">
        <v>52</v>
      </c>
      <c r="F2466" s="3">
        <v>5</v>
      </c>
      <c r="G2466">
        <f t="shared" si="38"/>
        <v>2.2351999999999999</v>
      </c>
    </row>
    <row r="2467" spans="1:7" x14ac:dyDescent="0.45">
      <c r="A2467" t="s">
        <v>5</v>
      </c>
      <c r="B2467" s="1">
        <v>42841</v>
      </c>
      <c r="C2467" s="4">
        <v>0.37222222222044365</v>
      </c>
      <c r="D2467" s="3">
        <v>8.9</v>
      </c>
      <c r="E2467" s="3">
        <v>58</v>
      </c>
      <c r="F2467" s="3">
        <v>3</v>
      </c>
      <c r="G2467">
        <f t="shared" si="38"/>
        <v>1.3411200000000001</v>
      </c>
    </row>
    <row r="2468" spans="1:7" x14ac:dyDescent="0.45">
      <c r="A2468" t="s">
        <v>5</v>
      </c>
      <c r="B2468" s="1">
        <v>42841</v>
      </c>
      <c r="C2468" s="4">
        <v>0.41388888889196096</v>
      </c>
      <c r="D2468" s="3">
        <v>11.1</v>
      </c>
      <c r="E2468" s="3">
        <v>55</v>
      </c>
      <c r="F2468" s="3">
        <v>3</v>
      </c>
      <c r="G2468">
        <f t="shared" si="38"/>
        <v>1.3411200000000001</v>
      </c>
    </row>
    <row r="2469" spans="1:7" x14ac:dyDescent="0.45">
      <c r="A2469" t="s">
        <v>5</v>
      </c>
      <c r="B2469" s="1">
        <v>42841</v>
      </c>
      <c r="C2469" s="4">
        <v>0.45555555555620231</v>
      </c>
      <c r="D2469" s="3">
        <v>13.9</v>
      </c>
      <c r="E2469" s="3">
        <v>49</v>
      </c>
      <c r="F2469" s="3">
        <v>6</v>
      </c>
      <c r="G2469">
        <f t="shared" si="38"/>
        <v>2.6822400000000002</v>
      </c>
    </row>
    <row r="2470" spans="1:7" x14ac:dyDescent="0.45">
      <c r="A2470" t="s">
        <v>5</v>
      </c>
      <c r="B2470" s="1">
        <v>42841</v>
      </c>
      <c r="C2470" s="4">
        <v>0.49722222222044365</v>
      </c>
      <c r="D2470" s="3">
        <v>15</v>
      </c>
      <c r="E2470" s="3">
        <v>36</v>
      </c>
      <c r="F2470" s="3">
        <v>7</v>
      </c>
      <c r="G2470">
        <f t="shared" si="38"/>
        <v>3.1292800000000001</v>
      </c>
    </row>
    <row r="2471" spans="1:7" x14ac:dyDescent="0.45">
      <c r="A2471" t="s">
        <v>5</v>
      </c>
      <c r="B2471" s="1">
        <v>42841</v>
      </c>
      <c r="C2471" s="4">
        <v>0.53888888889196096</v>
      </c>
      <c r="D2471" s="3">
        <v>17.2</v>
      </c>
      <c r="E2471" s="3">
        <v>33</v>
      </c>
      <c r="F2471" s="3">
        <v>6</v>
      </c>
      <c r="G2471">
        <f t="shared" si="38"/>
        <v>2.6822400000000002</v>
      </c>
    </row>
    <row r="2472" spans="1:7" x14ac:dyDescent="0.45">
      <c r="A2472" t="s">
        <v>5</v>
      </c>
      <c r="B2472" s="1">
        <v>42841</v>
      </c>
      <c r="C2472" s="4">
        <v>0.58055555555620231</v>
      </c>
      <c r="D2472" s="3">
        <v>18.899999999999999</v>
      </c>
      <c r="E2472" s="3">
        <v>25</v>
      </c>
      <c r="F2472" s="3">
        <v>6</v>
      </c>
      <c r="G2472">
        <f t="shared" si="38"/>
        <v>2.6822400000000002</v>
      </c>
    </row>
    <row r="2473" spans="1:7" x14ac:dyDescent="0.45">
      <c r="A2473" t="s">
        <v>5</v>
      </c>
      <c r="B2473" s="1">
        <v>42841</v>
      </c>
      <c r="C2473" s="4">
        <v>0.62222222222044365</v>
      </c>
      <c r="D2473" s="3">
        <v>20.6</v>
      </c>
      <c r="E2473" s="3">
        <v>22</v>
      </c>
      <c r="F2473" s="3">
        <v>0</v>
      </c>
      <c r="G2473">
        <f t="shared" si="38"/>
        <v>0</v>
      </c>
    </row>
    <row r="2474" spans="1:7" x14ac:dyDescent="0.45">
      <c r="A2474" t="s">
        <v>5</v>
      </c>
      <c r="B2474" s="1">
        <v>42841</v>
      </c>
      <c r="C2474" s="4">
        <v>0.66388888889196096</v>
      </c>
      <c r="D2474" s="3">
        <v>21.1</v>
      </c>
      <c r="E2474" s="3">
        <v>20</v>
      </c>
      <c r="F2474" s="3">
        <v>3</v>
      </c>
      <c r="G2474">
        <f t="shared" si="38"/>
        <v>1.3411200000000001</v>
      </c>
    </row>
    <row r="2475" spans="1:7" x14ac:dyDescent="0.45">
      <c r="A2475" t="s">
        <v>5</v>
      </c>
      <c r="B2475" s="1">
        <v>42841</v>
      </c>
      <c r="C2475" s="4">
        <v>0.70555555555620231</v>
      </c>
      <c r="D2475" s="3">
        <v>21.1</v>
      </c>
      <c r="E2475" s="3">
        <v>20</v>
      </c>
      <c r="F2475" s="3">
        <v>5</v>
      </c>
      <c r="G2475">
        <f t="shared" si="38"/>
        <v>2.2351999999999999</v>
      </c>
    </row>
    <row r="2476" spans="1:7" x14ac:dyDescent="0.45">
      <c r="A2476" t="s">
        <v>5</v>
      </c>
      <c r="B2476" s="1">
        <v>42841</v>
      </c>
      <c r="C2476" s="4">
        <v>0.74722222222044365</v>
      </c>
      <c r="D2476" s="3">
        <v>20.6</v>
      </c>
      <c r="E2476" s="3">
        <v>21</v>
      </c>
      <c r="F2476" s="3">
        <v>6</v>
      </c>
      <c r="G2476">
        <f t="shared" si="38"/>
        <v>2.6822400000000002</v>
      </c>
    </row>
    <row r="2477" spans="1:7" x14ac:dyDescent="0.45">
      <c r="A2477" t="s">
        <v>5</v>
      </c>
      <c r="B2477" s="1">
        <v>42841</v>
      </c>
      <c r="C2477" s="4">
        <v>0.78888888889196096</v>
      </c>
      <c r="D2477" s="3">
        <v>18.899999999999999</v>
      </c>
      <c r="E2477" s="3">
        <v>24</v>
      </c>
      <c r="F2477" s="3">
        <v>0</v>
      </c>
      <c r="G2477">
        <f t="shared" si="38"/>
        <v>0</v>
      </c>
    </row>
    <row r="2478" spans="1:7" x14ac:dyDescent="0.45">
      <c r="A2478" t="s">
        <v>5</v>
      </c>
      <c r="B2478" s="1">
        <v>42841</v>
      </c>
      <c r="C2478" s="4">
        <v>0.83055555555620231</v>
      </c>
      <c r="D2478" s="3">
        <v>16.7</v>
      </c>
      <c r="E2478" s="3">
        <v>34</v>
      </c>
      <c r="F2478" s="3">
        <v>0</v>
      </c>
      <c r="G2478">
        <f t="shared" si="38"/>
        <v>0</v>
      </c>
    </row>
    <row r="2479" spans="1:7" x14ac:dyDescent="0.45">
      <c r="A2479" t="s">
        <v>5</v>
      </c>
      <c r="B2479" s="1">
        <v>42841</v>
      </c>
      <c r="C2479" s="4">
        <v>0.87222222222044365</v>
      </c>
      <c r="D2479" s="3">
        <v>13.3</v>
      </c>
      <c r="E2479" s="3">
        <v>57</v>
      </c>
      <c r="F2479" s="3">
        <v>8</v>
      </c>
      <c r="G2479">
        <f t="shared" si="38"/>
        <v>3.5763199999999999</v>
      </c>
    </row>
    <row r="2480" spans="1:7" x14ac:dyDescent="0.45">
      <c r="A2480" t="s">
        <v>5</v>
      </c>
      <c r="B2480" s="1">
        <v>42841</v>
      </c>
      <c r="C2480" s="4">
        <v>0.91388888889196096</v>
      </c>
      <c r="D2480" s="3">
        <v>12.8</v>
      </c>
      <c r="E2480" s="3">
        <v>45</v>
      </c>
      <c r="F2480" s="3">
        <v>7</v>
      </c>
      <c r="G2480">
        <f t="shared" si="38"/>
        <v>3.1292800000000001</v>
      </c>
    </row>
    <row r="2481" spans="1:7" x14ac:dyDescent="0.45">
      <c r="A2481" t="s">
        <v>5</v>
      </c>
      <c r="B2481" s="1">
        <v>42841</v>
      </c>
      <c r="C2481" s="4">
        <v>0.95555555555620231</v>
      </c>
      <c r="D2481" s="3">
        <v>11.1</v>
      </c>
      <c r="E2481" s="3">
        <v>49</v>
      </c>
      <c r="F2481" s="3">
        <v>7</v>
      </c>
      <c r="G2481">
        <f t="shared" si="38"/>
        <v>3.1292800000000001</v>
      </c>
    </row>
    <row r="2482" spans="1:7" x14ac:dyDescent="0.45">
      <c r="A2482" t="s">
        <v>5</v>
      </c>
      <c r="B2482" s="1">
        <v>42841</v>
      </c>
      <c r="C2482" s="4">
        <v>0.99722222222044365</v>
      </c>
      <c r="D2482" s="3">
        <v>14.4</v>
      </c>
      <c r="E2482" s="3">
        <v>33</v>
      </c>
      <c r="F2482" s="3">
        <v>17</v>
      </c>
      <c r="G2482">
        <f t="shared" si="38"/>
        <v>7.5996800000000002</v>
      </c>
    </row>
    <row r="2483" spans="1:7" x14ac:dyDescent="0.45">
      <c r="A2483" t="s">
        <v>5</v>
      </c>
      <c r="B2483" s="1">
        <v>42842</v>
      </c>
      <c r="C2483" s="4">
        <v>3.888888889196096E-2</v>
      </c>
      <c r="D2483" s="3">
        <v>11.1</v>
      </c>
      <c r="E2483" s="3">
        <v>45</v>
      </c>
      <c r="F2483" s="3">
        <v>9</v>
      </c>
      <c r="G2483">
        <f t="shared" si="38"/>
        <v>4.0233600000000003</v>
      </c>
    </row>
    <row r="2484" spans="1:7" x14ac:dyDescent="0.45">
      <c r="A2484" t="s">
        <v>5</v>
      </c>
      <c r="B2484" s="1">
        <v>42842</v>
      </c>
      <c r="C2484" s="4">
        <v>8.0555555556202307E-2</v>
      </c>
      <c r="D2484" s="3">
        <v>12.2</v>
      </c>
      <c r="E2484" s="3">
        <v>40</v>
      </c>
      <c r="F2484" s="3">
        <v>10</v>
      </c>
      <c r="G2484">
        <f t="shared" si="38"/>
        <v>4.4703999999999997</v>
      </c>
    </row>
    <row r="2485" spans="1:7" x14ac:dyDescent="0.45">
      <c r="A2485" t="s">
        <v>5</v>
      </c>
      <c r="B2485" s="1">
        <v>42842</v>
      </c>
      <c r="C2485" s="4">
        <v>0.12222222222044365</v>
      </c>
      <c r="D2485" s="3">
        <v>12.2</v>
      </c>
      <c r="E2485" s="3">
        <v>40</v>
      </c>
      <c r="F2485" s="3">
        <v>9</v>
      </c>
      <c r="G2485">
        <f t="shared" si="38"/>
        <v>4.0233600000000003</v>
      </c>
    </row>
    <row r="2486" spans="1:7" x14ac:dyDescent="0.45">
      <c r="A2486" t="s">
        <v>5</v>
      </c>
      <c r="B2486" s="1">
        <v>42842</v>
      </c>
      <c r="C2486" s="4">
        <v>0.16388888889196096</v>
      </c>
      <c r="D2486" s="3">
        <v>11.1</v>
      </c>
      <c r="E2486" s="3">
        <v>41</v>
      </c>
      <c r="F2486" s="3">
        <v>0</v>
      </c>
      <c r="G2486">
        <f t="shared" si="38"/>
        <v>0</v>
      </c>
    </row>
    <row r="2487" spans="1:7" x14ac:dyDescent="0.45">
      <c r="A2487" t="s">
        <v>5</v>
      </c>
      <c r="B2487" s="1">
        <v>42842</v>
      </c>
      <c r="C2487" s="4">
        <v>0.20555555555620231</v>
      </c>
      <c r="D2487" s="3">
        <v>10.6</v>
      </c>
      <c r="E2487" s="3">
        <v>54</v>
      </c>
      <c r="F2487" s="3">
        <v>10</v>
      </c>
      <c r="G2487">
        <f t="shared" si="38"/>
        <v>4.4703999999999997</v>
      </c>
    </row>
    <row r="2488" spans="1:7" x14ac:dyDescent="0.45">
      <c r="A2488" t="s">
        <v>5</v>
      </c>
      <c r="B2488" s="1">
        <v>42842</v>
      </c>
      <c r="C2488" s="4">
        <v>0.24722222222044365</v>
      </c>
      <c r="D2488" s="3">
        <v>12.8</v>
      </c>
      <c r="E2488" s="3">
        <v>35</v>
      </c>
      <c r="F2488" s="3">
        <v>11</v>
      </c>
      <c r="G2488">
        <f t="shared" si="38"/>
        <v>4.91744</v>
      </c>
    </row>
    <row r="2489" spans="1:7" x14ac:dyDescent="0.45">
      <c r="A2489" t="s">
        <v>5</v>
      </c>
      <c r="B2489" s="1">
        <v>42842</v>
      </c>
      <c r="C2489" s="4">
        <v>0.28888888889196096</v>
      </c>
      <c r="D2489" s="3">
        <v>12.8</v>
      </c>
      <c r="E2489" s="3">
        <v>40</v>
      </c>
      <c r="F2489" s="3">
        <v>7</v>
      </c>
      <c r="G2489">
        <f t="shared" si="38"/>
        <v>3.1292800000000001</v>
      </c>
    </row>
    <row r="2490" spans="1:7" x14ac:dyDescent="0.45">
      <c r="A2490" t="s">
        <v>5</v>
      </c>
      <c r="B2490" s="1">
        <v>42842</v>
      </c>
      <c r="C2490" s="4">
        <v>0.33055555555620231</v>
      </c>
      <c r="D2490" s="3">
        <v>15</v>
      </c>
      <c r="E2490" s="3">
        <v>36</v>
      </c>
      <c r="F2490" s="3">
        <v>7</v>
      </c>
      <c r="G2490">
        <f t="shared" si="38"/>
        <v>3.1292800000000001</v>
      </c>
    </row>
    <row r="2491" spans="1:7" x14ac:dyDescent="0.45">
      <c r="A2491" t="s">
        <v>5</v>
      </c>
      <c r="B2491" s="1">
        <v>42842</v>
      </c>
      <c r="C2491" s="4">
        <v>0.37222222222044365</v>
      </c>
      <c r="D2491" s="3">
        <v>16.100000000000001</v>
      </c>
      <c r="E2491" s="3">
        <v>39</v>
      </c>
      <c r="F2491" s="3">
        <v>3</v>
      </c>
      <c r="G2491">
        <f t="shared" si="38"/>
        <v>1.3411200000000001</v>
      </c>
    </row>
    <row r="2492" spans="1:7" x14ac:dyDescent="0.45">
      <c r="A2492" t="s">
        <v>5</v>
      </c>
      <c r="B2492" s="1">
        <v>42842</v>
      </c>
      <c r="C2492" s="4">
        <v>0.41388888889196096</v>
      </c>
      <c r="D2492" s="3">
        <v>17.8</v>
      </c>
      <c r="E2492" s="3">
        <v>30</v>
      </c>
      <c r="F2492" s="3">
        <v>10</v>
      </c>
      <c r="G2492">
        <f t="shared" si="38"/>
        <v>4.4703999999999997</v>
      </c>
    </row>
    <row r="2493" spans="1:7" x14ac:dyDescent="0.45">
      <c r="A2493" t="s">
        <v>5</v>
      </c>
      <c r="B2493" s="1">
        <v>42842</v>
      </c>
      <c r="C2493" s="4">
        <v>0.45555555555620231</v>
      </c>
      <c r="D2493" s="3">
        <v>18.3</v>
      </c>
      <c r="E2493" s="3">
        <v>34</v>
      </c>
      <c r="F2493" s="3">
        <v>11</v>
      </c>
      <c r="G2493">
        <f t="shared" si="38"/>
        <v>4.91744</v>
      </c>
    </row>
    <row r="2494" spans="1:7" x14ac:dyDescent="0.45">
      <c r="A2494" t="s">
        <v>5</v>
      </c>
      <c r="B2494" s="1">
        <v>42842</v>
      </c>
      <c r="C2494" s="4">
        <v>0.49722222222044365</v>
      </c>
      <c r="D2494" s="3">
        <v>20.6</v>
      </c>
      <c r="E2494" s="3">
        <v>25</v>
      </c>
      <c r="F2494" s="3">
        <v>8</v>
      </c>
      <c r="G2494">
        <f t="shared" si="38"/>
        <v>3.5763199999999999</v>
      </c>
    </row>
    <row r="2495" spans="1:7" x14ac:dyDescent="0.45">
      <c r="A2495" t="s">
        <v>5</v>
      </c>
      <c r="B2495" s="1">
        <v>42842</v>
      </c>
      <c r="C2495" s="4">
        <v>0.53888888889196096</v>
      </c>
      <c r="D2495" s="3">
        <v>20.6</v>
      </c>
      <c r="E2495" s="3">
        <v>18</v>
      </c>
      <c r="F2495" s="3">
        <v>3</v>
      </c>
      <c r="G2495">
        <f t="shared" si="38"/>
        <v>1.3411200000000001</v>
      </c>
    </row>
    <row r="2496" spans="1:7" x14ac:dyDescent="0.45">
      <c r="A2496" t="s">
        <v>5</v>
      </c>
      <c r="B2496" s="1">
        <v>42842</v>
      </c>
      <c r="C2496" s="4">
        <v>0.58055555555620231</v>
      </c>
      <c r="D2496" s="3">
        <v>21.1</v>
      </c>
      <c r="E2496" s="3">
        <v>18</v>
      </c>
      <c r="F2496" s="3">
        <v>3</v>
      </c>
      <c r="G2496">
        <f t="shared" si="38"/>
        <v>1.3411200000000001</v>
      </c>
    </row>
    <row r="2497" spans="1:7" x14ac:dyDescent="0.45">
      <c r="A2497" t="s">
        <v>5</v>
      </c>
      <c r="B2497" s="1">
        <v>42842</v>
      </c>
      <c r="C2497" s="4">
        <v>0.62222222222044365</v>
      </c>
      <c r="D2497" s="3">
        <v>21.7</v>
      </c>
      <c r="E2497" s="3">
        <v>22</v>
      </c>
      <c r="F2497" s="3">
        <v>8</v>
      </c>
      <c r="G2497">
        <f t="shared" si="38"/>
        <v>3.5763199999999999</v>
      </c>
    </row>
    <row r="2498" spans="1:7" x14ac:dyDescent="0.45">
      <c r="A2498" t="s">
        <v>5</v>
      </c>
      <c r="B2498" s="1">
        <v>42842</v>
      </c>
      <c r="C2498" s="4">
        <v>0.66388888889196096</v>
      </c>
      <c r="D2498" s="3">
        <v>21.7</v>
      </c>
      <c r="E2498" s="3">
        <v>25</v>
      </c>
      <c r="F2498" s="3">
        <v>11</v>
      </c>
      <c r="G2498">
        <f t="shared" si="38"/>
        <v>4.91744</v>
      </c>
    </row>
    <row r="2499" spans="1:7" x14ac:dyDescent="0.45">
      <c r="A2499" t="s">
        <v>5</v>
      </c>
      <c r="B2499" s="1">
        <v>42842</v>
      </c>
      <c r="C2499" s="4">
        <v>0.70555555555620231</v>
      </c>
      <c r="D2499" s="3">
        <v>20.6</v>
      </c>
      <c r="E2499" s="3">
        <v>31</v>
      </c>
      <c r="F2499" s="3">
        <v>13</v>
      </c>
      <c r="G2499">
        <f t="shared" ref="G2499:G2562" si="39">F2499*0.44704</f>
        <v>5.8115199999999998</v>
      </c>
    </row>
    <row r="2500" spans="1:7" x14ac:dyDescent="0.45">
      <c r="A2500" t="s">
        <v>5</v>
      </c>
      <c r="B2500" s="1">
        <v>42842</v>
      </c>
      <c r="C2500" s="4">
        <v>0.78888888889196096</v>
      </c>
      <c r="D2500" s="3">
        <v>15.6</v>
      </c>
      <c r="E2500" s="3">
        <v>52</v>
      </c>
      <c r="F2500" s="3">
        <v>15</v>
      </c>
      <c r="G2500">
        <f t="shared" si="39"/>
        <v>6.7055999999999996</v>
      </c>
    </row>
    <row r="2501" spans="1:7" x14ac:dyDescent="0.45">
      <c r="A2501" t="s">
        <v>5</v>
      </c>
      <c r="B2501" s="1">
        <v>42842</v>
      </c>
      <c r="C2501" s="4">
        <v>0.83055555555620231</v>
      </c>
      <c r="D2501" s="3">
        <v>14.4</v>
      </c>
      <c r="E2501" s="3">
        <v>56</v>
      </c>
      <c r="F2501" s="3">
        <v>14</v>
      </c>
      <c r="G2501">
        <f t="shared" si="39"/>
        <v>6.2585600000000001</v>
      </c>
    </row>
    <row r="2502" spans="1:7" x14ac:dyDescent="0.45">
      <c r="A2502" t="s">
        <v>5</v>
      </c>
      <c r="B2502" s="1">
        <v>42842</v>
      </c>
      <c r="C2502" s="4">
        <v>0.87222222222044365</v>
      </c>
      <c r="D2502" s="3">
        <v>13.9</v>
      </c>
      <c r="E2502" s="3">
        <v>53</v>
      </c>
      <c r="F2502" s="3">
        <v>13</v>
      </c>
      <c r="G2502">
        <f t="shared" si="39"/>
        <v>5.8115199999999998</v>
      </c>
    </row>
    <row r="2503" spans="1:7" x14ac:dyDescent="0.45">
      <c r="A2503" t="s">
        <v>5</v>
      </c>
      <c r="B2503" s="1">
        <v>42842</v>
      </c>
      <c r="C2503" s="4">
        <v>0.91388888889196096</v>
      </c>
      <c r="D2503" s="3">
        <v>13.3</v>
      </c>
      <c r="E2503" s="3">
        <v>55</v>
      </c>
      <c r="F2503" s="3">
        <v>13</v>
      </c>
      <c r="G2503">
        <f t="shared" si="39"/>
        <v>5.8115199999999998</v>
      </c>
    </row>
    <row r="2504" spans="1:7" x14ac:dyDescent="0.45">
      <c r="A2504" t="s">
        <v>5</v>
      </c>
      <c r="B2504" s="1">
        <v>42842</v>
      </c>
      <c r="C2504" s="4">
        <v>0.95555555555620231</v>
      </c>
      <c r="D2504" s="3">
        <v>12.8</v>
      </c>
      <c r="E2504" s="3">
        <v>62</v>
      </c>
      <c r="F2504" s="3">
        <v>0</v>
      </c>
      <c r="G2504">
        <f t="shared" si="39"/>
        <v>0</v>
      </c>
    </row>
    <row r="2505" spans="1:7" x14ac:dyDescent="0.45">
      <c r="A2505" t="s">
        <v>5</v>
      </c>
      <c r="B2505" s="1">
        <v>42842</v>
      </c>
      <c r="C2505" s="4">
        <v>0.99722222222044365</v>
      </c>
      <c r="D2505" s="3">
        <v>10</v>
      </c>
      <c r="E2505" s="3">
        <v>71</v>
      </c>
      <c r="F2505" s="3">
        <v>5</v>
      </c>
      <c r="G2505">
        <f t="shared" si="39"/>
        <v>2.2351999999999999</v>
      </c>
    </row>
    <row r="2506" spans="1:7" x14ac:dyDescent="0.45">
      <c r="A2506" t="s">
        <v>5</v>
      </c>
      <c r="B2506" s="1">
        <v>42843</v>
      </c>
      <c r="C2506" s="4">
        <v>3.888888889196096E-2</v>
      </c>
      <c r="D2506" s="3">
        <v>7.2</v>
      </c>
      <c r="E2506" s="3">
        <v>77</v>
      </c>
      <c r="F2506" s="3">
        <v>7</v>
      </c>
      <c r="G2506">
        <f t="shared" si="39"/>
        <v>3.1292800000000001</v>
      </c>
    </row>
    <row r="2507" spans="1:7" x14ac:dyDescent="0.45">
      <c r="A2507" t="s">
        <v>5</v>
      </c>
      <c r="B2507" s="1">
        <v>42843</v>
      </c>
      <c r="C2507" s="4">
        <v>8.0555555556202307E-2</v>
      </c>
      <c r="D2507" s="3">
        <v>8.9</v>
      </c>
      <c r="E2507" s="3">
        <v>71</v>
      </c>
      <c r="F2507" s="3">
        <v>5</v>
      </c>
      <c r="G2507">
        <f t="shared" si="39"/>
        <v>2.2351999999999999</v>
      </c>
    </row>
    <row r="2508" spans="1:7" x14ac:dyDescent="0.45">
      <c r="A2508" t="s">
        <v>5</v>
      </c>
      <c r="B2508" s="1">
        <v>42843</v>
      </c>
      <c r="C2508" s="4">
        <v>0.12222222222044365</v>
      </c>
      <c r="D2508" s="3">
        <v>10.6</v>
      </c>
      <c r="E2508" s="3">
        <v>61</v>
      </c>
      <c r="F2508" s="3">
        <v>0</v>
      </c>
      <c r="G2508">
        <f t="shared" si="39"/>
        <v>0</v>
      </c>
    </row>
    <row r="2509" spans="1:7" x14ac:dyDescent="0.45">
      <c r="A2509" t="s">
        <v>5</v>
      </c>
      <c r="B2509" s="1">
        <v>42843</v>
      </c>
      <c r="C2509" s="4">
        <v>0.16388888889196096</v>
      </c>
      <c r="D2509" s="3">
        <v>10</v>
      </c>
      <c r="E2509" s="3">
        <v>63</v>
      </c>
      <c r="F2509" s="3">
        <v>5</v>
      </c>
      <c r="G2509">
        <f t="shared" si="39"/>
        <v>2.2351999999999999</v>
      </c>
    </row>
    <row r="2510" spans="1:7" x14ac:dyDescent="0.45">
      <c r="A2510" t="s">
        <v>5</v>
      </c>
      <c r="B2510" s="1">
        <v>42843</v>
      </c>
      <c r="C2510" s="4">
        <v>0.20555555555620231</v>
      </c>
      <c r="D2510" s="3">
        <v>10</v>
      </c>
      <c r="E2510" s="3">
        <v>68</v>
      </c>
      <c r="F2510" s="3">
        <v>6</v>
      </c>
      <c r="G2510">
        <f t="shared" si="39"/>
        <v>2.6822400000000002</v>
      </c>
    </row>
    <row r="2511" spans="1:7" x14ac:dyDescent="0.45">
      <c r="A2511" t="s">
        <v>5</v>
      </c>
      <c r="B2511" s="1">
        <v>42843</v>
      </c>
      <c r="C2511" s="4">
        <v>0.24722222222044365</v>
      </c>
      <c r="D2511" s="3">
        <v>10</v>
      </c>
      <c r="E2511" s="3">
        <v>63</v>
      </c>
      <c r="F2511" s="3">
        <v>5</v>
      </c>
      <c r="G2511">
        <f t="shared" si="39"/>
        <v>2.2351999999999999</v>
      </c>
    </row>
    <row r="2512" spans="1:7" x14ac:dyDescent="0.45">
      <c r="A2512" t="s">
        <v>5</v>
      </c>
      <c r="B2512" s="1">
        <v>42843</v>
      </c>
      <c r="C2512" s="4">
        <v>0.28888888889196096</v>
      </c>
      <c r="D2512" s="3">
        <v>10.6</v>
      </c>
      <c r="E2512" s="3">
        <v>69</v>
      </c>
      <c r="F2512" s="3">
        <v>3</v>
      </c>
      <c r="G2512">
        <f t="shared" si="39"/>
        <v>1.3411200000000001</v>
      </c>
    </row>
    <row r="2513" spans="1:7" x14ac:dyDescent="0.45">
      <c r="A2513" t="s">
        <v>5</v>
      </c>
      <c r="B2513" s="1">
        <v>42843</v>
      </c>
      <c r="C2513" s="4">
        <v>0.33055555555620231</v>
      </c>
      <c r="D2513" s="3">
        <v>12.8</v>
      </c>
      <c r="E2513" s="3">
        <v>59</v>
      </c>
      <c r="F2513" s="3">
        <v>7</v>
      </c>
      <c r="G2513">
        <f t="shared" si="39"/>
        <v>3.1292800000000001</v>
      </c>
    </row>
    <row r="2514" spans="1:7" x14ac:dyDescent="0.45">
      <c r="A2514" t="s">
        <v>5</v>
      </c>
      <c r="B2514" s="1">
        <v>42843</v>
      </c>
      <c r="C2514" s="4">
        <v>0.37222222222044365</v>
      </c>
      <c r="D2514" s="3">
        <v>15.6</v>
      </c>
      <c r="E2514" s="3">
        <v>53</v>
      </c>
      <c r="F2514" s="3">
        <v>3</v>
      </c>
      <c r="G2514">
        <f t="shared" si="39"/>
        <v>1.3411200000000001</v>
      </c>
    </row>
    <row r="2515" spans="1:7" x14ac:dyDescent="0.45">
      <c r="A2515" t="s">
        <v>5</v>
      </c>
      <c r="B2515" s="1">
        <v>42843</v>
      </c>
      <c r="C2515" s="4">
        <v>0.41388888889196096</v>
      </c>
      <c r="D2515" s="3">
        <v>17.2</v>
      </c>
      <c r="E2515" s="3">
        <v>41</v>
      </c>
      <c r="F2515" s="3">
        <v>3</v>
      </c>
      <c r="G2515">
        <f t="shared" si="39"/>
        <v>1.3411200000000001</v>
      </c>
    </row>
    <row r="2516" spans="1:7" x14ac:dyDescent="0.45">
      <c r="A2516" t="s">
        <v>5</v>
      </c>
      <c r="B2516" s="1">
        <v>42843</v>
      </c>
      <c r="C2516" s="4">
        <v>0.45555555555620231</v>
      </c>
      <c r="D2516" s="3">
        <v>17.8</v>
      </c>
      <c r="E2516" s="3">
        <v>40</v>
      </c>
      <c r="F2516" s="3">
        <v>0</v>
      </c>
      <c r="G2516">
        <f t="shared" si="39"/>
        <v>0</v>
      </c>
    </row>
    <row r="2517" spans="1:7" x14ac:dyDescent="0.45">
      <c r="A2517" t="s">
        <v>5</v>
      </c>
      <c r="B2517" s="1">
        <v>42843</v>
      </c>
      <c r="C2517" s="4">
        <v>0.53888888889196096</v>
      </c>
      <c r="D2517" s="3">
        <v>19.399999999999999</v>
      </c>
      <c r="E2517" s="3">
        <v>39</v>
      </c>
      <c r="F2517" s="3">
        <v>5</v>
      </c>
      <c r="G2517">
        <f t="shared" si="39"/>
        <v>2.2351999999999999</v>
      </c>
    </row>
    <row r="2518" spans="1:7" x14ac:dyDescent="0.45">
      <c r="A2518" t="s">
        <v>5</v>
      </c>
      <c r="B2518" s="1">
        <v>42843</v>
      </c>
      <c r="C2518" s="4">
        <v>0.58055555555620231</v>
      </c>
      <c r="D2518" s="3">
        <v>18.3</v>
      </c>
      <c r="E2518" s="3">
        <v>43</v>
      </c>
      <c r="F2518" s="3">
        <v>10</v>
      </c>
      <c r="G2518">
        <f t="shared" si="39"/>
        <v>4.4703999999999997</v>
      </c>
    </row>
    <row r="2519" spans="1:7" x14ac:dyDescent="0.45">
      <c r="A2519" t="s">
        <v>5</v>
      </c>
      <c r="B2519" s="1">
        <v>42843</v>
      </c>
      <c r="C2519" s="4">
        <v>0.62222222222044365</v>
      </c>
      <c r="D2519" s="3">
        <v>18.3</v>
      </c>
      <c r="E2519" s="3">
        <v>52</v>
      </c>
      <c r="F2519" s="3">
        <v>15</v>
      </c>
      <c r="G2519">
        <f t="shared" si="39"/>
        <v>6.7055999999999996</v>
      </c>
    </row>
    <row r="2520" spans="1:7" x14ac:dyDescent="0.45">
      <c r="A2520" t="s">
        <v>5</v>
      </c>
      <c r="B2520" s="1">
        <v>42843</v>
      </c>
      <c r="C2520" s="4">
        <v>0.66388888889196096</v>
      </c>
      <c r="D2520" s="3">
        <v>16.100000000000001</v>
      </c>
      <c r="E2520" s="3">
        <v>65</v>
      </c>
      <c r="F2520" s="3">
        <v>17</v>
      </c>
      <c r="G2520">
        <f t="shared" si="39"/>
        <v>7.5996800000000002</v>
      </c>
    </row>
    <row r="2521" spans="1:7" x14ac:dyDescent="0.45">
      <c r="A2521" t="s">
        <v>5</v>
      </c>
      <c r="B2521" s="1">
        <v>42843</v>
      </c>
      <c r="C2521" s="4">
        <v>0.70555555555620231</v>
      </c>
      <c r="D2521" s="3">
        <v>13.3</v>
      </c>
      <c r="E2521" s="3">
        <v>72</v>
      </c>
      <c r="F2521" s="3">
        <v>29</v>
      </c>
      <c r="G2521">
        <f t="shared" si="39"/>
        <v>12.96416</v>
      </c>
    </row>
    <row r="2522" spans="1:7" x14ac:dyDescent="0.45">
      <c r="A2522" t="s">
        <v>5</v>
      </c>
      <c r="B2522" s="1">
        <v>42843</v>
      </c>
      <c r="C2522" s="4">
        <v>0.74722222222044365</v>
      </c>
      <c r="D2522" s="3">
        <v>11.7</v>
      </c>
      <c r="E2522" s="3">
        <v>77</v>
      </c>
      <c r="F2522" s="3">
        <v>23</v>
      </c>
      <c r="G2522">
        <f t="shared" si="39"/>
        <v>10.28192</v>
      </c>
    </row>
    <row r="2523" spans="1:7" x14ac:dyDescent="0.45">
      <c r="A2523" t="s">
        <v>5</v>
      </c>
      <c r="B2523" s="1">
        <v>42843</v>
      </c>
      <c r="C2523" s="4">
        <v>0.78888888889196096</v>
      </c>
      <c r="D2523" s="3">
        <v>8.9</v>
      </c>
      <c r="E2523" s="3">
        <v>83</v>
      </c>
      <c r="F2523" s="3">
        <v>21</v>
      </c>
      <c r="G2523">
        <f t="shared" si="39"/>
        <v>9.3878400000000006</v>
      </c>
    </row>
    <row r="2524" spans="1:7" x14ac:dyDescent="0.45">
      <c r="A2524" t="s">
        <v>5</v>
      </c>
      <c r="B2524" s="1">
        <v>42843</v>
      </c>
      <c r="C2524" s="4">
        <v>0.83055555555620231</v>
      </c>
      <c r="D2524" s="3">
        <v>7.8</v>
      </c>
      <c r="E2524" s="3">
        <v>86</v>
      </c>
      <c r="F2524" s="3">
        <v>20</v>
      </c>
      <c r="G2524">
        <f t="shared" si="39"/>
        <v>8.9407999999999994</v>
      </c>
    </row>
    <row r="2525" spans="1:7" x14ac:dyDescent="0.45">
      <c r="A2525" t="s">
        <v>5</v>
      </c>
      <c r="B2525" s="1">
        <v>42843</v>
      </c>
      <c r="C2525" s="4">
        <v>0.87222222222044365</v>
      </c>
      <c r="D2525" s="3">
        <v>6.7</v>
      </c>
      <c r="E2525" s="3">
        <v>83</v>
      </c>
      <c r="F2525" s="3">
        <v>28</v>
      </c>
      <c r="G2525">
        <f t="shared" si="39"/>
        <v>12.51712</v>
      </c>
    </row>
    <row r="2526" spans="1:7" x14ac:dyDescent="0.45">
      <c r="A2526" t="s">
        <v>5</v>
      </c>
      <c r="B2526" s="1">
        <v>42843</v>
      </c>
      <c r="C2526" s="4">
        <v>0.91388888889196096</v>
      </c>
      <c r="D2526" s="3">
        <v>6.7</v>
      </c>
      <c r="E2526" s="3">
        <v>83</v>
      </c>
      <c r="F2526" s="3">
        <v>26</v>
      </c>
      <c r="G2526">
        <f t="shared" si="39"/>
        <v>11.62304</v>
      </c>
    </row>
    <row r="2527" spans="1:7" x14ac:dyDescent="0.45">
      <c r="A2527" t="s">
        <v>5</v>
      </c>
      <c r="B2527" s="1">
        <v>42843</v>
      </c>
      <c r="C2527" s="4">
        <v>0.95555555555620231</v>
      </c>
      <c r="D2527" s="3">
        <v>6.1</v>
      </c>
      <c r="E2527" s="3">
        <v>89</v>
      </c>
      <c r="F2527" s="3">
        <v>13</v>
      </c>
      <c r="G2527">
        <f t="shared" si="39"/>
        <v>5.8115199999999998</v>
      </c>
    </row>
    <row r="2528" spans="1:7" x14ac:dyDescent="0.45">
      <c r="A2528" t="s">
        <v>5</v>
      </c>
      <c r="B2528" s="1">
        <v>42843</v>
      </c>
      <c r="C2528" s="4">
        <v>0.99722222222044365</v>
      </c>
      <c r="D2528" s="3">
        <v>6.1</v>
      </c>
      <c r="E2528" s="3">
        <v>89</v>
      </c>
      <c r="F2528" s="3">
        <v>9</v>
      </c>
      <c r="G2528">
        <f t="shared" si="39"/>
        <v>4.0233600000000003</v>
      </c>
    </row>
    <row r="2529" spans="1:7" x14ac:dyDescent="0.45">
      <c r="A2529" t="s">
        <v>5</v>
      </c>
      <c r="B2529" s="1">
        <v>42844</v>
      </c>
      <c r="C2529" s="4">
        <v>3.888888889196096E-2</v>
      </c>
      <c r="D2529" s="3">
        <v>6.1</v>
      </c>
      <c r="E2529" s="3">
        <v>93</v>
      </c>
      <c r="F2529" s="3">
        <v>3</v>
      </c>
      <c r="G2529">
        <f t="shared" si="39"/>
        <v>1.3411200000000001</v>
      </c>
    </row>
    <row r="2530" spans="1:7" x14ac:dyDescent="0.45">
      <c r="A2530" t="s">
        <v>5</v>
      </c>
      <c r="B2530" s="1">
        <v>42844</v>
      </c>
      <c r="C2530" s="4">
        <v>8.0555555556202307E-2</v>
      </c>
      <c r="D2530" s="3">
        <v>6.7</v>
      </c>
      <c r="E2530" s="3">
        <v>89</v>
      </c>
      <c r="F2530" s="3">
        <v>3</v>
      </c>
      <c r="G2530">
        <f t="shared" si="39"/>
        <v>1.3411200000000001</v>
      </c>
    </row>
    <row r="2531" spans="1:7" x14ac:dyDescent="0.45">
      <c r="A2531" t="s">
        <v>5</v>
      </c>
      <c r="B2531" s="1">
        <v>42844</v>
      </c>
      <c r="C2531" s="4">
        <v>0.12222222222044365</v>
      </c>
      <c r="D2531" s="3">
        <v>6.7</v>
      </c>
      <c r="E2531" s="3">
        <v>89</v>
      </c>
      <c r="F2531" s="3">
        <v>7</v>
      </c>
      <c r="G2531">
        <f t="shared" si="39"/>
        <v>3.1292800000000001</v>
      </c>
    </row>
    <row r="2532" spans="1:7" x14ac:dyDescent="0.45">
      <c r="A2532" t="s">
        <v>5</v>
      </c>
      <c r="B2532" s="1">
        <v>42844</v>
      </c>
      <c r="C2532" s="4">
        <v>0.16388888889196096</v>
      </c>
      <c r="D2532" s="3">
        <v>6.7</v>
      </c>
      <c r="E2532" s="3">
        <v>85</v>
      </c>
      <c r="F2532" s="3">
        <v>3</v>
      </c>
      <c r="G2532">
        <f t="shared" si="39"/>
        <v>1.3411200000000001</v>
      </c>
    </row>
    <row r="2533" spans="1:7" x14ac:dyDescent="0.45">
      <c r="A2533" t="s">
        <v>5</v>
      </c>
      <c r="B2533" s="1">
        <v>42844</v>
      </c>
      <c r="C2533" s="4">
        <v>0.20555555555620231</v>
      </c>
      <c r="D2533" s="3">
        <v>6.7</v>
      </c>
      <c r="E2533" s="3">
        <v>89</v>
      </c>
      <c r="F2533" s="3">
        <v>5</v>
      </c>
      <c r="G2533">
        <f t="shared" si="39"/>
        <v>2.2351999999999999</v>
      </c>
    </row>
    <row r="2534" spans="1:7" x14ac:dyDescent="0.45">
      <c r="A2534" t="s">
        <v>5</v>
      </c>
      <c r="B2534" s="1">
        <v>42844</v>
      </c>
      <c r="C2534" s="4">
        <v>0.24722222222044365</v>
      </c>
      <c r="D2534" s="3">
        <v>6.7</v>
      </c>
      <c r="E2534" s="3">
        <v>85</v>
      </c>
      <c r="F2534" s="3">
        <v>5</v>
      </c>
      <c r="G2534">
        <f t="shared" si="39"/>
        <v>2.2351999999999999</v>
      </c>
    </row>
    <row r="2535" spans="1:7" x14ac:dyDescent="0.45">
      <c r="A2535" t="s">
        <v>5</v>
      </c>
      <c r="B2535" s="1">
        <v>42844</v>
      </c>
      <c r="C2535" s="4">
        <v>0.28888888889196096</v>
      </c>
      <c r="D2535" s="3">
        <v>6.7</v>
      </c>
      <c r="E2535" s="3">
        <v>89</v>
      </c>
      <c r="F2535" s="3">
        <v>3</v>
      </c>
      <c r="G2535">
        <f t="shared" si="39"/>
        <v>1.3411200000000001</v>
      </c>
    </row>
    <row r="2536" spans="1:7" x14ac:dyDescent="0.45">
      <c r="A2536" t="s">
        <v>5</v>
      </c>
      <c r="B2536" s="1">
        <v>42844</v>
      </c>
      <c r="C2536" s="4">
        <v>0.33055555555620231</v>
      </c>
      <c r="D2536" s="3">
        <v>8.3000000000000007</v>
      </c>
      <c r="E2536" s="3">
        <v>77</v>
      </c>
      <c r="F2536" s="3">
        <v>0</v>
      </c>
      <c r="G2536">
        <f t="shared" si="39"/>
        <v>0</v>
      </c>
    </row>
    <row r="2537" spans="1:7" x14ac:dyDescent="0.45">
      <c r="A2537" t="s">
        <v>5</v>
      </c>
      <c r="B2537" s="1">
        <v>42844</v>
      </c>
      <c r="C2537" s="4">
        <v>0.37222222222044365</v>
      </c>
      <c r="D2537" s="3">
        <v>8.9</v>
      </c>
      <c r="E2537" s="3">
        <v>77</v>
      </c>
      <c r="F2537" s="3">
        <v>6</v>
      </c>
      <c r="G2537">
        <f t="shared" si="39"/>
        <v>2.6822400000000002</v>
      </c>
    </row>
    <row r="2538" spans="1:7" x14ac:dyDescent="0.45">
      <c r="A2538" t="s">
        <v>5</v>
      </c>
      <c r="B2538" s="1">
        <v>42844</v>
      </c>
      <c r="C2538" s="4">
        <v>0.41388888889196096</v>
      </c>
      <c r="D2538" s="3">
        <v>10</v>
      </c>
      <c r="E2538" s="3">
        <v>74</v>
      </c>
      <c r="F2538" s="3">
        <v>7</v>
      </c>
      <c r="G2538">
        <f t="shared" si="39"/>
        <v>3.1292800000000001</v>
      </c>
    </row>
    <row r="2539" spans="1:7" x14ac:dyDescent="0.45">
      <c r="A2539" t="s">
        <v>5</v>
      </c>
      <c r="B2539" s="1">
        <v>42844</v>
      </c>
      <c r="C2539" s="4">
        <v>0.45555555555620231</v>
      </c>
      <c r="D2539" s="3">
        <v>10.6</v>
      </c>
      <c r="E2539" s="3">
        <v>69</v>
      </c>
      <c r="F2539" s="3">
        <v>6</v>
      </c>
      <c r="G2539">
        <f t="shared" si="39"/>
        <v>2.6822400000000002</v>
      </c>
    </row>
    <row r="2540" spans="1:7" x14ac:dyDescent="0.45">
      <c r="A2540" t="s">
        <v>5</v>
      </c>
      <c r="B2540" s="1">
        <v>42844</v>
      </c>
      <c r="C2540" s="4">
        <v>0.49722222222044365</v>
      </c>
      <c r="D2540" s="3">
        <v>11.7</v>
      </c>
      <c r="E2540" s="3">
        <v>64</v>
      </c>
      <c r="F2540" s="3">
        <v>6</v>
      </c>
      <c r="G2540">
        <f t="shared" si="39"/>
        <v>2.6822400000000002</v>
      </c>
    </row>
    <row r="2541" spans="1:7" x14ac:dyDescent="0.45">
      <c r="A2541" t="s">
        <v>5</v>
      </c>
      <c r="B2541" s="1">
        <v>42844</v>
      </c>
      <c r="C2541" s="4">
        <v>0.53888888889196096</v>
      </c>
      <c r="D2541" s="3">
        <v>12.8</v>
      </c>
      <c r="E2541" s="3">
        <v>59</v>
      </c>
      <c r="F2541" s="3">
        <v>7</v>
      </c>
      <c r="G2541">
        <f t="shared" si="39"/>
        <v>3.1292800000000001</v>
      </c>
    </row>
    <row r="2542" spans="1:7" x14ac:dyDescent="0.45">
      <c r="A2542" t="s">
        <v>5</v>
      </c>
      <c r="B2542" s="1">
        <v>42844</v>
      </c>
      <c r="C2542" s="4">
        <v>0.58055555555620231</v>
      </c>
      <c r="D2542" s="3">
        <v>13.3</v>
      </c>
      <c r="E2542" s="3">
        <v>49</v>
      </c>
      <c r="F2542" s="3">
        <v>8</v>
      </c>
      <c r="G2542">
        <f t="shared" si="39"/>
        <v>3.5763199999999999</v>
      </c>
    </row>
    <row r="2543" spans="1:7" x14ac:dyDescent="0.45">
      <c r="A2543" t="s">
        <v>5</v>
      </c>
      <c r="B2543" s="1">
        <v>42844</v>
      </c>
      <c r="C2543" s="4">
        <v>0.62222222222044365</v>
      </c>
      <c r="D2543" s="3">
        <v>14.4</v>
      </c>
      <c r="E2543" s="3">
        <v>46</v>
      </c>
      <c r="F2543" s="3">
        <v>14</v>
      </c>
      <c r="G2543">
        <f t="shared" si="39"/>
        <v>6.2585600000000001</v>
      </c>
    </row>
    <row r="2544" spans="1:7" x14ac:dyDescent="0.45">
      <c r="A2544" t="s">
        <v>5</v>
      </c>
      <c r="B2544" s="1">
        <v>42844</v>
      </c>
      <c r="C2544" s="4">
        <v>0.66388888889196096</v>
      </c>
      <c r="D2544" s="3">
        <v>14.4</v>
      </c>
      <c r="E2544" s="3">
        <v>44</v>
      </c>
      <c r="F2544" s="3">
        <v>11</v>
      </c>
      <c r="G2544">
        <f t="shared" si="39"/>
        <v>4.91744</v>
      </c>
    </row>
    <row r="2545" spans="1:7" x14ac:dyDescent="0.45">
      <c r="A2545" t="s">
        <v>5</v>
      </c>
      <c r="B2545" s="1">
        <v>42844</v>
      </c>
      <c r="C2545" s="4">
        <v>0.70555555555620231</v>
      </c>
      <c r="D2545" s="3">
        <v>13.9</v>
      </c>
      <c r="E2545" s="3">
        <v>42</v>
      </c>
      <c r="F2545" s="3">
        <v>6</v>
      </c>
      <c r="G2545">
        <f t="shared" si="39"/>
        <v>2.6822400000000002</v>
      </c>
    </row>
    <row r="2546" spans="1:7" x14ac:dyDescent="0.45">
      <c r="A2546" t="s">
        <v>5</v>
      </c>
      <c r="B2546" s="1">
        <v>42844</v>
      </c>
      <c r="C2546" s="4">
        <v>0.74722222222044365</v>
      </c>
      <c r="D2546" s="3">
        <v>13.9</v>
      </c>
      <c r="E2546" s="3">
        <v>44</v>
      </c>
      <c r="F2546" s="3">
        <v>5</v>
      </c>
      <c r="G2546">
        <f t="shared" si="39"/>
        <v>2.2351999999999999</v>
      </c>
    </row>
    <row r="2547" spans="1:7" x14ac:dyDescent="0.45">
      <c r="A2547" t="s">
        <v>5</v>
      </c>
      <c r="B2547" s="1">
        <v>42844</v>
      </c>
      <c r="C2547" s="4">
        <v>0.78888888889196096</v>
      </c>
      <c r="D2547" s="3">
        <v>12.2</v>
      </c>
      <c r="E2547" s="3">
        <v>49</v>
      </c>
      <c r="F2547" s="3">
        <v>6</v>
      </c>
      <c r="G2547">
        <f t="shared" si="39"/>
        <v>2.6822400000000002</v>
      </c>
    </row>
    <row r="2548" spans="1:7" x14ac:dyDescent="0.45">
      <c r="A2548" t="s">
        <v>5</v>
      </c>
      <c r="B2548" s="1">
        <v>42844</v>
      </c>
      <c r="C2548" s="4">
        <v>0.83055555555620231</v>
      </c>
      <c r="D2548" s="3">
        <v>11.7</v>
      </c>
      <c r="E2548" s="3">
        <v>57</v>
      </c>
      <c r="F2548" s="3">
        <v>0</v>
      </c>
      <c r="G2548">
        <f t="shared" si="39"/>
        <v>0</v>
      </c>
    </row>
    <row r="2549" spans="1:7" x14ac:dyDescent="0.45">
      <c r="A2549" t="s">
        <v>5</v>
      </c>
      <c r="B2549" s="1">
        <v>42844</v>
      </c>
      <c r="C2549" s="4">
        <v>0.87222222222044365</v>
      </c>
      <c r="D2549" s="3">
        <v>10</v>
      </c>
      <c r="E2549" s="3">
        <v>61</v>
      </c>
      <c r="F2549" s="3">
        <v>8</v>
      </c>
      <c r="G2549">
        <f t="shared" si="39"/>
        <v>3.5763199999999999</v>
      </c>
    </row>
    <row r="2550" spans="1:7" x14ac:dyDescent="0.45">
      <c r="A2550" t="s">
        <v>5</v>
      </c>
      <c r="B2550" s="1">
        <v>42844</v>
      </c>
      <c r="C2550" s="4">
        <v>0.91388888889196096</v>
      </c>
      <c r="D2550" s="3">
        <v>7.8</v>
      </c>
      <c r="E2550" s="3">
        <v>77</v>
      </c>
      <c r="F2550" s="3">
        <v>6</v>
      </c>
      <c r="G2550">
        <f t="shared" si="39"/>
        <v>2.6822400000000002</v>
      </c>
    </row>
    <row r="2551" spans="1:7" x14ac:dyDescent="0.45">
      <c r="A2551" t="s">
        <v>5</v>
      </c>
      <c r="B2551" s="1">
        <v>42844</v>
      </c>
      <c r="C2551" s="4">
        <v>0.95555555555620231</v>
      </c>
      <c r="D2551" s="3">
        <v>7.2</v>
      </c>
      <c r="E2551" s="3">
        <v>74</v>
      </c>
      <c r="F2551" s="3">
        <v>3</v>
      </c>
      <c r="G2551">
        <f t="shared" si="39"/>
        <v>1.3411200000000001</v>
      </c>
    </row>
    <row r="2552" spans="1:7" x14ac:dyDescent="0.45">
      <c r="A2552" t="s">
        <v>5</v>
      </c>
      <c r="B2552" s="1">
        <v>42844</v>
      </c>
      <c r="C2552" s="4">
        <v>0.99722222222044365</v>
      </c>
      <c r="D2552" s="3">
        <v>7.8</v>
      </c>
      <c r="E2552" s="3">
        <v>66</v>
      </c>
      <c r="F2552" s="3">
        <v>0</v>
      </c>
      <c r="G2552">
        <f t="shared" si="39"/>
        <v>0</v>
      </c>
    </row>
    <row r="2553" spans="1:7" x14ac:dyDescent="0.45">
      <c r="A2553" t="s">
        <v>5</v>
      </c>
      <c r="B2553" s="1">
        <v>42845</v>
      </c>
      <c r="C2553" s="4">
        <v>8.0555555556202307E-2</v>
      </c>
      <c r="D2553" s="3">
        <v>7.8</v>
      </c>
      <c r="E2553" s="3">
        <v>56</v>
      </c>
      <c r="F2553" s="3">
        <v>3</v>
      </c>
      <c r="G2553">
        <f t="shared" si="39"/>
        <v>1.3411200000000001</v>
      </c>
    </row>
    <row r="2554" spans="1:7" x14ac:dyDescent="0.45">
      <c r="A2554" t="s">
        <v>5</v>
      </c>
      <c r="B2554" s="1">
        <v>42845</v>
      </c>
      <c r="C2554" s="4">
        <v>0.12222222222044365</v>
      </c>
      <c r="D2554" s="3">
        <v>8.3000000000000007</v>
      </c>
      <c r="E2554" s="3">
        <v>59</v>
      </c>
      <c r="F2554" s="3">
        <v>5</v>
      </c>
      <c r="G2554">
        <f t="shared" si="39"/>
        <v>2.2351999999999999</v>
      </c>
    </row>
    <row r="2555" spans="1:7" x14ac:dyDescent="0.45">
      <c r="A2555" t="s">
        <v>5</v>
      </c>
      <c r="B2555" s="1">
        <v>42845</v>
      </c>
      <c r="C2555" s="4">
        <v>0.16388888889196096</v>
      </c>
      <c r="D2555" s="3">
        <v>4.4000000000000004</v>
      </c>
      <c r="E2555" s="3">
        <v>77</v>
      </c>
      <c r="F2555" s="3">
        <v>7</v>
      </c>
      <c r="G2555">
        <f t="shared" si="39"/>
        <v>3.1292800000000001</v>
      </c>
    </row>
    <row r="2556" spans="1:7" x14ac:dyDescent="0.45">
      <c r="A2556" t="s">
        <v>5</v>
      </c>
      <c r="B2556" s="1">
        <v>42845</v>
      </c>
      <c r="C2556" s="4">
        <v>0.20555555555620231</v>
      </c>
      <c r="D2556" s="3">
        <v>7.2</v>
      </c>
      <c r="E2556" s="3">
        <v>61</v>
      </c>
      <c r="F2556" s="3">
        <v>5</v>
      </c>
      <c r="G2556">
        <f t="shared" si="39"/>
        <v>2.2351999999999999</v>
      </c>
    </row>
    <row r="2557" spans="1:7" x14ac:dyDescent="0.45">
      <c r="A2557" t="s">
        <v>5</v>
      </c>
      <c r="B2557" s="1">
        <v>42845</v>
      </c>
      <c r="C2557" s="4">
        <v>0.24722222222044365</v>
      </c>
      <c r="D2557" s="3">
        <v>6.1</v>
      </c>
      <c r="E2557" s="3">
        <v>65</v>
      </c>
      <c r="F2557" s="3">
        <v>0</v>
      </c>
      <c r="G2557">
        <f t="shared" si="39"/>
        <v>0</v>
      </c>
    </row>
    <row r="2558" spans="1:7" x14ac:dyDescent="0.45">
      <c r="A2558" t="s">
        <v>5</v>
      </c>
      <c r="B2558" s="1">
        <v>42845</v>
      </c>
      <c r="C2558" s="4">
        <v>0.28888888889196096</v>
      </c>
      <c r="D2558" s="3">
        <v>8.9</v>
      </c>
      <c r="E2558" s="3">
        <v>56</v>
      </c>
      <c r="F2558" s="3">
        <v>3</v>
      </c>
      <c r="G2558">
        <f t="shared" si="39"/>
        <v>1.3411200000000001</v>
      </c>
    </row>
    <row r="2559" spans="1:7" x14ac:dyDescent="0.45">
      <c r="A2559" t="s">
        <v>5</v>
      </c>
      <c r="B2559" s="1">
        <v>42845</v>
      </c>
      <c r="C2559" s="4">
        <v>0.33055555555620231</v>
      </c>
      <c r="D2559" s="3">
        <v>8.3000000000000007</v>
      </c>
      <c r="E2559" s="3">
        <v>66</v>
      </c>
      <c r="F2559" s="3">
        <v>7</v>
      </c>
      <c r="G2559">
        <f t="shared" si="39"/>
        <v>3.1292800000000001</v>
      </c>
    </row>
    <row r="2560" spans="1:7" x14ac:dyDescent="0.45">
      <c r="A2560" t="s">
        <v>5</v>
      </c>
      <c r="B2560" s="1">
        <v>42845</v>
      </c>
      <c r="C2560" s="4">
        <v>0.37222222222044365</v>
      </c>
      <c r="D2560" s="3">
        <v>11.1</v>
      </c>
      <c r="E2560" s="3">
        <v>61</v>
      </c>
      <c r="F2560" s="3">
        <v>8</v>
      </c>
      <c r="G2560">
        <f t="shared" si="39"/>
        <v>3.5763199999999999</v>
      </c>
    </row>
    <row r="2561" spans="1:7" x14ac:dyDescent="0.45">
      <c r="A2561" t="s">
        <v>5</v>
      </c>
      <c r="B2561" s="1">
        <v>42845</v>
      </c>
      <c r="C2561" s="4">
        <v>0.41388888889196096</v>
      </c>
      <c r="D2561" s="3">
        <v>12.2</v>
      </c>
      <c r="E2561" s="3">
        <v>51</v>
      </c>
      <c r="F2561" s="3">
        <v>7</v>
      </c>
      <c r="G2561">
        <f t="shared" si="39"/>
        <v>3.1292800000000001</v>
      </c>
    </row>
    <row r="2562" spans="1:7" x14ac:dyDescent="0.45">
      <c r="A2562" t="s">
        <v>5</v>
      </c>
      <c r="B2562" s="1">
        <v>42845</v>
      </c>
      <c r="C2562" s="4">
        <v>0.45555555555620231</v>
      </c>
      <c r="D2562" s="3">
        <v>11.7</v>
      </c>
      <c r="E2562" s="3">
        <v>55</v>
      </c>
      <c r="F2562" s="3">
        <v>6</v>
      </c>
      <c r="G2562">
        <f t="shared" si="39"/>
        <v>2.6822400000000002</v>
      </c>
    </row>
    <row r="2563" spans="1:7" x14ac:dyDescent="0.45">
      <c r="A2563" t="s">
        <v>5</v>
      </c>
      <c r="B2563" s="1">
        <v>42845</v>
      </c>
      <c r="C2563" s="4">
        <v>0.49722222222044365</v>
      </c>
      <c r="D2563" s="3">
        <v>10</v>
      </c>
      <c r="E2563" s="3">
        <v>66</v>
      </c>
      <c r="F2563" s="3">
        <v>3</v>
      </c>
      <c r="G2563">
        <f t="shared" ref="G2563:G2626" si="40">F2563*0.44704</f>
        <v>1.3411200000000001</v>
      </c>
    </row>
    <row r="2564" spans="1:7" x14ac:dyDescent="0.45">
      <c r="A2564" t="s">
        <v>5</v>
      </c>
      <c r="B2564" s="1">
        <v>42845</v>
      </c>
      <c r="C2564" s="4">
        <v>0.53888888889196096</v>
      </c>
      <c r="D2564" s="3">
        <v>10.6</v>
      </c>
      <c r="E2564" s="3">
        <v>61</v>
      </c>
      <c r="F2564" s="3">
        <v>6</v>
      </c>
      <c r="G2564">
        <f t="shared" si="40"/>
        <v>2.6822400000000002</v>
      </c>
    </row>
    <row r="2565" spans="1:7" x14ac:dyDescent="0.45">
      <c r="A2565" t="s">
        <v>5</v>
      </c>
      <c r="B2565" s="1">
        <v>42845</v>
      </c>
      <c r="C2565" s="4">
        <v>0.58055555555620231</v>
      </c>
      <c r="D2565" s="3">
        <v>13.3</v>
      </c>
      <c r="E2565" s="3">
        <v>55</v>
      </c>
      <c r="F2565" s="3">
        <v>8</v>
      </c>
      <c r="G2565">
        <f t="shared" si="40"/>
        <v>3.5763199999999999</v>
      </c>
    </row>
    <row r="2566" spans="1:7" x14ac:dyDescent="0.45">
      <c r="A2566" t="s">
        <v>5</v>
      </c>
      <c r="B2566" s="1">
        <v>42845</v>
      </c>
      <c r="C2566" s="4">
        <v>0.62222222222044365</v>
      </c>
      <c r="D2566" s="3">
        <v>10.6</v>
      </c>
      <c r="E2566" s="3">
        <v>69</v>
      </c>
      <c r="F2566" s="3">
        <v>15</v>
      </c>
      <c r="G2566">
        <f t="shared" si="40"/>
        <v>6.7055999999999996</v>
      </c>
    </row>
    <row r="2567" spans="1:7" x14ac:dyDescent="0.45">
      <c r="A2567" t="s">
        <v>5</v>
      </c>
      <c r="B2567" s="1">
        <v>42845</v>
      </c>
      <c r="C2567" s="4">
        <v>0.66388888889196096</v>
      </c>
      <c r="D2567" s="3">
        <v>10</v>
      </c>
      <c r="E2567" s="3">
        <v>80</v>
      </c>
      <c r="F2567" s="3">
        <v>17</v>
      </c>
      <c r="G2567">
        <f t="shared" si="40"/>
        <v>7.5996800000000002</v>
      </c>
    </row>
    <row r="2568" spans="1:7" x14ac:dyDescent="0.45">
      <c r="A2568" t="s">
        <v>5</v>
      </c>
      <c r="B2568" s="1">
        <v>42845</v>
      </c>
      <c r="C2568" s="4">
        <v>0.70555555555620231</v>
      </c>
      <c r="D2568" s="3">
        <v>7.2</v>
      </c>
      <c r="E2568" s="3">
        <v>80</v>
      </c>
      <c r="F2568" s="3">
        <v>17</v>
      </c>
      <c r="G2568">
        <f t="shared" si="40"/>
        <v>7.5996800000000002</v>
      </c>
    </row>
    <row r="2569" spans="1:7" x14ac:dyDescent="0.45">
      <c r="A2569" t="s">
        <v>5</v>
      </c>
      <c r="B2569" s="1">
        <v>42845</v>
      </c>
      <c r="C2569" s="4">
        <v>0.74722222222044365</v>
      </c>
      <c r="D2569" s="3">
        <v>8.9</v>
      </c>
      <c r="E2569" s="3">
        <v>77</v>
      </c>
      <c r="F2569" s="3">
        <v>15</v>
      </c>
      <c r="G2569">
        <f t="shared" si="40"/>
        <v>6.7055999999999996</v>
      </c>
    </row>
    <row r="2570" spans="1:7" x14ac:dyDescent="0.45">
      <c r="A2570" t="s">
        <v>5</v>
      </c>
      <c r="B2570" s="1">
        <v>42845</v>
      </c>
      <c r="C2570" s="4">
        <v>0.78888888889196096</v>
      </c>
      <c r="D2570" s="3">
        <v>8.3000000000000007</v>
      </c>
      <c r="E2570" s="3">
        <v>71</v>
      </c>
      <c r="F2570" s="3">
        <v>29</v>
      </c>
      <c r="G2570">
        <f t="shared" si="40"/>
        <v>12.96416</v>
      </c>
    </row>
    <row r="2571" spans="1:7" x14ac:dyDescent="0.45">
      <c r="A2571" t="s">
        <v>5</v>
      </c>
      <c r="B2571" s="1">
        <v>42845</v>
      </c>
      <c r="C2571" s="4">
        <v>0.83055555555620231</v>
      </c>
      <c r="D2571" s="3">
        <v>6.1</v>
      </c>
      <c r="E2571" s="3">
        <v>80</v>
      </c>
      <c r="F2571" s="3">
        <v>16</v>
      </c>
      <c r="G2571">
        <f t="shared" si="40"/>
        <v>7.1526399999999999</v>
      </c>
    </row>
    <row r="2572" spans="1:7" x14ac:dyDescent="0.45">
      <c r="A2572" t="s">
        <v>5</v>
      </c>
      <c r="B2572" s="1">
        <v>42845</v>
      </c>
      <c r="C2572" s="4">
        <v>0.87222222222044365</v>
      </c>
      <c r="D2572" s="3">
        <v>6.1</v>
      </c>
      <c r="E2572" s="3">
        <v>82</v>
      </c>
      <c r="F2572" s="3">
        <v>20</v>
      </c>
      <c r="G2572">
        <f t="shared" si="40"/>
        <v>8.9407999999999994</v>
      </c>
    </row>
    <row r="2573" spans="1:7" x14ac:dyDescent="0.45">
      <c r="A2573" t="s">
        <v>5</v>
      </c>
      <c r="B2573" s="1">
        <v>42845</v>
      </c>
      <c r="C2573" s="4">
        <v>0.91388888889196096</v>
      </c>
      <c r="D2573" s="3">
        <v>5.6</v>
      </c>
      <c r="E2573" s="3">
        <v>82</v>
      </c>
      <c r="F2573" s="3">
        <v>17</v>
      </c>
      <c r="G2573">
        <f t="shared" si="40"/>
        <v>7.5996800000000002</v>
      </c>
    </row>
    <row r="2574" spans="1:7" x14ac:dyDescent="0.45">
      <c r="A2574" t="s">
        <v>5</v>
      </c>
      <c r="B2574" s="1">
        <v>42845</v>
      </c>
      <c r="C2574" s="4">
        <v>0.95555555555620231</v>
      </c>
      <c r="D2574" s="3">
        <v>5.6</v>
      </c>
      <c r="E2574" s="3">
        <v>82</v>
      </c>
      <c r="F2574" s="3">
        <v>14</v>
      </c>
      <c r="G2574">
        <f t="shared" si="40"/>
        <v>6.2585600000000001</v>
      </c>
    </row>
    <row r="2575" spans="1:7" x14ac:dyDescent="0.45">
      <c r="A2575" t="s">
        <v>5</v>
      </c>
      <c r="B2575" s="1">
        <v>42845</v>
      </c>
      <c r="C2575" s="4">
        <v>0.99722222222044365</v>
      </c>
      <c r="D2575" s="3">
        <v>5</v>
      </c>
      <c r="E2575" s="3">
        <v>82</v>
      </c>
      <c r="F2575" s="3">
        <v>6</v>
      </c>
      <c r="G2575">
        <f t="shared" si="40"/>
        <v>2.6822400000000002</v>
      </c>
    </row>
    <row r="2576" spans="1:7" x14ac:dyDescent="0.45">
      <c r="A2576" t="s">
        <v>5</v>
      </c>
      <c r="B2576" s="1">
        <v>42846</v>
      </c>
      <c r="C2576" s="4">
        <v>3.888888889196096E-2</v>
      </c>
      <c r="D2576" s="3">
        <v>5</v>
      </c>
      <c r="E2576" s="3">
        <v>82</v>
      </c>
      <c r="F2576" s="3">
        <v>3</v>
      </c>
      <c r="G2576">
        <f t="shared" si="40"/>
        <v>1.3411200000000001</v>
      </c>
    </row>
    <row r="2577" spans="1:7" x14ac:dyDescent="0.45">
      <c r="A2577" t="s">
        <v>5</v>
      </c>
      <c r="B2577" s="1">
        <v>42846</v>
      </c>
      <c r="C2577" s="4">
        <v>8.0555555556202307E-2</v>
      </c>
      <c r="D2577" s="3">
        <v>3.9</v>
      </c>
      <c r="E2577" s="3">
        <v>89</v>
      </c>
      <c r="F2577" s="3">
        <v>0</v>
      </c>
      <c r="G2577">
        <f t="shared" si="40"/>
        <v>0</v>
      </c>
    </row>
    <row r="2578" spans="1:7" x14ac:dyDescent="0.45">
      <c r="A2578" t="s">
        <v>5</v>
      </c>
      <c r="B2578" s="1">
        <v>42846</v>
      </c>
      <c r="C2578" s="4">
        <v>0.12222222222044365</v>
      </c>
      <c r="D2578" s="3">
        <v>2.2000000000000002</v>
      </c>
      <c r="E2578" s="3">
        <v>93</v>
      </c>
      <c r="F2578" s="3">
        <v>6</v>
      </c>
      <c r="G2578">
        <f t="shared" si="40"/>
        <v>2.6822400000000002</v>
      </c>
    </row>
    <row r="2579" spans="1:7" x14ac:dyDescent="0.45">
      <c r="A2579" t="s">
        <v>5</v>
      </c>
      <c r="B2579" s="1">
        <v>42846</v>
      </c>
      <c r="C2579" s="4">
        <v>0.16388888889196096</v>
      </c>
      <c r="D2579" s="3">
        <v>2.8</v>
      </c>
      <c r="E2579" s="3">
        <v>86</v>
      </c>
      <c r="F2579" s="3">
        <v>5</v>
      </c>
      <c r="G2579">
        <f t="shared" si="40"/>
        <v>2.2351999999999999</v>
      </c>
    </row>
    <row r="2580" spans="1:7" x14ac:dyDescent="0.45">
      <c r="A2580" t="s">
        <v>5</v>
      </c>
      <c r="B2580" s="1">
        <v>42846</v>
      </c>
      <c r="C2580" s="4">
        <v>0.20555555555620231</v>
      </c>
      <c r="D2580" s="3">
        <v>3.3</v>
      </c>
      <c r="E2580" s="3">
        <v>76</v>
      </c>
      <c r="F2580" s="3">
        <v>3</v>
      </c>
      <c r="G2580">
        <f t="shared" si="40"/>
        <v>1.3411200000000001</v>
      </c>
    </row>
    <row r="2581" spans="1:7" x14ac:dyDescent="0.45">
      <c r="A2581" t="s">
        <v>5</v>
      </c>
      <c r="B2581" s="1">
        <v>42846</v>
      </c>
      <c r="C2581" s="4">
        <v>0.24722222222044365</v>
      </c>
      <c r="D2581" s="3">
        <v>3.3</v>
      </c>
      <c r="E2581" s="3">
        <v>70</v>
      </c>
      <c r="F2581" s="3">
        <v>0</v>
      </c>
      <c r="G2581">
        <f t="shared" si="40"/>
        <v>0</v>
      </c>
    </row>
    <row r="2582" spans="1:7" x14ac:dyDescent="0.45">
      <c r="A2582" t="s">
        <v>5</v>
      </c>
      <c r="B2582" s="1">
        <v>42846</v>
      </c>
      <c r="C2582" s="4">
        <v>0.28888888889196096</v>
      </c>
      <c r="D2582" s="3">
        <v>3.9</v>
      </c>
      <c r="E2582" s="3">
        <v>73</v>
      </c>
      <c r="F2582" s="3">
        <v>5</v>
      </c>
      <c r="G2582">
        <f t="shared" si="40"/>
        <v>2.2351999999999999</v>
      </c>
    </row>
    <row r="2583" spans="1:7" x14ac:dyDescent="0.45">
      <c r="A2583" t="s">
        <v>5</v>
      </c>
      <c r="B2583" s="1">
        <v>42846</v>
      </c>
      <c r="C2583" s="4">
        <v>0.33055555555620231</v>
      </c>
      <c r="D2583" s="3">
        <v>6.1</v>
      </c>
      <c r="E2583" s="3">
        <v>58</v>
      </c>
      <c r="F2583" s="3">
        <v>0</v>
      </c>
      <c r="G2583">
        <f t="shared" si="40"/>
        <v>0</v>
      </c>
    </row>
    <row r="2584" spans="1:7" x14ac:dyDescent="0.45">
      <c r="A2584" t="s">
        <v>5</v>
      </c>
      <c r="B2584" s="1">
        <v>42846</v>
      </c>
      <c r="C2584" s="4">
        <v>0.37222222222044365</v>
      </c>
      <c r="D2584" s="3">
        <v>6.7</v>
      </c>
      <c r="E2584" s="3">
        <v>60</v>
      </c>
      <c r="F2584" s="3">
        <v>5</v>
      </c>
      <c r="G2584">
        <f t="shared" si="40"/>
        <v>2.2351999999999999</v>
      </c>
    </row>
    <row r="2585" spans="1:7" x14ac:dyDescent="0.45">
      <c r="A2585" t="s">
        <v>5</v>
      </c>
      <c r="B2585" s="1">
        <v>42846</v>
      </c>
      <c r="C2585" s="4">
        <v>0.41388888889196096</v>
      </c>
      <c r="D2585" s="3">
        <v>7.2</v>
      </c>
      <c r="E2585" s="3">
        <v>61</v>
      </c>
      <c r="F2585" s="3">
        <v>9</v>
      </c>
      <c r="G2585">
        <f t="shared" si="40"/>
        <v>4.0233600000000003</v>
      </c>
    </row>
    <row r="2586" spans="1:7" x14ac:dyDescent="0.45">
      <c r="A2586" t="s">
        <v>5</v>
      </c>
      <c r="B2586" s="1">
        <v>42846</v>
      </c>
      <c r="C2586" s="4">
        <v>0.45555555555620231</v>
      </c>
      <c r="D2586" s="3">
        <v>7.8</v>
      </c>
      <c r="E2586" s="3">
        <v>56</v>
      </c>
      <c r="F2586" s="3">
        <v>8</v>
      </c>
      <c r="G2586">
        <f t="shared" si="40"/>
        <v>3.5763199999999999</v>
      </c>
    </row>
    <row r="2587" spans="1:7" x14ac:dyDescent="0.45">
      <c r="A2587" t="s">
        <v>5</v>
      </c>
      <c r="B2587" s="1">
        <v>42846</v>
      </c>
      <c r="C2587" s="4">
        <v>0.49722222222044365</v>
      </c>
      <c r="D2587" s="3">
        <v>8.3000000000000007</v>
      </c>
      <c r="E2587" s="3">
        <v>61</v>
      </c>
      <c r="F2587" s="3">
        <v>8</v>
      </c>
      <c r="G2587">
        <f t="shared" si="40"/>
        <v>3.5763199999999999</v>
      </c>
    </row>
    <row r="2588" spans="1:7" x14ac:dyDescent="0.45">
      <c r="A2588" t="s">
        <v>5</v>
      </c>
      <c r="B2588" s="1">
        <v>42846</v>
      </c>
      <c r="C2588" s="4">
        <v>0.53888888889196096</v>
      </c>
      <c r="D2588" s="3">
        <v>10.6</v>
      </c>
      <c r="E2588" s="3">
        <v>46</v>
      </c>
      <c r="F2588" s="3">
        <v>13</v>
      </c>
      <c r="G2588">
        <f t="shared" si="40"/>
        <v>5.8115199999999998</v>
      </c>
    </row>
    <row r="2589" spans="1:7" x14ac:dyDescent="0.45">
      <c r="A2589" t="s">
        <v>5</v>
      </c>
      <c r="B2589" s="1">
        <v>42846</v>
      </c>
      <c r="C2589" s="4">
        <v>0.58055555555620231</v>
      </c>
      <c r="D2589" s="3">
        <v>11.1</v>
      </c>
      <c r="E2589" s="3">
        <v>40</v>
      </c>
      <c r="F2589" s="3">
        <v>11</v>
      </c>
      <c r="G2589">
        <f t="shared" si="40"/>
        <v>4.91744</v>
      </c>
    </row>
    <row r="2590" spans="1:7" x14ac:dyDescent="0.45">
      <c r="A2590" t="s">
        <v>5</v>
      </c>
      <c r="B2590" s="1">
        <v>42846</v>
      </c>
      <c r="C2590" s="4">
        <v>0.62222222222044365</v>
      </c>
      <c r="D2590" s="3">
        <v>11.7</v>
      </c>
      <c r="E2590" s="3">
        <v>37</v>
      </c>
      <c r="F2590" s="3">
        <v>16</v>
      </c>
      <c r="G2590">
        <f t="shared" si="40"/>
        <v>7.1526399999999999</v>
      </c>
    </row>
    <row r="2591" spans="1:7" x14ac:dyDescent="0.45">
      <c r="A2591" t="s">
        <v>5</v>
      </c>
      <c r="B2591" s="1">
        <v>42846</v>
      </c>
      <c r="C2591" s="4">
        <v>0.66388888889196096</v>
      </c>
      <c r="D2591" s="3">
        <v>11.7</v>
      </c>
      <c r="E2591" s="3">
        <v>32</v>
      </c>
      <c r="F2591" s="3">
        <v>14</v>
      </c>
      <c r="G2591">
        <f t="shared" si="40"/>
        <v>6.2585600000000001</v>
      </c>
    </row>
    <row r="2592" spans="1:7" x14ac:dyDescent="0.45">
      <c r="A2592" t="s">
        <v>5</v>
      </c>
      <c r="B2592" s="1">
        <v>42846</v>
      </c>
      <c r="C2592" s="4">
        <v>0.70555555555620231</v>
      </c>
      <c r="D2592" s="3">
        <v>11.7</v>
      </c>
      <c r="E2592" s="3">
        <v>30</v>
      </c>
      <c r="F2592" s="3">
        <v>18</v>
      </c>
      <c r="G2592">
        <f t="shared" si="40"/>
        <v>8.0467200000000005</v>
      </c>
    </row>
    <row r="2593" spans="1:7" x14ac:dyDescent="0.45">
      <c r="A2593" t="s">
        <v>5</v>
      </c>
      <c r="B2593" s="1">
        <v>42846</v>
      </c>
      <c r="C2593" s="4">
        <v>0.74722222222044365</v>
      </c>
      <c r="D2593" s="3">
        <v>10.6</v>
      </c>
      <c r="E2593" s="3">
        <v>31</v>
      </c>
      <c r="F2593" s="3">
        <v>17</v>
      </c>
      <c r="G2593">
        <f t="shared" si="40"/>
        <v>7.5996800000000002</v>
      </c>
    </row>
    <row r="2594" spans="1:7" x14ac:dyDescent="0.45">
      <c r="A2594" t="s">
        <v>5</v>
      </c>
      <c r="B2594" s="1">
        <v>42846</v>
      </c>
      <c r="C2594" s="4">
        <v>0.78888888889196096</v>
      </c>
      <c r="D2594" s="3">
        <v>9.4</v>
      </c>
      <c r="E2594" s="3">
        <v>33</v>
      </c>
      <c r="F2594" s="3">
        <v>16</v>
      </c>
      <c r="G2594">
        <f t="shared" si="40"/>
        <v>7.1526399999999999</v>
      </c>
    </row>
    <row r="2595" spans="1:7" x14ac:dyDescent="0.45">
      <c r="A2595" t="s">
        <v>5</v>
      </c>
      <c r="B2595" s="1">
        <v>42846</v>
      </c>
      <c r="C2595" s="4">
        <v>0.87222222222044365</v>
      </c>
      <c r="D2595" s="3">
        <v>7.8</v>
      </c>
      <c r="E2595" s="3">
        <v>44</v>
      </c>
      <c r="F2595" s="3">
        <v>11</v>
      </c>
      <c r="G2595">
        <f t="shared" si="40"/>
        <v>4.91744</v>
      </c>
    </row>
    <row r="2596" spans="1:7" x14ac:dyDescent="0.45">
      <c r="A2596" t="s">
        <v>5</v>
      </c>
      <c r="B2596" s="1">
        <v>42846</v>
      </c>
      <c r="C2596" s="4">
        <v>0.91388888889196096</v>
      </c>
      <c r="D2596" s="3">
        <v>7.2</v>
      </c>
      <c r="E2596" s="3">
        <v>48</v>
      </c>
      <c r="F2596" s="3">
        <v>14</v>
      </c>
      <c r="G2596">
        <f t="shared" si="40"/>
        <v>6.2585600000000001</v>
      </c>
    </row>
    <row r="2597" spans="1:7" x14ac:dyDescent="0.45">
      <c r="A2597" t="s">
        <v>5</v>
      </c>
      <c r="B2597" s="1">
        <v>42846</v>
      </c>
      <c r="C2597" s="4">
        <v>0.95555555555620231</v>
      </c>
      <c r="D2597" s="3">
        <v>5.6</v>
      </c>
      <c r="E2597" s="3">
        <v>53</v>
      </c>
      <c r="F2597" s="3">
        <v>5</v>
      </c>
      <c r="G2597">
        <f t="shared" si="40"/>
        <v>2.2351999999999999</v>
      </c>
    </row>
    <row r="2598" spans="1:7" x14ac:dyDescent="0.45">
      <c r="A2598" t="s">
        <v>5</v>
      </c>
      <c r="B2598" s="1">
        <v>42846</v>
      </c>
      <c r="C2598" s="4">
        <v>0.99722222222044365</v>
      </c>
      <c r="D2598" s="3">
        <v>3.9</v>
      </c>
      <c r="E2598" s="3">
        <v>60</v>
      </c>
      <c r="F2598" s="3">
        <v>8</v>
      </c>
      <c r="G2598">
        <f t="shared" si="40"/>
        <v>3.5763199999999999</v>
      </c>
    </row>
    <row r="2599" spans="1:7" x14ac:dyDescent="0.45">
      <c r="A2599" t="s">
        <v>5</v>
      </c>
      <c r="B2599" s="1">
        <v>42847</v>
      </c>
      <c r="C2599" s="4">
        <v>3.888888889196096E-2</v>
      </c>
      <c r="D2599" s="3">
        <v>3.3</v>
      </c>
      <c r="E2599" s="3">
        <v>70</v>
      </c>
      <c r="F2599" s="3">
        <v>5</v>
      </c>
      <c r="G2599">
        <f t="shared" si="40"/>
        <v>2.2351999999999999</v>
      </c>
    </row>
    <row r="2600" spans="1:7" x14ac:dyDescent="0.45">
      <c r="A2600" t="s">
        <v>5</v>
      </c>
      <c r="B2600" s="1">
        <v>42847</v>
      </c>
      <c r="C2600" s="4">
        <v>8.0555555556202307E-2</v>
      </c>
      <c r="D2600" s="3">
        <v>2.2000000000000002</v>
      </c>
      <c r="E2600" s="3">
        <v>70</v>
      </c>
      <c r="F2600" s="3">
        <v>3</v>
      </c>
      <c r="G2600">
        <f t="shared" si="40"/>
        <v>1.3411200000000001</v>
      </c>
    </row>
    <row r="2601" spans="1:7" x14ac:dyDescent="0.45">
      <c r="A2601" t="s">
        <v>5</v>
      </c>
      <c r="B2601" s="1">
        <v>42847</v>
      </c>
      <c r="C2601" s="4">
        <v>0.12222222222044365</v>
      </c>
      <c r="D2601" s="3">
        <v>1.7</v>
      </c>
      <c r="E2601" s="3">
        <v>67</v>
      </c>
      <c r="F2601" s="3">
        <v>3</v>
      </c>
      <c r="G2601">
        <f t="shared" si="40"/>
        <v>1.3411200000000001</v>
      </c>
    </row>
    <row r="2602" spans="1:7" x14ac:dyDescent="0.45">
      <c r="A2602" t="s">
        <v>5</v>
      </c>
      <c r="B2602" s="1">
        <v>42847</v>
      </c>
      <c r="C2602" s="4">
        <v>0.16388888889196096</v>
      </c>
      <c r="D2602" s="3">
        <v>1.1000000000000001</v>
      </c>
      <c r="E2602" s="3">
        <v>70</v>
      </c>
      <c r="F2602" s="3">
        <v>0</v>
      </c>
      <c r="G2602">
        <f t="shared" si="40"/>
        <v>0</v>
      </c>
    </row>
    <row r="2603" spans="1:7" x14ac:dyDescent="0.45">
      <c r="A2603" t="s">
        <v>5</v>
      </c>
      <c r="B2603" s="1">
        <v>42847</v>
      </c>
      <c r="C2603" s="4">
        <v>0.20555555555620231</v>
      </c>
      <c r="D2603" s="3">
        <v>0.6</v>
      </c>
      <c r="E2603" s="3">
        <v>78</v>
      </c>
      <c r="F2603" s="3">
        <v>5</v>
      </c>
      <c r="G2603">
        <f t="shared" si="40"/>
        <v>2.2351999999999999</v>
      </c>
    </row>
    <row r="2604" spans="1:7" x14ac:dyDescent="0.45">
      <c r="A2604" t="s">
        <v>5</v>
      </c>
      <c r="B2604" s="1">
        <v>42847</v>
      </c>
      <c r="C2604" s="4">
        <v>0.24722222222044365</v>
      </c>
      <c r="D2604" s="3">
        <v>1.1000000000000001</v>
      </c>
      <c r="E2604" s="3">
        <v>73</v>
      </c>
      <c r="F2604" s="3">
        <v>3</v>
      </c>
      <c r="G2604">
        <f t="shared" si="40"/>
        <v>1.3411200000000001</v>
      </c>
    </row>
    <row r="2605" spans="1:7" x14ac:dyDescent="0.45">
      <c r="A2605" t="s">
        <v>5</v>
      </c>
      <c r="B2605" s="1">
        <v>42847</v>
      </c>
      <c r="C2605" s="4">
        <v>0.28888888889196096</v>
      </c>
      <c r="D2605" s="3">
        <v>2.8</v>
      </c>
      <c r="E2605" s="3">
        <v>73</v>
      </c>
      <c r="F2605" s="3">
        <v>0</v>
      </c>
      <c r="G2605">
        <f t="shared" si="40"/>
        <v>0</v>
      </c>
    </row>
    <row r="2606" spans="1:7" x14ac:dyDescent="0.45">
      <c r="A2606" t="s">
        <v>5</v>
      </c>
      <c r="B2606" s="1">
        <v>42847</v>
      </c>
      <c r="C2606" s="4">
        <v>0.33055555555620231</v>
      </c>
      <c r="D2606" s="3">
        <v>6.1</v>
      </c>
      <c r="E2606" s="3">
        <v>53</v>
      </c>
      <c r="F2606" s="3">
        <v>7</v>
      </c>
      <c r="G2606">
        <f t="shared" si="40"/>
        <v>3.1292800000000001</v>
      </c>
    </row>
    <row r="2607" spans="1:7" x14ac:dyDescent="0.45">
      <c r="A2607" t="s">
        <v>5</v>
      </c>
      <c r="B2607" s="1">
        <v>42847</v>
      </c>
      <c r="C2607" s="4">
        <v>0.37222222222044365</v>
      </c>
      <c r="D2607" s="3">
        <v>7.8</v>
      </c>
      <c r="E2607" s="3">
        <v>50</v>
      </c>
      <c r="F2607" s="3">
        <v>0</v>
      </c>
      <c r="G2607">
        <f t="shared" si="40"/>
        <v>0</v>
      </c>
    </row>
    <row r="2608" spans="1:7" x14ac:dyDescent="0.45">
      <c r="A2608" t="s">
        <v>5</v>
      </c>
      <c r="B2608" s="1">
        <v>42847</v>
      </c>
      <c r="C2608" s="4">
        <v>0.41388888889196096</v>
      </c>
      <c r="D2608" s="3">
        <v>9.4</v>
      </c>
      <c r="E2608" s="3">
        <v>41</v>
      </c>
      <c r="F2608" s="3">
        <v>5</v>
      </c>
      <c r="G2608">
        <f t="shared" si="40"/>
        <v>2.2351999999999999</v>
      </c>
    </row>
    <row r="2609" spans="1:7" x14ac:dyDescent="0.45">
      <c r="A2609" t="s">
        <v>5</v>
      </c>
      <c r="B2609" s="1">
        <v>42847</v>
      </c>
      <c r="C2609" s="4">
        <v>0.45555555555620231</v>
      </c>
      <c r="D2609" s="3">
        <v>10.6</v>
      </c>
      <c r="E2609" s="3">
        <v>48</v>
      </c>
      <c r="F2609" s="3">
        <v>10</v>
      </c>
      <c r="G2609">
        <f t="shared" si="40"/>
        <v>4.4703999999999997</v>
      </c>
    </row>
    <row r="2610" spans="1:7" x14ac:dyDescent="0.45">
      <c r="A2610" t="s">
        <v>5</v>
      </c>
      <c r="B2610" s="1">
        <v>42847</v>
      </c>
      <c r="C2610" s="4">
        <v>0.49722222222044365</v>
      </c>
      <c r="D2610" s="3">
        <v>11.7</v>
      </c>
      <c r="E2610" s="3">
        <v>55</v>
      </c>
      <c r="F2610" s="3">
        <v>10</v>
      </c>
      <c r="G2610">
        <f t="shared" si="40"/>
        <v>4.4703999999999997</v>
      </c>
    </row>
    <row r="2611" spans="1:7" x14ac:dyDescent="0.45">
      <c r="A2611" t="s">
        <v>5</v>
      </c>
      <c r="B2611" s="1">
        <v>42847</v>
      </c>
      <c r="C2611" s="4">
        <v>0.53888888889196096</v>
      </c>
      <c r="D2611" s="3">
        <v>13.3</v>
      </c>
      <c r="E2611" s="3">
        <v>37</v>
      </c>
      <c r="F2611" s="3">
        <v>6</v>
      </c>
      <c r="G2611">
        <f t="shared" si="40"/>
        <v>2.6822400000000002</v>
      </c>
    </row>
    <row r="2612" spans="1:7" x14ac:dyDescent="0.45">
      <c r="A2612" t="s">
        <v>5</v>
      </c>
      <c r="B2612" s="1">
        <v>42847</v>
      </c>
      <c r="C2612" s="4">
        <v>0.58055555555620231</v>
      </c>
      <c r="D2612" s="3">
        <v>13.9</v>
      </c>
      <c r="E2612" s="3">
        <v>30</v>
      </c>
      <c r="F2612" s="3">
        <v>3</v>
      </c>
      <c r="G2612">
        <f t="shared" si="40"/>
        <v>1.3411200000000001</v>
      </c>
    </row>
    <row r="2613" spans="1:7" x14ac:dyDescent="0.45">
      <c r="A2613" t="s">
        <v>5</v>
      </c>
      <c r="B2613" s="1">
        <v>42847</v>
      </c>
      <c r="C2613" s="4">
        <v>0.62222222222044365</v>
      </c>
      <c r="D2613" s="3">
        <v>15</v>
      </c>
      <c r="E2613" s="3">
        <v>31</v>
      </c>
      <c r="F2613" s="3">
        <v>7</v>
      </c>
      <c r="G2613">
        <f t="shared" si="40"/>
        <v>3.1292800000000001</v>
      </c>
    </row>
    <row r="2614" spans="1:7" x14ac:dyDescent="0.45">
      <c r="A2614" t="s">
        <v>5</v>
      </c>
      <c r="B2614" s="1">
        <v>42847</v>
      </c>
      <c r="C2614" s="4">
        <v>0.66388888889196096</v>
      </c>
      <c r="D2614" s="3">
        <v>14.4</v>
      </c>
      <c r="E2614" s="3">
        <v>36</v>
      </c>
      <c r="F2614" s="3">
        <v>6</v>
      </c>
      <c r="G2614">
        <f t="shared" si="40"/>
        <v>2.6822400000000002</v>
      </c>
    </row>
    <row r="2615" spans="1:7" x14ac:dyDescent="0.45">
      <c r="A2615" t="s">
        <v>5</v>
      </c>
      <c r="B2615" s="1">
        <v>42847</v>
      </c>
      <c r="C2615" s="4">
        <v>0.70555555555620231</v>
      </c>
      <c r="D2615" s="3">
        <v>16.100000000000001</v>
      </c>
      <c r="E2615" s="3">
        <v>26</v>
      </c>
      <c r="F2615" s="3">
        <v>0</v>
      </c>
      <c r="G2615">
        <f t="shared" si="40"/>
        <v>0</v>
      </c>
    </row>
    <row r="2616" spans="1:7" x14ac:dyDescent="0.45">
      <c r="A2616" t="s">
        <v>5</v>
      </c>
      <c r="B2616" s="1">
        <v>42847</v>
      </c>
      <c r="C2616" s="4">
        <v>0.74722222222044365</v>
      </c>
      <c r="D2616" s="3">
        <v>15</v>
      </c>
      <c r="E2616" s="3">
        <v>38</v>
      </c>
      <c r="F2616" s="3">
        <v>6</v>
      </c>
      <c r="G2616">
        <f t="shared" si="40"/>
        <v>2.6822400000000002</v>
      </c>
    </row>
    <row r="2617" spans="1:7" x14ac:dyDescent="0.45">
      <c r="A2617" t="s">
        <v>5</v>
      </c>
      <c r="B2617" s="1">
        <v>42847</v>
      </c>
      <c r="C2617" s="4">
        <v>0.78888888889196096</v>
      </c>
      <c r="D2617" s="3">
        <v>15</v>
      </c>
      <c r="E2617" s="3">
        <v>35</v>
      </c>
      <c r="F2617" s="3">
        <v>0</v>
      </c>
      <c r="G2617">
        <f t="shared" si="40"/>
        <v>0</v>
      </c>
    </row>
    <row r="2618" spans="1:7" x14ac:dyDescent="0.45">
      <c r="A2618" t="s">
        <v>5</v>
      </c>
      <c r="B2618" s="1">
        <v>42847</v>
      </c>
      <c r="C2618" s="4">
        <v>0.83055555555620231</v>
      </c>
      <c r="D2618" s="3">
        <v>12.2</v>
      </c>
      <c r="E2618" s="3">
        <v>59</v>
      </c>
      <c r="F2618" s="3">
        <v>3</v>
      </c>
      <c r="G2618">
        <f t="shared" si="40"/>
        <v>1.3411200000000001</v>
      </c>
    </row>
    <row r="2619" spans="1:7" x14ac:dyDescent="0.45">
      <c r="A2619" t="s">
        <v>5</v>
      </c>
      <c r="B2619" s="1">
        <v>42847</v>
      </c>
      <c r="C2619" s="4">
        <v>0.87222222222044365</v>
      </c>
      <c r="D2619" s="3">
        <v>11.1</v>
      </c>
      <c r="E2619" s="3">
        <v>59</v>
      </c>
      <c r="F2619" s="3">
        <v>0</v>
      </c>
      <c r="G2619">
        <f t="shared" si="40"/>
        <v>0</v>
      </c>
    </row>
    <row r="2620" spans="1:7" x14ac:dyDescent="0.45">
      <c r="A2620" t="s">
        <v>5</v>
      </c>
      <c r="B2620" s="1">
        <v>42847</v>
      </c>
      <c r="C2620" s="4">
        <v>0.91388888889196096</v>
      </c>
      <c r="D2620" s="3">
        <v>9.4</v>
      </c>
      <c r="E2620" s="3">
        <v>69</v>
      </c>
      <c r="F2620" s="3">
        <v>0</v>
      </c>
      <c r="G2620">
        <f t="shared" si="40"/>
        <v>0</v>
      </c>
    </row>
    <row r="2621" spans="1:7" x14ac:dyDescent="0.45">
      <c r="A2621" t="s">
        <v>5</v>
      </c>
      <c r="B2621" s="1">
        <v>42847</v>
      </c>
      <c r="C2621" s="4">
        <v>0.95555555555620231</v>
      </c>
      <c r="D2621" s="3">
        <v>8.9</v>
      </c>
      <c r="E2621" s="3">
        <v>71</v>
      </c>
      <c r="F2621" s="3">
        <v>0</v>
      </c>
      <c r="G2621">
        <f t="shared" si="40"/>
        <v>0</v>
      </c>
    </row>
    <row r="2622" spans="1:7" x14ac:dyDescent="0.45">
      <c r="A2622" t="s">
        <v>5</v>
      </c>
      <c r="B2622" s="1">
        <v>42847</v>
      </c>
      <c r="C2622" s="4">
        <v>0.99722222222044365</v>
      </c>
      <c r="D2622" s="3">
        <v>7.2</v>
      </c>
      <c r="E2622" s="3">
        <v>66</v>
      </c>
      <c r="F2622" s="3">
        <v>6</v>
      </c>
      <c r="G2622">
        <f t="shared" si="40"/>
        <v>2.6822400000000002</v>
      </c>
    </row>
    <row r="2623" spans="1:7" x14ac:dyDescent="0.45">
      <c r="A2623" t="s">
        <v>5</v>
      </c>
      <c r="B2623" s="1">
        <v>42848</v>
      </c>
      <c r="C2623" s="4">
        <v>3.888888889196096E-2</v>
      </c>
      <c r="D2623" s="3">
        <v>7.2</v>
      </c>
      <c r="E2623" s="3">
        <v>71</v>
      </c>
      <c r="F2623" s="3">
        <v>0</v>
      </c>
      <c r="G2623">
        <f t="shared" si="40"/>
        <v>0</v>
      </c>
    </row>
    <row r="2624" spans="1:7" x14ac:dyDescent="0.45">
      <c r="A2624" t="s">
        <v>5</v>
      </c>
      <c r="B2624" s="1">
        <v>42848</v>
      </c>
      <c r="C2624" s="4">
        <v>0.12222222222044365</v>
      </c>
      <c r="D2624" s="3">
        <v>6.1</v>
      </c>
      <c r="E2624" s="3">
        <v>71</v>
      </c>
      <c r="F2624" s="3">
        <v>5</v>
      </c>
      <c r="G2624">
        <f t="shared" si="40"/>
        <v>2.2351999999999999</v>
      </c>
    </row>
    <row r="2625" spans="1:7" x14ac:dyDescent="0.45">
      <c r="A2625" t="s">
        <v>5</v>
      </c>
      <c r="B2625" s="1">
        <v>42848</v>
      </c>
      <c r="C2625" s="4">
        <v>0.16388888889196096</v>
      </c>
      <c r="D2625" s="3">
        <v>8.3000000000000007</v>
      </c>
      <c r="E2625" s="3">
        <v>59</v>
      </c>
      <c r="F2625" s="3">
        <v>5</v>
      </c>
      <c r="G2625">
        <f t="shared" si="40"/>
        <v>2.2351999999999999</v>
      </c>
    </row>
    <row r="2626" spans="1:7" x14ac:dyDescent="0.45">
      <c r="A2626" t="s">
        <v>5</v>
      </c>
      <c r="B2626" s="1">
        <v>42848</v>
      </c>
      <c r="C2626" s="4">
        <v>0.20555555555620231</v>
      </c>
      <c r="D2626" s="3">
        <v>6.1</v>
      </c>
      <c r="E2626" s="3">
        <v>74</v>
      </c>
      <c r="F2626" s="3">
        <v>3</v>
      </c>
      <c r="G2626">
        <f t="shared" si="40"/>
        <v>1.3411200000000001</v>
      </c>
    </row>
    <row r="2627" spans="1:7" x14ac:dyDescent="0.45">
      <c r="A2627" t="s">
        <v>5</v>
      </c>
      <c r="B2627" s="1">
        <v>42848</v>
      </c>
      <c r="C2627" s="4">
        <v>0.24722222222044365</v>
      </c>
      <c r="D2627" s="3">
        <v>4.4000000000000004</v>
      </c>
      <c r="E2627" s="3">
        <v>70</v>
      </c>
      <c r="F2627" s="3">
        <v>3</v>
      </c>
      <c r="G2627">
        <f t="shared" ref="G2627:G2690" si="41">F2627*0.44704</f>
        <v>1.3411200000000001</v>
      </c>
    </row>
    <row r="2628" spans="1:7" x14ac:dyDescent="0.45">
      <c r="A2628" t="s">
        <v>5</v>
      </c>
      <c r="B2628" s="1">
        <v>42848</v>
      </c>
      <c r="C2628" s="4">
        <v>0.28888888889196096</v>
      </c>
      <c r="D2628" s="3">
        <v>7.8</v>
      </c>
      <c r="E2628" s="3">
        <v>56</v>
      </c>
      <c r="F2628" s="3">
        <v>0</v>
      </c>
      <c r="G2628">
        <f t="shared" si="41"/>
        <v>0</v>
      </c>
    </row>
    <row r="2629" spans="1:7" x14ac:dyDescent="0.45">
      <c r="A2629" t="s">
        <v>5</v>
      </c>
      <c r="B2629" s="1">
        <v>42848</v>
      </c>
      <c r="C2629" s="4">
        <v>0.33055555555620231</v>
      </c>
      <c r="D2629" s="3">
        <v>11.7</v>
      </c>
      <c r="E2629" s="3">
        <v>47</v>
      </c>
      <c r="F2629" s="3">
        <v>3</v>
      </c>
      <c r="G2629">
        <f t="shared" si="41"/>
        <v>1.3411200000000001</v>
      </c>
    </row>
    <row r="2630" spans="1:7" x14ac:dyDescent="0.45">
      <c r="A2630" t="s">
        <v>5</v>
      </c>
      <c r="B2630" s="1">
        <v>42848</v>
      </c>
      <c r="C2630" s="4">
        <v>0.37222222222044365</v>
      </c>
      <c r="D2630" s="3">
        <v>15</v>
      </c>
      <c r="E2630" s="3">
        <v>35</v>
      </c>
      <c r="F2630" s="3">
        <v>0</v>
      </c>
      <c r="G2630">
        <f t="shared" si="41"/>
        <v>0</v>
      </c>
    </row>
    <row r="2631" spans="1:7" x14ac:dyDescent="0.45">
      <c r="A2631" t="s">
        <v>5</v>
      </c>
      <c r="B2631" s="1">
        <v>42848</v>
      </c>
      <c r="C2631" s="4">
        <v>0.41388888889196096</v>
      </c>
      <c r="D2631" s="3">
        <v>17.8</v>
      </c>
      <c r="E2631" s="3">
        <v>32</v>
      </c>
      <c r="F2631" s="3">
        <v>5</v>
      </c>
      <c r="G2631">
        <f t="shared" si="41"/>
        <v>2.2351999999999999</v>
      </c>
    </row>
    <row r="2632" spans="1:7" x14ac:dyDescent="0.45">
      <c r="A2632" t="s">
        <v>5</v>
      </c>
      <c r="B2632" s="1">
        <v>42848</v>
      </c>
      <c r="C2632" s="4">
        <v>0.45555555555620231</v>
      </c>
      <c r="D2632" s="3">
        <v>17.8</v>
      </c>
      <c r="E2632" s="3">
        <v>34</v>
      </c>
      <c r="F2632" s="3">
        <v>0</v>
      </c>
      <c r="G2632">
        <f t="shared" si="41"/>
        <v>0</v>
      </c>
    </row>
    <row r="2633" spans="1:7" x14ac:dyDescent="0.45">
      <c r="A2633" t="s">
        <v>5</v>
      </c>
      <c r="B2633" s="1">
        <v>42848</v>
      </c>
      <c r="C2633" s="4">
        <v>0.49722222222044365</v>
      </c>
      <c r="D2633" s="3">
        <v>19.399999999999999</v>
      </c>
      <c r="E2633" s="3">
        <v>41</v>
      </c>
      <c r="F2633" s="3">
        <v>10</v>
      </c>
      <c r="G2633">
        <f t="shared" si="41"/>
        <v>4.4703999999999997</v>
      </c>
    </row>
    <row r="2634" spans="1:7" x14ac:dyDescent="0.45">
      <c r="A2634" t="s">
        <v>5</v>
      </c>
      <c r="B2634" s="1">
        <v>42848</v>
      </c>
      <c r="C2634" s="4">
        <v>0.53888888889196096</v>
      </c>
      <c r="D2634" s="3">
        <v>20</v>
      </c>
      <c r="E2634" s="3">
        <v>31</v>
      </c>
      <c r="F2634" s="3">
        <v>7</v>
      </c>
      <c r="G2634">
        <f t="shared" si="41"/>
        <v>3.1292800000000001</v>
      </c>
    </row>
    <row r="2635" spans="1:7" x14ac:dyDescent="0.45">
      <c r="A2635" t="s">
        <v>5</v>
      </c>
      <c r="B2635" s="1">
        <v>42848</v>
      </c>
      <c r="C2635" s="4">
        <v>0.58055555555620231</v>
      </c>
      <c r="D2635" s="3">
        <v>20.6</v>
      </c>
      <c r="E2635" s="3">
        <v>25</v>
      </c>
      <c r="F2635" s="3">
        <v>0</v>
      </c>
      <c r="G2635">
        <f t="shared" si="41"/>
        <v>0</v>
      </c>
    </row>
    <row r="2636" spans="1:7" x14ac:dyDescent="0.45">
      <c r="A2636" t="s">
        <v>5</v>
      </c>
      <c r="B2636" s="1">
        <v>42848</v>
      </c>
      <c r="C2636" s="4">
        <v>0.62222222222044365</v>
      </c>
      <c r="D2636" s="3">
        <v>16.100000000000001</v>
      </c>
      <c r="E2636" s="3">
        <v>50</v>
      </c>
      <c r="F2636" s="3">
        <v>20</v>
      </c>
      <c r="G2636">
        <f t="shared" si="41"/>
        <v>8.9407999999999994</v>
      </c>
    </row>
    <row r="2637" spans="1:7" x14ac:dyDescent="0.45">
      <c r="A2637" t="s">
        <v>5</v>
      </c>
      <c r="B2637" s="1">
        <v>42848</v>
      </c>
      <c r="C2637" s="4">
        <v>0.66388888889196096</v>
      </c>
      <c r="D2637" s="3">
        <v>16.100000000000001</v>
      </c>
      <c r="E2637" s="3">
        <v>46</v>
      </c>
      <c r="F2637" s="3">
        <v>14</v>
      </c>
      <c r="G2637">
        <f t="shared" si="41"/>
        <v>6.2585600000000001</v>
      </c>
    </row>
    <row r="2638" spans="1:7" x14ac:dyDescent="0.45">
      <c r="A2638" t="s">
        <v>5</v>
      </c>
      <c r="B2638" s="1">
        <v>42848</v>
      </c>
      <c r="C2638" s="4">
        <v>0.70555555555620231</v>
      </c>
      <c r="D2638" s="3">
        <v>16.100000000000001</v>
      </c>
      <c r="E2638" s="3">
        <v>36</v>
      </c>
      <c r="F2638" s="3">
        <v>18</v>
      </c>
      <c r="G2638">
        <f t="shared" si="41"/>
        <v>8.0467200000000005</v>
      </c>
    </row>
    <row r="2639" spans="1:7" x14ac:dyDescent="0.45">
      <c r="A2639" t="s">
        <v>5</v>
      </c>
      <c r="B2639" s="1">
        <v>42848</v>
      </c>
      <c r="C2639" s="4">
        <v>0.74722222222044365</v>
      </c>
      <c r="D2639" s="3">
        <v>11.7</v>
      </c>
      <c r="E2639" s="3">
        <v>74</v>
      </c>
      <c r="F2639" s="3">
        <v>5</v>
      </c>
      <c r="G2639">
        <f t="shared" si="41"/>
        <v>2.2351999999999999</v>
      </c>
    </row>
    <row r="2640" spans="1:7" x14ac:dyDescent="0.45">
      <c r="A2640" t="s">
        <v>5</v>
      </c>
      <c r="B2640" s="1">
        <v>42848</v>
      </c>
      <c r="C2640" s="4">
        <v>0.78888888889196096</v>
      </c>
      <c r="D2640" s="3">
        <v>11.1</v>
      </c>
      <c r="E2640" s="3">
        <v>77</v>
      </c>
      <c r="F2640" s="3">
        <v>11</v>
      </c>
      <c r="G2640">
        <f t="shared" si="41"/>
        <v>4.91744</v>
      </c>
    </row>
    <row r="2641" spans="1:7" x14ac:dyDescent="0.45">
      <c r="A2641" t="s">
        <v>5</v>
      </c>
      <c r="B2641" s="1">
        <v>42848</v>
      </c>
      <c r="C2641" s="4">
        <v>0.83055555555620231</v>
      </c>
      <c r="D2641" s="3">
        <v>10.6</v>
      </c>
      <c r="E2641" s="3">
        <v>80</v>
      </c>
      <c r="F2641" s="3">
        <v>7</v>
      </c>
      <c r="G2641">
        <f t="shared" si="41"/>
        <v>3.1292800000000001</v>
      </c>
    </row>
    <row r="2642" spans="1:7" x14ac:dyDescent="0.45">
      <c r="A2642" t="s">
        <v>5</v>
      </c>
      <c r="B2642" s="1">
        <v>42848</v>
      </c>
      <c r="C2642" s="4">
        <v>0.87222222222044365</v>
      </c>
      <c r="D2642" s="3">
        <v>10.6</v>
      </c>
      <c r="E2642" s="3">
        <v>80</v>
      </c>
      <c r="F2642" s="3">
        <v>9</v>
      </c>
      <c r="G2642">
        <f t="shared" si="41"/>
        <v>4.0233600000000003</v>
      </c>
    </row>
    <row r="2643" spans="1:7" x14ac:dyDescent="0.45">
      <c r="A2643" t="s">
        <v>5</v>
      </c>
      <c r="B2643" s="1">
        <v>42848</v>
      </c>
      <c r="C2643" s="4">
        <v>0.91388888889196096</v>
      </c>
      <c r="D2643" s="3">
        <v>8.9</v>
      </c>
      <c r="E2643" s="3">
        <v>80</v>
      </c>
      <c r="F2643" s="3">
        <v>6</v>
      </c>
      <c r="G2643">
        <f t="shared" si="41"/>
        <v>2.6822400000000002</v>
      </c>
    </row>
    <row r="2644" spans="1:7" x14ac:dyDescent="0.45">
      <c r="A2644" t="s">
        <v>5</v>
      </c>
      <c r="B2644" s="1">
        <v>42848</v>
      </c>
      <c r="C2644" s="4">
        <v>0.95555555555620231</v>
      </c>
      <c r="D2644" s="3">
        <v>8.3000000000000007</v>
      </c>
      <c r="E2644" s="3">
        <v>83</v>
      </c>
      <c r="F2644" s="3">
        <v>3</v>
      </c>
      <c r="G2644">
        <f t="shared" si="41"/>
        <v>1.3411200000000001</v>
      </c>
    </row>
    <row r="2645" spans="1:7" x14ac:dyDescent="0.45">
      <c r="A2645" t="s">
        <v>5</v>
      </c>
      <c r="B2645" s="1">
        <v>42848</v>
      </c>
      <c r="C2645" s="4">
        <v>0.99722222222044365</v>
      </c>
      <c r="D2645" s="3">
        <v>7.2</v>
      </c>
      <c r="E2645" s="3">
        <v>83</v>
      </c>
      <c r="F2645" s="3">
        <v>3</v>
      </c>
      <c r="G2645">
        <f t="shared" si="41"/>
        <v>1.3411200000000001</v>
      </c>
    </row>
    <row r="2646" spans="1:7" x14ac:dyDescent="0.45">
      <c r="A2646" t="s">
        <v>5</v>
      </c>
      <c r="B2646" s="1">
        <v>42849</v>
      </c>
      <c r="C2646" s="4">
        <v>3.888888889196096E-2</v>
      </c>
      <c r="D2646" s="3">
        <v>6.7</v>
      </c>
      <c r="E2646" s="3">
        <v>83</v>
      </c>
      <c r="F2646" s="3">
        <v>3</v>
      </c>
      <c r="G2646">
        <f t="shared" si="41"/>
        <v>1.3411200000000001</v>
      </c>
    </row>
    <row r="2647" spans="1:7" x14ac:dyDescent="0.45">
      <c r="A2647" t="s">
        <v>5</v>
      </c>
      <c r="B2647" s="1">
        <v>42849</v>
      </c>
      <c r="C2647" s="4">
        <v>8.0555555556202307E-2</v>
      </c>
      <c r="D2647" s="3">
        <v>5.6</v>
      </c>
      <c r="E2647" s="3">
        <v>89</v>
      </c>
      <c r="F2647" s="3">
        <v>0</v>
      </c>
      <c r="G2647">
        <f t="shared" si="41"/>
        <v>0</v>
      </c>
    </row>
    <row r="2648" spans="1:7" x14ac:dyDescent="0.45">
      <c r="A2648" t="s">
        <v>5</v>
      </c>
      <c r="B2648" s="1">
        <v>42849</v>
      </c>
      <c r="C2648" s="4">
        <v>0.12222222222044365</v>
      </c>
      <c r="D2648" s="3">
        <v>5.6</v>
      </c>
      <c r="E2648" s="3">
        <v>85</v>
      </c>
      <c r="F2648" s="3">
        <v>5</v>
      </c>
      <c r="G2648">
        <f t="shared" si="41"/>
        <v>2.2351999999999999</v>
      </c>
    </row>
    <row r="2649" spans="1:7" x14ac:dyDescent="0.45">
      <c r="A2649" t="s">
        <v>5</v>
      </c>
      <c r="B2649" s="1">
        <v>42849</v>
      </c>
      <c r="C2649" s="4">
        <v>0.16388888889196096</v>
      </c>
      <c r="D2649" s="3">
        <v>4.4000000000000004</v>
      </c>
      <c r="E2649" s="3">
        <v>93</v>
      </c>
      <c r="F2649" s="3">
        <v>3</v>
      </c>
      <c r="G2649">
        <f t="shared" si="41"/>
        <v>1.3411200000000001</v>
      </c>
    </row>
    <row r="2650" spans="1:7" x14ac:dyDescent="0.45">
      <c r="A2650" t="s">
        <v>5</v>
      </c>
      <c r="B2650" s="1">
        <v>42849</v>
      </c>
      <c r="C2650" s="4">
        <v>0.20555555555620231</v>
      </c>
      <c r="D2650" s="3">
        <v>4.4000000000000004</v>
      </c>
      <c r="E2650" s="3">
        <v>93</v>
      </c>
      <c r="F2650" s="3">
        <v>3</v>
      </c>
      <c r="G2650">
        <f t="shared" si="41"/>
        <v>1.3411200000000001</v>
      </c>
    </row>
    <row r="2651" spans="1:7" x14ac:dyDescent="0.45">
      <c r="A2651" t="s">
        <v>5</v>
      </c>
      <c r="B2651" s="1">
        <v>42849</v>
      </c>
      <c r="C2651" s="4">
        <v>0.24722222222044365</v>
      </c>
      <c r="D2651" s="3">
        <v>6.7</v>
      </c>
      <c r="E2651" s="3">
        <v>83</v>
      </c>
      <c r="F2651" s="3">
        <v>3</v>
      </c>
      <c r="G2651">
        <f t="shared" si="41"/>
        <v>1.3411200000000001</v>
      </c>
    </row>
    <row r="2652" spans="1:7" x14ac:dyDescent="0.45">
      <c r="A2652" t="s">
        <v>5</v>
      </c>
      <c r="B2652" s="1">
        <v>42849</v>
      </c>
      <c r="C2652" s="4">
        <v>0.28888888889196096</v>
      </c>
      <c r="D2652" s="3">
        <v>6.7</v>
      </c>
      <c r="E2652" s="3">
        <v>85</v>
      </c>
      <c r="F2652" s="3">
        <v>3</v>
      </c>
      <c r="G2652">
        <f t="shared" si="41"/>
        <v>1.3411200000000001</v>
      </c>
    </row>
    <row r="2653" spans="1:7" x14ac:dyDescent="0.45">
      <c r="A2653" t="s">
        <v>5</v>
      </c>
      <c r="B2653" s="1">
        <v>42849</v>
      </c>
      <c r="C2653" s="4">
        <v>0.33055555555620231</v>
      </c>
      <c r="D2653" s="3">
        <v>9.4</v>
      </c>
      <c r="E2653" s="3">
        <v>77</v>
      </c>
      <c r="F2653" s="3">
        <v>6</v>
      </c>
      <c r="G2653">
        <f t="shared" si="41"/>
        <v>2.6822400000000002</v>
      </c>
    </row>
    <row r="2654" spans="1:7" x14ac:dyDescent="0.45">
      <c r="A2654" t="s">
        <v>5</v>
      </c>
      <c r="B2654" s="1">
        <v>42849</v>
      </c>
      <c r="C2654" s="4">
        <v>0.37222222222044365</v>
      </c>
      <c r="D2654" s="3">
        <v>11.1</v>
      </c>
      <c r="E2654" s="3">
        <v>64</v>
      </c>
      <c r="F2654" s="3">
        <v>0</v>
      </c>
      <c r="G2654">
        <f t="shared" si="41"/>
        <v>0</v>
      </c>
    </row>
    <row r="2655" spans="1:7" x14ac:dyDescent="0.45">
      <c r="A2655" t="s">
        <v>5</v>
      </c>
      <c r="B2655" s="1">
        <v>42849</v>
      </c>
      <c r="C2655" s="4">
        <v>0.41388888889196096</v>
      </c>
      <c r="D2655" s="3">
        <v>11.1</v>
      </c>
      <c r="E2655" s="3">
        <v>69</v>
      </c>
      <c r="F2655" s="3">
        <v>7</v>
      </c>
      <c r="G2655">
        <f t="shared" si="41"/>
        <v>3.1292800000000001</v>
      </c>
    </row>
    <row r="2656" spans="1:7" x14ac:dyDescent="0.45">
      <c r="A2656" t="s">
        <v>5</v>
      </c>
      <c r="B2656" s="1">
        <v>42849</v>
      </c>
      <c r="C2656" s="4">
        <v>0.45555555555620231</v>
      </c>
      <c r="D2656" s="3">
        <v>11.7</v>
      </c>
      <c r="E2656" s="3">
        <v>66</v>
      </c>
      <c r="F2656" s="3">
        <v>0</v>
      </c>
      <c r="G2656">
        <f t="shared" si="41"/>
        <v>0</v>
      </c>
    </row>
    <row r="2657" spans="1:7" x14ac:dyDescent="0.45">
      <c r="A2657" t="s">
        <v>5</v>
      </c>
      <c r="B2657" s="1">
        <v>42849</v>
      </c>
      <c r="C2657" s="4">
        <v>0.49722222222044365</v>
      </c>
      <c r="D2657" s="3">
        <v>12.2</v>
      </c>
      <c r="E2657" s="3">
        <v>67</v>
      </c>
      <c r="F2657" s="3">
        <v>3</v>
      </c>
      <c r="G2657">
        <f t="shared" si="41"/>
        <v>1.3411200000000001</v>
      </c>
    </row>
    <row r="2658" spans="1:7" x14ac:dyDescent="0.45">
      <c r="A2658" t="s">
        <v>5</v>
      </c>
      <c r="B2658" s="1">
        <v>42849</v>
      </c>
      <c r="C2658" s="4">
        <v>0.53888888889196096</v>
      </c>
      <c r="D2658" s="3">
        <v>10</v>
      </c>
      <c r="E2658" s="3">
        <v>80</v>
      </c>
      <c r="F2658" s="3">
        <v>8</v>
      </c>
      <c r="G2658">
        <f t="shared" si="41"/>
        <v>3.5763199999999999</v>
      </c>
    </row>
    <row r="2659" spans="1:7" x14ac:dyDescent="0.45">
      <c r="A2659" t="s">
        <v>5</v>
      </c>
      <c r="B2659" s="1">
        <v>42849</v>
      </c>
      <c r="C2659" s="4">
        <v>0.58055555555620231</v>
      </c>
      <c r="D2659" s="3">
        <v>10</v>
      </c>
      <c r="E2659" s="3">
        <v>74</v>
      </c>
      <c r="F2659" s="3">
        <v>13</v>
      </c>
      <c r="G2659">
        <f t="shared" si="41"/>
        <v>5.8115199999999998</v>
      </c>
    </row>
    <row r="2660" spans="1:7" x14ac:dyDescent="0.45">
      <c r="A2660" t="s">
        <v>5</v>
      </c>
      <c r="B2660" s="1">
        <v>42849</v>
      </c>
      <c r="C2660" s="4">
        <v>0.62222222222044365</v>
      </c>
      <c r="D2660" s="3">
        <v>10</v>
      </c>
      <c r="E2660" s="3">
        <v>66</v>
      </c>
      <c r="F2660" s="3">
        <v>3</v>
      </c>
      <c r="G2660">
        <f t="shared" si="41"/>
        <v>1.3411200000000001</v>
      </c>
    </row>
    <row r="2661" spans="1:7" x14ac:dyDescent="0.45">
      <c r="A2661" t="s">
        <v>5</v>
      </c>
      <c r="B2661" s="1">
        <v>42849</v>
      </c>
      <c r="C2661" s="4">
        <v>0.66388888889196096</v>
      </c>
      <c r="D2661" s="3">
        <v>8.9</v>
      </c>
      <c r="E2661" s="3">
        <v>80</v>
      </c>
      <c r="F2661" s="3">
        <v>10</v>
      </c>
      <c r="G2661">
        <f t="shared" si="41"/>
        <v>4.4703999999999997</v>
      </c>
    </row>
    <row r="2662" spans="1:7" x14ac:dyDescent="0.45">
      <c r="A2662" t="s">
        <v>5</v>
      </c>
      <c r="B2662" s="1">
        <v>42849</v>
      </c>
      <c r="C2662" s="4">
        <v>0.70555555555620231</v>
      </c>
      <c r="D2662" s="3">
        <v>11.7</v>
      </c>
      <c r="E2662" s="3">
        <v>59</v>
      </c>
      <c r="F2662" s="3">
        <v>11</v>
      </c>
      <c r="G2662">
        <f t="shared" si="41"/>
        <v>4.91744</v>
      </c>
    </row>
    <row r="2663" spans="1:7" x14ac:dyDescent="0.45">
      <c r="A2663" t="s">
        <v>5</v>
      </c>
      <c r="B2663" s="1">
        <v>42849</v>
      </c>
      <c r="C2663" s="4">
        <v>0.74722222222044365</v>
      </c>
      <c r="D2663" s="3">
        <v>10.6</v>
      </c>
      <c r="E2663" s="3">
        <v>61</v>
      </c>
      <c r="F2663" s="3">
        <v>10</v>
      </c>
      <c r="G2663">
        <f t="shared" si="41"/>
        <v>4.4703999999999997</v>
      </c>
    </row>
    <row r="2664" spans="1:7" x14ac:dyDescent="0.45">
      <c r="A2664" t="s">
        <v>5</v>
      </c>
      <c r="B2664" s="1">
        <v>42849</v>
      </c>
      <c r="C2664" s="4">
        <v>0.78888888889196096</v>
      </c>
      <c r="D2664" s="3">
        <v>8.3000000000000007</v>
      </c>
      <c r="E2664" s="3">
        <v>77</v>
      </c>
      <c r="F2664" s="3">
        <v>9</v>
      </c>
      <c r="G2664">
        <f t="shared" si="41"/>
        <v>4.0233600000000003</v>
      </c>
    </row>
    <row r="2665" spans="1:7" x14ac:dyDescent="0.45">
      <c r="A2665" t="s">
        <v>5</v>
      </c>
      <c r="B2665" s="1">
        <v>42849</v>
      </c>
      <c r="C2665" s="4">
        <v>0.83055555555620231</v>
      </c>
      <c r="D2665" s="3">
        <v>7.2</v>
      </c>
      <c r="E2665" s="3">
        <v>77</v>
      </c>
      <c r="F2665" s="3">
        <v>5</v>
      </c>
      <c r="G2665">
        <f t="shared" si="41"/>
        <v>2.2351999999999999</v>
      </c>
    </row>
    <row r="2666" spans="1:7" x14ac:dyDescent="0.45">
      <c r="A2666" t="s">
        <v>5</v>
      </c>
      <c r="B2666" s="1">
        <v>42849</v>
      </c>
      <c r="C2666" s="4">
        <v>0.87222222222044365</v>
      </c>
      <c r="D2666" s="3">
        <v>6.7</v>
      </c>
      <c r="E2666" s="3">
        <v>83</v>
      </c>
      <c r="F2666" s="3">
        <v>10</v>
      </c>
      <c r="G2666">
        <f t="shared" si="41"/>
        <v>4.4703999999999997</v>
      </c>
    </row>
    <row r="2667" spans="1:7" x14ac:dyDescent="0.45">
      <c r="A2667" t="s">
        <v>5</v>
      </c>
      <c r="B2667" s="1">
        <v>42849</v>
      </c>
      <c r="C2667" s="4">
        <v>0.91388888889196096</v>
      </c>
      <c r="D2667" s="3">
        <v>6.1</v>
      </c>
      <c r="E2667" s="3">
        <v>86</v>
      </c>
      <c r="F2667" s="3">
        <v>0</v>
      </c>
      <c r="G2667">
        <f t="shared" si="41"/>
        <v>0</v>
      </c>
    </row>
    <row r="2668" spans="1:7" x14ac:dyDescent="0.45">
      <c r="A2668" t="s">
        <v>5</v>
      </c>
      <c r="B2668" s="1">
        <v>42849</v>
      </c>
      <c r="C2668" s="4">
        <v>0.95555555555620231</v>
      </c>
      <c r="D2668" s="3">
        <v>5</v>
      </c>
      <c r="E2668" s="3">
        <v>86</v>
      </c>
      <c r="F2668" s="3">
        <v>20</v>
      </c>
      <c r="G2668">
        <f t="shared" si="41"/>
        <v>8.9407999999999994</v>
      </c>
    </row>
    <row r="2669" spans="1:7" x14ac:dyDescent="0.45">
      <c r="A2669" t="s">
        <v>5</v>
      </c>
      <c r="B2669" s="1">
        <v>42849</v>
      </c>
      <c r="C2669" s="4">
        <v>0.99722222222044365</v>
      </c>
      <c r="D2669" s="3">
        <v>5</v>
      </c>
      <c r="E2669" s="3">
        <v>86</v>
      </c>
      <c r="F2669" s="3">
        <v>6</v>
      </c>
      <c r="G2669">
        <f t="shared" si="41"/>
        <v>2.6822400000000002</v>
      </c>
    </row>
    <row r="2670" spans="1:7" x14ac:dyDescent="0.45">
      <c r="A2670" t="s">
        <v>5</v>
      </c>
      <c r="B2670" s="1">
        <v>42850</v>
      </c>
      <c r="C2670" s="4">
        <v>3.888888889196096E-2</v>
      </c>
      <c r="D2670" s="3">
        <v>5.6</v>
      </c>
      <c r="E2670" s="3">
        <v>82</v>
      </c>
      <c r="F2670" s="3">
        <v>0</v>
      </c>
      <c r="G2670">
        <f t="shared" si="41"/>
        <v>0</v>
      </c>
    </row>
    <row r="2671" spans="1:7" x14ac:dyDescent="0.45">
      <c r="A2671" t="s">
        <v>5</v>
      </c>
      <c r="B2671" s="1">
        <v>42850</v>
      </c>
      <c r="C2671" s="4">
        <v>8.0555555556202307E-2</v>
      </c>
      <c r="D2671" s="3">
        <v>3.9</v>
      </c>
      <c r="E2671" s="3">
        <v>93</v>
      </c>
      <c r="F2671" s="3">
        <v>5</v>
      </c>
      <c r="G2671">
        <f t="shared" si="41"/>
        <v>2.2351999999999999</v>
      </c>
    </row>
    <row r="2672" spans="1:7" x14ac:dyDescent="0.45">
      <c r="A2672" t="s">
        <v>5</v>
      </c>
      <c r="B2672" s="1">
        <v>42850</v>
      </c>
      <c r="C2672" s="4">
        <v>0.12222222222044365</v>
      </c>
      <c r="D2672" s="3">
        <v>3.9</v>
      </c>
      <c r="E2672" s="3">
        <v>93</v>
      </c>
      <c r="F2672" s="3">
        <v>3</v>
      </c>
      <c r="G2672">
        <f t="shared" si="41"/>
        <v>1.3411200000000001</v>
      </c>
    </row>
    <row r="2673" spans="1:7" x14ac:dyDescent="0.45">
      <c r="A2673" t="s">
        <v>5</v>
      </c>
      <c r="B2673" s="1">
        <v>42850</v>
      </c>
      <c r="C2673" s="4">
        <v>0.16388888889196096</v>
      </c>
      <c r="D2673" s="3">
        <v>5</v>
      </c>
      <c r="E2673" s="3">
        <v>86</v>
      </c>
      <c r="F2673" s="3">
        <v>0</v>
      </c>
      <c r="G2673">
        <f t="shared" si="41"/>
        <v>0</v>
      </c>
    </row>
    <row r="2674" spans="1:7" x14ac:dyDescent="0.45">
      <c r="A2674" t="s">
        <v>5</v>
      </c>
      <c r="B2674" s="1">
        <v>42850</v>
      </c>
      <c r="C2674" s="4">
        <v>0.20555555555620231</v>
      </c>
      <c r="D2674" s="3">
        <v>5</v>
      </c>
      <c r="E2674" s="3">
        <v>93</v>
      </c>
      <c r="F2674" s="3">
        <v>8</v>
      </c>
      <c r="G2674">
        <f t="shared" si="41"/>
        <v>3.5763199999999999</v>
      </c>
    </row>
    <row r="2675" spans="1:7" x14ac:dyDescent="0.45">
      <c r="A2675" t="s">
        <v>5</v>
      </c>
      <c r="B2675" s="1">
        <v>42850</v>
      </c>
      <c r="C2675" s="4">
        <v>0.24722222222044365</v>
      </c>
      <c r="D2675" s="3">
        <v>4.4000000000000004</v>
      </c>
      <c r="E2675" s="3">
        <v>89</v>
      </c>
      <c r="F2675" s="3">
        <v>8</v>
      </c>
      <c r="G2675">
        <f t="shared" si="41"/>
        <v>3.5763199999999999</v>
      </c>
    </row>
    <row r="2676" spans="1:7" x14ac:dyDescent="0.45">
      <c r="A2676" t="s">
        <v>5</v>
      </c>
      <c r="B2676" s="1">
        <v>42850</v>
      </c>
      <c r="C2676" s="4">
        <v>0.28888888889196096</v>
      </c>
      <c r="D2676" s="3">
        <v>5.6</v>
      </c>
      <c r="E2676" s="3">
        <v>85</v>
      </c>
      <c r="F2676" s="3">
        <v>10</v>
      </c>
      <c r="G2676">
        <f t="shared" si="41"/>
        <v>4.4703999999999997</v>
      </c>
    </row>
    <row r="2677" spans="1:7" x14ac:dyDescent="0.45">
      <c r="A2677" t="s">
        <v>5</v>
      </c>
      <c r="B2677" s="1">
        <v>42850</v>
      </c>
      <c r="C2677" s="4">
        <v>0.37222222222044365</v>
      </c>
      <c r="D2677" s="3">
        <v>5</v>
      </c>
      <c r="E2677" s="3">
        <v>82</v>
      </c>
      <c r="F2677" s="3">
        <v>17</v>
      </c>
      <c r="G2677">
        <f t="shared" si="41"/>
        <v>7.5996800000000002</v>
      </c>
    </row>
    <row r="2678" spans="1:7" x14ac:dyDescent="0.45">
      <c r="A2678" t="s">
        <v>5</v>
      </c>
      <c r="B2678" s="1">
        <v>42850</v>
      </c>
      <c r="C2678" s="4">
        <v>0.41388888889196096</v>
      </c>
      <c r="D2678" s="3">
        <v>6.1</v>
      </c>
      <c r="E2678" s="3">
        <v>80</v>
      </c>
      <c r="F2678" s="3">
        <v>6</v>
      </c>
      <c r="G2678">
        <f t="shared" si="41"/>
        <v>2.6822400000000002</v>
      </c>
    </row>
    <row r="2679" spans="1:7" x14ac:dyDescent="0.45">
      <c r="A2679" t="s">
        <v>5</v>
      </c>
      <c r="B2679" s="1">
        <v>42850</v>
      </c>
      <c r="C2679" s="4">
        <v>0.45555555555620231</v>
      </c>
      <c r="D2679" s="3">
        <v>6.1</v>
      </c>
      <c r="E2679" s="3">
        <v>82</v>
      </c>
      <c r="F2679" s="3">
        <v>20</v>
      </c>
      <c r="G2679">
        <f t="shared" si="41"/>
        <v>8.9407999999999994</v>
      </c>
    </row>
    <row r="2680" spans="1:7" x14ac:dyDescent="0.45">
      <c r="A2680" t="s">
        <v>5</v>
      </c>
      <c r="B2680" s="1">
        <v>42850</v>
      </c>
      <c r="C2680" s="4">
        <v>0.49722222222044365</v>
      </c>
      <c r="D2680" s="3">
        <v>8.3000000000000007</v>
      </c>
      <c r="E2680" s="3">
        <v>77</v>
      </c>
      <c r="F2680" s="3">
        <v>22</v>
      </c>
      <c r="G2680">
        <f t="shared" si="41"/>
        <v>9.8348800000000001</v>
      </c>
    </row>
    <row r="2681" spans="1:7" x14ac:dyDescent="0.45">
      <c r="A2681" t="s">
        <v>5</v>
      </c>
      <c r="B2681" s="1">
        <v>42850</v>
      </c>
      <c r="C2681" s="4">
        <v>0.53888888889196096</v>
      </c>
      <c r="D2681" s="3">
        <v>8.9</v>
      </c>
      <c r="E2681" s="3">
        <v>66</v>
      </c>
      <c r="F2681" s="3">
        <v>15</v>
      </c>
      <c r="G2681">
        <f t="shared" si="41"/>
        <v>6.7055999999999996</v>
      </c>
    </row>
    <row r="2682" spans="1:7" x14ac:dyDescent="0.45">
      <c r="A2682" t="s">
        <v>5</v>
      </c>
      <c r="B2682" s="1">
        <v>42850</v>
      </c>
      <c r="C2682" s="4">
        <v>0.58055555555620231</v>
      </c>
      <c r="D2682" s="3">
        <v>9.4</v>
      </c>
      <c r="E2682" s="3">
        <v>66</v>
      </c>
      <c r="F2682" s="3">
        <v>21</v>
      </c>
      <c r="G2682">
        <f t="shared" si="41"/>
        <v>9.3878400000000006</v>
      </c>
    </row>
    <row r="2683" spans="1:7" x14ac:dyDescent="0.45">
      <c r="A2683" t="s">
        <v>5</v>
      </c>
      <c r="B2683" s="1">
        <v>42850</v>
      </c>
      <c r="C2683" s="4">
        <v>0.62222222222044365</v>
      </c>
      <c r="D2683" s="3">
        <v>10</v>
      </c>
      <c r="E2683" s="3">
        <v>63</v>
      </c>
      <c r="F2683" s="3">
        <v>15</v>
      </c>
      <c r="G2683">
        <f t="shared" si="41"/>
        <v>6.7055999999999996</v>
      </c>
    </row>
    <row r="2684" spans="1:7" x14ac:dyDescent="0.45">
      <c r="A2684" t="s">
        <v>5</v>
      </c>
      <c r="B2684" s="1">
        <v>42850</v>
      </c>
      <c r="C2684" s="4">
        <v>0.66388888889196096</v>
      </c>
      <c r="D2684" s="3">
        <v>9.4</v>
      </c>
      <c r="E2684" s="3">
        <v>61</v>
      </c>
      <c r="F2684" s="3">
        <v>17</v>
      </c>
      <c r="G2684">
        <f t="shared" si="41"/>
        <v>7.5996800000000002</v>
      </c>
    </row>
    <row r="2685" spans="1:7" x14ac:dyDescent="0.45">
      <c r="A2685" t="s">
        <v>5</v>
      </c>
      <c r="B2685" s="1">
        <v>42850</v>
      </c>
      <c r="C2685" s="4">
        <v>0.70555555555620231</v>
      </c>
      <c r="D2685" s="3">
        <v>9.4</v>
      </c>
      <c r="E2685" s="3">
        <v>59</v>
      </c>
      <c r="F2685" s="3">
        <v>17</v>
      </c>
      <c r="G2685">
        <f t="shared" si="41"/>
        <v>7.5996800000000002</v>
      </c>
    </row>
    <row r="2686" spans="1:7" x14ac:dyDescent="0.45">
      <c r="A2686" t="s">
        <v>5</v>
      </c>
      <c r="B2686" s="1">
        <v>42850</v>
      </c>
      <c r="C2686" s="4">
        <v>0.74722222222044365</v>
      </c>
      <c r="D2686" s="3">
        <v>8.9</v>
      </c>
      <c r="E2686" s="3">
        <v>58</v>
      </c>
      <c r="F2686" s="3">
        <v>16</v>
      </c>
      <c r="G2686">
        <f t="shared" si="41"/>
        <v>7.1526399999999999</v>
      </c>
    </row>
    <row r="2687" spans="1:7" x14ac:dyDescent="0.45">
      <c r="A2687" t="s">
        <v>5</v>
      </c>
      <c r="B2687" s="1">
        <v>42850</v>
      </c>
      <c r="C2687" s="4">
        <v>0.78888888889196096</v>
      </c>
      <c r="D2687" s="3">
        <v>8.3000000000000007</v>
      </c>
      <c r="E2687" s="3">
        <v>59</v>
      </c>
      <c r="F2687" s="3">
        <v>14</v>
      </c>
      <c r="G2687">
        <f t="shared" si="41"/>
        <v>6.2585600000000001</v>
      </c>
    </row>
    <row r="2688" spans="1:7" x14ac:dyDescent="0.45">
      <c r="A2688" t="s">
        <v>5</v>
      </c>
      <c r="B2688" s="1">
        <v>42850</v>
      </c>
      <c r="C2688" s="4">
        <v>0.83055555555620231</v>
      </c>
      <c r="D2688" s="3">
        <v>7.2</v>
      </c>
      <c r="E2688" s="3">
        <v>66</v>
      </c>
      <c r="F2688" s="3">
        <v>5</v>
      </c>
      <c r="G2688">
        <f t="shared" si="41"/>
        <v>2.2351999999999999</v>
      </c>
    </row>
    <row r="2689" spans="1:7" x14ac:dyDescent="0.45">
      <c r="A2689" t="s">
        <v>5</v>
      </c>
      <c r="B2689" s="1">
        <v>42850</v>
      </c>
      <c r="C2689" s="4">
        <v>0.87222222222044365</v>
      </c>
      <c r="D2689" s="3">
        <v>6.7</v>
      </c>
      <c r="E2689" s="3">
        <v>65</v>
      </c>
      <c r="F2689" s="3">
        <v>3</v>
      </c>
      <c r="G2689">
        <f t="shared" si="41"/>
        <v>1.3411200000000001</v>
      </c>
    </row>
    <row r="2690" spans="1:7" x14ac:dyDescent="0.45">
      <c r="A2690" t="s">
        <v>5</v>
      </c>
      <c r="B2690" s="1">
        <v>42850</v>
      </c>
      <c r="C2690" s="4">
        <v>0.91388888889196096</v>
      </c>
      <c r="D2690" s="3">
        <v>5.6</v>
      </c>
      <c r="E2690" s="3">
        <v>73</v>
      </c>
      <c r="F2690" s="3">
        <v>3</v>
      </c>
      <c r="G2690">
        <f t="shared" si="41"/>
        <v>1.3411200000000001</v>
      </c>
    </row>
    <row r="2691" spans="1:7" x14ac:dyDescent="0.45">
      <c r="A2691" t="s">
        <v>5</v>
      </c>
      <c r="B2691" s="1">
        <v>42850</v>
      </c>
      <c r="C2691" s="4">
        <v>0.95555555555620231</v>
      </c>
      <c r="D2691" s="3">
        <v>5.6</v>
      </c>
      <c r="E2691" s="3">
        <v>76</v>
      </c>
      <c r="F2691" s="3">
        <v>6</v>
      </c>
      <c r="G2691">
        <f t="shared" ref="G2691:G2754" si="42">F2691*0.44704</f>
        <v>2.6822400000000002</v>
      </c>
    </row>
    <row r="2692" spans="1:7" x14ac:dyDescent="0.45">
      <c r="A2692" t="s">
        <v>5</v>
      </c>
      <c r="B2692" s="1">
        <v>42850</v>
      </c>
      <c r="C2692" s="4">
        <v>0.99722222222044365</v>
      </c>
      <c r="D2692" s="3">
        <v>5</v>
      </c>
      <c r="E2692" s="3">
        <v>79</v>
      </c>
      <c r="F2692" s="3">
        <v>0</v>
      </c>
      <c r="G2692">
        <f t="shared" si="42"/>
        <v>0</v>
      </c>
    </row>
    <row r="2693" spans="1:7" x14ac:dyDescent="0.45">
      <c r="A2693" t="s">
        <v>5</v>
      </c>
      <c r="B2693" s="1">
        <v>42851</v>
      </c>
      <c r="C2693" s="4">
        <v>3.888888889196096E-2</v>
      </c>
      <c r="D2693" s="3">
        <v>4.4000000000000004</v>
      </c>
      <c r="E2693" s="3">
        <v>83</v>
      </c>
      <c r="F2693" s="3">
        <v>0</v>
      </c>
      <c r="G2693">
        <f t="shared" si="42"/>
        <v>0</v>
      </c>
    </row>
    <row r="2694" spans="1:7" x14ac:dyDescent="0.45">
      <c r="A2694" t="s">
        <v>5</v>
      </c>
      <c r="B2694" s="1">
        <v>42851</v>
      </c>
      <c r="C2694" s="4">
        <v>8.0555555556202307E-2</v>
      </c>
      <c r="D2694" s="3">
        <v>3.3</v>
      </c>
      <c r="E2694" s="3">
        <v>83</v>
      </c>
      <c r="F2694" s="3">
        <v>8</v>
      </c>
      <c r="G2694">
        <f t="shared" si="42"/>
        <v>3.5763199999999999</v>
      </c>
    </row>
    <row r="2695" spans="1:7" x14ac:dyDescent="0.45">
      <c r="A2695" t="s">
        <v>5</v>
      </c>
      <c r="B2695" s="1">
        <v>42851</v>
      </c>
      <c r="C2695" s="4">
        <v>0.12222222222044365</v>
      </c>
      <c r="D2695" s="3">
        <v>2.2000000000000002</v>
      </c>
      <c r="E2695" s="3">
        <v>82</v>
      </c>
      <c r="F2695" s="3">
        <v>0</v>
      </c>
      <c r="G2695">
        <f t="shared" si="42"/>
        <v>0</v>
      </c>
    </row>
    <row r="2696" spans="1:7" x14ac:dyDescent="0.45">
      <c r="A2696" t="s">
        <v>5</v>
      </c>
      <c r="B2696" s="1">
        <v>42851</v>
      </c>
      <c r="C2696" s="4">
        <v>0.16388888889196096</v>
      </c>
      <c r="D2696" s="3">
        <v>1.1000000000000001</v>
      </c>
      <c r="E2696" s="3">
        <v>85</v>
      </c>
      <c r="F2696" s="3">
        <v>8</v>
      </c>
      <c r="G2696">
        <f t="shared" si="42"/>
        <v>3.5763199999999999</v>
      </c>
    </row>
    <row r="2697" spans="1:7" x14ac:dyDescent="0.45">
      <c r="A2697" t="s">
        <v>5</v>
      </c>
      <c r="B2697" s="1">
        <v>42851</v>
      </c>
      <c r="C2697" s="4">
        <v>0.20555555555620231</v>
      </c>
      <c r="D2697" s="3">
        <v>2.2000000000000002</v>
      </c>
      <c r="E2697" s="3">
        <v>79</v>
      </c>
      <c r="F2697" s="3">
        <v>5</v>
      </c>
      <c r="G2697">
        <f t="shared" si="42"/>
        <v>2.2351999999999999</v>
      </c>
    </row>
    <row r="2698" spans="1:7" x14ac:dyDescent="0.45">
      <c r="A2698" t="s">
        <v>5</v>
      </c>
      <c r="B2698" s="1">
        <v>42851</v>
      </c>
      <c r="C2698" s="4">
        <v>0.24722222222044365</v>
      </c>
      <c r="D2698" s="3">
        <v>1.7</v>
      </c>
      <c r="E2698" s="3">
        <v>85</v>
      </c>
      <c r="F2698" s="3">
        <v>3</v>
      </c>
      <c r="G2698">
        <f t="shared" si="42"/>
        <v>1.3411200000000001</v>
      </c>
    </row>
    <row r="2699" spans="1:7" x14ac:dyDescent="0.45">
      <c r="A2699" t="s">
        <v>5</v>
      </c>
      <c r="B2699" s="1">
        <v>42851</v>
      </c>
      <c r="C2699" s="4">
        <v>0.28888888889196096</v>
      </c>
      <c r="D2699" s="3">
        <v>4.4000000000000004</v>
      </c>
      <c r="E2699" s="3">
        <v>77</v>
      </c>
      <c r="F2699" s="3">
        <v>9</v>
      </c>
      <c r="G2699">
        <f t="shared" si="42"/>
        <v>4.0233600000000003</v>
      </c>
    </row>
    <row r="2700" spans="1:7" x14ac:dyDescent="0.45">
      <c r="A2700" t="s">
        <v>5</v>
      </c>
      <c r="B2700" s="1">
        <v>42851</v>
      </c>
      <c r="C2700" s="4">
        <v>0.33055555555620231</v>
      </c>
      <c r="D2700" s="3">
        <v>6.1</v>
      </c>
      <c r="E2700" s="3">
        <v>71</v>
      </c>
      <c r="F2700" s="3">
        <v>3</v>
      </c>
      <c r="G2700">
        <f t="shared" si="42"/>
        <v>1.3411200000000001</v>
      </c>
    </row>
    <row r="2701" spans="1:7" x14ac:dyDescent="0.45">
      <c r="A2701" t="s">
        <v>5</v>
      </c>
      <c r="B2701" s="1">
        <v>42851</v>
      </c>
      <c r="C2701" s="4">
        <v>0.37222222222044365</v>
      </c>
      <c r="D2701" s="3">
        <v>6.7</v>
      </c>
      <c r="E2701" s="3">
        <v>68</v>
      </c>
      <c r="F2701" s="3">
        <v>6</v>
      </c>
      <c r="G2701">
        <f t="shared" si="42"/>
        <v>2.6822400000000002</v>
      </c>
    </row>
    <row r="2702" spans="1:7" x14ac:dyDescent="0.45">
      <c r="A2702" t="s">
        <v>5</v>
      </c>
      <c r="B2702" s="1">
        <v>42851</v>
      </c>
      <c r="C2702" s="4">
        <v>0.41388888889196096</v>
      </c>
      <c r="D2702" s="3">
        <v>8.3000000000000007</v>
      </c>
      <c r="E2702" s="3">
        <v>56</v>
      </c>
      <c r="F2702" s="3">
        <v>0</v>
      </c>
      <c r="G2702">
        <f t="shared" si="42"/>
        <v>0</v>
      </c>
    </row>
    <row r="2703" spans="1:7" x14ac:dyDescent="0.45">
      <c r="A2703" t="s">
        <v>5</v>
      </c>
      <c r="B2703" s="1">
        <v>42851</v>
      </c>
      <c r="C2703" s="4">
        <v>0.45555555555620231</v>
      </c>
      <c r="D2703" s="3">
        <v>8.9</v>
      </c>
      <c r="E2703" s="3">
        <v>61</v>
      </c>
      <c r="F2703" s="3">
        <v>6</v>
      </c>
      <c r="G2703">
        <f t="shared" si="42"/>
        <v>2.6822400000000002</v>
      </c>
    </row>
    <row r="2704" spans="1:7" x14ac:dyDescent="0.45">
      <c r="A2704" t="s">
        <v>5</v>
      </c>
      <c r="B2704" s="1">
        <v>42851</v>
      </c>
      <c r="C2704" s="4">
        <v>0.49722222222044365</v>
      </c>
      <c r="D2704" s="3">
        <v>11.7</v>
      </c>
      <c r="E2704" s="3">
        <v>47</v>
      </c>
      <c r="F2704" s="3">
        <v>6</v>
      </c>
      <c r="G2704">
        <f t="shared" si="42"/>
        <v>2.6822400000000002</v>
      </c>
    </row>
    <row r="2705" spans="1:7" x14ac:dyDescent="0.45">
      <c r="A2705" t="s">
        <v>5</v>
      </c>
      <c r="B2705" s="1">
        <v>42851</v>
      </c>
      <c r="C2705" s="4">
        <v>0.53888888889196096</v>
      </c>
      <c r="D2705" s="3">
        <v>13.3</v>
      </c>
      <c r="E2705" s="3">
        <v>44</v>
      </c>
      <c r="F2705" s="3">
        <v>7</v>
      </c>
      <c r="G2705">
        <f t="shared" si="42"/>
        <v>3.1292800000000001</v>
      </c>
    </row>
    <row r="2706" spans="1:7" x14ac:dyDescent="0.45">
      <c r="A2706" t="s">
        <v>5</v>
      </c>
      <c r="B2706" s="1">
        <v>42851</v>
      </c>
      <c r="C2706" s="4">
        <v>0.58055555555620231</v>
      </c>
      <c r="D2706" s="3">
        <v>13.9</v>
      </c>
      <c r="E2706" s="3">
        <v>39</v>
      </c>
      <c r="F2706" s="3">
        <v>3</v>
      </c>
      <c r="G2706">
        <f t="shared" si="42"/>
        <v>1.3411200000000001</v>
      </c>
    </row>
    <row r="2707" spans="1:7" x14ac:dyDescent="0.45">
      <c r="A2707" t="s">
        <v>5</v>
      </c>
      <c r="B2707" s="1">
        <v>42851</v>
      </c>
      <c r="C2707" s="4">
        <v>0.62222222222044365</v>
      </c>
      <c r="D2707" s="3">
        <v>13.9</v>
      </c>
      <c r="E2707" s="3">
        <v>41</v>
      </c>
      <c r="F2707" s="3">
        <v>3</v>
      </c>
      <c r="G2707">
        <f t="shared" si="42"/>
        <v>1.3411200000000001</v>
      </c>
    </row>
    <row r="2708" spans="1:7" x14ac:dyDescent="0.45">
      <c r="A2708" t="s">
        <v>5</v>
      </c>
      <c r="B2708" s="1">
        <v>42851</v>
      </c>
      <c r="C2708" s="4">
        <v>0.66388888889196096</v>
      </c>
      <c r="D2708" s="3">
        <v>13.3</v>
      </c>
      <c r="E2708" s="3">
        <v>40</v>
      </c>
      <c r="F2708" s="3">
        <v>9</v>
      </c>
      <c r="G2708">
        <f t="shared" si="42"/>
        <v>4.0233600000000003</v>
      </c>
    </row>
    <row r="2709" spans="1:7" x14ac:dyDescent="0.45">
      <c r="A2709" t="s">
        <v>5</v>
      </c>
      <c r="B2709" s="1">
        <v>42851</v>
      </c>
      <c r="C2709" s="4">
        <v>0.70555555555620231</v>
      </c>
      <c r="D2709" s="3">
        <v>11.7</v>
      </c>
      <c r="E2709" s="3">
        <v>51</v>
      </c>
      <c r="F2709" s="3">
        <v>5</v>
      </c>
      <c r="G2709">
        <f t="shared" si="42"/>
        <v>2.2351999999999999</v>
      </c>
    </row>
    <row r="2710" spans="1:7" x14ac:dyDescent="0.45">
      <c r="A2710" t="s">
        <v>5</v>
      </c>
      <c r="B2710" s="1">
        <v>42851</v>
      </c>
      <c r="C2710" s="4">
        <v>0.74722222222044365</v>
      </c>
      <c r="D2710" s="3">
        <v>10.6</v>
      </c>
      <c r="E2710" s="3">
        <v>64</v>
      </c>
      <c r="F2710" s="3">
        <v>8</v>
      </c>
      <c r="G2710">
        <f t="shared" si="42"/>
        <v>3.5763199999999999</v>
      </c>
    </row>
    <row r="2711" spans="1:7" x14ac:dyDescent="0.45">
      <c r="A2711" t="s">
        <v>5</v>
      </c>
      <c r="B2711" s="1">
        <v>42851</v>
      </c>
      <c r="C2711" s="4">
        <v>0.78888888889196096</v>
      </c>
      <c r="D2711" s="3">
        <v>8.9</v>
      </c>
      <c r="E2711" s="3">
        <v>80</v>
      </c>
      <c r="F2711" s="3">
        <v>0</v>
      </c>
      <c r="G2711">
        <f t="shared" si="42"/>
        <v>0</v>
      </c>
    </row>
    <row r="2712" spans="1:7" x14ac:dyDescent="0.45">
      <c r="A2712" t="s">
        <v>5</v>
      </c>
      <c r="B2712" s="1">
        <v>42851</v>
      </c>
      <c r="C2712" s="4">
        <v>0.83055555555620231</v>
      </c>
      <c r="D2712" s="3">
        <v>7.8</v>
      </c>
      <c r="E2712" s="3">
        <v>86</v>
      </c>
      <c r="F2712" s="3">
        <v>5</v>
      </c>
      <c r="G2712">
        <f t="shared" si="42"/>
        <v>2.2351999999999999</v>
      </c>
    </row>
    <row r="2713" spans="1:7" x14ac:dyDescent="0.45">
      <c r="A2713" t="s">
        <v>5</v>
      </c>
      <c r="B2713" s="1">
        <v>42851</v>
      </c>
      <c r="C2713" s="4">
        <v>0.87222222222044365</v>
      </c>
      <c r="D2713" s="3">
        <v>7.2</v>
      </c>
      <c r="E2713" s="3">
        <v>90</v>
      </c>
      <c r="F2713" s="3">
        <v>3</v>
      </c>
      <c r="G2713">
        <f t="shared" si="42"/>
        <v>1.3411200000000001</v>
      </c>
    </row>
    <row r="2714" spans="1:7" x14ac:dyDescent="0.45">
      <c r="A2714" t="s">
        <v>5</v>
      </c>
      <c r="B2714" s="1">
        <v>42851</v>
      </c>
      <c r="C2714" s="4">
        <v>0.91388888889196096</v>
      </c>
      <c r="D2714" s="3">
        <v>7.8</v>
      </c>
      <c r="E2714" s="3">
        <v>89</v>
      </c>
      <c r="F2714" s="3">
        <v>0</v>
      </c>
      <c r="G2714">
        <f t="shared" si="42"/>
        <v>0</v>
      </c>
    </row>
    <row r="2715" spans="1:7" x14ac:dyDescent="0.45">
      <c r="A2715" t="s">
        <v>5</v>
      </c>
      <c r="B2715" s="1">
        <v>42851</v>
      </c>
      <c r="C2715" s="4">
        <v>0.95555555555620231</v>
      </c>
      <c r="D2715" s="3">
        <v>7.8</v>
      </c>
      <c r="E2715" s="3">
        <v>89</v>
      </c>
      <c r="F2715" s="3">
        <v>8</v>
      </c>
      <c r="G2715">
        <f t="shared" si="42"/>
        <v>3.5763199999999999</v>
      </c>
    </row>
    <row r="2716" spans="1:7" x14ac:dyDescent="0.45">
      <c r="A2716" t="s">
        <v>5</v>
      </c>
      <c r="B2716" s="1">
        <v>42851</v>
      </c>
      <c r="C2716" s="4">
        <v>0.99722222222044365</v>
      </c>
      <c r="D2716" s="3">
        <v>7.2</v>
      </c>
      <c r="E2716" s="3">
        <v>93</v>
      </c>
      <c r="F2716" s="3">
        <v>7</v>
      </c>
      <c r="G2716">
        <f t="shared" si="42"/>
        <v>3.1292800000000001</v>
      </c>
    </row>
    <row r="2717" spans="1:7" x14ac:dyDescent="0.45">
      <c r="A2717" t="s">
        <v>5</v>
      </c>
      <c r="B2717" s="1">
        <v>42852</v>
      </c>
      <c r="C2717" s="4">
        <v>3.888888889196096E-2</v>
      </c>
      <c r="D2717" s="3">
        <v>6.1</v>
      </c>
      <c r="E2717" s="3">
        <v>89</v>
      </c>
      <c r="F2717" s="3">
        <v>20</v>
      </c>
      <c r="G2717">
        <f t="shared" si="42"/>
        <v>8.9407999999999994</v>
      </c>
    </row>
    <row r="2718" spans="1:7" x14ac:dyDescent="0.45">
      <c r="A2718" t="s">
        <v>5</v>
      </c>
      <c r="B2718" s="1">
        <v>42852</v>
      </c>
      <c r="C2718" s="4">
        <v>8.0555555556202307E-2</v>
      </c>
      <c r="D2718" s="3">
        <v>4.4000000000000004</v>
      </c>
      <c r="E2718" s="3">
        <v>89</v>
      </c>
      <c r="F2718" s="3">
        <v>6</v>
      </c>
      <c r="G2718">
        <f t="shared" si="42"/>
        <v>2.6822400000000002</v>
      </c>
    </row>
    <row r="2719" spans="1:7" x14ac:dyDescent="0.45">
      <c r="A2719" t="s">
        <v>5</v>
      </c>
      <c r="B2719" s="1">
        <v>42852</v>
      </c>
      <c r="C2719" s="4">
        <v>0.12222222222044365</v>
      </c>
      <c r="D2719" s="3">
        <v>5.6</v>
      </c>
      <c r="E2719" s="3">
        <v>79</v>
      </c>
      <c r="F2719" s="3">
        <v>0</v>
      </c>
      <c r="G2719">
        <f t="shared" si="42"/>
        <v>0</v>
      </c>
    </row>
    <row r="2720" spans="1:7" x14ac:dyDescent="0.45">
      <c r="A2720" t="s">
        <v>5</v>
      </c>
      <c r="B2720" s="1">
        <v>42852</v>
      </c>
      <c r="C2720" s="4">
        <v>0.16388888889196096</v>
      </c>
      <c r="D2720" s="3">
        <v>5.6</v>
      </c>
      <c r="E2720" s="3">
        <v>82</v>
      </c>
      <c r="F2720" s="3">
        <v>9</v>
      </c>
      <c r="G2720">
        <f t="shared" si="42"/>
        <v>4.0233600000000003</v>
      </c>
    </row>
    <row r="2721" spans="1:7" x14ac:dyDescent="0.45">
      <c r="A2721" t="s">
        <v>5</v>
      </c>
      <c r="B2721" s="1">
        <v>42852</v>
      </c>
      <c r="C2721" s="4">
        <v>0.20555555555620231</v>
      </c>
      <c r="D2721" s="3">
        <v>6.1</v>
      </c>
      <c r="E2721" s="3">
        <v>74</v>
      </c>
      <c r="F2721" s="3">
        <v>13</v>
      </c>
      <c r="G2721">
        <f t="shared" si="42"/>
        <v>5.8115199999999998</v>
      </c>
    </row>
    <row r="2722" spans="1:7" x14ac:dyDescent="0.45">
      <c r="A2722" t="s">
        <v>5</v>
      </c>
      <c r="B2722" s="1">
        <v>42852</v>
      </c>
      <c r="C2722" s="4">
        <v>0.24722222222044365</v>
      </c>
      <c r="D2722" s="3">
        <v>5</v>
      </c>
      <c r="E2722" s="3">
        <v>67</v>
      </c>
      <c r="F2722" s="3">
        <v>20</v>
      </c>
      <c r="G2722">
        <f t="shared" si="42"/>
        <v>8.9407999999999994</v>
      </c>
    </row>
    <row r="2723" spans="1:7" x14ac:dyDescent="0.45">
      <c r="A2723" t="s">
        <v>5</v>
      </c>
      <c r="B2723" s="1">
        <v>42852</v>
      </c>
      <c r="C2723" s="4">
        <v>0.28888888889196096</v>
      </c>
      <c r="D2723" s="3">
        <v>5.6</v>
      </c>
      <c r="E2723" s="3">
        <v>62</v>
      </c>
      <c r="F2723" s="3">
        <v>17</v>
      </c>
      <c r="G2723">
        <f t="shared" si="42"/>
        <v>7.5996800000000002</v>
      </c>
    </row>
    <row r="2724" spans="1:7" x14ac:dyDescent="0.45">
      <c r="A2724" t="s">
        <v>5</v>
      </c>
      <c r="B2724" s="1">
        <v>42852</v>
      </c>
      <c r="C2724" s="4">
        <v>0.33055555555620231</v>
      </c>
      <c r="D2724" s="3">
        <v>6.7</v>
      </c>
      <c r="E2724" s="3">
        <v>58</v>
      </c>
      <c r="F2724" s="3">
        <v>21</v>
      </c>
      <c r="G2724">
        <f t="shared" si="42"/>
        <v>9.3878400000000006</v>
      </c>
    </row>
    <row r="2725" spans="1:7" x14ac:dyDescent="0.45">
      <c r="A2725" t="s">
        <v>5</v>
      </c>
      <c r="B2725" s="1">
        <v>42852</v>
      </c>
      <c r="C2725" s="4">
        <v>0.37222222222044365</v>
      </c>
      <c r="D2725" s="3">
        <v>7.2</v>
      </c>
      <c r="E2725" s="3">
        <v>44</v>
      </c>
      <c r="F2725" s="3">
        <v>22</v>
      </c>
      <c r="G2725">
        <f t="shared" si="42"/>
        <v>9.8348800000000001</v>
      </c>
    </row>
    <row r="2726" spans="1:7" x14ac:dyDescent="0.45">
      <c r="A2726" t="s">
        <v>5</v>
      </c>
      <c r="B2726" s="1">
        <v>42852</v>
      </c>
      <c r="C2726" s="4">
        <v>0.41388888889196096</v>
      </c>
      <c r="D2726" s="3">
        <v>7.8</v>
      </c>
      <c r="E2726" s="3">
        <v>42</v>
      </c>
      <c r="F2726" s="3">
        <v>20</v>
      </c>
      <c r="G2726">
        <f t="shared" si="42"/>
        <v>8.9407999999999994</v>
      </c>
    </row>
    <row r="2727" spans="1:7" x14ac:dyDescent="0.45">
      <c r="A2727" t="s">
        <v>5</v>
      </c>
      <c r="B2727" s="1">
        <v>42852</v>
      </c>
      <c r="C2727" s="4">
        <v>0.45555555555620231</v>
      </c>
      <c r="D2727" s="3">
        <v>8.9</v>
      </c>
      <c r="E2727" s="3">
        <v>42</v>
      </c>
      <c r="F2727" s="3">
        <v>15</v>
      </c>
      <c r="G2727">
        <f t="shared" si="42"/>
        <v>6.7055999999999996</v>
      </c>
    </row>
    <row r="2728" spans="1:7" x14ac:dyDescent="0.45">
      <c r="A2728" t="s">
        <v>5</v>
      </c>
      <c r="B2728" s="1">
        <v>42852</v>
      </c>
      <c r="C2728" s="4">
        <v>0.49722222222044365</v>
      </c>
      <c r="D2728" s="3">
        <v>9.4</v>
      </c>
      <c r="E2728" s="3">
        <v>41</v>
      </c>
      <c r="F2728" s="3">
        <v>22</v>
      </c>
      <c r="G2728">
        <f t="shared" si="42"/>
        <v>9.8348800000000001</v>
      </c>
    </row>
    <row r="2729" spans="1:7" x14ac:dyDescent="0.45">
      <c r="A2729" t="s">
        <v>5</v>
      </c>
      <c r="B2729" s="1">
        <v>42852</v>
      </c>
      <c r="C2729" s="4">
        <v>0.53888888889196096</v>
      </c>
      <c r="D2729" s="3">
        <v>8.3000000000000007</v>
      </c>
      <c r="E2729" s="3">
        <v>46</v>
      </c>
      <c r="F2729" s="3">
        <v>18</v>
      </c>
      <c r="G2729">
        <f t="shared" si="42"/>
        <v>8.0467200000000005</v>
      </c>
    </row>
    <row r="2730" spans="1:7" x14ac:dyDescent="0.45">
      <c r="A2730" t="s">
        <v>5</v>
      </c>
      <c r="B2730" s="1">
        <v>42852</v>
      </c>
      <c r="C2730" s="4">
        <v>0.58055555555620231</v>
      </c>
      <c r="D2730" s="3">
        <v>10</v>
      </c>
      <c r="E2730" s="3">
        <v>41</v>
      </c>
      <c r="F2730" s="3">
        <v>21</v>
      </c>
      <c r="G2730">
        <f t="shared" si="42"/>
        <v>9.3878400000000006</v>
      </c>
    </row>
    <row r="2731" spans="1:7" x14ac:dyDescent="0.45">
      <c r="A2731" t="s">
        <v>5</v>
      </c>
      <c r="B2731" s="1">
        <v>42852</v>
      </c>
      <c r="C2731" s="4">
        <v>0.62222222222044365</v>
      </c>
      <c r="D2731" s="3">
        <v>8.9</v>
      </c>
      <c r="E2731" s="3">
        <v>42</v>
      </c>
      <c r="F2731" s="3">
        <v>15</v>
      </c>
      <c r="G2731">
        <f t="shared" si="42"/>
        <v>6.7055999999999996</v>
      </c>
    </row>
    <row r="2732" spans="1:7" x14ac:dyDescent="0.45">
      <c r="A2732" t="s">
        <v>5</v>
      </c>
      <c r="B2732" s="1">
        <v>42852</v>
      </c>
      <c r="C2732" s="4">
        <v>0.66388888889196096</v>
      </c>
      <c r="D2732" s="3">
        <v>8.9</v>
      </c>
      <c r="E2732" s="3">
        <v>41</v>
      </c>
      <c r="F2732" s="3">
        <v>13</v>
      </c>
      <c r="G2732">
        <f t="shared" si="42"/>
        <v>5.8115199999999998</v>
      </c>
    </row>
    <row r="2733" spans="1:7" x14ac:dyDescent="0.45">
      <c r="A2733" t="s">
        <v>5</v>
      </c>
      <c r="B2733" s="1">
        <v>42852</v>
      </c>
      <c r="C2733" s="4">
        <v>0.70555555555620231</v>
      </c>
      <c r="D2733" s="3">
        <v>7.2</v>
      </c>
      <c r="E2733" s="3">
        <v>49</v>
      </c>
      <c r="F2733" s="3">
        <v>14</v>
      </c>
      <c r="G2733">
        <f t="shared" si="42"/>
        <v>6.2585600000000001</v>
      </c>
    </row>
    <row r="2734" spans="1:7" x14ac:dyDescent="0.45">
      <c r="A2734" t="s">
        <v>5</v>
      </c>
      <c r="B2734" s="1">
        <v>42852</v>
      </c>
      <c r="C2734" s="4">
        <v>0.74722222222044365</v>
      </c>
      <c r="D2734" s="3">
        <v>7.2</v>
      </c>
      <c r="E2734" s="3">
        <v>48</v>
      </c>
      <c r="F2734" s="3">
        <v>18</v>
      </c>
      <c r="G2734">
        <f t="shared" si="42"/>
        <v>8.0467200000000005</v>
      </c>
    </row>
    <row r="2735" spans="1:7" x14ac:dyDescent="0.45">
      <c r="A2735" t="s">
        <v>5</v>
      </c>
      <c r="B2735" s="1">
        <v>42852</v>
      </c>
      <c r="C2735" s="4">
        <v>0.78888888889196096</v>
      </c>
      <c r="D2735" s="3">
        <v>6.7</v>
      </c>
      <c r="E2735" s="3">
        <v>49</v>
      </c>
      <c r="F2735" s="3">
        <v>17</v>
      </c>
      <c r="G2735">
        <f t="shared" si="42"/>
        <v>7.5996800000000002</v>
      </c>
    </row>
    <row r="2736" spans="1:7" x14ac:dyDescent="0.45">
      <c r="A2736" t="s">
        <v>5</v>
      </c>
      <c r="B2736" s="1">
        <v>42852</v>
      </c>
      <c r="C2736" s="4">
        <v>0.83055555555620231</v>
      </c>
      <c r="D2736" s="3">
        <v>6.1</v>
      </c>
      <c r="E2736" s="3">
        <v>51</v>
      </c>
      <c r="F2736" s="3">
        <v>14</v>
      </c>
      <c r="G2736">
        <f t="shared" si="42"/>
        <v>6.2585600000000001</v>
      </c>
    </row>
    <row r="2737" spans="1:7" x14ac:dyDescent="0.45">
      <c r="A2737" t="s">
        <v>5</v>
      </c>
      <c r="B2737" s="1">
        <v>42852</v>
      </c>
      <c r="C2737" s="4">
        <v>0.87222222222044365</v>
      </c>
      <c r="D2737" s="3">
        <v>6.1</v>
      </c>
      <c r="E2737" s="3">
        <v>49</v>
      </c>
      <c r="F2737" s="3">
        <v>9</v>
      </c>
      <c r="G2737">
        <f t="shared" si="42"/>
        <v>4.0233600000000003</v>
      </c>
    </row>
    <row r="2738" spans="1:7" x14ac:dyDescent="0.45">
      <c r="A2738" t="s">
        <v>5</v>
      </c>
      <c r="B2738" s="1">
        <v>42852</v>
      </c>
      <c r="C2738" s="4">
        <v>0.91388888889196096</v>
      </c>
      <c r="D2738" s="3">
        <v>6.7</v>
      </c>
      <c r="E2738" s="3">
        <v>43</v>
      </c>
      <c r="F2738" s="3">
        <v>20</v>
      </c>
      <c r="G2738">
        <f t="shared" si="42"/>
        <v>8.9407999999999994</v>
      </c>
    </row>
    <row r="2739" spans="1:7" x14ac:dyDescent="0.45">
      <c r="A2739" t="s">
        <v>5</v>
      </c>
      <c r="B2739" s="1">
        <v>42852</v>
      </c>
      <c r="C2739" s="4">
        <v>0.95555555555620231</v>
      </c>
      <c r="D2739" s="3">
        <v>5.6</v>
      </c>
      <c r="E2739" s="3">
        <v>51</v>
      </c>
      <c r="F2739" s="3">
        <v>17</v>
      </c>
      <c r="G2739">
        <f t="shared" si="42"/>
        <v>7.5996800000000002</v>
      </c>
    </row>
    <row r="2740" spans="1:7" x14ac:dyDescent="0.45">
      <c r="A2740" t="s">
        <v>5</v>
      </c>
      <c r="B2740" s="1">
        <v>42852</v>
      </c>
      <c r="C2740" s="4">
        <v>0.99722222222044365</v>
      </c>
      <c r="D2740" s="3">
        <v>5</v>
      </c>
      <c r="E2740" s="3">
        <v>49</v>
      </c>
      <c r="F2740" s="3">
        <v>16</v>
      </c>
      <c r="G2740">
        <f t="shared" si="42"/>
        <v>7.1526399999999999</v>
      </c>
    </row>
    <row r="2741" spans="1:7" x14ac:dyDescent="0.45">
      <c r="A2741" t="s">
        <v>5</v>
      </c>
      <c r="B2741" s="1">
        <v>42853</v>
      </c>
      <c r="C2741" s="4">
        <v>3.888888889196096E-2</v>
      </c>
      <c r="D2741" s="3">
        <v>2.2000000000000002</v>
      </c>
      <c r="E2741" s="3">
        <v>73</v>
      </c>
      <c r="F2741" s="3">
        <v>8</v>
      </c>
      <c r="G2741">
        <f t="shared" si="42"/>
        <v>3.5763199999999999</v>
      </c>
    </row>
    <row r="2742" spans="1:7" x14ac:dyDescent="0.45">
      <c r="A2742" t="s">
        <v>5</v>
      </c>
      <c r="B2742" s="1">
        <v>42853</v>
      </c>
      <c r="C2742" s="4">
        <v>0.12222222222044365</v>
      </c>
      <c r="D2742" s="3">
        <v>1.7</v>
      </c>
      <c r="E2742" s="3">
        <v>64</v>
      </c>
      <c r="F2742" s="3">
        <v>8</v>
      </c>
      <c r="G2742">
        <f t="shared" si="42"/>
        <v>3.5763199999999999</v>
      </c>
    </row>
    <row r="2743" spans="1:7" x14ac:dyDescent="0.45">
      <c r="A2743" t="s">
        <v>5</v>
      </c>
      <c r="B2743" s="1">
        <v>42853</v>
      </c>
      <c r="C2743" s="4">
        <v>0.16388888889196096</v>
      </c>
      <c r="D2743" s="3">
        <v>1.7</v>
      </c>
      <c r="E2743" s="3">
        <v>61</v>
      </c>
      <c r="F2743" s="3">
        <v>9</v>
      </c>
      <c r="G2743">
        <f t="shared" si="42"/>
        <v>4.0233600000000003</v>
      </c>
    </row>
    <row r="2744" spans="1:7" x14ac:dyDescent="0.45">
      <c r="A2744" t="s">
        <v>5</v>
      </c>
      <c r="B2744" s="1">
        <v>42853</v>
      </c>
      <c r="C2744" s="4">
        <v>0.20555555555620231</v>
      </c>
      <c r="D2744" s="3">
        <v>1.1000000000000001</v>
      </c>
      <c r="E2744" s="3">
        <v>79</v>
      </c>
      <c r="F2744" s="3">
        <v>13</v>
      </c>
      <c r="G2744">
        <f t="shared" si="42"/>
        <v>5.8115199999999998</v>
      </c>
    </row>
    <row r="2745" spans="1:7" x14ac:dyDescent="0.45">
      <c r="A2745" t="s">
        <v>5</v>
      </c>
      <c r="B2745" s="1">
        <v>42853</v>
      </c>
      <c r="C2745" s="4">
        <v>0.24722222222044365</v>
      </c>
      <c r="D2745" s="3">
        <v>1.1000000000000001</v>
      </c>
      <c r="E2745" s="3">
        <v>79</v>
      </c>
      <c r="F2745" s="3">
        <v>11</v>
      </c>
      <c r="G2745">
        <f t="shared" si="42"/>
        <v>4.91744</v>
      </c>
    </row>
    <row r="2746" spans="1:7" x14ac:dyDescent="0.45">
      <c r="A2746" t="s">
        <v>5</v>
      </c>
      <c r="B2746" s="1">
        <v>42853</v>
      </c>
      <c r="C2746" s="4">
        <v>0.28888888889196096</v>
      </c>
      <c r="D2746" s="3">
        <v>1.7</v>
      </c>
      <c r="E2746" s="3">
        <v>78</v>
      </c>
      <c r="F2746" s="3">
        <v>11</v>
      </c>
      <c r="G2746">
        <f t="shared" si="42"/>
        <v>4.91744</v>
      </c>
    </row>
    <row r="2747" spans="1:7" x14ac:dyDescent="0.45">
      <c r="A2747" t="s">
        <v>5</v>
      </c>
      <c r="B2747" s="1">
        <v>42853</v>
      </c>
      <c r="C2747" s="4">
        <v>0.33055555555620231</v>
      </c>
      <c r="D2747" s="3">
        <v>3.3</v>
      </c>
      <c r="E2747" s="3">
        <v>68</v>
      </c>
      <c r="F2747" s="3">
        <v>6</v>
      </c>
      <c r="G2747">
        <f t="shared" si="42"/>
        <v>2.6822400000000002</v>
      </c>
    </row>
    <row r="2748" spans="1:7" x14ac:dyDescent="0.45">
      <c r="A2748" t="s">
        <v>5</v>
      </c>
      <c r="B2748" s="1">
        <v>42853</v>
      </c>
      <c r="C2748" s="4">
        <v>0.37222222222044365</v>
      </c>
      <c r="D2748" s="3">
        <v>3.9</v>
      </c>
      <c r="E2748" s="3">
        <v>62</v>
      </c>
      <c r="F2748" s="3">
        <v>15</v>
      </c>
      <c r="G2748">
        <f t="shared" si="42"/>
        <v>6.7055999999999996</v>
      </c>
    </row>
    <row r="2749" spans="1:7" x14ac:dyDescent="0.45">
      <c r="A2749" t="s">
        <v>5</v>
      </c>
      <c r="B2749" s="1">
        <v>42853</v>
      </c>
      <c r="C2749" s="4">
        <v>0.41388888889196096</v>
      </c>
      <c r="D2749" s="3">
        <v>5</v>
      </c>
      <c r="E2749" s="3">
        <v>55</v>
      </c>
      <c r="F2749" s="3">
        <v>17</v>
      </c>
      <c r="G2749">
        <f t="shared" si="42"/>
        <v>7.5996800000000002</v>
      </c>
    </row>
    <row r="2750" spans="1:7" x14ac:dyDescent="0.45">
      <c r="A2750" t="s">
        <v>5</v>
      </c>
      <c r="B2750" s="1">
        <v>42853</v>
      </c>
      <c r="C2750" s="4">
        <v>0.45555555555620231</v>
      </c>
      <c r="D2750" s="3">
        <v>3.9</v>
      </c>
      <c r="E2750" s="3">
        <v>70</v>
      </c>
      <c r="F2750" s="3">
        <v>16</v>
      </c>
      <c r="G2750">
        <f t="shared" si="42"/>
        <v>7.1526399999999999</v>
      </c>
    </row>
    <row r="2751" spans="1:7" x14ac:dyDescent="0.45">
      <c r="A2751" t="s">
        <v>5</v>
      </c>
      <c r="B2751" s="1">
        <v>42853</v>
      </c>
      <c r="C2751" s="4">
        <v>0.49722222222044365</v>
      </c>
      <c r="D2751" s="3">
        <v>4.4000000000000004</v>
      </c>
      <c r="E2751" s="3">
        <v>73</v>
      </c>
      <c r="F2751" s="3">
        <v>14</v>
      </c>
      <c r="G2751">
        <f t="shared" si="42"/>
        <v>6.2585600000000001</v>
      </c>
    </row>
    <row r="2752" spans="1:7" x14ac:dyDescent="0.45">
      <c r="A2752" t="s">
        <v>5</v>
      </c>
      <c r="B2752" s="1">
        <v>42853</v>
      </c>
      <c r="C2752" s="4">
        <v>0.53888888889196096</v>
      </c>
      <c r="D2752" s="3">
        <v>5</v>
      </c>
      <c r="E2752" s="3">
        <v>73</v>
      </c>
      <c r="F2752" s="3">
        <v>23</v>
      </c>
      <c r="G2752">
        <f t="shared" si="42"/>
        <v>10.28192</v>
      </c>
    </row>
    <row r="2753" spans="1:7" x14ac:dyDescent="0.45">
      <c r="A2753" t="s">
        <v>5</v>
      </c>
      <c r="B2753" s="1">
        <v>42853</v>
      </c>
      <c r="C2753" s="4">
        <v>0.58055555555620231</v>
      </c>
      <c r="D2753" s="3">
        <v>3.9</v>
      </c>
      <c r="E2753" s="3">
        <v>89</v>
      </c>
      <c r="F2753" s="3">
        <v>24</v>
      </c>
      <c r="G2753">
        <f t="shared" si="42"/>
        <v>10.728960000000001</v>
      </c>
    </row>
    <row r="2754" spans="1:7" x14ac:dyDescent="0.45">
      <c r="A2754" t="s">
        <v>5</v>
      </c>
      <c r="B2754" s="1">
        <v>42853</v>
      </c>
      <c r="C2754" s="4">
        <v>0.62222222222044365</v>
      </c>
      <c r="D2754" s="3">
        <v>4.4000000000000004</v>
      </c>
      <c r="E2754" s="3">
        <v>79</v>
      </c>
      <c r="F2754" s="3">
        <v>26</v>
      </c>
      <c r="G2754">
        <f t="shared" si="42"/>
        <v>11.62304</v>
      </c>
    </row>
    <row r="2755" spans="1:7" x14ac:dyDescent="0.45">
      <c r="A2755" t="s">
        <v>5</v>
      </c>
      <c r="B2755" s="1">
        <v>42853</v>
      </c>
      <c r="C2755" s="4">
        <v>0.66388888889196096</v>
      </c>
      <c r="D2755" s="3">
        <v>4.4000000000000004</v>
      </c>
      <c r="E2755" s="3">
        <v>79</v>
      </c>
      <c r="F2755" s="3">
        <v>26</v>
      </c>
      <c r="G2755">
        <f t="shared" ref="G2755:G2818" si="43">F2755*0.44704</f>
        <v>11.62304</v>
      </c>
    </row>
    <row r="2756" spans="1:7" x14ac:dyDescent="0.45">
      <c r="A2756" t="s">
        <v>5</v>
      </c>
      <c r="B2756" s="1">
        <v>42853</v>
      </c>
      <c r="C2756" s="4">
        <v>0.70555555555620231</v>
      </c>
      <c r="D2756" s="3">
        <v>6.1</v>
      </c>
      <c r="E2756" s="3">
        <v>71</v>
      </c>
      <c r="F2756" s="3">
        <v>25</v>
      </c>
      <c r="G2756">
        <f t="shared" si="43"/>
        <v>11.176</v>
      </c>
    </row>
    <row r="2757" spans="1:7" x14ac:dyDescent="0.45">
      <c r="A2757" t="s">
        <v>5</v>
      </c>
      <c r="B2757" s="1">
        <v>42853</v>
      </c>
      <c r="C2757" s="4">
        <v>0.74722222222044365</v>
      </c>
      <c r="D2757" s="3">
        <v>5.6</v>
      </c>
      <c r="E2757" s="3">
        <v>71</v>
      </c>
      <c r="F2757" s="3">
        <v>25</v>
      </c>
      <c r="G2757">
        <f t="shared" si="43"/>
        <v>11.176</v>
      </c>
    </row>
    <row r="2758" spans="1:7" x14ac:dyDescent="0.45">
      <c r="A2758" t="s">
        <v>5</v>
      </c>
      <c r="B2758" s="1">
        <v>42853</v>
      </c>
      <c r="C2758" s="4">
        <v>0.78888888889196096</v>
      </c>
      <c r="D2758" s="3">
        <v>5</v>
      </c>
      <c r="E2758" s="3">
        <v>76</v>
      </c>
      <c r="F2758" s="3">
        <v>24</v>
      </c>
      <c r="G2758">
        <f t="shared" si="43"/>
        <v>10.728960000000001</v>
      </c>
    </row>
    <row r="2759" spans="1:7" x14ac:dyDescent="0.45">
      <c r="A2759" t="s">
        <v>5</v>
      </c>
      <c r="B2759" s="1">
        <v>42853</v>
      </c>
      <c r="C2759" s="4">
        <v>0.83055555555620231</v>
      </c>
      <c r="D2759" s="3">
        <v>5</v>
      </c>
      <c r="E2759" s="3">
        <v>76</v>
      </c>
      <c r="F2759" s="3">
        <v>17</v>
      </c>
      <c r="G2759">
        <f t="shared" si="43"/>
        <v>7.5996800000000002</v>
      </c>
    </row>
    <row r="2760" spans="1:7" x14ac:dyDescent="0.45">
      <c r="A2760" t="s">
        <v>5</v>
      </c>
      <c r="B2760" s="1">
        <v>42853</v>
      </c>
      <c r="C2760" s="4">
        <v>0.91388888889196096</v>
      </c>
      <c r="D2760" s="3">
        <v>4.4000000000000004</v>
      </c>
      <c r="E2760" s="3">
        <v>77</v>
      </c>
      <c r="F2760" s="3">
        <v>11</v>
      </c>
      <c r="G2760">
        <f t="shared" si="43"/>
        <v>4.91744</v>
      </c>
    </row>
    <row r="2761" spans="1:7" x14ac:dyDescent="0.45">
      <c r="A2761" t="s">
        <v>5</v>
      </c>
      <c r="B2761" s="1">
        <v>42853</v>
      </c>
      <c r="C2761" s="4">
        <v>0.95555555555620231</v>
      </c>
      <c r="D2761" s="3">
        <v>3.9</v>
      </c>
      <c r="E2761" s="3">
        <v>76</v>
      </c>
      <c r="F2761" s="3">
        <v>9</v>
      </c>
      <c r="G2761">
        <f t="shared" si="43"/>
        <v>4.0233600000000003</v>
      </c>
    </row>
    <row r="2762" spans="1:7" x14ac:dyDescent="0.45">
      <c r="A2762" t="s">
        <v>5</v>
      </c>
      <c r="B2762" s="1">
        <v>42853</v>
      </c>
      <c r="C2762" s="4">
        <v>0.99722222222044365</v>
      </c>
      <c r="D2762" s="3">
        <v>3.3</v>
      </c>
      <c r="E2762" s="3">
        <v>76</v>
      </c>
      <c r="F2762" s="3">
        <v>5</v>
      </c>
      <c r="G2762">
        <f t="shared" si="43"/>
        <v>2.2351999999999999</v>
      </c>
    </row>
    <row r="2763" spans="1:7" x14ac:dyDescent="0.45">
      <c r="A2763" t="s">
        <v>5</v>
      </c>
      <c r="B2763" s="1">
        <v>42854</v>
      </c>
      <c r="C2763" s="4">
        <v>3.888888889196096E-2</v>
      </c>
      <c r="D2763" s="3">
        <v>2.2000000000000002</v>
      </c>
      <c r="E2763" s="3">
        <v>79</v>
      </c>
      <c r="F2763" s="3">
        <v>5</v>
      </c>
      <c r="G2763">
        <f t="shared" si="43"/>
        <v>2.2351999999999999</v>
      </c>
    </row>
    <row r="2764" spans="1:7" x14ac:dyDescent="0.45">
      <c r="A2764" t="s">
        <v>5</v>
      </c>
      <c r="B2764" s="1">
        <v>42854</v>
      </c>
      <c r="C2764" s="4">
        <v>8.0555555556202307E-2</v>
      </c>
      <c r="D2764" s="3">
        <v>1.7</v>
      </c>
      <c r="E2764" s="3">
        <v>85</v>
      </c>
      <c r="F2764" s="3">
        <v>5</v>
      </c>
      <c r="G2764">
        <f t="shared" si="43"/>
        <v>2.2351999999999999</v>
      </c>
    </row>
    <row r="2765" spans="1:7" x14ac:dyDescent="0.45">
      <c r="A2765" t="s">
        <v>5</v>
      </c>
      <c r="B2765" s="1">
        <v>42854</v>
      </c>
      <c r="C2765" s="4">
        <v>0.12222222222044365</v>
      </c>
      <c r="D2765" s="3">
        <v>0.6</v>
      </c>
      <c r="E2765" s="3">
        <v>89</v>
      </c>
      <c r="F2765" s="3">
        <v>5</v>
      </c>
      <c r="G2765">
        <f t="shared" si="43"/>
        <v>2.2351999999999999</v>
      </c>
    </row>
    <row r="2766" spans="1:7" x14ac:dyDescent="0.45">
      <c r="A2766" t="s">
        <v>5</v>
      </c>
      <c r="B2766" s="1">
        <v>42854</v>
      </c>
      <c r="C2766" s="4">
        <v>0.16388888889196096</v>
      </c>
      <c r="D2766" s="3">
        <v>0</v>
      </c>
      <c r="E2766" s="3">
        <v>92</v>
      </c>
      <c r="F2766" s="3">
        <v>6</v>
      </c>
      <c r="G2766">
        <f t="shared" si="43"/>
        <v>2.6822400000000002</v>
      </c>
    </row>
    <row r="2767" spans="1:7" x14ac:dyDescent="0.45">
      <c r="A2767" t="s">
        <v>5</v>
      </c>
      <c r="B2767" s="1">
        <v>42854</v>
      </c>
      <c r="C2767" s="4">
        <v>0.20555555555620231</v>
      </c>
      <c r="D2767" s="3">
        <v>-0.6</v>
      </c>
      <c r="E2767" s="3">
        <v>89</v>
      </c>
      <c r="F2767" s="3">
        <v>3</v>
      </c>
      <c r="G2767">
        <f t="shared" si="43"/>
        <v>1.3411200000000001</v>
      </c>
    </row>
    <row r="2768" spans="1:7" x14ac:dyDescent="0.45">
      <c r="A2768" t="s">
        <v>5</v>
      </c>
      <c r="B2768" s="1">
        <v>42854</v>
      </c>
      <c r="C2768" s="4">
        <v>0.24722222222044365</v>
      </c>
      <c r="D2768" s="3">
        <v>-1.1000000000000001</v>
      </c>
      <c r="E2768" s="3">
        <v>92</v>
      </c>
      <c r="F2768" s="3">
        <v>6</v>
      </c>
      <c r="G2768">
        <f t="shared" si="43"/>
        <v>2.6822400000000002</v>
      </c>
    </row>
    <row r="2769" spans="1:7" x14ac:dyDescent="0.45">
      <c r="A2769" t="s">
        <v>5</v>
      </c>
      <c r="B2769" s="1">
        <v>42854</v>
      </c>
      <c r="C2769" s="4">
        <v>0.28888888889196096</v>
      </c>
      <c r="D2769" s="3">
        <v>3.3</v>
      </c>
      <c r="E2769" s="3">
        <v>73</v>
      </c>
      <c r="F2769" s="3">
        <v>5</v>
      </c>
      <c r="G2769">
        <f t="shared" si="43"/>
        <v>2.2351999999999999</v>
      </c>
    </row>
    <row r="2770" spans="1:7" x14ac:dyDescent="0.45">
      <c r="A2770" t="s">
        <v>5</v>
      </c>
      <c r="B2770" s="1">
        <v>42854</v>
      </c>
      <c r="C2770" s="4">
        <v>0.33055555555620231</v>
      </c>
      <c r="D2770" s="3">
        <v>6.1</v>
      </c>
      <c r="E2770" s="3">
        <v>53</v>
      </c>
      <c r="F2770" s="3">
        <v>7</v>
      </c>
      <c r="G2770">
        <f t="shared" si="43"/>
        <v>3.1292800000000001</v>
      </c>
    </row>
    <row r="2771" spans="1:7" x14ac:dyDescent="0.45">
      <c r="A2771" t="s">
        <v>5</v>
      </c>
      <c r="B2771" s="1">
        <v>42854</v>
      </c>
      <c r="C2771" s="4">
        <v>0.37222222222044365</v>
      </c>
      <c r="D2771" s="3">
        <v>7.2</v>
      </c>
      <c r="E2771" s="3">
        <v>52</v>
      </c>
      <c r="F2771" s="3">
        <v>7</v>
      </c>
      <c r="G2771">
        <f t="shared" si="43"/>
        <v>3.1292800000000001</v>
      </c>
    </row>
    <row r="2772" spans="1:7" x14ac:dyDescent="0.45">
      <c r="A2772" t="s">
        <v>5</v>
      </c>
      <c r="B2772" s="1">
        <v>42854</v>
      </c>
      <c r="C2772" s="4">
        <v>0.41388888889196096</v>
      </c>
      <c r="D2772" s="3">
        <v>8.3000000000000007</v>
      </c>
      <c r="E2772" s="3">
        <v>41</v>
      </c>
      <c r="F2772" s="3">
        <v>5</v>
      </c>
      <c r="G2772">
        <f t="shared" si="43"/>
        <v>2.2351999999999999</v>
      </c>
    </row>
    <row r="2773" spans="1:7" x14ac:dyDescent="0.45">
      <c r="A2773" t="s">
        <v>5</v>
      </c>
      <c r="B2773" s="1">
        <v>42854</v>
      </c>
      <c r="C2773" s="4">
        <v>0.45555555555620231</v>
      </c>
      <c r="D2773" s="3">
        <v>10</v>
      </c>
      <c r="E2773" s="3">
        <v>39</v>
      </c>
      <c r="F2773" s="3">
        <v>11</v>
      </c>
      <c r="G2773">
        <f t="shared" si="43"/>
        <v>4.91744</v>
      </c>
    </row>
    <row r="2774" spans="1:7" x14ac:dyDescent="0.45">
      <c r="A2774" t="s">
        <v>5</v>
      </c>
      <c r="B2774" s="1">
        <v>42854</v>
      </c>
      <c r="C2774" s="4">
        <v>0.49722222222044365</v>
      </c>
      <c r="D2774" s="3">
        <v>11.1</v>
      </c>
      <c r="E2774" s="3">
        <v>35</v>
      </c>
      <c r="F2774" s="3">
        <v>13</v>
      </c>
      <c r="G2774">
        <f t="shared" si="43"/>
        <v>5.8115199999999998</v>
      </c>
    </row>
    <row r="2775" spans="1:7" x14ac:dyDescent="0.45">
      <c r="A2775" t="s">
        <v>5</v>
      </c>
      <c r="B2775" s="1">
        <v>42854</v>
      </c>
      <c r="C2775" s="4">
        <v>0.53888888889196096</v>
      </c>
      <c r="D2775" s="3">
        <v>11.7</v>
      </c>
      <c r="E2775" s="3">
        <v>35</v>
      </c>
      <c r="F2775" s="3">
        <v>24</v>
      </c>
      <c r="G2775">
        <f t="shared" si="43"/>
        <v>10.728960000000001</v>
      </c>
    </row>
    <row r="2776" spans="1:7" x14ac:dyDescent="0.45">
      <c r="A2776" t="s">
        <v>5</v>
      </c>
      <c r="B2776" s="1">
        <v>42854</v>
      </c>
      <c r="C2776" s="4">
        <v>0.58055555555620231</v>
      </c>
      <c r="D2776" s="3">
        <v>12.2</v>
      </c>
      <c r="E2776" s="3">
        <v>35</v>
      </c>
      <c r="F2776" s="3">
        <v>21</v>
      </c>
      <c r="G2776">
        <f t="shared" si="43"/>
        <v>9.3878400000000006</v>
      </c>
    </row>
    <row r="2777" spans="1:7" x14ac:dyDescent="0.45">
      <c r="A2777" t="s">
        <v>5</v>
      </c>
      <c r="B2777" s="1">
        <v>42854</v>
      </c>
      <c r="C2777" s="4">
        <v>0.62222222222044365</v>
      </c>
      <c r="D2777" s="3">
        <v>12.8</v>
      </c>
      <c r="E2777" s="3">
        <v>33</v>
      </c>
      <c r="F2777" s="3">
        <v>25</v>
      </c>
      <c r="G2777">
        <f t="shared" si="43"/>
        <v>11.176</v>
      </c>
    </row>
    <row r="2778" spans="1:7" x14ac:dyDescent="0.45">
      <c r="A2778" t="s">
        <v>5</v>
      </c>
      <c r="B2778" s="1">
        <v>42854</v>
      </c>
      <c r="C2778" s="4">
        <v>0.66388888889196096</v>
      </c>
      <c r="D2778" s="3">
        <v>12.8</v>
      </c>
      <c r="E2778" s="3">
        <v>33</v>
      </c>
      <c r="F2778" s="3">
        <v>23</v>
      </c>
      <c r="G2778">
        <f t="shared" si="43"/>
        <v>10.28192</v>
      </c>
    </row>
    <row r="2779" spans="1:7" x14ac:dyDescent="0.45">
      <c r="A2779" t="s">
        <v>5</v>
      </c>
      <c r="B2779" s="1">
        <v>42854</v>
      </c>
      <c r="C2779" s="4">
        <v>0.70555555555620231</v>
      </c>
      <c r="D2779" s="3">
        <v>12.2</v>
      </c>
      <c r="E2779" s="3">
        <v>43</v>
      </c>
      <c r="F2779" s="3">
        <v>20</v>
      </c>
      <c r="G2779">
        <f t="shared" si="43"/>
        <v>8.9407999999999994</v>
      </c>
    </row>
    <row r="2780" spans="1:7" x14ac:dyDescent="0.45">
      <c r="A2780" t="s">
        <v>5</v>
      </c>
      <c r="B2780" s="1">
        <v>42854</v>
      </c>
      <c r="C2780" s="4">
        <v>0.74722222222044365</v>
      </c>
      <c r="D2780" s="3">
        <v>11.7</v>
      </c>
      <c r="E2780" s="3">
        <v>37</v>
      </c>
      <c r="F2780" s="3">
        <v>18</v>
      </c>
      <c r="G2780">
        <f t="shared" si="43"/>
        <v>8.0467200000000005</v>
      </c>
    </row>
    <row r="2781" spans="1:7" x14ac:dyDescent="0.45">
      <c r="A2781" t="s">
        <v>5</v>
      </c>
      <c r="B2781" s="1">
        <v>42854</v>
      </c>
      <c r="C2781" s="4">
        <v>0.78888888889196096</v>
      </c>
      <c r="D2781" s="3">
        <v>10.6</v>
      </c>
      <c r="E2781" s="3">
        <v>38</v>
      </c>
      <c r="F2781" s="3">
        <v>14</v>
      </c>
      <c r="G2781">
        <f t="shared" si="43"/>
        <v>6.2585600000000001</v>
      </c>
    </row>
    <row r="2782" spans="1:7" x14ac:dyDescent="0.45">
      <c r="A2782" t="s">
        <v>5</v>
      </c>
      <c r="B2782" s="1">
        <v>42854</v>
      </c>
      <c r="C2782" s="4">
        <v>0.83055555555620231</v>
      </c>
      <c r="D2782" s="3">
        <v>9.4</v>
      </c>
      <c r="E2782" s="3">
        <v>39</v>
      </c>
      <c r="F2782" s="3">
        <v>10</v>
      </c>
      <c r="G2782">
        <f t="shared" si="43"/>
        <v>4.4703999999999997</v>
      </c>
    </row>
    <row r="2783" spans="1:7" x14ac:dyDescent="0.45">
      <c r="A2783" t="s">
        <v>5</v>
      </c>
      <c r="B2783" s="1">
        <v>42854</v>
      </c>
      <c r="C2783" s="4">
        <v>0.87222222222044365</v>
      </c>
      <c r="D2783" s="3">
        <v>7.2</v>
      </c>
      <c r="E2783" s="3">
        <v>52</v>
      </c>
      <c r="F2783" s="3">
        <v>7</v>
      </c>
      <c r="G2783">
        <f t="shared" si="43"/>
        <v>3.1292800000000001</v>
      </c>
    </row>
    <row r="2784" spans="1:7" x14ac:dyDescent="0.45">
      <c r="A2784" t="s">
        <v>5</v>
      </c>
      <c r="B2784" s="1">
        <v>42854</v>
      </c>
      <c r="C2784" s="4">
        <v>0.91388888889196096</v>
      </c>
      <c r="D2784" s="3">
        <v>6.7</v>
      </c>
      <c r="E2784" s="3">
        <v>43</v>
      </c>
      <c r="F2784" s="3">
        <v>0</v>
      </c>
      <c r="G2784">
        <f t="shared" si="43"/>
        <v>0</v>
      </c>
    </row>
    <row r="2785" spans="1:7" x14ac:dyDescent="0.45">
      <c r="A2785" t="s">
        <v>5</v>
      </c>
      <c r="B2785" s="1">
        <v>42854</v>
      </c>
      <c r="C2785" s="4">
        <v>0.95555555555620231</v>
      </c>
      <c r="D2785" s="3">
        <v>2.8</v>
      </c>
      <c r="E2785" s="3">
        <v>73</v>
      </c>
      <c r="F2785" s="3">
        <v>3</v>
      </c>
      <c r="G2785">
        <f t="shared" si="43"/>
        <v>1.3411200000000001</v>
      </c>
    </row>
    <row r="2786" spans="1:7" x14ac:dyDescent="0.45">
      <c r="A2786" t="s">
        <v>5</v>
      </c>
      <c r="B2786" s="1">
        <v>42854</v>
      </c>
      <c r="C2786" s="4">
        <v>0.99722222222044365</v>
      </c>
      <c r="D2786" s="3">
        <v>3.9</v>
      </c>
      <c r="E2786" s="3">
        <v>65</v>
      </c>
      <c r="F2786" s="3">
        <v>9</v>
      </c>
      <c r="G2786">
        <f t="shared" si="43"/>
        <v>4.0233600000000003</v>
      </c>
    </row>
    <row r="2787" spans="1:7" x14ac:dyDescent="0.45">
      <c r="A2787" t="s">
        <v>5</v>
      </c>
      <c r="B2787" s="1">
        <v>42855</v>
      </c>
      <c r="C2787" s="4">
        <v>3.888888889196096E-2</v>
      </c>
      <c r="D2787" s="3">
        <v>1.7</v>
      </c>
      <c r="E2787" s="3">
        <v>76</v>
      </c>
      <c r="F2787" s="3">
        <v>8</v>
      </c>
      <c r="G2787">
        <f t="shared" si="43"/>
        <v>3.5763199999999999</v>
      </c>
    </row>
    <row r="2788" spans="1:7" x14ac:dyDescent="0.45">
      <c r="A2788" t="s">
        <v>5</v>
      </c>
      <c r="B2788" s="1">
        <v>42855</v>
      </c>
      <c r="C2788" s="4">
        <v>8.0555555556202307E-2</v>
      </c>
      <c r="D2788" s="3">
        <v>1.1000000000000001</v>
      </c>
      <c r="E2788" s="3">
        <v>73</v>
      </c>
      <c r="F2788" s="3">
        <v>6</v>
      </c>
      <c r="G2788">
        <f t="shared" si="43"/>
        <v>2.6822400000000002</v>
      </c>
    </row>
    <row r="2789" spans="1:7" x14ac:dyDescent="0.45">
      <c r="A2789" t="s">
        <v>5</v>
      </c>
      <c r="B2789" s="1">
        <v>42855</v>
      </c>
      <c r="C2789" s="4">
        <v>0.12222222222044365</v>
      </c>
      <c r="D2789" s="3">
        <v>1.7</v>
      </c>
      <c r="E2789" s="3">
        <v>70</v>
      </c>
      <c r="F2789" s="3">
        <v>8</v>
      </c>
      <c r="G2789">
        <f t="shared" si="43"/>
        <v>3.5763199999999999</v>
      </c>
    </row>
    <row r="2790" spans="1:7" x14ac:dyDescent="0.45">
      <c r="A2790" t="s">
        <v>5</v>
      </c>
      <c r="B2790" s="1">
        <v>42855</v>
      </c>
      <c r="C2790" s="4">
        <v>0.16388888889196096</v>
      </c>
      <c r="D2790" s="3">
        <v>0.6</v>
      </c>
      <c r="E2790" s="3">
        <v>72</v>
      </c>
      <c r="F2790" s="3">
        <v>5</v>
      </c>
      <c r="G2790">
        <f t="shared" si="43"/>
        <v>2.2351999999999999</v>
      </c>
    </row>
    <row r="2791" spans="1:7" x14ac:dyDescent="0.45">
      <c r="A2791" t="s">
        <v>5</v>
      </c>
      <c r="B2791" s="1">
        <v>42855</v>
      </c>
      <c r="C2791" s="4">
        <v>0.20555555555620231</v>
      </c>
      <c r="D2791" s="3">
        <v>-0.6</v>
      </c>
      <c r="E2791" s="3">
        <v>82</v>
      </c>
      <c r="F2791" s="3">
        <v>6</v>
      </c>
      <c r="G2791">
        <f t="shared" si="43"/>
        <v>2.6822400000000002</v>
      </c>
    </row>
    <row r="2792" spans="1:7" x14ac:dyDescent="0.45">
      <c r="A2792" t="s">
        <v>5</v>
      </c>
      <c r="B2792" s="1">
        <v>42855</v>
      </c>
      <c r="C2792" s="4">
        <v>0.24722222222044365</v>
      </c>
      <c r="D2792" s="3">
        <v>-0.6</v>
      </c>
      <c r="E2792" s="3">
        <v>79</v>
      </c>
      <c r="F2792" s="3">
        <v>3</v>
      </c>
      <c r="G2792">
        <f t="shared" si="43"/>
        <v>1.3411200000000001</v>
      </c>
    </row>
    <row r="2793" spans="1:7" x14ac:dyDescent="0.45">
      <c r="A2793" t="s">
        <v>5</v>
      </c>
      <c r="B2793" s="1">
        <v>42855</v>
      </c>
      <c r="C2793" s="4">
        <v>0.28888888889196096</v>
      </c>
      <c r="D2793" s="3">
        <v>3.3</v>
      </c>
      <c r="E2793" s="3">
        <v>65</v>
      </c>
      <c r="F2793" s="3">
        <v>3</v>
      </c>
      <c r="G2793">
        <f t="shared" si="43"/>
        <v>1.3411200000000001</v>
      </c>
    </row>
    <row r="2794" spans="1:7" x14ac:dyDescent="0.45">
      <c r="A2794" t="s">
        <v>5</v>
      </c>
      <c r="B2794" s="1">
        <v>42855</v>
      </c>
      <c r="C2794" s="4">
        <v>0.33055555555620231</v>
      </c>
      <c r="D2794" s="3">
        <v>6.1</v>
      </c>
      <c r="E2794" s="3">
        <v>51</v>
      </c>
      <c r="F2794" s="3">
        <v>6</v>
      </c>
      <c r="G2794">
        <f t="shared" si="43"/>
        <v>2.6822400000000002</v>
      </c>
    </row>
    <row r="2795" spans="1:7" x14ac:dyDescent="0.45">
      <c r="A2795" t="s">
        <v>5</v>
      </c>
      <c r="B2795" s="1">
        <v>42855</v>
      </c>
      <c r="C2795" s="4">
        <v>0.37222222222044365</v>
      </c>
      <c r="D2795" s="3">
        <v>8.9</v>
      </c>
      <c r="E2795" s="3">
        <v>46</v>
      </c>
      <c r="F2795" s="3">
        <v>8</v>
      </c>
      <c r="G2795">
        <f t="shared" si="43"/>
        <v>3.5763199999999999</v>
      </c>
    </row>
    <row r="2796" spans="1:7" x14ac:dyDescent="0.45">
      <c r="A2796" t="s">
        <v>5</v>
      </c>
      <c r="B2796" s="1">
        <v>42855</v>
      </c>
      <c r="C2796" s="4">
        <v>0.41388888889196096</v>
      </c>
      <c r="D2796" s="3">
        <v>10</v>
      </c>
      <c r="E2796" s="3">
        <v>43</v>
      </c>
      <c r="F2796" s="3">
        <v>3</v>
      </c>
      <c r="G2796">
        <f t="shared" si="43"/>
        <v>1.3411200000000001</v>
      </c>
    </row>
    <row r="2797" spans="1:7" x14ac:dyDescent="0.45">
      <c r="A2797" t="s">
        <v>5</v>
      </c>
      <c r="B2797" s="1">
        <v>42855</v>
      </c>
      <c r="C2797" s="4">
        <v>0.45555555555620231</v>
      </c>
      <c r="D2797" s="3">
        <v>11.7</v>
      </c>
      <c r="E2797" s="3">
        <v>38</v>
      </c>
      <c r="F2797" s="3">
        <v>3</v>
      </c>
      <c r="G2797">
        <f t="shared" si="43"/>
        <v>1.3411200000000001</v>
      </c>
    </row>
    <row r="2798" spans="1:7" x14ac:dyDescent="0.45">
      <c r="A2798" t="s">
        <v>5</v>
      </c>
      <c r="B2798" s="1">
        <v>42855</v>
      </c>
      <c r="C2798" s="4">
        <v>0.49722222222044365</v>
      </c>
      <c r="D2798" s="3">
        <v>12.2</v>
      </c>
      <c r="E2798" s="3">
        <v>33</v>
      </c>
      <c r="F2798" s="3">
        <v>5</v>
      </c>
      <c r="G2798">
        <f t="shared" si="43"/>
        <v>2.2351999999999999</v>
      </c>
    </row>
    <row r="2799" spans="1:7" x14ac:dyDescent="0.45">
      <c r="A2799" t="s">
        <v>5</v>
      </c>
      <c r="B2799" s="1">
        <v>42855</v>
      </c>
      <c r="C2799" s="4">
        <v>0.53888888889196096</v>
      </c>
      <c r="D2799" s="3">
        <v>13.3</v>
      </c>
      <c r="E2799" s="3">
        <v>33</v>
      </c>
      <c r="F2799" s="3">
        <v>7</v>
      </c>
      <c r="G2799">
        <f t="shared" si="43"/>
        <v>3.1292800000000001</v>
      </c>
    </row>
    <row r="2800" spans="1:7" x14ac:dyDescent="0.45">
      <c r="A2800" t="s">
        <v>5</v>
      </c>
      <c r="B2800" s="1">
        <v>42855</v>
      </c>
      <c r="C2800" s="4">
        <v>0.58055555555620231</v>
      </c>
      <c r="D2800" s="3">
        <v>15</v>
      </c>
      <c r="E2800" s="3">
        <v>31</v>
      </c>
      <c r="F2800" s="3">
        <v>7</v>
      </c>
      <c r="G2800">
        <f t="shared" si="43"/>
        <v>3.1292800000000001</v>
      </c>
    </row>
    <row r="2801" spans="1:9" x14ac:dyDescent="0.45">
      <c r="A2801" t="s">
        <v>5</v>
      </c>
      <c r="B2801" s="1">
        <v>42855</v>
      </c>
      <c r="C2801" s="4">
        <v>0.62222222222044365</v>
      </c>
      <c r="D2801" s="3">
        <v>14.4</v>
      </c>
      <c r="E2801" s="3">
        <v>29</v>
      </c>
      <c r="F2801" s="3">
        <v>6</v>
      </c>
      <c r="G2801">
        <f t="shared" si="43"/>
        <v>2.6822400000000002</v>
      </c>
    </row>
    <row r="2802" spans="1:9" x14ac:dyDescent="0.45">
      <c r="A2802" t="s">
        <v>5</v>
      </c>
      <c r="B2802" s="1">
        <v>42855</v>
      </c>
      <c r="C2802" s="4">
        <v>0.66388888889196096</v>
      </c>
      <c r="D2802" s="3">
        <v>15</v>
      </c>
      <c r="E2802" s="3">
        <v>31</v>
      </c>
      <c r="F2802" s="3">
        <v>6</v>
      </c>
      <c r="G2802">
        <f t="shared" si="43"/>
        <v>2.6822400000000002</v>
      </c>
    </row>
    <row r="2803" spans="1:9" x14ac:dyDescent="0.45">
      <c r="A2803" t="s">
        <v>5</v>
      </c>
      <c r="B2803" s="1">
        <v>42855</v>
      </c>
      <c r="C2803" s="4">
        <v>0.70555555555620231</v>
      </c>
      <c r="D2803" s="3">
        <v>15</v>
      </c>
      <c r="E2803" s="3">
        <v>33</v>
      </c>
      <c r="F2803" s="3">
        <v>3</v>
      </c>
      <c r="G2803">
        <f t="shared" si="43"/>
        <v>1.3411200000000001</v>
      </c>
    </row>
    <row r="2804" spans="1:9" x14ac:dyDescent="0.45">
      <c r="A2804" t="s">
        <v>5</v>
      </c>
      <c r="B2804" s="1">
        <v>42855</v>
      </c>
      <c r="C2804" s="4">
        <v>0.74722222222044365</v>
      </c>
      <c r="D2804" s="3">
        <v>15.6</v>
      </c>
      <c r="E2804" s="3">
        <v>31</v>
      </c>
      <c r="F2804" s="3">
        <v>5</v>
      </c>
      <c r="G2804">
        <f t="shared" si="43"/>
        <v>2.2351999999999999</v>
      </c>
    </row>
    <row r="2805" spans="1:9" x14ac:dyDescent="0.45">
      <c r="A2805" t="s">
        <v>5</v>
      </c>
      <c r="B2805" s="1">
        <v>42855</v>
      </c>
      <c r="C2805" s="4">
        <v>0.78888888889196096</v>
      </c>
      <c r="D2805" s="3">
        <v>12.8</v>
      </c>
      <c r="E2805" s="3">
        <v>57</v>
      </c>
      <c r="F2805" s="3">
        <v>7</v>
      </c>
      <c r="G2805">
        <f t="shared" si="43"/>
        <v>3.1292800000000001</v>
      </c>
    </row>
    <row r="2806" spans="1:9" x14ac:dyDescent="0.45">
      <c r="A2806" t="s">
        <v>5</v>
      </c>
      <c r="B2806" s="1">
        <v>42855</v>
      </c>
      <c r="C2806" s="4">
        <v>0.83055555555620231</v>
      </c>
      <c r="D2806" s="3">
        <v>12.2</v>
      </c>
      <c r="E2806" s="3">
        <v>57</v>
      </c>
      <c r="F2806" s="3">
        <v>6</v>
      </c>
      <c r="G2806">
        <f t="shared" si="43"/>
        <v>2.6822400000000002</v>
      </c>
    </row>
    <row r="2807" spans="1:9" x14ac:dyDescent="0.45">
      <c r="A2807" t="s">
        <v>5</v>
      </c>
      <c r="B2807" s="1">
        <v>42855</v>
      </c>
      <c r="C2807" s="4">
        <v>0.87222222222044365</v>
      </c>
      <c r="D2807" s="3">
        <v>12.2</v>
      </c>
      <c r="E2807" s="3">
        <v>57</v>
      </c>
      <c r="F2807" s="3">
        <v>6</v>
      </c>
      <c r="G2807">
        <f t="shared" si="43"/>
        <v>2.6822400000000002</v>
      </c>
    </row>
    <row r="2808" spans="1:9" x14ac:dyDescent="0.45">
      <c r="A2808" t="s">
        <v>5</v>
      </c>
      <c r="B2808" s="1">
        <v>42855</v>
      </c>
      <c r="C2808" s="4">
        <v>0.91388888889196096</v>
      </c>
      <c r="D2808" s="3">
        <v>11.1</v>
      </c>
      <c r="E2808" s="3">
        <v>57</v>
      </c>
      <c r="F2808" s="3">
        <v>3</v>
      </c>
      <c r="G2808">
        <f t="shared" si="43"/>
        <v>1.3411200000000001</v>
      </c>
    </row>
    <row r="2809" spans="1:9" x14ac:dyDescent="0.45">
      <c r="A2809" t="s">
        <v>5</v>
      </c>
      <c r="B2809" s="1">
        <v>42855</v>
      </c>
      <c r="C2809" s="4">
        <v>0.95555555555620231</v>
      </c>
      <c r="D2809" s="3">
        <v>11.1</v>
      </c>
      <c r="E2809" s="3">
        <v>55</v>
      </c>
      <c r="F2809" s="3">
        <v>9</v>
      </c>
      <c r="G2809">
        <f t="shared" si="43"/>
        <v>4.0233600000000003</v>
      </c>
    </row>
    <row r="2810" spans="1:9" x14ac:dyDescent="0.45">
      <c r="A2810" t="s">
        <v>5</v>
      </c>
      <c r="B2810" s="1">
        <v>42855</v>
      </c>
      <c r="C2810" s="4">
        <v>0.99722222222044365</v>
      </c>
      <c r="D2810" s="3">
        <v>11.7</v>
      </c>
      <c r="E2810" s="3">
        <v>55</v>
      </c>
      <c r="F2810" s="3"/>
      <c r="G2810">
        <f t="shared" si="43"/>
        <v>0</v>
      </c>
      <c r="I2810">
        <v>1</v>
      </c>
    </row>
    <row r="2811" spans="1:9" x14ac:dyDescent="0.45">
      <c r="A2811" t="s">
        <v>5</v>
      </c>
      <c r="B2811" s="1">
        <v>42856</v>
      </c>
      <c r="C2811" s="4">
        <v>3.888888889196096E-2</v>
      </c>
      <c r="D2811" s="3">
        <v>11.7</v>
      </c>
      <c r="E2811" s="3">
        <v>48</v>
      </c>
      <c r="F2811" s="3">
        <v>6</v>
      </c>
      <c r="G2811">
        <f t="shared" si="43"/>
        <v>2.6822400000000002</v>
      </c>
    </row>
    <row r="2812" spans="1:9" x14ac:dyDescent="0.45">
      <c r="A2812" t="s">
        <v>5</v>
      </c>
      <c r="B2812" s="1">
        <v>42856</v>
      </c>
      <c r="C2812" s="4">
        <v>8.0555555556202307E-2</v>
      </c>
      <c r="D2812" s="3">
        <v>9.4</v>
      </c>
      <c r="E2812" s="3">
        <v>71</v>
      </c>
      <c r="F2812" s="3">
        <v>0</v>
      </c>
      <c r="G2812">
        <f t="shared" si="43"/>
        <v>0</v>
      </c>
    </row>
    <row r="2813" spans="1:9" x14ac:dyDescent="0.45">
      <c r="A2813" t="s">
        <v>5</v>
      </c>
      <c r="B2813" s="1">
        <v>42856</v>
      </c>
      <c r="C2813" s="4">
        <v>0.12222222222044365</v>
      </c>
      <c r="D2813" s="3">
        <v>9.4</v>
      </c>
      <c r="E2813" s="3">
        <v>77</v>
      </c>
      <c r="F2813" s="3">
        <v>3</v>
      </c>
      <c r="G2813">
        <f t="shared" si="43"/>
        <v>1.3411200000000001</v>
      </c>
    </row>
    <row r="2814" spans="1:9" x14ac:dyDescent="0.45">
      <c r="A2814" t="s">
        <v>5</v>
      </c>
      <c r="B2814" s="1">
        <v>42856</v>
      </c>
      <c r="C2814" s="4">
        <v>0.16388888889196096</v>
      </c>
      <c r="D2814" s="3">
        <v>10</v>
      </c>
      <c r="E2814" s="3">
        <v>63</v>
      </c>
      <c r="F2814" s="3">
        <v>7</v>
      </c>
      <c r="G2814">
        <f t="shared" si="43"/>
        <v>3.1292800000000001</v>
      </c>
    </row>
    <row r="2815" spans="1:9" x14ac:dyDescent="0.45">
      <c r="A2815" t="s">
        <v>5</v>
      </c>
      <c r="B2815" s="1">
        <v>42856</v>
      </c>
      <c r="C2815" s="4">
        <v>0.20555555555620231</v>
      </c>
      <c r="D2815" s="3">
        <v>7.8</v>
      </c>
      <c r="E2815" s="3">
        <v>68</v>
      </c>
      <c r="F2815" s="3">
        <v>0</v>
      </c>
      <c r="G2815">
        <f t="shared" si="43"/>
        <v>0</v>
      </c>
    </row>
    <row r="2816" spans="1:9" x14ac:dyDescent="0.45">
      <c r="A2816" t="s">
        <v>5</v>
      </c>
      <c r="B2816" s="1">
        <v>42856</v>
      </c>
      <c r="C2816" s="4">
        <v>0.24722222222044365</v>
      </c>
      <c r="D2816" s="3">
        <v>6.1</v>
      </c>
      <c r="E2816" s="3">
        <v>76</v>
      </c>
      <c r="F2816" s="3">
        <v>0</v>
      </c>
      <c r="G2816">
        <f t="shared" si="43"/>
        <v>0</v>
      </c>
    </row>
    <row r="2817" spans="1:7" x14ac:dyDescent="0.45">
      <c r="A2817" t="s">
        <v>5</v>
      </c>
      <c r="B2817" s="1">
        <v>42856</v>
      </c>
      <c r="C2817" s="4">
        <v>0.28888888889196096</v>
      </c>
      <c r="D2817" s="3">
        <v>10</v>
      </c>
      <c r="E2817" s="3">
        <v>74</v>
      </c>
      <c r="F2817" s="3">
        <v>6</v>
      </c>
      <c r="G2817">
        <f t="shared" si="43"/>
        <v>2.6822400000000002</v>
      </c>
    </row>
    <row r="2818" spans="1:7" x14ac:dyDescent="0.45">
      <c r="A2818" t="s">
        <v>5</v>
      </c>
      <c r="B2818" s="1">
        <v>42856</v>
      </c>
      <c r="C2818" s="4">
        <v>0.33055555555620231</v>
      </c>
      <c r="D2818" s="3">
        <v>11.7</v>
      </c>
      <c r="E2818" s="3">
        <v>64</v>
      </c>
      <c r="F2818" s="3">
        <v>6</v>
      </c>
      <c r="G2818">
        <f t="shared" si="43"/>
        <v>2.6822400000000002</v>
      </c>
    </row>
    <row r="2819" spans="1:7" x14ac:dyDescent="0.45">
      <c r="A2819" t="s">
        <v>5</v>
      </c>
      <c r="B2819" s="1">
        <v>42856</v>
      </c>
      <c r="C2819" s="4">
        <v>0.37222222222044365</v>
      </c>
      <c r="D2819" s="3">
        <v>12.2</v>
      </c>
      <c r="E2819" s="3">
        <v>64</v>
      </c>
      <c r="F2819" s="3">
        <v>7</v>
      </c>
      <c r="G2819">
        <f t="shared" ref="G2819:G2882" si="44">F2819*0.44704</f>
        <v>3.1292800000000001</v>
      </c>
    </row>
    <row r="2820" spans="1:7" x14ac:dyDescent="0.45">
      <c r="A2820" t="s">
        <v>5</v>
      </c>
      <c r="B2820" s="1">
        <v>42856</v>
      </c>
      <c r="C2820" s="4">
        <v>0.41388888889196096</v>
      </c>
      <c r="D2820" s="3">
        <v>11.7</v>
      </c>
      <c r="E2820" s="3">
        <v>64</v>
      </c>
      <c r="F2820" s="3">
        <v>8</v>
      </c>
      <c r="G2820">
        <f t="shared" si="44"/>
        <v>3.5763199999999999</v>
      </c>
    </row>
    <row r="2821" spans="1:7" x14ac:dyDescent="0.45">
      <c r="A2821" t="s">
        <v>5</v>
      </c>
      <c r="B2821" s="1">
        <v>42856</v>
      </c>
      <c r="C2821" s="4">
        <v>0.45555555555620231</v>
      </c>
      <c r="D2821" s="3">
        <v>12.8</v>
      </c>
      <c r="E2821" s="3">
        <v>55</v>
      </c>
      <c r="F2821" s="3">
        <v>9</v>
      </c>
      <c r="G2821">
        <f t="shared" si="44"/>
        <v>4.0233600000000003</v>
      </c>
    </row>
    <row r="2822" spans="1:7" x14ac:dyDescent="0.45">
      <c r="A2822" t="s">
        <v>5</v>
      </c>
      <c r="B2822" s="1">
        <v>42856</v>
      </c>
      <c r="C2822" s="4">
        <v>0.49722222222044365</v>
      </c>
      <c r="D2822" s="3">
        <v>13.9</v>
      </c>
      <c r="E2822" s="3">
        <v>49</v>
      </c>
      <c r="F2822" s="3">
        <v>6</v>
      </c>
      <c r="G2822">
        <f t="shared" si="44"/>
        <v>2.6822400000000002</v>
      </c>
    </row>
    <row r="2823" spans="1:7" x14ac:dyDescent="0.45">
      <c r="A2823" t="s">
        <v>5</v>
      </c>
      <c r="B2823" s="1">
        <v>42856</v>
      </c>
      <c r="C2823" s="4">
        <v>0.53888888889196096</v>
      </c>
      <c r="D2823" s="3">
        <v>15.6</v>
      </c>
      <c r="E2823" s="3">
        <v>42</v>
      </c>
      <c r="F2823" s="3">
        <v>8</v>
      </c>
      <c r="G2823">
        <f t="shared" si="44"/>
        <v>3.5763199999999999</v>
      </c>
    </row>
    <row r="2824" spans="1:7" x14ac:dyDescent="0.45">
      <c r="A2824" t="s">
        <v>5</v>
      </c>
      <c r="B2824" s="1">
        <v>42856</v>
      </c>
      <c r="C2824" s="4">
        <v>0.58055555555620231</v>
      </c>
      <c r="D2824" s="3">
        <v>15</v>
      </c>
      <c r="E2824" s="3">
        <v>41</v>
      </c>
      <c r="F2824" s="3">
        <v>6</v>
      </c>
      <c r="G2824">
        <f t="shared" si="44"/>
        <v>2.6822400000000002</v>
      </c>
    </row>
    <row r="2825" spans="1:7" x14ac:dyDescent="0.45">
      <c r="A2825" t="s">
        <v>5</v>
      </c>
      <c r="B2825" s="1">
        <v>42856</v>
      </c>
      <c r="C2825" s="4">
        <v>0.62222222222044365</v>
      </c>
      <c r="D2825" s="3">
        <v>16.100000000000001</v>
      </c>
      <c r="E2825" s="3">
        <v>34</v>
      </c>
      <c r="F2825" s="3">
        <v>6</v>
      </c>
      <c r="G2825">
        <f t="shared" si="44"/>
        <v>2.6822400000000002</v>
      </c>
    </row>
    <row r="2826" spans="1:7" x14ac:dyDescent="0.45">
      <c r="A2826" t="s">
        <v>5</v>
      </c>
      <c r="B2826" s="1">
        <v>42856</v>
      </c>
      <c r="C2826" s="4">
        <v>0.66388888889196096</v>
      </c>
      <c r="D2826" s="3">
        <v>16.7</v>
      </c>
      <c r="E2826" s="3">
        <v>32</v>
      </c>
      <c r="F2826" s="3">
        <v>6</v>
      </c>
      <c r="G2826">
        <f t="shared" si="44"/>
        <v>2.6822400000000002</v>
      </c>
    </row>
    <row r="2827" spans="1:7" x14ac:dyDescent="0.45">
      <c r="A2827" t="s">
        <v>5</v>
      </c>
      <c r="B2827" s="1">
        <v>42856</v>
      </c>
      <c r="C2827" s="4">
        <v>0.70555555555620231</v>
      </c>
      <c r="D2827" s="3">
        <v>16.7</v>
      </c>
      <c r="E2827" s="3">
        <v>34</v>
      </c>
      <c r="F2827" s="3">
        <v>6</v>
      </c>
      <c r="G2827">
        <f t="shared" si="44"/>
        <v>2.6822400000000002</v>
      </c>
    </row>
    <row r="2828" spans="1:7" x14ac:dyDescent="0.45">
      <c r="A2828" t="s">
        <v>5</v>
      </c>
      <c r="B2828" s="1">
        <v>42856</v>
      </c>
      <c r="C2828" s="4">
        <v>0.74722222222044365</v>
      </c>
      <c r="D2828" s="3">
        <v>15.6</v>
      </c>
      <c r="E2828" s="3">
        <v>41</v>
      </c>
      <c r="F2828" s="3">
        <v>11</v>
      </c>
      <c r="G2828">
        <f t="shared" si="44"/>
        <v>4.91744</v>
      </c>
    </row>
    <row r="2829" spans="1:7" x14ac:dyDescent="0.45">
      <c r="A2829" t="s">
        <v>5</v>
      </c>
      <c r="B2829" s="1">
        <v>42856</v>
      </c>
      <c r="C2829" s="4">
        <v>0.78888888889196096</v>
      </c>
      <c r="D2829" s="3">
        <v>14.4</v>
      </c>
      <c r="E2829" s="3">
        <v>44</v>
      </c>
      <c r="F2829" s="3">
        <v>10</v>
      </c>
      <c r="G2829">
        <f t="shared" si="44"/>
        <v>4.4703999999999997</v>
      </c>
    </row>
    <row r="2830" spans="1:7" x14ac:dyDescent="0.45">
      <c r="A2830" t="s">
        <v>5</v>
      </c>
      <c r="B2830" s="1">
        <v>42856</v>
      </c>
      <c r="C2830" s="4">
        <v>0.83055555555620231</v>
      </c>
      <c r="D2830" s="3">
        <v>12.8</v>
      </c>
      <c r="E2830" s="3">
        <v>47</v>
      </c>
      <c r="F2830" s="3">
        <v>10</v>
      </c>
      <c r="G2830">
        <f t="shared" si="44"/>
        <v>4.4703999999999997</v>
      </c>
    </row>
    <row r="2831" spans="1:7" x14ac:dyDescent="0.45">
      <c r="A2831" t="s">
        <v>5</v>
      </c>
      <c r="B2831" s="1">
        <v>42856</v>
      </c>
      <c r="C2831" s="4">
        <v>0.87222222222044365</v>
      </c>
      <c r="D2831" s="3">
        <v>10</v>
      </c>
      <c r="E2831" s="3">
        <v>68</v>
      </c>
      <c r="F2831" s="3">
        <v>8</v>
      </c>
      <c r="G2831">
        <f t="shared" si="44"/>
        <v>3.5763199999999999</v>
      </c>
    </row>
    <row r="2832" spans="1:7" x14ac:dyDescent="0.45">
      <c r="A2832" t="s">
        <v>5</v>
      </c>
      <c r="B2832" s="1">
        <v>42856</v>
      </c>
      <c r="C2832" s="4">
        <v>0.91388888889196096</v>
      </c>
      <c r="D2832" s="3">
        <v>8.9</v>
      </c>
      <c r="E2832" s="3">
        <v>61</v>
      </c>
      <c r="F2832" s="3">
        <v>3</v>
      </c>
      <c r="G2832">
        <f t="shared" si="44"/>
        <v>1.3411200000000001</v>
      </c>
    </row>
    <row r="2833" spans="1:7" x14ac:dyDescent="0.45">
      <c r="A2833" t="s">
        <v>5</v>
      </c>
      <c r="B2833" s="1">
        <v>42856</v>
      </c>
      <c r="C2833" s="4">
        <v>0.95555555555620231</v>
      </c>
      <c r="D2833" s="3">
        <v>6.7</v>
      </c>
      <c r="E2833" s="3">
        <v>73</v>
      </c>
      <c r="F2833" s="3">
        <v>0</v>
      </c>
      <c r="G2833">
        <f t="shared" si="44"/>
        <v>0</v>
      </c>
    </row>
    <row r="2834" spans="1:7" x14ac:dyDescent="0.45">
      <c r="A2834" t="s">
        <v>5</v>
      </c>
      <c r="B2834" s="1">
        <v>42856</v>
      </c>
      <c r="C2834" s="4">
        <v>0.99722222222044365</v>
      </c>
      <c r="D2834" s="3">
        <v>7.2</v>
      </c>
      <c r="E2834" s="3">
        <v>74</v>
      </c>
      <c r="F2834" s="3">
        <v>0</v>
      </c>
      <c r="G2834">
        <f t="shared" si="44"/>
        <v>0</v>
      </c>
    </row>
    <row r="2835" spans="1:7" x14ac:dyDescent="0.45">
      <c r="A2835" t="s">
        <v>5</v>
      </c>
      <c r="B2835" s="1">
        <v>42857</v>
      </c>
      <c r="C2835" s="4">
        <v>8.0555555556202307E-2</v>
      </c>
      <c r="D2835" s="3">
        <v>7.2</v>
      </c>
      <c r="E2835" s="3">
        <v>77</v>
      </c>
      <c r="F2835" s="3">
        <v>0</v>
      </c>
      <c r="G2835">
        <f t="shared" si="44"/>
        <v>0</v>
      </c>
    </row>
    <row r="2836" spans="1:7" x14ac:dyDescent="0.45">
      <c r="A2836" t="s">
        <v>5</v>
      </c>
      <c r="B2836" s="1">
        <v>42857</v>
      </c>
      <c r="C2836" s="4">
        <v>0.12222222222044365</v>
      </c>
      <c r="D2836" s="3">
        <v>7.8</v>
      </c>
      <c r="E2836" s="3">
        <v>71</v>
      </c>
      <c r="F2836" s="3">
        <v>5</v>
      </c>
      <c r="G2836">
        <f t="shared" si="44"/>
        <v>2.2351999999999999</v>
      </c>
    </row>
    <row r="2837" spans="1:7" x14ac:dyDescent="0.45">
      <c r="A2837" t="s">
        <v>5</v>
      </c>
      <c r="B2837" s="1">
        <v>42857</v>
      </c>
      <c r="C2837" s="4">
        <v>0.16388888889196096</v>
      </c>
      <c r="D2837" s="3">
        <v>7.8</v>
      </c>
      <c r="E2837" s="3">
        <v>73</v>
      </c>
      <c r="F2837" s="3">
        <v>5</v>
      </c>
      <c r="G2837">
        <f t="shared" si="44"/>
        <v>2.2351999999999999</v>
      </c>
    </row>
    <row r="2838" spans="1:7" x14ac:dyDescent="0.45">
      <c r="A2838" t="s">
        <v>5</v>
      </c>
      <c r="B2838" s="1">
        <v>42857</v>
      </c>
      <c r="C2838" s="4">
        <v>0.20555555555620231</v>
      </c>
      <c r="D2838" s="3">
        <v>7.8</v>
      </c>
      <c r="E2838" s="3">
        <v>77</v>
      </c>
      <c r="F2838" s="3">
        <v>8</v>
      </c>
      <c r="G2838">
        <f t="shared" si="44"/>
        <v>3.5763199999999999</v>
      </c>
    </row>
    <row r="2839" spans="1:7" x14ac:dyDescent="0.45">
      <c r="A2839" t="s">
        <v>5</v>
      </c>
      <c r="B2839" s="1">
        <v>42857</v>
      </c>
      <c r="C2839" s="4">
        <v>0.24722222222044365</v>
      </c>
      <c r="D2839" s="3">
        <v>7.2</v>
      </c>
      <c r="E2839" s="3">
        <v>77</v>
      </c>
      <c r="F2839" s="3">
        <v>5</v>
      </c>
      <c r="G2839">
        <f t="shared" si="44"/>
        <v>2.2351999999999999</v>
      </c>
    </row>
    <row r="2840" spans="1:7" x14ac:dyDescent="0.45">
      <c r="A2840" t="s">
        <v>5</v>
      </c>
      <c r="B2840" s="1">
        <v>42857</v>
      </c>
      <c r="C2840" s="4">
        <v>0.28888888889196096</v>
      </c>
      <c r="D2840" s="3">
        <v>8.9</v>
      </c>
      <c r="E2840" s="3">
        <v>71</v>
      </c>
      <c r="F2840" s="3">
        <v>5</v>
      </c>
      <c r="G2840">
        <f t="shared" si="44"/>
        <v>2.2351999999999999</v>
      </c>
    </row>
    <row r="2841" spans="1:7" x14ac:dyDescent="0.45">
      <c r="A2841" t="s">
        <v>5</v>
      </c>
      <c r="B2841" s="1">
        <v>42857</v>
      </c>
      <c r="C2841" s="4">
        <v>0.33055555555620231</v>
      </c>
      <c r="D2841" s="3">
        <v>10</v>
      </c>
      <c r="E2841" s="3">
        <v>68</v>
      </c>
      <c r="F2841" s="3">
        <v>5</v>
      </c>
      <c r="G2841">
        <f t="shared" si="44"/>
        <v>2.2351999999999999</v>
      </c>
    </row>
    <row r="2842" spans="1:7" x14ac:dyDescent="0.45">
      <c r="A2842" t="s">
        <v>5</v>
      </c>
      <c r="B2842" s="1">
        <v>42857</v>
      </c>
      <c r="C2842" s="4">
        <v>0.37222222222044365</v>
      </c>
      <c r="D2842" s="3">
        <v>11.1</v>
      </c>
      <c r="E2842" s="3">
        <v>64</v>
      </c>
      <c r="F2842" s="3">
        <v>5</v>
      </c>
      <c r="G2842">
        <f t="shared" si="44"/>
        <v>2.2351999999999999</v>
      </c>
    </row>
    <row r="2843" spans="1:7" x14ac:dyDescent="0.45">
      <c r="A2843" t="s">
        <v>5</v>
      </c>
      <c r="B2843" s="1">
        <v>42857</v>
      </c>
      <c r="C2843" s="4">
        <v>0.41388888889196096</v>
      </c>
      <c r="D2843" s="3">
        <v>12.2</v>
      </c>
      <c r="E2843" s="3">
        <v>55</v>
      </c>
      <c r="F2843" s="3">
        <v>0</v>
      </c>
      <c r="G2843">
        <f t="shared" si="44"/>
        <v>0</v>
      </c>
    </row>
    <row r="2844" spans="1:7" x14ac:dyDescent="0.45">
      <c r="A2844" t="s">
        <v>5</v>
      </c>
      <c r="B2844" s="1">
        <v>42857</v>
      </c>
      <c r="C2844" s="4">
        <v>0.45555555555620231</v>
      </c>
      <c r="D2844" s="3">
        <v>13.9</v>
      </c>
      <c r="E2844" s="3">
        <v>55</v>
      </c>
      <c r="F2844" s="3">
        <v>6</v>
      </c>
      <c r="G2844">
        <f t="shared" si="44"/>
        <v>2.6822400000000002</v>
      </c>
    </row>
    <row r="2845" spans="1:7" x14ac:dyDescent="0.45">
      <c r="A2845" t="s">
        <v>5</v>
      </c>
      <c r="B2845" s="1">
        <v>42857</v>
      </c>
      <c r="C2845" s="4">
        <v>0.49722222222044365</v>
      </c>
      <c r="D2845" s="3">
        <v>14.4</v>
      </c>
      <c r="E2845" s="3">
        <v>53</v>
      </c>
      <c r="F2845" s="3">
        <v>8</v>
      </c>
      <c r="G2845">
        <f t="shared" si="44"/>
        <v>3.5763199999999999</v>
      </c>
    </row>
    <row r="2846" spans="1:7" x14ac:dyDescent="0.45">
      <c r="A2846" t="s">
        <v>5</v>
      </c>
      <c r="B2846" s="1">
        <v>42857</v>
      </c>
      <c r="C2846" s="4">
        <v>0.53888888889196096</v>
      </c>
      <c r="D2846" s="3">
        <v>16.100000000000001</v>
      </c>
      <c r="E2846" s="3">
        <v>43</v>
      </c>
      <c r="F2846" s="3">
        <v>7</v>
      </c>
      <c r="G2846">
        <f t="shared" si="44"/>
        <v>3.1292800000000001</v>
      </c>
    </row>
    <row r="2847" spans="1:7" x14ac:dyDescent="0.45">
      <c r="A2847" t="s">
        <v>5</v>
      </c>
      <c r="B2847" s="1">
        <v>42857</v>
      </c>
      <c r="C2847" s="4">
        <v>0.58055555555620231</v>
      </c>
      <c r="D2847" s="3">
        <v>17.2</v>
      </c>
      <c r="E2847" s="3">
        <v>40</v>
      </c>
      <c r="F2847" s="3">
        <v>11</v>
      </c>
      <c r="G2847">
        <f t="shared" si="44"/>
        <v>4.91744</v>
      </c>
    </row>
    <row r="2848" spans="1:7" x14ac:dyDescent="0.45">
      <c r="A2848" t="s">
        <v>5</v>
      </c>
      <c r="B2848" s="1">
        <v>42857</v>
      </c>
      <c r="C2848" s="4">
        <v>0.62222222222044365</v>
      </c>
      <c r="D2848" s="3">
        <v>18.3</v>
      </c>
      <c r="E2848" s="3">
        <v>33</v>
      </c>
      <c r="F2848" s="3">
        <v>16</v>
      </c>
      <c r="G2848">
        <f t="shared" si="44"/>
        <v>7.1526399999999999</v>
      </c>
    </row>
    <row r="2849" spans="1:7" x14ac:dyDescent="0.45">
      <c r="A2849" t="s">
        <v>5</v>
      </c>
      <c r="B2849" s="1">
        <v>42857</v>
      </c>
      <c r="C2849" s="4">
        <v>0.66388888889196096</v>
      </c>
      <c r="D2849" s="3">
        <v>18.3</v>
      </c>
      <c r="E2849" s="3">
        <v>31</v>
      </c>
      <c r="F2849" s="3">
        <v>18</v>
      </c>
      <c r="G2849">
        <f t="shared" si="44"/>
        <v>8.0467200000000005</v>
      </c>
    </row>
    <row r="2850" spans="1:7" x14ac:dyDescent="0.45">
      <c r="A2850" t="s">
        <v>5</v>
      </c>
      <c r="B2850" s="1">
        <v>42857</v>
      </c>
      <c r="C2850" s="4">
        <v>0.70555555555620231</v>
      </c>
      <c r="D2850" s="3">
        <v>17.8</v>
      </c>
      <c r="E2850" s="3">
        <v>34</v>
      </c>
      <c r="F2850" s="3">
        <v>15</v>
      </c>
      <c r="G2850">
        <f t="shared" si="44"/>
        <v>6.7055999999999996</v>
      </c>
    </row>
    <row r="2851" spans="1:7" x14ac:dyDescent="0.45">
      <c r="A2851" t="s">
        <v>5</v>
      </c>
      <c r="B2851" s="1">
        <v>42857</v>
      </c>
      <c r="C2851" s="4">
        <v>0.74722222222044365</v>
      </c>
      <c r="D2851" s="3">
        <v>17.2</v>
      </c>
      <c r="E2851" s="3">
        <v>30</v>
      </c>
      <c r="F2851" s="3">
        <v>11</v>
      </c>
      <c r="G2851">
        <f t="shared" si="44"/>
        <v>4.91744</v>
      </c>
    </row>
    <row r="2852" spans="1:7" x14ac:dyDescent="0.45">
      <c r="A2852" t="s">
        <v>5</v>
      </c>
      <c r="B2852" s="1">
        <v>42857</v>
      </c>
      <c r="C2852" s="4">
        <v>0.78888888889196096</v>
      </c>
      <c r="D2852" s="3">
        <v>15.6</v>
      </c>
      <c r="E2852" s="3">
        <v>35</v>
      </c>
      <c r="F2852" s="3">
        <v>13</v>
      </c>
      <c r="G2852">
        <f t="shared" si="44"/>
        <v>5.8115199999999998</v>
      </c>
    </row>
    <row r="2853" spans="1:7" x14ac:dyDescent="0.45">
      <c r="A2853" t="s">
        <v>5</v>
      </c>
      <c r="B2853" s="1">
        <v>42857</v>
      </c>
      <c r="C2853" s="4">
        <v>0.83055555555620231</v>
      </c>
      <c r="D2853" s="3">
        <v>13.9</v>
      </c>
      <c r="E2853" s="3">
        <v>34</v>
      </c>
      <c r="F2853" s="3">
        <v>11</v>
      </c>
      <c r="G2853">
        <f t="shared" si="44"/>
        <v>4.91744</v>
      </c>
    </row>
    <row r="2854" spans="1:7" x14ac:dyDescent="0.45">
      <c r="A2854" t="s">
        <v>5</v>
      </c>
      <c r="B2854" s="1">
        <v>42857</v>
      </c>
      <c r="C2854" s="4">
        <v>0.87222222222044365</v>
      </c>
      <c r="D2854" s="3">
        <v>12.2</v>
      </c>
      <c r="E2854" s="3">
        <v>53</v>
      </c>
      <c r="F2854" s="3">
        <v>11</v>
      </c>
      <c r="G2854">
        <f t="shared" si="44"/>
        <v>4.91744</v>
      </c>
    </row>
    <row r="2855" spans="1:7" x14ac:dyDescent="0.45">
      <c r="A2855" t="s">
        <v>5</v>
      </c>
      <c r="B2855" s="1">
        <v>42857</v>
      </c>
      <c r="C2855" s="4">
        <v>0.91388888889196096</v>
      </c>
      <c r="D2855" s="3">
        <v>11.1</v>
      </c>
      <c r="E2855" s="3">
        <v>49</v>
      </c>
      <c r="F2855" s="3">
        <v>6</v>
      </c>
      <c r="G2855">
        <f t="shared" si="44"/>
        <v>2.6822400000000002</v>
      </c>
    </row>
    <row r="2856" spans="1:7" x14ac:dyDescent="0.45">
      <c r="A2856" t="s">
        <v>5</v>
      </c>
      <c r="B2856" s="1">
        <v>42857</v>
      </c>
      <c r="C2856" s="4">
        <v>0.95555555555620231</v>
      </c>
      <c r="D2856" s="3">
        <v>8.9</v>
      </c>
      <c r="E2856" s="3">
        <v>61</v>
      </c>
      <c r="F2856" s="3">
        <v>6</v>
      </c>
      <c r="G2856">
        <f t="shared" si="44"/>
        <v>2.6822400000000002</v>
      </c>
    </row>
    <row r="2857" spans="1:7" x14ac:dyDescent="0.45">
      <c r="A2857" t="s">
        <v>5</v>
      </c>
      <c r="B2857" s="1">
        <v>42858</v>
      </c>
      <c r="C2857" s="4">
        <v>3.888888889196096E-2</v>
      </c>
      <c r="D2857" s="3">
        <v>4.4000000000000004</v>
      </c>
      <c r="E2857" s="3">
        <v>73</v>
      </c>
      <c r="F2857" s="3">
        <v>7</v>
      </c>
      <c r="G2857">
        <f t="shared" si="44"/>
        <v>3.1292800000000001</v>
      </c>
    </row>
    <row r="2858" spans="1:7" x14ac:dyDescent="0.45">
      <c r="A2858" t="s">
        <v>5</v>
      </c>
      <c r="B2858" s="1">
        <v>42858</v>
      </c>
      <c r="C2858" s="4">
        <v>8.0555555556202307E-2</v>
      </c>
      <c r="D2858" s="3">
        <v>6.7</v>
      </c>
      <c r="E2858" s="3">
        <v>65</v>
      </c>
      <c r="F2858" s="3">
        <v>5</v>
      </c>
      <c r="G2858">
        <f t="shared" si="44"/>
        <v>2.2351999999999999</v>
      </c>
    </row>
    <row r="2859" spans="1:7" x14ac:dyDescent="0.45">
      <c r="A2859" t="s">
        <v>5</v>
      </c>
      <c r="B2859" s="1">
        <v>42858</v>
      </c>
      <c r="C2859" s="4">
        <v>0.12222222222044365</v>
      </c>
      <c r="D2859" s="3">
        <v>4.4000000000000004</v>
      </c>
      <c r="E2859" s="3">
        <v>73</v>
      </c>
      <c r="F2859" s="3">
        <v>5</v>
      </c>
      <c r="G2859">
        <f t="shared" si="44"/>
        <v>2.2351999999999999</v>
      </c>
    </row>
    <row r="2860" spans="1:7" x14ac:dyDescent="0.45">
      <c r="A2860" t="s">
        <v>5</v>
      </c>
      <c r="B2860" s="1">
        <v>42858</v>
      </c>
      <c r="C2860" s="4">
        <v>0.16388888889196096</v>
      </c>
      <c r="D2860" s="3">
        <v>4.4000000000000004</v>
      </c>
      <c r="E2860" s="3">
        <v>77</v>
      </c>
      <c r="F2860" s="3">
        <v>5</v>
      </c>
      <c r="G2860">
        <f t="shared" si="44"/>
        <v>2.2351999999999999</v>
      </c>
    </row>
    <row r="2861" spans="1:7" x14ac:dyDescent="0.45">
      <c r="A2861" t="s">
        <v>5</v>
      </c>
      <c r="B2861" s="1">
        <v>42858</v>
      </c>
      <c r="C2861" s="4">
        <v>0.20555555555620231</v>
      </c>
      <c r="D2861" s="3">
        <v>3.9</v>
      </c>
      <c r="E2861" s="3">
        <v>76</v>
      </c>
      <c r="F2861" s="3">
        <v>3</v>
      </c>
      <c r="G2861">
        <f t="shared" si="44"/>
        <v>1.3411200000000001</v>
      </c>
    </row>
    <row r="2862" spans="1:7" x14ac:dyDescent="0.45">
      <c r="A2862" t="s">
        <v>5</v>
      </c>
      <c r="B2862" s="1">
        <v>42858</v>
      </c>
      <c r="C2862" s="4">
        <v>0.24722222222044365</v>
      </c>
      <c r="D2862" s="3">
        <v>3.9</v>
      </c>
      <c r="E2862" s="3">
        <v>79</v>
      </c>
      <c r="F2862" s="3">
        <v>0</v>
      </c>
      <c r="G2862">
        <f t="shared" si="44"/>
        <v>0</v>
      </c>
    </row>
    <row r="2863" spans="1:7" x14ac:dyDescent="0.45">
      <c r="A2863" t="s">
        <v>5</v>
      </c>
      <c r="B2863" s="1">
        <v>42858</v>
      </c>
      <c r="C2863" s="4">
        <v>0.28888888889196096</v>
      </c>
      <c r="D2863" s="3">
        <v>7.2</v>
      </c>
      <c r="E2863" s="3">
        <v>68</v>
      </c>
      <c r="F2863" s="3">
        <v>3</v>
      </c>
      <c r="G2863">
        <f t="shared" si="44"/>
        <v>1.3411200000000001</v>
      </c>
    </row>
    <row r="2864" spans="1:7" x14ac:dyDescent="0.45">
      <c r="A2864" t="s">
        <v>5</v>
      </c>
      <c r="B2864" s="1">
        <v>42858</v>
      </c>
      <c r="C2864" s="4">
        <v>0.33055555555620231</v>
      </c>
      <c r="D2864" s="3">
        <v>10.6</v>
      </c>
      <c r="E2864" s="3">
        <v>52</v>
      </c>
      <c r="F2864" s="3">
        <v>3</v>
      </c>
      <c r="G2864">
        <f t="shared" si="44"/>
        <v>1.3411200000000001</v>
      </c>
    </row>
    <row r="2865" spans="1:7" x14ac:dyDescent="0.45">
      <c r="A2865" t="s">
        <v>5</v>
      </c>
      <c r="B2865" s="1">
        <v>42858</v>
      </c>
      <c r="C2865" s="4">
        <v>0.37222222222044365</v>
      </c>
      <c r="D2865" s="3">
        <v>12.2</v>
      </c>
      <c r="E2865" s="3">
        <v>49</v>
      </c>
      <c r="F2865" s="3">
        <v>6</v>
      </c>
      <c r="G2865">
        <f t="shared" si="44"/>
        <v>2.6822400000000002</v>
      </c>
    </row>
    <row r="2866" spans="1:7" x14ac:dyDescent="0.45">
      <c r="A2866" t="s">
        <v>5</v>
      </c>
      <c r="B2866" s="1">
        <v>42858</v>
      </c>
      <c r="C2866" s="4">
        <v>0.41388888889196096</v>
      </c>
      <c r="D2866" s="3">
        <v>12.8</v>
      </c>
      <c r="E2866" s="3">
        <v>49</v>
      </c>
      <c r="F2866" s="3">
        <v>6</v>
      </c>
      <c r="G2866">
        <f t="shared" si="44"/>
        <v>2.6822400000000002</v>
      </c>
    </row>
    <row r="2867" spans="1:7" x14ac:dyDescent="0.45">
      <c r="A2867" t="s">
        <v>5</v>
      </c>
      <c r="B2867" s="1">
        <v>42858</v>
      </c>
      <c r="C2867" s="4">
        <v>0.45555555555620231</v>
      </c>
      <c r="D2867" s="3">
        <v>13.9</v>
      </c>
      <c r="E2867" s="3">
        <v>45</v>
      </c>
      <c r="F2867" s="3">
        <v>7</v>
      </c>
      <c r="G2867">
        <f t="shared" si="44"/>
        <v>3.1292800000000001</v>
      </c>
    </row>
    <row r="2868" spans="1:7" x14ac:dyDescent="0.45">
      <c r="A2868" t="s">
        <v>5</v>
      </c>
      <c r="B2868" s="1">
        <v>42858</v>
      </c>
      <c r="C2868" s="4">
        <v>0.49722222222044365</v>
      </c>
      <c r="D2868" s="3">
        <v>15</v>
      </c>
      <c r="E2868" s="3">
        <v>39</v>
      </c>
      <c r="F2868" s="3">
        <v>6</v>
      </c>
      <c r="G2868">
        <f t="shared" si="44"/>
        <v>2.6822400000000002</v>
      </c>
    </row>
    <row r="2869" spans="1:7" x14ac:dyDescent="0.45">
      <c r="A2869" t="s">
        <v>5</v>
      </c>
      <c r="B2869" s="1">
        <v>42858</v>
      </c>
      <c r="C2869" s="4">
        <v>0.53888888889196096</v>
      </c>
      <c r="D2869" s="3">
        <v>17.2</v>
      </c>
      <c r="E2869" s="3">
        <v>34</v>
      </c>
      <c r="F2869" s="3">
        <v>7</v>
      </c>
      <c r="G2869">
        <f t="shared" si="44"/>
        <v>3.1292800000000001</v>
      </c>
    </row>
    <row r="2870" spans="1:7" x14ac:dyDescent="0.45">
      <c r="A2870" t="s">
        <v>5</v>
      </c>
      <c r="B2870" s="1">
        <v>42858</v>
      </c>
      <c r="C2870" s="4">
        <v>0.58055555555620231</v>
      </c>
      <c r="D2870" s="3">
        <v>18.3</v>
      </c>
      <c r="E2870" s="3">
        <v>27</v>
      </c>
      <c r="F2870" s="3">
        <v>7</v>
      </c>
      <c r="G2870">
        <f t="shared" si="44"/>
        <v>3.1292800000000001</v>
      </c>
    </row>
    <row r="2871" spans="1:7" x14ac:dyDescent="0.45">
      <c r="A2871" t="s">
        <v>5</v>
      </c>
      <c r="B2871" s="1">
        <v>42858</v>
      </c>
      <c r="C2871" s="4">
        <v>0.62222222222044365</v>
      </c>
      <c r="D2871" s="3">
        <v>18.3</v>
      </c>
      <c r="E2871" s="3">
        <v>31</v>
      </c>
      <c r="F2871" s="3">
        <v>7</v>
      </c>
      <c r="G2871">
        <f t="shared" si="44"/>
        <v>3.1292800000000001</v>
      </c>
    </row>
    <row r="2872" spans="1:7" x14ac:dyDescent="0.45">
      <c r="A2872" t="s">
        <v>5</v>
      </c>
      <c r="B2872" s="1">
        <v>42858</v>
      </c>
      <c r="C2872" s="4">
        <v>0.66388888889196096</v>
      </c>
      <c r="D2872" s="3">
        <v>18.899999999999999</v>
      </c>
      <c r="E2872" s="3">
        <v>33</v>
      </c>
      <c r="F2872" s="3">
        <v>7</v>
      </c>
      <c r="G2872">
        <f t="shared" si="44"/>
        <v>3.1292800000000001</v>
      </c>
    </row>
    <row r="2873" spans="1:7" x14ac:dyDescent="0.45">
      <c r="A2873" t="s">
        <v>5</v>
      </c>
      <c r="B2873" s="1">
        <v>42858</v>
      </c>
      <c r="C2873" s="4">
        <v>0.70555555555620231</v>
      </c>
      <c r="D2873" s="3">
        <v>18.899999999999999</v>
      </c>
      <c r="E2873" s="3">
        <v>36</v>
      </c>
      <c r="F2873" s="3">
        <v>7</v>
      </c>
      <c r="G2873">
        <f t="shared" si="44"/>
        <v>3.1292800000000001</v>
      </c>
    </row>
    <row r="2874" spans="1:7" x14ac:dyDescent="0.45">
      <c r="A2874" t="s">
        <v>5</v>
      </c>
      <c r="B2874" s="1">
        <v>42858</v>
      </c>
      <c r="C2874" s="4">
        <v>0.74722222222044365</v>
      </c>
      <c r="D2874" s="3">
        <v>18.899999999999999</v>
      </c>
      <c r="E2874" s="3">
        <v>39</v>
      </c>
      <c r="F2874" s="3">
        <v>10</v>
      </c>
      <c r="G2874">
        <f t="shared" si="44"/>
        <v>4.4703999999999997</v>
      </c>
    </row>
    <row r="2875" spans="1:7" x14ac:dyDescent="0.45">
      <c r="A2875" t="s">
        <v>5</v>
      </c>
      <c r="B2875" s="1">
        <v>42858</v>
      </c>
      <c r="C2875" s="4">
        <v>0.78888888889196096</v>
      </c>
      <c r="D2875" s="3">
        <v>16.7</v>
      </c>
      <c r="E2875" s="3">
        <v>46</v>
      </c>
      <c r="F2875" s="3">
        <v>10</v>
      </c>
      <c r="G2875">
        <f t="shared" si="44"/>
        <v>4.4703999999999997</v>
      </c>
    </row>
    <row r="2876" spans="1:7" x14ac:dyDescent="0.45">
      <c r="A2876" t="s">
        <v>5</v>
      </c>
      <c r="B2876" s="1">
        <v>42858</v>
      </c>
      <c r="C2876" s="4">
        <v>0.83055555555620231</v>
      </c>
      <c r="D2876" s="3">
        <v>14.4</v>
      </c>
      <c r="E2876" s="3">
        <v>53</v>
      </c>
      <c r="F2876" s="3">
        <v>11</v>
      </c>
      <c r="G2876">
        <f t="shared" si="44"/>
        <v>4.91744</v>
      </c>
    </row>
    <row r="2877" spans="1:7" x14ac:dyDescent="0.45">
      <c r="A2877" t="s">
        <v>5</v>
      </c>
      <c r="B2877" s="1">
        <v>42858</v>
      </c>
      <c r="C2877" s="4">
        <v>0.87222222222044365</v>
      </c>
      <c r="D2877" s="3">
        <v>13.9</v>
      </c>
      <c r="E2877" s="3">
        <v>45</v>
      </c>
      <c r="F2877" s="3">
        <v>10</v>
      </c>
      <c r="G2877">
        <f t="shared" si="44"/>
        <v>4.4703999999999997</v>
      </c>
    </row>
    <row r="2878" spans="1:7" x14ac:dyDescent="0.45">
      <c r="A2878" t="s">
        <v>5</v>
      </c>
      <c r="B2878" s="1">
        <v>42858</v>
      </c>
      <c r="C2878" s="4">
        <v>0.91388888889196096</v>
      </c>
      <c r="D2878" s="3">
        <v>12.2</v>
      </c>
      <c r="E2878" s="3">
        <v>51</v>
      </c>
      <c r="F2878" s="3">
        <v>6</v>
      </c>
      <c r="G2878">
        <f t="shared" si="44"/>
        <v>2.6822400000000002</v>
      </c>
    </row>
    <row r="2879" spans="1:7" x14ac:dyDescent="0.45">
      <c r="A2879" t="s">
        <v>5</v>
      </c>
      <c r="B2879" s="1">
        <v>42858</v>
      </c>
      <c r="C2879" s="4">
        <v>0.95555555555620231</v>
      </c>
      <c r="D2879" s="3">
        <v>10.6</v>
      </c>
      <c r="E2879" s="3">
        <v>61</v>
      </c>
      <c r="F2879" s="3">
        <v>3</v>
      </c>
      <c r="G2879">
        <f t="shared" si="44"/>
        <v>1.3411200000000001</v>
      </c>
    </row>
    <row r="2880" spans="1:7" x14ac:dyDescent="0.45">
      <c r="A2880" t="s">
        <v>5</v>
      </c>
      <c r="B2880" s="1">
        <v>42858</v>
      </c>
      <c r="C2880" s="4">
        <v>0.99722222222044365</v>
      </c>
      <c r="D2880" s="3">
        <v>9.4</v>
      </c>
      <c r="E2880" s="3">
        <v>71</v>
      </c>
      <c r="F2880" s="3">
        <v>0</v>
      </c>
      <c r="G2880">
        <f t="shared" si="44"/>
        <v>0</v>
      </c>
    </row>
    <row r="2881" spans="1:7" x14ac:dyDescent="0.45">
      <c r="A2881" t="s">
        <v>5</v>
      </c>
      <c r="B2881" s="1">
        <v>42859</v>
      </c>
      <c r="C2881" s="4">
        <v>3.888888889196096E-2</v>
      </c>
      <c r="D2881" s="3">
        <v>8.9</v>
      </c>
      <c r="E2881" s="3">
        <v>68</v>
      </c>
      <c r="F2881" s="3">
        <v>3</v>
      </c>
      <c r="G2881">
        <f t="shared" si="44"/>
        <v>1.3411200000000001</v>
      </c>
    </row>
    <row r="2882" spans="1:7" x14ac:dyDescent="0.45">
      <c r="A2882" t="s">
        <v>5</v>
      </c>
      <c r="B2882" s="1">
        <v>42859</v>
      </c>
      <c r="C2882" s="4">
        <v>8.0555555556202307E-2</v>
      </c>
      <c r="D2882" s="3">
        <v>7.8</v>
      </c>
      <c r="E2882" s="3">
        <v>68</v>
      </c>
      <c r="F2882" s="3">
        <v>3</v>
      </c>
      <c r="G2882">
        <f t="shared" si="44"/>
        <v>1.3411200000000001</v>
      </c>
    </row>
    <row r="2883" spans="1:7" x14ac:dyDescent="0.45">
      <c r="A2883" t="s">
        <v>5</v>
      </c>
      <c r="B2883" s="1">
        <v>42859</v>
      </c>
      <c r="C2883" s="4">
        <v>0.12222222222044365</v>
      </c>
      <c r="D2883" s="3">
        <v>6.7</v>
      </c>
      <c r="E2883" s="3">
        <v>76</v>
      </c>
      <c r="F2883" s="3">
        <v>0</v>
      </c>
      <c r="G2883">
        <f t="shared" ref="G2883:G2946" si="45">F2883*0.44704</f>
        <v>0</v>
      </c>
    </row>
    <row r="2884" spans="1:7" x14ac:dyDescent="0.45">
      <c r="A2884" t="s">
        <v>5</v>
      </c>
      <c r="B2884" s="1">
        <v>42859</v>
      </c>
      <c r="C2884" s="4">
        <v>0.16388888889196096</v>
      </c>
      <c r="D2884" s="3">
        <v>5.6</v>
      </c>
      <c r="E2884" s="3">
        <v>71</v>
      </c>
      <c r="F2884" s="3">
        <v>6</v>
      </c>
      <c r="G2884">
        <f t="shared" si="45"/>
        <v>2.6822400000000002</v>
      </c>
    </row>
    <row r="2885" spans="1:7" x14ac:dyDescent="0.45">
      <c r="A2885" t="s">
        <v>5</v>
      </c>
      <c r="B2885" s="1">
        <v>42859</v>
      </c>
      <c r="C2885" s="4">
        <v>0.20555555555620231</v>
      </c>
      <c r="D2885" s="3">
        <v>5</v>
      </c>
      <c r="E2885" s="3">
        <v>76</v>
      </c>
      <c r="F2885" s="3">
        <v>0</v>
      </c>
      <c r="G2885">
        <f t="shared" si="45"/>
        <v>0</v>
      </c>
    </row>
    <row r="2886" spans="1:7" x14ac:dyDescent="0.45">
      <c r="A2886" t="s">
        <v>5</v>
      </c>
      <c r="B2886" s="1">
        <v>42859</v>
      </c>
      <c r="C2886" s="4">
        <v>0.24722222222044365</v>
      </c>
      <c r="D2886" s="3">
        <v>7.2</v>
      </c>
      <c r="E2886" s="3">
        <v>66</v>
      </c>
      <c r="F2886" s="3">
        <v>6</v>
      </c>
      <c r="G2886">
        <f t="shared" si="45"/>
        <v>2.6822400000000002</v>
      </c>
    </row>
    <row r="2887" spans="1:7" x14ac:dyDescent="0.45">
      <c r="A2887" t="s">
        <v>5</v>
      </c>
      <c r="B2887" s="1">
        <v>42859</v>
      </c>
      <c r="C2887" s="4">
        <v>0.28888888889196096</v>
      </c>
      <c r="D2887" s="3">
        <v>9.4</v>
      </c>
      <c r="E2887" s="3">
        <v>69</v>
      </c>
      <c r="F2887" s="3">
        <v>5</v>
      </c>
      <c r="G2887">
        <f t="shared" si="45"/>
        <v>2.2351999999999999</v>
      </c>
    </row>
    <row r="2888" spans="1:7" x14ac:dyDescent="0.45">
      <c r="A2888" t="s">
        <v>5</v>
      </c>
      <c r="B2888" s="1">
        <v>42859</v>
      </c>
      <c r="C2888" s="4">
        <v>0.33055555555620231</v>
      </c>
      <c r="D2888" s="3">
        <v>12.2</v>
      </c>
      <c r="E2888" s="3">
        <v>53</v>
      </c>
      <c r="F2888" s="3">
        <v>7</v>
      </c>
      <c r="G2888">
        <f t="shared" si="45"/>
        <v>3.1292800000000001</v>
      </c>
    </row>
    <row r="2889" spans="1:7" x14ac:dyDescent="0.45">
      <c r="A2889" t="s">
        <v>5</v>
      </c>
      <c r="B2889" s="1">
        <v>42859</v>
      </c>
      <c r="C2889" s="4">
        <v>0.37222222222044365</v>
      </c>
      <c r="D2889" s="3">
        <v>14.4</v>
      </c>
      <c r="E2889" s="3">
        <v>46</v>
      </c>
      <c r="F2889" s="3">
        <v>6</v>
      </c>
      <c r="G2889">
        <f t="shared" si="45"/>
        <v>2.6822400000000002</v>
      </c>
    </row>
    <row r="2890" spans="1:7" x14ac:dyDescent="0.45">
      <c r="A2890" t="s">
        <v>5</v>
      </c>
      <c r="B2890" s="1">
        <v>42859</v>
      </c>
      <c r="C2890" s="4">
        <v>0.41388888889196096</v>
      </c>
      <c r="D2890" s="3">
        <v>14.4</v>
      </c>
      <c r="E2890" s="3">
        <v>56</v>
      </c>
      <c r="F2890" s="3">
        <v>6</v>
      </c>
      <c r="G2890">
        <f t="shared" si="45"/>
        <v>2.6822400000000002</v>
      </c>
    </row>
    <row r="2891" spans="1:7" x14ac:dyDescent="0.45">
      <c r="A2891" t="s">
        <v>5</v>
      </c>
      <c r="B2891" s="1">
        <v>42859</v>
      </c>
      <c r="C2891" s="4">
        <v>0.45555555555620231</v>
      </c>
      <c r="D2891" s="3">
        <v>16.7</v>
      </c>
      <c r="E2891" s="3">
        <v>48</v>
      </c>
      <c r="F2891" s="3">
        <v>6</v>
      </c>
      <c r="G2891">
        <f t="shared" si="45"/>
        <v>2.6822400000000002</v>
      </c>
    </row>
    <row r="2892" spans="1:7" x14ac:dyDescent="0.45">
      <c r="A2892" t="s">
        <v>5</v>
      </c>
      <c r="B2892" s="1">
        <v>42859</v>
      </c>
      <c r="C2892" s="4">
        <v>0.49722222222044365</v>
      </c>
      <c r="D2892" s="3">
        <v>18.3</v>
      </c>
      <c r="E2892" s="3">
        <v>39</v>
      </c>
      <c r="F2892" s="3">
        <v>6</v>
      </c>
      <c r="G2892">
        <f t="shared" si="45"/>
        <v>2.6822400000000002</v>
      </c>
    </row>
    <row r="2893" spans="1:7" x14ac:dyDescent="0.45">
      <c r="A2893" t="s">
        <v>5</v>
      </c>
      <c r="B2893" s="1">
        <v>42859</v>
      </c>
      <c r="C2893" s="4">
        <v>0.53888888889196096</v>
      </c>
      <c r="D2893" s="3">
        <v>20.6</v>
      </c>
      <c r="E2893" s="3">
        <v>31</v>
      </c>
      <c r="F2893" s="3">
        <v>5</v>
      </c>
      <c r="G2893">
        <f t="shared" si="45"/>
        <v>2.2351999999999999</v>
      </c>
    </row>
    <row r="2894" spans="1:7" x14ac:dyDescent="0.45">
      <c r="A2894" t="s">
        <v>5</v>
      </c>
      <c r="B2894" s="1">
        <v>42859</v>
      </c>
      <c r="C2894" s="4">
        <v>0.58055555555620231</v>
      </c>
      <c r="D2894" s="3">
        <v>21.7</v>
      </c>
      <c r="E2894" s="3">
        <v>27</v>
      </c>
      <c r="F2894" s="3">
        <v>5</v>
      </c>
      <c r="G2894">
        <f t="shared" si="45"/>
        <v>2.2351999999999999</v>
      </c>
    </row>
    <row r="2895" spans="1:7" x14ac:dyDescent="0.45">
      <c r="A2895" t="s">
        <v>5</v>
      </c>
      <c r="B2895" s="1">
        <v>42859</v>
      </c>
      <c r="C2895" s="4">
        <v>0.62222222222044365</v>
      </c>
      <c r="D2895" s="3">
        <v>23.3</v>
      </c>
      <c r="E2895" s="3">
        <v>20</v>
      </c>
      <c r="F2895" s="3">
        <v>6</v>
      </c>
      <c r="G2895">
        <f t="shared" si="45"/>
        <v>2.6822400000000002</v>
      </c>
    </row>
    <row r="2896" spans="1:7" x14ac:dyDescent="0.45">
      <c r="A2896" t="s">
        <v>5</v>
      </c>
      <c r="B2896" s="1">
        <v>42859</v>
      </c>
      <c r="C2896" s="4">
        <v>0.66388888889196096</v>
      </c>
      <c r="D2896" s="3">
        <v>22.8</v>
      </c>
      <c r="E2896" s="3">
        <v>22</v>
      </c>
      <c r="F2896" s="3">
        <v>6</v>
      </c>
      <c r="G2896">
        <f t="shared" si="45"/>
        <v>2.6822400000000002</v>
      </c>
    </row>
    <row r="2897" spans="1:7" x14ac:dyDescent="0.45">
      <c r="A2897" t="s">
        <v>5</v>
      </c>
      <c r="B2897" s="1">
        <v>42859</v>
      </c>
      <c r="C2897" s="4">
        <v>0.70555555555620231</v>
      </c>
      <c r="D2897" s="3">
        <v>22.8</v>
      </c>
      <c r="E2897" s="3">
        <v>23</v>
      </c>
      <c r="F2897" s="3">
        <v>6</v>
      </c>
      <c r="G2897">
        <f t="shared" si="45"/>
        <v>2.6822400000000002</v>
      </c>
    </row>
    <row r="2898" spans="1:7" x14ac:dyDescent="0.45">
      <c r="A2898" t="s">
        <v>5</v>
      </c>
      <c r="B2898" s="1">
        <v>42859</v>
      </c>
      <c r="C2898" s="4">
        <v>0.74722222222044365</v>
      </c>
      <c r="D2898" s="3">
        <v>21.7</v>
      </c>
      <c r="E2898" s="3">
        <v>30</v>
      </c>
      <c r="F2898" s="3">
        <v>6</v>
      </c>
      <c r="G2898">
        <f t="shared" si="45"/>
        <v>2.6822400000000002</v>
      </c>
    </row>
    <row r="2899" spans="1:7" x14ac:dyDescent="0.45">
      <c r="A2899" t="s">
        <v>5</v>
      </c>
      <c r="B2899" s="1">
        <v>42859</v>
      </c>
      <c r="C2899" s="4">
        <v>0.78888888889196096</v>
      </c>
      <c r="D2899" s="3">
        <v>20.6</v>
      </c>
      <c r="E2899" s="3">
        <v>32</v>
      </c>
      <c r="F2899" s="3">
        <v>3</v>
      </c>
      <c r="G2899">
        <f t="shared" si="45"/>
        <v>1.3411200000000001</v>
      </c>
    </row>
    <row r="2900" spans="1:7" x14ac:dyDescent="0.45">
      <c r="A2900" t="s">
        <v>5</v>
      </c>
      <c r="B2900" s="1">
        <v>42859</v>
      </c>
      <c r="C2900" s="4">
        <v>0.83055555555620231</v>
      </c>
      <c r="D2900" s="3">
        <v>16.7</v>
      </c>
      <c r="E2900" s="3">
        <v>58</v>
      </c>
      <c r="F2900" s="3">
        <v>9</v>
      </c>
      <c r="G2900">
        <f t="shared" si="45"/>
        <v>4.0233600000000003</v>
      </c>
    </row>
    <row r="2901" spans="1:7" x14ac:dyDescent="0.45">
      <c r="A2901" t="s">
        <v>5</v>
      </c>
      <c r="B2901" s="1">
        <v>42859</v>
      </c>
      <c r="C2901" s="4">
        <v>0.87222222222044365</v>
      </c>
      <c r="D2901" s="3">
        <v>16.7</v>
      </c>
      <c r="E2901" s="3">
        <v>56</v>
      </c>
      <c r="F2901" s="3">
        <v>9</v>
      </c>
      <c r="G2901">
        <f t="shared" si="45"/>
        <v>4.0233600000000003</v>
      </c>
    </row>
    <row r="2902" spans="1:7" x14ac:dyDescent="0.45">
      <c r="A2902" t="s">
        <v>5</v>
      </c>
      <c r="B2902" s="1">
        <v>42859</v>
      </c>
      <c r="C2902" s="4">
        <v>0.91388888889196096</v>
      </c>
      <c r="D2902" s="3">
        <v>14.4</v>
      </c>
      <c r="E2902" s="3">
        <v>62</v>
      </c>
      <c r="F2902" s="3">
        <v>5</v>
      </c>
      <c r="G2902">
        <f t="shared" si="45"/>
        <v>2.2351999999999999</v>
      </c>
    </row>
    <row r="2903" spans="1:7" x14ac:dyDescent="0.45">
      <c r="A2903" t="s">
        <v>5</v>
      </c>
      <c r="B2903" s="1">
        <v>42859</v>
      </c>
      <c r="C2903" s="4">
        <v>0.95555555555620231</v>
      </c>
      <c r="D2903" s="3">
        <v>14.4</v>
      </c>
      <c r="E2903" s="3">
        <v>50</v>
      </c>
      <c r="F2903" s="3">
        <v>6</v>
      </c>
      <c r="G2903">
        <f t="shared" si="45"/>
        <v>2.6822400000000002</v>
      </c>
    </row>
    <row r="2904" spans="1:7" x14ac:dyDescent="0.45">
      <c r="A2904" t="s">
        <v>5</v>
      </c>
      <c r="B2904" s="1">
        <v>42859</v>
      </c>
      <c r="C2904" s="4">
        <v>0.99722222222044365</v>
      </c>
      <c r="D2904" s="3">
        <v>12.8</v>
      </c>
      <c r="E2904" s="3">
        <v>53</v>
      </c>
      <c r="F2904" s="3">
        <v>3</v>
      </c>
      <c r="G2904">
        <f t="shared" si="45"/>
        <v>1.3411200000000001</v>
      </c>
    </row>
    <row r="2905" spans="1:7" x14ac:dyDescent="0.45">
      <c r="A2905" t="s">
        <v>5</v>
      </c>
      <c r="B2905" s="1">
        <v>42860</v>
      </c>
      <c r="C2905" s="4">
        <v>3.888888889196096E-2</v>
      </c>
      <c r="D2905" s="3">
        <v>11.1</v>
      </c>
      <c r="E2905" s="3">
        <v>59</v>
      </c>
      <c r="F2905" s="3">
        <v>5</v>
      </c>
      <c r="G2905">
        <f t="shared" si="45"/>
        <v>2.2351999999999999</v>
      </c>
    </row>
    <row r="2906" spans="1:7" x14ac:dyDescent="0.45">
      <c r="A2906" t="s">
        <v>5</v>
      </c>
      <c r="B2906" s="1">
        <v>42860</v>
      </c>
      <c r="C2906" s="4">
        <v>8.0555555556202307E-2</v>
      </c>
      <c r="D2906" s="3">
        <v>10.6</v>
      </c>
      <c r="E2906" s="3">
        <v>61</v>
      </c>
      <c r="F2906" s="3">
        <v>7</v>
      </c>
      <c r="G2906">
        <f t="shared" si="45"/>
        <v>3.1292800000000001</v>
      </c>
    </row>
    <row r="2907" spans="1:7" x14ac:dyDescent="0.45">
      <c r="A2907" t="s">
        <v>5</v>
      </c>
      <c r="B2907" s="1">
        <v>42860</v>
      </c>
      <c r="C2907" s="4">
        <v>0.12222222222044365</v>
      </c>
      <c r="D2907" s="3">
        <v>10</v>
      </c>
      <c r="E2907" s="3">
        <v>66</v>
      </c>
      <c r="F2907" s="3">
        <v>0</v>
      </c>
      <c r="G2907">
        <f t="shared" si="45"/>
        <v>0</v>
      </c>
    </row>
    <row r="2908" spans="1:7" x14ac:dyDescent="0.45">
      <c r="A2908" t="s">
        <v>5</v>
      </c>
      <c r="B2908" s="1">
        <v>42860</v>
      </c>
      <c r="C2908" s="4">
        <v>0.16388888889196096</v>
      </c>
      <c r="D2908" s="3">
        <v>7.2</v>
      </c>
      <c r="E2908" s="3">
        <v>80</v>
      </c>
      <c r="F2908" s="3">
        <v>0</v>
      </c>
      <c r="G2908">
        <f t="shared" si="45"/>
        <v>0</v>
      </c>
    </row>
    <row r="2909" spans="1:7" x14ac:dyDescent="0.45">
      <c r="A2909" t="s">
        <v>5</v>
      </c>
      <c r="B2909" s="1">
        <v>42860</v>
      </c>
      <c r="C2909" s="4">
        <v>0.20555555555620231</v>
      </c>
      <c r="D2909" s="3">
        <v>8.3000000000000007</v>
      </c>
      <c r="E2909" s="3">
        <v>71</v>
      </c>
      <c r="F2909" s="3">
        <v>3</v>
      </c>
      <c r="G2909">
        <f t="shared" si="45"/>
        <v>1.3411200000000001</v>
      </c>
    </row>
    <row r="2910" spans="1:7" x14ac:dyDescent="0.45">
      <c r="A2910" t="s">
        <v>5</v>
      </c>
      <c r="B2910" s="1">
        <v>42860</v>
      </c>
      <c r="C2910" s="4">
        <v>0.24722222222044365</v>
      </c>
      <c r="D2910" s="3">
        <v>7.8</v>
      </c>
      <c r="E2910" s="3">
        <v>73</v>
      </c>
      <c r="F2910" s="3">
        <v>3</v>
      </c>
      <c r="G2910">
        <f t="shared" si="45"/>
        <v>1.3411200000000001</v>
      </c>
    </row>
    <row r="2911" spans="1:7" x14ac:dyDescent="0.45">
      <c r="A2911" t="s">
        <v>5</v>
      </c>
      <c r="B2911" s="1">
        <v>42860</v>
      </c>
      <c r="C2911" s="4">
        <v>0.28888888889196096</v>
      </c>
      <c r="D2911" s="3">
        <v>12.2</v>
      </c>
      <c r="E2911" s="3">
        <v>57</v>
      </c>
      <c r="F2911" s="3">
        <v>0</v>
      </c>
      <c r="G2911">
        <f t="shared" si="45"/>
        <v>0</v>
      </c>
    </row>
    <row r="2912" spans="1:7" x14ac:dyDescent="0.45">
      <c r="A2912" t="s">
        <v>5</v>
      </c>
      <c r="B2912" s="1">
        <v>42860</v>
      </c>
      <c r="C2912" s="4">
        <v>0.33055555555620231</v>
      </c>
      <c r="D2912" s="3">
        <v>15.6</v>
      </c>
      <c r="E2912" s="3">
        <v>47</v>
      </c>
      <c r="F2912" s="3">
        <v>5</v>
      </c>
      <c r="G2912">
        <f t="shared" si="45"/>
        <v>2.2351999999999999</v>
      </c>
    </row>
    <row r="2913" spans="1:7" x14ac:dyDescent="0.45">
      <c r="A2913" t="s">
        <v>5</v>
      </c>
      <c r="B2913" s="1">
        <v>42860</v>
      </c>
      <c r="C2913" s="4">
        <v>0.37222222222044365</v>
      </c>
      <c r="D2913" s="3">
        <v>16.100000000000001</v>
      </c>
      <c r="E2913" s="3">
        <v>56</v>
      </c>
      <c r="F2913" s="3">
        <v>5</v>
      </c>
      <c r="G2913">
        <f t="shared" si="45"/>
        <v>2.2351999999999999</v>
      </c>
    </row>
    <row r="2914" spans="1:7" x14ac:dyDescent="0.45">
      <c r="A2914" t="s">
        <v>5</v>
      </c>
      <c r="B2914" s="1">
        <v>42860</v>
      </c>
      <c r="C2914" s="4">
        <v>0.41388888889196096</v>
      </c>
      <c r="D2914" s="3">
        <v>18.899999999999999</v>
      </c>
      <c r="E2914" s="3">
        <v>52</v>
      </c>
      <c r="F2914" s="3">
        <v>6</v>
      </c>
      <c r="G2914">
        <f t="shared" si="45"/>
        <v>2.6822400000000002</v>
      </c>
    </row>
    <row r="2915" spans="1:7" x14ac:dyDescent="0.45">
      <c r="A2915" t="s">
        <v>5</v>
      </c>
      <c r="B2915" s="1">
        <v>42860</v>
      </c>
      <c r="C2915" s="4">
        <v>0.45555555555620231</v>
      </c>
      <c r="D2915" s="3">
        <v>21.1</v>
      </c>
      <c r="E2915" s="3">
        <v>38</v>
      </c>
      <c r="F2915" s="3">
        <v>7</v>
      </c>
      <c r="G2915">
        <f t="shared" si="45"/>
        <v>3.1292800000000001</v>
      </c>
    </row>
    <row r="2916" spans="1:7" x14ac:dyDescent="0.45">
      <c r="A2916" t="s">
        <v>5</v>
      </c>
      <c r="B2916" s="1">
        <v>42860</v>
      </c>
      <c r="C2916" s="4">
        <v>0.49722222222044365</v>
      </c>
      <c r="D2916" s="3">
        <v>22.2</v>
      </c>
      <c r="E2916" s="3">
        <v>31</v>
      </c>
      <c r="F2916" s="3">
        <v>7</v>
      </c>
      <c r="G2916">
        <f t="shared" si="45"/>
        <v>3.1292800000000001</v>
      </c>
    </row>
    <row r="2917" spans="1:7" x14ac:dyDescent="0.45">
      <c r="A2917" t="s">
        <v>5</v>
      </c>
      <c r="B2917" s="1">
        <v>42860</v>
      </c>
      <c r="C2917" s="4">
        <v>0.53888888889196096</v>
      </c>
      <c r="D2917" s="3">
        <v>24.4</v>
      </c>
      <c r="E2917" s="3">
        <v>29</v>
      </c>
      <c r="F2917" s="3">
        <v>3</v>
      </c>
      <c r="G2917">
        <f t="shared" si="45"/>
        <v>1.3411200000000001</v>
      </c>
    </row>
    <row r="2918" spans="1:7" x14ac:dyDescent="0.45">
      <c r="A2918" t="s">
        <v>5</v>
      </c>
      <c r="B2918" s="1">
        <v>42860</v>
      </c>
      <c r="C2918" s="4">
        <v>0.58055555555620231</v>
      </c>
      <c r="D2918" s="3">
        <v>27.8</v>
      </c>
      <c r="E2918" s="3">
        <v>19</v>
      </c>
      <c r="F2918" s="3">
        <v>0</v>
      </c>
      <c r="G2918">
        <f t="shared" si="45"/>
        <v>0</v>
      </c>
    </row>
    <row r="2919" spans="1:7" x14ac:dyDescent="0.45">
      <c r="A2919" t="s">
        <v>5</v>
      </c>
      <c r="B2919" s="1">
        <v>42860</v>
      </c>
      <c r="C2919" s="4">
        <v>0.62222222222044365</v>
      </c>
      <c r="D2919" s="3">
        <v>28.9</v>
      </c>
      <c r="E2919" s="3">
        <v>14</v>
      </c>
      <c r="F2919" s="3">
        <v>5</v>
      </c>
      <c r="G2919">
        <f t="shared" si="45"/>
        <v>2.2351999999999999</v>
      </c>
    </row>
    <row r="2920" spans="1:7" x14ac:dyDescent="0.45">
      <c r="A2920" t="s">
        <v>5</v>
      </c>
      <c r="B2920" s="1">
        <v>42860</v>
      </c>
      <c r="C2920" s="4">
        <v>0.66388888889196096</v>
      </c>
      <c r="D2920" s="3">
        <v>28.9</v>
      </c>
      <c r="E2920" s="3">
        <v>15</v>
      </c>
      <c r="F2920" s="3">
        <v>0</v>
      </c>
      <c r="G2920">
        <f t="shared" si="45"/>
        <v>0</v>
      </c>
    </row>
    <row r="2921" spans="1:7" x14ac:dyDescent="0.45">
      <c r="A2921" t="s">
        <v>5</v>
      </c>
      <c r="B2921" s="1">
        <v>42860</v>
      </c>
      <c r="C2921" s="4">
        <v>0.70555555555620231</v>
      </c>
      <c r="D2921" s="3">
        <v>29.4</v>
      </c>
      <c r="E2921" s="3">
        <v>15</v>
      </c>
      <c r="F2921" s="3">
        <v>3</v>
      </c>
      <c r="G2921">
        <f t="shared" si="45"/>
        <v>1.3411200000000001</v>
      </c>
    </row>
    <row r="2922" spans="1:7" x14ac:dyDescent="0.45">
      <c r="A2922" t="s">
        <v>5</v>
      </c>
      <c r="B2922" s="1">
        <v>42860</v>
      </c>
      <c r="C2922" s="4">
        <v>0.74722222222044365</v>
      </c>
      <c r="D2922" s="3">
        <v>28.3</v>
      </c>
      <c r="E2922" s="3">
        <v>18</v>
      </c>
      <c r="F2922" s="3">
        <v>3</v>
      </c>
      <c r="G2922">
        <f t="shared" si="45"/>
        <v>1.3411200000000001</v>
      </c>
    </row>
    <row r="2923" spans="1:7" x14ac:dyDescent="0.45">
      <c r="A2923" t="s">
        <v>5</v>
      </c>
      <c r="B2923" s="1">
        <v>42860</v>
      </c>
      <c r="C2923" s="4">
        <v>0.78888888889196096</v>
      </c>
      <c r="D2923" s="3">
        <v>26.1</v>
      </c>
      <c r="E2923" s="3">
        <v>27</v>
      </c>
      <c r="F2923" s="3">
        <v>0</v>
      </c>
      <c r="G2923">
        <f t="shared" si="45"/>
        <v>0</v>
      </c>
    </row>
    <row r="2924" spans="1:7" x14ac:dyDescent="0.45">
      <c r="A2924" t="s">
        <v>5</v>
      </c>
      <c r="B2924" s="1">
        <v>42860</v>
      </c>
      <c r="C2924" s="4">
        <v>0.83055555555620231</v>
      </c>
      <c r="D2924" s="3">
        <v>22.2</v>
      </c>
      <c r="E2924" s="3">
        <v>37</v>
      </c>
      <c r="F2924" s="3">
        <v>0</v>
      </c>
      <c r="G2924">
        <f t="shared" si="45"/>
        <v>0</v>
      </c>
    </row>
    <row r="2925" spans="1:7" x14ac:dyDescent="0.45">
      <c r="A2925" t="s">
        <v>5</v>
      </c>
      <c r="B2925" s="1">
        <v>42860</v>
      </c>
      <c r="C2925" s="4">
        <v>0.87222222222044365</v>
      </c>
      <c r="D2925" s="3">
        <v>26.1</v>
      </c>
      <c r="E2925" s="3">
        <v>18</v>
      </c>
      <c r="F2925" s="3">
        <v>0</v>
      </c>
      <c r="G2925">
        <f t="shared" si="45"/>
        <v>0</v>
      </c>
    </row>
    <row r="2926" spans="1:7" x14ac:dyDescent="0.45">
      <c r="A2926" t="s">
        <v>5</v>
      </c>
      <c r="B2926" s="1">
        <v>42860</v>
      </c>
      <c r="C2926" s="4">
        <v>0.91388888889196096</v>
      </c>
      <c r="D2926" s="3">
        <v>21.7</v>
      </c>
      <c r="E2926" s="3">
        <v>35</v>
      </c>
      <c r="F2926" s="3">
        <v>9</v>
      </c>
      <c r="G2926">
        <f t="shared" si="45"/>
        <v>4.0233600000000003</v>
      </c>
    </row>
    <row r="2927" spans="1:7" x14ac:dyDescent="0.45">
      <c r="A2927" t="s">
        <v>5</v>
      </c>
      <c r="B2927" s="1">
        <v>42860</v>
      </c>
      <c r="C2927" s="4">
        <v>0.95555555555620231</v>
      </c>
      <c r="D2927" s="3">
        <v>18.899999999999999</v>
      </c>
      <c r="E2927" s="3">
        <v>52</v>
      </c>
      <c r="F2927" s="3">
        <v>6</v>
      </c>
      <c r="G2927">
        <f t="shared" si="45"/>
        <v>2.6822400000000002</v>
      </c>
    </row>
    <row r="2928" spans="1:7" x14ac:dyDescent="0.45">
      <c r="A2928" t="s">
        <v>5</v>
      </c>
      <c r="B2928" s="1">
        <v>42860</v>
      </c>
      <c r="C2928" s="4">
        <v>0.99722222222044365</v>
      </c>
      <c r="D2928" s="3">
        <v>18.899999999999999</v>
      </c>
      <c r="E2928" s="3">
        <v>45</v>
      </c>
      <c r="F2928" s="3">
        <v>0</v>
      </c>
      <c r="G2928">
        <f t="shared" si="45"/>
        <v>0</v>
      </c>
    </row>
    <row r="2929" spans="1:7" x14ac:dyDescent="0.45">
      <c r="A2929" t="s">
        <v>5</v>
      </c>
      <c r="B2929" s="1">
        <v>42861</v>
      </c>
      <c r="C2929" s="4">
        <v>3.888888889196096E-2</v>
      </c>
      <c r="D2929" s="3">
        <v>17.2</v>
      </c>
      <c r="E2929" s="3">
        <v>45</v>
      </c>
      <c r="F2929" s="3">
        <v>6</v>
      </c>
      <c r="G2929">
        <f t="shared" si="45"/>
        <v>2.6822400000000002</v>
      </c>
    </row>
    <row r="2930" spans="1:7" x14ac:dyDescent="0.45">
      <c r="A2930" t="s">
        <v>5</v>
      </c>
      <c r="B2930" s="1">
        <v>42861</v>
      </c>
      <c r="C2930" s="4">
        <v>8.0555555556202307E-2</v>
      </c>
      <c r="D2930" s="3">
        <v>16.100000000000001</v>
      </c>
      <c r="E2930" s="3">
        <v>48</v>
      </c>
      <c r="F2930" s="3">
        <v>6</v>
      </c>
      <c r="G2930">
        <f t="shared" si="45"/>
        <v>2.6822400000000002</v>
      </c>
    </row>
    <row r="2931" spans="1:7" x14ac:dyDescent="0.45">
      <c r="A2931" t="s">
        <v>5</v>
      </c>
      <c r="B2931" s="1">
        <v>42861</v>
      </c>
      <c r="C2931" s="4">
        <v>0.12222222222044365</v>
      </c>
      <c r="D2931" s="3">
        <v>14.4</v>
      </c>
      <c r="E2931" s="3">
        <v>51</v>
      </c>
      <c r="F2931" s="3">
        <v>5</v>
      </c>
      <c r="G2931">
        <f t="shared" si="45"/>
        <v>2.2351999999999999</v>
      </c>
    </row>
    <row r="2932" spans="1:7" x14ac:dyDescent="0.45">
      <c r="A2932" t="s">
        <v>5</v>
      </c>
      <c r="B2932" s="1">
        <v>42861</v>
      </c>
      <c r="C2932" s="4">
        <v>0.16388888889196096</v>
      </c>
      <c r="D2932" s="3">
        <v>15</v>
      </c>
      <c r="E2932" s="3">
        <v>44</v>
      </c>
      <c r="F2932" s="3">
        <v>0</v>
      </c>
      <c r="G2932">
        <f t="shared" si="45"/>
        <v>0</v>
      </c>
    </row>
    <row r="2933" spans="1:7" x14ac:dyDescent="0.45">
      <c r="A2933" t="s">
        <v>5</v>
      </c>
      <c r="B2933" s="1">
        <v>42861</v>
      </c>
      <c r="C2933" s="4">
        <v>0.20555555555620231</v>
      </c>
      <c r="D2933" s="3">
        <v>14.4</v>
      </c>
      <c r="E2933" s="3">
        <v>48</v>
      </c>
      <c r="F2933" s="3">
        <v>5</v>
      </c>
      <c r="G2933">
        <f t="shared" si="45"/>
        <v>2.2351999999999999</v>
      </c>
    </row>
    <row r="2934" spans="1:7" x14ac:dyDescent="0.45">
      <c r="A2934" t="s">
        <v>5</v>
      </c>
      <c r="B2934" s="1">
        <v>42861</v>
      </c>
      <c r="C2934" s="4">
        <v>0.24722222222044365</v>
      </c>
      <c r="D2934" s="3">
        <v>17.8</v>
      </c>
      <c r="E2934" s="3">
        <v>34</v>
      </c>
      <c r="F2934" s="3">
        <v>15</v>
      </c>
      <c r="G2934">
        <f t="shared" si="45"/>
        <v>6.7055999999999996</v>
      </c>
    </row>
    <row r="2935" spans="1:7" x14ac:dyDescent="0.45">
      <c r="A2935" t="s">
        <v>5</v>
      </c>
      <c r="B2935" s="1">
        <v>42861</v>
      </c>
      <c r="C2935" s="4">
        <v>0.28888888889196096</v>
      </c>
      <c r="D2935" s="3">
        <v>15</v>
      </c>
      <c r="E2935" s="3">
        <v>56</v>
      </c>
      <c r="F2935" s="3">
        <v>5</v>
      </c>
      <c r="G2935">
        <f t="shared" si="45"/>
        <v>2.2351999999999999</v>
      </c>
    </row>
    <row r="2936" spans="1:7" x14ac:dyDescent="0.45">
      <c r="A2936" t="s">
        <v>5</v>
      </c>
      <c r="B2936" s="1">
        <v>42861</v>
      </c>
      <c r="C2936" s="4">
        <v>0.33055555555620231</v>
      </c>
      <c r="D2936" s="3">
        <v>20.6</v>
      </c>
      <c r="E2936" s="3">
        <v>36</v>
      </c>
      <c r="F2936" s="3">
        <v>8</v>
      </c>
      <c r="G2936">
        <f t="shared" si="45"/>
        <v>3.5763199999999999</v>
      </c>
    </row>
    <row r="2937" spans="1:7" x14ac:dyDescent="0.45">
      <c r="A2937" t="s">
        <v>5</v>
      </c>
      <c r="B2937" s="1">
        <v>42861</v>
      </c>
      <c r="C2937" s="4">
        <v>0.37222222222044365</v>
      </c>
      <c r="D2937" s="3">
        <v>23.3</v>
      </c>
      <c r="E2937" s="3">
        <v>29</v>
      </c>
      <c r="F2937" s="3">
        <v>16</v>
      </c>
      <c r="G2937">
        <f t="shared" si="45"/>
        <v>7.1526399999999999</v>
      </c>
    </row>
    <row r="2938" spans="1:7" x14ac:dyDescent="0.45">
      <c r="A2938" t="s">
        <v>5</v>
      </c>
      <c r="B2938" s="1">
        <v>42861</v>
      </c>
      <c r="C2938" s="4">
        <v>0.41388888889196096</v>
      </c>
      <c r="D2938" s="3">
        <v>25.6</v>
      </c>
      <c r="E2938" s="3">
        <v>26</v>
      </c>
      <c r="F2938" s="3">
        <v>15</v>
      </c>
      <c r="G2938">
        <f t="shared" si="45"/>
        <v>6.7055999999999996</v>
      </c>
    </row>
    <row r="2939" spans="1:7" x14ac:dyDescent="0.45">
      <c r="A2939" t="s">
        <v>5</v>
      </c>
      <c r="B2939" s="1">
        <v>42861</v>
      </c>
      <c r="C2939" s="4">
        <v>0.45555555555620231</v>
      </c>
      <c r="D2939" s="3">
        <v>26.7</v>
      </c>
      <c r="E2939" s="3">
        <v>22</v>
      </c>
      <c r="F2939" s="3">
        <v>22</v>
      </c>
      <c r="G2939">
        <f t="shared" si="45"/>
        <v>9.8348800000000001</v>
      </c>
    </row>
    <row r="2940" spans="1:7" x14ac:dyDescent="0.45">
      <c r="A2940" t="s">
        <v>5</v>
      </c>
      <c r="B2940" s="1">
        <v>42861</v>
      </c>
      <c r="C2940" s="4">
        <v>0.49722222222044365</v>
      </c>
      <c r="D2940" s="3">
        <v>28.3</v>
      </c>
      <c r="E2940" s="3">
        <v>21</v>
      </c>
      <c r="F2940" s="3">
        <v>20</v>
      </c>
      <c r="G2940">
        <f t="shared" si="45"/>
        <v>8.9407999999999994</v>
      </c>
    </row>
    <row r="2941" spans="1:7" x14ac:dyDescent="0.45">
      <c r="A2941" t="s">
        <v>5</v>
      </c>
      <c r="B2941" s="1">
        <v>42861</v>
      </c>
      <c r="C2941" s="4">
        <v>0.53888888889196096</v>
      </c>
      <c r="D2941" s="3">
        <v>28.3</v>
      </c>
      <c r="E2941" s="3">
        <v>20</v>
      </c>
      <c r="F2941" s="3">
        <v>16</v>
      </c>
      <c r="G2941">
        <f t="shared" si="45"/>
        <v>7.1526399999999999</v>
      </c>
    </row>
    <row r="2942" spans="1:7" x14ac:dyDescent="0.45">
      <c r="A2942" t="s">
        <v>5</v>
      </c>
      <c r="B2942" s="1">
        <v>42861</v>
      </c>
      <c r="C2942" s="4">
        <v>0.58055555555620231</v>
      </c>
      <c r="D2942" s="3">
        <v>22.8</v>
      </c>
      <c r="E2942" s="3">
        <v>30</v>
      </c>
      <c r="F2942" s="3">
        <v>24</v>
      </c>
      <c r="G2942">
        <f t="shared" si="45"/>
        <v>10.728960000000001</v>
      </c>
    </row>
    <row r="2943" spans="1:7" x14ac:dyDescent="0.45">
      <c r="A2943" t="s">
        <v>5</v>
      </c>
      <c r="B2943" s="1">
        <v>42861</v>
      </c>
      <c r="C2943" s="4">
        <v>0.62222222222044365</v>
      </c>
      <c r="D2943" s="3">
        <v>23.3</v>
      </c>
      <c r="E2943" s="3">
        <v>31</v>
      </c>
      <c r="F2943" s="3">
        <v>3</v>
      </c>
      <c r="G2943">
        <f t="shared" si="45"/>
        <v>1.3411200000000001</v>
      </c>
    </row>
    <row r="2944" spans="1:7" x14ac:dyDescent="0.45">
      <c r="A2944" t="s">
        <v>5</v>
      </c>
      <c r="B2944" s="1">
        <v>42861</v>
      </c>
      <c r="C2944" s="4">
        <v>0.66388888889196096</v>
      </c>
      <c r="D2944" s="3">
        <v>17.2</v>
      </c>
      <c r="E2944" s="3">
        <v>60</v>
      </c>
      <c r="F2944" s="3">
        <v>6</v>
      </c>
      <c r="G2944">
        <f t="shared" si="45"/>
        <v>2.6822400000000002</v>
      </c>
    </row>
    <row r="2945" spans="1:7" x14ac:dyDescent="0.45">
      <c r="A2945" t="s">
        <v>5</v>
      </c>
      <c r="B2945" s="1">
        <v>42861</v>
      </c>
      <c r="C2945" s="4">
        <v>0.70555555555620231</v>
      </c>
      <c r="D2945" s="3">
        <v>20</v>
      </c>
      <c r="E2945" s="3">
        <v>44</v>
      </c>
      <c r="F2945" s="3">
        <v>0</v>
      </c>
      <c r="G2945">
        <f t="shared" si="45"/>
        <v>0</v>
      </c>
    </row>
    <row r="2946" spans="1:7" x14ac:dyDescent="0.45">
      <c r="A2946" t="s">
        <v>5</v>
      </c>
      <c r="B2946" s="1">
        <v>42861</v>
      </c>
      <c r="C2946" s="4">
        <v>0.74722222222044365</v>
      </c>
      <c r="D2946" s="3">
        <v>22.2</v>
      </c>
      <c r="E2946" s="3">
        <v>35</v>
      </c>
      <c r="F2946" s="3">
        <v>11</v>
      </c>
      <c r="G2946">
        <f t="shared" si="45"/>
        <v>4.91744</v>
      </c>
    </row>
    <row r="2947" spans="1:7" x14ac:dyDescent="0.45">
      <c r="A2947" t="s">
        <v>5</v>
      </c>
      <c r="B2947" s="1">
        <v>42861</v>
      </c>
      <c r="C2947" s="4">
        <v>0.78888888889196096</v>
      </c>
      <c r="D2947" s="3">
        <v>21.7</v>
      </c>
      <c r="E2947" s="3">
        <v>32</v>
      </c>
      <c r="F2947" s="3">
        <v>25</v>
      </c>
      <c r="G2947">
        <f t="shared" ref="G2947:G3010" si="46">F2947*0.44704</f>
        <v>11.176</v>
      </c>
    </row>
    <row r="2948" spans="1:7" x14ac:dyDescent="0.45">
      <c r="A2948" t="s">
        <v>5</v>
      </c>
      <c r="B2948" s="1">
        <v>42861</v>
      </c>
      <c r="C2948" s="4">
        <v>0.83055555555620231</v>
      </c>
      <c r="D2948" s="3">
        <v>20</v>
      </c>
      <c r="E2948" s="3">
        <v>39</v>
      </c>
      <c r="F2948" s="3">
        <v>32</v>
      </c>
      <c r="G2948">
        <f t="shared" si="46"/>
        <v>14.30528</v>
      </c>
    </row>
    <row r="2949" spans="1:7" x14ac:dyDescent="0.45">
      <c r="A2949" t="s">
        <v>5</v>
      </c>
      <c r="B2949" s="1">
        <v>42861</v>
      </c>
      <c r="C2949" s="4">
        <v>0.87222222222044365</v>
      </c>
      <c r="D2949" s="3">
        <v>20</v>
      </c>
      <c r="E2949" s="3">
        <v>38</v>
      </c>
      <c r="F2949" s="3">
        <v>26</v>
      </c>
      <c r="G2949">
        <f t="shared" si="46"/>
        <v>11.62304</v>
      </c>
    </row>
    <row r="2950" spans="1:7" x14ac:dyDescent="0.45">
      <c r="A2950" t="s">
        <v>5</v>
      </c>
      <c r="B2950" s="1">
        <v>42861</v>
      </c>
      <c r="C2950" s="4">
        <v>0.95555555555620231</v>
      </c>
      <c r="D2950" s="3">
        <v>20.6</v>
      </c>
      <c r="E2950" s="3">
        <v>35</v>
      </c>
      <c r="F2950" s="3">
        <v>24</v>
      </c>
      <c r="G2950">
        <f t="shared" si="46"/>
        <v>10.728960000000001</v>
      </c>
    </row>
    <row r="2951" spans="1:7" x14ac:dyDescent="0.45">
      <c r="A2951" t="s">
        <v>5</v>
      </c>
      <c r="B2951" s="1">
        <v>42861</v>
      </c>
      <c r="C2951" s="4">
        <v>0.99722222222044365</v>
      </c>
      <c r="D2951" s="3">
        <v>20</v>
      </c>
      <c r="E2951" s="3">
        <v>38</v>
      </c>
      <c r="F2951" s="3">
        <v>30</v>
      </c>
      <c r="G2951">
        <f t="shared" si="46"/>
        <v>13.411199999999999</v>
      </c>
    </row>
    <row r="2952" spans="1:7" x14ac:dyDescent="0.45">
      <c r="A2952" t="s">
        <v>5</v>
      </c>
      <c r="B2952" s="1">
        <v>42862</v>
      </c>
      <c r="C2952" s="4">
        <v>3.888888889196096E-2</v>
      </c>
      <c r="D2952" s="3">
        <v>18.3</v>
      </c>
      <c r="E2952" s="3">
        <v>42</v>
      </c>
      <c r="F2952" s="3">
        <v>23</v>
      </c>
      <c r="G2952">
        <f t="shared" si="46"/>
        <v>10.28192</v>
      </c>
    </row>
    <row r="2953" spans="1:7" x14ac:dyDescent="0.45">
      <c r="A2953" t="s">
        <v>5</v>
      </c>
      <c r="B2953" s="1">
        <v>42862</v>
      </c>
      <c r="C2953" s="4">
        <v>8.0555555556202307E-2</v>
      </c>
      <c r="D2953" s="3">
        <v>18.3</v>
      </c>
      <c r="E2953" s="3">
        <v>45</v>
      </c>
      <c r="F2953" s="3">
        <v>20</v>
      </c>
      <c r="G2953">
        <f t="shared" si="46"/>
        <v>8.9407999999999994</v>
      </c>
    </row>
    <row r="2954" spans="1:7" x14ac:dyDescent="0.45">
      <c r="A2954" t="s">
        <v>5</v>
      </c>
      <c r="B2954" s="1">
        <v>42862</v>
      </c>
      <c r="C2954" s="4">
        <v>0.12222222222044365</v>
      </c>
      <c r="D2954" s="3">
        <v>18.899999999999999</v>
      </c>
      <c r="E2954" s="3">
        <v>40</v>
      </c>
      <c r="F2954" s="3">
        <v>21</v>
      </c>
      <c r="G2954">
        <f t="shared" si="46"/>
        <v>9.3878400000000006</v>
      </c>
    </row>
    <row r="2955" spans="1:7" x14ac:dyDescent="0.45">
      <c r="A2955" t="s">
        <v>5</v>
      </c>
      <c r="B2955" s="1">
        <v>42862</v>
      </c>
      <c r="C2955" s="4">
        <v>0.16388888889196096</v>
      </c>
      <c r="D2955" s="3">
        <v>17.2</v>
      </c>
      <c r="E2955" s="3">
        <v>47</v>
      </c>
      <c r="F2955" s="3">
        <v>20</v>
      </c>
      <c r="G2955">
        <f t="shared" si="46"/>
        <v>8.9407999999999994</v>
      </c>
    </row>
    <row r="2956" spans="1:7" x14ac:dyDescent="0.45">
      <c r="A2956" t="s">
        <v>5</v>
      </c>
      <c r="B2956" s="1">
        <v>42862</v>
      </c>
      <c r="C2956" s="4">
        <v>0.20555555555620231</v>
      </c>
      <c r="D2956" s="3">
        <v>17.8</v>
      </c>
      <c r="E2956" s="3">
        <v>45</v>
      </c>
      <c r="F2956" s="3">
        <v>24</v>
      </c>
      <c r="G2956">
        <f t="shared" si="46"/>
        <v>10.728960000000001</v>
      </c>
    </row>
    <row r="2957" spans="1:7" x14ac:dyDescent="0.45">
      <c r="A2957" t="s">
        <v>5</v>
      </c>
      <c r="B2957" s="1">
        <v>42862</v>
      </c>
      <c r="C2957" s="4">
        <v>0.24722222222044365</v>
      </c>
      <c r="D2957" s="3">
        <v>16.7</v>
      </c>
      <c r="E2957" s="3">
        <v>50</v>
      </c>
      <c r="F2957" s="3">
        <v>16</v>
      </c>
      <c r="G2957">
        <f t="shared" si="46"/>
        <v>7.1526399999999999</v>
      </c>
    </row>
    <row r="2958" spans="1:7" x14ac:dyDescent="0.45">
      <c r="A2958" t="s">
        <v>5</v>
      </c>
      <c r="B2958" s="1">
        <v>42862</v>
      </c>
      <c r="C2958" s="4">
        <v>0.28888888889196096</v>
      </c>
      <c r="D2958" s="3">
        <v>17.8</v>
      </c>
      <c r="E2958" s="3">
        <v>50</v>
      </c>
      <c r="F2958" s="3">
        <v>18</v>
      </c>
      <c r="G2958">
        <f t="shared" si="46"/>
        <v>8.0467200000000005</v>
      </c>
    </row>
    <row r="2959" spans="1:7" x14ac:dyDescent="0.45">
      <c r="A2959" t="s">
        <v>5</v>
      </c>
      <c r="B2959" s="1">
        <v>42862</v>
      </c>
      <c r="C2959" s="4">
        <v>0.33055555555620231</v>
      </c>
      <c r="D2959" s="3">
        <v>20</v>
      </c>
      <c r="E2959" s="3">
        <v>42</v>
      </c>
      <c r="F2959" s="3">
        <v>9</v>
      </c>
      <c r="G2959">
        <f t="shared" si="46"/>
        <v>4.0233600000000003</v>
      </c>
    </row>
    <row r="2960" spans="1:7" x14ac:dyDescent="0.45">
      <c r="A2960" t="s">
        <v>5</v>
      </c>
      <c r="B2960" s="1">
        <v>42862</v>
      </c>
      <c r="C2960" s="4">
        <v>0.37222222222044365</v>
      </c>
      <c r="D2960" s="3">
        <v>20.6</v>
      </c>
      <c r="E2960" s="3">
        <v>42</v>
      </c>
      <c r="F2960" s="3">
        <v>9</v>
      </c>
      <c r="G2960">
        <f t="shared" si="46"/>
        <v>4.0233600000000003</v>
      </c>
    </row>
    <row r="2961" spans="1:7" x14ac:dyDescent="0.45">
      <c r="A2961" t="s">
        <v>5</v>
      </c>
      <c r="B2961" s="1">
        <v>42862</v>
      </c>
      <c r="C2961" s="4">
        <v>0.41388888889196096</v>
      </c>
      <c r="D2961" s="3">
        <v>21.1</v>
      </c>
      <c r="E2961" s="3">
        <v>42</v>
      </c>
      <c r="F2961" s="3">
        <v>10</v>
      </c>
      <c r="G2961">
        <f t="shared" si="46"/>
        <v>4.4703999999999997</v>
      </c>
    </row>
    <row r="2962" spans="1:7" x14ac:dyDescent="0.45">
      <c r="A2962" t="s">
        <v>5</v>
      </c>
      <c r="B2962" s="1">
        <v>42862</v>
      </c>
      <c r="C2962" s="4">
        <v>0.45555555555620231</v>
      </c>
      <c r="D2962" s="3">
        <v>22.2</v>
      </c>
      <c r="E2962" s="3">
        <v>35</v>
      </c>
      <c r="F2962" s="3">
        <v>11</v>
      </c>
      <c r="G2962">
        <f t="shared" si="46"/>
        <v>4.91744</v>
      </c>
    </row>
    <row r="2963" spans="1:7" x14ac:dyDescent="0.45">
      <c r="A2963" t="s">
        <v>5</v>
      </c>
      <c r="B2963" s="1">
        <v>42862</v>
      </c>
      <c r="C2963" s="4">
        <v>0.49722222222044365</v>
      </c>
      <c r="D2963" s="3">
        <v>22.8</v>
      </c>
      <c r="E2963" s="3">
        <v>30</v>
      </c>
      <c r="F2963" s="3">
        <v>8</v>
      </c>
      <c r="G2963">
        <f t="shared" si="46"/>
        <v>3.5763199999999999</v>
      </c>
    </row>
    <row r="2964" spans="1:7" x14ac:dyDescent="0.45">
      <c r="A2964" t="s">
        <v>5</v>
      </c>
      <c r="B2964" s="1">
        <v>42862</v>
      </c>
      <c r="C2964" s="4">
        <v>0.53888888889196096</v>
      </c>
      <c r="D2964" s="3">
        <v>23.9</v>
      </c>
      <c r="E2964" s="3">
        <v>27</v>
      </c>
      <c r="F2964" s="3">
        <v>8</v>
      </c>
      <c r="G2964">
        <f t="shared" si="46"/>
        <v>3.5763199999999999</v>
      </c>
    </row>
    <row r="2965" spans="1:7" x14ac:dyDescent="0.45">
      <c r="A2965" t="s">
        <v>5</v>
      </c>
      <c r="B2965" s="1">
        <v>42862</v>
      </c>
      <c r="C2965" s="4">
        <v>0.58055555555620231</v>
      </c>
      <c r="D2965" s="3">
        <v>24.4</v>
      </c>
      <c r="E2965" s="3">
        <v>24</v>
      </c>
      <c r="F2965" s="3">
        <v>9</v>
      </c>
      <c r="G2965">
        <f t="shared" si="46"/>
        <v>4.0233600000000003</v>
      </c>
    </row>
    <row r="2966" spans="1:7" x14ac:dyDescent="0.45">
      <c r="A2966" t="s">
        <v>5</v>
      </c>
      <c r="B2966" s="1">
        <v>42862</v>
      </c>
      <c r="C2966" s="4">
        <v>0.62222222222044365</v>
      </c>
      <c r="D2966" s="3">
        <v>24.4</v>
      </c>
      <c r="E2966" s="3">
        <v>21</v>
      </c>
      <c r="F2966" s="3">
        <v>9</v>
      </c>
      <c r="G2966">
        <f t="shared" si="46"/>
        <v>4.0233600000000003</v>
      </c>
    </row>
    <row r="2967" spans="1:7" x14ac:dyDescent="0.45">
      <c r="A2967" t="s">
        <v>5</v>
      </c>
      <c r="B2967" s="1">
        <v>42862</v>
      </c>
      <c r="C2967" s="4">
        <v>0.66388888889196096</v>
      </c>
      <c r="D2967" s="3">
        <v>25</v>
      </c>
      <c r="E2967" s="3">
        <v>21</v>
      </c>
      <c r="F2967" s="3">
        <v>9</v>
      </c>
      <c r="G2967">
        <f t="shared" si="46"/>
        <v>4.0233600000000003</v>
      </c>
    </row>
    <row r="2968" spans="1:7" x14ac:dyDescent="0.45">
      <c r="A2968" t="s">
        <v>5</v>
      </c>
      <c r="B2968" s="1">
        <v>42862</v>
      </c>
      <c r="C2968" s="4">
        <v>0.70555555555620231</v>
      </c>
      <c r="D2968" s="3">
        <v>24.4</v>
      </c>
      <c r="E2968" s="3">
        <v>25</v>
      </c>
      <c r="F2968" s="3">
        <v>10</v>
      </c>
      <c r="G2968">
        <f t="shared" si="46"/>
        <v>4.4703999999999997</v>
      </c>
    </row>
    <row r="2969" spans="1:7" x14ac:dyDescent="0.45">
      <c r="A2969" t="s">
        <v>5</v>
      </c>
      <c r="B2969" s="1">
        <v>42862</v>
      </c>
      <c r="C2969" s="4">
        <v>0.74722222222044365</v>
      </c>
      <c r="D2969" s="3">
        <v>21.7</v>
      </c>
      <c r="E2969" s="3">
        <v>42</v>
      </c>
      <c r="F2969" s="3">
        <v>15</v>
      </c>
      <c r="G2969">
        <f t="shared" si="46"/>
        <v>6.7055999999999996</v>
      </c>
    </row>
    <row r="2970" spans="1:7" x14ac:dyDescent="0.45">
      <c r="A2970" t="s">
        <v>5</v>
      </c>
      <c r="B2970" s="1">
        <v>42862</v>
      </c>
      <c r="C2970" s="4">
        <v>0.78888888889196096</v>
      </c>
      <c r="D2970" s="3">
        <v>20</v>
      </c>
      <c r="E2970" s="3">
        <v>44</v>
      </c>
      <c r="F2970" s="3">
        <v>16</v>
      </c>
      <c r="G2970">
        <f t="shared" si="46"/>
        <v>7.1526399999999999</v>
      </c>
    </row>
    <row r="2971" spans="1:7" x14ac:dyDescent="0.45">
      <c r="A2971" t="s">
        <v>5</v>
      </c>
      <c r="B2971" s="1">
        <v>42862</v>
      </c>
      <c r="C2971" s="4">
        <v>0.83055555555620231</v>
      </c>
      <c r="D2971" s="3">
        <v>17.8</v>
      </c>
      <c r="E2971" s="3">
        <v>56</v>
      </c>
      <c r="F2971" s="3">
        <v>16</v>
      </c>
      <c r="G2971">
        <f t="shared" si="46"/>
        <v>7.1526399999999999</v>
      </c>
    </row>
    <row r="2972" spans="1:7" x14ac:dyDescent="0.45">
      <c r="A2972" t="s">
        <v>5</v>
      </c>
      <c r="B2972" s="1">
        <v>42862</v>
      </c>
      <c r="C2972" s="4">
        <v>0.87222222222044365</v>
      </c>
      <c r="D2972" s="3">
        <v>16.7</v>
      </c>
      <c r="E2972" s="3">
        <v>65</v>
      </c>
      <c r="F2972" s="3">
        <v>9</v>
      </c>
      <c r="G2972">
        <f t="shared" si="46"/>
        <v>4.0233600000000003</v>
      </c>
    </row>
    <row r="2973" spans="1:7" x14ac:dyDescent="0.45">
      <c r="A2973" t="s">
        <v>5</v>
      </c>
      <c r="B2973" s="1">
        <v>42862</v>
      </c>
      <c r="C2973" s="4">
        <v>0.91388888889196096</v>
      </c>
      <c r="D2973" s="3">
        <v>16.100000000000001</v>
      </c>
      <c r="E2973" s="3">
        <v>60</v>
      </c>
      <c r="F2973" s="3">
        <v>7</v>
      </c>
      <c r="G2973">
        <f t="shared" si="46"/>
        <v>3.1292800000000001</v>
      </c>
    </row>
    <row r="2974" spans="1:7" x14ac:dyDescent="0.45">
      <c r="A2974" t="s">
        <v>5</v>
      </c>
      <c r="B2974" s="1">
        <v>42862</v>
      </c>
      <c r="C2974" s="4">
        <v>0.95555555555620231</v>
      </c>
      <c r="D2974" s="3">
        <v>15</v>
      </c>
      <c r="E2974" s="3">
        <v>69</v>
      </c>
      <c r="F2974" s="3">
        <v>0</v>
      </c>
      <c r="G2974">
        <f t="shared" si="46"/>
        <v>0</v>
      </c>
    </row>
    <row r="2975" spans="1:7" x14ac:dyDescent="0.45">
      <c r="A2975" t="s">
        <v>5</v>
      </c>
      <c r="B2975" s="1">
        <v>42862</v>
      </c>
      <c r="C2975" s="4">
        <v>0.99722222222044365</v>
      </c>
      <c r="D2975" s="3">
        <v>16.7</v>
      </c>
      <c r="E2975" s="3">
        <v>54</v>
      </c>
      <c r="F2975" s="3">
        <v>5</v>
      </c>
      <c r="G2975">
        <f t="shared" si="46"/>
        <v>2.2351999999999999</v>
      </c>
    </row>
    <row r="2976" spans="1:7" x14ac:dyDescent="0.45">
      <c r="A2976" t="s">
        <v>5</v>
      </c>
      <c r="B2976" s="1">
        <v>42863</v>
      </c>
      <c r="C2976" s="4">
        <v>3.888888889196096E-2</v>
      </c>
      <c r="D2976" s="3">
        <v>15.6</v>
      </c>
      <c r="E2976" s="3">
        <v>56</v>
      </c>
      <c r="F2976" s="3">
        <v>7</v>
      </c>
      <c r="G2976">
        <f t="shared" si="46"/>
        <v>3.1292800000000001</v>
      </c>
    </row>
    <row r="2977" spans="1:7" x14ac:dyDescent="0.45">
      <c r="A2977" t="s">
        <v>5</v>
      </c>
      <c r="B2977" s="1">
        <v>42863</v>
      </c>
      <c r="C2977" s="4">
        <v>8.0555555556202307E-2</v>
      </c>
      <c r="D2977" s="3">
        <v>15</v>
      </c>
      <c r="E2977" s="3">
        <v>78</v>
      </c>
      <c r="F2977" s="3">
        <v>10</v>
      </c>
      <c r="G2977">
        <f t="shared" si="46"/>
        <v>4.4703999999999997</v>
      </c>
    </row>
    <row r="2978" spans="1:7" x14ac:dyDescent="0.45">
      <c r="A2978" t="s">
        <v>5</v>
      </c>
      <c r="B2978" s="1">
        <v>42863</v>
      </c>
      <c r="C2978" s="4">
        <v>0.12222222222044365</v>
      </c>
      <c r="D2978" s="3">
        <v>14.4</v>
      </c>
      <c r="E2978" s="3">
        <v>75</v>
      </c>
      <c r="F2978" s="3">
        <v>8</v>
      </c>
      <c r="G2978">
        <f t="shared" si="46"/>
        <v>3.5763199999999999</v>
      </c>
    </row>
    <row r="2979" spans="1:7" x14ac:dyDescent="0.45">
      <c r="A2979" t="s">
        <v>5</v>
      </c>
      <c r="B2979" s="1">
        <v>42863</v>
      </c>
      <c r="C2979" s="4">
        <v>0.16388888889196096</v>
      </c>
      <c r="D2979" s="3">
        <v>12.2</v>
      </c>
      <c r="E2979" s="3">
        <v>72</v>
      </c>
      <c r="F2979" s="3">
        <v>8</v>
      </c>
      <c r="G2979">
        <f t="shared" si="46"/>
        <v>3.5763199999999999</v>
      </c>
    </row>
    <row r="2980" spans="1:7" x14ac:dyDescent="0.45">
      <c r="A2980" t="s">
        <v>5</v>
      </c>
      <c r="B2980" s="1">
        <v>42863</v>
      </c>
      <c r="C2980" s="4">
        <v>0.20555555555620231</v>
      </c>
      <c r="D2980" s="3">
        <v>12.8</v>
      </c>
      <c r="E2980" s="3">
        <v>64</v>
      </c>
      <c r="F2980" s="3">
        <v>8</v>
      </c>
      <c r="G2980">
        <f t="shared" si="46"/>
        <v>3.5763199999999999</v>
      </c>
    </row>
    <row r="2981" spans="1:7" x14ac:dyDescent="0.45">
      <c r="A2981" t="s">
        <v>5</v>
      </c>
      <c r="B2981" s="1">
        <v>42863</v>
      </c>
      <c r="C2981" s="4">
        <v>0.24722222222044365</v>
      </c>
      <c r="D2981" s="3">
        <v>11.1</v>
      </c>
      <c r="E2981" s="3">
        <v>75</v>
      </c>
      <c r="F2981" s="3">
        <v>3</v>
      </c>
      <c r="G2981">
        <f t="shared" si="46"/>
        <v>1.3411200000000001</v>
      </c>
    </row>
    <row r="2982" spans="1:7" x14ac:dyDescent="0.45">
      <c r="A2982" t="s">
        <v>5</v>
      </c>
      <c r="B2982" s="1">
        <v>42863</v>
      </c>
      <c r="C2982" s="4">
        <v>0.28888888889196096</v>
      </c>
      <c r="D2982" s="3">
        <v>12.8</v>
      </c>
      <c r="E2982" s="3">
        <v>67</v>
      </c>
      <c r="F2982" s="3">
        <v>0</v>
      </c>
      <c r="G2982">
        <f t="shared" si="46"/>
        <v>0</v>
      </c>
    </row>
    <row r="2983" spans="1:7" x14ac:dyDescent="0.45">
      <c r="A2983" t="s">
        <v>5</v>
      </c>
      <c r="B2983" s="1">
        <v>42863</v>
      </c>
      <c r="C2983" s="4">
        <v>0.33055555555620231</v>
      </c>
      <c r="D2983" s="3">
        <v>13.9</v>
      </c>
      <c r="E2983" s="3">
        <v>64</v>
      </c>
      <c r="F2983" s="3">
        <v>5</v>
      </c>
      <c r="G2983">
        <f t="shared" si="46"/>
        <v>2.2351999999999999</v>
      </c>
    </row>
    <row r="2984" spans="1:7" x14ac:dyDescent="0.45">
      <c r="A2984" t="s">
        <v>5</v>
      </c>
      <c r="B2984" s="1">
        <v>42863</v>
      </c>
      <c r="C2984" s="4">
        <v>0.37222222222044365</v>
      </c>
      <c r="D2984" s="3">
        <v>16.100000000000001</v>
      </c>
      <c r="E2984" s="3">
        <v>63</v>
      </c>
      <c r="F2984" s="3">
        <v>8</v>
      </c>
      <c r="G2984">
        <f t="shared" si="46"/>
        <v>3.5763199999999999</v>
      </c>
    </row>
    <row r="2985" spans="1:7" x14ac:dyDescent="0.45">
      <c r="A2985" t="s">
        <v>5</v>
      </c>
      <c r="B2985" s="1">
        <v>42863</v>
      </c>
      <c r="C2985" s="4">
        <v>0.41388888889196096</v>
      </c>
      <c r="D2985" s="3">
        <v>16.7</v>
      </c>
      <c r="E2985" s="3">
        <v>65</v>
      </c>
      <c r="F2985" s="3">
        <v>14</v>
      </c>
      <c r="G2985">
        <f t="shared" si="46"/>
        <v>6.2585600000000001</v>
      </c>
    </row>
    <row r="2986" spans="1:7" x14ac:dyDescent="0.45">
      <c r="A2986" t="s">
        <v>5</v>
      </c>
      <c r="B2986" s="1">
        <v>42863</v>
      </c>
      <c r="C2986" s="4">
        <v>0.45555555555620231</v>
      </c>
      <c r="D2986" s="3">
        <v>17.8</v>
      </c>
      <c r="E2986" s="3">
        <v>54</v>
      </c>
      <c r="F2986" s="3">
        <v>14</v>
      </c>
      <c r="G2986">
        <f t="shared" si="46"/>
        <v>6.2585600000000001</v>
      </c>
    </row>
    <row r="2987" spans="1:7" x14ac:dyDescent="0.45">
      <c r="A2987" t="s">
        <v>5</v>
      </c>
      <c r="B2987" s="1">
        <v>42863</v>
      </c>
      <c r="C2987" s="4">
        <v>0.49722222222044365</v>
      </c>
      <c r="D2987" s="3">
        <v>19.399999999999999</v>
      </c>
      <c r="E2987" s="3">
        <v>41</v>
      </c>
      <c r="F2987" s="3">
        <v>10</v>
      </c>
      <c r="G2987">
        <f t="shared" si="46"/>
        <v>4.4703999999999997</v>
      </c>
    </row>
    <row r="2988" spans="1:7" x14ac:dyDescent="0.45">
      <c r="A2988" t="s">
        <v>5</v>
      </c>
      <c r="B2988" s="1">
        <v>42863</v>
      </c>
      <c r="C2988" s="4">
        <v>0.53888888889196096</v>
      </c>
      <c r="D2988" s="3">
        <v>19.399999999999999</v>
      </c>
      <c r="E2988" s="3">
        <v>45</v>
      </c>
      <c r="F2988" s="3">
        <v>15</v>
      </c>
      <c r="G2988">
        <f t="shared" si="46"/>
        <v>6.7055999999999996</v>
      </c>
    </row>
    <row r="2989" spans="1:7" x14ac:dyDescent="0.45">
      <c r="A2989" t="s">
        <v>5</v>
      </c>
      <c r="B2989" s="1">
        <v>42863</v>
      </c>
      <c r="C2989" s="4">
        <v>0.58055555555620231</v>
      </c>
      <c r="D2989" s="3">
        <v>20</v>
      </c>
      <c r="E2989" s="3">
        <v>47</v>
      </c>
      <c r="F2989" s="3">
        <v>14</v>
      </c>
      <c r="G2989">
        <f t="shared" si="46"/>
        <v>6.2585600000000001</v>
      </c>
    </row>
    <row r="2990" spans="1:7" x14ac:dyDescent="0.45">
      <c r="A2990" t="s">
        <v>5</v>
      </c>
      <c r="B2990" s="1">
        <v>42863</v>
      </c>
      <c r="C2990" s="4">
        <v>0.62222222222044365</v>
      </c>
      <c r="D2990" s="3">
        <v>21.1</v>
      </c>
      <c r="E2990" s="3">
        <v>44</v>
      </c>
      <c r="F2990" s="3">
        <v>14</v>
      </c>
      <c r="G2990">
        <f t="shared" si="46"/>
        <v>6.2585600000000001</v>
      </c>
    </row>
    <row r="2991" spans="1:7" x14ac:dyDescent="0.45">
      <c r="A2991" t="s">
        <v>5</v>
      </c>
      <c r="B2991" s="1">
        <v>42863</v>
      </c>
      <c r="C2991" s="4">
        <v>0.66388888889196096</v>
      </c>
      <c r="D2991" s="3">
        <v>21.1</v>
      </c>
      <c r="E2991" s="3">
        <v>47</v>
      </c>
      <c r="F2991" s="3">
        <v>14</v>
      </c>
      <c r="G2991">
        <f t="shared" si="46"/>
        <v>6.2585600000000001</v>
      </c>
    </row>
    <row r="2992" spans="1:7" x14ac:dyDescent="0.45">
      <c r="A2992" t="s">
        <v>5</v>
      </c>
      <c r="B2992" s="1">
        <v>42863</v>
      </c>
      <c r="C2992" s="4">
        <v>0.70555555555620231</v>
      </c>
      <c r="D2992" s="3">
        <v>21.1</v>
      </c>
      <c r="E2992" s="3">
        <v>49</v>
      </c>
      <c r="F2992" s="3">
        <v>20</v>
      </c>
      <c r="G2992">
        <f t="shared" si="46"/>
        <v>8.9407999999999994</v>
      </c>
    </row>
    <row r="2993" spans="1:7" x14ac:dyDescent="0.45">
      <c r="A2993" t="s">
        <v>5</v>
      </c>
      <c r="B2993" s="1">
        <v>42863</v>
      </c>
      <c r="C2993" s="4">
        <v>0.74722222222044365</v>
      </c>
      <c r="D2993" s="3">
        <v>19.399999999999999</v>
      </c>
      <c r="E2993" s="3">
        <v>55</v>
      </c>
      <c r="F2993" s="3">
        <v>17</v>
      </c>
      <c r="G2993">
        <f t="shared" si="46"/>
        <v>7.5996800000000002</v>
      </c>
    </row>
    <row r="2994" spans="1:7" x14ac:dyDescent="0.45">
      <c r="A2994" t="s">
        <v>5</v>
      </c>
      <c r="B2994" s="1">
        <v>42863</v>
      </c>
      <c r="C2994" s="4">
        <v>0.78888888889196096</v>
      </c>
      <c r="D2994" s="3">
        <v>17.2</v>
      </c>
      <c r="E2994" s="3">
        <v>47</v>
      </c>
      <c r="F2994" s="3">
        <v>7</v>
      </c>
      <c r="G2994">
        <f t="shared" si="46"/>
        <v>3.1292800000000001</v>
      </c>
    </row>
    <row r="2995" spans="1:7" x14ac:dyDescent="0.45">
      <c r="A2995" t="s">
        <v>5</v>
      </c>
      <c r="B2995" s="1">
        <v>42863</v>
      </c>
      <c r="C2995" s="4">
        <v>0.83055555555620231</v>
      </c>
      <c r="D2995" s="3">
        <v>16.100000000000001</v>
      </c>
      <c r="E2995" s="3">
        <v>63</v>
      </c>
      <c r="F2995" s="3">
        <v>7</v>
      </c>
      <c r="G2995">
        <f t="shared" si="46"/>
        <v>3.1292800000000001</v>
      </c>
    </row>
    <row r="2996" spans="1:7" x14ac:dyDescent="0.45">
      <c r="A2996" t="s">
        <v>5</v>
      </c>
      <c r="B2996" s="1">
        <v>42863</v>
      </c>
      <c r="C2996" s="4">
        <v>0.87222222222044365</v>
      </c>
      <c r="D2996" s="3">
        <v>13.3</v>
      </c>
      <c r="E2996" s="3">
        <v>77</v>
      </c>
      <c r="F2996" s="3">
        <v>3</v>
      </c>
      <c r="G2996">
        <f t="shared" si="46"/>
        <v>1.3411200000000001</v>
      </c>
    </row>
    <row r="2997" spans="1:7" x14ac:dyDescent="0.45">
      <c r="A2997" t="s">
        <v>5</v>
      </c>
      <c r="B2997" s="1">
        <v>42863</v>
      </c>
      <c r="C2997" s="4">
        <v>0.91388888889196096</v>
      </c>
      <c r="D2997" s="3">
        <v>13.3</v>
      </c>
      <c r="E2997" s="3">
        <v>72</v>
      </c>
      <c r="F2997" s="3">
        <v>7</v>
      </c>
      <c r="G2997">
        <f t="shared" si="46"/>
        <v>3.1292800000000001</v>
      </c>
    </row>
    <row r="2998" spans="1:7" x14ac:dyDescent="0.45">
      <c r="A2998" t="s">
        <v>5</v>
      </c>
      <c r="B2998" s="1">
        <v>42863</v>
      </c>
      <c r="C2998" s="4">
        <v>0.95555555555620231</v>
      </c>
      <c r="D2998" s="3">
        <v>13.3</v>
      </c>
      <c r="E2998" s="3">
        <v>75</v>
      </c>
      <c r="F2998" s="3">
        <v>0</v>
      </c>
      <c r="G2998">
        <f t="shared" si="46"/>
        <v>0</v>
      </c>
    </row>
    <row r="2999" spans="1:7" x14ac:dyDescent="0.45">
      <c r="A2999" t="s">
        <v>5</v>
      </c>
      <c r="B2999" s="1">
        <v>42863</v>
      </c>
      <c r="C2999" s="4">
        <v>0.99722222222044365</v>
      </c>
      <c r="D2999" s="3">
        <v>11.7</v>
      </c>
      <c r="E2999" s="3">
        <v>77</v>
      </c>
      <c r="F2999" s="3">
        <v>3</v>
      </c>
      <c r="G2999">
        <f t="shared" si="46"/>
        <v>1.3411200000000001</v>
      </c>
    </row>
    <row r="3000" spans="1:7" x14ac:dyDescent="0.45">
      <c r="A3000" t="s">
        <v>5</v>
      </c>
      <c r="B3000" s="1">
        <v>42864</v>
      </c>
      <c r="C3000" s="4">
        <v>3.888888889196096E-2</v>
      </c>
      <c r="D3000" s="3">
        <v>13.3</v>
      </c>
      <c r="E3000" s="3">
        <v>70</v>
      </c>
      <c r="F3000" s="3">
        <v>0</v>
      </c>
      <c r="G3000">
        <f t="shared" si="46"/>
        <v>0</v>
      </c>
    </row>
    <row r="3001" spans="1:7" x14ac:dyDescent="0.45">
      <c r="A3001" t="s">
        <v>5</v>
      </c>
      <c r="B3001" s="1">
        <v>42864</v>
      </c>
      <c r="C3001" s="4">
        <v>8.0555555556202307E-2</v>
      </c>
      <c r="D3001" s="3">
        <v>10.6</v>
      </c>
      <c r="E3001" s="3">
        <v>80</v>
      </c>
      <c r="F3001" s="3">
        <v>5</v>
      </c>
      <c r="G3001">
        <f t="shared" si="46"/>
        <v>2.2351999999999999</v>
      </c>
    </row>
    <row r="3002" spans="1:7" x14ac:dyDescent="0.45">
      <c r="A3002" t="s">
        <v>5</v>
      </c>
      <c r="B3002" s="1">
        <v>42864</v>
      </c>
      <c r="C3002" s="4">
        <v>0.12222222222044365</v>
      </c>
      <c r="D3002" s="3">
        <v>11.7</v>
      </c>
      <c r="E3002" s="3">
        <v>74</v>
      </c>
      <c r="F3002" s="3">
        <v>5</v>
      </c>
      <c r="G3002">
        <f t="shared" si="46"/>
        <v>2.2351999999999999</v>
      </c>
    </row>
    <row r="3003" spans="1:7" x14ac:dyDescent="0.45">
      <c r="A3003" t="s">
        <v>5</v>
      </c>
      <c r="B3003" s="1">
        <v>42864</v>
      </c>
      <c r="C3003" s="4">
        <v>0.16388888889196096</v>
      </c>
      <c r="D3003" s="3">
        <v>10</v>
      </c>
      <c r="E3003" s="3">
        <v>77</v>
      </c>
      <c r="F3003" s="3">
        <v>5</v>
      </c>
      <c r="G3003">
        <f t="shared" si="46"/>
        <v>2.2351999999999999</v>
      </c>
    </row>
    <row r="3004" spans="1:7" x14ac:dyDescent="0.45">
      <c r="A3004" t="s">
        <v>5</v>
      </c>
      <c r="B3004" s="1">
        <v>42864</v>
      </c>
      <c r="C3004" s="4">
        <v>0.20555555555620231</v>
      </c>
      <c r="D3004" s="3">
        <v>8.9</v>
      </c>
      <c r="E3004" s="3">
        <v>83</v>
      </c>
      <c r="F3004" s="3">
        <v>5</v>
      </c>
      <c r="G3004">
        <f t="shared" si="46"/>
        <v>2.2351999999999999</v>
      </c>
    </row>
    <row r="3005" spans="1:7" x14ac:dyDescent="0.45">
      <c r="A3005" t="s">
        <v>5</v>
      </c>
      <c r="B3005" s="1">
        <v>42864</v>
      </c>
      <c r="C3005" s="4">
        <v>0.24722222222044365</v>
      </c>
      <c r="D3005" s="3">
        <v>9.4</v>
      </c>
      <c r="E3005" s="3">
        <v>80</v>
      </c>
      <c r="F3005" s="3">
        <v>5</v>
      </c>
      <c r="G3005">
        <f t="shared" si="46"/>
        <v>2.2351999999999999</v>
      </c>
    </row>
    <row r="3006" spans="1:7" x14ac:dyDescent="0.45">
      <c r="A3006" t="s">
        <v>5</v>
      </c>
      <c r="B3006" s="1">
        <v>42864</v>
      </c>
      <c r="C3006" s="4">
        <v>0.28888888889196096</v>
      </c>
      <c r="D3006" s="3">
        <v>12.2</v>
      </c>
      <c r="E3006" s="3">
        <v>64</v>
      </c>
      <c r="F3006" s="3">
        <v>3</v>
      </c>
      <c r="G3006">
        <f t="shared" si="46"/>
        <v>1.3411200000000001</v>
      </c>
    </row>
    <row r="3007" spans="1:7" x14ac:dyDescent="0.45">
      <c r="A3007" t="s">
        <v>5</v>
      </c>
      <c r="B3007" s="1">
        <v>42864</v>
      </c>
      <c r="C3007" s="4">
        <v>0.33055555555620231</v>
      </c>
      <c r="D3007" s="3">
        <v>15</v>
      </c>
      <c r="E3007" s="3">
        <v>58</v>
      </c>
      <c r="F3007" s="3">
        <v>6</v>
      </c>
      <c r="G3007">
        <f t="shared" si="46"/>
        <v>2.6822400000000002</v>
      </c>
    </row>
    <row r="3008" spans="1:7" x14ac:dyDescent="0.45">
      <c r="A3008" t="s">
        <v>5</v>
      </c>
      <c r="B3008" s="1">
        <v>42864</v>
      </c>
      <c r="C3008" s="4">
        <v>0.37222222222044365</v>
      </c>
      <c r="D3008" s="3">
        <v>16.7</v>
      </c>
      <c r="E3008" s="3">
        <v>56</v>
      </c>
      <c r="F3008" s="3">
        <v>5</v>
      </c>
      <c r="G3008">
        <f t="shared" si="46"/>
        <v>2.2351999999999999</v>
      </c>
    </row>
    <row r="3009" spans="1:7" x14ac:dyDescent="0.45">
      <c r="A3009" t="s">
        <v>5</v>
      </c>
      <c r="B3009" s="1">
        <v>42864</v>
      </c>
      <c r="C3009" s="4">
        <v>0.41388888889196096</v>
      </c>
      <c r="D3009" s="3">
        <v>16.7</v>
      </c>
      <c r="E3009" s="3">
        <v>58</v>
      </c>
      <c r="F3009" s="3">
        <v>6</v>
      </c>
      <c r="G3009">
        <f t="shared" si="46"/>
        <v>2.6822400000000002</v>
      </c>
    </row>
    <row r="3010" spans="1:7" x14ac:dyDescent="0.45">
      <c r="A3010" t="s">
        <v>5</v>
      </c>
      <c r="B3010" s="1">
        <v>42864</v>
      </c>
      <c r="C3010" s="4">
        <v>0.45555555555620231</v>
      </c>
      <c r="D3010" s="3">
        <v>17.8</v>
      </c>
      <c r="E3010" s="3">
        <v>54</v>
      </c>
      <c r="F3010" s="3">
        <v>5</v>
      </c>
      <c r="G3010">
        <f t="shared" si="46"/>
        <v>2.2351999999999999</v>
      </c>
    </row>
    <row r="3011" spans="1:7" x14ac:dyDescent="0.45">
      <c r="A3011" t="s">
        <v>5</v>
      </c>
      <c r="B3011" s="1">
        <v>42864</v>
      </c>
      <c r="C3011" s="4">
        <v>0.49722222222044365</v>
      </c>
      <c r="D3011" s="3">
        <v>20</v>
      </c>
      <c r="E3011" s="3">
        <v>45</v>
      </c>
      <c r="F3011" s="3">
        <v>6</v>
      </c>
      <c r="G3011">
        <f t="shared" ref="G3011:G3074" si="47">F3011*0.44704</f>
        <v>2.6822400000000002</v>
      </c>
    </row>
    <row r="3012" spans="1:7" x14ac:dyDescent="0.45">
      <c r="A3012" t="s">
        <v>5</v>
      </c>
      <c r="B3012" s="1">
        <v>42864</v>
      </c>
      <c r="C3012" s="4">
        <v>0.53888888889196096</v>
      </c>
      <c r="D3012" s="3">
        <v>22.8</v>
      </c>
      <c r="E3012" s="3">
        <v>37</v>
      </c>
      <c r="F3012" s="3">
        <v>15</v>
      </c>
      <c r="G3012">
        <f t="shared" si="47"/>
        <v>6.7055999999999996</v>
      </c>
    </row>
    <row r="3013" spans="1:7" x14ac:dyDescent="0.45">
      <c r="A3013" t="s">
        <v>5</v>
      </c>
      <c r="B3013" s="1">
        <v>42864</v>
      </c>
      <c r="C3013" s="4">
        <v>0.58055555555620231</v>
      </c>
      <c r="D3013" s="3">
        <v>22.8</v>
      </c>
      <c r="E3013" s="3">
        <v>40</v>
      </c>
      <c r="F3013" s="3">
        <v>15</v>
      </c>
      <c r="G3013">
        <f t="shared" si="47"/>
        <v>6.7055999999999996</v>
      </c>
    </row>
    <row r="3014" spans="1:7" x14ac:dyDescent="0.45">
      <c r="A3014" t="s">
        <v>5</v>
      </c>
      <c r="B3014" s="1">
        <v>42864</v>
      </c>
      <c r="C3014" s="4">
        <v>0.62222222222044365</v>
      </c>
      <c r="D3014" s="3">
        <v>23.3</v>
      </c>
      <c r="E3014" s="3">
        <v>38</v>
      </c>
      <c r="F3014" s="3">
        <v>14</v>
      </c>
      <c r="G3014">
        <f t="shared" si="47"/>
        <v>6.2585600000000001</v>
      </c>
    </row>
    <row r="3015" spans="1:7" x14ac:dyDescent="0.45">
      <c r="A3015" t="s">
        <v>5</v>
      </c>
      <c r="B3015" s="1">
        <v>42864</v>
      </c>
      <c r="C3015" s="4">
        <v>0.70555555555620231</v>
      </c>
      <c r="D3015" s="3">
        <v>22.2</v>
      </c>
      <c r="E3015" s="3">
        <v>40</v>
      </c>
      <c r="F3015" s="3">
        <v>17</v>
      </c>
      <c r="G3015">
        <f t="shared" si="47"/>
        <v>7.5996800000000002</v>
      </c>
    </row>
    <row r="3016" spans="1:7" x14ac:dyDescent="0.45">
      <c r="A3016" t="s">
        <v>5</v>
      </c>
      <c r="B3016" s="1">
        <v>42864</v>
      </c>
      <c r="C3016" s="4">
        <v>0.74722222222044365</v>
      </c>
      <c r="D3016" s="3">
        <v>21.1</v>
      </c>
      <c r="E3016" s="3">
        <v>42</v>
      </c>
      <c r="F3016" s="3">
        <v>16</v>
      </c>
      <c r="G3016">
        <f t="shared" si="47"/>
        <v>7.1526399999999999</v>
      </c>
    </row>
    <row r="3017" spans="1:7" x14ac:dyDescent="0.45">
      <c r="A3017" t="s">
        <v>5</v>
      </c>
      <c r="B3017" s="1">
        <v>42864</v>
      </c>
      <c r="C3017" s="4">
        <v>0.78888888889196096</v>
      </c>
      <c r="D3017" s="3">
        <v>20</v>
      </c>
      <c r="E3017" s="3">
        <v>36</v>
      </c>
      <c r="F3017" s="3">
        <v>20</v>
      </c>
      <c r="G3017">
        <f t="shared" si="47"/>
        <v>8.9407999999999994</v>
      </c>
    </row>
    <row r="3018" spans="1:7" x14ac:dyDescent="0.45">
      <c r="A3018" t="s">
        <v>5</v>
      </c>
      <c r="B3018" s="1">
        <v>42864</v>
      </c>
      <c r="C3018" s="4">
        <v>0.83055555555620231</v>
      </c>
      <c r="D3018" s="3">
        <v>18.3</v>
      </c>
      <c r="E3018" s="3">
        <v>47</v>
      </c>
      <c r="F3018" s="3">
        <v>15</v>
      </c>
      <c r="G3018">
        <f t="shared" si="47"/>
        <v>6.7055999999999996</v>
      </c>
    </row>
    <row r="3019" spans="1:7" x14ac:dyDescent="0.45">
      <c r="A3019" t="s">
        <v>5</v>
      </c>
      <c r="B3019" s="1">
        <v>42864</v>
      </c>
      <c r="C3019" s="4">
        <v>0.87222222222044365</v>
      </c>
      <c r="D3019" s="3">
        <v>17.8</v>
      </c>
      <c r="E3019" s="3">
        <v>52</v>
      </c>
      <c r="F3019" s="3">
        <v>13</v>
      </c>
      <c r="G3019">
        <f t="shared" si="47"/>
        <v>5.8115199999999998</v>
      </c>
    </row>
    <row r="3020" spans="1:7" x14ac:dyDescent="0.45">
      <c r="A3020" t="s">
        <v>5</v>
      </c>
      <c r="B3020" s="1">
        <v>42864</v>
      </c>
      <c r="C3020" s="4">
        <v>0.91388888889196096</v>
      </c>
      <c r="D3020" s="3">
        <v>16.100000000000001</v>
      </c>
      <c r="E3020" s="3">
        <v>56</v>
      </c>
      <c r="F3020" s="3">
        <v>6</v>
      </c>
      <c r="G3020">
        <f t="shared" si="47"/>
        <v>2.6822400000000002</v>
      </c>
    </row>
    <row r="3021" spans="1:7" x14ac:dyDescent="0.45">
      <c r="A3021" t="s">
        <v>5</v>
      </c>
      <c r="B3021" s="1">
        <v>42864</v>
      </c>
      <c r="C3021" s="4">
        <v>0.95555555555620231</v>
      </c>
      <c r="D3021" s="3">
        <v>13.9</v>
      </c>
      <c r="E3021" s="3">
        <v>67</v>
      </c>
      <c r="F3021" s="3">
        <v>8</v>
      </c>
      <c r="G3021">
        <f t="shared" si="47"/>
        <v>3.5763199999999999</v>
      </c>
    </row>
    <row r="3022" spans="1:7" x14ac:dyDescent="0.45">
      <c r="A3022" t="s">
        <v>5</v>
      </c>
      <c r="B3022" s="1">
        <v>42864</v>
      </c>
      <c r="C3022" s="4">
        <v>0.99722222222044365</v>
      </c>
      <c r="D3022" s="3">
        <v>12.2</v>
      </c>
      <c r="E3022" s="3">
        <v>72</v>
      </c>
      <c r="F3022" s="3">
        <v>5</v>
      </c>
      <c r="G3022">
        <f t="shared" si="47"/>
        <v>2.2351999999999999</v>
      </c>
    </row>
    <row r="3023" spans="1:7" x14ac:dyDescent="0.45">
      <c r="A3023" t="s">
        <v>5</v>
      </c>
      <c r="B3023" s="1">
        <v>42865</v>
      </c>
      <c r="C3023" s="4">
        <v>3.888888889196096E-2</v>
      </c>
      <c r="D3023" s="3">
        <v>13.3</v>
      </c>
      <c r="E3023" s="3">
        <v>60</v>
      </c>
      <c r="F3023" s="3">
        <v>0</v>
      </c>
      <c r="G3023">
        <f t="shared" si="47"/>
        <v>0</v>
      </c>
    </row>
    <row r="3024" spans="1:7" x14ac:dyDescent="0.45">
      <c r="A3024" t="s">
        <v>5</v>
      </c>
      <c r="B3024" s="1">
        <v>42865</v>
      </c>
      <c r="C3024" s="4">
        <v>8.0555555556202307E-2</v>
      </c>
      <c r="D3024" s="3">
        <v>12.8</v>
      </c>
      <c r="E3024" s="3">
        <v>67</v>
      </c>
      <c r="F3024" s="3">
        <v>6</v>
      </c>
      <c r="G3024">
        <f t="shared" si="47"/>
        <v>2.6822400000000002</v>
      </c>
    </row>
    <row r="3025" spans="1:7" x14ac:dyDescent="0.45">
      <c r="A3025" t="s">
        <v>5</v>
      </c>
      <c r="B3025" s="1">
        <v>42865</v>
      </c>
      <c r="C3025" s="4">
        <v>0.12222222222044365</v>
      </c>
      <c r="D3025" s="3">
        <v>10.6</v>
      </c>
      <c r="E3025" s="3">
        <v>77</v>
      </c>
      <c r="F3025" s="3">
        <v>5</v>
      </c>
      <c r="G3025">
        <f t="shared" si="47"/>
        <v>2.2351999999999999</v>
      </c>
    </row>
    <row r="3026" spans="1:7" x14ac:dyDescent="0.45">
      <c r="A3026" t="s">
        <v>5</v>
      </c>
      <c r="B3026" s="1">
        <v>42865</v>
      </c>
      <c r="C3026" s="4">
        <v>0.16388888889196096</v>
      </c>
      <c r="D3026" s="3">
        <v>11.1</v>
      </c>
      <c r="E3026" s="3">
        <v>75</v>
      </c>
      <c r="F3026" s="3">
        <v>3</v>
      </c>
      <c r="G3026">
        <f t="shared" si="47"/>
        <v>1.3411200000000001</v>
      </c>
    </row>
    <row r="3027" spans="1:7" x14ac:dyDescent="0.45">
      <c r="A3027" t="s">
        <v>5</v>
      </c>
      <c r="B3027" s="1">
        <v>42865</v>
      </c>
      <c r="C3027" s="4">
        <v>0.20555555555620231</v>
      </c>
      <c r="D3027" s="3">
        <v>9.4</v>
      </c>
      <c r="E3027" s="3">
        <v>80</v>
      </c>
      <c r="F3027" s="3">
        <v>6</v>
      </c>
      <c r="G3027">
        <f t="shared" si="47"/>
        <v>2.6822400000000002</v>
      </c>
    </row>
    <row r="3028" spans="1:7" x14ac:dyDescent="0.45">
      <c r="A3028" t="s">
        <v>5</v>
      </c>
      <c r="B3028" s="1">
        <v>42865</v>
      </c>
      <c r="C3028" s="4">
        <v>0.24722222222044365</v>
      </c>
      <c r="D3028" s="3">
        <v>10.6</v>
      </c>
      <c r="E3028" s="3">
        <v>74</v>
      </c>
      <c r="F3028" s="3">
        <v>0</v>
      </c>
      <c r="G3028">
        <f t="shared" si="47"/>
        <v>0</v>
      </c>
    </row>
    <row r="3029" spans="1:7" x14ac:dyDescent="0.45">
      <c r="A3029" t="s">
        <v>5</v>
      </c>
      <c r="B3029" s="1">
        <v>42865</v>
      </c>
      <c r="C3029" s="4">
        <v>0.28888888889196096</v>
      </c>
      <c r="D3029" s="3">
        <v>13.3</v>
      </c>
      <c r="E3029" s="3">
        <v>67</v>
      </c>
      <c r="F3029" s="3">
        <v>7</v>
      </c>
      <c r="G3029">
        <f t="shared" si="47"/>
        <v>3.1292800000000001</v>
      </c>
    </row>
    <row r="3030" spans="1:7" x14ac:dyDescent="0.45">
      <c r="A3030" t="s">
        <v>5</v>
      </c>
      <c r="B3030" s="1">
        <v>42865</v>
      </c>
      <c r="C3030" s="4">
        <v>0.33055555555620231</v>
      </c>
      <c r="D3030" s="3">
        <v>15</v>
      </c>
      <c r="E3030" s="3">
        <v>60</v>
      </c>
      <c r="F3030" s="3">
        <v>6</v>
      </c>
      <c r="G3030">
        <f t="shared" si="47"/>
        <v>2.6822400000000002</v>
      </c>
    </row>
    <row r="3031" spans="1:7" x14ac:dyDescent="0.45">
      <c r="A3031" t="s">
        <v>5</v>
      </c>
      <c r="B3031" s="1">
        <v>42865</v>
      </c>
      <c r="C3031" s="4">
        <v>0.37222222222044365</v>
      </c>
      <c r="D3031" s="3">
        <v>15.6</v>
      </c>
      <c r="E3031" s="3">
        <v>62</v>
      </c>
      <c r="F3031" s="3">
        <v>5</v>
      </c>
      <c r="G3031">
        <f t="shared" si="47"/>
        <v>2.2351999999999999</v>
      </c>
    </row>
    <row r="3032" spans="1:7" x14ac:dyDescent="0.45">
      <c r="A3032" t="s">
        <v>5</v>
      </c>
      <c r="B3032" s="1">
        <v>42865</v>
      </c>
      <c r="C3032" s="4">
        <v>0.41388888889196096</v>
      </c>
      <c r="D3032" s="3">
        <v>16.100000000000001</v>
      </c>
      <c r="E3032" s="3">
        <v>58</v>
      </c>
      <c r="F3032" s="3">
        <v>6</v>
      </c>
      <c r="G3032">
        <f t="shared" si="47"/>
        <v>2.6822400000000002</v>
      </c>
    </row>
    <row r="3033" spans="1:7" x14ac:dyDescent="0.45">
      <c r="A3033" t="s">
        <v>5</v>
      </c>
      <c r="B3033" s="1">
        <v>42865</v>
      </c>
      <c r="C3033" s="4">
        <v>0.45555555555620231</v>
      </c>
      <c r="D3033" s="3">
        <v>17.8</v>
      </c>
      <c r="E3033" s="3">
        <v>54</v>
      </c>
      <c r="F3033" s="3">
        <v>6</v>
      </c>
      <c r="G3033">
        <f t="shared" si="47"/>
        <v>2.6822400000000002</v>
      </c>
    </row>
    <row r="3034" spans="1:7" x14ac:dyDescent="0.45">
      <c r="A3034" t="s">
        <v>5</v>
      </c>
      <c r="B3034" s="1">
        <v>42865</v>
      </c>
      <c r="C3034" s="4">
        <v>0.49722222222044365</v>
      </c>
      <c r="D3034" s="3">
        <v>19.399999999999999</v>
      </c>
      <c r="E3034" s="3">
        <v>45</v>
      </c>
      <c r="F3034" s="3">
        <v>8</v>
      </c>
      <c r="G3034">
        <f t="shared" si="47"/>
        <v>3.5763199999999999</v>
      </c>
    </row>
    <row r="3035" spans="1:7" x14ac:dyDescent="0.45">
      <c r="A3035" t="s">
        <v>5</v>
      </c>
      <c r="B3035" s="1">
        <v>42865</v>
      </c>
      <c r="C3035" s="4">
        <v>0.53888888889196096</v>
      </c>
      <c r="D3035" s="3">
        <v>20.6</v>
      </c>
      <c r="E3035" s="3">
        <v>38</v>
      </c>
      <c r="F3035" s="3">
        <v>6</v>
      </c>
      <c r="G3035">
        <f t="shared" si="47"/>
        <v>2.6822400000000002</v>
      </c>
    </row>
    <row r="3036" spans="1:7" x14ac:dyDescent="0.45">
      <c r="A3036" t="s">
        <v>5</v>
      </c>
      <c r="B3036" s="1">
        <v>42865</v>
      </c>
      <c r="C3036" s="4">
        <v>0.58055555555620231</v>
      </c>
      <c r="D3036" s="3">
        <v>22.2</v>
      </c>
      <c r="E3036" s="3">
        <v>35</v>
      </c>
      <c r="F3036" s="3">
        <v>9</v>
      </c>
      <c r="G3036">
        <f t="shared" si="47"/>
        <v>4.0233600000000003</v>
      </c>
    </row>
    <row r="3037" spans="1:7" x14ac:dyDescent="0.45">
      <c r="A3037" t="s">
        <v>5</v>
      </c>
      <c r="B3037" s="1">
        <v>42865</v>
      </c>
      <c r="C3037" s="4">
        <v>0.62222222222044365</v>
      </c>
      <c r="D3037" s="3">
        <v>23.3</v>
      </c>
      <c r="E3037" s="3">
        <v>31</v>
      </c>
      <c r="F3037" s="3">
        <v>15</v>
      </c>
      <c r="G3037">
        <f t="shared" si="47"/>
        <v>6.7055999999999996</v>
      </c>
    </row>
    <row r="3038" spans="1:7" x14ac:dyDescent="0.45">
      <c r="A3038" t="s">
        <v>5</v>
      </c>
      <c r="B3038" s="1">
        <v>42865</v>
      </c>
      <c r="C3038" s="4">
        <v>0.66388888889196096</v>
      </c>
      <c r="D3038" s="3">
        <v>23.3</v>
      </c>
      <c r="E3038" s="3">
        <v>33</v>
      </c>
      <c r="F3038" s="3">
        <v>18</v>
      </c>
      <c r="G3038">
        <f t="shared" si="47"/>
        <v>8.0467200000000005</v>
      </c>
    </row>
    <row r="3039" spans="1:7" x14ac:dyDescent="0.45">
      <c r="A3039" t="s">
        <v>5</v>
      </c>
      <c r="B3039" s="1">
        <v>42865</v>
      </c>
      <c r="C3039" s="4">
        <v>0.70555555555620231</v>
      </c>
      <c r="D3039" s="3">
        <v>23.3</v>
      </c>
      <c r="E3039" s="3">
        <v>34</v>
      </c>
      <c r="F3039" s="3">
        <v>17</v>
      </c>
      <c r="G3039">
        <f t="shared" si="47"/>
        <v>7.5996800000000002</v>
      </c>
    </row>
    <row r="3040" spans="1:7" x14ac:dyDescent="0.45">
      <c r="A3040" t="s">
        <v>5</v>
      </c>
      <c r="B3040" s="1">
        <v>42865</v>
      </c>
      <c r="C3040" s="4">
        <v>0.74722222222044365</v>
      </c>
      <c r="D3040" s="3">
        <v>22.2</v>
      </c>
      <c r="E3040" s="3">
        <v>41</v>
      </c>
      <c r="F3040" s="3">
        <v>16</v>
      </c>
      <c r="G3040">
        <f t="shared" si="47"/>
        <v>7.1526399999999999</v>
      </c>
    </row>
    <row r="3041" spans="1:7" x14ac:dyDescent="0.45">
      <c r="A3041" t="s">
        <v>5</v>
      </c>
      <c r="B3041" s="1">
        <v>42865</v>
      </c>
      <c r="C3041" s="4">
        <v>0.78888888889196096</v>
      </c>
      <c r="D3041" s="3">
        <v>20.6</v>
      </c>
      <c r="E3041" s="3">
        <v>45</v>
      </c>
      <c r="F3041" s="3">
        <v>16</v>
      </c>
      <c r="G3041">
        <f t="shared" si="47"/>
        <v>7.1526399999999999</v>
      </c>
    </row>
    <row r="3042" spans="1:7" x14ac:dyDescent="0.45">
      <c r="A3042" t="s">
        <v>5</v>
      </c>
      <c r="B3042" s="1">
        <v>42865</v>
      </c>
      <c r="C3042" s="4">
        <v>0.83055555555620231</v>
      </c>
      <c r="D3042" s="3">
        <v>18.899999999999999</v>
      </c>
      <c r="E3042" s="3">
        <v>50</v>
      </c>
      <c r="F3042" s="3">
        <v>7</v>
      </c>
      <c r="G3042">
        <f t="shared" si="47"/>
        <v>3.1292800000000001</v>
      </c>
    </row>
    <row r="3043" spans="1:7" x14ac:dyDescent="0.45">
      <c r="A3043" t="s">
        <v>5</v>
      </c>
      <c r="B3043" s="1">
        <v>42865</v>
      </c>
      <c r="C3043" s="4">
        <v>0.87222222222044365</v>
      </c>
      <c r="D3043" s="3">
        <v>18.899999999999999</v>
      </c>
      <c r="E3043" s="3">
        <v>47</v>
      </c>
      <c r="F3043" s="3">
        <v>11</v>
      </c>
      <c r="G3043">
        <f t="shared" si="47"/>
        <v>4.91744</v>
      </c>
    </row>
    <row r="3044" spans="1:7" x14ac:dyDescent="0.45">
      <c r="A3044" t="s">
        <v>5</v>
      </c>
      <c r="B3044" s="1">
        <v>42865</v>
      </c>
      <c r="C3044" s="4">
        <v>0.91388888889196096</v>
      </c>
      <c r="D3044" s="3">
        <v>16.7</v>
      </c>
      <c r="E3044" s="3">
        <v>56</v>
      </c>
      <c r="F3044" s="3">
        <v>5</v>
      </c>
      <c r="G3044">
        <f t="shared" si="47"/>
        <v>2.2351999999999999</v>
      </c>
    </row>
    <row r="3045" spans="1:7" x14ac:dyDescent="0.45">
      <c r="A3045" t="s">
        <v>5</v>
      </c>
      <c r="B3045" s="1">
        <v>42865</v>
      </c>
      <c r="C3045" s="4">
        <v>0.95555555555620231</v>
      </c>
      <c r="D3045" s="3">
        <v>15</v>
      </c>
      <c r="E3045" s="3">
        <v>60</v>
      </c>
      <c r="F3045" s="3">
        <v>6</v>
      </c>
      <c r="G3045">
        <f t="shared" si="47"/>
        <v>2.6822400000000002</v>
      </c>
    </row>
    <row r="3046" spans="1:7" x14ac:dyDescent="0.45">
      <c r="A3046" t="s">
        <v>5</v>
      </c>
      <c r="B3046" s="1">
        <v>42865</v>
      </c>
      <c r="C3046" s="4">
        <v>0.99722222222044365</v>
      </c>
      <c r="D3046" s="3">
        <v>12.8</v>
      </c>
      <c r="E3046" s="3">
        <v>67</v>
      </c>
      <c r="F3046" s="3">
        <v>7</v>
      </c>
      <c r="G3046">
        <f t="shared" si="47"/>
        <v>3.1292800000000001</v>
      </c>
    </row>
    <row r="3047" spans="1:7" x14ac:dyDescent="0.45">
      <c r="A3047" t="s">
        <v>5</v>
      </c>
      <c r="B3047" s="1">
        <v>42866</v>
      </c>
      <c r="C3047" s="4">
        <v>3.888888889196096E-2</v>
      </c>
      <c r="D3047" s="3">
        <v>11.7</v>
      </c>
      <c r="E3047" s="3">
        <v>61</v>
      </c>
      <c r="F3047" s="3">
        <v>6</v>
      </c>
      <c r="G3047">
        <f t="shared" si="47"/>
        <v>2.6822400000000002</v>
      </c>
    </row>
    <row r="3048" spans="1:7" x14ac:dyDescent="0.45">
      <c r="A3048" t="s">
        <v>5</v>
      </c>
      <c r="B3048" s="1">
        <v>42866</v>
      </c>
      <c r="C3048" s="4">
        <v>8.0555555556202307E-2</v>
      </c>
      <c r="D3048" s="3">
        <v>10.6</v>
      </c>
      <c r="E3048" s="3">
        <v>66</v>
      </c>
      <c r="F3048" s="3">
        <v>6</v>
      </c>
      <c r="G3048">
        <f t="shared" si="47"/>
        <v>2.6822400000000002</v>
      </c>
    </row>
    <row r="3049" spans="1:7" x14ac:dyDescent="0.45">
      <c r="A3049" t="s">
        <v>5</v>
      </c>
      <c r="B3049" s="1">
        <v>42866</v>
      </c>
      <c r="C3049" s="4">
        <v>0.12222222222044365</v>
      </c>
      <c r="D3049" s="3">
        <v>11.7</v>
      </c>
      <c r="E3049" s="3">
        <v>66</v>
      </c>
      <c r="F3049" s="3">
        <v>3</v>
      </c>
      <c r="G3049">
        <f t="shared" si="47"/>
        <v>1.3411200000000001</v>
      </c>
    </row>
    <row r="3050" spans="1:7" x14ac:dyDescent="0.45">
      <c r="A3050" t="s">
        <v>5</v>
      </c>
      <c r="B3050" s="1">
        <v>42866</v>
      </c>
      <c r="C3050" s="4">
        <v>0.16388888889196096</v>
      </c>
      <c r="D3050" s="3">
        <v>10.6</v>
      </c>
      <c r="E3050" s="3">
        <v>69</v>
      </c>
      <c r="F3050" s="3">
        <v>3</v>
      </c>
      <c r="G3050">
        <f t="shared" si="47"/>
        <v>1.3411200000000001</v>
      </c>
    </row>
    <row r="3051" spans="1:7" x14ac:dyDescent="0.45">
      <c r="A3051" t="s">
        <v>5</v>
      </c>
      <c r="B3051" s="1">
        <v>42866</v>
      </c>
      <c r="C3051" s="4">
        <v>0.20555555555620231</v>
      </c>
      <c r="D3051" s="3">
        <v>8.3000000000000007</v>
      </c>
      <c r="E3051" s="3">
        <v>74</v>
      </c>
      <c r="F3051" s="3">
        <v>5</v>
      </c>
      <c r="G3051">
        <f t="shared" si="47"/>
        <v>2.2351999999999999</v>
      </c>
    </row>
    <row r="3052" spans="1:7" x14ac:dyDescent="0.45">
      <c r="A3052" t="s">
        <v>5</v>
      </c>
      <c r="B3052" s="1">
        <v>42866</v>
      </c>
      <c r="C3052" s="4">
        <v>0.24722222222044365</v>
      </c>
      <c r="D3052" s="3">
        <v>10.6</v>
      </c>
      <c r="E3052" s="3">
        <v>66</v>
      </c>
      <c r="F3052" s="3">
        <v>7</v>
      </c>
      <c r="G3052">
        <f t="shared" si="47"/>
        <v>3.1292800000000001</v>
      </c>
    </row>
    <row r="3053" spans="1:7" x14ac:dyDescent="0.45">
      <c r="A3053" t="s">
        <v>5</v>
      </c>
      <c r="B3053" s="1">
        <v>42866</v>
      </c>
      <c r="C3053" s="4">
        <v>0.28888888889196096</v>
      </c>
      <c r="D3053" s="3">
        <v>12.2</v>
      </c>
      <c r="E3053" s="3">
        <v>59</v>
      </c>
      <c r="F3053" s="3">
        <v>3</v>
      </c>
      <c r="G3053">
        <f t="shared" si="47"/>
        <v>1.3411200000000001</v>
      </c>
    </row>
    <row r="3054" spans="1:7" x14ac:dyDescent="0.45">
      <c r="A3054" t="s">
        <v>5</v>
      </c>
      <c r="B3054" s="1">
        <v>42866</v>
      </c>
      <c r="C3054" s="4">
        <v>0.33055555555620231</v>
      </c>
      <c r="D3054" s="3">
        <v>16.100000000000001</v>
      </c>
      <c r="E3054" s="3">
        <v>54</v>
      </c>
      <c r="F3054" s="3">
        <v>5</v>
      </c>
      <c r="G3054">
        <f t="shared" si="47"/>
        <v>2.2351999999999999</v>
      </c>
    </row>
    <row r="3055" spans="1:7" x14ac:dyDescent="0.45">
      <c r="A3055" t="s">
        <v>5</v>
      </c>
      <c r="B3055" s="1">
        <v>42866</v>
      </c>
      <c r="C3055" s="4">
        <v>0.37222222222044365</v>
      </c>
      <c r="D3055" s="3">
        <v>18.3</v>
      </c>
      <c r="E3055" s="3">
        <v>45</v>
      </c>
      <c r="F3055" s="3">
        <v>6</v>
      </c>
      <c r="G3055">
        <f t="shared" si="47"/>
        <v>2.6822400000000002</v>
      </c>
    </row>
    <row r="3056" spans="1:7" x14ac:dyDescent="0.45">
      <c r="A3056" t="s">
        <v>5</v>
      </c>
      <c r="B3056" s="1">
        <v>42866</v>
      </c>
      <c r="C3056" s="4">
        <v>0.41388888889196096</v>
      </c>
      <c r="D3056" s="3">
        <v>19.399999999999999</v>
      </c>
      <c r="E3056" s="3">
        <v>42</v>
      </c>
      <c r="F3056" s="3">
        <v>6</v>
      </c>
      <c r="G3056">
        <f t="shared" si="47"/>
        <v>2.6822400000000002</v>
      </c>
    </row>
    <row r="3057" spans="1:7" x14ac:dyDescent="0.45">
      <c r="A3057" t="s">
        <v>5</v>
      </c>
      <c r="B3057" s="1">
        <v>42866</v>
      </c>
      <c r="C3057" s="4">
        <v>0.45555555555620231</v>
      </c>
      <c r="D3057" s="3">
        <v>21.1</v>
      </c>
      <c r="E3057" s="3">
        <v>38</v>
      </c>
      <c r="F3057" s="3">
        <v>5</v>
      </c>
      <c r="G3057">
        <f t="shared" si="47"/>
        <v>2.2351999999999999</v>
      </c>
    </row>
    <row r="3058" spans="1:7" x14ac:dyDescent="0.45">
      <c r="A3058" t="s">
        <v>5</v>
      </c>
      <c r="B3058" s="1">
        <v>42866</v>
      </c>
      <c r="C3058" s="4">
        <v>0.49722222222044365</v>
      </c>
      <c r="D3058" s="3">
        <v>22.8</v>
      </c>
      <c r="E3058" s="3">
        <v>32</v>
      </c>
      <c r="F3058" s="3">
        <v>5</v>
      </c>
      <c r="G3058">
        <f t="shared" si="47"/>
        <v>2.2351999999999999</v>
      </c>
    </row>
    <row r="3059" spans="1:7" x14ac:dyDescent="0.45">
      <c r="A3059" t="s">
        <v>5</v>
      </c>
      <c r="B3059" s="1">
        <v>42866</v>
      </c>
      <c r="C3059" s="4">
        <v>0.53888888889196096</v>
      </c>
      <c r="D3059" s="3">
        <v>22.8</v>
      </c>
      <c r="E3059" s="3">
        <v>33</v>
      </c>
      <c r="F3059" s="3">
        <v>5</v>
      </c>
      <c r="G3059">
        <f t="shared" si="47"/>
        <v>2.2351999999999999</v>
      </c>
    </row>
    <row r="3060" spans="1:7" x14ac:dyDescent="0.45">
      <c r="A3060" t="s">
        <v>5</v>
      </c>
      <c r="B3060" s="1">
        <v>42866</v>
      </c>
      <c r="C3060" s="4">
        <v>0.58055555555620231</v>
      </c>
      <c r="D3060" s="3">
        <v>25</v>
      </c>
      <c r="E3060" s="3">
        <v>20</v>
      </c>
      <c r="F3060" s="3">
        <v>3</v>
      </c>
      <c r="G3060">
        <f t="shared" si="47"/>
        <v>1.3411200000000001</v>
      </c>
    </row>
    <row r="3061" spans="1:7" x14ac:dyDescent="0.45">
      <c r="A3061" t="s">
        <v>5</v>
      </c>
      <c r="B3061" s="1">
        <v>42866</v>
      </c>
      <c r="C3061" s="4">
        <v>0.62222222222044365</v>
      </c>
      <c r="D3061" s="3">
        <v>26.1</v>
      </c>
      <c r="E3061" s="3">
        <v>22</v>
      </c>
      <c r="F3061" s="3">
        <v>0</v>
      </c>
      <c r="G3061">
        <f t="shared" si="47"/>
        <v>0</v>
      </c>
    </row>
    <row r="3062" spans="1:7" x14ac:dyDescent="0.45">
      <c r="A3062" t="s">
        <v>5</v>
      </c>
      <c r="B3062" s="1">
        <v>42866</v>
      </c>
      <c r="C3062" s="4">
        <v>0.66388888889196096</v>
      </c>
      <c r="D3062" s="3">
        <v>26.1</v>
      </c>
      <c r="E3062" s="3">
        <v>21</v>
      </c>
      <c r="F3062" s="3">
        <v>5</v>
      </c>
      <c r="G3062">
        <f t="shared" si="47"/>
        <v>2.2351999999999999</v>
      </c>
    </row>
    <row r="3063" spans="1:7" x14ac:dyDescent="0.45">
      <c r="A3063" t="s">
        <v>5</v>
      </c>
      <c r="B3063" s="1">
        <v>42866</v>
      </c>
      <c r="C3063" s="4">
        <v>0.70555555555620231</v>
      </c>
      <c r="D3063" s="3">
        <v>26.7</v>
      </c>
      <c r="E3063" s="3">
        <v>20</v>
      </c>
      <c r="F3063" s="3">
        <v>0</v>
      </c>
      <c r="G3063">
        <f t="shared" si="47"/>
        <v>0</v>
      </c>
    </row>
    <row r="3064" spans="1:7" x14ac:dyDescent="0.45">
      <c r="A3064" t="s">
        <v>5</v>
      </c>
      <c r="B3064" s="1">
        <v>42866</v>
      </c>
      <c r="C3064" s="4">
        <v>0.74722222222044365</v>
      </c>
      <c r="D3064" s="3">
        <v>25.6</v>
      </c>
      <c r="E3064" s="3">
        <v>20</v>
      </c>
      <c r="F3064" s="3">
        <v>0</v>
      </c>
      <c r="G3064">
        <f t="shared" si="47"/>
        <v>0</v>
      </c>
    </row>
    <row r="3065" spans="1:7" x14ac:dyDescent="0.45">
      <c r="A3065" t="s">
        <v>5</v>
      </c>
      <c r="B3065" s="1">
        <v>42866</v>
      </c>
      <c r="C3065" s="4">
        <v>0.78888888889196096</v>
      </c>
      <c r="D3065" s="3">
        <v>25</v>
      </c>
      <c r="E3065" s="3">
        <v>21</v>
      </c>
      <c r="F3065" s="3">
        <v>0</v>
      </c>
      <c r="G3065">
        <f t="shared" si="47"/>
        <v>0</v>
      </c>
    </row>
    <row r="3066" spans="1:7" x14ac:dyDescent="0.45">
      <c r="A3066" t="s">
        <v>5</v>
      </c>
      <c r="B3066" s="1">
        <v>42866</v>
      </c>
      <c r="C3066" s="4">
        <v>0.83055555555620231</v>
      </c>
      <c r="D3066" s="3">
        <v>20</v>
      </c>
      <c r="E3066" s="3">
        <v>35</v>
      </c>
      <c r="F3066" s="3">
        <v>3</v>
      </c>
      <c r="G3066">
        <f t="shared" si="47"/>
        <v>1.3411200000000001</v>
      </c>
    </row>
    <row r="3067" spans="1:7" x14ac:dyDescent="0.45">
      <c r="A3067" t="s">
        <v>5</v>
      </c>
      <c r="B3067" s="1">
        <v>42866</v>
      </c>
      <c r="C3067" s="4">
        <v>0.87222222222044365</v>
      </c>
      <c r="D3067" s="3">
        <v>18.899999999999999</v>
      </c>
      <c r="E3067" s="3">
        <v>45</v>
      </c>
      <c r="F3067" s="3">
        <v>8</v>
      </c>
      <c r="G3067">
        <f t="shared" si="47"/>
        <v>3.5763199999999999</v>
      </c>
    </row>
    <row r="3068" spans="1:7" x14ac:dyDescent="0.45">
      <c r="A3068" t="s">
        <v>5</v>
      </c>
      <c r="B3068" s="1">
        <v>42866</v>
      </c>
      <c r="C3068" s="4">
        <v>0.91388888889196096</v>
      </c>
      <c r="D3068" s="3">
        <v>14.4</v>
      </c>
      <c r="E3068" s="3">
        <v>62</v>
      </c>
      <c r="F3068" s="3">
        <v>7</v>
      </c>
      <c r="G3068">
        <f t="shared" si="47"/>
        <v>3.1292800000000001</v>
      </c>
    </row>
    <row r="3069" spans="1:7" x14ac:dyDescent="0.45">
      <c r="A3069" t="s">
        <v>5</v>
      </c>
      <c r="B3069" s="1">
        <v>42866</v>
      </c>
      <c r="C3069" s="4">
        <v>0.95555555555620231</v>
      </c>
      <c r="D3069" s="3">
        <v>15</v>
      </c>
      <c r="E3069" s="3">
        <v>46</v>
      </c>
      <c r="F3069" s="3">
        <v>9</v>
      </c>
      <c r="G3069">
        <f t="shared" si="47"/>
        <v>4.0233600000000003</v>
      </c>
    </row>
    <row r="3070" spans="1:7" x14ac:dyDescent="0.45">
      <c r="A3070" t="s">
        <v>5</v>
      </c>
      <c r="B3070" s="1">
        <v>42866</v>
      </c>
      <c r="C3070" s="4">
        <v>0.99722222222044365</v>
      </c>
      <c r="D3070" s="3">
        <v>16.100000000000001</v>
      </c>
      <c r="E3070" s="3">
        <v>46</v>
      </c>
      <c r="F3070" s="3">
        <v>6</v>
      </c>
      <c r="G3070">
        <f t="shared" si="47"/>
        <v>2.6822400000000002</v>
      </c>
    </row>
    <row r="3071" spans="1:7" x14ac:dyDescent="0.45">
      <c r="A3071" t="s">
        <v>5</v>
      </c>
      <c r="B3071" s="1">
        <v>42867</v>
      </c>
      <c r="C3071" s="4">
        <v>3.888888889196096E-2</v>
      </c>
      <c r="D3071" s="3">
        <v>14.4</v>
      </c>
      <c r="E3071" s="3">
        <v>46</v>
      </c>
      <c r="F3071" s="3">
        <v>7</v>
      </c>
      <c r="G3071">
        <f t="shared" si="47"/>
        <v>3.1292800000000001</v>
      </c>
    </row>
    <row r="3072" spans="1:7" x14ac:dyDescent="0.45">
      <c r="A3072" t="s">
        <v>5</v>
      </c>
      <c r="B3072" s="1">
        <v>42867</v>
      </c>
      <c r="C3072" s="4">
        <v>8.0555555556202307E-2</v>
      </c>
      <c r="D3072" s="3">
        <v>15.6</v>
      </c>
      <c r="E3072" s="3">
        <v>44</v>
      </c>
      <c r="F3072" s="3">
        <v>9</v>
      </c>
      <c r="G3072">
        <f t="shared" si="47"/>
        <v>4.0233600000000003</v>
      </c>
    </row>
    <row r="3073" spans="1:7" x14ac:dyDescent="0.45">
      <c r="A3073" t="s">
        <v>5</v>
      </c>
      <c r="B3073" s="1">
        <v>42867</v>
      </c>
      <c r="C3073" s="4">
        <v>0.12222222222044365</v>
      </c>
      <c r="D3073" s="3">
        <v>15</v>
      </c>
      <c r="E3073" s="3">
        <v>49</v>
      </c>
      <c r="F3073" s="3">
        <v>5</v>
      </c>
      <c r="G3073">
        <f t="shared" si="47"/>
        <v>2.2351999999999999</v>
      </c>
    </row>
    <row r="3074" spans="1:7" x14ac:dyDescent="0.45">
      <c r="A3074" t="s">
        <v>5</v>
      </c>
      <c r="B3074" s="1">
        <v>42867</v>
      </c>
      <c r="C3074" s="4">
        <v>0.16388888889196096</v>
      </c>
      <c r="D3074" s="3">
        <v>13.3</v>
      </c>
      <c r="E3074" s="3">
        <v>55</v>
      </c>
      <c r="F3074" s="3">
        <v>10</v>
      </c>
      <c r="G3074">
        <f t="shared" si="47"/>
        <v>4.4703999999999997</v>
      </c>
    </row>
    <row r="3075" spans="1:7" x14ac:dyDescent="0.45">
      <c r="A3075" t="s">
        <v>5</v>
      </c>
      <c r="B3075" s="1">
        <v>42867</v>
      </c>
      <c r="C3075" s="4">
        <v>0.20555555555620231</v>
      </c>
      <c r="D3075" s="3">
        <v>13.9</v>
      </c>
      <c r="E3075" s="3">
        <v>51</v>
      </c>
      <c r="F3075" s="3">
        <v>14</v>
      </c>
      <c r="G3075">
        <f t="shared" ref="G3075:G3138" si="48">F3075*0.44704</f>
        <v>6.2585600000000001</v>
      </c>
    </row>
    <row r="3076" spans="1:7" x14ac:dyDescent="0.45">
      <c r="A3076" t="s">
        <v>5</v>
      </c>
      <c r="B3076" s="1">
        <v>42867</v>
      </c>
      <c r="C3076" s="4">
        <v>0.24722222222044365</v>
      </c>
      <c r="D3076" s="3">
        <v>13.3</v>
      </c>
      <c r="E3076" s="3">
        <v>53</v>
      </c>
      <c r="F3076" s="3">
        <v>13</v>
      </c>
      <c r="G3076">
        <f t="shared" si="48"/>
        <v>5.8115199999999998</v>
      </c>
    </row>
    <row r="3077" spans="1:7" x14ac:dyDescent="0.45">
      <c r="A3077" t="s">
        <v>5</v>
      </c>
      <c r="B3077" s="1">
        <v>42867</v>
      </c>
      <c r="C3077" s="4">
        <v>0.28888888889196096</v>
      </c>
      <c r="D3077" s="3">
        <v>16.100000000000001</v>
      </c>
      <c r="E3077" s="3">
        <v>46</v>
      </c>
      <c r="F3077" s="3">
        <v>10</v>
      </c>
      <c r="G3077">
        <f t="shared" si="48"/>
        <v>4.4703999999999997</v>
      </c>
    </row>
    <row r="3078" spans="1:7" x14ac:dyDescent="0.45">
      <c r="A3078" t="s">
        <v>5</v>
      </c>
      <c r="B3078" s="1">
        <v>42867</v>
      </c>
      <c r="C3078" s="4">
        <v>0.33055555555620231</v>
      </c>
      <c r="D3078" s="3">
        <v>18.899999999999999</v>
      </c>
      <c r="E3078" s="3">
        <v>39</v>
      </c>
      <c r="F3078" s="3">
        <v>11</v>
      </c>
      <c r="G3078">
        <f t="shared" si="48"/>
        <v>4.91744</v>
      </c>
    </row>
    <row r="3079" spans="1:7" x14ac:dyDescent="0.45">
      <c r="A3079" t="s">
        <v>5</v>
      </c>
      <c r="B3079" s="1">
        <v>42867</v>
      </c>
      <c r="C3079" s="4">
        <v>0.37222222222044365</v>
      </c>
      <c r="D3079" s="3">
        <v>21.7</v>
      </c>
      <c r="E3079" s="3">
        <v>34</v>
      </c>
      <c r="F3079" s="3">
        <v>14</v>
      </c>
      <c r="G3079">
        <f t="shared" si="48"/>
        <v>6.2585600000000001</v>
      </c>
    </row>
    <row r="3080" spans="1:7" x14ac:dyDescent="0.45">
      <c r="A3080" t="s">
        <v>5</v>
      </c>
      <c r="B3080" s="1">
        <v>42867</v>
      </c>
      <c r="C3080" s="4">
        <v>0.41388888889196096</v>
      </c>
      <c r="D3080" s="3">
        <v>24.4</v>
      </c>
      <c r="E3080" s="3">
        <v>30</v>
      </c>
      <c r="F3080" s="3">
        <v>14</v>
      </c>
      <c r="G3080">
        <f t="shared" si="48"/>
        <v>6.2585600000000001</v>
      </c>
    </row>
    <row r="3081" spans="1:7" x14ac:dyDescent="0.45">
      <c r="A3081" t="s">
        <v>5</v>
      </c>
      <c r="B3081" s="1">
        <v>42867</v>
      </c>
      <c r="C3081" s="4">
        <v>0.45555555555620231</v>
      </c>
      <c r="D3081" s="3">
        <v>26.1</v>
      </c>
      <c r="E3081" s="3">
        <v>25</v>
      </c>
      <c r="F3081" s="3">
        <v>15</v>
      </c>
      <c r="G3081">
        <f t="shared" si="48"/>
        <v>6.7055999999999996</v>
      </c>
    </row>
    <row r="3082" spans="1:7" x14ac:dyDescent="0.45">
      <c r="A3082" t="s">
        <v>5</v>
      </c>
      <c r="B3082" s="1">
        <v>42867</v>
      </c>
      <c r="C3082" s="4">
        <v>0.49722222222044365</v>
      </c>
      <c r="D3082" s="3">
        <v>26.7</v>
      </c>
      <c r="E3082" s="3">
        <v>28</v>
      </c>
      <c r="F3082" s="3">
        <v>15</v>
      </c>
      <c r="G3082">
        <f t="shared" si="48"/>
        <v>6.7055999999999996</v>
      </c>
    </row>
    <row r="3083" spans="1:7" x14ac:dyDescent="0.45">
      <c r="A3083" t="s">
        <v>5</v>
      </c>
      <c r="B3083" s="1">
        <v>42867</v>
      </c>
      <c r="C3083" s="4">
        <v>0.53888888889196096</v>
      </c>
      <c r="D3083" s="3">
        <v>27.2</v>
      </c>
      <c r="E3083" s="3">
        <v>26</v>
      </c>
      <c r="F3083" s="3">
        <v>16</v>
      </c>
      <c r="G3083">
        <f t="shared" si="48"/>
        <v>7.1526399999999999</v>
      </c>
    </row>
    <row r="3084" spans="1:7" x14ac:dyDescent="0.45">
      <c r="A3084" t="s">
        <v>5</v>
      </c>
      <c r="B3084" s="1">
        <v>42867</v>
      </c>
      <c r="C3084" s="4">
        <v>0.58055555555620231</v>
      </c>
      <c r="D3084" s="3">
        <v>29.4</v>
      </c>
      <c r="E3084" s="3">
        <v>19</v>
      </c>
      <c r="F3084" s="3">
        <v>20</v>
      </c>
      <c r="G3084">
        <f t="shared" si="48"/>
        <v>8.9407999999999994</v>
      </c>
    </row>
    <row r="3085" spans="1:7" x14ac:dyDescent="0.45">
      <c r="A3085" t="s">
        <v>5</v>
      </c>
      <c r="B3085" s="1">
        <v>42867</v>
      </c>
      <c r="C3085" s="4">
        <v>0.62222222222044365</v>
      </c>
      <c r="D3085" s="3">
        <v>28.3</v>
      </c>
      <c r="E3085" s="3">
        <v>26</v>
      </c>
      <c r="F3085" s="3">
        <v>15</v>
      </c>
      <c r="G3085">
        <f t="shared" si="48"/>
        <v>6.7055999999999996</v>
      </c>
    </row>
    <row r="3086" spans="1:7" x14ac:dyDescent="0.45">
      <c r="A3086" t="s">
        <v>5</v>
      </c>
      <c r="B3086" s="1">
        <v>42867</v>
      </c>
      <c r="C3086" s="4">
        <v>0.66388888889196096</v>
      </c>
      <c r="D3086" s="3">
        <v>28.3</v>
      </c>
      <c r="E3086" s="3">
        <v>20</v>
      </c>
      <c r="F3086" s="3">
        <v>21</v>
      </c>
      <c r="G3086">
        <f t="shared" si="48"/>
        <v>9.3878400000000006</v>
      </c>
    </row>
    <row r="3087" spans="1:7" x14ac:dyDescent="0.45">
      <c r="A3087" t="s">
        <v>5</v>
      </c>
      <c r="B3087" s="1">
        <v>42867</v>
      </c>
      <c r="C3087" s="4">
        <v>0.70555555555620231</v>
      </c>
      <c r="D3087" s="3">
        <v>27.8</v>
      </c>
      <c r="E3087" s="3">
        <v>23</v>
      </c>
      <c r="F3087" s="3">
        <v>16</v>
      </c>
      <c r="G3087">
        <f t="shared" si="48"/>
        <v>7.1526399999999999</v>
      </c>
    </row>
    <row r="3088" spans="1:7" x14ac:dyDescent="0.45">
      <c r="A3088" t="s">
        <v>5</v>
      </c>
      <c r="B3088" s="1">
        <v>42867</v>
      </c>
      <c r="C3088" s="4">
        <v>0.78888888889196096</v>
      </c>
      <c r="D3088" s="3">
        <v>23.3</v>
      </c>
      <c r="E3088" s="3">
        <v>41</v>
      </c>
      <c r="F3088" s="3">
        <v>10</v>
      </c>
      <c r="G3088">
        <f t="shared" si="48"/>
        <v>4.4703999999999997</v>
      </c>
    </row>
    <row r="3089" spans="1:9" x14ac:dyDescent="0.45">
      <c r="A3089" t="s">
        <v>5</v>
      </c>
      <c r="B3089" s="1">
        <v>42867</v>
      </c>
      <c r="C3089" s="4">
        <v>0.83055555555620231</v>
      </c>
      <c r="D3089" s="3">
        <v>22.2</v>
      </c>
      <c r="E3089" s="3">
        <v>41</v>
      </c>
      <c r="F3089" s="3">
        <v>14</v>
      </c>
      <c r="G3089">
        <f t="shared" si="48"/>
        <v>6.2585600000000001</v>
      </c>
    </row>
    <row r="3090" spans="1:9" x14ac:dyDescent="0.45">
      <c r="A3090" t="s">
        <v>5</v>
      </c>
      <c r="B3090" s="1">
        <v>42867</v>
      </c>
      <c r="C3090" s="4">
        <v>0.87222222222044365</v>
      </c>
      <c r="D3090" s="3">
        <v>21.1</v>
      </c>
      <c r="E3090" s="3">
        <v>35</v>
      </c>
      <c r="F3090" s="3">
        <v>11</v>
      </c>
      <c r="G3090">
        <f t="shared" si="48"/>
        <v>4.91744</v>
      </c>
    </row>
    <row r="3091" spans="1:9" x14ac:dyDescent="0.45">
      <c r="A3091" t="s">
        <v>5</v>
      </c>
      <c r="B3091" s="1">
        <v>42867</v>
      </c>
      <c r="C3091" s="4">
        <v>0.91388888889196096</v>
      </c>
      <c r="D3091" s="3">
        <v>18.3</v>
      </c>
      <c r="E3091" s="3">
        <v>34</v>
      </c>
      <c r="F3091" s="3">
        <v>11</v>
      </c>
      <c r="G3091">
        <f t="shared" si="48"/>
        <v>4.91744</v>
      </c>
    </row>
    <row r="3092" spans="1:9" x14ac:dyDescent="0.45">
      <c r="A3092" t="s">
        <v>5</v>
      </c>
      <c r="B3092" s="1">
        <v>42867</v>
      </c>
      <c r="C3092" s="4">
        <v>0.95555555555620231</v>
      </c>
      <c r="D3092" s="3">
        <v>20</v>
      </c>
      <c r="E3092" s="3">
        <v>32</v>
      </c>
      <c r="F3092" s="3">
        <v>14</v>
      </c>
      <c r="G3092">
        <f t="shared" si="48"/>
        <v>6.2585600000000001</v>
      </c>
    </row>
    <row r="3093" spans="1:9" x14ac:dyDescent="0.45">
      <c r="A3093" t="s">
        <v>5</v>
      </c>
      <c r="B3093" s="1">
        <v>42867</v>
      </c>
      <c r="C3093" s="4">
        <v>0.99722222222044365</v>
      </c>
      <c r="D3093" s="3">
        <v>18.3</v>
      </c>
      <c r="E3093" s="3">
        <v>37</v>
      </c>
      <c r="F3093" s="3"/>
      <c r="G3093">
        <f t="shared" si="48"/>
        <v>0</v>
      </c>
      <c r="I3093">
        <v>1</v>
      </c>
    </row>
    <row r="3094" spans="1:9" x14ac:dyDescent="0.45">
      <c r="A3094" t="s">
        <v>5</v>
      </c>
      <c r="B3094" s="1">
        <v>42868</v>
      </c>
      <c r="C3094" s="4">
        <v>3.888888889196096E-2</v>
      </c>
      <c r="D3094" s="3">
        <v>12.8</v>
      </c>
      <c r="E3094" s="3">
        <v>59</v>
      </c>
      <c r="F3094" s="3">
        <v>21</v>
      </c>
      <c r="G3094">
        <f t="shared" si="48"/>
        <v>9.3878400000000006</v>
      </c>
    </row>
    <row r="3095" spans="1:9" x14ac:dyDescent="0.45">
      <c r="A3095" t="s">
        <v>5</v>
      </c>
      <c r="B3095" s="1">
        <v>42868</v>
      </c>
      <c r="C3095" s="4">
        <v>8.0555555556202307E-2</v>
      </c>
      <c r="D3095" s="3">
        <v>11.7</v>
      </c>
      <c r="E3095" s="3">
        <v>61</v>
      </c>
      <c r="F3095" s="3">
        <v>23</v>
      </c>
      <c r="G3095">
        <f t="shared" si="48"/>
        <v>10.28192</v>
      </c>
    </row>
    <row r="3096" spans="1:9" x14ac:dyDescent="0.45">
      <c r="A3096" t="s">
        <v>5</v>
      </c>
      <c r="B3096" s="1">
        <v>42868</v>
      </c>
      <c r="C3096" s="4">
        <v>0.12222222222044365</v>
      </c>
      <c r="D3096" s="3">
        <v>9.4</v>
      </c>
      <c r="E3096" s="3">
        <v>66</v>
      </c>
      <c r="F3096" s="3">
        <v>24</v>
      </c>
      <c r="G3096">
        <f t="shared" si="48"/>
        <v>10.728960000000001</v>
      </c>
    </row>
    <row r="3097" spans="1:9" x14ac:dyDescent="0.45">
      <c r="A3097" t="s">
        <v>5</v>
      </c>
      <c r="B3097" s="1">
        <v>42868</v>
      </c>
      <c r="C3097" s="4">
        <v>0.16388888889196096</v>
      </c>
      <c r="D3097" s="3">
        <v>8.9</v>
      </c>
      <c r="E3097" s="3">
        <v>66</v>
      </c>
      <c r="F3097" s="3">
        <v>16</v>
      </c>
      <c r="G3097">
        <f t="shared" si="48"/>
        <v>7.1526399999999999</v>
      </c>
    </row>
    <row r="3098" spans="1:9" x14ac:dyDescent="0.45">
      <c r="A3098" t="s">
        <v>5</v>
      </c>
      <c r="B3098" s="1">
        <v>42868</v>
      </c>
      <c r="C3098" s="4">
        <v>0.20555555555620231</v>
      </c>
      <c r="D3098" s="3">
        <v>8.3000000000000007</v>
      </c>
      <c r="E3098" s="3">
        <v>66</v>
      </c>
      <c r="F3098" s="3">
        <v>11</v>
      </c>
      <c r="G3098">
        <f t="shared" si="48"/>
        <v>4.91744</v>
      </c>
    </row>
    <row r="3099" spans="1:9" x14ac:dyDescent="0.45">
      <c r="A3099" t="s">
        <v>5</v>
      </c>
      <c r="B3099" s="1">
        <v>42868</v>
      </c>
      <c r="C3099" s="4">
        <v>0.24722222222044365</v>
      </c>
      <c r="D3099" s="3">
        <v>7.8</v>
      </c>
      <c r="E3099" s="3">
        <v>66</v>
      </c>
      <c r="F3099" s="3"/>
      <c r="G3099">
        <f t="shared" si="48"/>
        <v>0</v>
      </c>
      <c r="I3099">
        <v>1</v>
      </c>
    </row>
    <row r="3100" spans="1:9" x14ac:dyDescent="0.45">
      <c r="A3100" t="s">
        <v>5</v>
      </c>
      <c r="B3100" s="1">
        <v>42868</v>
      </c>
      <c r="C3100" s="4">
        <v>0.28888888889196096</v>
      </c>
      <c r="D3100" s="3">
        <v>10</v>
      </c>
      <c r="E3100" s="3">
        <v>54</v>
      </c>
      <c r="F3100" s="3">
        <v>9</v>
      </c>
      <c r="G3100">
        <f t="shared" si="48"/>
        <v>4.0233600000000003</v>
      </c>
    </row>
    <row r="3101" spans="1:9" x14ac:dyDescent="0.45">
      <c r="A3101" t="s">
        <v>5</v>
      </c>
      <c r="B3101" s="1">
        <v>42868</v>
      </c>
      <c r="C3101" s="4">
        <v>0.33055555555620231</v>
      </c>
      <c r="D3101" s="3">
        <v>11.1</v>
      </c>
      <c r="E3101" s="3">
        <v>50</v>
      </c>
      <c r="F3101" s="3">
        <v>8</v>
      </c>
      <c r="G3101">
        <f t="shared" si="48"/>
        <v>3.5763199999999999</v>
      </c>
    </row>
    <row r="3102" spans="1:9" x14ac:dyDescent="0.45">
      <c r="A3102" t="s">
        <v>5</v>
      </c>
      <c r="B3102" s="1">
        <v>42868</v>
      </c>
      <c r="C3102" s="4">
        <v>0.37222222222044365</v>
      </c>
      <c r="D3102" s="3">
        <v>11.7</v>
      </c>
      <c r="E3102" s="3">
        <v>51</v>
      </c>
      <c r="F3102" s="3">
        <v>3</v>
      </c>
      <c r="G3102">
        <f t="shared" si="48"/>
        <v>1.3411200000000001</v>
      </c>
    </row>
    <row r="3103" spans="1:9" x14ac:dyDescent="0.45">
      <c r="A3103" t="s">
        <v>5</v>
      </c>
      <c r="B3103" s="1">
        <v>42868</v>
      </c>
      <c r="C3103" s="4">
        <v>0.41388888889196096</v>
      </c>
      <c r="D3103" s="3">
        <v>13.3</v>
      </c>
      <c r="E3103" s="3">
        <v>47</v>
      </c>
      <c r="F3103" s="3">
        <v>11</v>
      </c>
      <c r="G3103">
        <f t="shared" si="48"/>
        <v>4.91744</v>
      </c>
    </row>
    <row r="3104" spans="1:9" x14ac:dyDescent="0.45">
      <c r="A3104" t="s">
        <v>5</v>
      </c>
      <c r="B3104" s="1">
        <v>42868</v>
      </c>
      <c r="C3104" s="4">
        <v>0.45555555555620231</v>
      </c>
      <c r="D3104" s="3">
        <v>15</v>
      </c>
      <c r="E3104" s="3">
        <v>39</v>
      </c>
      <c r="F3104" s="3">
        <v>17</v>
      </c>
      <c r="G3104">
        <f t="shared" si="48"/>
        <v>7.5996800000000002</v>
      </c>
    </row>
    <row r="3105" spans="1:7" x14ac:dyDescent="0.45">
      <c r="A3105" t="s">
        <v>5</v>
      </c>
      <c r="B3105" s="1">
        <v>42868</v>
      </c>
      <c r="C3105" s="4">
        <v>0.49722222222044365</v>
      </c>
      <c r="D3105" s="3">
        <v>15</v>
      </c>
      <c r="E3105" s="3">
        <v>42</v>
      </c>
      <c r="F3105" s="3">
        <v>23</v>
      </c>
      <c r="G3105">
        <f t="shared" si="48"/>
        <v>10.28192</v>
      </c>
    </row>
    <row r="3106" spans="1:7" x14ac:dyDescent="0.45">
      <c r="A3106" t="s">
        <v>5</v>
      </c>
      <c r="B3106" s="1">
        <v>42868</v>
      </c>
      <c r="C3106" s="4">
        <v>0.53888888889196096</v>
      </c>
      <c r="D3106" s="3">
        <v>14.4</v>
      </c>
      <c r="E3106" s="3">
        <v>42</v>
      </c>
      <c r="F3106" s="3">
        <v>24</v>
      </c>
      <c r="G3106">
        <f t="shared" si="48"/>
        <v>10.728960000000001</v>
      </c>
    </row>
    <row r="3107" spans="1:7" x14ac:dyDescent="0.45">
      <c r="A3107" t="s">
        <v>5</v>
      </c>
      <c r="B3107" s="1">
        <v>42868</v>
      </c>
      <c r="C3107" s="4">
        <v>0.58055555555620231</v>
      </c>
      <c r="D3107" s="3">
        <v>15</v>
      </c>
      <c r="E3107" s="3">
        <v>41</v>
      </c>
      <c r="F3107" s="3">
        <v>17</v>
      </c>
      <c r="G3107">
        <f t="shared" si="48"/>
        <v>7.5996800000000002</v>
      </c>
    </row>
    <row r="3108" spans="1:7" x14ac:dyDescent="0.45">
      <c r="A3108" t="s">
        <v>5</v>
      </c>
      <c r="B3108" s="1">
        <v>42868</v>
      </c>
      <c r="C3108" s="4">
        <v>0.62222222222044365</v>
      </c>
      <c r="D3108" s="3">
        <v>15</v>
      </c>
      <c r="E3108" s="3">
        <v>41</v>
      </c>
      <c r="F3108" s="3">
        <v>20</v>
      </c>
      <c r="G3108">
        <f t="shared" si="48"/>
        <v>8.9407999999999994</v>
      </c>
    </row>
    <row r="3109" spans="1:7" x14ac:dyDescent="0.45">
      <c r="A3109" t="s">
        <v>5</v>
      </c>
      <c r="B3109" s="1">
        <v>42868</v>
      </c>
      <c r="C3109" s="4">
        <v>0.66388888889196096</v>
      </c>
      <c r="D3109" s="3">
        <v>15.6</v>
      </c>
      <c r="E3109" s="3">
        <v>38</v>
      </c>
      <c r="F3109" s="3">
        <v>16</v>
      </c>
      <c r="G3109">
        <f t="shared" si="48"/>
        <v>7.1526399999999999</v>
      </c>
    </row>
    <row r="3110" spans="1:7" x14ac:dyDescent="0.45">
      <c r="A3110" t="s">
        <v>5</v>
      </c>
      <c r="B3110" s="1">
        <v>42868</v>
      </c>
      <c r="C3110" s="4">
        <v>0.70555555555620231</v>
      </c>
      <c r="D3110" s="3">
        <v>15</v>
      </c>
      <c r="E3110" s="3">
        <v>38</v>
      </c>
      <c r="F3110" s="3">
        <v>17</v>
      </c>
      <c r="G3110">
        <f t="shared" si="48"/>
        <v>7.5996800000000002</v>
      </c>
    </row>
    <row r="3111" spans="1:7" x14ac:dyDescent="0.45">
      <c r="A3111" t="s">
        <v>5</v>
      </c>
      <c r="B3111" s="1">
        <v>42868</v>
      </c>
      <c r="C3111" s="4">
        <v>0.74722222222044365</v>
      </c>
      <c r="D3111" s="3">
        <v>15</v>
      </c>
      <c r="E3111" s="3">
        <v>38</v>
      </c>
      <c r="F3111" s="3">
        <v>17</v>
      </c>
      <c r="G3111">
        <f t="shared" si="48"/>
        <v>7.5996800000000002</v>
      </c>
    </row>
    <row r="3112" spans="1:7" x14ac:dyDescent="0.45">
      <c r="A3112" t="s">
        <v>5</v>
      </c>
      <c r="B3112" s="1">
        <v>42868</v>
      </c>
      <c r="C3112" s="4">
        <v>0.78888888889196096</v>
      </c>
      <c r="D3112" s="3">
        <v>13.3</v>
      </c>
      <c r="E3112" s="3">
        <v>37</v>
      </c>
      <c r="F3112" s="3">
        <v>18</v>
      </c>
      <c r="G3112">
        <f t="shared" si="48"/>
        <v>8.0467200000000005</v>
      </c>
    </row>
    <row r="3113" spans="1:7" x14ac:dyDescent="0.45">
      <c r="A3113" t="s">
        <v>5</v>
      </c>
      <c r="B3113" s="1">
        <v>42868</v>
      </c>
      <c r="C3113" s="4">
        <v>0.83055555555620231</v>
      </c>
      <c r="D3113" s="3">
        <v>11.7</v>
      </c>
      <c r="E3113" s="3">
        <v>40</v>
      </c>
      <c r="F3113" s="3">
        <v>20</v>
      </c>
      <c r="G3113">
        <f t="shared" si="48"/>
        <v>8.9407999999999994</v>
      </c>
    </row>
    <row r="3114" spans="1:7" x14ac:dyDescent="0.45">
      <c r="A3114" t="s">
        <v>5</v>
      </c>
      <c r="B3114" s="1">
        <v>42868</v>
      </c>
      <c r="C3114" s="4">
        <v>0.91388888889196096</v>
      </c>
      <c r="D3114" s="3">
        <v>10</v>
      </c>
      <c r="E3114" s="3">
        <v>46</v>
      </c>
      <c r="F3114" s="3">
        <v>16</v>
      </c>
      <c r="G3114">
        <f t="shared" si="48"/>
        <v>7.1526399999999999</v>
      </c>
    </row>
    <row r="3115" spans="1:7" x14ac:dyDescent="0.45">
      <c r="A3115" t="s">
        <v>5</v>
      </c>
      <c r="B3115" s="1">
        <v>42868</v>
      </c>
      <c r="C3115" s="4">
        <v>0.95555555555620231</v>
      </c>
      <c r="D3115" s="3">
        <v>10</v>
      </c>
      <c r="E3115" s="3">
        <v>50</v>
      </c>
      <c r="F3115" s="3">
        <v>16</v>
      </c>
      <c r="G3115">
        <f t="shared" si="48"/>
        <v>7.1526399999999999</v>
      </c>
    </row>
    <row r="3116" spans="1:7" x14ac:dyDescent="0.45">
      <c r="A3116" t="s">
        <v>5</v>
      </c>
      <c r="B3116" s="1">
        <v>42868</v>
      </c>
      <c r="C3116" s="4">
        <v>0.99722222222044365</v>
      </c>
      <c r="D3116" s="3">
        <v>7.8</v>
      </c>
      <c r="E3116" s="3">
        <v>54</v>
      </c>
      <c r="F3116" s="3">
        <v>5</v>
      </c>
      <c r="G3116">
        <f t="shared" si="48"/>
        <v>2.2351999999999999</v>
      </c>
    </row>
    <row r="3117" spans="1:7" x14ac:dyDescent="0.45">
      <c r="A3117" t="s">
        <v>5</v>
      </c>
      <c r="B3117" s="1">
        <v>42869</v>
      </c>
      <c r="C3117" s="4">
        <v>3.888888889196096E-2</v>
      </c>
      <c r="D3117" s="3">
        <v>6.7</v>
      </c>
      <c r="E3117" s="3">
        <v>68</v>
      </c>
      <c r="F3117" s="3">
        <v>10</v>
      </c>
      <c r="G3117">
        <f t="shared" si="48"/>
        <v>4.4703999999999997</v>
      </c>
    </row>
    <row r="3118" spans="1:7" x14ac:dyDescent="0.45">
      <c r="A3118" t="s">
        <v>5</v>
      </c>
      <c r="B3118" s="1">
        <v>42869</v>
      </c>
      <c r="C3118" s="4">
        <v>8.0555555556202307E-2</v>
      </c>
      <c r="D3118" s="3">
        <v>7.2</v>
      </c>
      <c r="E3118" s="3">
        <v>66</v>
      </c>
      <c r="F3118" s="3">
        <v>8</v>
      </c>
      <c r="G3118">
        <f t="shared" si="48"/>
        <v>3.5763199999999999</v>
      </c>
    </row>
    <row r="3119" spans="1:7" x14ac:dyDescent="0.45">
      <c r="A3119" t="s">
        <v>5</v>
      </c>
      <c r="B3119" s="1">
        <v>42869</v>
      </c>
      <c r="C3119" s="4">
        <v>0.12222222222044365</v>
      </c>
      <c r="D3119" s="3">
        <v>6.1</v>
      </c>
      <c r="E3119" s="3">
        <v>63</v>
      </c>
      <c r="F3119" s="3">
        <v>0</v>
      </c>
      <c r="G3119">
        <f t="shared" si="48"/>
        <v>0</v>
      </c>
    </row>
    <row r="3120" spans="1:7" x14ac:dyDescent="0.45">
      <c r="A3120" t="s">
        <v>5</v>
      </c>
      <c r="B3120" s="1">
        <v>42869</v>
      </c>
      <c r="C3120" s="4">
        <v>0.16388888889196096</v>
      </c>
      <c r="D3120" s="3">
        <v>4.4000000000000004</v>
      </c>
      <c r="E3120" s="3">
        <v>73</v>
      </c>
      <c r="F3120" s="3">
        <v>0</v>
      </c>
      <c r="G3120">
        <f t="shared" si="48"/>
        <v>0</v>
      </c>
    </row>
    <row r="3121" spans="1:7" x14ac:dyDescent="0.45">
      <c r="A3121" t="s">
        <v>5</v>
      </c>
      <c r="B3121" s="1">
        <v>42869</v>
      </c>
      <c r="C3121" s="4">
        <v>0.20555555555620231</v>
      </c>
      <c r="D3121" s="3">
        <v>4.4000000000000004</v>
      </c>
      <c r="E3121" s="3">
        <v>73</v>
      </c>
      <c r="F3121" s="3">
        <v>3</v>
      </c>
      <c r="G3121">
        <f t="shared" si="48"/>
        <v>1.3411200000000001</v>
      </c>
    </row>
    <row r="3122" spans="1:7" x14ac:dyDescent="0.45">
      <c r="A3122" t="s">
        <v>5</v>
      </c>
      <c r="B3122" s="1">
        <v>42869</v>
      </c>
      <c r="C3122" s="4">
        <v>0.24722222222044365</v>
      </c>
      <c r="D3122" s="3">
        <v>2.8</v>
      </c>
      <c r="E3122" s="3">
        <v>79</v>
      </c>
      <c r="F3122" s="3">
        <v>0</v>
      </c>
      <c r="G3122">
        <f t="shared" si="48"/>
        <v>0</v>
      </c>
    </row>
    <row r="3123" spans="1:7" x14ac:dyDescent="0.45">
      <c r="A3123" t="s">
        <v>5</v>
      </c>
      <c r="B3123" s="1">
        <v>42869</v>
      </c>
      <c r="C3123" s="4">
        <v>0.28888888889196096</v>
      </c>
      <c r="D3123" s="3">
        <v>7.8</v>
      </c>
      <c r="E3123" s="3">
        <v>61</v>
      </c>
      <c r="F3123" s="3">
        <v>3</v>
      </c>
      <c r="G3123">
        <f t="shared" si="48"/>
        <v>1.3411200000000001</v>
      </c>
    </row>
    <row r="3124" spans="1:7" x14ac:dyDescent="0.45">
      <c r="A3124" t="s">
        <v>5</v>
      </c>
      <c r="B3124" s="1">
        <v>42869</v>
      </c>
      <c r="C3124" s="4">
        <v>0.33055555555620231</v>
      </c>
      <c r="D3124" s="3">
        <v>9.4</v>
      </c>
      <c r="E3124" s="3">
        <v>50</v>
      </c>
      <c r="F3124" s="3">
        <v>0</v>
      </c>
      <c r="G3124">
        <f t="shared" si="48"/>
        <v>0</v>
      </c>
    </row>
    <row r="3125" spans="1:7" x14ac:dyDescent="0.45">
      <c r="A3125" t="s">
        <v>5</v>
      </c>
      <c r="B3125" s="1">
        <v>42869</v>
      </c>
      <c r="C3125" s="4">
        <v>0.37222222222044365</v>
      </c>
      <c r="D3125" s="3">
        <v>11.7</v>
      </c>
      <c r="E3125" s="3">
        <v>43</v>
      </c>
      <c r="F3125" s="3">
        <v>0</v>
      </c>
      <c r="G3125">
        <f t="shared" si="48"/>
        <v>0</v>
      </c>
    </row>
    <row r="3126" spans="1:7" x14ac:dyDescent="0.45">
      <c r="A3126" t="s">
        <v>5</v>
      </c>
      <c r="B3126" s="1">
        <v>42869</v>
      </c>
      <c r="C3126" s="4">
        <v>0.41388888889196096</v>
      </c>
      <c r="D3126" s="3">
        <v>12.8</v>
      </c>
      <c r="E3126" s="3">
        <v>40</v>
      </c>
      <c r="F3126" s="3">
        <v>7</v>
      </c>
      <c r="G3126">
        <f t="shared" si="48"/>
        <v>3.1292800000000001</v>
      </c>
    </row>
    <row r="3127" spans="1:7" x14ac:dyDescent="0.45">
      <c r="A3127" t="s">
        <v>5</v>
      </c>
      <c r="B3127" s="1">
        <v>42869</v>
      </c>
      <c r="C3127" s="4">
        <v>0.45555555555620231</v>
      </c>
      <c r="D3127" s="3">
        <v>14.4</v>
      </c>
      <c r="E3127" s="3">
        <v>29</v>
      </c>
      <c r="F3127" s="3">
        <v>8</v>
      </c>
      <c r="G3127">
        <f t="shared" si="48"/>
        <v>3.5763199999999999</v>
      </c>
    </row>
    <row r="3128" spans="1:7" x14ac:dyDescent="0.45">
      <c r="A3128" t="s">
        <v>5</v>
      </c>
      <c r="B3128" s="1">
        <v>42869</v>
      </c>
      <c r="C3128" s="4">
        <v>0.49722222222044365</v>
      </c>
      <c r="D3128" s="3">
        <v>15.6</v>
      </c>
      <c r="E3128" s="3">
        <v>30</v>
      </c>
      <c r="F3128" s="3">
        <v>9</v>
      </c>
      <c r="G3128">
        <f t="shared" si="48"/>
        <v>4.0233600000000003</v>
      </c>
    </row>
    <row r="3129" spans="1:7" x14ac:dyDescent="0.45">
      <c r="A3129" t="s">
        <v>5</v>
      </c>
      <c r="B3129" s="1">
        <v>42869</v>
      </c>
      <c r="C3129" s="4">
        <v>0.53888888889196096</v>
      </c>
      <c r="D3129" s="3">
        <v>16.7</v>
      </c>
      <c r="E3129" s="3">
        <v>31</v>
      </c>
      <c r="F3129" s="3">
        <v>5</v>
      </c>
      <c r="G3129">
        <f t="shared" si="48"/>
        <v>2.2351999999999999</v>
      </c>
    </row>
    <row r="3130" spans="1:7" x14ac:dyDescent="0.45">
      <c r="A3130" t="s">
        <v>5</v>
      </c>
      <c r="B3130" s="1">
        <v>42869</v>
      </c>
      <c r="C3130" s="4">
        <v>0.58055555555620231</v>
      </c>
      <c r="D3130" s="3">
        <v>18.899999999999999</v>
      </c>
      <c r="E3130" s="3">
        <v>25</v>
      </c>
      <c r="F3130" s="3">
        <v>7</v>
      </c>
      <c r="G3130">
        <f t="shared" si="48"/>
        <v>3.1292800000000001</v>
      </c>
    </row>
    <row r="3131" spans="1:7" x14ac:dyDescent="0.45">
      <c r="A3131" t="s">
        <v>5</v>
      </c>
      <c r="B3131" s="1">
        <v>42869</v>
      </c>
      <c r="C3131" s="4">
        <v>0.62222222222044365</v>
      </c>
      <c r="D3131" s="3">
        <v>20.6</v>
      </c>
      <c r="E3131" s="3">
        <v>19</v>
      </c>
      <c r="F3131" s="3">
        <v>6</v>
      </c>
      <c r="G3131">
        <f t="shared" si="48"/>
        <v>2.6822400000000002</v>
      </c>
    </row>
    <row r="3132" spans="1:7" x14ac:dyDescent="0.45">
      <c r="A3132" t="s">
        <v>5</v>
      </c>
      <c r="B3132" s="1">
        <v>42869</v>
      </c>
      <c r="C3132" s="4">
        <v>0.66388888889196096</v>
      </c>
      <c r="D3132" s="3">
        <v>21.7</v>
      </c>
      <c r="E3132" s="3">
        <v>16</v>
      </c>
      <c r="F3132" s="3">
        <v>3</v>
      </c>
      <c r="G3132">
        <f t="shared" si="48"/>
        <v>1.3411200000000001</v>
      </c>
    </row>
    <row r="3133" spans="1:7" x14ac:dyDescent="0.45">
      <c r="A3133" t="s">
        <v>5</v>
      </c>
      <c r="B3133" s="1">
        <v>42869</v>
      </c>
      <c r="C3133" s="4">
        <v>0.70555555555620231</v>
      </c>
      <c r="D3133" s="3">
        <v>21.1</v>
      </c>
      <c r="E3133" s="3">
        <v>18</v>
      </c>
      <c r="F3133" s="3">
        <v>3</v>
      </c>
      <c r="G3133">
        <f t="shared" si="48"/>
        <v>1.3411200000000001</v>
      </c>
    </row>
    <row r="3134" spans="1:7" x14ac:dyDescent="0.45">
      <c r="A3134" t="s">
        <v>5</v>
      </c>
      <c r="B3134" s="1">
        <v>42869</v>
      </c>
      <c r="C3134" s="4">
        <v>0.74722222222044365</v>
      </c>
      <c r="D3134" s="3">
        <v>19.399999999999999</v>
      </c>
      <c r="E3134" s="3">
        <v>25</v>
      </c>
      <c r="F3134" s="3">
        <v>9</v>
      </c>
      <c r="G3134">
        <f t="shared" si="48"/>
        <v>4.0233600000000003</v>
      </c>
    </row>
    <row r="3135" spans="1:7" x14ac:dyDescent="0.45">
      <c r="A3135" t="s">
        <v>5</v>
      </c>
      <c r="B3135" s="1">
        <v>42869</v>
      </c>
      <c r="C3135" s="4">
        <v>0.78888888889196096</v>
      </c>
      <c r="D3135" s="3">
        <v>16.7</v>
      </c>
      <c r="E3135" s="3">
        <v>44</v>
      </c>
      <c r="F3135" s="3">
        <v>13</v>
      </c>
      <c r="G3135">
        <f t="shared" si="48"/>
        <v>5.8115199999999998</v>
      </c>
    </row>
    <row r="3136" spans="1:7" x14ac:dyDescent="0.45">
      <c r="A3136" t="s">
        <v>5</v>
      </c>
      <c r="B3136" s="1">
        <v>42869</v>
      </c>
      <c r="C3136" s="4">
        <v>0.83055555555620231</v>
      </c>
      <c r="D3136" s="3">
        <v>15.6</v>
      </c>
      <c r="E3136" s="3">
        <v>47</v>
      </c>
      <c r="F3136" s="3">
        <v>10</v>
      </c>
      <c r="G3136">
        <f t="shared" si="48"/>
        <v>4.4703999999999997</v>
      </c>
    </row>
    <row r="3137" spans="1:7" x14ac:dyDescent="0.45">
      <c r="A3137" t="s">
        <v>5</v>
      </c>
      <c r="B3137" s="1">
        <v>42869</v>
      </c>
      <c r="C3137" s="4">
        <v>0.87222222222044365</v>
      </c>
      <c r="D3137" s="3">
        <v>14.4</v>
      </c>
      <c r="E3137" s="3">
        <v>50</v>
      </c>
      <c r="F3137" s="3">
        <v>5</v>
      </c>
      <c r="G3137">
        <f t="shared" si="48"/>
        <v>2.2351999999999999</v>
      </c>
    </row>
    <row r="3138" spans="1:7" x14ac:dyDescent="0.45">
      <c r="A3138" t="s">
        <v>5</v>
      </c>
      <c r="B3138" s="1">
        <v>42869</v>
      </c>
      <c r="C3138" s="4">
        <v>0.91388888889196096</v>
      </c>
      <c r="D3138" s="3">
        <v>13.3</v>
      </c>
      <c r="E3138" s="3">
        <v>60</v>
      </c>
      <c r="F3138" s="3">
        <v>5</v>
      </c>
      <c r="G3138">
        <f t="shared" si="48"/>
        <v>2.2351999999999999</v>
      </c>
    </row>
    <row r="3139" spans="1:7" x14ac:dyDescent="0.45">
      <c r="A3139" t="s">
        <v>5</v>
      </c>
      <c r="B3139" s="1">
        <v>42869</v>
      </c>
      <c r="C3139" s="4">
        <v>0.95555555555620231</v>
      </c>
      <c r="D3139" s="3">
        <v>10.6</v>
      </c>
      <c r="E3139" s="3">
        <v>71</v>
      </c>
      <c r="F3139" s="3">
        <v>0</v>
      </c>
      <c r="G3139">
        <f t="shared" ref="G3139:G3202" si="49">F3139*0.44704</f>
        <v>0</v>
      </c>
    </row>
    <row r="3140" spans="1:7" x14ac:dyDescent="0.45">
      <c r="A3140" t="s">
        <v>5</v>
      </c>
      <c r="B3140" s="1">
        <v>42869</v>
      </c>
      <c r="C3140" s="4">
        <v>0.99722222222044365</v>
      </c>
      <c r="D3140" s="3">
        <v>11.1</v>
      </c>
      <c r="E3140" s="3">
        <v>66</v>
      </c>
      <c r="F3140" s="3">
        <v>0</v>
      </c>
      <c r="G3140">
        <f t="shared" si="49"/>
        <v>0</v>
      </c>
    </row>
    <row r="3141" spans="1:7" x14ac:dyDescent="0.45">
      <c r="A3141" t="s">
        <v>5</v>
      </c>
      <c r="B3141" s="1">
        <v>42870</v>
      </c>
      <c r="C3141" s="4">
        <v>3.888888889196096E-2</v>
      </c>
      <c r="D3141" s="3">
        <v>8.9</v>
      </c>
      <c r="E3141" s="3">
        <v>71</v>
      </c>
      <c r="F3141" s="3">
        <v>0</v>
      </c>
      <c r="G3141">
        <f t="shared" si="49"/>
        <v>0</v>
      </c>
    </row>
    <row r="3142" spans="1:7" x14ac:dyDescent="0.45">
      <c r="A3142" t="s">
        <v>5</v>
      </c>
      <c r="B3142" s="1">
        <v>42870</v>
      </c>
      <c r="C3142" s="4">
        <v>8.0555555556202307E-2</v>
      </c>
      <c r="D3142" s="3">
        <v>11.7</v>
      </c>
      <c r="E3142" s="3">
        <v>48</v>
      </c>
      <c r="F3142" s="3">
        <v>10</v>
      </c>
      <c r="G3142">
        <f t="shared" si="49"/>
        <v>4.4703999999999997</v>
      </c>
    </row>
    <row r="3143" spans="1:7" x14ac:dyDescent="0.45">
      <c r="A3143" t="s">
        <v>5</v>
      </c>
      <c r="B3143" s="1">
        <v>42870</v>
      </c>
      <c r="C3143" s="4">
        <v>0.12222222222044365</v>
      </c>
      <c r="D3143" s="3">
        <v>10.6</v>
      </c>
      <c r="E3143" s="3">
        <v>52</v>
      </c>
      <c r="F3143" s="3">
        <v>9</v>
      </c>
      <c r="G3143">
        <f t="shared" si="49"/>
        <v>4.0233600000000003</v>
      </c>
    </row>
    <row r="3144" spans="1:7" x14ac:dyDescent="0.45">
      <c r="A3144" t="s">
        <v>5</v>
      </c>
      <c r="B3144" s="1">
        <v>42870</v>
      </c>
      <c r="C3144" s="4">
        <v>0.16388888889196096</v>
      </c>
      <c r="D3144" s="3">
        <v>10</v>
      </c>
      <c r="E3144" s="3">
        <v>54</v>
      </c>
      <c r="F3144" s="3">
        <v>9</v>
      </c>
      <c r="G3144">
        <f t="shared" si="49"/>
        <v>4.0233600000000003</v>
      </c>
    </row>
    <row r="3145" spans="1:7" x14ac:dyDescent="0.45">
      <c r="A3145" t="s">
        <v>5</v>
      </c>
      <c r="B3145" s="1">
        <v>42870</v>
      </c>
      <c r="C3145" s="4">
        <v>0.20555555555620231</v>
      </c>
      <c r="D3145" s="3">
        <v>9.4</v>
      </c>
      <c r="E3145" s="3">
        <v>52</v>
      </c>
      <c r="F3145" s="3">
        <v>11</v>
      </c>
      <c r="G3145">
        <f t="shared" si="49"/>
        <v>4.91744</v>
      </c>
    </row>
    <row r="3146" spans="1:7" x14ac:dyDescent="0.45">
      <c r="A3146" t="s">
        <v>5</v>
      </c>
      <c r="B3146" s="1">
        <v>42870</v>
      </c>
      <c r="C3146" s="4">
        <v>0.24722222222044365</v>
      </c>
      <c r="D3146" s="3">
        <v>9.4</v>
      </c>
      <c r="E3146" s="3">
        <v>55</v>
      </c>
      <c r="F3146" s="3">
        <v>8</v>
      </c>
      <c r="G3146">
        <f t="shared" si="49"/>
        <v>3.5763199999999999</v>
      </c>
    </row>
    <row r="3147" spans="1:7" x14ac:dyDescent="0.45">
      <c r="A3147" t="s">
        <v>5</v>
      </c>
      <c r="B3147" s="1">
        <v>42870</v>
      </c>
      <c r="C3147" s="4">
        <v>0.28888888889196096</v>
      </c>
      <c r="D3147" s="3">
        <v>12.2</v>
      </c>
      <c r="E3147" s="3">
        <v>43</v>
      </c>
      <c r="F3147" s="3">
        <v>8</v>
      </c>
      <c r="G3147">
        <f t="shared" si="49"/>
        <v>3.5763199999999999</v>
      </c>
    </row>
    <row r="3148" spans="1:7" x14ac:dyDescent="0.45">
      <c r="A3148" t="s">
        <v>5</v>
      </c>
      <c r="B3148" s="1">
        <v>42870</v>
      </c>
      <c r="C3148" s="4">
        <v>0.33055555555620231</v>
      </c>
      <c r="D3148" s="3">
        <v>16.100000000000001</v>
      </c>
      <c r="E3148" s="3">
        <v>31</v>
      </c>
      <c r="F3148" s="3">
        <v>5</v>
      </c>
      <c r="G3148">
        <f t="shared" si="49"/>
        <v>2.2351999999999999</v>
      </c>
    </row>
    <row r="3149" spans="1:7" x14ac:dyDescent="0.45">
      <c r="A3149" t="s">
        <v>5</v>
      </c>
      <c r="B3149" s="1">
        <v>42870</v>
      </c>
      <c r="C3149" s="4">
        <v>0.37222222222044365</v>
      </c>
      <c r="D3149" s="3">
        <v>18.899999999999999</v>
      </c>
      <c r="E3149" s="3">
        <v>23</v>
      </c>
      <c r="F3149" s="3">
        <v>3</v>
      </c>
      <c r="G3149">
        <f t="shared" si="49"/>
        <v>1.3411200000000001</v>
      </c>
    </row>
    <row r="3150" spans="1:7" x14ac:dyDescent="0.45">
      <c r="A3150" t="s">
        <v>5</v>
      </c>
      <c r="B3150" s="1">
        <v>42870</v>
      </c>
      <c r="C3150" s="4">
        <v>0.41388888889196096</v>
      </c>
      <c r="D3150" s="3">
        <v>20</v>
      </c>
      <c r="E3150" s="3">
        <v>21</v>
      </c>
      <c r="F3150" s="3">
        <v>7</v>
      </c>
      <c r="G3150">
        <f t="shared" si="49"/>
        <v>3.1292800000000001</v>
      </c>
    </row>
    <row r="3151" spans="1:7" x14ac:dyDescent="0.45">
      <c r="A3151" t="s">
        <v>5</v>
      </c>
      <c r="B3151" s="1">
        <v>42870</v>
      </c>
      <c r="C3151" s="4">
        <v>0.45555555555620231</v>
      </c>
      <c r="D3151" s="3">
        <v>20.6</v>
      </c>
      <c r="E3151" s="3">
        <v>20</v>
      </c>
      <c r="F3151" s="3">
        <v>6</v>
      </c>
      <c r="G3151">
        <f t="shared" si="49"/>
        <v>2.6822400000000002</v>
      </c>
    </row>
    <row r="3152" spans="1:7" x14ac:dyDescent="0.45">
      <c r="A3152" t="s">
        <v>5</v>
      </c>
      <c r="B3152" s="1">
        <v>42870</v>
      </c>
      <c r="C3152" s="4">
        <v>0.49722222222044365</v>
      </c>
      <c r="D3152" s="3">
        <v>21.1</v>
      </c>
      <c r="E3152" s="3">
        <v>20</v>
      </c>
      <c r="F3152" s="3">
        <v>5</v>
      </c>
      <c r="G3152">
        <f t="shared" si="49"/>
        <v>2.2351999999999999</v>
      </c>
    </row>
    <row r="3153" spans="1:7" x14ac:dyDescent="0.45">
      <c r="A3153" t="s">
        <v>5</v>
      </c>
      <c r="B3153" s="1">
        <v>42870</v>
      </c>
      <c r="C3153" s="4">
        <v>0.53888888889196096</v>
      </c>
      <c r="D3153" s="3">
        <v>20.6</v>
      </c>
      <c r="E3153" s="3">
        <v>21</v>
      </c>
      <c r="F3153" s="3">
        <v>0</v>
      </c>
      <c r="G3153">
        <f t="shared" si="49"/>
        <v>0</v>
      </c>
    </row>
    <row r="3154" spans="1:7" x14ac:dyDescent="0.45">
      <c r="A3154" t="s">
        <v>5</v>
      </c>
      <c r="B3154" s="1">
        <v>42870</v>
      </c>
      <c r="C3154" s="4">
        <v>0.58055555555620231</v>
      </c>
      <c r="D3154" s="3">
        <v>21.1</v>
      </c>
      <c r="E3154" s="3">
        <v>21</v>
      </c>
      <c r="F3154" s="3">
        <v>0</v>
      </c>
      <c r="G3154">
        <f t="shared" si="49"/>
        <v>0</v>
      </c>
    </row>
    <row r="3155" spans="1:7" x14ac:dyDescent="0.45">
      <c r="A3155" t="s">
        <v>5</v>
      </c>
      <c r="B3155" s="1">
        <v>42870</v>
      </c>
      <c r="C3155" s="4">
        <v>0.62222222222044365</v>
      </c>
      <c r="D3155" s="3">
        <v>20</v>
      </c>
      <c r="E3155" s="3">
        <v>35</v>
      </c>
      <c r="F3155" s="3">
        <v>17</v>
      </c>
      <c r="G3155">
        <f t="shared" si="49"/>
        <v>7.5996800000000002</v>
      </c>
    </row>
    <row r="3156" spans="1:7" x14ac:dyDescent="0.45">
      <c r="A3156" t="s">
        <v>5</v>
      </c>
      <c r="B3156" s="1">
        <v>42870</v>
      </c>
      <c r="C3156" s="4">
        <v>0.66388888889196096</v>
      </c>
      <c r="D3156" s="3">
        <v>20</v>
      </c>
      <c r="E3156" s="3">
        <v>33</v>
      </c>
      <c r="F3156" s="3">
        <v>15</v>
      </c>
      <c r="G3156">
        <f t="shared" si="49"/>
        <v>6.7055999999999996</v>
      </c>
    </row>
    <row r="3157" spans="1:7" x14ac:dyDescent="0.45">
      <c r="A3157" t="s">
        <v>5</v>
      </c>
      <c r="B3157" s="1">
        <v>42870</v>
      </c>
      <c r="C3157" s="4">
        <v>0.74722222222044365</v>
      </c>
      <c r="D3157" s="3">
        <v>16.100000000000001</v>
      </c>
      <c r="E3157" s="3">
        <v>43</v>
      </c>
      <c r="F3157" s="3">
        <v>15</v>
      </c>
      <c r="G3157">
        <f t="shared" si="49"/>
        <v>6.7055999999999996</v>
      </c>
    </row>
    <row r="3158" spans="1:7" x14ac:dyDescent="0.45">
      <c r="A3158" t="s">
        <v>5</v>
      </c>
      <c r="B3158" s="1">
        <v>42870</v>
      </c>
      <c r="C3158" s="4">
        <v>0.78888888889196096</v>
      </c>
      <c r="D3158" s="3">
        <v>15.6</v>
      </c>
      <c r="E3158" s="3">
        <v>42</v>
      </c>
      <c r="F3158" s="3">
        <v>0</v>
      </c>
      <c r="G3158">
        <f t="shared" si="49"/>
        <v>0</v>
      </c>
    </row>
    <row r="3159" spans="1:7" x14ac:dyDescent="0.45">
      <c r="A3159" t="s">
        <v>5</v>
      </c>
      <c r="B3159" s="1">
        <v>42870</v>
      </c>
      <c r="C3159" s="4">
        <v>0.83055555555620231</v>
      </c>
      <c r="D3159" s="3">
        <v>14.4</v>
      </c>
      <c r="E3159" s="3">
        <v>50</v>
      </c>
      <c r="F3159" s="3">
        <v>15</v>
      </c>
      <c r="G3159">
        <f t="shared" si="49"/>
        <v>6.7055999999999996</v>
      </c>
    </row>
    <row r="3160" spans="1:7" x14ac:dyDescent="0.45">
      <c r="A3160" t="s">
        <v>5</v>
      </c>
      <c r="B3160" s="1">
        <v>42870</v>
      </c>
      <c r="C3160" s="4">
        <v>0.87222222222044365</v>
      </c>
      <c r="D3160" s="3">
        <v>13.9</v>
      </c>
      <c r="E3160" s="3">
        <v>53</v>
      </c>
      <c r="F3160" s="3">
        <v>7</v>
      </c>
      <c r="G3160">
        <f t="shared" si="49"/>
        <v>3.1292800000000001</v>
      </c>
    </row>
    <row r="3161" spans="1:7" x14ac:dyDescent="0.45">
      <c r="A3161" t="s">
        <v>5</v>
      </c>
      <c r="B3161" s="1">
        <v>42870</v>
      </c>
      <c r="C3161" s="4">
        <v>0.91388888889196096</v>
      </c>
      <c r="D3161" s="3">
        <v>13.9</v>
      </c>
      <c r="E3161" s="3">
        <v>49</v>
      </c>
      <c r="F3161" s="3">
        <v>10</v>
      </c>
      <c r="G3161">
        <f t="shared" si="49"/>
        <v>4.4703999999999997</v>
      </c>
    </row>
    <row r="3162" spans="1:7" x14ac:dyDescent="0.45">
      <c r="A3162" t="s">
        <v>5</v>
      </c>
      <c r="B3162" s="1">
        <v>42870</v>
      </c>
      <c r="C3162" s="4">
        <v>0.95555555555620231</v>
      </c>
      <c r="D3162" s="3">
        <v>11.7</v>
      </c>
      <c r="E3162" s="3">
        <v>66</v>
      </c>
      <c r="F3162" s="3">
        <v>23</v>
      </c>
      <c r="G3162">
        <f t="shared" si="49"/>
        <v>10.28192</v>
      </c>
    </row>
    <row r="3163" spans="1:7" x14ac:dyDescent="0.45">
      <c r="A3163" t="s">
        <v>5</v>
      </c>
      <c r="B3163" s="1">
        <v>42870</v>
      </c>
      <c r="C3163" s="4">
        <v>0.99722222222044365</v>
      </c>
      <c r="D3163" s="3">
        <v>11.1</v>
      </c>
      <c r="E3163" s="3">
        <v>61</v>
      </c>
      <c r="F3163" s="3">
        <v>7</v>
      </c>
      <c r="G3163">
        <f t="shared" si="49"/>
        <v>3.1292800000000001</v>
      </c>
    </row>
    <row r="3164" spans="1:7" x14ac:dyDescent="0.45">
      <c r="A3164" t="s">
        <v>5</v>
      </c>
      <c r="B3164" s="1">
        <v>42871</v>
      </c>
      <c r="C3164" s="4">
        <v>3.888888889196096E-2</v>
      </c>
      <c r="D3164" s="3">
        <v>10</v>
      </c>
      <c r="E3164" s="3">
        <v>71</v>
      </c>
      <c r="F3164" s="3">
        <v>5</v>
      </c>
      <c r="G3164">
        <f t="shared" si="49"/>
        <v>2.2351999999999999</v>
      </c>
    </row>
    <row r="3165" spans="1:7" x14ac:dyDescent="0.45">
      <c r="A3165" t="s">
        <v>5</v>
      </c>
      <c r="B3165" s="1">
        <v>42871</v>
      </c>
      <c r="C3165" s="4">
        <v>8.0555555556202307E-2</v>
      </c>
      <c r="D3165" s="3">
        <v>9.4</v>
      </c>
      <c r="E3165" s="3">
        <v>71</v>
      </c>
      <c r="F3165" s="3">
        <v>6</v>
      </c>
      <c r="G3165">
        <f t="shared" si="49"/>
        <v>2.6822400000000002</v>
      </c>
    </row>
    <row r="3166" spans="1:7" x14ac:dyDescent="0.45">
      <c r="A3166" t="s">
        <v>5</v>
      </c>
      <c r="B3166" s="1">
        <v>42871</v>
      </c>
      <c r="C3166" s="4">
        <v>0.12222222222044365</v>
      </c>
      <c r="D3166" s="3">
        <v>7.8</v>
      </c>
      <c r="E3166" s="3">
        <v>79</v>
      </c>
      <c r="F3166" s="3">
        <v>6</v>
      </c>
      <c r="G3166">
        <f t="shared" si="49"/>
        <v>2.6822400000000002</v>
      </c>
    </row>
    <row r="3167" spans="1:7" x14ac:dyDescent="0.45">
      <c r="A3167" t="s">
        <v>5</v>
      </c>
      <c r="B3167" s="1">
        <v>42871</v>
      </c>
      <c r="C3167" s="4">
        <v>0.20555555555620231</v>
      </c>
      <c r="D3167" s="3">
        <v>7.2</v>
      </c>
      <c r="E3167" s="3">
        <v>83</v>
      </c>
      <c r="F3167" s="3">
        <v>6</v>
      </c>
      <c r="G3167">
        <f t="shared" si="49"/>
        <v>2.6822400000000002</v>
      </c>
    </row>
    <row r="3168" spans="1:7" x14ac:dyDescent="0.45">
      <c r="A3168" t="s">
        <v>5</v>
      </c>
      <c r="B3168" s="1">
        <v>42871</v>
      </c>
      <c r="C3168" s="4">
        <v>0.24722222222044365</v>
      </c>
      <c r="D3168" s="3">
        <v>7.2</v>
      </c>
      <c r="E3168" s="3">
        <v>83</v>
      </c>
      <c r="F3168" s="3">
        <v>6</v>
      </c>
      <c r="G3168">
        <f t="shared" si="49"/>
        <v>2.6822400000000002</v>
      </c>
    </row>
    <row r="3169" spans="1:7" x14ac:dyDescent="0.45">
      <c r="A3169" t="s">
        <v>5</v>
      </c>
      <c r="B3169" s="1">
        <v>42871</v>
      </c>
      <c r="C3169" s="4">
        <v>0.28888888889196096</v>
      </c>
      <c r="D3169" s="3">
        <v>8.9</v>
      </c>
      <c r="E3169" s="3">
        <v>77</v>
      </c>
      <c r="F3169" s="3">
        <v>6</v>
      </c>
      <c r="G3169">
        <f t="shared" si="49"/>
        <v>2.6822400000000002</v>
      </c>
    </row>
    <row r="3170" spans="1:7" x14ac:dyDescent="0.45">
      <c r="A3170" t="s">
        <v>5</v>
      </c>
      <c r="B3170" s="1">
        <v>42871</v>
      </c>
      <c r="C3170" s="4">
        <v>0.33055555555620231</v>
      </c>
      <c r="D3170" s="3">
        <v>10.6</v>
      </c>
      <c r="E3170" s="3">
        <v>66</v>
      </c>
      <c r="F3170" s="3">
        <v>8</v>
      </c>
      <c r="G3170">
        <f t="shared" si="49"/>
        <v>3.5763199999999999</v>
      </c>
    </row>
    <row r="3171" spans="1:7" x14ac:dyDescent="0.45">
      <c r="A3171" t="s">
        <v>5</v>
      </c>
      <c r="B3171" s="1">
        <v>42871</v>
      </c>
      <c r="C3171" s="4">
        <v>0.37222222222044365</v>
      </c>
      <c r="D3171" s="3">
        <v>12.2</v>
      </c>
      <c r="E3171" s="3">
        <v>57</v>
      </c>
      <c r="F3171" s="3">
        <v>5</v>
      </c>
      <c r="G3171">
        <f t="shared" si="49"/>
        <v>2.2351999999999999</v>
      </c>
    </row>
    <row r="3172" spans="1:7" x14ac:dyDescent="0.45">
      <c r="A3172" t="s">
        <v>5</v>
      </c>
      <c r="B3172" s="1">
        <v>42871</v>
      </c>
      <c r="C3172" s="4">
        <v>0.41388888889196096</v>
      </c>
      <c r="D3172" s="3">
        <v>13.9</v>
      </c>
      <c r="E3172" s="3">
        <v>53</v>
      </c>
      <c r="F3172" s="3">
        <v>6</v>
      </c>
      <c r="G3172">
        <f t="shared" si="49"/>
        <v>2.6822400000000002</v>
      </c>
    </row>
    <row r="3173" spans="1:7" x14ac:dyDescent="0.45">
      <c r="A3173" t="s">
        <v>5</v>
      </c>
      <c r="B3173" s="1">
        <v>42871</v>
      </c>
      <c r="C3173" s="4">
        <v>0.45555555555620231</v>
      </c>
      <c r="D3173" s="3">
        <v>16.7</v>
      </c>
      <c r="E3173" s="3">
        <v>35</v>
      </c>
      <c r="F3173" s="3">
        <v>6</v>
      </c>
      <c r="G3173">
        <f t="shared" si="49"/>
        <v>2.6822400000000002</v>
      </c>
    </row>
    <row r="3174" spans="1:7" x14ac:dyDescent="0.45">
      <c r="A3174" t="s">
        <v>5</v>
      </c>
      <c r="B3174" s="1">
        <v>42871</v>
      </c>
      <c r="C3174" s="4">
        <v>0.49722222222044365</v>
      </c>
      <c r="D3174" s="3">
        <v>12.8</v>
      </c>
      <c r="E3174" s="3">
        <v>55</v>
      </c>
      <c r="F3174" s="3">
        <v>21</v>
      </c>
      <c r="G3174">
        <f t="shared" si="49"/>
        <v>9.3878400000000006</v>
      </c>
    </row>
    <row r="3175" spans="1:7" x14ac:dyDescent="0.45">
      <c r="A3175" t="s">
        <v>5</v>
      </c>
      <c r="B3175" s="1">
        <v>42871</v>
      </c>
      <c r="C3175" s="4">
        <v>0.53888888889196096</v>
      </c>
      <c r="D3175" s="3">
        <v>14.4</v>
      </c>
      <c r="E3175" s="3">
        <v>51</v>
      </c>
      <c r="F3175" s="3">
        <v>17</v>
      </c>
      <c r="G3175">
        <f t="shared" si="49"/>
        <v>7.5996800000000002</v>
      </c>
    </row>
    <row r="3176" spans="1:7" x14ac:dyDescent="0.45">
      <c r="A3176" t="s">
        <v>5</v>
      </c>
      <c r="B3176" s="1">
        <v>42871</v>
      </c>
      <c r="C3176" s="4">
        <v>0.58055555555620231</v>
      </c>
      <c r="D3176" s="3">
        <v>16.7</v>
      </c>
      <c r="E3176" s="3">
        <v>34</v>
      </c>
      <c r="F3176" s="3">
        <v>3</v>
      </c>
      <c r="G3176">
        <f t="shared" si="49"/>
        <v>1.3411200000000001</v>
      </c>
    </row>
    <row r="3177" spans="1:7" x14ac:dyDescent="0.45">
      <c r="A3177" t="s">
        <v>5</v>
      </c>
      <c r="B3177" s="1">
        <v>42871</v>
      </c>
      <c r="C3177" s="4">
        <v>0.62222222222044365</v>
      </c>
      <c r="D3177" s="3">
        <v>17.2</v>
      </c>
      <c r="E3177" s="3">
        <v>33</v>
      </c>
      <c r="F3177" s="3">
        <v>5</v>
      </c>
      <c r="G3177">
        <f t="shared" si="49"/>
        <v>2.2351999999999999</v>
      </c>
    </row>
    <row r="3178" spans="1:7" x14ac:dyDescent="0.45">
      <c r="A3178" t="s">
        <v>5</v>
      </c>
      <c r="B3178" s="1">
        <v>42871</v>
      </c>
      <c r="C3178" s="4">
        <v>0.66388888889196096</v>
      </c>
      <c r="D3178" s="3">
        <v>17.2</v>
      </c>
      <c r="E3178" s="3">
        <v>34</v>
      </c>
      <c r="F3178" s="3">
        <v>10</v>
      </c>
      <c r="G3178">
        <f t="shared" si="49"/>
        <v>4.4703999999999997</v>
      </c>
    </row>
    <row r="3179" spans="1:7" x14ac:dyDescent="0.45">
      <c r="A3179" t="s">
        <v>5</v>
      </c>
      <c r="B3179" s="1">
        <v>42871</v>
      </c>
      <c r="C3179" s="4">
        <v>0.70555555555620231</v>
      </c>
      <c r="D3179" s="3">
        <v>17.8</v>
      </c>
      <c r="E3179" s="3">
        <v>27</v>
      </c>
      <c r="F3179" s="3">
        <v>3</v>
      </c>
      <c r="G3179">
        <f t="shared" si="49"/>
        <v>1.3411200000000001</v>
      </c>
    </row>
    <row r="3180" spans="1:7" x14ac:dyDescent="0.45">
      <c r="A3180" t="s">
        <v>5</v>
      </c>
      <c r="B3180" s="1">
        <v>42871</v>
      </c>
      <c r="C3180" s="4">
        <v>0.74722222222044365</v>
      </c>
      <c r="D3180" s="3">
        <v>16.7</v>
      </c>
      <c r="E3180" s="3">
        <v>38</v>
      </c>
      <c r="F3180" s="3">
        <v>6</v>
      </c>
      <c r="G3180">
        <f t="shared" si="49"/>
        <v>2.6822400000000002</v>
      </c>
    </row>
    <row r="3181" spans="1:7" x14ac:dyDescent="0.45">
      <c r="A3181" t="s">
        <v>5</v>
      </c>
      <c r="B3181" s="1">
        <v>42871</v>
      </c>
      <c r="C3181" s="4">
        <v>0.78888888889196096</v>
      </c>
      <c r="D3181" s="3">
        <v>16.7</v>
      </c>
      <c r="E3181" s="3">
        <v>34</v>
      </c>
      <c r="F3181" s="3">
        <v>0</v>
      </c>
      <c r="G3181">
        <f t="shared" si="49"/>
        <v>0</v>
      </c>
    </row>
    <row r="3182" spans="1:7" x14ac:dyDescent="0.45">
      <c r="A3182" t="s">
        <v>5</v>
      </c>
      <c r="B3182" s="1">
        <v>42871</v>
      </c>
      <c r="C3182" s="4">
        <v>0.83055555555620231</v>
      </c>
      <c r="D3182" s="3">
        <v>13.9</v>
      </c>
      <c r="E3182" s="3">
        <v>42</v>
      </c>
      <c r="F3182" s="3">
        <v>3</v>
      </c>
      <c r="G3182">
        <f t="shared" si="49"/>
        <v>1.3411200000000001</v>
      </c>
    </row>
    <row r="3183" spans="1:7" x14ac:dyDescent="0.45">
      <c r="A3183" t="s">
        <v>5</v>
      </c>
      <c r="B3183" s="1">
        <v>42871</v>
      </c>
      <c r="C3183" s="4">
        <v>0.87222222222044365</v>
      </c>
      <c r="D3183" s="3">
        <v>15</v>
      </c>
      <c r="E3183" s="3">
        <v>49</v>
      </c>
      <c r="F3183" s="3">
        <v>5</v>
      </c>
      <c r="G3183">
        <f t="shared" si="49"/>
        <v>2.2351999999999999</v>
      </c>
    </row>
    <row r="3184" spans="1:7" x14ac:dyDescent="0.45">
      <c r="A3184" t="s">
        <v>5</v>
      </c>
      <c r="B3184" s="1">
        <v>42871</v>
      </c>
      <c r="C3184" s="4">
        <v>0.91388888889196096</v>
      </c>
      <c r="D3184" s="3">
        <v>15</v>
      </c>
      <c r="E3184" s="3">
        <v>46</v>
      </c>
      <c r="F3184" s="3">
        <v>7</v>
      </c>
      <c r="G3184">
        <f t="shared" si="49"/>
        <v>3.1292800000000001</v>
      </c>
    </row>
    <row r="3185" spans="1:7" x14ac:dyDescent="0.45">
      <c r="A3185" t="s">
        <v>5</v>
      </c>
      <c r="B3185" s="1">
        <v>42871</v>
      </c>
      <c r="C3185" s="4">
        <v>0.95555555555620231</v>
      </c>
      <c r="D3185" s="3">
        <v>15</v>
      </c>
      <c r="E3185" s="3">
        <v>46</v>
      </c>
      <c r="F3185" s="3">
        <v>21</v>
      </c>
      <c r="G3185">
        <f t="shared" si="49"/>
        <v>9.3878400000000006</v>
      </c>
    </row>
    <row r="3186" spans="1:7" x14ac:dyDescent="0.45">
      <c r="A3186" t="s">
        <v>5</v>
      </c>
      <c r="B3186" s="1">
        <v>42871</v>
      </c>
      <c r="C3186" s="4">
        <v>0.99722222222044365</v>
      </c>
      <c r="D3186" s="3">
        <v>12.2</v>
      </c>
      <c r="E3186" s="3">
        <v>57</v>
      </c>
      <c r="F3186" s="3">
        <v>21</v>
      </c>
      <c r="G3186">
        <f t="shared" si="49"/>
        <v>9.3878400000000006</v>
      </c>
    </row>
    <row r="3187" spans="1:7" x14ac:dyDescent="0.45">
      <c r="A3187" t="s">
        <v>5</v>
      </c>
      <c r="B3187" s="1">
        <v>42872</v>
      </c>
      <c r="C3187" s="4">
        <v>3.888888889196096E-2</v>
      </c>
      <c r="D3187" s="3">
        <v>10.6</v>
      </c>
      <c r="E3187" s="3">
        <v>71</v>
      </c>
      <c r="F3187" s="3">
        <v>9</v>
      </c>
      <c r="G3187">
        <f t="shared" si="49"/>
        <v>4.0233600000000003</v>
      </c>
    </row>
    <row r="3188" spans="1:7" x14ac:dyDescent="0.45">
      <c r="A3188" t="s">
        <v>5</v>
      </c>
      <c r="B3188" s="1">
        <v>42872</v>
      </c>
      <c r="C3188" s="4">
        <v>0.12222222222044365</v>
      </c>
      <c r="D3188" s="3">
        <v>8.3000000000000007</v>
      </c>
      <c r="E3188" s="3">
        <v>80</v>
      </c>
      <c r="F3188" s="3">
        <v>25</v>
      </c>
      <c r="G3188">
        <f t="shared" si="49"/>
        <v>11.176</v>
      </c>
    </row>
    <row r="3189" spans="1:7" x14ac:dyDescent="0.45">
      <c r="A3189" t="s">
        <v>5</v>
      </c>
      <c r="B3189" s="1">
        <v>42872</v>
      </c>
      <c r="C3189" s="4">
        <v>0.16388888889196096</v>
      </c>
      <c r="D3189" s="3">
        <v>3.9</v>
      </c>
      <c r="E3189" s="3">
        <v>86</v>
      </c>
      <c r="F3189" s="3">
        <v>25</v>
      </c>
      <c r="G3189">
        <f t="shared" si="49"/>
        <v>11.176</v>
      </c>
    </row>
    <row r="3190" spans="1:7" x14ac:dyDescent="0.45">
      <c r="A3190" t="s">
        <v>5</v>
      </c>
      <c r="B3190" s="1">
        <v>42872</v>
      </c>
      <c r="C3190" s="4">
        <v>0.28888888889196096</v>
      </c>
      <c r="D3190" s="3">
        <v>4.4000000000000004</v>
      </c>
      <c r="E3190" s="3">
        <v>68</v>
      </c>
      <c r="F3190" s="3">
        <v>14</v>
      </c>
      <c r="G3190">
        <f t="shared" si="49"/>
        <v>6.2585600000000001</v>
      </c>
    </row>
    <row r="3191" spans="1:7" x14ac:dyDescent="0.45">
      <c r="A3191" t="s">
        <v>5</v>
      </c>
      <c r="B3191" s="1">
        <v>42872</v>
      </c>
      <c r="C3191" s="4">
        <v>0.33055555555620231</v>
      </c>
      <c r="D3191" s="3">
        <v>5.6</v>
      </c>
      <c r="E3191" s="3">
        <v>55</v>
      </c>
      <c r="F3191" s="3">
        <v>16</v>
      </c>
      <c r="G3191">
        <f t="shared" si="49"/>
        <v>7.1526399999999999</v>
      </c>
    </row>
    <row r="3192" spans="1:7" x14ac:dyDescent="0.45">
      <c r="A3192" t="s">
        <v>5</v>
      </c>
      <c r="B3192" s="1">
        <v>42872</v>
      </c>
      <c r="C3192" s="4">
        <v>0.37222222222044365</v>
      </c>
      <c r="D3192" s="3">
        <v>6.1</v>
      </c>
      <c r="E3192" s="3">
        <v>53</v>
      </c>
      <c r="F3192" s="3">
        <v>10</v>
      </c>
      <c r="G3192">
        <f t="shared" si="49"/>
        <v>4.4703999999999997</v>
      </c>
    </row>
    <row r="3193" spans="1:7" x14ac:dyDescent="0.45">
      <c r="A3193" t="s">
        <v>5</v>
      </c>
      <c r="B3193" s="1">
        <v>42872</v>
      </c>
      <c r="C3193" s="4">
        <v>0.41388888889196096</v>
      </c>
      <c r="D3193" s="3">
        <v>6.1</v>
      </c>
      <c r="E3193" s="3">
        <v>49</v>
      </c>
      <c r="F3193" s="3">
        <v>10</v>
      </c>
      <c r="G3193">
        <f t="shared" si="49"/>
        <v>4.4703999999999997</v>
      </c>
    </row>
    <row r="3194" spans="1:7" x14ac:dyDescent="0.45">
      <c r="A3194" t="s">
        <v>5</v>
      </c>
      <c r="B3194" s="1">
        <v>42872</v>
      </c>
      <c r="C3194" s="4">
        <v>0.45555555555620231</v>
      </c>
      <c r="D3194" s="3">
        <v>5</v>
      </c>
      <c r="E3194" s="3">
        <v>51</v>
      </c>
      <c r="F3194" s="3">
        <v>3</v>
      </c>
      <c r="G3194">
        <f t="shared" si="49"/>
        <v>1.3411200000000001</v>
      </c>
    </row>
    <row r="3195" spans="1:7" x14ac:dyDescent="0.45">
      <c r="A3195" t="s">
        <v>5</v>
      </c>
      <c r="B3195" s="1">
        <v>42872</v>
      </c>
      <c r="C3195" s="4">
        <v>0.49722222222044365</v>
      </c>
      <c r="D3195" s="3">
        <v>6.1</v>
      </c>
      <c r="E3195" s="3">
        <v>53</v>
      </c>
      <c r="F3195" s="3">
        <v>0</v>
      </c>
      <c r="G3195">
        <f t="shared" si="49"/>
        <v>0</v>
      </c>
    </row>
    <row r="3196" spans="1:7" x14ac:dyDescent="0.45">
      <c r="A3196" t="s">
        <v>5</v>
      </c>
      <c r="B3196" s="1">
        <v>42872</v>
      </c>
      <c r="C3196" s="4">
        <v>0.53888888889196096</v>
      </c>
      <c r="D3196" s="3">
        <v>5.6</v>
      </c>
      <c r="E3196" s="3">
        <v>60</v>
      </c>
      <c r="F3196" s="3">
        <v>7</v>
      </c>
      <c r="G3196">
        <f t="shared" si="49"/>
        <v>3.1292800000000001</v>
      </c>
    </row>
    <row r="3197" spans="1:7" x14ac:dyDescent="0.45">
      <c r="A3197" t="s">
        <v>5</v>
      </c>
      <c r="B3197" s="1">
        <v>42872</v>
      </c>
      <c r="C3197" s="4">
        <v>0.62222222222044365</v>
      </c>
      <c r="D3197" s="3">
        <v>6.7</v>
      </c>
      <c r="E3197" s="3">
        <v>47</v>
      </c>
      <c r="F3197" s="3">
        <v>8</v>
      </c>
      <c r="G3197">
        <f t="shared" si="49"/>
        <v>3.5763199999999999</v>
      </c>
    </row>
    <row r="3198" spans="1:7" x14ac:dyDescent="0.45">
      <c r="A3198" t="s">
        <v>5</v>
      </c>
      <c r="B3198" s="1">
        <v>42872</v>
      </c>
      <c r="C3198" s="4">
        <v>0.66388888889196096</v>
      </c>
      <c r="D3198" s="3">
        <v>7.2</v>
      </c>
      <c r="E3198" s="3">
        <v>48</v>
      </c>
      <c r="F3198" s="3">
        <v>0</v>
      </c>
      <c r="G3198">
        <f t="shared" si="49"/>
        <v>0</v>
      </c>
    </row>
    <row r="3199" spans="1:7" x14ac:dyDescent="0.45">
      <c r="A3199" t="s">
        <v>5</v>
      </c>
      <c r="B3199" s="1">
        <v>42872</v>
      </c>
      <c r="C3199" s="4">
        <v>0.70555555555620231</v>
      </c>
      <c r="D3199" s="3">
        <v>7.2</v>
      </c>
      <c r="E3199" s="3">
        <v>46</v>
      </c>
      <c r="F3199" s="3">
        <v>10</v>
      </c>
      <c r="G3199">
        <f t="shared" si="49"/>
        <v>4.4703999999999997</v>
      </c>
    </row>
    <row r="3200" spans="1:7" x14ac:dyDescent="0.45">
      <c r="A3200" t="s">
        <v>5</v>
      </c>
      <c r="B3200" s="1">
        <v>42872</v>
      </c>
      <c r="C3200" s="4">
        <v>0.74722222222044365</v>
      </c>
      <c r="D3200" s="3">
        <v>6.7</v>
      </c>
      <c r="E3200" s="3">
        <v>55</v>
      </c>
      <c r="F3200" s="3">
        <v>7</v>
      </c>
      <c r="G3200">
        <f t="shared" si="49"/>
        <v>3.1292800000000001</v>
      </c>
    </row>
    <row r="3201" spans="1:7" x14ac:dyDescent="0.45">
      <c r="A3201" t="s">
        <v>5</v>
      </c>
      <c r="B3201" s="1">
        <v>42872</v>
      </c>
      <c r="C3201" s="4">
        <v>0.78888888889196096</v>
      </c>
      <c r="D3201" s="3">
        <v>6.7</v>
      </c>
      <c r="E3201" s="3">
        <v>45</v>
      </c>
      <c r="F3201" s="3">
        <v>5</v>
      </c>
      <c r="G3201">
        <f t="shared" si="49"/>
        <v>2.2351999999999999</v>
      </c>
    </row>
    <row r="3202" spans="1:7" x14ac:dyDescent="0.45">
      <c r="A3202" t="s">
        <v>5</v>
      </c>
      <c r="B3202" s="1">
        <v>42872</v>
      </c>
      <c r="C3202" s="4">
        <v>0.83055555555620231</v>
      </c>
      <c r="D3202" s="3">
        <v>3.9</v>
      </c>
      <c r="E3202" s="3">
        <v>67</v>
      </c>
      <c r="F3202" s="3">
        <v>9</v>
      </c>
      <c r="G3202">
        <f t="shared" si="49"/>
        <v>4.0233600000000003</v>
      </c>
    </row>
    <row r="3203" spans="1:7" x14ac:dyDescent="0.45">
      <c r="A3203" t="s">
        <v>5</v>
      </c>
      <c r="B3203" s="1">
        <v>42872</v>
      </c>
      <c r="C3203" s="4">
        <v>0.87222222222044365</v>
      </c>
      <c r="D3203" s="3">
        <v>3.9</v>
      </c>
      <c r="E3203" s="3">
        <v>73</v>
      </c>
      <c r="F3203" s="3">
        <v>11</v>
      </c>
      <c r="G3203">
        <f t="shared" ref="G3203:G3266" si="50">F3203*0.44704</f>
        <v>4.91744</v>
      </c>
    </row>
    <row r="3204" spans="1:7" x14ac:dyDescent="0.45">
      <c r="A3204" t="s">
        <v>5</v>
      </c>
      <c r="B3204" s="1">
        <v>42872</v>
      </c>
      <c r="C3204" s="4">
        <v>0.91388888889196096</v>
      </c>
      <c r="D3204" s="3">
        <v>3.9</v>
      </c>
      <c r="E3204" s="3">
        <v>76</v>
      </c>
      <c r="F3204" s="3">
        <v>5</v>
      </c>
      <c r="G3204">
        <f t="shared" si="50"/>
        <v>2.2351999999999999</v>
      </c>
    </row>
    <row r="3205" spans="1:7" x14ac:dyDescent="0.45">
      <c r="A3205" t="s">
        <v>5</v>
      </c>
      <c r="B3205" s="1">
        <v>42872</v>
      </c>
      <c r="C3205" s="4">
        <v>0.95555555555620231</v>
      </c>
      <c r="D3205" s="3">
        <v>1.1000000000000001</v>
      </c>
      <c r="E3205" s="3">
        <v>85</v>
      </c>
      <c r="F3205" s="3">
        <v>5</v>
      </c>
      <c r="G3205">
        <f t="shared" si="50"/>
        <v>2.2351999999999999</v>
      </c>
    </row>
    <row r="3206" spans="1:7" x14ac:dyDescent="0.45">
      <c r="A3206" t="s">
        <v>5</v>
      </c>
      <c r="B3206" s="1">
        <v>42872</v>
      </c>
      <c r="C3206" s="4">
        <v>0.99722222222044365</v>
      </c>
      <c r="D3206" s="3">
        <v>1.1000000000000001</v>
      </c>
      <c r="E3206" s="3">
        <v>89</v>
      </c>
      <c r="F3206" s="3">
        <v>3</v>
      </c>
      <c r="G3206">
        <f t="shared" si="50"/>
        <v>1.3411200000000001</v>
      </c>
    </row>
    <row r="3207" spans="1:7" x14ac:dyDescent="0.45">
      <c r="A3207" t="s">
        <v>5</v>
      </c>
      <c r="B3207" s="1">
        <v>42873</v>
      </c>
      <c r="C3207" s="4">
        <v>3.888888889196096E-2</v>
      </c>
      <c r="D3207" s="3">
        <v>1.1000000000000001</v>
      </c>
      <c r="E3207" s="3">
        <v>82</v>
      </c>
      <c r="F3207" s="3">
        <v>5</v>
      </c>
      <c r="G3207">
        <f t="shared" si="50"/>
        <v>2.2351999999999999</v>
      </c>
    </row>
    <row r="3208" spans="1:7" x14ac:dyDescent="0.45">
      <c r="A3208" t="s">
        <v>5</v>
      </c>
      <c r="B3208" s="1">
        <v>42873</v>
      </c>
      <c r="C3208" s="4">
        <v>8.0555555556202307E-2</v>
      </c>
      <c r="D3208" s="3">
        <v>1.7</v>
      </c>
      <c r="E3208" s="3">
        <v>82</v>
      </c>
      <c r="F3208" s="3">
        <v>3</v>
      </c>
      <c r="G3208">
        <f t="shared" si="50"/>
        <v>1.3411200000000001</v>
      </c>
    </row>
    <row r="3209" spans="1:7" x14ac:dyDescent="0.45">
      <c r="A3209" t="s">
        <v>5</v>
      </c>
      <c r="B3209" s="1">
        <v>42873</v>
      </c>
      <c r="C3209" s="4">
        <v>0.12222222222044365</v>
      </c>
      <c r="D3209" s="3">
        <v>2.2000000000000002</v>
      </c>
      <c r="E3209" s="3">
        <v>82</v>
      </c>
      <c r="F3209" s="3">
        <v>3</v>
      </c>
      <c r="G3209">
        <f t="shared" si="50"/>
        <v>1.3411200000000001</v>
      </c>
    </row>
    <row r="3210" spans="1:7" x14ac:dyDescent="0.45">
      <c r="A3210" t="s">
        <v>5</v>
      </c>
      <c r="B3210" s="1">
        <v>42873</v>
      </c>
      <c r="C3210" s="4">
        <v>0.16388888889196096</v>
      </c>
      <c r="D3210" s="3">
        <v>2.2000000000000002</v>
      </c>
      <c r="E3210" s="3">
        <v>82</v>
      </c>
      <c r="F3210" s="3">
        <v>0</v>
      </c>
      <c r="G3210">
        <f t="shared" si="50"/>
        <v>0</v>
      </c>
    </row>
    <row r="3211" spans="1:7" x14ac:dyDescent="0.45">
      <c r="A3211" t="s">
        <v>5</v>
      </c>
      <c r="B3211" s="1">
        <v>42873</v>
      </c>
      <c r="C3211" s="4">
        <v>0.20555555555620231</v>
      </c>
      <c r="D3211" s="3">
        <v>1.7</v>
      </c>
      <c r="E3211" s="3">
        <v>82</v>
      </c>
      <c r="F3211" s="3">
        <v>7</v>
      </c>
      <c r="G3211">
        <f t="shared" si="50"/>
        <v>3.1292800000000001</v>
      </c>
    </row>
    <row r="3212" spans="1:7" x14ac:dyDescent="0.45">
      <c r="A3212" t="s">
        <v>5</v>
      </c>
      <c r="B3212" s="1">
        <v>42873</v>
      </c>
      <c r="C3212" s="4">
        <v>0.24722222222044365</v>
      </c>
      <c r="D3212" s="3">
        <v>1.7</v>
      </c>
      <c r="E3212" s="3">
        <v>85</v>
      </c>
      <c r="F3212" s="3">
        <v>6</v>
      </c>
      <c r="G3212">
        <f t="shared" si="50"/>
        <v>2.6822400000000002</v>
      </c>
    </row>
    <row r="3213" spans="1:7" x14ac:dyDescent="0.45">
      <c r="A3213" t="s">
        <v>5</v>
      </c>
      <c r="B3213" s="1">
        <v>42873</v>
      </c>
      <c r="C3213" s="4">
        <v>0.28888888889196096</v>
      </c>
      <c r="D3213" s="3">
        <v>3.9</v>
      </c>
      <c r="E3213" s="3">
        <v>76</v>
      </c>
      <c r="F3213" s="3">
        <v>6</v>
      </c>
      <c r="G3213">
        <f t="shared" si="50"/>
        <v>2.6822400000000002</v>
      </c>
    </row>
    <row r="3214" spans="1:7" x14ac:dyDescent="0.45">
      <c r="A3214" t="s">
        <v>5</v>
      </c>
      <c r="B3214" s="1">
        <v>42873</v>
      </c>
      <c r="C3214" s="4">
        <v>0.33055555555620231</v>
      </c>
      <c r="D3214" s="3">
        <v>4.4000000000000004</v>
      </c>
      <c r="E3214" s="3">
        <v>70</v>
      </c>
      <c r="F3214" s="3">
        <v>0</v>
      </c>
      <c r="G3214">
        <f t="shared" si="50"/>
        <v>0</v>
      </c>
    </row>
    <row r="3215" spans="1:7" x14ac:dyDescent="0.45">
      <c r="A3215" t="s">
        <v>5</v>
      </c>
      <c r="B3215" s="1">
        <v>42873</v>
      </c>
      <c r="C3215" s="4">
        <v>0.37222222222044365</v>
      </c>
      <c r="D3215" s="3">
        <v>5</v>
      </c>
      <c r="E3215" s="3">
        <v>70</v>
      </c>
      <c r="F3215" s="3">
        <v>0</v>
      </c>
      <c r="G3215">
        <f t="shared" si="50"/>
        <v>0</v>
      </c>
    </row>
    <row r="3216" spans="1:7" x14ac:dyDescent="0.45">
      <c r="A3216" t="s">
        <v>5</v>
      </c>
      <c r="B3216" s="1">
        <v>42873</v>
      </c>
      <c r="C3216" s="4">
        <v>0.41388888889196096</v>
      </c>
      <c r="D3216" s="3">
        <v>6.7</v>
      </c>
      <c r="E3216" s="3">
        <v>58</v>
      </c>
      <c r="F3216" s="3">
        <v>11</v>
      </c>
      <c r="G3216">
        <f t="shared" si="50"/>
        <v>4.91744</v>
      </c>
    </row>
    <row r="3217" spans="1:7" x14ac:dyDescent="0.45">
      <c r="A3217" t="s">
        <v>5</v>
      </c>
      <c r="B3217" s="1">
        <v>42873</v>
      </c>
      <c r="C3217" s="4">
        <v>0.45555555555620231</v>
      </c>
      <c r="D3217" s="3">
        <v>7.8</v>
      </c>
      <c r="E3217" s="3">
        <v>51</v>
      </c>
      <c r="F3217" s="3">
        <v>8</v>
      </c>
      <c r="G3217">
        <f t="shared" si="50"/>
        <v>3.5763199999999999</v>
      </c>
    </row>
    <row r="3218" spans="1:7" x14ac:dyDescent="0.45">
      <c r="A3218" t="s">
        <v>5</v>
      </c>
      <c r="B3218" s="1">
        <v>42873</v>
      </c>
      <c r="C3218" s="4">
        <v>0.49722222222044365</v>
      </c>
      <c r="D3218" s="3">
        <v>9.4</v>
      </c>
      <c r="E3218" s="3">
        <v>43</v>
      </c>
      <c r="F3218" s="3">
        <v>14</v>
      </c>
      <c r="G3218">
        <f t="shared" si="50"/>
        <v>6.2585600000000001</v>
      </c>
    </row>
    <row r="3219" spans="1:7" x14ac:dyDescent="0.45">
      <c r="A3219" t="s">
        <v>5</v>
      </c>
      <c r="B3219" s="1">
        <v>42873</v>
      </c>
      <c r="C3219" s="4">
        <v>0.53888888889196096</v>
      </c>
      <c r="D3219" s="3">
        <v>9.4</v>
      </c>
      <c r="E3219" s="3">
        <v>48</v>
      </c>
      <c r="F3219" s="3">
        <v>16</v>
      </c>
      <c r="G3219">
        <f t="shared" si="50"/>
        <v>7.1526399999999999</v>
      </c>
    </row>
    <row r="3220" spans="1:7" x14ac:dyDescent="0.45">
      <c r="A3220" t="s">
        <v>5</v>
      </c>
      <c r="B3220" s="1">
        <v>42873</v>
      </c>
      <c r="C3220" s="4">
        <v>0.58055555555620231</v>
      </c>
      <c r="D3220" s="3">
        <v>10.6</v>
      </c>
      <c r="E3220" s="3">
        <v>43</v>
      </c>
      <c r="F3220" s="3">
        <v>21</v>
      </c>
      <c r="G3220">
        <f t="shared" si="50"/>
        <v>9.3878400000000006</v>
      </c>
    </row>
    <row r="3221" spans="1:7" x14ac:dyDescent="0.45">
      <c r="A3221" t="s">
        <v>5</v>
      </c>
      <c r="B3221" s="1">
        <v>42873</v>
      </c>
      <c r="C3221" s="4">
        <v>0.62222222222044365</v>
      </c>
      <c r="D3221" s="3">
        <v>10.6</v>
      </c>
      <c r="E3221" s="3">
        <v>44</v>
      </c>
      <c r="F3221" s="3">
        <v>16</v>
      </c>
      <c r="G3221">
        <f t="shared" si="50"/>
        <v>7.1526399999999999</v>
      </c>
    </row>
    <row r="3222" spans="1:7" x14ac:dyDescent="0.45">
      <c r="A3222" t="s">
        <v>5</v>
      </c>
      <c r="B3222" s="1">
        <v>42873</v>
      </c>
      <c r="C3222" s="4">
        <v>0.66388888889196096</v>
      </c>
      <c r="D3222" s="3">
        <v>10</v>
      </c>
      <c r="E3222" s="3">
        <v>48</v>
      </c>
      <c r="F3222" s="3">
        <v>20</v>
      </c>
      <c r="G3222">
        <f t="shared" si="50"/>
        <v>8.9407999999999994</v>
      </c>
    </row>
    <row r="3223" spans="1:7" x14ac:dyDescent="0.45">
      <c r="A3223" t="s">
        <v>5</v>
      </c>
      <c r="B3223" s="1">
        <v>42873</v>
      </c>
      <c r="C3223" s="4">
        <v>0.70555555555620231</v>
      </c>
      <c r="D3223" s="3">
        <v>9.4</v>
      </c>
      <c r="E3223" s="3">
        <v>50</v>
      </c>
      <c r="F3223" s="3">
        <v>20</v>
      </c>
      <c r="G3223">
        <f t="shared" si="50"/>
        <v>8.9407999999999994</v>
      </c>
    </row>
    <row r="3224" spans="1:7" x14ac:dyDescent="0.45">
      <c r="A3224" t="s">
        <v>5</v>
      </c>
      <c r="B3224" s="1">
        <v>42873</v>
      </c>
      <c r="C3224" s="4">
        <v>0.74722222222044365</v>
      </c>
      <c r="D3224" s="3">
        <v>9.4</v>
      </c>
      <c r="E3224" s="3">
        <v>52</v>
      </c>
      <c r="F3224" s="3">
        <v>11</v>
      </c>
      <c r="G3224">
        <f t="shared" si="50"/>
        <v>4.91744</v>
      </c>
    </row>
    <row r="3225" spans="1:7" x14ac:dyDescent="0.45">
      <c r="A3225" t="s">
        <v>5</v>
      </c>
      <c r="B3225" s="1">
        <v>42873</v>
      </c>
      <c r="C3225" s="4">
        <v>0.78888888889196096</v>
      </c>
      <c r="D3225" s="3">
        <v>8.3000000000000007</v>
      </c>
      <c r="E3225" s="3">
        <v>59</v>
      </c>
      <c r="F3225" s="3">
        <v>13</v>
      </c>
      <c r="G3225">
        <f t="shared" si="50"/>
        <v>5.8115199999999998</v>
      </c>
    </row>
    <row r="3226" spans="1:7" x14ac:dyDescent="0.45">
      <c r="A3226" t="s">
        <v>5</v>
      </c>
      <c r="B3226" s="1">
        <v>42873</v>
      </c>
      <c r="C3226" s="4">
        <v>0.83055555555620231</v>
      </c>
      <c r="D3226" s="3">
        <v>8.3000000000000007</v>
      </c>
      <c r="E3226" s="3">
        <v>59</v>
      </c>
      <c r="F3226" s="3">
        <v>9</v>
      </c>
      <c r="G3226">
        <f t="shared" si="50"/>
        <v>4.0233600000000003</v>
      </c>
    </row>
    <row r="3227" spans="1:7" x14ac:dyDescent="0.45">
      <c r="A3227" t="s">
        <v>5</v>
      </c>
      <c r="B3227" s="1">
        <v>42873</v>
      </c>
      <c r="C3227" s="4">
        <v>0.87222222222044365</v>
      </c>
      <c r="D3227" s="3">
        <v>7.8</v>
      </c>
      <c r="E3227" s="3">
        <v>63</v>
      </c>
      <c r="F3227" s="3">
        <v>7</v>
      </c>
      <c r="G3227">
        <f t="shared" si="50"/>
        <v>3.1292800000000001</v>
      </c>
    </row>
    <row r="3228" spans="1:7" x14ac:dyDescent="0.45">
      <c r="A3228" t="s">
        <v>5</v>
      </c>
      <c r="B3228" s="1">
        <v>42873</v>
      </c>
      <c r="C3228" s="4">
        <v>0.91388888889196096</v>
      </c>
      <c r="D3228" s="3">
        <v>7.2</v>
      </c>
      <c r="E3228" s="3">
        <v>68</v>
      </c>
      <c r="F3228" s="3">
        <v>0</v>
      </c>
      <c r="G3228">
        <f t="shared" si="50"/>
        <v>0</v>
      </c>
    </row>
    <row r="3229" spans="1:7" x14ac:dyDescent="0.45">
      <c r="A3229" t="s">
        <v>5</v>
      </c>
      <c r="B3229" s="1">
        <v>42873</v>
      </c>
      <c r="C3229" s="4">
        <v>0.95555555555620231</v>
      </c>
      <c r="D3229" s="3">
        <v>7.2</v>
      </c>
      <c r="E3229" s="3">
        <v>68</v>
      </c>
      <c r="F3229" s="3">
        <v>0</v>
      </c>
      <c r="G3229">
        <f t="shared" si="50"/>
        <v>0</v>
      </c>
    </row>
    <row r="3230" spans="1:7" x14ac:dyDescent="0.45">
      <c r="A3230" t="s">
        <v>5</v>
      </c>
      <c r="B3230" s="1">
        <v>42873</v>
      </c>
      <c r="C3230" s="4">
        <v>0.99722222222044365</v>
      </c>
      <c r="D3230" s="3">
        <v>6.7</v>
      </c>
      <c r="E3230" s="3">
        <v>71</v>
      </c>
      <c r="F3230" s="3">
        <v>3</v>
      </c>
      <c r="G3230">
        <f t="shared" si="50"/>
        <v>1.3411200000000001</v>
      </c>
    </row>
    <row r="3231" spans="1:7" x14ac:dyDescent="0.45">
      <c r="A3231" t="s">
        <v>5</v>
      </c>
      <c r="B3231" s="1">
        <v>42874</v>
      </c>
      <c r="C3231" s="4">
        <v>3.888888889196096E-2</v>
      </c>
      <c r="D3231" s="3">
        <v>7.2</v>
      </c>
      <c r="E3231" s="3">
        <v>66</v>
      </c>
      <c r="F3231" s="3">
        <v>7</v>
      </c>
      <c r="G3231">
        <f t="shared" si="50"/>
        <v>3.1292800000000001</v>
      </c>
    </row>
    <row r="3232" spans="1:7" x14ac:dyDescent="0.45">
      <c r="A3232" t="s">
        <v>5</v>
      </c>
      <c r="B3232" s="1">
        <v>42874</v>
      </c>
      <c r="C3232" s="4">
        <v>8.0555555556202307E-2</v>
      </c>
      <c r="D3232" s="3">
        <v>7.2</v>
      </c>
      <c r="E3232" s="3">
        <v>61</v>
      </c>
      <c r="F3232" s="3">
        <v>8</v>
      </c>
      <c r="G3232">
        <f t="shared" si="50"/>
        <v>3.5763199999999999</v>
      </c>
    </row>
    <row r="3233" spans="1:7" x14ac:dyDescent="0.45">
      <c r="A3233" t="s">
        <v>5</v>
      </c>
      <c r="B3233" s="1">
        <v>42874</v>
      </c>
      <c r="C3233" s="4">
        <v>0.12222222222044365</v>
      </c>
      <c r="D3233" s="3">
        <v>6.7</v>
      </c>
      <c r="E3233" s="3">
        <v>60</v>
      </c>
      <c r="F3233" s="3">
        <v>7</v>
      </c>
      <c r="G3233">
        <f t="shared" si="50"/>
        <v>3.1292800000000001</v>
      </c>
    </row>
    <row r="3234" spans="1:7" x14ac:dyDescent="0.45">
      <c r="A3234" t="s">
        <v>5</v>
      </c>
      <c r="B3234" s="1">
        <v>42874</v>
      </c>
      <c r="C3234" s="4">
        <v>0.16388888889196096</v>
      </c>
      <c r="D3234" s="3">
        <v>5.6</v>
      </c>
      <c r="E3234" s="3">
        <v>62</v>
      </c>
      <c r="F3234" s="3">
        <v>6</v>
      </c>
      <c r="G3234">
        <f t="shared" si="50"/>
        <v>2.6822400000000002</v>
      </c>
    </row>
    <row r="3235" spans="1:7" x14ac:dyDescent="0.45">
      <c r="A3235" t="s">
        <v>5</v>
      </c>
      <c r="B3235" s="1">
        <v>42874</v>
      </c>
      <c r="C3235" s="4">
        <v>0.20555555555620231</v>
      </c>
      <c r="D3235" s="3">
        <v>5</v>
      </c>
      <c r="E3235" s="3">
        <v>62</v>
      </c>
      <c r="F3235" s="3">
        <v>6</v>
      </c>
      <c r="G3235">
        <f t="shared" si="50"/>
        <v>2.6822400000000002</v>
      </c>
    </row>
    <row r="3236" spans="1:7" x14ac:dyDescent="0.45">
      <c r="A3236" t="s">
        <v>5</v>
      </c>
      <c r="B3236" s="1">
        <v>42874</v>
      </c>
      <c r="C3236" s="4">
        <v>0.24722222222044365</v>
      </c>
      <c r="D3236" s="3">
        <v>3.9</v>
      </c>
      <c r="E3236" s="3">
        <v>73</v>
      </c>
      <c r="F3236" s="3">
        <v>3</v>
      </c>
      <c r="G3236">
        <f t="shared" si="50"/>
        <v>1.3411200000000001</v>
      </c>
    </row>
    <row r="3237" spans="1:7" x14ac:dyDescent="0.45">
      <c r="A3237" t="s">
        <v>5</v>
      </c>
      <c r="B3237" s="1">
        <v>42874</v>
      </c>
      <c r="C3237" s="4">
        <v>0.28888888889196096</v>
      </c>
      <c r="D3237" s="3">
        <v>6.7</v>
      </c>
      <c r="E3237" s="3">
        <v>71</v>
      </c>
      <c r="F3237" s="3">
        <v>7</v>
      </c>
      <c r="G3237">
        <f t="shared" si="50"/>
        <v>3.1292800000000001</v>
      </c>
    </row>
    <row r="3238" spans="1:7" x14ac:dyDescent="0.45">
      <c r="A3238" t="s">
        <v>5</v>
      </c>
      <c r="B3238" s="1">
        <v>42874</v>
      </c>
      <c r="C3238" s="4">
        <v>0.33055555555620231</v>
      </c>
      <c r="D3238" s="3">
        <v>7.8</v>
      </c>
      <c r="E3238" s="3">
        <v>61</v>
      </c>
      <c r="F3238" s="3">
        <v>0</v>
      </c>
      <c r="G3238">
        <f t="shared" si="50"/>
        <v>0</v>
      </c>
    </row>
    <row r="3239" spans="1:7" x14ac:dyDescent="0.45">
      <c r="A3239" t="s">
        <v>5</v>
      </c>
      <c r="B3239" s="1">
        <v>42874</v>
      </c>
      <c r="C3239" s="4">
        <v>0.37222222222044365</v>
      </c>
      <c r="D3239" s="3">
        <v>8.9</v>
      </c>
      <c r="E3239" s="3">
        <v>54</v>
      </c>
      <c r="F3239" s="3">
        <v>7</v>
      </c>
      <c r="G3239">
        <f t="shared" si="50"/>
        <v>3.1292800000000001</v>
      </c>
    </row>
    <row r="3240" spans="1:7" x14ac:dyDescent="0.45">
      <c r="A3240" t="s">
        <v>5</v>
      </c>
      <c r="B3240" s="1">
        <v>42874</v>
      </c>
      <c r="C3240" s="4">
        <v>0.41388888889196096</v>
      </c>
      <c r="D3240" s="3">
        <v>10</v>
      </c>
      <c r="E3240" s="3">
        <v>52</v>
      </c>
      <c r="F3240" s="3">
        <v>6</v>
      </c>
      <c r="G3240">
        <f t="shared" si="50"/>
        <v>2.6822400000000002</v>
      </c>
    </row>
    <row r="3241" spans="1:7" x14ac:dyDescent="0.45">
      <c r="A3241" t="s">
        <v>5</v>
      </c>
      <c r="B3241" s="1">
        <v>42874</v>
      </c>
      <c r="C3241" s="4">
        <v>0.45555555555620231</v>
      </c>
      <c r="D3241" s="3">
        <v>10.6</v>
      </c>
      <c r="E3241" s="3">
        <v>48</v>
      </c>
      <c r="F3241" s="3">
        <v>9</v>
      </c>
      <c r="G3241">
        <f t="shared" si="50"/>
        <v>4.0233600000000003</v>
      </c>
    </row>
    <row r="3242" spans="1:7" x14ac:dyDescent="0.45">
      <c r="A3242" t="s">
        <v>5</v>
      </c>
      <c r="B3242" s="1">
        <v>42874</v>
      </c>
      <c r="C3242" s="4">
        <v>0.49722222222044365</v>
      </c>
      <c r="D3242" s="3">
        <v>11.7</v>
      </c>
      <c r="E3242" s="3">
        <v>43</v>
      </c>
      <c r="F3242" s="3">
        <v>10</v>
      </c>
      <c r="G3242">
        <f t="shared" si="50"/>
        <v>4.4703999999999997</v>
      </c>
    </row>
    <row r="3243" spans="1:7" x14ac:dyDescent="0.45">
      <c r="A3243" t="s">
        <v>5</v>
      </c>
      <c r="B3243" s="1">
        <v>42874</v>
      </c>
      <c r="C3243" s="4">
        <v>0.53888888889196096</v>
      </c>
      <c r="D3243" s="3">
        <v>11.7</v>
      </c>
      <c r="E3243" s="3">
        <v>43</v>
      </c>
      <c r="F3243" s="3">
        <v>7</v>
      </c>
      <c r="G3243">
        <f t="shared" si="50"/>
        <v>3.1292800000000001</v>
      </c>
    </row>
    <row r="3244" spans="1:7" x14ac:dyDescent="0.45">
      <c r="A3244" t="s">
        <v>5</v>
      </c>
      <c r="B3244" s="1">
        <v>42874</v>
      </c>
      <c r="C3244" s="4">
        <v>0.58055555555620231</v>
      </c>
      <c r="D3244" s="3">
        <v>12.2</v>
      </c>
      <c r="E3244" s="3">
        <v>43</v>
      </c>
      <c r="F3244" s="3">
        <v>9</v>
      </c>
      <c r="G3244">
        <f t="shared" si="50"/>
        <v>4.0233600000000003</v>
      </c>
    </row>
    <row r="3245" spans="1:7" x14ac:dyDescent="0.45">
      <c r="A3245" t="s">
        <v>5</v>
      </c>
      <c r="B3245" s="1">
        <v>42874</v>
      </c>
      <c r="C3245" s="4">
        <v>0.62222222222044365</v>
      </c>
      <c r="D3245" s="3">
        <v>12.8</v>
      </c>
      <c r="E3245" s="3">
        <v>40</v>
      </c>
      <c r="F3245" s="3">
        <v>6</v>
      </c>
      <c r="G3245">
        <f t="shared" si="50"/>
        <v>2.6822400000000002</v>
      </c>
    </row>
    <row r="3246" spans="1:7" x14ac:dyDescent="0.45">
      <c r="A3246" t="s">
        <v>5</v>
      </c>
      <c r="B3246" s="1">
        <v>42874</v>
      </c>
      <c r="C3246" s="4">
        <v>0.66388888889196096</v>
      </c>
      <c r="D3246" s="3">
        <v>13.3</v>
      </c>
      <c r="E3246" s="3">
        <v>40</v>
      </c>
      <c r="F3246" s="3">
        <v>7</v>
      </c>
      <c r="G3246">
        <f t="shared" si="50"/>
        <v>3.1292800000000001</v>
      </c>
    </row>
    <row r="3247" spans="1:7" x14ac:dyDescent="0.45">
      <c r="A3247" t="s">
        <v>5</v>
      </c>
      <c r="B3247" s="1">
        <v>42874</v>
      </c>
      <c r="C3247" s="4">
        <v>0.70555555555620231</v>
      </c>
      <c r="D3247" s="3">
        <v>13.9</v>
      </c>
      <c r="E3247" s="3">
        <v>39</v>
      </c>
      <c r="F3247" s="3">
        <v>9</v>
      </c>
      <c r="G3247">
        <f t="shared" si="50"/>
        <v>4.0233600000000003</v>
      </c>
    </row>
    <row r="3248" spans="1:7" x14ac:dyDescent="0.45">
      <c r="A3248" t="s">
        <v>5</v>
      </c>
      <c r="B3248" s="1">
        <v>42874</v>
      </c>
      <c r="C3248" s="4">
        <v>0.74722222222044365</v>
      </c>
      <c r="D3248" s="3">
        <v>14.4</v>
      </c>
      <c r="E3248" s="3">
        <v>36</v>
      </c>
      <c r="F3248" s="3">
        <v>8</v>
      </c>
      <c r="G3248">
        <f t="shared" si="50"/>
        <v>3.5763199999999999</v>
      </c>
    </row>
    <row r="3249" spans="1:7" x14ac:dyDescent="0.45">
      <c r="A3249" t="s">
        <v>5</v>
      </c>
      <c r="B3249" s="1">
        <v>42874</v>
      </c>
      <c r="C3249" s="4">
        <v>0.78888888889196096</v>
      </c>
      <c r="D3249" s="3">
        <v>13.3</v>
      </c>
      <c r="E3249" s="3">
        <v>40</v>
      </c>
      <c r="F3249" s="3">
        <v>15</v>
      </c>
      <c r="G3249">
        <f t="shared" si="50"/>
        <v>6.7055999999999996</v>
      </c>
    </row>
    <row r="3250" spans="1:7" x14ac:dyDescent="0.45">
      <c r="A3250" t="s">
        <v>5</v>
      </c>
      <c r="B3250" s="1">
        <v>42874</v>
      </c>
      <c r="C3250" s="4">
        <v>0.83055555555620231</v>
      </c>
      <c r="D3250" s="3">
        <v>11.7</v>
      </c>
      <c r="E3250" s="3">
        <v>47</v>
      </c>
      <c r="F3250" s="3">
        <v>10</v>
      </c>
      <c r="G3250">
        <f t="shared" si="50"/>
        <v>4.4703999999999997</v>
      </c>
    </row>
    <row r="3251" spans="1:7" x14ac:dyDescent="0.45">
      <c r="A3251" t="s">
        <v>5</v>
      </c>
      <c r="B3251" s="1">
        <v>42874</v>
      </c>
      <c r="C3251" s="4">
        <v>0.87222222222044365</v>
      </c>
      <c r="D3251" s="3">
        <v>10.6</v>
      </c>
      <c r="E3251" s="3">
        <v>52</v>
      </c>
      <c r="F3251" s="3">
        <v>5</v>
      </c>
      <c r="G3251">
        <f t="shared" si="50"/>
        <v>2.2351999999999999</v>
      </c>
    </row>
    <row r="3252" spans="1:7" x14ac:dyDescent="0.45">
      <c r="A3252" t="s">
        <v>5</v>
      </c>
      <c r="B3252" s="1">
        <v>42874</v>
      </c>
      <c r="C3252" s="4">
        <v>0.91388888889196096</v>
      </c>
      <c r="D3252" s="3">
        <v>8.9</v>
      </c>
      <c r="E3252" s="3">
        <v>58</v>
      </c>
      <c r="F3252" s="3">
        <v>7</v>
      </c>
      <c r="G3252">
        <f t="shared" si="50"/>
        <v>3.1292800000000001</v>
      </c>
    </row>
    <row r="3253" spans="1:7" x14ac:dyDescent="0.45">
      <c r="A3253" t="s">
        <v>5</v>
      </c>
      <c r="B3253" s="1">
        <v>42874</v>
      </c>
      <c r="C3253" s="4">
        <v>0.95555555555620231</v>
      </c>
      <c r="D3253" s="3">
        <v>7.8</v>
      </c>
      <c r="E3253" s="3">
        <v>63</v>
      </c>
      <c r="F3253" s="3">
        <v>5</v>
      </c>
      <c r="G3253">
        <f t="shared" si="50"/>
        <v>2.2351999999999999</v>
      </c>
    </row>
    <row r="3254" spans="1:7" x14ac:dyDescent="0.45">
      <c r="A3254" t="s">
        <v>5</v>
      </c>
      <c r="B3254" s="1">
        <v>42874</v>
      </c>
      <c r="C3254" s="4">
        <v>0.99722222222044365</v>
      </c>
      <c r="D3254" s="3">
        <v>5.6</v>
      </c>
      <c r="E3254" s="3">
        <v>79</v>
      </c>
      <c r="F3254" s="3">
        <v>3</v>
      </c>
      <c r="G3254">
        <f t="shared" si="50"/>
        <v>1.3411200000000001</v>
      </c>
    </row>
    <row r="3255" spans="1:7" x14ac:dyDescent="0.45">
      <c r="A3255" t="s">
        <v>5</v>
      </c>
      <c r="B3255" s="1">
        <v>42875</v>
      </c>
      <c r="C3255" s="4">
        <v>3.888888889196096E-2</v>
      </c>
      <c r="D3255" s="3">
        <v>5.6</v>
      </c>
      <c r="E3255" s="3">
        <v>73</v>
      </c>
      <c r="F3255" s="3">
        <v>6</v>
      </c>
      <c r="G3255">
        <f t="shared" si="50"/>
        <v>2.6822400000000002</v>
      </c>
    </row>
    <row r="3256" spans="1:7" x14ac:dyDescent="0.45">
      <c r="A3256" t="s">
        <v>5</v>
      </c>
      <c r="B3256" s="1">
        <v>42875</v>
      </c>
      <c r="C3256" s="4">
        <v>8.0555555556202307E-2</v>
      </c>
      <c r="D3256" s="3">
        <v>4.4000000000000004</v>
      </c>
      <c r="E3256" s="3">
        <v>79</v>
      </c>
      <c r="F3256" s="3">
        <v>6</v>
      </c>
      <c r="G3256">
        <f t="shared" si="50"/>
        <v>2.6822400000000002</v>
      </c>
    </row>
    <row r="3257" spans="1:7" x14ac:dyDescent="0.45">
      <c r="A3257" t="s">
        <v>5</v>
      </c>
      <c r="B3257" s="1">
        <v>42875</v>
      </c>
      <c r="C3257" s="4">
        <v>0.12222222222044365</v>
      </c>
      <c r="D3257" s="3">
        <v>4.4000000000000004</v>
      </c>
      <c r="E3257" s="3">
        <v>73</v>
      </c>
      <c r="F3257" s="3">
        <v>5</v>
      </c>
      <c r="G3257">
        <f t="shared" si="50"/>
        <v>2.2351999999999999</v>
      </c>
    </row>
    <row r="3258" spans="1:7" x14ac:dyDescent="0.45">
      <c r="A3258" t="s">
        <v>5</v>
      </c>
      <c r="B3258" s="1">
        <v>42875</v>
      </c>
      <c r="C3258" s="4">
        <v>0.16388888889196096</v>
      </c>
      <c r="D3258" s="3">
        <v>4.4000000000000004</v>
      </c>
      <c r="E3258" s="3">
        <v>77</v>
      </c>
      <c r="F3258" s="3">
        <v>5</v>
      </c>
      <c r="G3258">
        <f t="shared" si="50"/>
        <v>2.2351999999999999</v>
      </c>
    </row>
    <row r="3259" spans="1:7" x14ac:dyDescent="0.45">
      <c r="A3259" t="s">
        <v>5</v>
      </c>
      <c r="B3259" s="1">
        <v>42875</v>
      </c>
      <c r="C3259" s="4">
        <v>0.20555555555620231</v>
      </c>
      <c r="D3259" s="3">
        <v>3.9</v>
      </c>
      <c r="E3259" s="3">
        <v>76</v>
      </c>
      <c r="F3259" s="3">
        <v>3</v>
      </c>
      <c r="G3259">
        <f t="shared" si="50"/>
        <v>1.3411200000000001</v>
      </c>
    </row>
    <row r="3260" spans="1:7" x14ac:dyDescent="0.45">
      <c r="A3260" t="s">
        <v>5</v>
      </c>
      <c r="B3260" s="1">
        <v>42875</v>
      </c>
      <c r="C3260" s="4">
        <v>0.24722222222044365</v>
      </c>
      <c r="D3260" s="3">
        <v>4.4000000000000004</v>
      </c>
      <c r="E3260" s="3">
        <v>79</v>
      </c>
      <c r="F3260" s="3">
        <v>3</v>
      </c>
      <c r="G3260">
        <f t="shared" si="50"/>
        <v>1.3411200000000001</v>
      </c>
    </row>
    <row r="3261" spans="1:7" x14ac:dyDescent="0.45">
      <c r="A3261" t="s">
        <v>5</v>
      </c>
      <c r="B3261" s="1">
        <v>42875</v>
      </c>
      <c r="C3261" s="4">
        <v>0.28888888889196096</v>
      </c>
      <c r="D3261" s="3">
        <v>7.2</v>
      </c>
      <c r="E3261" s="3">
        <v>68</v>
      </c>
      <c r="F3261" s="3">
        <v>6</v>
      </c>
      <c r="G3261">
        <f t="shared" si="50"/>
        <v>2.6822400000000002</v>
      </c>
    </row>
    <row r="3262" spans="1:7" x14ac:dyDescent="0.45">
      <c r="A3262" t="s">
        <v>5</v>
      </c>
      <c r="B3262" s="1">
        <v>42875</v>
      </c>
      <c r="C3262" s="4">
        <v>0.33055555555620231</v>
      </c>
      <c r="D3262" s="3">
        <v>10</v>
      </c>
      <c r="E3262" s="3">
        <v>54</v>
      </c>
      <c r="F3262" s="3">
        <v>6</v>
      </c>
      <c r="G3262">
        <f t="shared" si="50"/>
        <v>2.6822400000000002</v>
      </c>
    </row>
    <row r="3263" spans="1:7" x14ac:dyDescent="0.45">
      <c r="A3263" t="s">
        <v>5</v>
      </c>
      <c r="B3263" s="1">
        <v>42875</v>
      </c>
      <c r="C3263" s="4">
        <v>0.37222222222044365</v>
      </c>
      <c r="D3263" s="3">
        <v>11.7</v>
      </c>
      <c r="E3263" s="3">
        <v>48</v>
      </c>
      <c r="F3263" s="3">
        <v>3</v>
      </c>
      <c r="G3263">
        <f t="shared" si="50"/>
        <v>1.3411200000000001</v>
      </c>
    </row>
    <row r="3264" spans="1:7" x14ac:dyDescent="0.45">
      <c r="A3264" t="s">
        <v>5</v>
      </c>
      <c r="B3264" s="1">
        <v>42875</v>
      </c>
      <c r="C3264" s="4">
        <v>0.41388888889196096</v>
      </c>
      <c r="D3264" s="3">
        <v>13.3</v>
      </c>
      <c r="E3264" s="3">
        <v>46</v>
      </c>
      <c r="F3264" s="3">
        <v>5</v>
      </c>
      <c r="G3264">
        <f t="shared" si="50"/>
        <v>2.2351999999999999</v>
      </c>
    </row>
    <row r="3265" spans="1:7" x14ac:dyDescent="0.45">
      <c r="A3265" t="s">
        <v>5</v>
      </c>
      <c r="B3265" s="1">
        <v>42875</v>
      </c>
      <c r="C3265" s="4">
        <v>0.45555555555620231</v>
      </c>
      <c r="D3265" s="3">
        <v>13.9</v>
      </c>
      <c r="E3265" s="3">
        <v>42</v>
      </c>
      <c r="F3265" s="3">
        <v>7</v>
      </c>
      <c r="G3265">
        <f t="shared" si="50"/>
        <v>3.1292800000000001</v>
      </c>
    </row>
    <row r="3266" spans="1:7" x14ac:dyDescent="0.45">
      <c r="A3266" t="s">
        <v>5</v>
      </c>
      <c r="B3266" s="1">
        <v>42875</v>
      </c>
      <c r="C3266" s="4">
        <v>0.49722222222044365</v>
      </c>
      <c r="D3266" s="3">
        <v>15</v>
      </c>
      <c r="E3266" s="3">
        <v>41</v>
      </c>
      <c r="F3266" s="3">
        <v>7</v>
      </c>
      <c r="G3266">
        <f t="shared" si="50"/>
        <v>3.1292800000000001</v>
      </c>
    </row>
    <row r="3267" spans="1:7" x14ac:dyDescent="0.45">
      <c r="A3267" t="s">
        <v>5</v>
      </c>
      <c r="B3267" s="1">
        <v>42875</v>
      </c>
      <c r="C3267" s="4">
        <v>0.53888888889196096</v>
      </c>
      <c r="D3267" s="3">
        <v>16.100000000000001</v>
      </c>
      <c r="E3267" s="3">
        <v>36</v>
      </c>
      <c r="F3267" s="3">
        <v>6</v>
      </c>
      <c r="G3267">
        <f t="shared" ref="G3267:G3330" si="51">F3267*0.44704</f>
        <v>2.6822400000000002</v>
      </c>
    </row>
    <row r="3268" spans="1:7" x14ac:dyDescent="0.45">
      <c r="A3268" t="s">
        <v>5</v>
      </c>
      <c r="B3268" s="1">
        <v>42875</v>
      </c>
      <c r="C3268" s="4">
        <v>0.58055555555620231</v>
      </c>
      <c r="D3268" s="3">
        <v>17.8</v>
      </c>
      <c r="E3268" s="3">
        <v>35</v>
      </c>
      <c r="F3268" s="3">
        <v>6</v>
      </c>
      <c r="G3268">
        <f t="shared" si="51"/>
        <v>2.6822400000000002</v>
      </c>
    </row>
    <row r="3269" spans="1:7" x14ac:dyDescent="0.45">
      <c r="A3269" t="s">
        <v>5</v>
      </c>
      <c r="B3269" s="1">
        <v>42875</v>
      </c>
      <c r="C3269" s="4">
        <v>0.62222222222044365</v>
      </c>
      <c r="D3269" s="3">
        <v>18.3</v>
      </c>
      <c r="E3269" s="3">
        <v>32</v>
      </c>
      <c r="F3269" s="3">
        <v>6</v>
      </c>
      <c r="G3269">
        <f t="shared" si="51"/>
        <v>2.6822400000000002</v>
      </c>
    </row>
    <row r="3270" spans="1:7" x14ac:dyDescent="0.45">
      <c r="A3270" t="s">
        <v>5</v>
      </c>
      <c r="B3270" s="1">
        <v>42875</v>
      </c>
      <c r="C3270" s="4">
        <v>0.66388888889196096</v>
      </c>
      <c r="D3270" s="3">
        <v>18.899999999999999</v>
      </c>
      <c r="E3270" s="3">
        <v>29</v>
      </c>
      <c r="F3270" s="3">
        <v>6</v>
      </c>
      <c r="G3270">
        <f t="shared" si="51"/>
        <v>2.6822400000000002</v>
      </c>
    </row>
    <row r="3271" spans="1:7" x14ac:dyDescent="0.45">
      <c r="A3271" t="s">
        <v>5</v>
      </c>
      <c r="B3271" s="1">
        <v>42875</v>
      </c>
      <c r="C3271" s="4">
        <v>0.70555555555620231</v>
      </c>
      <c r="D3271" s="3">
        <v>19.399999999999999</v>
      </c>
      <c r="E3271" s="3">
        <v>28</v>
      </c>
      <c r="F3271" s="3">
        <v>6</v>
      </c>
      <c r="G3271">
        <f t="shared" si="51"/>
        <v>2.6822400000000002</v>
      </c>
    </row>
    <row r="3272" spans="1:7" x14ac:dyDescent="0.45">
      <c r="A3272" t="s">
        <v>5</v>
      </c>
      <c r="B3272" s="1">
        <v>42875</v>
      </c>
      <c r="C3272" s="4">
        <v>0.74722222222044365</v>
      </c>
      <c r="D3272" s="3">
        <v>18.899999999999999</v>
      </c>
      <c r="E3272" s="3">
        <v>34</v>
      </c>
      <c r="F3272" s="3">
        <v>6</v>
      </c>
      <c r="G3272">
        <f t="shared" si="51"/>
        <v>2.6822400000000002</v>
      </c>
    </row>
    <row r="3273" spans="1:7" x14ac:dyDescent="0.45">
      <c r="A3273" t="s">
        <v>5</v>
      </c>
      <c r="B3273" s="1">
        <v>42875</v>
      </c>
      <c r="C3273" s="4">
        <v>0.78888888889196096</v>
      </c>
      <c r="D3273" s="3">
        <v>17.8</v>
      </c>
      <c r="E3273" s="3">
        <v>37</v>
      </c>
      <c r="F3273" s="3">
        <v>3</v>
      </c>
      <c r="G3273">
        <f t="shared" si="51"/>
        <v>1.3411200000000001</v>
      </c>
    </row>
    <row r="3274" spans="1:7" x14ac:dyDescent="0.45">
      <c r="A3274" t="s">
        <v>5</v>
      </c>
      <c r="B3274" s="1">
        <v>42875</v>
      </c>
      <c r="C3274" s="4">
        <v>0.83055555555620231</v>
      </c>
      <c r="D3274" s="3">
        <v>16.7</v>
      </c>
      <c r="E3274" s="3">
        <v>48</v>
      </c>
      <c r="F3274" s="3">
        <v>0</v>
      </c>
      <c r="G3274">
        <f t="shared" si="51"/>
        <v>0</v>
      </c>
    </row>
    <row r="3275" spans="1:7" x14ac:dyDescent="0.45">
      <c r="A3275" t="s">
        <v>5</v>
      </c>
      <c r="B3275" s="1">
        <v>42875</v>
      </c>
      <c r="C3275" s="4">
        <v>0.87222222222044365</v>
      </c>
      <c r="D3275" s="3">
        <v>13.9</v>
      </c>
      <c r="E3275" s="3">
        <v>51</v>
      </c>
      <c r="F3275" s="3">
        <v>0</v>
      </c>
      <c r="G3275">
        <f t="shared" si="51"/>
        <v>0</v>
      </c>
    </row>
    <row r="3276" spans="1:7" x14ac:dyDescent="0.45">
      <c r="A3276" t="s">
        <v>5</v>
      </c>
      <c r="B3276" s="1">
        <v>42875</v>
      </c>
      <c r="C3276" s="4">
        <v>0.91388888889196096</v>
      </c>
      <c r="D3276" s="3">
        <v>12.2</v>
      </c>
      <c r="E3276" s="3">
        <v>62</v>
      </c>
      <c r="F3276" s="3">
        <v>5</v>
      </c>
      <c r="G3276">
        <f t="shared" si="51"/>
        <v>2.2351999999999999</v>
      </c>
    </row>
    <row r="3277" spans="1:7" x14ac:dyDescent="0.45">
      <c r="A3277" t="s">
        <v>5</v>
      </c>
      <c r="B3277" s="1">
        <v>42875</v>
      </c>
      <c r="C3277" s="4">
        <v>0.95555555555620231</v>
      </c>
      <c r="D3277" s="3">
        <v>12.2</v>
      </c>
      <c r="E3277" s="3">
        <v>59</v>
      </c>
      <c r="F3277" s="3">
        <v>5</v>
      </c>
      <c r="G3277">
        <f t="shared" si="51"/>
        <v>2.2351999999999999</v>
      </c>
    </row>
    <row r="3278" spans="1:7" x14ac:dyDescent="0.45">
      <c r="A3278" t="s">
        <v>5</v>
      </c>
      <c r="B3278" s="1">
        <v>42875</v>
      </c>
      <c r="C3278" s="4">
        <v>0.99722222222044365</v>
      </c>
      <c r="D3278" s="3">
        <v>11.7</v>
      </c>
      <c r="E3278" s="3">
        <v>64</v>
      </c>
      <c r="F3278" s="3">
        <v>6</v>
      </c>
      <c r="G3278">
        <f t="shared" si="51"/>
        <v>2.6822400000000002</v>
      </c>
    </row>
    <row r="3279" spans="1:7" x14ac:dyDescent="0.45">
      <c r="A3279" t="s">
        <v>5</v>
      </c>
      <c r="B3279" s="1">
        <v>42876</v>
      </c>
      <c r="C3279" s="4">
        <v>3.888888889196096E-2</v>
      </c>
      <c r="D3279" s="3">
        <v>10</v>
      </c>
      <c r="E3279" s="3">
        <v>61</v>
      </c>
      <c r="F3279" s="3">
        <v>0</v>
      </c>
      <c r="G3279">
        <f t="shared" si="51"/>
        <v>0</v>
      </c>
    </row>
    <row r="3280" spans="1:7" x14ac:dyDescent="0.45">
      <c r="A3280" t="s">
        <v>5</v>
      </c>
      <c r="B3280" s="1">
        <v>42876</v>
      </c>
      <c r="C3280" s="4">
        <v>8.0555555556202307E-2</v>
      </c>
      <c r="D3280" s="3">
        <v>11.1</v>
      </c>
      <c r="E3280" s="3">
        <v>64</v>
      </c>
      <c r="F3280" s="3">
        <v>8</v>
      </c>
      <c r="G3280">
        <f t="shared" si="51"/>
        <v>3.5763199999999999</v>
      </c>
    </row>
    <row r="3281" spans="1:7" x14ac:dyDescent="0.45">
      <c r="A3281" t="s">
        <v>5</v>
      </c>
      <c r="B3281" s="1">
        <v>42876</v>
      </c>
      <c r="C3281" s="4">
        <v>0.12222222222044365</v>
      </c>
      <c r="D3281" s="3">
        <v>12.2</v>
      </c>
      <c r="E3281" s="3">
        <v>64</v>
      </c>
      <c r="F3281" s="3">
        <v>3</v>
      </c>
      <c r="G3281">
        <f t="shared" si="51"/>
        <v>1.3411200000000001</v>
      </c>
    </row>
    <row r="3282" spans="1:7" x14ac:dyDescent="0.45">
      <c r="A3282" t="s">
        <v>5</v>
      </c>
      <c r="B3282" s="1">
        <v>42876</v>
      </c>
      <c r="C3282" s="4">
        <v>0.16388888889196096</v>
      </c>
      <c r="D3282" s="3">
        <v>11.7</v>
      </c>
      <c r="E3282" s="3">
        <v>64</v>
      </c>
      <c r="F3282" s="3">
        <v>11</v>
      </c>
      <c r="G3282">
        <f t="shared" si="51"/>
        <v>4.91744</v>
      </c>
    </row>
    <row r="3283" spans="1:7" x14ac:dyDescent="0.45">
      <c r="A3283" t="s">
        <v>5</v>
      </c>
      <c r="B3283" s="1">
        <v>42876</v>
      </c>
      <c r="C3283" s="4">
        <v>0.20555555555620231</v>
      </c>
      <c r="D3283" s="3">
        <v>9.4</v>
      </c>
      <c r="E3283" s="3">
        <v>66</v>
      </c>
      <c r="F3283" s="3">
        <v>3</v>
      </c>
      <c r="G3283">
        <f t="shared" si="51"/>
        <v>1.3411200000000001</v>
      </c>
    </row>
    <row r="3284" spans="1:7" x14ac:dyDescent="0.45">
      <c r="A3284" t="s">
        <v>5</v>
      </c>
      <c r="B3284" s="1">
        <v>42876</v>
      </c>
      <c r="C3284" s="4">
        <v>0.24722222222044365</v>
      </c>
      <c r="D3284" s="3">
        <v>11.7</v>
      </c>
      <c r="E3284" s="3">
        <v>61</v>
      </c>
      <c r="F3284" s="3">
        <v>8</v>
      </c>
      <c r="G3284">
        <f t="shared" si="51"/>
        <v>3.5763199999999999</v>
      </c>
    </row>
    <row r="3285" spans="1:7" x14ac:dyDescent="0.45">
      <c r="A3285" t="s">
        <v>5</v>
      </c>
      <c r="B3285" s="1">
        <v>42876</v>
      </c>
      <c r="C3285" s="4">
        <v>0.28888888889196096</v>
      </c>
      <c r="D3285" s="3">
        <v>9.4</v>
      </c>
      <c r="E3285" s="3">
        <v>93</v>
      </c>
      <c r="F3285" s="3">
        <v>7</v>
      </c>
      <c r="G3285">
        <f t="shared" si="51"/>
        <v>3.1292800000000001</v>
      </c>
    </row>
    <row r="3286" spans="1:7" x14ac:dyDescent="0.45">
      <c r="A3286" t="s">
        <v>5</v>
      </c>
      <c r="B3286" s="1">
        <v>42876</v>
      </c>
      <c r="C3286" s="4">
        <v>0.33055555555620231</v>
      </c>
      <c r="D3286" s="3">
        <v>10.6</v>
      </c>
      <c r="E3286" s="3">
        <v>86</v>
      </c>
      <c r="F3286" s="3">
        <v>11</v>
      </c>
      <c r="G3286">
        <f t="shared" si="51"/>
        <v>4.91744</v>
      </c>
    </row>
    <row r="3287" spans="1:7" x14ac:dyDescent="0.45">
      <c r="A3287" t="s">
        <v>5</v>
      </c>
      <c r="B3287" s="1">
        <v>42876</v>
      </c>
      <c r="C3287" s="4">
        <v>0.37222222222044365</v>
      </c>
      <c r="D3287" s="3">
        <v>11.1</v>
      </c>
      <c r="E3287" s="3">
        <v>83</v>
      </c>
      <c r="F3287" s="3">
        <v>9</v>
      </c>
      <c r="G3287">
        <f t="shared" si="51"/>
        <v>4.0233600000000003</v>
      </c>
    </row>
    <row r="3288" spans="1:7" x14ac:dyDescent="0.45">
      <c r="A3288" t="s">
        <v>5</v>
      </c>
      <c r="B3288" s="1">
        <v>42876</v>
      </c>
      <c r="C3288" s="4">
        <v>0.41388888889196096</v>
      </c>
      <c r="D3288" s="3">
        <v>12.8</v>
      </c>
      <c r="E3288" s="3">
        <v>74</v>
      </c>
      <c r="F3288" s="3">
        <v>9</v>
      </c>
      <c r="G3288">
        <f t="shared" si="51"/>
        <v>4.0233600000000003</v>
      </c>
    </row>
    <row r="3289" spans="1:7" x14ac:dyDescent="0.45">
      <c r="A3289" t="s">
        <v>5</v>
      </c>
      <c r="B3289" s="1">
        <v>42876</v>
      </c>
      <c r="C3289" s="4">
        <v>0.45555555555620231</v>
      </c>
      <c r="D3289" s="3">
        <v>13.9</v>
      </c>
      <c r="E3289" s="3">
        <v>64</v>
      </c>
      <c r="F3289" s="3">
        <v>8</v>
      </c>
      <c r="G3289">
        <f t="shared" si="51"/>
        <v>3.5763199999999999</v>
      </c>
    </row>
    <row r="3290" spans="1:7" x14ac:dyDescent="0.45">
      <c r="A3290" t="s">
        <v>5</v>
      </c>
      <c r="B3290" s="1">
        <v>42876</v>
      </c>
      <c r="C3290" s="4">
        <v>0.49722222222044365</v>
      </c>
      <c r="D3290" s="3">
        <v>16.100000000000001</v>
      </c>
      <c r="E3290" s="3">
        <v>54</v>
      </c>
      <c r="F3290" s="3">
        <v>7</v>
      </c>
      <c r="G3290">
        <f t="shared" si="51"/>
        <v>3.1292800000000001</v>
      </c>
    </row>
    <row r="3291" spans="1:7" x14ac:dyDescent="0.45">
      <c r="A3291" t="s">
        <v>5</v>
      </c>
      <c r="B3291" s="1">
        <v>42876</v>
      </c>
      <c r="C3291" s="4">
        <v>0.53888888889196096</v>
      </c>
      <c r="D3291" s="3">
        <v>12.8</v>
      </c>
      <c r="E3291" s="3">
        <v>77</v>
      </c>
      <c r="F3291" s="3">
        <v>21</v>
      </c>
      <c r="G3291">
        <f t="shared" si="51"/>
        <v>9.3878400000000006</v>
      </c>
    </row>
    <row r="3292" spans="1:7" x14ac:dyDescent="0.45">
      <c r="A3292" t="s">
        <v>5</v>
      </c>
      <c r="B3292" s="1">
        <v>42876</v>
      </c>
      <c r="C3292" s="4">
        <v>0.58055555555620231</v>
      </c>
      <c r="D3292" s="3">
        <v>15.6</v>
      </c>
      <c r="E3292" s="3">
        <v>58</v>
      </c>
      <c r="F3292" s="3">
        <v>8</v>
      </c>
      <c r="G3292">
        <f t="shared" si="51"/>
        <v>3.5763199999999999</v>
      </c>
    </row>
    <row r="3293" spans="1:7" x14ac:dyDescent="0.45">
      <c r="A3293" t="s">
        <v>5</v>
      </c>
      <c r="B3293" s="1">
        <v>42876</v>
      </c>
      <c r="C3293" s="4">
        <v>0.62222222222044365</v>
      </c>
      <c r="D3293" s="3">
        <v>15.6</v>
      </c>
      <c r="E3293" s="3">
        <v>65</v>
      </c>
      <c r="F3293" s="3">
        <v>9</v>
      </c>
      <c r="G3293">
        <f t="shared" si="51"/>
        <v>4.0233600000000003</v>
      </c>
    </row>
    <row r="3294" spans="1:7" x14ac:dyDescent="0.45">
      <c r="A3294" t="s">
        <v>5</v>
      </c>
      <c r="B3294" s="1">
        <v>42876</v>
      </c>
      <c r="C3294" s="4">
        <v>0.66388888889196096</v>
      </c>
      <c r="D3294" s="3">
        <v>15.6</v>
      </c>
      <c r="E3294" s="3">
        <v>58</v>
      </c>
      <c r="F3294" s="3">
        <v>6</v>
      </c>
      <c r="G3294">
        <f t="shared" si="51"/>
        <v>2.6822400000000002</v>
      </c>
    </row>
    <row r="3295" spans="1:7" x14ac:dyDescent="0.45">
      <c r="A3295" t="s">
        <v>5</v>
      </c>
      <c r="B3295" s="1">
        <v>42876</v>
      </c>
      <c r="C3295" s="4">
        <v>0.70555555555620231</v>
      </c>
      <c r="D3295" s="3">
        <v>16.7</v>
      </c>
      <c r="E3295" s="3">
        <v>50</v>
      </c>
      <c r="F3295" s="3">
        <v>6</v>
      </c>
      <c r="G3295">
        <f t="shared" si="51"/>
        <v>2.6822400000000002</v>
      </c>
    </row>
    <row r="3296" spans="1:7" x14ac:dyDescent="0.45">
      <c r="A3296" t="s">
        <v>5</v>
      </c>
      <c r="B3296" s="1">
        <v>42876</v>
      </c>
      <c r="C3296" s="4">
        <v>0.74722222222044365</v>
      </c>
      <c r="D3296" s="3">
        <v>16.100000000000001</v>
      </c>
      <c r="E3296" s="3">
        <v>48</v>
      </c>
      <c r="F3296" s="3">
        <v>5</v>
      </c>
      <c r="G3296">
        <f t="shared" si="51"/>
        <v>2.2351999999999999</v>
      </c>
    </row>
    <row r="3297" spans="1:7" x14ac:dyDescent="0.45">
      <c r="A3297" t="s">
        <v>5</v>
      </c>
      <c r="B3297" s="1">
        <v>42876</v>
      </c>
      <c r="C3297" s="4">
        <v>0.78888888889196096</v>
      </c>
      <c r="D3297" s="3">
        <v>15.6</v>
      </c>
      <c r="E3297" s="3">
        <v>53</v>
      </c>
      <c r="F3297" s="3">
        <v>3</v>
      </c>
      <c r="G3297">
        <f t="shared" si="51"/>
        <v>1.3411200000000001</v>
      </c>
    </row>
    <row r="3298" spans="1:7" x14ac:dyDescent="0.45">
      <c r="A3298" t="s">
        <v>5</v>
      </c>
      <c r="B3298" s="1">
        <v>42876</v>
      </c>
      <c r="C3298" s="4">
        <v>0.83055555555620231</v>
      </c>
      <c r="D3298" s="3">
        <v>14.4</v>
      </c>
      <c r="E3298" s="3">
        <v>58</v>
      </c>
      <c r="F3298" s="3">
        <v>5</v>
      </c>
      <c r="G3298">
        <f t="shared" si="51"/>
        <v>2.2351999999999999</v>
      </c>
    </row>
    <row r="3299" spans="1:7" x14ac:dyDescent="0.45">
      <c r="A3299" t="s">
        <v>5</v>
      </c>
      <c r="B3299" s="1">
        <v>42876</v>
      </c>
      <c r="C3299" s="4">
        <v>0.87222222222044365</v>
      </c>
      <c r="D3299" s="3">
        <v>12.8</v>
      </c>
      <c r="E3299" s="3">
        <v>64</v>
      </c>
      <c r="F3299" s="3">
        <v>6</v>
      </c>
      <c r="G3299">
        <f t="shared" si="51"/>
        <v>2.6822400000000002</v>
      </c>
    </row>
    <row r="3300" spans="1:7" x14ac:dyDescent="0.45">
      <c r="A3300" t="s">
        <v>5</v>
      </c>
      <c r="B3300" s="1">
        <v>42876</v>
      </c>
      <c r="C3300" s="4">
        <v>0.91388888889196096</v>
      </c>
      <c r="D3300" s="3">
        <v>11.1</v>
      </c>
      <c r="E3300" s="3">
        <v>77</v>
      </c>
      <c r="F3300" s="3">
        <v>5</v>
      </c>
      <c r="G3300">
        <f t="shared" si="51"/>
        <v>2.2351999999999999</v>
      </c>
    </row>
    <row r="3301" spans="1:7" x14ac:dyDescent="0.45">
      <c r="A3301" t="s">
        <v>5</v>
      </c>
      <c r="B3301" s="1">
        <v>42876</v>
      </c>
      <c r="C3301" s="4">
        <v>0.95555555555620231</v>
      </c>
      <c r="D3301" s="3">
        <v>10.6</v>
      </c>
      <c r="E3301" s="3">
        <v>74</v>
      </c>
      <c r="F3301" s="3">
        <v>5</v>
      </c>
      <c r="G3301">
        <f t="shared" si="51"/>
        <v>2.2351999999999999</v>
      </c>
    </row>
    <row r="3302" spans="1:7" x14ac:dyDescent="0.45">
      <c r="A3302" t="s">
        <v>5</v>
      </c>
      <c r="B3302" s="1">
        <v>42876</v>
      </c>
      <c r="C3302" s="4">
        <v>0.99722222222044365</v>
      </c>
      <c r="D3302" s="3">
        <v>9.4</v>
      </c>
      <c r="E3302" s="3">
        <v>77</v>
      </c>
      <c r="F3302" s="3">
        <v>6</v>
      </c>
      <c r="G3302">
        <f t="shared" si="51"/>
        <v>2.6822400000000002</v>
      </c>
    </row>
    <row r="3303" spans="1:7" x14ac:dyDescent="0.45">
      <c r="A3303" t="s">
        <v>5</v>
      </c>
      <c r="B3303" s="1">
        <v>42877</v>
      </c>
      <c r="C3303" s="4">
        <v>3.888888889196096E-2</v>
      </c>
      <c r="D3303" s="3">
        <v>9.4</v>
      </c>
      <c r="E3303" s="3">
        <v>83</v>
      </c>
      <c r="F3303" s="3">
        <v>0</v>
      </c>
      <c r="G3303">
        <f t="shared" si="51"/>
        <v>0</v>
      </c>
    </row>
    <row r="3304" spans="1:7" x14ac:dyDescent="0.45">
      <c r="A3304" t="s">
        <v>5</v>
      </c>
      <c r="B3304" s="1">
        <v>42877</v>
      </c>
      <c r="C3304" s="4">
        <v>8.0555555556202307E-2</v>
      </c>
      <c r="D3304" s="3">
        <v>8.3000000000000007</v>
      </c>
      <c r="E3304" s="3">
        <v>86</v>
      </c>
      <c r="F3304" s="3">
        <v>0</v>
      </c>
      <c r="G3304">
        <f t="shared" si="51"/>
        <v>0</v>
      </c>
    </row>
    <row r="3305" spans="1:7" x14ac:dyDescent="0.45">
      <c r="A3305" t="s">
        <v>5</v>
      </c>
      <c r="B3305" s="1">
        <v>42877</v>
      </c>
      <c r="C3305" s="4">
        <v>0.12222222222044365</v>
      </c>
      <c r="D3305" s="3">
        <v>7.8</v>
      </c>
      <c r="E3305" s="3">
        <v>86</v>
      </c>
      <c r="F3305" s="3">
        <v>0</v>
      </c>
      <c r="G3305">
        <f t="shared" si="51"/>
        <v>0</v>
      </c>
    </row>
    <row r="3306" spans="1:7" x14ac:dyDescent="0.45">
      <c r="A3306" t="s">
        <v>5</v>
      </c>
      <c r="B3306" s="1">
        <v>42877</v>
      </c>
      <c r="C3306" s="4">
        <v>0.16388888889196096</v>
      </c>
      <c r="D3306" s="3">
        <v>6.1</v>
      </c>
      <c r="E3306" s="3">
        <v>89</v>
      </c>
      <c r="F3306" s="3">
        <v>0</v>
      </c>
      <c r="G3306">
        <f t="shared" si="51"/>
        <v>0</v>
      </c>
    </row>
    <row r="3307" spans="1:7" x14ac:dyDescent="0.45">
      <c r="A3307" t="s">
        <v>5</v>
      </c>
      <c r="B3307" s="1">
        <v>42877</v>
      </c>
      <c r="C3307" s="4">
        <v>0.20555555555620231</v>
      </c>
      <c r="D3307" s="3">
        <v>6.1</v>
      </c>
      <c r="E3307" s="3">
        <v>82</v>
      </c>
      <c r="F3307" s="3">
        <v>3</v>
      </c>
      <c r="G3307">
        <f t="shared" si="51"/>
        <v>1.3411200000000001</v>
      </c>
    </row>
    <row r="3308" spans="1:7" x14ac:dyDescent="0.45">
      <c r="A3308" t="s">
        <v>5</v>
      </c>
      <c r="B3308" s="1">
        <v>42877</v>
      </c>
      <c r="C3308" s="4">
        <v>0.24722222222044365</v>
      </c>
      <c r="D3308" s="3">
        <v>7.2</v>
      </c>
      <c r="E3308" s="3">
        <v>86</v>
      </c>
      <c r="F3308" s="3">
        <v>5</v>
      </c>
      <c r="G3308">
        <f t="shared" si="51"/>
        <v>2.2351999999999999</v>
      </c>
    </row>
    <row r="3309" spans="1:7" x14ac:dyDescent="0.45">
      <c r="A3309" t="s">
        <v>5</v>
      </c>
      <c r="B3309" s="1">
        <v>42877</v>
      </c>
      <c r="C3309" s="4">
        <v>0.28888888889196096</v>
      </c>
      <c r="D3309" s="3">
        <v>9.4</v>
      </c>
      <c r="E3309" s="3">
        <v>77</v>
      </c>
      <c r="F3309" s="3">
        <v>5</v>
      </c>
      <c r="G3309">
        <f t="shared" si="51"/>
        <v>2.2351999999999999</v>
      </c>
    </row>
    <row r="3310" spans="1:7" x14ac:dyDescent="0.45">
      <c r="A3310" t="s">
        <v>5</v>
      </c>
      <c r="B3310" s="1">
        <v>42877</v>
      </c>
      <c r="C3310" s="4">
        <v>0.33055555555620231</v>
      </c>
      <c r="D3310" s="3">
        <v>12.8</v>
      </c>
      <c r="E3310" s="3">
        <v>62</v>
      </c>
      <c r="F3310" s="3">
        <v>7</v>
      </c>
      <c r="G3310">
        <f t="shared" si="51"/>
        <v>3.1292800000000001</v>
      </c>
    </row>
    <row r="3311" spans="1:7" x14ac:dyDescent="0.45">
      <c r="A3311" t="s">
        <v>5</v>
      </c>
      <c r="B3311" s="1">
        <v>42877</v>
      </c>
      <c r="C3311" s="4">
        <v>0.37222222222044365</v>
      </c>
      <c r="D3311" s="3">
        <v>13.3</v>
      </c>
      <c r="E3311" s="3">
        <v>70</v>
      </c>
      <c r="F3311" s="3">
        <v>6</v>
      </c>
      <c r="G3311">
        <f t="shared" si="51"/>
        <v>2.6822400000000002</v>
      </c>
    </row>
    <row r="3312" spans="1:7" x14ac:dyDescent="0.45">
      <c r="A3312" t="s">
        <v>5</v>
      </c>
      <c r="B3312" s="1">
        <v>42877</v>
      </c>
      <c r="C3312" s="4">
        <v>0.41388888889196096</v>
      </c>
      <c r="D3312" s="3">
        <v>15</v>
      </c>
      <c r="E3312" s="3">
        <v>62</v>
      </c>
      <c r="F3312" s="3">
        <v>6</v>
      </c>
      <c r="G3312">
        <f t="shared" si="51"/>
        <v>2.6822400000000002</v>
      </c>
    </row>
    <row r="3313" spans="1:7" x14ac:dyDescent="0.45">
      <c r="A3313" t="s">
        <v>5</v>
      </c>
      <c r="B3313" s="1">
        <v>42877</v>
      </c>
      <c r="C3313" s="4">
        <v>0.45555555555620231</v>
      </c>
      <c r="D3313" s="3">
        <v>17.2</v>
      </c>
      <c r="E3313" s="3">
        <v>48</v>
      </c>
      <c r="F3313" s="3">
        <v>7</v>
      </c>
      <c r="G3313">
        <f t="shared" si="51"/>
        <v>3.1292800000000001</v>
      </c>
    </row>
    <row r="3314" spans="1:7" x14ac:dyDescent="0.45">
      <c r="A3314" t="s">
        <v>5</v>
      </c>
      <c r="B3314" s="1">
        <v>42877</v>
      </c>
      <c r="C3314" s="4">
        <v>0.49722222222044365</v>
      </c>
      <c r="D3314" s="3">
        <v>17.2</v>
      </c>
      <c r="E3314" s="3">
        <v>52</v>
      </c>
      <c r="F3314" s="3">
        <v>7</v>
      </c>
      <c r="G3314">
        <f t="shared" si="51"/>
        <v>3.1292800000000001</v>
      </c>
    </row>
    <row r="3315" spans="1:7" x14ac:dyDescent="0.45">
      <c r="A3315" t="s">
        <v>5</v>
      </c>
      <c r="B3315" s="1">
        <v>42877</v>
      </c>
      <c r="C3315" s="4">
        <v>0.53888888889196096</v>
      </c>
      <c r="D3315" s="3">
        <v>20</v>
      </c>
      <c r="E3315" s="3">
        <v>44</v>
      </c>
      <c r="F3315" s="3">
        <v>7</v>
      </c>
      <c r="G3315">
        <f t="shared" si="51"/>
        <v>3.1292800000000001</v>
      </c>
    </row>
    <row r="3316" spans="1:7" x14ac:dyDescent="0.45">
      <c r="A3316" t="s">
        <v>5</v>
      </c>
      <c r="B3316" s="1">
        <v>42877</v>
      </c>
      <c r="C3316" s="4">
        <v>0.62222222222044365</v>
      </c>
      <c r="D3316" s="3">
        <v>22.2</v>
      </c>
      <c r="E3316" s="3">
        <v>33</v>
      </c>
      <c r="F3316" s="3">
        <v>13</v>
      </c>
      <c r="G3316">
        <f t="shared" si="51"/>
        <v>5.8115199999999998</v>
      </c>
    </row>
    <row r="3317" spans="1:7" x14ac:dyDescent="0.45">
      <c r="A3317" t="s">
        <v>5</v>
      </c>
      <c r="B3317" s="1">
        <v>42877</v>
      </c>
      <c r="C3317" s="4">
        <v>0.66388888889196096</v>
      </c>
      <c r="D3317" s="3">
        <v>22.8</v>
      </c>
      <c r="E3317" s="3">
        <v>27</v>
      </c>
      <c r="F3317" s="3">
        <v>14</v>
      </c>
      <c r="G3317">
        <f t="shared" si="51"/>
        <v>6.2585600000000001</v>
      </c>
    </row>
    <row r="3318" spans="1:7" x14ac:dyDescent="0.45">
      <c r="A3318" t="s">
        <v>5</v>
      </c>
      <c r="B3318" s="1">
        <v>42877</v>
      </c>
      <c r="C3318" s="4">
        <v>0.70555555555620231</v>
      </c>
      <c r="D3318" s="3">
        <v>22.2</v>
      </c>
      <c r="E3318" s="3">
        <v>34</v>
      </c>
      <c r="F3318" s="3">
        <v>10</v>
      </c>
      <c r="G3318">
        <f t="shared" si="51"/>
        <v>4.4703999999999997</v>
      </c>
    </row>
    <row r="3319" spans="1:7" x14ac:dyDescent="0.45">
      <c r="A3319" t="s">
        <v>5</v>
      </c>
      <c r="B3319" s="1">
        <v>42877</v>
      </c>
      <c r="C3319" s="4">
        <v>0.74722222222044365</v>
      </c>
      <c r="D3319" s="3">
        <v>20.6</v>
      </c>
      <c r="E3319" s="3">
        <v>35</v>
      </c>
      <c r="F3319" s="3">
        <v>20</v>
      </c>
      <c r="G3319">
        <f t="shared" si="51"/>
        <v>8.9407999999999994</v>
      </c>
    </row>
    <row r="3320" spans="1:7" x14ac:dyDescent="0.45">
      <c r="A3320" t="s">
        <v>5</v>
      </c>
      <c r="B3320" s="1">
        <v>42877</v>
      </c>
      <c r="C3320" s="4">
        <v>0.78888888889196096</v>
      </c>
      <c r="D3320" s="3">
        <v>18.899999999999999</v>
      </c>
      <c r="E3320" s="3">
        <v>50</v>
      </c>
      <c r="F3320" s="3">
        <v>9</v>
      </c>
      <c r="G3320">
        <f t="shared" si="51"/>
        <v>4.0233600000000003</v>
      </c>
    </row>
    <row r="3321" spans="1:7" x14ac:dyDescent="0.45">
      <c r="A3321" t="s">
        <v>5</v>
      </c>
      <c r="B3321" s="1">
        <v>42877</v>
      </c>
      <c r="C3321" s="4">
        <v>0.83055555555620231</v>
      </c>
      <c r="D3321" s="3">
        <v>18.3</v>
      </c>
      <c r="E3321" s="3">
        <v>45</v>
      </c>
      <c r="F3321" s="3">
        <v>7</v>
      </c>
      <c r="G3321">
        <f t="shared" si="51"/>
        <v>3.1292800000000001</v>
      </c>
    </row>
    <row r="3322" spans="1:7" x14ac:dyDescent="0.45">
      <c r="A3322" t="s">
        <v>5</v>
      </c>
      <c r="B3322" s="1">
        <v>42877</v>
      </c>
      <c r="C3322" s="4">
        <v>0.87222222222044365</v>
      </c>
      <c r="D3322" s="3">
        <v>17.8</v>
      </c>
      <c r="E3322" s="3">
        <v>45</v>
      </c>
      <c r="F3322" s="3">
        <v>0</v>
      </c>
      <c r="G3322">
        <f t="shared" si="51"/>
        <v>0</v>
      </c>
    </row>
    <row r="3323" spans="1:7" x14ac:dyDescent="0.45">
      <c r="A3323" t="s">
        <v>5</v>
      </c>
      <c r="B3323" s="1">
        <v>42877</v>
      </c>
      <c r="C3323" s="4">
        <v>0.91388888889196096</v>
      </c>
      <c r="D3323" s="3">
        <v>16.7</v>
      </c>
      <c r="E3323" s="3">
        <v>46</v>
      </c>
      <c r="F3323" s="3">
        <v>3</v>
      </c>
      <c r="G3323">
        <f t="shared" si="51"/>
        <v>1.3411200000000001</v>
      </c>
    </row>
    <row r="3324" spans="1:7" x14ac:dyDescent="0.45">
      <c r="A3324" t="s">
        <v>5</v>
      </c>
      <c r="B3324" s="1">
        <v>42877</v>
      </c>
      <c r="C3324" s="4">
        <v>0.95555555555620231</v>
      </c>
      <c r="D3324" s="3">
        <v>12.8</v>
      </c>
      <c r="E3324" s="3">
        <v>67</v>
      </c>
      <c r="F3324" s="3">
        <v>6</v>
      </c>
      <c r="G3324">
        <f t="shared" si="51"/>
        <v>2.6822400000000002</v>
      </c>
    </row>
    <row r="3325" spans="1:7" x14ac:dyDescent="0.45">
      <c r="A3325" t="s">
        <v>5</v>
      </c>
      <c r="B3325" s="1">
        <v>42878</v>
      </c>
      <c r="C3325" s="4">
        <v>3.888888889196096E-2</v>
      </c>
      <c r="D3325" s="3">
        <v>11.7</v>
      </c>
      <c r="E3325" s="3">
        <v>66</v>
      </c>
      <c r="F3325" s="3">
        <v>5</v>
      </c>
      <c r="G3325">
        <f t="shared" si="51"/>
        <v>2.2351999999999999</v>
      </c>
    </row>
    <row r="3326" spans="1:7" x14ac:dyDescent="0.45">
      <c r="A3326" t="s">
        <v>5</v>
      </c>
      <c r="B3326" s="1">
        <v>42878</v>
      </c>
      <c r="C3326" s="4">
        <v>8.0555555556202307E-2</v>
      </c>
      <c r="D3326" s="3">
        <v>11.7</v>
      </c>
      <c r="E3326" s="3">
        <v>64</v>
      </c>
      <c r="F3326" s="3">
        <v>0</v>
      </c>
      <c r="G3326">
        <f t="shared" si="51"/>
        <v>0</v>
      </c>
    </row>
    <row r="3327" spans="1:7" x14ac:dyDescent="0.45">
      <c r="A3327" t="s">
        <v>5</v>
      </c>
      <c r="B3327" s="1">
        <v>42878</v>
      </c>
      <c r="C3327" s="4">
        <v>0.12222222222044365</v>
      </c>
      <c r="D3327" s="3">
        <v>12.8</v>
      </c>
      <c r="E3327" s="3">
        <v>57</v>
      </c>
      <c r="F3327" s="3">
        <v>7</v>
      </c>
      <c r="G3327">
        <f t="shared" si="51"/>
        <v>3.1292800000000001</v>
      </c>
    </row>
    <row r="3328" spans="1:7" x14ac:dyDescent="0.45">
      <c r="A3328" t="s">
        <v>5</v>
      </c>
      <c r="B3328" s="1">
        <v>42878</v>
      </c>
      <c r="C3328" s="4">
        <v>0.16388888889196096</v>
      </c>
      <c r="D3328" s="3">
        <v>12.8</v>
      </c>
      <c r="E3328" s="3">
        <v>57</v>
      </c>
      <c r="F3328" s="3">
        <v>10</v>
      </c>
      <c r="G3328">
        <f t="shared" si="51"/>
        <v>4.4703999999999997</v>
      </c>
    </row>
    <row r="3329" spans="1:7" x14ac:dyDescent="0.45">
      <c r="A3329" t="s">
        <v>5</v>
      </c>
      <c r="B3329" s="1">
        <v>42878</v>
      </c>
      <c r="C3329" s="4">
        <v>0.20555555555620231</v>
      </c>
      <c r="D3329" s="3">
        <v>11.1</v>
      </c>
      <c r="E3329" s="3">
        <v>61</v>
      </c>
      <c r="F3329" s="3">
        <v>5</v>
      </c>
      <c r="G3329">
        <f t="shared" si="51"/>
        <v>2.2351999999999999</v>
      </c>
    </row>
    <row r="3330" spans="1:7" x14ac:dyDescent="0.45">
      <c r="A3330" t="s">
        <v>5</v>
      </c>
      <c r="B3330" s="1">
        <v>42878</v>
      </c>
      <c r="C3330" s="4">
        <v>0.24722222222044365</v>
      </c>
      <c r="D3330" s="3">
        <v>11.7</v>
      </c>
      <c r="E3330" s="3">
        <v>64</v>
      </c>
      <c r="F3330" s="3">
        <v>7</v>
      </c>
      <c r="G3330">
        <f t="shared" si="51"/>
        <v>3.1292800000000001</v>
      </c>
    </row>
    <row r="3331" spans="1:7" x14ac:dyDescent="0.45">
      <c r="A3331" t="s">
        <v>5</v>
      </c>
      <c r="B3331" s="1">
        <v>42878</v>
      </c>
      <c r="C3331" s="4">
        <v>0.28888888889196096</v>
      </c>
      <c r="D3331" s="3">
        <v>14.4</v>
      </c>
      <c r="E3331" s="3">
        <v>51</v>
      </c>
      <c r="F3331" s="3">
        <v>6</v>
      </c>
      <c r="G3331">
        <f t="shared" ref="G3331:G3394" si="52">F3331*0.44704</f>
        <v>2.6822400000000002</v>
      </c>
    </row>
    <row r="3332" spans="1:7" x14ac:dyDescent="0.45">
      <c r="A3332" t="s">
        <v>5</v>
      </c>
      <c r="B3332" s="1">
        <v>42878</v>
      </c>
      <c r="C3332" s="4">
        <v>0.33055555555620231</v>
      </c>
      <c r="D3332" s="3">
        <v>15.6</v>
      </c>
      <c r="E3332" s="3">
        <v>50</v>
      </c>
      <c r="F3332" s="3">
        <v>3</v>
      </c>
      <c r="G3332">
        <f t="shared" si="52"/>
        <v>1.3411200000000001</v>
      </c>
    </row>
    <row r="3333" spans="1:7" x14ac:dyDescent="0.45">
      <c r="A3333" t="s">
        <v>5</v>
      </c>
      <c r="B3333" s="1">
        <v>42878</v>
      </c>
      <c r="C3333" s="4">
        <v>0.37222222222044365</v>
      </c>
      <c r="D3333" s="3">
        <v>17.2</v>
      </c>
      <c r="E3333" s="3">
        <v>41</v>
      </c>
      <c r="F3333" s="3">
        <v>5</v>
      </c>
      <c r="G3333">
        <f t="shared" si="52"/>
        <v>2.2351999999999999</v>
      </c>
    </row>
    <row r="3334" spans="1:7" x14ac:dyDescent="0.45">
      <c r="A3334" t="s">
        <v>5</v>
      </c>
      <c r="B3334" s="1">
        <v>42878</v>
      </c>
      <c r="C3334" s="4">
        <v>0.41388888889196096</v>
      </c>
      <c r="D3334" s="3">
        <v>20</v>
      </c>
      <c r="E3334" s="3">
        <v>39</v>
      </c>
      <c r="F3334" s="3">
        <v>6</v>
      </c>
      <c r="G3334">
        <f t="shared" si="52"/>
        <v>2.6822400000000002</v>
      </c>
    </row>
    <row r="3335" spans="1:7" x14ac:dyDescent="0.45">
      <c r="A3335" t="s">
        <v>5</v>
      </c>
      <c r="B3335" s="1">
        <v>42878</v>
      </c>
      <c r="C3335" s="4">
        <v>0.45555555555620231</v>
      </c>
      <c r="D3335" s="3">
        <v>19.399999999999999</v>
      </c>
      <c r="E3335" s="3">
        <v>49</v>
      </c>
      <c r="F3335" s="3">
        <v>6</v>
      </c>
      <c r="G3335">
        <f t="shared" si="52"/>
        <v>2.6822400000000002</v>
      </c>
    </row>
    <row r="3336" spans="1:7" x14ac:dyDescent="0.45">
      <c r="A3336" t="s">
        <v>5</v>
      </c>
      <c r="B3336" s="1">
        <v>42878</v>
      </c>
      <c r="C3336" s="4">
        <v>0.49722222222044365</v>
      </c>
      <c r="D3336" s="3">
        <v>21.7</v>
      </c>
      <c r="E3336" s="3">
        <v>31</v>
      </c>
      <c r="F3336" s="3">
        <v>5</v>
      </c>
      <c r="G3336">
        <f t="shared" si="52"/>
        <v>2.2351999999999999</v>
      </c>
    </row>
    <row r="3337" spans="1:7" x14ac:dyDescent="0.45">
      <c r="A3337" t="s">
        <v>5</v>
      </c>
      <c r="B3337" s="1">
        <v>42878</v>
      </c>
      <c r="C3337" s="4">
        <v>0.53888888889196096</v>
      </c>
      <c r="D3337" s="3">
        <v>22.8</v>
      </c>
      <c r="E3337" s="3">
        <v>30</v>
      </c>
      <c r="F3337" s="3">
        <v>3</v>
      </c>
      <c r="G3337">
        <f t="shared" si="52"/>
        <v>1.3411200000000001</v>
      </c>
    </row>
    <row r="3338" spans="1:7" x14ac:dyDescent="0.45">
      <c r="A3338" t="s">
        <v>5</v>
      </c>
      <c r="B3338" s="1">
        <v>42878</v>
      </c>
      <c r="C3338" s="4">
        <v>0.58055555555620231</v>
      </c>
      <c r="D3338" s="3">
        <v>24.4</v>
      </c>
      <c r="E3338" s="3">
        <v>25</v>
      </c>
      <c r="F3338" s="3">
        <v>5</v>
      </c>
      <c r="G3338">
        <f t="shared" si="52"/>
        <v>2.2351999999999999</v>
      </c>
    </row>
    <row r="3339" spans="1:7" x14ac:dyDescent="0.45">
      <c r="A3339" t="s">
        <v>5</v>
      </c>
      <c r="B3339" s="1">
        <v>42878</v>
      </c>
      <c r="C3339" s="4">
        <v>0.62222222222044365</v>
      </c>
      <c r="D3339" s="3">
        <v>25</v>
      </c>
      <c r="E3339" s="3">
        <v>26</v>
      </c>
      <c r="F3339" s="3">
        <v>3</v>
      </c>
      <c r="G3339">
        <f t="shared" si="52"/>
        <v>1.3411200000000001</v>
      </c>
    </row>
    <row r="3340" spans="1:7" x14ac:dyDescent="0.45">
      <c r="A3340" t="s">
        <v>5</v>
      </c>
      <c r="B3340" s="1">
        <v>42878</v>
      </c>
      <c r="C3340" s="4">
        <v>0.66388888889196096</v>
      </c>
      <c r="D3340" s="3">
        <v>25.6</v>
      </c>
      <c r="E3340" s="3">
        <v>27</v>
      </c>
      <c r="F3340" s="3">
        <v>5</v>
      </c>
      <c r="G3340">
        <f t="shared" si="52"/>
        <v>2.2351999999999999</v>
      </c>
    </row>
    <row r="3341" spans="1:7" x14ac:dyDescent="0.45">
      <c r="A3341" t="s">
        <v>5</v>
      </c>
      <c r="B3341" s="1">
        <v>42878</v>
      </c>
      <c r="C3341" s="4">
        <v>0.70555555555620231</v>
      </c>
      <c r="D3341" s="3">
        <v>25.6</v>
      </c>
      <c r="E3341" s="3">
        <v>25</v>
      </c>
      <c r="F3341" s="3">
        <v>7</v>
      </c>
      <c r="G3341">
        <f t="shared" si="52"/>
        <v>3.1292800000000001</v>
      </c>
    </row>
    <row r="3342" spans="1:7" x14ac:dyDescent="0.45">
      <c r="A3342" t="s">
        <v>5</v>
      </c>
      <c r="B3342" s="1">
        <v>42878</v>
      </c>
      <c r="C3342" s="4">
        <v>0.74722222222044365</v>
      </c>
      <c r="D3342" s="3">
        <v>25</v>
      </c>
      <c r="E3342" s="3">
        <v>23</v>
      </c>
      <c r="F3342" s="3">
        <v>6</v>
      </c>
      <c r="G3342">
        <f t="shared" si="52"/>
        <v>2.6822400000000002</v>
      </c>
    </row>
    <row r="3343" spans="1:7" x14ac:dyDescent="0.45">
      <c r="A3343" t="s">
        <v>5</v>
      </c>
      <c r="B3343" s="1">
        <v>42878</v>
      </c>
      <c r="C3343" s="4">
        <v>0.78888888889196096</v>
      </c>
      <c r="D3343" s="3">
        <v>22.8</v>
      </c>
      <c r="E3343" s="3">
        <v>40</v>
      </c>
      <c r="F3343" s="3">
        <v>6</v>
      </c>
      <c r="G3343">
        <f t="shared" si="52"/>
        <v>2.6822400000000002</v>
      </c>
    </row>
    <row r="3344" spans="1:7" x14ac:dyDescent="0.45">
      <c r="A3344" t="s">
        <v>5</v>
      </c>
      <c r="B3344" s="1">
        <v>42878</v>
      </c>
      <c r="C3344" s="4">
        <v>0.83055555555620231</v>
      </c>
      <c r="D3344" s="3">
        <v>20.6</v>
      </c>
      <c r="E3344" s="3">
        <v>57</v>
      </c>
      <c r="F3344" s="3">
        <v>6</v>
      </c>
      <c r="G3344">
        <f t="shared" si="52"/>
        <v>2.6822400000000002</v>
      </c>
    </row>
    <row r="3345" spans="1:7" x14ac:dyDescent="0.45">
      <c r="A3345" t="s">
        <v>5</v>
      </c>
      <c r="B3345" s="1">
        <v>42878</v>
      </c>
      <c r="C3345" s="4">
        <v>0.87222222222044365</v>
      </c>
      <c r="D3345" s="3">
        <v>18.3</v>
      </c>
      <c r="E3345" s="3">
        <v>51</v>
      </c>
      <c r="F3345" s="3">
        <v>5</v>
      </c>
      <c r="G3345">
        <f t="shared" si="52"/>
        <v>2.2351999999999999</v>
      </c>
    </row>
    <row r="3346" spans="1:7" x14ac:dyDescent="0.45">
      <c r="A3346" t="s">
        <v>5</v>
      </c>
      <c r="B3346" s="1">
        <v>42878</v>
      </c>
      <c r="C3346" s="4">
        <v>0.91388888889196096</v>
      </c>
      <c r="D3346" s="3">
        <v>15.6</v>
      </c>
      <c r="E3346" s="3">
        <v>62</v>
      </c>
      <c r="F3346" s="3">
        <v>8</v>
      </c>
      <c r="G3346">
        <f t="shared" si="52"/>
        <v>3.5763199999999999</v>
      </c>
    </row>
    <row r="3347" spans="1:7" x14ac:dyDescent="0.45">
      <c r="A3347" t="s">
        <v>5</v>
      </c>
      <c r="B3347" s="1">
        <v>42878</v>
      </c>
      <c r="C3347" s="4">
        <v>0.95555555555620231</v>
      </c>
      <c r="D3347" s="3">
        <v>14.4</v>
      </c>
      <c r="E3347" s="3">
        <v>65</v>
      </c>
      <c r="F3347" s="3">
        <v>7</v>
      </c>
      <c r="G3347">
        <f t="shared" si="52"/>
        <v>3.1292800000000001</v>
      </c>
    </row>
    <row r="3348" spans="1:7" x14ac:dyDescent="0.45">
      <c r="A3348" t="s">
        <v>5</v>
      </c>
      <c r="B3348" s="1">
        <v>42878</v>
      </c>
      <c r="C3348" s="4">
        <v>0.99722222222044365</v>
      </c>
      <c r="D3348" s="3">
        <v>14.4</v>
      </c>
      <c r="E3348" s="3">
        <v>60</v>
      </c>
      <c r="F3348" s="3">
        <v>6</v>
      </c>
      <c r="G3348">
        <f t="shared" si="52"/>
        <v>2.6822400000000002</v>
      </c>
    </row>
    <row r="3349" spans="1:7" x14ac:dyDescent="0.45">
      <c r="A3349" t="s">
        <v>5</v>
      </c>
      <c r="B3349" s="1">
        <v>42879</v>
      </c>
      <c r="C3349" s="4">
        <v>3.888888889196096E-2</v>
      </c>
      <c r="D3349" s="3">
        <v>11.7</v>
      </c>
      <c r="E3349" s="3">
        <v>69</v>
      </c>
      <c r="F3349" s="3">
        <v>3</v>
      </c>
      <c r="G3349">
        <f t="shared" si="52"/>
        <v>1.3411200000000001</v>
      </c>
    </row>
    <row r="3350" spans="1:7" x14ac:dyDescent="0.45">
      <c r="A3350" t="s">
        <v>5</v>
      </c>
      <c r="B3350" s="1">
        <v>42879</v>
      </c>
      <c r="C3350" s="4">
        <v>8.0555555556202307E-2</v>
      </c>
      <c r="D3350" s="3">
        <v>12.8</v>
      </c>
      <c r="E3350" s="3">
        <v>62</v>
      </c>
      <c r="F3350" s="3">
        <v>6</v>
      </c>
      <c r="G3350">
        <f t="shared" si="52"/>
        <v>2.6822400000000002</v>
      </c>
    </row>
    <row r="3351" spans="1:7" x14ac:dyDescent="0.45">
      <c r="A3351" t="s">
        <v>5</v>
      </c>
      <c r="B3351" s="1">
        <v>42879</v>
      </c>
      <c r="C3351" s="4">
        <v>0.12222222222044365</v>
      </c>
      <c r="D3351" s="3">
        <v>10</v>
      </c>
      <c r="E3351" s="3">
        <v>66</v>
      </c>
      <c r="F3351" s="3">
        <v>6</v>
      </c>
      <c r="G3351">
        <f t="shared" si="52"/>
        <v>2.6822400000000002</v>
      </c>
    </row>
    <row r="3352" spans="1:7" x14ac:dyDescent="0.45">
      <c r="A3352" t="s">
        <v>5</v>
      </c>
      <c r="B3352" s="1">
        <v>42879</v>
      </c>
      <c r="C3352" s="4">
        <v>0.16388888889196096</v>
      </c>
      <c r="D3352" s="3">
        <v>11.1</v>
      </c>
      <c r="E3352" s="3">
        <v>61</v>
      </c>
      <c r="F3352" s="3">
        <v>0</v>
      </c>
      <c r="G3352">
        <f t="shared" si="52"/>
        <v>0</v>
      </c>
    </row>
    <row r="3353" spans="1:7" x14ac:dyDescent="0.45">
      <c r="A3353" t="s">
        <v>5</v>
      </c>
      <c r="B3353" s="1">
        <v>42879</v>
      </c>
      <c r="C3353" s="4">
        <v>0.20555555555620231</v>
      </c>
      <c r="D3353" s="3">
        <v>8.3000000000000007</v>
      </c>
      <c r="E3353" s="3">
        <v>77</v>
      </c>
      <c r="F3353" s="3">
        <v>0</v>
      </c>
      <c r="G3353">
        <f t="shared" si="52"/>
        <v>0</v>
      </c>
    </row>
    <row r="3354" spans="1:7" x14ac:dyDescent="0.45">
      <c r="A3354" t="s">
        <v>5</v>
      </c>
      <c r="B3354" s="1">
        <v>42879</v>
      </c>
      <c r="C3354" s="4">
        <v>0.24722222222044365</v>
      </c>
      <c r="D3354" s="3">
        <v>10.6</v>
      </c>
      <c r="E3354" s="3">
        <v>74</v>
      </c>
      <c r="F3354" s="3">
        <v>6</v>
      </c>
      <c r="G3354">
        <f t="shared" si="52"/>
        <v>2.6822400000000002</v>
      </c>
    </row>
    <row r="3355" spans="1:7" x14ac:dyDescent="0.45">
      <c r="A3355" t="s">
        <v>5</v>
      </c>
      <c r="B3355" s="1">
        <v>42879</v>
      </c>
      <c r="C3355" s="4">
        <v>0.28888888889196096</v>
      </c>
      <c r="D3355" s="3">
        <v>15</v>
      </c>
      <c r="E3355" s="3">
        <v>54</v>
      </c>
      <c r="F3355" s="3">
        <v>7</v>
      </c>
      <c r="G3355">
        <f t="shared" si="52"/>
        <v>3.1292800000000001</v>
      </c>
    </row>
    <row r="3356" spans="1:7" x14ac:dyDescent="0.45">
      <c r="A3356" t="s">
        <v>5</v>
      </c>
      <c r="B3356" s="1">
        <v>42879</v>
      </c>
      <c r="C3356" s="4">
        <v>0.33055555555620231</v>
      </c>
      <c r="D3356" s="3">
        <v>17.8</v>
      </c>
      <c r="E3356" s="3">
        <v>45</v>
      </c>
      <c r="F3356" s="3">
        <v>7</v>
      </c>
      <c r="G3356">
        <f t="shared" si="52"/>
        <v>3.1292800000000001</v>
      </c>
    </row>
    <row r="3357" spans="1:7" x14ac:dyDescent="0.45">
      <c r="A3357" t="s">
        <v>5</v>
      </c>
      <c r="B3357" s="1">
        <v>42879</v>
      </c>
      <c r="C3357" s="4">
        <v>0.37222222222044365</v>
      </c>
      <c r="D3357" s="3">
        <v>20</v>
      </c>
      <c r="E3357" s="3">
        <v>38</v>
      </c>
      <c r="F3357" s="3">
        <v>6</v>
      </c>
      <c r="G3357">
        <f t="shared" si="52"/>
        <v>2.6822400000000002</v>
      </c>
    </row>
    <row r="3358" spans="1:7" x14ac:dyDescent="0.45">
      <c r="A3358" t="s">
        <v>5</v>
      </c>
      <c r="B3358" s="1">
        <v>42879</v>
      </c>
      <c r="C3358" s="4">
        <v>0.41388888889196096</v>
      </c>
      <c r="D3358" s="3">
        <v>22.2</v>
      </c>
      <c r="E3358" s="3">
        <v>34</v>
      </c>
      <c r="F3358" s="3">
        <v>5</v>
      </c>
      <c r="G3358">
        <f t="shared" si="52"/>
        <v>2.2351999999999999</v>
      </c>
    </row>
    <row r="3359" spans="1:7" x14ac:dyDescent="0.45">
      <c r="A3359" t="s">
        <v>5</v>
      </c>
      <c r="B3359" s="1">
        <v>42879</v>
      </c>
      <c r="C3359" s="4">
        <v>0.45555555555620231</v>
      </c>
      <c r="D3359" s="3">
        <v>23.3</v>
      </c>
      <c r="E3359" s="3">
        <v>34</v>
      </c>
      <c r="F3359" s="3">
        <v>6</v>
      </c>
      <c r="G3359">
        <f t="shared" si="52"/>
        <v>2.6822400000000002</v>
      </c>
    </row>
    <row r="3360" spans="1:7" x14ac:dyDescent="0.45">
      <c r="A3360" t="s">
        <v>5</v>
      </c>
      <c r="B3360" s="1">
        <v>42879</v>
      </c>
      <c r="C3360" s="4">
        <v>0.49722222222044365</v>
      </c>
      <c r="D3360" s="3">
        <v>27.8</v>
      </c>
      <c r="E3360" s="3">
        <v>22</v>
      </c>
      <c r="F3360" s="3">
        <v>0</v>
      </c>
      <c r="G3360">
        <f t="shared" si="52"/>
        <v>0</v>
      </c>
    </row>
    <row r="3361" spans="1:7" x14ac:dyDescent="0.45">
      <c r="A3361" t="s">
        <v>5</v>
      </c>
      <c r="B3361" s="1">
        <v>42879</v>
      </c>
      <c r="C3361" s="4">
        <v>0.53888888889196096</v>
      </c>
      <c r="D3361" s="3">
        <v>28.9</v>
      </c>
      <c r="E3361" s="3">
        <v>18</v>
      </c>
      <c r="F3361" s="3">
        <v>10</v>
      </c>
      <c r="G3361">
        <f t="shared" si="52"/>
        <v>4.4703999999999997</v>
      </c>
    </row>
    <row r="3362" spans="1:7" x14ac:dyDescent="0.45">
      <c r="A3362" t="s">
        <v>5</v>
      </c>
      <c r="B3362" s="1">
        <v>42879</v>
      </c>
      <c r="C3362" s="4">
        <v>0.58055555555620231</v>
      </c>
      <c r="D3362" s="3">
        <v>28.3</v>
      </c>
      <c r="E3362" s="3">
        <v>18</v>
      </c>
      <c r="F3362" s="3">
        <v>5</v>
      </c>
      <c r="G3362">
        <f t="shared" si="52"/>
        <v>2.2351999999999999</v>
      </c>
    </row>
    <row r="3363" spans="1:7" x14ac:dyDescent="0.45">
      <c r="A3363" t="s">
        <v>5</v>
      </c>
      <c r="B3363" s="1">
        <v>42879</v>
      </c>
      <c r="C3363" s="4">
        <v>0.62222222222044365</v>
      </c>
      <c r="D3363" s="3">
        <v>28.3</v>
      </c>
      <c r="E3363" s="3">
        <v>19</v>
      </c>
      <c r="F3363" s="3">
        <v>6</v>
      </c>
      <c r="G3363">
        <f t="shared" si="52"/>
        <v>2.6822400000000002</v>
      </c>
    </row>
    <row r="3364" spans="1:7" x14ac:dyDescent="0.45">
      <c r="A3364" t="s">
        <v>5</v>
      </c>
      <c r="B3364" s="1">
        <v>42879</v>
      </c>
      <c r="C3364" s="4">
        <v>0.66388888889196096</v>
      </c>
      <c r="D3364" s="3">
        <v>26.7</v>
      </c>
      <c r="E3364" s="3">
        <v>24</v>
      </c>
      <c r="F3364" s="3">
        <v>7</v>
      </c>
      <c r="G3364">
        <f t="shared" si="52"/>
        <v>3.1292800000000001</v>
      </c>
    </row>
    <row r="3365" spans="1:7" x14ac:dyDescent="0.45">
      <c r="A3365" t="s">
        <v>5</v>
      </c>
      <c r="B3365" s="1">
        <v>42879</v>
      </c>
      <c r="C3365" s="4">
        <v>0.70555555555620231</v>
      </c>
      <c r="D3365" s="3">
        <v>26.1</v>
      </c>
      <c r="E3365" s="3">
        <v>29</v>
      </c>
      <c r="F3365" s="3">
        <v>10</v>
      </c>
      <c r="G3365">
        <f t="shared" si="52"/>
        <v>4.4703999999999997</v>
      </c>
    </row>
    <row r="3366" spans="1:7" x14ac:dyDescent="0.45">
      <c r="A3366" t="s">
        <v>5</v>
      </c>
      <c r="B3366" s="1">
        <v>42879</v>
      </c>
      <c r="C3366" s="4">
        <v>0.74722222222044365</v>
      </c>
      <c r="D3366" s="3">
        <v>25</v>
      </c>
      <c r="E3366" s="3">
        <v>31</v>
      </c>
      <c r="F3366" s="3">
        <v>18</v>
      </c>
      <c r="G3366">
        <f t="shared" si="52"/>
        <v>8.0467200000000005</v>
      </c>
    </row>
    <row r="3367" spans="1:7" x14ac:dyDescent="0.45">
      <c r="A3367" t="s">
        <v>5</v>
      </c>
      <c r="B3367" s="1">
        <v>42879</v>
      </c>
      <c r="C3367" s="4">
        <v>0.78888888889196096</v>
      </c>
      <c r="D3367" s="3">
        <v>22.8</v>
      </c>
      <c r="E3367" s="3">
        <v>43</v>
      </c>
      <c r="F3367" s="3">
        <v>11</v>
      </c>
      <c r="G3367">
        <f t="shared" si="52"/>
        <v>4.91744</v>
      </c>
    </row>
    <row r="3368" spans="1:7" x14ac:dyDescent="0.45">
      <c r="A3368" t="s">
        <v>5</v>
      </c>
      <c r="B3368" s="1">
        <v>42879</v>
      </c>
      <c r="C3368" s="4">
        <v>0.83055555555620231</v>
      </c>
      <c r="D3368" s="3">
        <v>22.2</v>
      </c>
      <c r="E3368" s="3">
        <v>43</v>
      </c>
      <c r="F3368" s="3">
        <v>10</v>
      </c>
      <c r="G3368">
        <f t="shared" si="52"/>
        <v>4.4703999999999997</v>
      </c>
    </row>
    <row r="3369" spans="1:7" x14ac:dyDescent="0.45">
      <c r="A3369" t="s">
        <v>5</v>
      </c>
      <c r="B3369" s="1">
        <v>42879</v>
      </c>
      <c r="C3369" s="4">
        <v>0.87222222222044365</v>
      </c>
      <c r="D3369" s="3">
        <v>20.6</v>
      </c>
      <c r="E3369" s="3">
        <v>45</v>
      </c>
      <c r="F3369" s="3">
        <v>10</v>
      </c>
      <c r="G3369">
        <f t="shared" si="52"/>
        <v>4.4703999999999997</v>
      </c>
    </row>
    <row r="3370" spans="1:7" x14ac:dyDescent="0.45">
      <c r="A3370" t="s">
        <v>5</v>
      </c>
      <c r="B3370" s="1">
        <v>42879</v>
      </c>
      <c r="C3370" s="4">
        <v>0.91388888889196096</v>
      </c>
      <c r="D3370" s="3">
        <v>20</v>
      </c>
      <c r="E3370" s="3">
        <v>45</v>
      </c>
      <c r="F3370" s="3">
        <v>6</v>
      </c>
      <c r="G3370">
        <f t="shared" si="52"/>
        <v>2.6822400000000002</v>
      </c>
    </row>
    <row r="3371" spans="1:7" x14ac:dyDescent="0.45">
      <c r="A3371" t="s">
        <v>5</v>
      </c>
      <c r="B3371" s="1">
        <v>42879</v>
      </c>
      <c r="C3371" s="4">
        <v>0.95555555555620231</v>
      </c>
      <c r="D3371" s="3">
        <v>17.8</v>
      </c>
      <c r="E3371" s="3">
        <v>50</v>
      </c>
      <c r="F3371" s="3">
        <v>10</v>
      </c>
      <c r="G3371">
        <f t="shared" si="52"/>
        <v>4.4703999999999997</v>
      </c>
    </row>
    <row r="3372" spans="1:7" x14ac:dyDescent="0.45">
      <c r="A3372" t="s">
        <v>5</v>
      </c>
      <c r="B3372" s="1">
        <v>42879</v>
      </c>
      <c r="C3372" s="4">
        <v>0.99722222222044365</v>
      </c>
      <c r="D3372" s="3">
        <v>16.100000000000001</v>
      </c>
      <c r="E3372" s="3">
        <v>60</v>
      </c>
      <c r="F3372" s="3">
        <v>0</v>
      </c>
      <c r="G3372">
        <f t="shared" si="52"/>
        <v>0</v>
      </c>
    </row>
    <row r="3373" spans="1:7" x14ac:dyDescent="0.45">
      <c r="A3373" t="s">
        <v>5</v>
      </c>
      <c r="B3373" s="1">
        <v>42880</v>
      </c>
      <c r="C3373" s="4">
        <v>3.888888889196096E-2</v>
      </c>
      <c r="D3373" s="3">
        <v>17.2</v>
      </c>
      <c r="E3373" s="3">
        <v>56</v>
      </c>
      <c r="F3373" s="3">
        <v>20</v>
      </c>
      <c r="G3373">
        <f t="shared" si="52"/>
        <v>8.9407999999999994</v>
      </c>
    </row>
    <row r="3374" spans="1:7" x14ac:dyDescent="0.45">
      <c r="A3374" t="s">
        <v>5</v>
      </c>
      <c r="B3374" s="1">
        <v>42880</v>
      </c>
      <c r="C3374" s="4">
        <v>8.0555555556202307E-2</v>
      </c>
      <c r="D3374" s="3">
        <v>17.2</v>
      </c>
      <c r="E3374" s="3">
        <v>43</v>
      </c>
      <c r="F3374" s="3">
        <v>30</v>
      </c>
      <c r="G3374">
        <f t="shared" si="52"/>
        <v>13.411199999999999</v>
      </c>
    </row>
    <row r="3375" spans="1:7" x14ac:dyDescent="0.45">
      <c r="A3375" t="s">
        <v>5</v>
      </c>
      <c r="B3375" s="1">
        <v>42880</v>
      </c>
      <c r="C3375" s="4">
        <v>0.12222222222044365</v>
      </c>
      <c r="D3375" s="3">
        <v>16.100000000000001</v>
      </c>
      <c r="E3375" s="3">
        <v>44</v>
      </c>
      <c r="F3375" s="3">
        <v>23</v>
      </c>
      <c r="G3375">
        <f t="shared" si="52"/>
        <v>10.28192</v>
      </c>
    </row>
    <row r="3376" spans="1:7" x14ac:dyDescent="0.45">
      <c r="A3376" t="s">
        <v>5</v>
      </c>
      <c r="B3376" s="1">
        <v>42880</v>
      </c>
      <c r="C3376" s="4">
        <v>0.16388888889196096</v>
      </c>
      <c r="D3376" s="3">
        <v>15</v>
      </c>
      <c r="E3376" s="3">
        <v>48</v>
      </c>
      <c r="F3376" s="3">
        <v>22</v>
      </c>
      <c r="G3376">
        <f t="shared" si="52"/>
        <v>9.8348800000000001</v>
      </c>
    </row>
    <row r="3377" spans="1:7" x14ac:dyDescent="0.45">
      <c r="A3377" t="s">
        <v>5</v>
      </c>
      <c r="B3377" s="1">
        <v>42880</v>
      </c>
      <c r="C3377" s="4">
        <v>0.20555555555620231</v>
      </c>
      <c r="D3377" s="3">
        <v>14.4</v>
      </c>
      <c r="E3377" s="3">
        <v>51</v>
      </c>
      <c r="F3377" s="3">
        <v>23</v>
      </c>
      <c r="G3377">
        <f t="shared" si="52"/>
        <v>10.28192</v>
      </c>
    </row>
    <row r="3378" spans="1:7" x14ac:dyDescent="0.45">
      <c r="A3378" t="s">
        <v>5</v>
      </c>
      <c r="B3378" s="1">
        <v>42880</v>
      </c>
      <c r="C3378" s="4">
        <v>0.24722222222044365</v>
      </c>
      <c r="D3378" s="3">
        <v>13.3</v>
      </c>
      <c r="E3378" s="3">
        <v>60</v>
      </c>
      <c r="F3378" s="3">
        <v>14</v>
      </c>
      <c r="G3378">
        <f t="shared" si="52"/>
        <v>6.2585600000000001</v>
      </c>
    </row>
    <row r="3379" spans="1:7" x14ac:dyDescent="0.45">
      <c r="A3379" t="s">
        <v>5</v>
      </c>
      <c r="B3379" s="1">
        <v>42880</v>
      </c>
      <c r="C3379" s="4">
        <v>0.28888888889196096</v>
      </c>
      <c r="D3379" s="3">
        <v>13.9</v>
      </c>
      <c r="E3379" s="3">
        <v>55</v>
      </c>
      <c r="F3379" s="3">
        <v>21</v>
      </c>
      <c r="G3379">
        <f t="shared" si="52"/>
        <v>9.3878400000000006</v>
      </c>
    </row>
    <row r="3380" spans="1:7" x14ac:dyDescent="0.45">
      <c r="A3380" t="s">
        <v>5</v>
      </c>
      <c r="B3380" s="1">
        <v>42880</v>
      </c>
      <c r="C3380" s="4">
        <v>0.33055555555620231</v>
      </c>
      <c r="D3380" s="3">
        <v>15.6</v>
      </c>
      <c r="E3380" s="3">
        <v>46</v>
      </c>
      <c r="F3380" s="3">
        <v>6</v>
      </c>
      <c r="G3380">
        <f t="shared" si="52"/>
        <v>2.6822400000000002</v>
      </c>
    </row>
    <row r="3381" spans="1:7" x14ac:dyDescent="0.45">
      <c r="A3381" t="s">
        <v>5</v>
      </c>
      <c r="B3381" s="1">
        <v>42880</v>
      </c>
      <c r="C3381" s="4">
        <v>0.37222222222044365</v>
      </c>
      <c r="D3381" s="3">
        <v>17.2</v>
      </c>
      <c r="E3381" s="3">
        <v>47</v>
      </c>
      <c r="F3381" s="3">
        <v>13</v>
      </c>
      <c r="G3381">
        <f t="shared" si="52"/>
        <v>5.8115199999999998</v>
      </c>
    </row>
    <row r="3382" spans="1:7" x14ac:dyDescent="0.45">
      <c r="A3382" t="s">
        <v>5</v>
      </c>
      <c r="B3382" s="1">
        <v>42880</v>
      </c>
      <c r="C3382" s="4">
        <v>0.41388888889196096</v>
      </c>
      <c r="D3382" s="3">
        <v>16.7</v>
      </c>
      <c r="E3382" s="3">
        <v>40</v>
      </c>
      <c r="F3382" s="3">
        <v>8</v>
      </c>
      <c r="G3382">
        <f t="shared" si="52"/>
        <v>3.5763199999999999</v>
      </c>
    </row>
    <row r="3383" spans="1:7" x14ac:dyDescent="0.45">
      <c r="A3383" t="s">
        <v>5</v>
      </c>
      <c r="B3383" s="1">
        <v>42880</v>
      </c>
      <c r="C3383" s="4">
        <v>0.45555555555620231</v>
      </c>
      <c r="D3383" s="3">
        <v>17.8</v>
      </c>
      <c r="E3383" s="3">
        <v>37</v>
      </c>
      <c r="F3383" s="3">
        <v>5</v>
      </c>
      <c r="G3383">
        <f t="shared" si="52"/>
        <v>2.2351999999999999</v>
      </c>
    </row>
    <row r="3384" spans="1:7" x14ac:dyDescent="0.45">
      <c r="A3384" t="s">
        <v>5</v>
      </c>
      <c r="B3384" s="1">
        <v>42880</v>
      </c>
      <c r="C3384" s="4">
        <v>0.49722222222044365</v>
      </c>
      <c r="D3384" s="3">
        <v>19.399999999999999</v>
      </c>
      <c r="E3384" s="3">
        <v>32</v>
      </c>
      <c r="F3384" s="3">
        <v>10</v>
      </c>
      <c r="G3384">
        <f t="shared" si="52"/>
        <v>4.4703999999999997</v>
      </c>
    </row>
    <row r="3385" spans="1:7" x14ac:dyDescent="0.45">
      <c r="A3385" t="s">
        <v>5</v>
      </c>
      <c r="B3385" s="1">
        <v>42880</v>
      </c>
      <c r="C3385" s="4">
        <v>0.53888888889196096</v>
      </c>
      <c r="D3385" s="3">
        <v>19.399999999999999</v>
      </c>
      <c r="E3385" s="3">
        <v>32</v>
      </c>
      <c r="F3385" s="3">
        <v>7</v>
      </c>
      <c r="G3385">
        <f t="shared" si="52"/>
        <v>3.1292800000000001</v>
      </c>
    </row>
    <row r="3386" spans="1:7" x14ac:dyDescent="0.45">
      <c r="A3386" t="s">
        <v>5</v>
      </c>
      <c r="B3386" s="1">
        <v>42880</v>
      </c>
      <c r="C3386" s="4">
        <v>0.58055555555620231</v>
      </c>
      <c r="D3386" s="3">
        <v>19.399999999999999</v>
      </c>
      <c r="E3386" s="3">
        <v>33</v>
      </c>
      <c r="F3386" s="3">
        <v>10</v>
      </c>
      <c r="G3386">
        <f t="shared" si="52"/>
        <v>4.4703999999999997</v>
      </c>
    </row>
    <row r="3387" spans="1:7" x14ac:dyDescent="0.45">
      <c r="A3387" t="s">
        <v>5</v>
      </c>
      <c r="B3387" s="1">
        <v>42880</v>
      </c>
      <c r="C3387" s="4">
        <v>0.62222222222044365</v>
      </c>
      <c r="D3387" s="3">
        <v>20</v>
      </c>
      <c r="E3387" s="3">
        <v>32</v>
      </c>
      <c r="F3387" s="3">
        <v>11</v>
      </c>
      <c r="G3387">
        <f t="shared" si="52"/>
        <v>4.91744</v>
      </c>
    </row>
    <row r="3388" spans="1:7" x14ac:dyDescent="0.45">
      <c r="A3388" t="s">
        <v>5</v>
      </c>
      <c r="B3388" s="1">
        <v>42880</v>
      </c>
      <c r="C3388" s="4">
        <v>0.66388888889196096</v>
      </c>
      <c r="D3388" s="3">
        <v>19.399999999999999</v>
      </c>
      <c r="E3388" s="3">
        <v>31</v>
      </c>
      <c r="F3388" s="3">
        <v>6</v>
      </c>
      <c r="G3388">
        <f t="shared" si="52"/>
        <v>2.6822400000000002</v>
      </c>
    </row>
    <row r="3389" spans="1:7" x14ac:dyDescent="0.45">
      <c r="A3389" t="s">
        <v>5</v>
      </c>
      <c r="B3389" s="1">
        <v>42880</v>
      </c>
      <c r="C3389" s="4">
        <v>0.70555555555620231</v>
      </c>
      <c r="D3389" s="3">
        <v>20</v>
      </c>
      <c r="E3389" s="3">
        <v>28</v>
      </c>
      <c r="F3389" s="3">
        <v>6</v>
      </c>
      <c r="G3389">
        <f t="shared" si="52"/>
        <v>2.6822400000000002</v>
      </c>
    </row>
    <row r="3390" spans="1:7" x14ac:dyDescent="0.45">
      <c r="A3390" t="s">
        <v>5</v>
      </c>
      <c r="B3390" s="1">
        <v>42880</v>
      </c>
      <c r="C3390" s="4">
        <v>0.74722222222044365</v>
      </c>
      <c r="D3390" s="3">
        <v>19.399999999999999</v>
      </c>
      <c r="E3390" s="3">
        <v>35</v>
      </c>
      <c r="F3390" s="3">
        <v>6</v>
      </c>
      <c r="G3390">
        <f t="shared" si="52"/>
        <v>2.6822400000000002</v>
      </c>
    </row>
    <row r="3391" spans="1:7" x14ac:dyDescent="0.45">
      <c r="A3391" t="s">
        <v>5</v>
      </c>
      <c r="B3391" s="1">
        <v>42880</v>
      </c>
      <c r="C3391" s="4">
        <v>0.78888888889196096</v>
      </c>
      <c r="D3391" s="3">
        <v>18.3</v>
      </c>
      <c r="E3391" s="3">
        <v>40</v>
      </c>
      <c r="F3391" s="3">
        <v>6</v>
      </c>
      <c r="G3391">
        <f t="shared" si="52"/>
        <v>2.6822400000000002</v>
      </c>
    </row>
    <row r="3392" spans="1:7" x14ac:dyDescent="0.45">
      <c r="A3392" t="s">
        <v>5</v>
      </c>
      <c r="B3392" s="1">
        <v>42880</v>
      </c>
      <c r="C3392" s="4">
        <v>0.83055555555620231</v>
      </c>
      <c r="D3392" s="3">
        <v>16.100000000000001</v>
      </c>
      <c r="E3392" s="3">
        <v>46</v>
      </c>
      <c r="F3392" s="3">
        <v>7</v>
      </c>
      <c r="G3392">
        <f t="shared" si="52"/>
        <v>3.1292800000000001</v>
      </c>
    </row>
    <row r="3393" spans="1:7" x14ac:dyDescent="0.45">
      <c r="A3393" t="s">
        <v>5</v>
      </c>
      <c r="B3393" s="1">
        <v>42880</v>
      </c>
      <c r="C3393" s="4">
        <v>0.87222222222044365</v>
      </c>
      <c r="D3393" s="3">
        <v>16.100000000000001</v>
      </c>
      <c r="E3393" s="3">
        <v>43</v>
      </c>
      <c r="F3393" s="3">
        <v>9</v>
      </c>
      <c r="G3393">
        <f t="shared" si="52"/>
        <v>4.0233600000000003</v>
      </c>
    </row>
    <row r="3394" spans="1:7" x14ac:dyDescent="0.45">
      <c r="A3394" t="s">
        <v>5</v>
      </c>
      <c r="B3394" s="1">
        <v>42880</v>
      </c>
      <c r="C3394" s="4">
        <v>0.91388888889196096</v>
      </c>
      <c r="D3394" s="3">
        <v>14.4</v>
      </c>
      <c r="E3394" s="3">
        <v>50</v>
      </c>
      <c r="F3394" s="3">
        <v>6</v>
      </c>
      <c r="G3394">
        <f t="shared" si="52"/>
        <v>2.6822400000000002</v>
      </c>
    </row>
    <row r="3395" spans="1:7" x14ac:dyDescent="0.45">
      <c r="A3395" t="s">
        <v>5</v>
      </c>
      <c r="B3395" s="1">
        <v>42880</v>
      </c>
      <c r="C3395" s="4">
        <v>0.95555555555620231</v>
      </c>
      <c r="D3395" s="3">
        <v>11.7</v>
      </c>
      <c r="E3395" s="3">
        <v>59</v>
      </c>
      <c r="F3395" s="3">
        <v>9</v>
      </c>
      <c r="G3395">
        <f t="shared" ref="G3395:G3458" si="53">F3395*0.44704</f>
        <v>4.0233600000000003</v>
      </c>
    </row>
    <row r="3396" spans="1:7" x14ac:dyDescent="0.45">
      <c r="A3396" t="s">
        <v>5</v>
      </c>
      <c r="B3396" s="1">
        <v>42880</v>
      </c>
      <c r="C3396" s="4">
        <v>0.99722222222044365</v>
      </c>
      <c r="D3396" s="3">
        <v>12.2</v>
      </c>
      <c r="E3396" s="3">
        <v>59</v>
      </c>
      <c r="F3396" s="3">
        <v>3</v>
      </c>
      <c r="G3396">
        <f t="shared" si="53"/>
        <v>1.3411200000000001</v>
      </c>
    </row>
    <row r="3397" spans="1:7" x14ac:dyDescent="0.45">
      <c r="A3397" t="s">
        <v>5</v>
      </c>
      <c r="B3397" s="1">
        <v>42881</v>
      </c>
      <c r="C3397" s="4">
        <v>3.888888889196096E-2</v>
      </c>
      <c r="D3397" s="3">
        <v>11.7</v>
      </c>
      <c r="E3397" s="3">
        <v>64</v>
      </c>
      <c r="F3397" s="3">
        <v>6</v>
      </c>
      <c r="G3397">
        <f t="shared" si="53"/>
        <v>2.6822400000000002</v>
      </c>
    </row>
    <row r="3398" spans="1:7" x14ac:dyDescent="0.45">
      <c r="A3398" t="s">
        <v>5</v>
      </c>
      <c r="B3398" s="1">
        <v>42881</v>
      </c>
      <c r="C3398" s="4">
        <v>8.0555555556202307E-2</v>
      </c>
      <c r="D3398" s="3">
        <v>12.2</v>
      </c>
      <c r="E3398" s="3">
        <v>64</v>
      </c>
      <c r="F3398" s="3">
        <v>6</v>
      </c>
      <c r="G3398">
        <f t="shared" si="53"/>
        <v>2.6822400000000002</v>
      </c>
    </row>
    <row r="3399" spans="1:7" x14ac:dyDescent="0.45">
      <c r="A3399" t="s">
        <v>5</v>
      </c>
      <c r="B3399" s="1">
        <v>42881</v>
      </c>
      <c r="C3399" s="4">
        <v>0.12222222222044365</v>
      </c>
      <c r="D3399" s="3">
        <v>11.7</v>
      </c>
      <c r="E3399" s="3">
        <v>61</v>
      </c>
      <c r="F3399" s="3">
        <v>6</v>
      </c>
      <c r="G3399">
        <f t="shared" si="53"/>
        <v>2.6822400000000002</v>
      </c>
    </row>
    <row r="3400" spans="1:7" x14ac:dyDescent="0.45">
      <c r="A3400" t="s">
        <v>5</v>
      </c>
      <c r="B3400" s="1">
        <v>42881</v>
      </c>
      <c r="C3400" s="4">
        <v>0.16388888889196096</v>
      </c>
      <c r="D3400" s="3">
        <v>12.2</v>
      </c>
      <c r="E3400" s="3">
        <v>62</v>
      </c>
      <c r="F3400" s="3">
        <v>7</v>
      </c>
      <c r="G3400">
        <f t="shared" si="53"/>
        <v>3.1292800000000001</v>
      </c>
    </row>
    <row r="3401" spans="1:7" x14ac:dyDescent="0.45">
      <c r="A3401" t="s">
        <v>5</v>
      </c>
      <c r="B3401" s="1">
        <v>42881</v>
      </c>
      <c r="C3401" s="4">
        <v>0.20555555555620231</v>
      </c>
      <c r="D3401" s="3">
        <v>11.7</v>
      </c>
      <c r="E3401" s="3">
        <v>69</v>
      </c>
      <c r="F3401" s="3">
        <v>7</v>
      </c>
      <c r="G3401">
        <f t="shared" si="53"/>
        <v>3.1292800000000001</v>
      </c>
    </row>
    <row r="3402" spans="1:7" x14ac:dyDescent="0.45">
      <c r="A3402" t="s">
        <v>5</v>
      </c>
      <c r="B3402" s="1">
        <v>42881</v>
      </c>
      <c r="C3402" s="4">
        <v>0.24722222222044365</v>
      </c>
      <c r="D3402" s="3">
        <v>11.1</v>
      </c>
      <c r="E3402" s="3">
        <v>69</v>
      </c>
      <c r="F3402" s="3">
        <v>5</v>
      </c>
      <c r="G3402">
        <f t="shared" si="53"/>
        <v>2.2351999999999999</v>
      </c>
    </row>
    <row r="3403" spans="1:7" x14ac:dyDescent="0.45">
      <c r="A3403" t="s">
        <v>5</v>
      </c>
      <c r="B3403" s="1">
        <v>42881</v>
      </c>
      <c r="C3403" s="4">
        <v>0.28888888889196096</v>
      </c>
      <c r="D3403" s="3">
        <v>12.8</v>
      </c>
      <c r="E3403" s="3">
        <v>62</v>
      </c>
      <c r="F3403" s="3">
        <v>0</v>
      </c>
      <c r="G3403">
        <f t="shared" si="53"/>
        <v>0</v>
      </c>
    </row>
    <row r="3404" spans="1:7" x14ac:dyDescent="0.45">
      <c r="A3404" t="s">
        <v>5</v>
      </c>
      <c r="B3404" s="1">
        <v>42881</v>
      </c>
      <c r="C3404" s="4">
        <v>0.58055555555620231</v>
      </c>
      <c r="D3404" s="3">
        <v>20.6</v>
      </c>
      <c r="E3404" s="3">
        <v>32</v>
      </c>
      <c r="F3404" s="3">
        <v>20</v>
      </c>
      <c r="G3404">
        <f t="shared" si="53"/>
        <v>8.9407999999999994</v>
      </c>
    </row>
    <row r="3405" spans="1:7" x14ac:dyDescent="0.45">
      <c r="A3405" t="s">
        <v>5</v>
      </c>
      <c r="B3405" s="1">
        <v>42881</v>
      </c>
      <c r="C3405" s="4">
        <v>0.70555555555620231</v>
      </c>
      <c r="D3405" s="3">
        <v>18.3</v>
      </c>
      <c r="E3405" s="3">
        <v>33</v>
      </c>
      <c r="F3405" s="3">
        <v>18</v>
      </c>
      <c r="G3405">
        <f t="shared" si="53"/>
        <v>8.0467200000000005</v>
      </c>
    </row>
    <row r="3406" spans="1:7" x14ac:dyDescent="0.45">
      <c r="A3406" t="s">
        <v>5</v>
      </c>
      <c r="B3406" s="1">
        <v>42881</v>
      </c>
      <c r="C3406" s="4">
        <v>0.78888888889196096</v>
      </c>
      <c r="D3406" s="3">
        <v>16.7</v>
      </c>
      <c r="E3406" s="3">
        <v>32</v>
      </c>
      <c r="F3406" s="3">
        <v>16</v>
      </c>
      <c r="G3406">
        <f t="shared" si="53"/>
        <v>7.1526399999999999</v>
      </c>
    </row>
    <row r="3407" spans="1:7" x14ac:dyDescent="0.45">
      <c r="A3407" t="s">
        <v>5</v>
      </c>
      <c r="B3407" s="1">
        <v>42881</v>
      </c>
      <c r="C3407" s="4">
        <v>0.83055555555620231</v>
      </c>
      <c r="D3407" s="3">
        <v>15.6</v>
      </c>
      <c r="E3407" s="3">
        <v>36</v>
      </c>
      <c r="F3407" s="3">
        <v>22</v>
      </c>
      <c r="G3407">
        <f t="shared" si="53"/>
        <v>9.8348800000000001</v>
      </c>
    </row>
    <row r="3408" spans="1:7" x14ac:dyDescent="0.45">
      <c r="A3408" t="s">
        <v>5</v>
      </c>
      <c r="B3408" s="1">
        <v>42881</v>
      </c>
      <c r="C3408" s="4">
        <v>0.87222222222044365</v>
      </c>
      <c r="D3408" s="3">
        <v>15</v>
      </c>
      <c r="E3408" s="3">
        <v>44</v>
      </c>
      <c r="F3408" s="3">
        <v>18</v>
      </c>
      <c r="G3408">
        <f t="shared" si="53"/>
        <v>8.0467200000000005</v>
      </c>
    </row>
    <row r="3409" spans="1:7" x14ac:dyDescent="0.45">
      <c r="A3409" t="s">
        <v>5</v>
      </c>
      <c r="B3409" s="1">
        <v>42881</v>
      </c>
      <c r="C3409" s="4">
        <v>0.91388888889196096</v>
      </c>
      <c r="D3409" s="3">
        <v>14.4</v>
      </c>
      <c r="E3409" s="3">
        <v>50</v>
      </c>
      <c r="F3409" s="3">
        <v>20</v>
      </c>
      <c r="G3409">
        <f t="shared" si="53"/>
        <v>8.9407999999999994</v>
      </c>
    </row>
    <row r="3410" spans="1:7" x14ac:dyDescent="0.45">
      <c r="A3410" t="s">
        <v>5</v>
      </c>
      <c r="B3410" s="1">
        <v>42881</v>
      </c>
      <c r="C3410" s="4">
        <v>0.95555555555620231</v>
      </c>
      <c r="D3410" s="3">
        <v>13.9</v>
      </c>
      <c r="E3410" s="3">
        <v>53</v>
      </c>
      <c r="F3410" s="3">
        <v>15</v>
      </c>
      <c r="G3410">
        <f t="shared" si="53"/>
        <v>6.7055999999999996</v>
      </c>
    </row>
    <row r="3411" spans="1:7" x14ac:dyDescent="0.45">
      <c r="A3411" t="s">
        <v>5</v>
      </c>
      <c r="B3411" s="1">
        <v>42881</v>
      </c>
      <c r="C3411" s="4">
        <v>0.99722222222044365</v>
      </c>
      <c r="D3411" s="3">
        <v>12.2</v>
      </c>
      <c r="E3411" s="3">
        <v>59</v>
      </c>
      <c r="F3411" s="3">
        <v>20</v>
      </c>
      <c r="G3411">
        <f t="shared" si="53"/>
        <v>8.9407999999999994</v>
      </c>
    </row>
    <row r="3412" spans="1:7" x14ac:dyDescent="0.45">
      <c r="A3412" t="s">
        <v>5</v>
      </c>
      <c r="B3412" s="1">
        <v>42882</v>
      </c>
      <c r="C3412" s="4">
        <v>3.888888889196096E-2</v>
      </c>
      <c r="D3412" s="3">
        <v>11.1</v>
      </c>
      <c r="E3412" s="3">
        <v>61</v>
      </c>
      <c r="F3412" s="3">
        <v>9</v>
      </c>
      <c r="G3412">
        <f t="shared" si="53"/>
        <v>4.0233600000000003</v>
      </c>
    </row>
    <row r="3413" spans="1:7" x14ac:dyDescent="0.45">
      <c r="A3413" t="s">
        <v>5</v>
      </c>
      <c r="B3413" s="1">
        <v>42882</v>
      </c>
      <c r="C3413" s="4">
        <v>8.0555555556202307E-2</v>
      </c>
      <c r="D3413" s="3">
        <v>10.6</v>
      </c>
      <c r="E3413" s="3">
        <v>64</v>
      </c>
      <c r="F3413" s="3">
        <v>7</v>
      </c>
      <c r="G3413">
        <f t="shared" si="53"/>
        <v>3.1292800000000001</v>
      </c>
    </row>
    <row r="3414" spans="1:7" x14ac:dyDescent="0.45">
      <c r="A3414" t="s">
        <v>5</v>
      </c>
      <c r="B3414" s="1">
        <v>42882</v>
      </c>
      <c r="C3414" s="4">
        <v>0.12222222222044365</v>
      </c>
      <c r="D3414" s="3">
        <v>9.4</v>
      </c>
      <c r="E3414" s="3">
        <v>66</v>
      </c>
      <c r="F3414" s="3">
        <v>6</v>
      </c>
      <c r="G3414">
        <f t="shared" si="53"/>
        <v>2.6822400000000002</v>
      </c>
    </row>
    <row r="3415" spans="1:7" x14ac:dyDescent="0.45">
      <c r="A3415" t="s">
        <v>5</v>
      </c>
      <c r="B3415" s="1">
        <v>42882</v>
      </c>
      <c r="C3415" s="4">
        <v>0.16388888889196096</v>
      </c>
      <c r="D3415" s="3">
        <v>10</v>
      </c>
      <c r="E3415" s="3">
        <v>66</v>
      </c>
      <c r="F3415" s="3">
        <v>14</v>
      </c>
      <c r="G3415">
        <f t="shared" si="53"/>
        <v>6.2585600000000001</v>
      </c>
    </row>
    <row r="3416" spans="1:7" x14ac:dyDescent="0.45">
      <c r="A3416" t="s">
        <v>5</v>
      </c>
      <c r="B3416" s="1">
        <v>42882</v>
      </c>
      <c r="C3416" s="4">
        <v>0.20555555555620231</v>
      </c>
      <c r="D3416" s="3">
        <v>8.9</v>
      </c>
      <c r="E3416" s="3">
        <v>66</v>
      </c>
      <c r="F3416" s="3">
        <v>0</v>
      </c>
      <c r="G3416">
        <f t="shared" si="53"/>
        <v>0</v>
      </c>
    </row>
    <row r="3417" spans="1:7" x14ac:dyDescent="0.45">
      <c r="A3417" t="s">
        <v>5</v>
      </c>
      <c r="B3417" s="1">
        <v>42882</v>
      </c>
      <c r="C3417" s="4">
        <v>0.24722222222044365</v>
      </c>
      <c r="D3417" s="3">
        <v>9.4</v>
      </c>
      <c r="E3417" s="3">
        <v>69</v>
      </c>
      <c r="F3417" s="3">
        <v>3</v>
      </c>
      <c r="G3417">
        <f t="shared" si="53"/>
        <v>1.3411200000000001</v>
      </c>
    </row>
    <row r="3418" spans="1:7" x14ac:dyDescent="0.45">
      <c r="A3418" t="s">
        <v>5</v>
      </c>
      <c r="B3418" s="1">
        <v>42882</v>
      </c>
      <c r="C3418" s="4">
        <v>0.28888888889196096</v>
      </c>
      <c r="D3418" s="3">
        <v>10.6</v>
      </c>
      <c r="E3418" s="3">
        <v>59</v>
      </c>
      <c r="F3418" s="3">
        <v>0</v>
      </c>
      <c r="G3418">
        <f t="shared" si="53"/>
        <v>0</v>
      </c>
    </row>
    <row r="3419" spans="1:7" x14ac:dyDescent="0.45">
      <c r="A3419" t="s">
        <v>5</v>
      </c>
      <c r="B3419" s="1">
        <v>42882</v>
      </c>
      <c r="C3419" s="4">
        <v>0.33055555555620231</v>
      </c>
      <c r="D3419" s="3">
        <v>11.7</v>
      </c>
      <c r="E3419" s="3">
        <v>57</v>
      </c>
      <c r="F3419" s="3">
        <v>8</v>
      </c>
      <c r="G3419">
        <f t="shared" si="53"/>
        <v>3.5763199999999999</v>
      </c>
    </row>
    <row r="3420" spans="1:7" x14ac:dyDescent="0.45">
      <c r="A3420" t="s">
        <v>5</v>
      </c>
      <c r="B3420" s="1">
        <v>42882</v>
      </c>
      <c r="C3420" s="4">
        <v>0.37222222222044365</v>
      </c>
      <c r="D3420" s="3">
        <v>12.2</v>
      </c>
      <c r="E3420" s="3">
        <v>55</v>
      </c>
      <c r="F3420" s="3">
        <v>3</v>
      </c>
      <c r="G3420">
        <f t="shared" si="53"/>
        <v>1.3411200000000001</v>
      </c>
    </row>
    <row r="3421" spans="1:7" x14ac:dyDescent="0.45">
      <c r="A3421" t="s">
        <v>5</v>
      </c>
      <c r="B3421" s="1">
        <v>42882</v>
      </c>
      <c r="C3421" s="4">
        <v>0.41388888889196096</v>
      </c>
      <c r="D3421" s="3">
        <v>13.9</v>
      </c>
      <c r="E3421" s="3">
        <v>49</v>
      </c>
      <c r="F3421" s="3">
        <v>10</v>
      </c>
      <c r="G3421">
        <f t="shared" si="53"/>
        <v>4.4703999999999997</v>
      </c>
    </row>
    <row r="3422" spans="1:7" x14ac:dyDescent="0.45">
      <c r="A3422" t="s">
        <v>5</v>
      </c>
      <c r="B3422" s="1">
        <v>42882</v>
      </c>
      <c r="C3422" s="4">
        <v>0.45555555555620231</v>
      </c>
      <c r="D3422" s="3">
        <v>15</v>
      </c>
      <c r="E3422" s="3">
        <v>46</v>
      </c>
      <c r="F3422" s="3">
        <v>8</v>
      </c>
      <c r="G3422">
        <f t="shared" si="53"/>
        <v>3.5763199999999999</v>
      </c>
    </row>
    <row r="3423" spans="1:7" x14ac:dyDescent="0.45">
      <c r="A3423" t="s">
        <v>5</v>
      </c>
      <c r="B3423" s="1">
        <v>42882</v>
      </c>
      <c r="C3423" s="4">
        <v>0.49722222222044365</v>
      </c>
      <c r="D3423" s="3">
        <v>16.100000000000001</v>
      </c>
      <c r="E3423" s="3">
        <v>41</v>
      </c>
      <c r="F3423" s="3">
        <v>8</v>
      </c>
      <c r="G3423">
        <f t="shared" si="53"/>
        <v>3.5763199999999999</v>
      </c>
    </row>
    <row r="3424" spans="1:7" x14ac:dyDescent="0.45">
      <c r="A3424" t="s">
        <v>5</v>
      </c>
      <c r="B3424" s="1">
        <v>42882</v>
      </c>
      <c r="C3424" s="4">
        <v>0.53888888889196096</v>
      </c>
      <c r="D3424" s="3">
        <v>17.8</v>
      </c>
      <c r="E3424" s="3">
        <v>40</v>
      </c>
      <c r="F3424" s="3">
        <v>10</v>
      </c>
      <c r="G3424">
        <f t="shared" si="53"/>
        <v>4.4703999999999997</v>
      </c>
    </row>
    <row r="3425" spans="1:7" x14ac:dyDescent="0.45">
      <c r="A3425" t="s">
        <v>5</v>
      </c>
      <c r="B3425" s="1">
        <v>42882</v>
      </c>
      <c r="C3425" s="4">
        <v>0.58055555555620231</v>
      </c>
      <c r="D3425" s="3">
        <v>18.899999999999999</v>
      </c>
      <c r="E3425" s="3">
        <v>36</v>
      </c>
      <c r="F3425" s="3">
        <v>9</v>
      </c>
      <c r="G3425">
        <f t="shared" si="53"/>
        <v>4.0233600000000003</v>
      </c>
    </row>
    <row r="3426" spans="1:7" x14ac:dyDescent="0.45">
      <c r="A3426" t="s">
        <v>5</v>
      </c>
      <c r="B3426" s="1">
        <v>42882</v>
      </c>
      <c r="C3426" s="4">
        <v>0.62222222222044365</v>
      </c>
      <c r="D3426" s="3">
        <v>20</v>
      </c>
      <c r="E3426" s="3">
        <v>35</v>
      </c>
      <c r="F3426" s="3">
        <v>15</v>
      </c>
      <c r="G3426">
        <f t="shared" si="53"/>
        <v>6.7055999999999996</v>
      </c>
    </row>
    <row r="3427" spans="1:7" x14ac:dyDescent="0.45">
      <c r="A3427" t="s">
        <v>5</v>
      </c>
      <c r="B3427" s="1">
        <v>42882</v>
      </c>
      <c r="C3427" s="4">
        <v>0.66388888889196096</v>
      </c>
      <c r="D3427" s="3">
        <v>20</v>
      </c>
      <c r="E3427" s="3">
        <v>33</v>
      </c>
      <c r="F3427" s="3">
        <v>13</v>
      </c>
      <c r="G3427">
        <f t="shared" si="53"/>
        <v>5.8115199999999998</v>
      </c>
    </row>
    <row r="3428" spans="1:7" x14ac:dyDescent="0.45">
      <c r="A3428" t="s">
        <v>5</v>
      </c>
      <c r="B3428" s="1">
        <v>42882</v>
      </c>
      <c r="C3428" s="4">
        <v>0.74722222222044365</v>
      </c>
      <c r="D3428" s="3">
        <v>19.399999999999999</v>
      </c>
      <c r="E3428" s="3">
        <v>39</v>
      </c>
      <c r="F3428" s="3">
        <v>14</v>
      </c>
      <c r="G3428">
        <f t="shared" si="53"/>
        <v>6.2585600000000001</v>
      </c>
    </row>
    <row r="3429" spans="1:7" x14ac:dyDescent="0.45">
      <c r="A3429" t="s">
        <v>5</v>
      </c>
      <c r="B3429" s="1">
        <v>42882</v>
      </c>
      <c r="C3429" s="4">
        <v>0.78888888889196096</v>
      </c>
      <c r="D3429" s="3">
        <v>18.3</v>
      </c>
      <c r="E3429" s="3">
        <v>43</v>
      </c>
      <c r="F3429" s="3">
        <v>14</v>
      </c>
      <c r="G3429">
        <f t="shared" si="53"/>
        <v>6.2585600000000001</v>
      </c>
    </row>
    <row r="3430" spans="1:7" x14ac:dyDescent="0.45">
      <c r="A3430" t="s">
        <v>5</v>
      </c>
      <c r="B3430" s="1">
        <v>42882</v>
      </c>
      <c r="C3430" s="4">
        <v>0.83055555555620231</v>
      </c>
      <c r="D3430" s="3">
        <v>16.7</v>
      </c>
      <c r="E3430" s="3">
        <v>48</v>
      </c>
      <c r="F3430" s="3">
        <v>11</v>
      </c>
      <c r="G3430">
        <f t="shared" si="53"/>
        <v>4.91744</v>
      </c>
    </row>
    <row r="3431" spans="1:7" x14ac:dyDescent="0.45">
      <c r="A3431" t="s">
        <v>5</v>
      </c>
      <c r="B3431" s="1">
        <v>42882</v>
      </c>
      <c r="C3431" s="4">
        <v>0.87222222222044365</v>
      </c>
      <c r="D3431" s="3">
        <v>15.6</v>
      </c>
      <c r="E3431" s="3">
        <v>52</v>
      </c>
      <c r="F3431" s="3">
        <v>10</v>
      </c>
      <c r="G3431">
        <f t="shared" si="53"/>
        <v>4.4703999999999997</v>
      </c>
    </row>
    <row r="3432" spans="1:7" x14ac:dyDescent="0.45">
      <c r="A3432" t="s">
        <v>5</v>
      </c>
      <c r="B3432" s="1">
        <v>42882</v>
      </c>
      <c r="C3432" s="4">
        <v>0.91388888889196096</v>
      </c>
      <c r="D3432" s="3">
        <v>15</v>
      </c>
      <c r="E3432" s="3">
        <v>51</v>
      </c>
      <c r="F3432" s="3">
        <v>8</v>
      </c>
      <c r="G3432">
        <f t="shared" si="53"/>
        <v>3.5763199999999999</v>
      </c>
    </row>
    <row r="3433" spans="1:7" x14ac:dyDescent="0.45">
      <c r="A3433" t="s">
        <v>5</v>
      </c>
      <c r="B3433" s="1">
        <v>42882</v>
      </c>
      <c r="C3433" s="4">
        <v>0.95555555555620231</v>
      </c>
      <c r="D3433" s="3">
        <v>11.7</v>
      </c>
      <c r="E3433" s="3">
        <v>66</v>
      </c>
      <c r="F3433" s="3">
        <v>7</v>
      </c>
      <c r="G3433">
        <f t="shared" si="53"/>
        <v>3.1292800000000001</v>
      </c>
    </row>
    <row r="3434" spans="1:7" x14ac:dyDescent="0.45">
      <c r="A3434" t="s">
        <v>5</v>
      </c>
      <c r="B3434" s="1">
        <v>42882</v>
      </c>
      <c r="C3434" s="4">
        <v>0.99722222222044365</v>
      </c>
      <c r="D3434" s="3">
        <v>10.6</v>
      </c>
      <c r="E3434" s="3">
        <v>74</v>
      </c>
      <c r="F3434" s="3">
        <v>8</v>
      </c>
      <c r="G3434">
        <f t="shared" si="53"/>
        <v>3.5763199999999999</v>
      </c>
    </row>
    <row r="3435" spans="1:7" x14ac:dyDescent="0.45">
      <c r="A3435" t="s">
        <v>5</v>
      </c>
      <c r="B3435" s="1">
        <v>42883</v>
      </c>
      <c r="C3435" s="4">
        <v>3.888888889196096E-2</v>
      </c>
      <c r="D3435" s="3">
        <v>8.9</v>
      </c>
      <c r="E3435" s="3">
        <v>77</v>
      </c>
      <c r="F3435" s="3">
        <v>0</v>
      </c>
      <c r="G3435">
        <f t="shared" si="53"/>
        <v>0</v>
      </c>
    </row>
    <row r="3436" spans="1:7" x14ac:dyDescent="0.45">
      <c r="A3436" t="s">
        <v>5</v>
      </c>
      <c r="B3436" s="1">
        <v>42883</v>
      </c>
      <c r="C3436" s="4">
        <v>8.0555555556202307E-2</v>
      </c>
      <c r="D3436" s="3">
        <v>10</v>
      </c>
      <c r="E3436" s="3">
        <v>63</v>
      </c>
      <c r="F3436" s="3">
        <v>3</v>
      </c>
      <c r="G3436">
        <f t="shared" si="53"/>
        <v>1.3411200000000001</v>
      </c>
    </row>
    <row r="3437" spans="1:7" x14ac:dyDescent="0.45">
      <c r="A3437" t="s">
        <v>5</v>
      </c>
      <c r="B3437" s="1">
        <v>42883</v>
      </c>
      <c r="C3437" s="4">
        <v>0.12222222222044365</v>
      </c>
      <c r="D3437" s="3">
        <v>8.3000000000000007</v>
      </c>
      <c r="E3437" s="3">
        <v>71</v>
      </c>
      <c r="F3437" s="3">
        <v>5</v>
      </c>
      <c r="G3437">
        <f t="shared" si="53"/>
        <v>2.2351999999999999</v>
      </c>
    </row>
    <row r="3438" spans="1:7" x14ac:dyDescent="0.45">
      <c r="A3438" t="s">
        <v>5</v>
      </c>
      <c r="B3438" s="1">
        <v>42883</v>
      </c>
      <c r="C3438" s="4">
        <v>0.16388888889196096</v>
      </c>
      <c r="D3438" s="3">
        <v>8.3000000000000007</v>
      </c>
      <c r="E3438" s="3">
        <v>71</v>
      </c>
      <c r="F3438" s="3">
        <v>7</v>
      </c>
      <c r="G3438">
        <f t="shared" si="53"/>
        <v>3.1292800000000001</v>
      </c>
    </row>
    <row r="3439" spans="1:7" x14ac:dyDescent="0.45">
      <c r="A3439" t="s">
        <v>5</v>
      </c>
      <c r="B3439" s="1">
        <v>42883</v>
      </c>
      <c r="C3439" s="4">
        <v>0.20555555555620231</v>
      </c>
      <c r="D3439" s="3">
        <v>7.8</v>
      </c>
      <c r="E3439" s="3">
        <v>73</v>
      </c>
      <c r="F3439" s="3">
        <v>0</v>
      </c>
      <c r="G3439">
        <f t="shared" si="53"/>
        <v>0</v>
      </c>
    </row>
    <row r="3440" spans="1:7" x14ac:dyDescent="0.45">
      <c r="A3440" t="s">
        <v>5</v>
      </c>
      <c r="B3440" s="1">
        <v>42883</v>
      </c>
      <c r="C3440" s="4">
        <v>0.24722222222044365</v>
      </c>
      <c r="D3440" s="3">
        <v>8.3000000000000007</v>
      </c>
      <c r="E3440" s="3">
        <v>71</v>
      </c>
      <c r="F3440" s="3">
        <v>5</v>
      </c>
      <c r="G3440">
        <f t="shared" si="53"/>
        <v>2.2351999999999999</v>
      </c>
    </row>
    <row r="3441" spans="1:7" x14ac:dyDescent="0.45">
      <c r="A3441" t="s">
        <v>5</v>
      </c>
      <c r="B3441" s="1">
        <v>42883</v>
      </c>
      <c r="C3441" s="4">
        <v>0.28888888889196096</v>
      </c>
      <c r="D3441" s="3">
        <v>12.2</v>
      </c>
      <c r="E3441" s="3">
        <v>55</v>
      </c>
      <c r="F3441" s="3">
        <v>3</v>
      </c>
      <c r="G3441">
        <f t="shared" si="53"/>
        <v>1.3411200000000001</v>
      </c>
    </row>
    <row r="3442" spans="1:7" x14ac:dyDescent="0.45">
      <c r="A3442" t="s">
        <v>5</v>
      </c>
      <c r="B3442" s="1">
        <v>42883</v>
      </c>
      <c r="C3442" s="4">
        <v>0.33055555555620231</v>
      </c>
      <c r="D3442" s="3">
        <v>14.4</v>
      </c>
      <c r="E3442" s="3">
        <v>46</v>
      </c>
      <c r="F3442" s="3">
        <v>5</v>
      </c>
      <c r="G3442">
        <f t="shared" si="53"/>
        <v>2.2351999999999999</v>
      </c>
    </row>
    <row r="3443" spans="1:7" x14ac:dyDescent="0.45">
      <c r="A3443" t="s">
        <v>5</v>
      </c>
      <c r="B3443" s="1">
        <v>42883</v>
      </c>
      <c r="C3443" s="4">
        <v>0.37222222222044365</v>
      </c>
      <c r="D3443" s="3">
        <v>15.6</v>
      </c>
      <c r="E3443" s="3">
        <v>47</v>
      </c>
      <c r="F3443" s="3">
        <v>5</v>
      </c>
      <c r="G3443">
        <f t="shared" si="53"/>
        <v>2.2351999999999999</v>
      </c>
    </row>
    <row r="3444" spans="1:7" x14ac:dyDescent="0.45">
      <c r="A3444" t="s">
        <v>5</v>
      </c>
      <c r="B3444" s="1">
        <v>42883</v>
      </c>
      <c r="C3444" s="4">
        <v>0.41388888889196096</v>
      </c>
      <c r="D3444" s="3">
        <v>16.7</v>
      </c>
      <c r="E3444" s="3">
        <v>50</v>
      </c>
      <c r="F3444" s="3">
        <v>7</v>
      </c>
      <c r="G3444">
        <f t="shared" si="53"/>
        <v>3.1292800000000001</v>
      </c>
    </row>
    <row r="3445" spans="1:7" x14ac:dyDescent="0.45">
      <c r="A3445" t="s">
        <v>5</v>
      </c>
      <c r="B3445" s="1">
        <v>42883</v>
      </c>
      <c r="C3445" s="4">
        <v>0.45555555555620231</v>
      </c>
      <c r="D3445" s="3">
        <v>17.8</v>
      </c>
      <c r="E3445" s="3">
        <v>48</v>
      </c>
      <c r="F3445" s="3">
        <v>6</v>
      </c>
      <c r="G3445">
        <f t="shared" si="53"/>
        <v>2.6822400000000002</v>
      </c>
    </row>
    <row r="3446" spans="1:7" x14ac:dyDescent="0.45">
      <c r="A3446" t="s">
        <v>5</v>
      </c>
      <c r="B3446" s="1">
        <v>42883</v>
      </c>
      <c r="C3446" s="4">
        <v>0.49722222222044365</v>
      </c>
      <c r="D3446" s="3">
        <v>20</v>
      </c>
      <c r="E3446" s="3">
        <v>32</v>
      </c>
      <c r="F3446" s="3">
        <v>7</v>
      </c>
      <c r="G3446">
        <f t="shared" si="53"/>
        <v>3.1292800000000001</v>
      </c>
    </row>
    <row r="3447" spans="1:7" x14ac:dyDescent="0.45">
      <c r="A3447" t="s">
        <v>5</v>
      </c>
      <c r="B3447" s="1">
        <v>42883</v>
      </c>
      <c r="C3447" s="4">
        <v>0.58055555555620231</v>
      </c>
      <c r="D3447" s="3">
        <v>22.8</v>
      </c>
      <c r="E3447" s="3">
        <v>20</v>
      </c>
      <c r="F3447" s="3">
        <v>7</v>
      </c>
      <c r="G3447">
        <f t="shared" si="53"/>
        <v>3.1292800000000001</v>
      </c>
    </row>
    <row r="3448" spans="1:7" x14ac:dyDescent="0.45">
      <c r="A3448" t="s">
        <v>5</v>
      </c>
      <c r="B3448" s="1">
        <v>42883</v>
      </c>
      <c r="C3448" s="4">
        <v>0.62222222222044365</v>
      </c>
      <c r="D3448" s="3">
        <v>23.9</v>
      </c>
      <c r="E3448" s="3">
        <v>20</v>
      </c>
      <c r="F3448" s="3">
        <v>5</v>
      </c>
      <c r="G3448">
        <f t="shared" si="53"/>
        <v>2.2351999999999999</v>
      </c>
    </row>
    <row r="3449" spans="1:7" x14ac:dyDescent="0.45">
      <c r="A3449" t="s">
        <v>5</v>
      </c>
      <c r="B3449" s="1">
        <v>42883</v>
      </c>
      <c r="C3449" s="4">
        <v>0.66388888889196096</v>
      </c>
      <c r="D3449" s="3">
        <v>24.4</v>
      </c>
      <c r="E3449" s="3">
        <v>17</v>
      </c>
      <c r="F3449" s="3">
        <v>5</v>
      </c>
      <c r="G3449">
        <f t="shared" si="53"/>
        <v>2.2351999999999999</v>
      </c>
    </row>
    <row r="3450" spans="1:7" x14ac:dyDescent="0.45">
      <c r="A3450" t="s">
        <v>5</v>
      </c>
      <c r="B3450" s="1">
        <v>42883</v>
      </c>
      <c r="C3450" s="4">
        <v>0.70555555555620231</v>
      </c>
      <c r="D3450" s="3">
        <v>24.4</v>
      </c>
      <c r="E3450" s="3">
        <v>12</v>
      </c>
      <c r="F3450" s="3">
        <v>6</v>
      </c>
      <c r="G3450">
        <f t="shared" si="53"/>
        <v>2.6822400000000002</v>
      </c>
    </row>
    <row r="3451" spans="1:7" x14ac:dyDescent="0.45">
      <c r="A3451" t="s">
        <v>5</v>
      </c>
      <c r="B3451" s="1">
        <v>42883</v>
      </c>
      <c r="C3451" s="4">
        <v>0.74722222222044365</v>
      </c>
      <c r="D3451" s="3">
        <v>23.9</v>
      </c>
      <c r="E3451" s="3">
        <v>20</v>
      </c>
      <c r="F3451" s="3">
        <v>6</v>
      </c>
      <c r="G3451">
        <f t="shared" si="53"/>
        <v>2.6822400000000002</v>
      </c>
    </row>
    <row r="3452" spans="1:7" x14ac:dyDescent="0.45">
      <c r="A3452" t="s">
        <v>5</v>
      </c>
      <c r="B3452" s="1">
        <v>42883</v>
      </c>
      <c r="C3452" s="4">
        <v>0.78888888889196096</v>
      </c>
      <c r="D3452" s="3">
        <v>22.2</v>
      </c>
      <c r="E3452" s="3">
        <v>33</v>
      </c>
      <c r="F3452" s="3">
        <v>14</v>
      </c>
      <c r="G3452">
        <f t="shared" si="53"/>
        <v>6.2585600000000001</v>
      </c>
    </row>
    <row r="3453" spans="1:7" x14ac:dyDescent="0.45">
      <c r="A3453" t="s">
        <v>5</v>
      </c>
      <c r="B3453" s="1">
        <v>42883</v>
      </c>
      <c r="C3453" s="4">
        <v>0.83055555555620231</v>
      </c>
      <c r="D3453" s="3">
        <v>18.899999999999999</v>
      </c>
      <c r="E3453" s="3">
        <v>61</v>
      </c>
      <c r="F3453" s="3">
        <v>10</v>
      </c>
      <c r="G3453">
        <f t="shared" si="53"/>
        <v>4.4703999999999997</v>
      </c>
    </row>
    <row r="3454" spans="1:7" x14ac:dyDescent="0.45">
      <c r="A3454" t="s">
        <v>5</v>
      </c>
      <c r="B3454" s="1">
        <v>42883</v>
      </c>
      <c r="C3454" s="4">
        <v>0.87222222222044365</v>
      </c>
      <c r="D3454" s="3">
        <v>18.3</v>
      </c>
      <c r="E3454" s="3">
        <v>47</v>
      </c>
      <c r="F3454" s="3">
        <v>13</v>
      </c>
      <c r="G3454">
        <f t="shared" si="53"/>
        <v>5.8115199999999998</v>
      </c>
    </row>
    <row r="3455" spans="1:7" x14ac:dyDescent="0.45">
      <c r="A3455" t="s">
        <v>5</v>
      </c>
      <c r="B3455" s="1">
        <v>42883</v>
      </c>
      <c r="C3455" s="4">
        <v>0.91388888889196096</v>
      </c>
      <c r="D3455" s="3">
        <v>17.2</v>
      </c>
      <c r="E3455" s="3">
        <v>54</v>
      </c>
      <c r="F3455" s="3">
        <v>7</v>
      </c>
      <c r="G3455">
        <f t="shared" si="53"/>
        <v>3.1292800000000001</v>
      </c>
    </row>
    <row r="3456" spans="1:7" x14ac:dyDescent="0.45">
      <c r="A3456" t="s">
        <v>5</v>
      </c>
      <c r="B3456" s="1">
        <v>42883</v>
      </c>
      <c r="C3456" s="4">
        <v>0.95555555555620231</v>
      </c>
      <c r="D3456" s="3">
        <v>13.9</v>
      </c>
      <c r="E3456" s="3">
        <v>51</v>
      </c>
      <c r="F3456" s="3">
        <v>8</v>
      </c>
      <c r="G3456">
        <f t="shared" si="53"/>
        <v>3.5763199999999999</v>
      </c>
    </row>
    <row r="3457" spans="1:7" x14ac:dyDescent="0.45">
      <c r="A3457" t="s">
        <v>5</v>
      </c>
      <c r="B3457" s="1">
        <v>42883</v>
      </c>
      <c r="C3457" s="4">
        <v>0.99722222222044365</v>
      </c>
      <c r="D3457" s="3">
        <v>12.2</v>
      </c>
      <c r="E3457" s="3">
        <v>62</v>
      </c>
      <c r="F3457" s="3">
        <v>5</v>
      </c>
      <c r="G3457">
        <f t="shared" si="53"/>
        <v>2.2351999999999999</v>
      </c>
    </row>
    <row r="3458" spans="1:7" x14ac:dyDescent="0.45">
      <c r="A3458" t="s">
        <v>5</v>
      </c>
      <c r="B3458" s="1">
        <v>42884</v>
      </c>
      <c r="C3458" s="4">
        <v>8.0555555556202307E-2</v>
      </c>
      <c r="D3458" s="3">
        <v>11.1</v>
      </c>
      <c r="E3458" s="3">
        <v>53</v>
      </c>
      <c r="F3458" s="3">
        <v>5</v>
      </c>
      <c r="G3458">
        <f t="shared" si="53"/>
        <v>2.2351999999999999</v>
      </c>
    </row>
    <row r="3459" spans="1:7" x14ac:dyDescent="0.45">
      <c r="A3459" t="s">
        <v>5</v>
      </c>
      <c r="B3459" s="1">
        <v>42884</v>
      </c>
      <c r="C3459" s="4">
        <v>0.12222222222044365</v>
      </c>
      <c r="D3459" s="3">
        <v>11.1</v>
      </c>
      <c r="E3459" s="3">
        <v>50</v>
      </c>
      <c r="F3459" s="3">
        <v>5</v>
      </c>
      <c r="G3459">
        <f t="shared" ref="G3459:G3522" si="54">F3459*0.44704</f>
        <v>2.2351999999999999</v>
      </c>
    </row>
    <row r="3460" spans="1:7" x14ac:dyDescent="0.45">
      <c r="A3460" t="s">
        <v>5</v>
      </c>
      <c r="B3460" s="1">
        <v>42884</v>
      </c>
      <c r="C3460" s="4">
        <v>0.16388888889196096</v>
      </c>
      <c r="D3460" s="3">
        <v>10.6</v>
      </c>
      <c r="E3460" s="3">
        <v>54</v>
      </c>
      <c r="F3460" s="3">
        <v>0</v>
      </c>
      <c r="G3460">
        <f t="shared" si="54"/>
        <v>0</v>
      </c>
    </row>
    <row r="3461" spans="1:7" x14ac:dyDescent="0.45">
      <c r="A3461" t="s">
        <v>5</v>
      </c>
      <c r="B3461" s="1">
        <v>42884</v>
      </c>
      <c r="C3461" s="4">
        <v>0.20555555555620231</v>
      </c>
      <c r="D3461" s="3">
        <v>10</v>
      </c>
      <c r="E3461" s="3">
        <v>59</v>
      </c>
      <c r="F3461" s="3">
        <v>0</v>
      </c>
      <c r="G3461">
        <f t="shared" si="54"/>
        <v>0</v>
      </c>
    </row>
    <row r="3462" spans="1:7" x14ac:dyDescent="0.45">
      <c r="A3462" t="s">
        <v>5</v>
      </c>
      <c r="B3462" s="1">
        <v>42884</v>
      </c>
      <c r="C3462" s="4">
        <v>0.24722222222044365</v>
      </c>
      <c r="D3462" s="3">
        <v>10.6</v>
      </c>
      <c r="E3462" s="3">
        <v>59</v>
      </c>
      <c r="F3462" s="3">
        <v>3</v>
      </c>
      <c r="G3462">
        <f t="shared" si="54"/>
        <v>1.3411200000000001</v>
      </c>
    </row>
    <row r="3463" spans="1:7" x14ac:dyDescent="0.45">
      <c r="A3463" t="s">
        <v>5</v>
      </c>
      <c r="B3463" s="1">
        <v>42884</v>
      </c>
      <c r="C3463" s="4">
        <v>0.28888888889196096</v>
      </c>
      <c r="D3463" s="3">
        <v>13.9</v>
      </c>
      <c r="E3463" s="3">
        <v>49</v>
      </c>
      <c r="F3463" s="3">
        <v>5</v>
      </c>
      <c r="G3463">
        <f t="shared" si="54"/>
        <v>2.2351999999999999</v>
      </c>
    </row>
    <row r="3464" spans="1:7" x14ac:dyDescent="0.45">
      <c r="A3464" t="s">
        <v>5</v>
      </c>
      <c r="B3464" s="1">
        <v>42884</v>
      </c>
      <c r="C3464" s="4">
        <v>0.33055555555620231</v>
      </c>
      <c r="D3464" s="3">
        <v>16.100000000000001</v>
      </c>
      <c r="E3464" s="3">
        <v>41</v>
      </c>
      <c r="F3464" s="3">
        <v>7</v>
      </c>
      <c r="G3464">
        <f t="shared" si="54"/>
        <v>3.1292800000000001</v>
      </c>
    </row>
    <row r="3465" spans="1:7" x14ac:dyDescent="0.45">
      <c r="A3465" t="s">
        <v>5</v>
      </c>
      <c r="B3465" s="1">
        <v>42884</v>
      </c>
      <c r="C3465" s="4">
        <v>0.37222222222044365</v>
      </c>
      <c r="D3465" s="3">
        <v>17.8</v>
      </c>
      <c r="E3465" s="3">
        <v>45</v>
      </c>
      <c r="F3465" s="3">
        <v>7</v>
      </c>
      <c r="G3465">
        <f t="shared" si="54"/>
        <v>3.1292800000000001</v>
      </c>
    </row>
    <row r="3466" spans="1:7" x14ac:dyDescent="0.45">
      <c r="A3466" t="s">
        <v>5</v>
      </c>
      <c r="B3466" s="1">
        <v>42884</v>
      </c>
      <c r="C3466" s="4">
        <v>0.41388888889196096</v>
      </c>
      <c r="D3466" s="3">
        <v>18.899999999999999</v>
      </c>
      <c r="E3466" s="3">
        <v>47</v>
      </c>
      <c r="F3466" s="3">
        <v>8</v>
      </c>
      <c r="G3466">
        <f t="shared" si="54"/>
        <v>3.5763199999999999</v>
      </c>
    </row>
    <row r="3467" spans="1:7" x14ac:dyDescent="0.45">
      <c r="A3467" t="s">
        <v>5</v>
      </c>
      <c r="B3467" s="1">
        <v>42884</v>
      </c>
      <c r="C3467" s="4">
        <v>0.45555555555620231</v>
      </c>
      <c r="D3467" s="3">
        <v>20.6</v>
      </c>
      <c r="E3467" s="3">
        <v>36</v>
      </c>
      <c r="F3467" s="3">
        <v>6</v>
      </c>
      <c r="G3467">
        <f t="shared" si="54"/>
        <v>2.6822400000000002</v>
      </c>
    </row>
    <row r="3468" spans="1:7" x14ac:dyDescent="0.45">
      <c r="A3468" t="s">
        <v>5</v>
      </c>
      <c r="B3468" s="1">
        <v>42884</v>
      </c>
      <c r="C3468" s="4">
        <v>0.49722222222044365</v>
      </c>
      <c r="D3468" s="3">
        <v>21.7</v>
      </c>
      <c r="E3468" s="3">
        <v>36</v>
      </c>
      <c r="F3468" s="3">
        <v>7</v>
      </c>
      <c r="G3468">
        <f t="shared" si="54"/>
        <v>3.1292800000000001</v>
      </c>
    </row>
    <row r="3469" spans="1:7" x14ac:dyDescent="0.45">
      <c r="A3469" t="s">
        <v>5</v>
      </c>
      <c r="B3469" s="1">
        <v>42884</v>
      </c>
      <c r="C3469" s="4">
        <v>0.53888888889196096</v>
      </c>
      <c r="D3469" s="3">
        <v>23.9</v>
      </c>
      <c r="E3469" s="3">
        <v>23</v>
      </c>
      <c r="F3469" s="3">
        <v>8</v>
      </c>
      <c r="G3469">
        <f t="shared" si="54"/>
        <v>3.5763199999999999</v>
      </c>
    </row>
    <row r="3470" spans="1:7" x14ac:dyDescent="0.45">
      <c r="A3470" t="s">
        <v>5</v>
      </c>
      <c r="B3470" s="1">
        <v>42884</v>
      </c>
      <c r="C3470" s="4">
        <v>0.58055555555620231</v>
      </c>
      <c r="D3470" s="3">
        <v>25</v>
      </c>
      <c r="E3470" s="3">
        <v>13</v>
      </c>
      <c r="F3470" s="3">
        <v>5</v>
      </c>
      <c r="G3470">
        <f t="shared" si="54"/>
        <v>2.2351999999999999</v>
      </c>
    </row>
    <row r="3471" spans="1:7" x14ac:dyDescent="0.45">
      <c r="A3471" t="s">
        <v>5</v>
      </c>
      <c r="B3471" s="1">
        <v>42884</v>
      </c>
      <c r="C3471" s="4">
        <v>0.62222222222044365</v>
      </c>
      <c r="D3471" s="3">
        <v>26.1</v>
      </c>
      <c r="E3471" s="3">
        <v>15</v>
      </c>
      <c r="F3471" s="3">
        <v>5</v>
      </c>
      <c r="G3471">
        <f t="shared" si="54"/>
        <v>2.2351999999999999</v>
      </c>
    </row>
    <row r="3472" spans="1:7" x14ac:dyDescent="0.45">
      <c r="A3472" t="s">
        <v>5</v>
      </c>
      <c r="B3472" s="1">
        <v>42884</v>
      </c>
      <c r="C3472" s="4">
        <v>0.70555555555620231</v>
      </c>
      <c r="D3472" s="3">
        <v>26.7</v>
      </c>
      <c r="E3472" s="3">
        <v>17</v>
      </c>
      <c r="F3472" s="3">
        <v>6</v>
      </c>
      <c r="G3472">
        <f t="shared" si="54"/>
        <v>2.6822400000000002</v>
      </c>
    </row>
    <row r="3473" spans="1:7" x14ac:dyDescent="0.45">
      <c r="A3473" t="s">
        <v>5</v>
      </c>
      <c r="B3473" s="1">
        <v>42884</v>
      </c>
      <c r="C3473" s="4">
        <v>0.74722222222044365</v>
      </c>
      <c r="D3473" s="3">
        <v>24.4</v>
      </c>
      <c r="E3473" s="3">
        <v>25</v>
      </c>
      <c r="F3473" s="3">
        <v>6</v>
      </c>
      <c r="G3473">
        <f t="shared" si="54"/>
        <v>2.6822400000000002</v>
      </c>
    </row>
    <row r="3474" spans="1:7" x14ac:dyDescent="0.45">
      <c r="A3474" t="s">
        <v>5</v>
      </c>
      <c r="B3474" s="1">
        <v>42884</v>
      </c>
      <c r="C3474" s="4">
        <v>0.78888888889196096</v>
      </c>
      <c r="D3474" s="3">
        <v>22.8</v>
      </c>
      <c r="E3474" s="3">
        <v>35</v>
      </c>
      <c r="F3474" s="3">
        <v>5</v>
      </c>
      <c r="G3474">
        <f t="shared" si="54"/>
        <v>2.2351999999999999</v>
      </c>
    </row>
    <row r="3475" spans="1:7" x14ac:dyDescent="0.45">
      <c r="A3475" t="s">
        <v>5</v>
      </c>
      <c r="B3475" s="1">
        <v>42884</v>
      </c>
      <c r="C3475" s="4">
        <v>0.83055555555620231</v>
      </c>
      <c r="D3475" s="3">
        <v>20.6</v>
      </c>
      <c r="E3475" s="3">
        <v>53</v>
      </c>
      <c r="F3475" s="3">
        <v>8</v>
      </c>
      <c r="G3475">
        <f t="shared" si="54"/>
        <v>3.5763199999999999</v>
      </c>
    </row>
    <row r="3476" spans="1:7" x14ac:dyDescent="0.45">
      <c r="A3476" t="s">
        <v>5</v>
      </c>
      <c r="B3476" s="1">
        <v>42884</v>
      </c>
      <c r="C3476" s="4">
        <v>0.87222222222044365</v>
      </c>
      <c r="D3476" s="3">
        <v>19.399999999999999</v>
      </c>
      <c r="E3476" s="3">
        <v>57</v>
      </c>
      <c r="F3476" s="3">
        <v>9</v>
      </c>
      <c r="G3476">
        <f t="shared" si="54"/>
        <v>4.0233600000000003</v>
      </c>
    </row>
    <row r="3477" spans="1:7" x14ac:dyDescent="0.45">
      <c r="A3477" t="s">
        <v>5</v>
      </c>
      <c r="B3477" s="1">
        <v>42884</v>
      </c>
      <c r="C3477" s="4">
        <v>0.91388888889196096</v>
      </c>
      <c r="D3477" s="3">
        <v>17.8</v>
      </c>
      <c r="E3477" s="3">
        <v>50</v>
      </c>
      <c r="F3477" s="3">
        <v>0</v>
      </c>
      <c r="G3477">
        <f t="shared" si="54"/>
        <v>0</v>
      </c>
    </row>
    <row r="3478" spans="1:7" x14ac:dyDescent="0.45">
      <c r="A3478" t="s">
        <v>5</v>
      </c>
      <c r="B3478" s="1">
        <v>42884</v>
      </c>
      <c r="C3478" s="4">
        <v>0.95555555555620231</v>
      </c>
      <c r="D3478" s="3">
        <v>14.4</v>
      </c>
      <c r="E3478" s="3">
        <v>53</v>
      </c>
      <c r="F3478" s="3">
        <v>8</v>
      </c>
      <c r="G3478">
        <f t="shared" si="54"/>
        <v>3.5763199999999999</v>
      </c>
    </row>
    <row r="3479" spans="1:7" x14ac:dyDescent="0.45">
      <c r="A3479" t="s">
        <v>5</v>
      </c>
      <c r="B3479" s="1">
        <v>42884</v>
      </c>
      <c r="C3479" s="4">
        <v>0.99722222222044365</v>
      </c>
      <c r="D3479" s="3">
        <v>15.6</v>
      </c>
      <c r="E3479" s="3">
        <v>42</v>
      </c>
      <c r="F3479" s="3">
        <v>5</v>
      </c>
      <c r="G3479">
        <f t="shared" si="54"/>
        <v>2.2351999999999999</v>
      </c>
    </row>
    <row r="3480" spans="1:7" x14ac:dyDescent="0.45">
      <c r="A3480" t="s">
        <v>5</v>
      </c>
      <c r="B3480" s="1">
        <v>42885</v>
      </c>
      <c r="C3480" s="4">
        <v>3.888888889196096E-2</v>
      </c>
      <c r="D3480" s="3">
        <v>13.9</v>
      </c>
      <c r="E3480" s="3">
        <v>42</v>
      </c>
      <c r="F3480" s="3">
        <v>5</v>
      </c>
      <c r="G3480">
        <f t="shared" si="54"/>
        <v>2.2351999999999999</v>
      </c>
    </row>
    <row r="3481" spans="1:7" x14ac:dyDescent="0.45">
      <c r="A3481" t="s">
        <v>5</v>
      </c>
      <c r="B3481" s="1">
        <v>42885</v>
      </c>
      <c r="C3481" s="4">
        <v>8.0555555556202307E-2</v>
      </c>
      <c r="D3481" s="3">
        <v>13.3</v>
      </c>
      <c r="E3481" s="3">
        <v>46</v>
      </c>
      <c r="F3481" s="3">
        <v>5</v>
      </c>
      <c r="G3481">
        <f t="shared" si="54"/>
        <v>2.2351999999999999</v>
      </c>
    </row>
    <row r="3482" spans="1:7" x14ac:dyDescent="0.45">
      <c r="A3482" t="s">
        <v>5</v>
      </c>
      <c r="B3482" s="1">
        <v>42885</v>
      </c>
      <c r="C3482" s="4">
        <v>0.12222222222044365</v>
      </c>
      <c r="D3482" s="3">
        <v>12.2</v>
      </c>
      <c r="E3482" s="3">
        <v>53</v>
      </c>
      <c r="F3482" s="3">
        <v>0</v>
      </c>
      <c r="G3482">
        <f t="shared" si="54"/>
        <v>0</v>
      </c>
    </row>
    <row r="3483" spans="1:7" x14ac:dyDescent="0.45">
      <c r="A3483" t="s">
        <v>5</v>
      </c>
      <c r="B3483" s="1">
        <v>42885</v>
      </c>
      <c r="C3483" s="4">
        <v>0.16388888889196096</v>
      </c>
      <c r="D3483" s="3">
        <v>11.7</v>
      </c>
      <c r="E3483" s="3">
        <v>57</v>
      </c>
      <c r="F3483" s="3">
        <v>8</v>
      </c>
      <c r="G3483">
        <f t="shared" si="54"/>
        <v>3.5763199999999999</v>
      </c>
    </row>
    <row r="3484" spans="1:7" x14ac:dyDescent="0.45">
      <c r="A3484" t="s">
        <v>5</v>
      </c>
      <c r="B3484" s="1">
        <v>42885</v>
      </c>
      <c r="C3484" s="4">
        <v>0.20555555555620231</v>
      </c>
      <c r="D3484" s="3">
        <v>10</v>
      </c>
      <c r="E3484" s="3">
        <v>68</v>
      </c>
      <c r="F3484" s="3">
        <v>0</v>
      </c>
      <c r="G3484">
        <f t="shared" si="54"/>
        <v>0</v>
      </c>
    </row>
    <row r="3485" spans="1:7" x14ac:dyDescent="0.45">
      <c r="A3485" t="s">
        <v>5</v>
      </c>
      <c r="B3485" s="1">
        <v>42885</v>
      </c>
      <c r="C3485" s="4">
        <v>0.24722222222044365</v>
      </c>
      <c r="D3485" s="3">
        <v>13.3</v>
      </c>
      <c r="E3485" s="3">
        <v>55</v>
      </c>
      <c r="F3485" s="3">
        <v>3</v>
      </c>
      <c r="G3485">
        <f t="shared" si="54"/>
        <v>1.3411200000000001</v>
      </c>
    </row>
    <row r="3486" spans="1:7" x14ac:dyDescent="0.45">
      <c r="A3486" t="s">
        <v>5</v>
      </c>
      <c r="B3486" s="1">
        <v>42885</v>
      </c>
      <c r="C3486" s="4">
        <v>0.28888888889196096</v>
      </c>
      <c r="D3486" s="3">
        <v>16.100000000000001</v>
      </c>
      <c r="E3486" s="3">
        <v>46</v>
      </c>
      <c r="F3486" s="3">
        <v>6</v>
      </c>
      <c r="G3486">
        <f t="shared" si="54"/>
        <v>2.6822400000000002</v>
      </c>
    </row>
    <row r="3487" spans="1:7" x14ac:dyDescent="0.45">
      <c r="A3487" t="s">
        <v>5</v>
      </c>
      <c r="B3487" s="1">
        <v>42885</v>
      </c>
      <c r="C3487" s="4">
        <v>0.33055555555620231</v>
      </c>
      <c r="D3487" s="3">
        <v>17.2</v>
      </c>
      <c r="E3487" s="3">
        <v>50</v>
      </c>
      <c r="F3487" s="3">
        <v>6</v>
      </c>
      <c r="G3487">
        <f t="shared" si="54"/>
        <v>2.6822400000000002</v>
      </c>
    </row>
    <row r="3488" spans="1:7" x14ac:dyDescent="0.45">
      <c r="A3488" t="s">
        <v>5</v>
      </c>
      <c r="B3488" s="1">
        <v>42885</v>
      </c>
      <c r="C3488" s="4">
        <v>0.37222222222044365</v>
      </c>
      <c r="D3488" s="3">
        <v>18.899999999999999</v>
      </c>
      <c r="E3488" s="3">
        <v>45</v>
      </c>
      <c r="F3488" s="3">
        <v>3</v>
      </c>
      <c r="G3488">
        <f t="shared" si="54"/>
        <v>1.3411200000000001</v>
      </c>
    </row>
    <row r="3489" spans="1:7" x14ac:dyDescent="0.45">
      <c r="A3489" t="s">
        <v>5</v>
      </c>
      <c r="B3489" s="1">
        <v>42885</v>
      </c>
      <c r="C3489" s="4">
        <v>0.41388888889196096</v>
      </c>
      <c r="D3489" s="3">
        <v>22.8</v>
      </c>
      <c r="E3489" s="3">
        <v>33</v>
      </c>
      <c r="F3489" s="3">
        <v>5</v>
      </c>
      <c r="G3489">
        <f t="shared" si="54"/>
        <v>2.2351999999999999</v>
      </c>
    </row>
    <row r="3490" spans="1:7" x14ac:dyDescent="0.45">
      <c r="A3490" t="s">
        <v>5</v>
      </c>
      <c r="B3490" s="1">
        <v>42885</v>
      </c>
      <c r="C3490" s="4">
        <v>0.49722222222044365</v>
      </c>
      <c r="D3490" s="3">
        <v>25</v>
      </c>
      <c r="E3490" s="3">
        <v>32</v>
      </c>
      <c r="F3490" s="3">
        <v>5</v>
      </c>
      <c r="G3490">
        <f t="shared" si="54"/>
        <v>2.2351999999999999</v>
      </c>
    </row>
    <row r="3491" spans="1:7" x14ac:dyDescent="0.45">
      <c r="A3491" t="s">
        <v>5</v>
      </c>
      <c r="B3491" s="1">
        <v>42885</v>
      </c>
      <c r="C3491" s="4">
        <v>0.53888888889196096</v>
      </c>
      <c r="D3491" s="3">
        <v>27.8</v>
      </c>
      <c r="E3491" s="3"/>
      <c r="F3491" s="3">
        <v>6</v>
      </c>
      <c r="G3491">
        <f t="shared" si="54"/>
        <v>2.6822400000000002</v>
      </c>
    </row>
    <row r="3492" spans="1:7" x14ac:dyDescent="0.45">
      <c r="A3492" t="s">
        <v>5</v>
      </c>
      <c r="B3492" s="1">
        <v>42885</v>
      </c>
      <c r="C3492" s="4">
        <v>0.58055555555620231</v>
      </c>
      <c r="D3492" s="3">
        <v>29.4</v>
      </c>
      <c r="E3492" s="3">
        <v>16</v>
      </c>
      <c r="F3492" s="3">
        <v>8</v>
      </c>
      <c r="G3492">
        <f t="shared" si="54"/>
        <v>3.5763199999999999</v>
      </c>
    </row>
    <row r="3493" spans="1:7" x14ac:dyDescent="0.45">
      <c r="A3493" t="s">
        <v>5</v>
      </c>
      <c r="B3493" s="1">
        <v>42885</v>
      </c>
      <c r="C3493" s="4">
        <v>0.62222222222044365</v>
      </c>
      <c r="D3493" s="3">
        <v>28.3</v>
      </c>
      <c r="E3493" s="3">
        <v>20</v>
      </c>
      <c r="F3493" s="3">
        <v>10</v>
      </c>
      <c r="G3493">
        <f t="shared" si="54"/>
        <v>4.4703999999999997</v>
      </c>
    </row>
    <row r="3494" spans="1:7" x14ac:dyDescent="0.45">
      <c r="A3494" t="s">
        <v>5</v>
      </c>
      <c r="B3494" s="1">
        <v>42885</v>
      </c>
      <c r="C3494" s="4">
        <v>0.66388888889196096</v>
      </c>
      <c r="D3494" s="3">
        <v>26.7</v>
      </c>
      <c r="E3494" s="3">
        <v>21</v>
      </c>
      <c r="F3494" s="3">
        <v>6</v>
      </c>
      <c r="G3494">
        <f t="shared" si="54"/>
        <v>2.6822400000000002</v>
      </c>
    </row>
    <row r="3495" spans="1:7" x14ac:dyDescent="0.45">
      <c r="A3495" t="s">
        <v>5</v>
      </c>
      <c r="B3495" s="1">
        <v>42885</v>
      </c>
      <c r="C3495" s="4">
        <v>0.70555555555620231</v>
      </c>
      <c r="D3495" s="3">
        <v>29.4</v>
      </c>
      <c r="E3495" s="3">
        <v>13</v>
      </c>
      <c r="F3495" s="3">
        <v>9</v>
      </c>
      <c r="G3495">
        <f t="shared" si="54"/>
        <v>4.0233600000000003</v>
      </c>
    </row>
    <row r="3496" spans="1:7" x14ac:dyDescent="0.45">
      <c r="A3496" t="s">
        <v>5</v>
      </c>
      <c r="B3496" s="1">
        <v>42885</v>
      </c>
      <c r="C3496" s="4">
        <v>0.74722222222044365</v>
      </c>
      <c r="D3496" s="3">
        <v>27.8</v>
      </c>
      <c r="E3496" s="3">
        <v>18</v>
      </c>
      <c r="F3496" s="3">
        <v>7</v>
      </c>
      <c r="G3496">
        <f t="shared" si="54"/>
        <v>3.1292800000000001</v>
      </c>
    </row>
    <row r="3497" spans="1:7" x14ac:dyDescent="0.45">
      <c r="A3497" t="s">
        <v>5</v>
      </c>
      <c r="B3497" s="1">
        <v>42885</v>
      </c>
      <c r="C3497" s="4">
        <v>0.78888888889196096</v>
      </c>
      <c r="D3497" s="3">
        <v>25</v>
      </c>
      <c r="E3497" s="3">
        <v>24</v>
      </c>
      <c r="F3497" s="3">
        <v>9</v>
      </c>
      <c r="G3497">
        <f t="shared" si="54"/>
        <v>4.0233600000000003</v>
      </c>
    </row>
    <row r="3498" spans="1:7" x14ac:dyDescent="0.45">
      <c r="A3498" t="s">
        <v>5</v>
      </c>
      <c r="B3498" s="1">
        <v>42885</v>
      </c>
      <c r="C3498" s="4">
        <v>0.83055555555620231</v>
      </c>
      <c r="D3498" s="3">
        <v>22.2</v>
      </c>
      <c r="E3498" s="3">
        <v>46</v>
      </c>
      <c r="F3498" s="3">
        <v>0</v>
      </c>
      <c r="G3498">
        <f t="shared" si="54"/>
        <v>0</v>
      </c>
    </row>
    <row r="3499" spans="1:7" x14ac:dyDescent="0.45">
      <c r="A3499" t="s">
        <v>5</v>
      </c>
      <c r="B3499" s="1">
        <v>42885</v>
      </c>
      <c r="C3499" s="4">
        <v>0.87222222222044365</v>
      </c>
      <c r="D3499" s="3">
        <v>18.3</v>
      </c>
      <c r="E3499" s="3">
        <v>47</v>
      </c>
      <c r="F3499" s="3">
        <v>9</v>
      </c>
      <c r="G3499">
        <f t="shared" si="54"/>
        <v>4.0233600000000003</v>
      </c>
    </row>
    <row r="3500" spans="1:7" x14ac:dyDescent="0.45">
      <c r="A3500" t="s">
        <v>5</v>
      </c>
      <c r="B3500" s="1">
        <v>42885</v>
      </c>
      <c r="C3500" s="4">
        <v>0.91388888889196096</v>
      </c>
      <c r="D3500" s="3">
        <v>17.2</v>
      </c>
      <c r="E3500" s="3">
        <v>48</v>
      </c>
      <c r="F3500" s="3">
        <v>7</v>
      </c>
      <c r="G3500">
        <f t="shared" si="54"/>
        <v>3.1292800000000001</v>
      </c>
    </row>
    <row r="3501" spans="1:7" x14ac:dyDescent="0.45">
      <c r="A3501" t="s">
        <v>5</v>
      </c>
      <c r="B3501" s="1">
        <v>42885</v>
      </c>
      <c r="C3501" s="4">
        <v>0.95555555555620231</v>
      </c>
      <c r="D3501" s="3">
        <v>17.2</v>
      </c>
      <c r="E3501" s="3">
        <v>45</v>
      </c>
      <c r="F3501" s="3">
        <v>5</v>
      </c>
      <c r="G3501">
        <f t="shared" si="54"/>
        <v>2.2351999999999999</v>
      </c>
    </row>
    <row r="3502" spans="1:7" x14ac:dyDescent="0.45">
      <c r="A3502" t="s">
        <v>5</v>
      </c>
      <c r="B3502" s="1">
        <v>42885</v>
      </c>
      <c r="C3502" s="4">
        <v>0.99722222222044365</v>
      </c>
      <c r="D3502" s="3">
        <v>15.6</v>
      </c>
      <c r="E3502" s="3">
        <v>42</v>
      </c>
      <c r="F3502" s="3">
        <v>0</v>
      </c>
      <c r="G3502">
        <f t="shared" si="54"/>
        <v>0</v>
      </c>
    </row>
    <row r="3503" spans="1:7" x14ac:dyDescent="0.45">
      <c r="A3503" t="s">
        <v>5</v>
      </c>
      <c r="B3503" s="1">
        <v>42886</v>
      </c>
      <c r="C3503" s="4">
        <v>3.888888889196096E-2</v>
      </c>
      <c r="D3503" s="3">
        <v>17.8</v>
      </c>
      <c r="E3503" s="3">
        <v>38</v>
      </c>
      <c r="F3503" s="3">
        <v>7</v>
      </c>
      <c r="G3503">
        <f t="shared" si="54"/>
        <v>3.1292800000000001</v>
      </c>
    </row>
    <row r="3504" spans="1:7" x14ac:dyDescent="0.45">
      <c r="A3504" t="s">
        <v>5</v>
      </c>
      <c r="B3504" s="1">
        <v>42886</v>
      </c>
      <c r="C3504" s="4">
        <v>8.0555555556202307E-2</v>
      </c>
      <c r="D3504" s="3">
        <v>16.7</v>
      </c>
      <c r="E3504" s="3">
        <v>44</v>
      </c>
      <c r="F3504" s="3">
        <v>0</v>
      </c>
      <c r="G3504">
        <f t="shared" si="54"/>
        <v>0</v>
      </c>
    </row>
    <row r="3505" spans="1:9" x14ac:dyDescent="0.45">
      <c r="A3505" t="s">
        <v>5</v>
      </c>
      <c r="B3505" s="1">
        <v>42886</v>
      </c>
      <c r="C3505" s="4">
        <v>0.12222222222044365</v>
      </c>
      <c r="D3505" s="3">
        <v>11.1</v>
      </c>
      <c r="E3505" s="3">
        <v>64</v>
      </c>
      <c r="F3505" s="3">
        <v>0</v>
      </c>
      <c r="G3505">
        <f t="shared" si="54"/>
        <v>0</v>
      </c>
    </row>
    <row r="3506" spans="1:9" x14ac:dyDescent="0.45">
      <c r="A3506" t="s">
        <v>5</v>
      </c>
      <c r="B3506" s="1">
        <v>42886</v>
      </c>
      <c r="C3506" s="4">
        <v>0.16388888889196096</v>
      </c>
      <c r="D3506" s="3">
        <v>12.8</v>
      </c>
      <c r="E3506" s="3">
        <v>57</v>
      </c>
      <c r="F3506" s="3">
        <v>8</v>
      </c>
      <c r="G3506">
        <f t="shared" si="54"/>
        <v>3.5763199999999999</v>
      </c>
    </row>
    <row r="3507" spans="1:9" x14ac:dyDescent="0.45">
      <c r="A3507" t="s">
        <v>5</v>
      </c>
      <c r="B3507" s="1">
        <v>42886</v>
      </c>
      <c r="C3507" s="4">
        <v>0.20555555555620231</v>
      </c>
      <c r="D3507" s="3">
        <v>15</v>
      </c>
      <c r="E3507" s="3">
        <v>41</v>
      </c>
      <c r="F3507" s="3">
        <v>9</v>
      </c>
      <c r="G3507">
        <f t="shared" si="54"/>
        <v>4.0233600000000003</v>
      </c>
    </row>
    <row r="3508" spans="1:9" x14ac:dyDescent="0.45">
      <c r="A3508" t="s">
        <v>5</v>
      </c>
      <c r="B3508" s="1">
        <v>42886</v>
      </c>
      <c r="C3508" s="4">
        <v>0.24722222222044365</v>
      </c>
      <c r="D3508" s="3">
        <v>12.2</v>
      </c>
      <c r="E3508" s="3">
        <v>59</v>
      </c>
      <c r="F3508" s="3">
        <v>5</v>
      </c>
      <c r="G3508">
        <f t="shared" si="54"/>
        <v>2.2351999999999999</v>
      </c>
    </row>
    <row r="3509" spans="1:9" x14ac:dyDescent="0.45">
      <c r="A3509" t="s">
        <v>5</v>
      </c>
      <c r="B3509" s="1">
        <v>42886</v>
      </c>
      <c r="C3509" s="4">
        <v>0.28888888889196096</v>
      </c>
      <c r="D3509" s="3">
        <v>18.3</v>
      </c>
      <c r="E3509" s="3">
        <v>34</v>
      </c>
      <c r="F3509" s="3">
        <v>10</v>
      </c>
      <c r="G3509">
        <f t="shared" si="54"/>
        <v>4.4703999999999997</v>
      </c>
    </row>
    <row r="3510" spans="1:9" x14ac:dyDescent="0.45">
      <c r="A3510" t="s">
        <v>5</v>
      </c>
      <c r="B3510" s="1">
        <v>42886</v>
      </c>
      <c r="C3510" s="4">
        <v>0.33055555555620231</v>
      </c>
      <c r="D3510" s="3">
        <v>20.6</v>
      </c>
      <c r="E3510" s="3">
        <v>32</v>
      </c>
      <c r="F3510" s="3">
        <v>7</v>
      </c>
      <c r="G3510">
        <f t="shared" si="54"/>
        <v>3.1292800000000001</v>
      </c>
    </row>
    <row r="3511" spans="1:9" x14ac:dyDescent="0.45">
      <c r="A3511" t="s">
        <v>5</v>
      </c>
      <c r="B3511" s="1">
        <v>42886</v>
      </c>
      <c r="C3511" s="4">
        <v>0.37222222222044365</v>
      </c>
      <c r="D3511" s="3">
        <v>23.3</v>
      </c>
      <c r="E3511" s="3">
        <v>27</v>
      </c>
      <c r="F3511" s="3">
        <v>7</v>
      </c>
      <c r="G3511">
        <f t="shared" si="54"/>
        <v>3.1292800000000001</v>
      </c>
    </row>
    <row r="3512" spans="1:9" x14ac:dyDescent="0.45">
      <c r="A3512" t="s">
        <v>5</v>
      </c>
      <c r="B3512" s="1">
        <v>42886</v>
      </c>
      <c r="C3512" s="4">
        <v>0.41388888889196096</v>
      </c>
      <c r="D3512" s="3">
        <v>23.9</v>
      </c>
      <c r="E3512" s="3">
        <v>33</v>
      </c>
      <c r="F3512" s="3">
        <v>0</v>
      </c>
      <c r="G3512">
        <f t="shared" si="54"/>
        <v>0</v>
      </c>
    </row>
    <row r="3513" spans="1:9" x14ac:dyDescent="0.45">
      <c r="A3513" t="s">
        <v>5</v>
      </c>
      <c r="B3513" s="1">
        <v>42886</v>
      </c>
      <c r="C3513" s="4">
        <v>0.45555555555620231</v>
      </c>
      <c r="D3513" s="3">
        <v>28.3</v>
      </c>
      <c r="E3513" s="3">
        <v>19</v>
      </c>
      <c r="F3513" s="3">
        <v>5</v>
      </c>
      <c r="G3513">
        <f t="shared" si="54"/>
        <v>2.2351999999999999</v>
      </c>
    </row>
    <row r="3514" spans="1:9" x14ac:dyDescent="0.45">
      <c r="A3514" t="s">
        <v>5</v>
      </c>
      <c r="B3514" s="1">
        <v>42886</v>
      </c>
      <c r="C3514" s="4">
        <v>0.49722222222044365</v>
      </c>
      <c r="D3514" s="3">
        <v>29.4</v>
      </c>
      <c r="E3514" s="3">
        <v>13</v>
      </c>
      <c r="F3514" s="3">
        <v>3</v>
      </c>
      <c r="G3514">
        <f t="shared" si="54"/>
        <v>1.3411200000000001</v>
      </c>
    </row>
    <row r="3515" spans="1:9" x14ac:dyDescent="0.45">
      <c r="A3515" t="s">
        <v>5</v>
      </c>
      <c r="B3515" s="1">
        <v>42886</v>
      </c>
      <c r="C3515" s="4">
        <v>0.83055555555620231</v>
      </c>
      <c r="D3515" s="3">
        <v>22.2</v>
      </c>
      <c r="E3515" s="3">
        <v>34</v>
      </c>
      <c r="F3515" s="3">
        <v>8</v>
      </c>
      <c r="G3515">
        <f t="shared" si="54"/>
        <v>3.5763199999999999</v>
      </c>
    </row>
    <row r="3516" spans="1:9" x14ac:dyDescent="0.45">
      <c r="A3516" t="s">
        <v>5</v>
      </c>
      <c r="B3516" s="1">
        <v>42886</v>
      </c>
      <c r="C3516" s="4">
        <v>0.87222222222044365</v>
      </c>
      <c r="D3516" s="3">
        <v>25</v>
      </c>
      <c r="E3516" s="3">
        <v>24</v>
      </c>
      <c r="F3516" s="3">
        <v>11</v>
      </c>
      <c r="G3516">
        <f t="shared" si="54"/>
        <v>4.91744</v>
      </c>
    </row>
    <row r="3517" spans="1:9" x14ac:dyDescent="0.45">
      <c r="A3517" t="s">
        <v>5</v>
      </c>
      <c r="B3517" s="1">
        <v>42886</v>
      </c>
      <c r="C3517" s="4">
        <v>0.91388888889196096</v>
      </c>
      <c r="D3517" s="3">
        <v>20.6</v>
      </c>
      <c r="E3517" s="3">
        <v>35</v>
      </c>
      <c r="F3517" s="3">
        <v>11</v>
      </c>
      <c r="G3517">
        <f t="shared" si="54"/>
        <v>4.91744</v>
      </c>
    </row>
    <row r="3518" spans="1:9" x14ac:dyDescent="0.45">
      <c r="A3518" t="s">
        <v>5</v>
      </c>
      <c r="B3518" s="1">
        <v>42886</v>
      </c>
      <c r="C3518" s="4">
        <v>0.95555555555620231</v>
      </c>
      <c r="D3518" s="3">
        <v>21.1</v>
      </c>
      <c r="E3518" s="3">
        <v>37</v>
      </c>
      <c r="F3518" s="3">
        <v>13</v>
      </c>
      <c r="G3518">
        <f t="shared" si="54"/>
        <v>5.8115199999999998</v>
      </c>
    </row>
    <row r="3519" spans="1:9" x14ac:dyDescent="0.45">
      <c r="A3519" t="s">
        <v>5</v>
      </c>
      <c r="B3519" s="1">
        <v>42886</v>
      </c>
      <c r="C3519" s="4">
        <v>0.99722222222044365</v>
      </c>
      <c r="D3519" s="3">
        <v>21.7</v>
      </c>
      <c r="E3519" s="3">
        <v>35</v>
      </c>
      <c r="F3519" s="3"/>
      <c r="G3519">
        <f t="shared" si="54"/>
        <v>0</v>
      </c>
      <c r="I3519">
        <v>1</v>
      </c>
    </row>
    <row r="3520" spans="1:9" x14ac:dyDescent="0.45">
      <c r="A3520" t="s">
        <v>5</v>
      </c>
      <c r="B3520" s="1">
        <v>42887</v>
      </c>
      <c r="C3520" s="4">
        <v>3.888888889196096E-2</v>
      </c>
      <c r="D3520" s="3">
        <v>20</v>
      </c>
      <c r="E3520" s="3">
        <v>39</v>
      </c>
      <c r="F3520" s="3">
        <v>9</v>
      </c>
      <c r="G3520">
        <f t="shared" si="54"/>
        <v>4.0233600000000003</v>
      </c>
    </row>
    <row r="3521" spans="1:7" x14ac:dyDescent="0.45">
      <c r="A3521" t="s">
        <v>5</v>
      </c>
      <c r="B3521" s="1">
        <v>42887</v>
      </c>
      <c r="C3521" s="4">
        <v>8.0555555556202307E-2</v>
      </c>
      <c r="D3521" s="3">
        <v>18.899999999999999</v>
      </c>
      <c r="E3521" s="3">
        <v>40</v>
      </c>
      <c r="F3521" s="3">
        <v>10</v>
      </c>
      <c r="G3521">
        <f t="shared" si="54"/>
        <v>4.4703999999999997</v>
      </c>
    </row>
    <row r="3522" spans="1:7" x14ac:dyDescent="0.45">
      <c r="A3522" t="s">
        <v>5</v>
      </c>
      <c r="B3522" s="1">
        <v>42887</v>
      </c>
      <c r="C3522" s="4">
        <v>0.12222222222044365</v>
      </c>
      <c r="D3522" s="3">
        <v>16.7</v>
      </c>
      <c r="E3522" s="3">
        <v>46</v>
      </c>
      <c r="F3522" s="3">
        <v>6</v>
      </c>
      <c r="G3522">
        <f t="shared" si="54"/>
        <v>2.6822400000000002</v>
      </c>
    </row>
    <row r="3523" spans="1:7" x14ac:dyDescent="0.45">
      <c r="A3523" t="s">
        <v>5</v>
      </c>
      <c r="B3523" s="1">
        <v>42887</v>
      </c>
      <c r="C3523" s="4">
        <v>0.16388888889196096</v>
      </c>
      <c r="D3523" s="3">
        <v>16.7</v>
      </c>
      <c r="E3523" s="3">
        <v>43</v>
      </c>
      <c r="F3523" s="3">
        <v>5</v>
      </c>
      <c r="G3523">
        <f t="shared" ref="G3523:G3586" si="55">F3523*0.44704</f>
        <v>2.2351999999999999</v>
      </c>
    </row>
    <row r="3524" spans="1:7" x14ac:dyDescent="0.45">
      <c r="A3524" t="s">
        <v>5</v>
      </c>
      <c r="B3524" s="1">
        <v>42887</v>
      </c>
      <c r="C3524" s="4">
        <v>0.20555555555620231</v>
      </c>
      <c r="D3524" s="3">
        <v>16.100000000000001</v>
      </c>
      <c r="E3524" s="3">
        <v>50</v>
      </c>
      <c r="F3524" s="3">
        <v>7</v>
      </c>
      <c r="G3524">
        <f t="shared" si="55"/>
        <v>3.1292800000000001</v>
      </c>
    </row>
    <row r="3525" spans="1:7" x14ac:dyDescent="0.45">
      <c r="A3525" t="s">
        <v>5</v>
      </c>
      <c r="B3525" s="1">
        <v>42887</v>
      </c>
      <c r="C3525" s="4">
        <v>0.24722222222044365</v>
      </c>
      <c r="D3525" s="3">
        <v>17.2</v>
      </c>
      <c r="E3525" s="3">
        <v>48</v>
      </c>
      <c r="F3525" s="3">
        <v>9</v>
      </c>
      <c r="G3525">
        <f t="shared" si="55"/>
        <v>4.0233600000000003</v>
      </c>
    </row>
    <row r="3526" spans="1:7" x14ac:dyDescent="0.45">
      <c r="A3526" t="s">
        <v>5</v>
      </c>
      <c r="B3526" s="1">
        <v>42887</v>
      </c>
      <c r="C3526" s="4">
        <v>0.28888888889196096</v>
      </c>
      <c r="D3526" s="3">
        <v>18.3</v>
      </c>
      <c r="E3526" s="3">
        <v>47</v>
      </c>
      <c r="F3526" s="3">
        <v>0</v>
      </c>
      <c r="G3526">
        <f t="shared" si="55"/>
        <v>0</v>
      </c>
    </row>
    <row r="3527" spans="1:7" x14ac:dyDescent="0.45">
      <c r="A3527" t="s">
        <v>5</v>
      </c>
      <c r="B3527" s="1">
        <v>42887</v>
      </c>
      <c r="C3527" s="4">
        <v>0.62222222222044365</v>
      </c>
      <c r="D3527" s="3">
        <v>25.6</v>
      </c>
      <c r="E3527" s="3">
        <v>33</v>
      </c>
      <c r="F3527" s="3">
        <v>16</v>
      </c>
      <c r="G3527">
        <f t="shared" si="55"/>
        <v>7.1526399999999999</v>
      </c>
    </row>
    <row r="3528" spans="1:7" x14ac:dyDescent="0.45">
      <c r="A3528" t="s">
        <v>5</v>
      </c>
      <c r="B3528" s="1">
        <v>42887</v>
      </c>
      <c r="C3528" s="4">
        <v>0.66388888889196096</v>
      </c>
      <c r="D3528" s="3">
        <v>26.1</v>
      </c>
      <c r="E3528" s="3">
        <v>31</v>
      </c>
      <c r="F3528" s="3">
        <v>13</v>
      </c>
      <c r="G3528">
        <f t="shared" si="55"/>
        <v>5.8115199999999998</v>
      </c>
    </row>
    <row r="3529" spans="1:7" x14ac:dyDescent="0.45">
      <c r="A3529" t="s">
        <v>5</v>
      </c>
      <c r="B3529" s="1">
        <v>42887</v>
      </c>
      <c r="C3529" s="4">
        <v>0.70555555555620231</v>
      </c>
      <c r="D3529" s="3">
        <v>21.1</v>
      </c>
      <c r="E3529" s="3">
        <v>46</v>
      </c>
      <c r="F3529" s="3">
        <v>18</v>
      </c>
      <c r="G3529">
        <f t="shared" si="55"/>
        <v>8.0467200000000005</v>
      </c>
    </row>
    <row r="3530" spans="1:7" x14ac:dyDescent="0.45">
      <c r="A3530" t="s">
        <v>5</v>
      </c>
      <c r="B3530" s="1">
        <v>42887</v>
      </c>
      <c r="C3530" s="4">
        <v>0.74722222222044365</v>
      </c>
      <c r="D3530" s="3">
        <v>21.7</v>
      </c>
      <c r="E3530" s="3">
        <v>46</v>
      </c>
      <c r="F3530" s="3">
        <v>10</v>
      </c>
      <c r="G3530">
        <f t="shared" si="55"/>
        <v>4.4703999999999997</v>
      </c>
    </row>
    <row r="3531" spans="1:7" x14ac:dyDescent="0.45">
      <c r="A3531" t="s">
        <v>5</v>
      </c>
      <c r="B3531" s="1">
        <v>42887</v>
      </c>
      <c r="C3531" s="4">
        <v>0.78888888889196096</v>
      </c>
      <c r="D3531" s="3">
        <v>22.8</v>
      </c>
      <c r="E3531" s="3">
        <v>40</v>
      </c>
      <c r="F3531" s="3">
        <v>8</v>
      </c>
      <c r="G3531">
        <f t="shared" si="55"/>
        <v>3.5763199999999999</v>
      </c>
    </row>
    <row r="3532" spans="1:7" x14ac:dyDescent="0.45">
      <c r="A3532" t="s">
        <v>5</v>
      </c>
      <c r="B3532" s="1">
        <v>42887</v>
      </c>
      <c r="C3532" s="4">
        <v>0.83055555555620231</v>
      </c>
      <c r="D3532" s="3">
        <v>21.1</v>
      </c>
      <c r="E3532" s="3">
        <v>41</v>
      </c>
      <c r="F3532" s="3">
        <v>9</v>
      </c>
      <c r="G3532">
        <f t="shared" si="55"/>
        <v>4.0233600000000003</v>
      </c>
    </row>
    <row r="3533" spans="1:7" x14ac:dyDescent="0.45">
      <c r="A3533" t="s">
        <v>5</v>
      </c>
      <c r="B3533" s="1">
        <v>42887</v>
      </c>
      <c r="C3533" s="4">
        <v>0.87222222222044365</v>
      </c>
      <c r="D3533" s="3">
        <v>18.899999999999999</v>
      </c>
      <c r="E3533" s="3">
        <v>59</v>
      </c>
      <c r="F3533" s="3">
        <v>10</v>
      </c>
      <c r="G3533">
        <f t="shared" si="55"/>
        <v>4.4703999999999997</v>
      </c>
    </row>
    <row r="3534" spans="1:7" x14ac:dyDescent="0.45">
      <c r="A3534" t="s">
        <v>5</v>
      </c>
      <c r="B3534" s="1">
        <v>42887</v>
      </c>
      <c r="C3534" s="4">
        <v>0.91388888889196096</v>
      </c>
      <c r="D3534" s="3">
        <v>18.899999999999999</v>
      </c>
      <c r="E3534" s="3">
        <v>50</v>
      </c>
      <c r="F3534" s="3">
        <v>6</v>
      </c>
      <c r="G3534">
        <f t="shared" si="55"/>
        <v>2.6822400000000002</v>
      </c>
    </row>
    <row r="3535" spans="1:7" x14ac:dyDescent="0.45">
      <c r="A3535" t="s">
        <v>5</v>
      </c>
      <c r="B3535" s="1">
        <v>42887</v>
      </c>
      <c r="C3535" s="4">
        <v>0.95555555555620231</v>
      </c>
      <c r="D3535" s="3">
        <v>18.899999999999999</v>
      </c>
      <c r="E3535" s="3">
        <v>59</v>
      </c>
      <c r="F3535" s="3">
        <v>6</v>
      </c>
      <c r="G3535">
        <f t="shared" si="55"/>
        <v>2.6822400000000002</v>
      </c>
    </row>
    <row r="3536" spans="1:7" x14ac:dyDescent="0.45">
      <c r="A3536" t="s">
        <v>5</v>
      </c>
      <c r="B3536" s="1">
        <v>42887</v>
      </c>
      <c r="C3536" s="4">
        <v>0.99722222222044365</v>
      </c>
      <c r="D3536" s="3">
        <v>17.2</v>
      </c>
      <c r="E3536" s="3">
        <v>58</v>
      </c>
      <c r="F3536" s="3">
        <v>5</v>
      </c>
      <c r="G3536">
        <f t="shared" si="55"/>
        <v>2.2351999999999999</v>
      </c>
    </row>
    <row r="3537" spans="1:7" x14ac:dyDescent="0.45">
      <c r="A3537" t="s">
        <v>5</v>
      </c>
      <c r="B3537" s="1">
        <v>42888</v>
      </c>
      <c r="C3537" s="4">
        <v>3.888888889196096E-2</v>
      </c>
      <c r="D3537" s="3">
        <v>13.9</v>
      </c>
      <c r="E3537" s="3">
        <v>72</v>
      </c>
      <c r="F3537" s="3">
        <v>7</v>
      </c>
      <c r="G3537">
        <f t="shared" si="55"/>
        <v>3.1292800000000001</v>
      </c>
    </row>
    <row r="3538" spans="1:7" x14ac:dyDescent="0.45">
      <c r="A3538" t="s">
        <v>5</v>
      </c>
      <c r="B3538" s="1">
        <v>42888</v>
      </c>
      <c r="C3538" s="4">
        <v>8.0555555556202307E-2</v>
      </c>
      <c r="D3538" s="3">
        <v>14.4</v>
      </c>
      <c r="E3538" s="3">
        <v>72</v>
      </c>
      <c r="F3538" s="3">
        <v>0</v>
      </c>
      <c r="G3538">
        <f t="shared" si="55"/>
        <v>0</v>
      </c>
    </row>
    <row r="3539" spans="1:7" x14ac:dyDescent="0.45">
      <c r="A3539" t="s">
        <v>5</v>
      </c>
      <c r="B3539" s="1">
        <v>42888</v>
      </c>
      <c r="C3539" s="4">
        <v>0.12222222222044365</v>
      </c>
      <c r="D3539" s="3">
        <v>13.9</v>
      </c>
      <c r="E3539" s="3">
        <v>67</v>
      </c>
      <c r="F3539" s="3">
        <v>0</v>
      </c>
      <c r="G3539">
        <f t="shared" si="55"/>
        <v>0</v>
      </c>
    </row>
    <row r="3540" spans="1:7" x14ac:dyDescent="0.45">
      <c r="A3540" t="s">
        <v>5</v>
      </c>
      <c r="B3540" s="1">
        <v>42888</v>
      </c>
      <c r="C3540" s="4">
        <v>0.16388888889196096</v>
      </c>
      <c r="D3540" s="3">
        <v>12.8</v>
      </c>
      <c r="E3540" s="3">
        <v>77</v>
      </c>
      <c r="F3540" s="3">
        <v>0</v>
      </c>
      <c r="G3540">
        <f t="shared" si="55"/>
        <v>0</v>
      </c>
    </row>
    <row r="3541" spans="1:7" x14ac:dyDescent="0.45">
      <c r="A3541" t="s">
        <v>5</v>
      </c>
      <c r="B3541" s="1">
        <v>42888</v>
      </c>
      <c r="C3541" s="4">
        <v>0.20555555555620231</v>
      </c>
      <c r="D3541" s="3">
        <v>12.2</v>
      </c>
      <c r="E3541" s="3">
        <v>80</v>
      </c>
      <c r="F3541" s="3">
        <v>6</v>
      </c>
      <c r="G3541">
        <f t="shared" si="55"/>
        <v>2.6822400000000002</v>
      </c>
    </row>
    <row r="3542" spans="1:7" x14ac:dyDescent="0.45">
      <c r="A3542" t="s">
        <v>5</v>
      </c>
      <c r="B3542" s="1">
        <v>42888</v>
      </c>
      <c r="C3542" s="4">
        <v>0.24722222222044365</v>
      </c>
      <c r="D3542" s="3">
        <v>13.3</v>
      </c>
      <c r="E3542" s="3">
        <v>75</v>
      </c>
      <c r="F3542" s="3">
        <v>3</v>
      </c>
      <c r="G3542">
        <f t="shared" si="55"/>
        <v>1.3411200000000001</v>
      </c>
    </row>
    <row r="3543" spans="1:7" x14ac:dyDescent="0.45">
      <c r="A3543" t="s">
        <v>5</v>
      </c>
      <c r="B3543" s="1">
        <v>42888</v>
      </c>
      <c r="C3543" s="4">
        <v>0.28888888889196096</v>
      </c>
      <c r="D3543" s="3">
        <v>15.6</v>
      </c>
      <c r="E3543" s="3">
        <v>65</v>
      </c>
      <c r="F3543" s="3">
        <v>7</v>
      </c>
      <c r="G3543">
        <f t="shared" si="55"/>
        <v>3.1292800000000001</v>
      </c>
    </row>
    <row r="3544" spans="1:7" x14ac:dyDescent="0.45">
      <c r="A3544" t="s">
        <v>5</v>
      </c>
      <c r="B3544" s="1">
        <v>42888</v>
      </c>
      <c r="C3544" s="4">
        <v>0.33055555555620231</v>
      </c>
      <c r="D3544" s="3">
        <v>18.3</v>
      </c>
      <c r="E3544" s="3">
        <v>54</v>
      </c>
      <c r="F3544" s="3">
        <v>5</v>
      </c>
      <c r="G3544">
        <f t="shared" si="55"/>
        <v>2.2351999999999999</v>
      </c>
    </row>
    <row r="3545" spans="1:7" x14ac:dyDescent="0.45">
      <c r="A3545" t="s">
        <v>5</v>
      </c>
      <c r="B3545" s="1">
        <v>42888</v>
      </c>
      <c r="C3545" s="4">
        <v>0.37222222222044365</v>
      </c>
      <c r="D3545" s="3">
        <v>19.399999999999999</v>
      </c>
      <c r="E3545" s="3">
        <v>53</v>
      </c>
      <c r="F3545" s="3">
        <v>7</v>
      </c>
      <c r="G3545">
        <f t="shared" si="55"/>
        <v>3.1292800000000001</v>
      </c>
    </row>
    <row r="3546" spans="1:7" x14ac:dyDescent="0.45">
      <c r="A3546" t="s">
        <v>5</v>
      </c>
      <c r="B3546" s="1">
        <v>42888</v>
      </c>
      <c r="C3546" s="4">
        <v>0.41388888889196096</v>
      </c>
      <c r="D3546" s="3">
        <v>20.6</v>
      </c>
      <c r="E3546" s="3">
        <v>47</v>
      </c>
      <c r="F3546" s="3">
        <v>6</v>
      </c>
      <c r="G3546">
        <f t="shared" si="55"/>
        <v>2.6822400000000002</v>
      </c>
    </row>
    <row r="3547" spans="1:7" x14ac:dyDescent="0.45">
      <c r="A3547" t="s">
        <v>5</v>
      </c>
      <c r="B3547" s="1">
        <v>42888</v>
      </c>
      <c r="C3547" s="4">
        <v>0.45555555555620231</v>
      </c>
      <c r="D3547" s="3">
        <v>22.2</v>
      </c>
      <c r="E3547" s="3">
        <v>46</v>
      </c>
      <c r="F3547" s="3">
        <v>8</v>
      </c>
      <c r="G3547">
        <f t="shared" si="55"/>
        <v>3.5763199999999999</v>
      </c>
    </row>
    <row r="3548" spans="1:7" x14ac:dyDescent="0.45">
      <c r="A3548" t="s">
        <v>5</v>
      </c>
      <c r="B3548" s="1">
        <v>42888</v>
      </c>
      <c r="C3548" s="4">
        <v>0.53888888889196096</v>
      </c>
      <c r="D3548" s="3">
        <v>25</v>
      </c>
      <c r="E3548" s="3">
        <v>28</v>
      </c>
      <c r="F3548" s="3">
        <v>14</v>
      </c>
      <c r="G3548">
        <f t="shared" si="55"/>
        <v>6.2585600000000001</v>
      </c>
    </row>
    <row r="3549" spans="1:7" x14ac:dyDescent="0.45">
      <c r="A3549" t="s">
        <v>5</v>
      </c>
      <c r="B3549" s="1">
        <v>42888</v>
      </c>
      <c r="C3549" s="4">
        <v>0.58055555555620231</v>
      </c>
      <c r="D3549" s="3">
        <v>26.1</v>
      </c>
      <c r="E3549" s="3">
        <v>26</v>
      </c>
      <c r="F3549" s="3">
        <v>13</v>
      </c>
      <c r="G3549">
        <f t="shared" si="55"/>
        <v>5.8115199999999998</v>
      </c>
    </row>
    <row r="3550" spans="1:7" x14ac:dyDescent="0.45">
      <c r="A3550" t="s">
        <v>5</v>
      </c>
      <c r="B3550" s="1">
        <v>42888</v>
      </c>
      <c r="C3550" s="4">
        <v>0.62222222222044365</v>
      </c>
      <c r="D3550" s="3">
        <v>25.6</v>
      </c>
      <c r="E3550" s="3">
        <v>27</v>
      </c>
      <c r="F3550" s="3">
        <v>6</v>
      </c>
      <c r="G3550">
        <f t="shared" si="55"/>
        <v>2.6822400000000002</v>
      </c>
    </row>
    <row r="3551" spans="1:7" x14ac:dyDescent="0.45">
      <c r="A3551" t="s">
        <v>5</v>
      </c>
      <c r="B3551" s="1">
        <v>42888</v>
      </c>
      <c r="C3551" s="4">
        <v>0.66388888889196096</v>
      </c>
      <c r="D3551" s="3">
        <v>26.1</v>
      </c>
      <c r="E3551" s="3">
        <v>25</v>
      </c>
      <c r="F3551" s="3">
        <v>11</v>
      </c>
      <c r="G3551">
        <f t="shared" si="55"/>
        <v>4.91744</v>
      </c>
    </row>
    <row r="3552" spans="1:7" x14ac:dyDescent="0.45">
      <c r="A3552" t="s">
        <v>5</v>
      </c>
      <c r="B3552" s="1">
        <v>42888</v>
      </c>
      <c r="C3552" s="4">
        <v>0.70555555555620231</v>
      </c>
      <c r="D3552" s="3">
        <v>26.7</v>
      </c>
      <c r="E3552" s="3">
        <v>24</v>
      </c>
      <c r="F3552" s="3">
        <v>14</v>
      </c>
      <c r="G3552">
        <f t="shared" si="55"/>
        <v>6.2585600000000001</v>
      </c>
    </row>
    <row r="3553" spans="1:7" x14ac:dyDescent="0.45">
      <c r="A3553" t="s">
        <v>5</v>
      </c>
      <c r="B3553" s="1">
        <v>42888</v>
      </c>
      <c r="C3553" s="4">
        <v>0.74722222222044365</v>
      </c>
      <c r="D3553" s="3">
        <v>25.6</v>
      </c>
      <c r="E3553" s="3">
        <v>25</v>
      </c>
      <c r="F3553" s="3">
        <v>11</v>
      </c>
      <c r="G3553">
        <f t="shared" si="55"/>
        <v>4.91744</v>
      </c>
    </row>
    <row r="3554" spans="1:7" x14ac:dyDescent="0.45">
      <c r="A3554" t="s">
        <v>5</v>
      </c>
      <c r="B3554" s="1">
        <v>42888</v>
      </c>
      <c r="C3554" s="4">
        <v>0.78888888889196096</v>
      </c>
      <c r="D3554" s="3">
        <v>23.9</v>
      </c>
      <c r="E3554" s="3">
        <v>32</v>
      </c>
      <c r="F3554" s="3">
        <v>10</v>
      </c>
      <c r="G3554">
        <f t="shared" si="55"/>
        <v>4.4703999999999997</v>
      </c>
    </row>
    <row r="3555" spans="1:7" x14ac:dyDescent="0.45">
      <c r="A3555" t="s">
        <v>5</v>
      </c>
      <c r="B3555" s="1">
        <v>42888</v>
      </c>
      <c r="C3555" s="4">
        <v>0.83055555555620231</v>
      </c>
      <c r="D3555" s="3">
        <v>21.1</v>
      </c>
      <c r="E3555" s="3">
        <v>41</v>
      </c>
      <c r="F3555" s="3">
        <v>8</v>
      </c>
      <c r="G3555">
        <f t="shared" si="55"/>
        <v>3.5763199999999999</v>
      </c>
    </row>
    <row r="3556" spans="1:7" x14ac:dyDescent="0.45">
      <c r="A3556" t="s">
        <v>5</v>
      </c>
      <c r="B3556" s="1">
        <v>42888</v>
      </c>
      <c r="C3556" s="4">
        <v>0.87222222222044365</v>
      </c>
      <c r="D3556" s="3">
        <v>20</v>
      </c>
      <c r="E3556" s="3">
        <v>47</v>
      </c>
      <c r="F3556" s="3">
        <v>7</v>
      </c>
      <c r="G3556">
        <f t="shared" si="55"/>
        <v>3.1292800000000001</v>
      </c>
    </row>
    <row r="3557" spans="1:7" x14ac:dyDescent="0.45">
      <c r="A3557" t="s">
        <v>5</v>
      </c>
      <c r="B3557" s="1">
        <v>42888</v>
      </c>
      <c r="C3557" s="4">
        <v>0.91388888889196096</v>
      </c>
      <c r="D3557" s="3">
        <v>17.8</v>
      </c>
      <c r="E3557" s="3">
        <v>43</v>
      </c>
      <c r="F3557" s="3">
        <v>5</v>
      </c>
      <c r="G3557">
        <f t="shared" si="55"/>
        <v>2.2351999999999999</v>
      </c>
    </row>
    <row r="3558" spans="1:7" x14ac:dyDescent="0.45">
      <c r="A3558" t="s">
        <v>5</v>
      </c>
      <c r="B3558" s="1">
        <v>42888</v>
      </c>
      <c r="C3558" s="4">
        <v>0.95555555555620231</v>
      </c>
      <c r="D3558" s="3">
        <v>13.9</v>
      </c>
      <c r="E3558" s="3">
        <v>67</v>
      </c>
      <c r="F3558" s="3">
        <v>3</v>
      </c>
      <c r="G3558">
        <f t="shared" si="55"/>
        <v>1.3411200000000001</v>
      </c>
    </row>
    <row r="3559" spans="1:7" x14ac:dyDescent="0.45">
      <c r="A3559" t="s">
        <v>5</v>
      </c>
      <c r="B3559" s="1">
        <v>42888</v>
      </c>
      <c r="C3559" s="4">
        <v>0.99722222222044365</v>
      </c>
      <c r="D3559" s="3">
        <v>15</v>
      </c>
      <c r="E3559" s="3">
        <v>60</v>
      </c>
      <c r="F3559" s="3">
        <v>0</v>
      </c>
      <c r="G3559">
        <f t="shared" si="55"/>
        <v>0</v>
      </c>
    </row>
    <row r="3560" spans="1:7" x14ac:dyDescent="0.45">
      <c r="A3560" t="s">
        <v>5</v>
      </c>
      <c r="B3560" s="1">
        <v>42889</v>
      </c>
      <c r="C3560" s="4">
        <v>3.888888889196096E-2</v>
      </c>
      <c r="D3560" s="3">
        <v>13.3</v>
      </c>
      <c r="E3560" s="3">
        <v>62</v>
      </c>
      <c r="F3560" s="3">
        <v>0</v>
      </c>
      <c r="G3560">
        <f t="shared" si="55"/>
        <v>0</v>
      </c>
    </row>
    <row r="3561" spans="1:7" x14ac:dyDescent="0.45">
      <c r="A3561" t="s">
        <v>5</v>
      </c>
      <c r="B3561" s="1">
        <v>42889</v>
      </c>
      <c r="C3561" s="4">
        <v>8.0555555556202307E-2</v>
      </c>
      <c r="D3561" s="3">
        <v>12.8</v>
      </c>
      <c r="E3561" s="3">
        <v>59</v>
      </c>
      <c r="F3561" s="3">
        <v>3</v>
      </c>
      <c r="G3561">
        <f t="shared" si="55"/>
        <v>1.3411200000000001</v>
      </c>
    </row>
    <row r="3562" spans="1:7" x14ac:dyDescent="0.45">
      <c r="A3562" t="s">
        <v>5</v>
      </c>
      <c r="B3562" s="1">
        <v>42889</v>
      </c>
      <c r="C3562" s="4">
        <v>0.12222222222044365</v>
      </c>
      <c r="D3562" s="3">
        <v>11.7</v>
      </c>
      <c r="E3562" s="3">
        <v>69</v>
      </c>
      <c r="F3562" s="3">
        <v>0</v>
      </c>
      <c r="G3562">
        <f t="shared" si="55"/>
        <v>0</v>
      </c>
    </row>
    <row r="3563" spans="1:7" x14ac:dyDescent="0.45">
      <c r="A3563" t="s">
        <v>5</v>
      </c>
      <c r="B3563" s="1">
        <v>42889</v>
      </c>
      <c r="C3563" s="4">
        <v>0.16388888889196096</v>
      </c>
      <c r="D3563" s="3">
        <v>12.2</v>
      </c>
      <c r="E3563" s="3">
        <v>64</v>
      </c>
      <c r="F3563" s="3">
        <v>0</v>
      </c>
      <c r="G3563">
        <f t="shared" si="55"/>
        <v>0</v>
      </c>
    </row>
    <row r="3564" spans="1:7" x14ac:dyDescent="0.45">
      <c r="A3564" t="s">
        <v>5</v>
      </c>
      <c r="B3564" s="1">
        <v>42889</v>
      </c>
      <c r="C3564" s="4">
        <v>0.20555555555620231</v>
      </c>
      <c r="D3564" s="3">
        <v>11.1</v>
      </c>
      <c r="E3564" s="3">
        <v>66</v>
      </c>
      <c r="F3564" s="3">
        <v>0</v>
      </c>
      <c r="G3564">
        <f t="shared" si="55"/>
        <v>0</v>
      </c>
    </row>
    <row r="3565" spans="1:7" x14ac:dyDescent="0.45">
      <c r="A3565" t="s">
        <v>5</v>
      </c>
      <c r="B3565" s="1">
        <v>42889</v>
      </c>
      <c r="C3565" s="4">
        <v>0.24722222222044365</v>
      </c>
      <c r="D3565" s="3">
        <v>12.2</v>
      </c>
      <c r="E3565" s="3">
        <v>64</v>
      </c>
      <c r="F3565" s="3">
        <v>0</v>
      </c>
      <c r="G3565">
        <f t="shared" si="55"/>
        <v>0</v>
      </c>
    </row>
    <row r="3566" spans="1:7" x14ac:dyDescent="0.45">
      <c r="A3566" t="s">
        <v>5</v>
      </c>
      <c r="B3566" s="1">
        <v>42889</v>
      </c>
      <c r="C3566" s="4">
        <v>0.28888888889196096</v>
      </c>
      <c r="D3566" s="3">
        <v>15.6</v>
      </c>
      <c r="E3566" s="3">
        <v>56</v>
      </c>
      <c r="F3566" s="3">
        <v>6</v>
      </c>
      <c r="G3566">
        <f t="shared" si="55"/>
        <v>2.6822400000000002</v>
      </c>
    </row>
    <row r="3567" spans="1:7" x14ac:dyDescent="0.45">
      <c r="A3567" t="s">
        <v>5</v>
      </c>
      <c r="B3567" s="1">
        <v>42889</v>
      </c>
      <c r="C3567" s="4">
        <v>0.33055555555620231</v>
      </c>
      <c r="D3567" s="3">
        <v>17.8</v>
      </c>
      <c r="E3567" s="3">
        <v>43</v>
      </c>
      <c r="F3567" s="3">
        <v>5</v>
      </c>
      <c r="G3567">
        <f t="shared" si="55"/>
        <v>2.2351999999999999</v>
      </c>
    </row>
    <row r="3568" spans="1:7" x14ac:dyDescent="0.45">
      <c r="A3568" t="s">
        <v>5</v>
      </c>
      <c r="B3568" s="1">
        <v>42889</v>
      </c>
      <c r="C3568" s="4">
        <v>0.37222222222044365</v>
      </c>
      <c r="D3568" s="3">
        <v>20.6</v>
      </c>
      <c r="E3568" s="3">
        <v>32</v>
      </c>
      <c r="F3568" s="3">
        <v>8</v>
      </c>
      <c r="G3568">
        <f t="shared" si="55"/>
        <v>3.5763199999999999</v>
      </c>
    </row>
    <row r="3569" spans="1:7" x14ac:dyDescent="0.45">
      <c r="A3569" t="s">
        <v>5</v>
      </c>
      <c r="B3569" s="1">
        <v>42889</v>
      </c>
      <c r="C3569" s="4">
        <v>0.41388888889196096</v>
      </c>
      <c r="D3569" s="3">
        <v>21.1</v>
      </c>
      <c r="E3569" s="3">
        <v>41</v>
      </c>
      <c r="F3569" s="3">
        <v>6</v>
      </c>
      <c r="G3569">
        <f t="shared" si="55"/>
        <v>2.6822400000000002</v>
      </c>
    </row>
    <row r="3570" spans="1:7" x14ac:dyDescent="0.45">
      <c r="A3570" t="s">
        <v>5</v>
      </c>
      <c r="B3570" s="1">
        <v>42889</v>
      </c>
      <c r="C3570" s="4">
        <v>0.45555555555620231</v>
      </c>
      <c r="D3570" s="3">
        <v>22.8</v>
      </c>
      <c r="E3570" s="3">
        <v>38</v>
      </c>
      <c r="F3570" s="3">
        <v>6</v>
      </c>
      <c r="G3570">
        <f t="shared" si="55"/>
        <v>2.6822400000000002</v>
      </c>
    </row>
    <row r="3571" spans="1:7" x14ac:dyDescent="0.45">
      <c r="A3571" t="s">
        <v>5</v>
      </c>
      <c r="B3571" s="1">
        <v>42889</v>
      </c>
      <c r="C3571" s="4">
        <v>0.49722222222044365</v>
      </c>
      <c r="D3571" s="3">
        <v>24.4</v>
      </c>
      <c r="E3571" s="3">
        <v>27</v>
      </c>
      <c r="F3571" s="3">
        <v>6</v>
      </c>
      <c r="G3571">
        <f t="shared" si="55"/>
        <v>2.6822400000000002</v>
      </c>
    </row>
    <row r="3572" spans="1:7" x14ac:dyDescent="0.45">
      <c r="A3572" t="s">
        <v>5</v>
      </c>
      <c r="B3572" s="1">
        <v>42889</v>
      </c>
      <c r="C3572" s="4">
        <v>0.53888888889196096</v>
      </c>
      <c r="D3572" s="3">
        <v>26.7</v>
      </c>
      <c r="E3572" s="3">
        <v>27</v>
      </c>
      <c r="F3572" s="3">
        <v>6</v>
      </c>
      <c r="G3572">
        <f t="shared" si="55"/>
        <v>2.6822400000000002</v>
      </c>
    </row>
    <row r="3573" spans="1:7" x14ac:dyDescent="0.45">
      <c r="A3573" t="s">
        <v>5</v>
      </c>
      <c r="B3573" s="1">
        <v>42889</v>
      </c>
      <c r="C3573" s="4">
        <v>0.58055555555620231</v>
      </c>
      <c r="D3573" s="3">
        <v>28.9</v>
      </c>
      <c r="E3573" s="3">
        <v>22</v>
      </c>
      <c r="F3573" s="3">
        <v>3</v>
      </c>
      <c r="G3573">
        <f t="shared" si="55"/>
        <v>1.3411200000000001</v>
      </c>
    </row>
    <row r="3574" spans="1:7" x14ac:dyDescent="0.45">
      <c r="A3574" t="s">
        <v>5</v>
      </c>
      <c r="B3574" s="1">
        <v>42889</v>
      </c>
      <c r="C3574" s="4">
        <v>0.62222222222044365</v>
      </c>
      <c r="D3574" s="3">
        <v>30</v>
      </c>
      <c r="E3574" s="3">
        <v>18</v>
      </c>
      <c r="F3574" s="3">
        <v>3</v>
      </c>
      <c r="G3574">
        <f t="shared" si="55"/>
        <v>1.3411200000000001</v>
      </c>
    </row>
    <row r="3575" spans="1:7" x14ac:dyDescent="0.45">
      <c r="A3575" t="s">
        <v>5</v>
      </c>
      <c r="B3575" s="1">
        <v>42889</v>
      </c>
      <c r="C3575" s="4">
        <v>0.66388888889196096</v>
      </c>
      <c r="D3575" s="3">
        <v>30.6</v>
      </c>
      <c r="E3575" s="3">
        <v>18</v>
      </c>
      <c r="F3575" s="3">
        <v>3</v>
      </c>
      <c r="G3575">
        <f t="shared" si="55"/>
        <v>1.3411200000000001</v>
      </c>
    </row>
    <row r="3576" spans="1:7" x14ac:dyDescent="0.45">
      <c r="A3576" t="s">
        <v>5</v>
      </c>
      <c r="B3576" s="1">
        <v>42889</v>
      </c>
      <c r="C3576" s="4">
        <v>0.70555555555620231</v>
      </c>
      <c r="D3576" s="3">
        <v>31.1</v>
      </c>
      <c r="E3576" s="3">
        <v>17</v>
      </c>
      <c r="F3576" s="3">
        <v>3</v>
      </c>
      <c r="G3576">
        <f t="shared" si="55"/>
        <v>1.3411200000000001</v>
      </c>
    </row>
    <row r="3577" spans="1:7" x14ac:dyDescent="0.45">
      <c r="A3577" t="s">
        <v>5</v>
      </c>
      <c r="B3577" s="1">
        <v>42889</v>
      </c>
      <c r="C3577" s="4">
        <v>0.74722222222044365</v>
      </c>
      <c r="D3577" s="3">
        <v>28.3</v>
      </c>
      <c r="E3577" s="3">
        <v>38</v>
      </c>
      <c r="F3577" s="3">
        <v>6</v>
      </c>
      <c r="G3577">
        <f t="shared" si="55"/>
        <v>2.6822400000000002</v>
      </c>
    </row>
    <row r="3578" spans="1:7" x14ac:dyDescent="0.45">
      <c r="A3578" t="s">
        <v>5</v>
      </c>
      <c r="B3578" s="1">
        <v>42889</v>
      </c>
      <c r="C3578" s="4">
        <v>0.78888888889196096</v>
      </c>
      <c r="D3578" s="3">
        <v>26.1</v>
      </c>
      <c r="E3578" s="3">
        <v>39</v>
      </c>
      <c r="F3578" s="3">
        <v>6</v>
      </c>
      <c r="G3578">
        <f t="shared" si="55"/>
        <v>2.6822400000000002</v>
      </c>
    </row>
    <row r="3579" spans="1:7" x14ac:dyDescent="0.45">
      <c r="A3579" t="s">
        <v>5</v>
      </c>
      <c r="B3579" s="1">
        <v>42889</v>
      </c>
      <c r="C3579" s="4">
        <v>0.83055555555620231</v>
      </c>
      <c r="D3579" s="3">
        <v>25.6</v>
      </c>
      <c r="E3579" s="3">
        <v>30</v>
      </c>
      <c r="F3579" s="3">
        <v>5</v>
      </c>
      <c r="G3579">
        <f t="shared" si="55"/>
        <v>2.2351999999999999</v>
      </c>
    </row>
    <row r="3580" spans="1:7" x14ac:dyDescent="0.45">
      <c r="A3580" t="s">
        <v>5</v>
      </c>
      <c r="B3580" s="1">
        <v>42889</v>
      </c>
      <c r="C3580" s="4">
        <v>0.87222222222044365</v>
      </c>
      <c r="D3580" s="3">
        <v>22.8</v>
      </c>
      <c r="E3580" s="3">
        <v>33</v>
      </c>
      <c r="F3580" s="3">
        <v>0</v>
      </c>
      <c r="G3580">
        <f t="shared" si="55"/>
        <v>0</v>
      </c>
    </row>
    <row r="3581" spans="1:7" x14ac:dyDescent="0.45">
      <c r="A3581" t="s">
        <v>5</v>
      </c>
      <c r="B3581" s="1">
        <v>42889</v>
      </c>
      <c r="C3581" s="4">
        <v>0.91388888889196096</v>
      </c>
      <c r="D3581" s="3">
        <v>21.1</v>
      </c>
      <c r="E3581" s="3">
        <v>46</v>
      </c>
      <c r="F3581" s="3">
        <v>9</v>
      </c>
      <c r="G3581">
        <f t="shared" si="55"/>
        <v>4.0233600000000003</v>
      </c>
    </row>
    <row r="3582" spans="1:7" x14ac:dyDescent="0.45">
      <c r="A3582" t="s">
        <v>5</v>
      </c>
      <c r="B3582" s="1">
        <v>42889</v>
      </c>
      <c r="C3582" s="4">
        <v>0.95555555555620231</v>
      </c>
      <c r="D3582" s="3">
        <v>20.6</v>
      </c>
      <c r="E3582" s="3">
        <v>41</v>
      </c>
      <c r="F3582" s="3">
        <v>5</v>
      </c>
      <c r="G3582">
        <f t="shared" si="55"/>
        <v>2.2351999999999999</v>
      </c>
    </row>
    <row r="3583" spans="1:7" x14ac:dyDescent="0.45">
      <c r="A3583" t="s">
        <v>5</v>
      </c>
      <c r="B3583" s="1">
        <v>42889</v>
      </c>
      <c r="C3583" s="4">
        <v>0.99722222222044365</v>
      </c>
      <c r="D3583" s="3">
        <v>20.6</v>
      </c>
      <c r="E3583" s="3">
        <v>38</v>
      </c>
      <c r="F3583" s="3">
        <v>6</v>
      </c>
      <c r="G3583">
        <f t="shared" si="55"/>
        <v>2.6822400000000002</v>
      </c>
    </row>
    <row r="3584" spans="1:7" x14ac:dyDescent="0.45">
      <c r="A3584" t="s">
        <v>5</v>
      </c>
      <c r="B3584" s="1">
        <v>42890</v>
      </c>
      <c r="C3584" s="4">
        <v>3.888888889196096E-2</v>
      </c>
      <c r="D3584" s="3">
        <v>17.2</v>
      </c>
      <c r="E3584" s="3">
        <v>50</v>
      </c>
      <c r="F3584" s="3">
        <v>3</v>
      </c>
      <c r="G3584">
        <f t="shared" si="55"/>
        <v>1.3411200000000001</v>
      </c>
    </row>
    <row r="3585" spans="1:7" x14ac:dyDescent="0.45">
      <c r="A3585" t="s">
        <v>5</v>
      </c>
      <c r="B3585" s="1">
        <v>42890</v>
      </c>
      <c r="C3585" s="4">
        <v>8.0555555556202307E-2</v>
      </c>
      <c r="D3585" s="3">
        <v>15.6</v>
      </c>
      <c r="E3585" s="3">
        <v>60</v>
      </c>
      <c r="F3585" s="3">
        <v>3</v>
      </c>
      <c r="G3585">
        <f t="shared" si="55"/>
        <v>1.3411200000000001</v>
      </c>
    </row>
    <row r="3586" spans="1:7" x14ac:dyDescent="0.45">
      <c r="A3586" t="s">
        <v>5</v>
      </c>
      <c r="B3586" s="1">
        <v>42890</v>
      </c>
      <c r="C3586" s="4">
        <v>0.12222222222044365</v>
      </c>
      <c r="D3586" s="3">
        <v>17.2</v>
      </c>
      <c r="E3586" s="3">
        <v>48</v>
      </c>
      <c r="F3586" s="3">
        <v>9</v>
      </c>
      <c r="G3586">
        <f t="shared" si="55"/>
        <v>4.0233600000000003</v>
      </c>
    </row>
    <row r="3587" spans="1:7" x14ac:dyDescent="0.45">
      <c r="A3587" t="s">
        <v>5</v>
      </c>
      <c r="B3587" s="1">
        <v>42890</v>
      </c>
      <c r="C3587" s="4">
        <v>0.16388888889196096</v>
      </c>
      <c r="D3587" s="3">
        <v>16.7</v>
      </c>
      <c r="E3587" s="3">
        <v>46</v>
      </c>
      <c r="F3587" s="3">
        <v>9</v>
      </c>
      <c r="G3587">
        <f t="shared" ref="G3587:G3650" si="56">F3587*0.44704</f>
        <v>4.0233600000000003</v>
      </c>
    </row>
    <row r="3588" spans="1:7" x14ac:dyDescent="0.45">
      <c r="A3588" t="s">
        <v>5</v>
      </c>
      <c r="B3588" s="1">
        <v>42890</v>
      </c>
      <c r="C3588" s="4">
        <v>0.20555555555620231</v>
      </c>
      <c r="D3588" s="3">
        <v>14.4</v>
      </c>
      <c r="E3588" s="3">
        <v>62</v>
      </c>
      <c r="F3588" s="3">
        <v>3</v>
      </c>
      <c r="G3588">
        <f t="shared" si="56"/>
        <v>1.3411200000000001</v>
      </c>
    </row>
    <row r="3589" spans="1:7" x14ac:dyDescent="0.45">
      <c r="A3589" t="s">
        <v>5</v>
      </c>
      <c r="B3589" s="1">
        <v>42890</v>
      </c>
      <c r="C3589" s="4">
        <v>0.24722222222044365</v>
      </c>
      <c r="D3589" s="3">
        <v>16.7</v>
      </c>
      <c r="E3589" s="3">
        <v>62</v>
      </c>
      <c r="F3589" s="3">
        <v>3</v>
      </c>
      <c r="G3589">
        <f t="shared" si="56"/>
        <v>1.3411200000000001</v>
      </c>
    </row>
    <row r="3590" spans="1:7" x14ac:dyDescent="0.45">
      <c r="A3590" t="s">
        <v>5</v>
      </c>
      <c r="B3590" s="1">
        <v>42890</v>
      </c>
      <c r="C3590" s="4">
        <v>0.28888888889196096</v>
      </c>
      <c r="D3590" s="3">
        <v>20</v>
      </c>
      <c r="E3590" s="3">
        <v>44</v>
      </c>
      <c r="F3590" s="3">
        <v>6</v>
      </c>
      <c r="G3590">
        <f t="shared" si="56"/>
        <v>2.6822400000000002</v>
      </c>
    </row>
    <row r="3591" spans="1:7" x14ac:dyDescent="0.45">
      <c r="A3591" t="s">
        <v>5</v>
      </c>
      <c r="B3591" s="1">
        <v>42890</v>
      </c>
      <c r="C3591" s="4">
        <v>0.33055555555620231</v>
      </c>
      <c r="D3591" s="3">
        <v>22.2</v>
      </c>
      <c r="E3591" s="3">
        <v>35</v>
      </c>
      <c r="F3591" s="3">
        <v>3</v>
      </c>
      <c r="G3591">
        <f t="shared" si="56"/>
        <v>1.3411200000000001</v>
      </c>
    </row>
    <row r="3592" spans="1:7" x14ac:dyDescent="0.45">
      <c r="A3592" t="s">
        <v>5</v>
      </c>
      <c r="B3592" s="1">
        <v>42890</v>
      </c>
      <c r="C3592" s="4">
        <v>0.37222222222044365</v>
      </c>
      <c r="D3592" s="3">
        <v>23.9</v>
      </c>
      <c r="E3592" s="3">
        <v>36</v>
      </c>
      <c r="F3592" s="3">
        <v>0</v>
      </c>
      <c r="G3592">
        <f t="shared" si="56"/>
        <v>0</v>
      </c>
    </row>
    <row r="3593" spans="1:7" x14ac:dyDescent="0.45">
      <c r="A3593" t="s">
        <v>5</v>
      </c>
      <c r="B3593" s="1">
        <v>42890</v>
      </c>
      <c r="C3593" s="4">
        <v>0.41388888889196096</v>
      </c>
      <c r="D3593" s="3">
        <v>25.6</v>
      </c>
      <c r="E3593" s="3">
        <v>37</v>
      </c>
      <c r="F3593" s="3">
        <v>7</v>
      </c>
      <c r="G3593">
        <f t="shared" si="56"/>
        <v>3.1292800000000001</v>
      </c>
    </row>
    <row r="3594" spans="1:7" x14ac:dyDescent="0.45">
      <c r="A3594" t="s">
        <v>5</v>
      </c>
      <c r="B3594" s="1">
        <v>42890</v>
      </c>
      <c r="C3594" s="4">
        <v>0.45555555555620231</v>
      </c>
      <c r="D3594" s="3">
        <v>28.3</v>
      </c>
      <c r="E3594" s="3">
        <v>24</v>
      </c>
      <c r="F3594" s="3">
        <v>3</v>
      </c>
      <c r="G3594">
        <f t="shared" si="56"/>
        <v>1.3411200000000001</v>
      </c>
    </row>
    <row r="3595" spans="1:7" x14ac:dyDescent="0.45">
      <c r="A3595" t="s">
        <v>5</v>
      </c>
      <c r="B3595" s="1">
        <v>42890</v>
      </c>
      <c r="C3595" s="4">
        <v>0.49722222222044365</v>
      </c>
      <c r="D3595" s="3">
        <v>32.200000000000003</v>
      </c>
      <c r="E3595" s="3">
        <v>14</v>
      </c>
      <c r="F3595" s="3">
        <v>6</v>
      </c>
      <c r="G3595">
        <f t="shared" si="56"/>
        <v>2.6822400000000002</v>
      </c>
    </row>
    <row r="3596" spans="1:7" x14ac:dyDescent="0.45">
      <c r="A3596" t="s">
        <v>5</v>
      </c>
      <c r="B3596" s="1">
        <v>42890</v>
      </c>
      <c r="C3596" s="4">
        <v>0.53888888889196096</v>
      </c>
      <c r="D3596" s="3">
        <v>33.299999999999997</v>
      </c>
      <c r="E3596" s="3">
        <v>14</v>
      </c>
      <c r="F3596" s="3">
        <v>3</v>
      </c>
      <c r="G3596">
        <f t="shared" si="56"/>
        <v>1.3411200000000001</v>
      </c>
    </row>
    <row r="3597" spans="1:7" x14ac:dyDescent="0.45">
      <c r="A3597" t="s">
        <v>5</v>
      </c>
      <c r="B3597" s="1">
        <v>42890</v>
      </c>
      <c r="C3597" s="4">
        <v>0.58055555555620231</v>
      </c>
      <c r="D3597" s="3">
        <v>33.9</v>
      </c>
      <c r="E3597" s="3">
        <v>12</v>
      </c>
      <c r="F3597" s="3">
        <v>6</v>
      </c>
      <c r="G3597">
        <f t="shared" si="56"/>
        <v>2.6822400000000002</v>
      </c>
    </row>
    <row r="3598" spans="1:7" x14ac:dyDescent="0.45">
      <c r="A3598" t="s">
        <v>5</v>
      </c>
      <c r="B3598" s="1">
        <v>42890</v>
      </c>
      <c r="C3598" s="4">
        <v>0.62222222222044365</v>
      </c>
      <c r="D3598" s="3">
        <v>33.299999999999997</v>
      </c>
      <c r="E3598" s="3">
        <v>12</v>
      </c>
      <c r="F3598" s="3">
        <v>0</v>
      </c>
      <c r="G3598">
        <f t="shared" si="56"/>
        <v>0</v>
      </c>
    </row>
    <row r="3599" spans="1:7" x14ac:dyDescent="0.45">
      <c r="A3599" t="s">
        <v>5</v>
      </c>
      <c r="B3599" s="1">
        <v>42890</v>
      </c>
      <c r="C3599" s="4">
        <v>0.66388888889196096</v>
      </c>
      <c r="D3599" s="3">
        <v>33.299999999999997</v>
      </c>
      <c r="E3599" s="3">
        <v>12</v>
      </c>
      <c r="F3599" s="3">
        <v>3</v>
      </c>
      <c r="G3599">
        <f t="shared" si="56"/>
        <v>1.3411200000000001</v>
      </c>
    </row>
    <row r="3600" spans="1:7" x14ac:dyDescent="0.45">
      <c r="A3600" t="s">
        <v>5</v>
      </c>
      <c r="B3600" s="1">
        <v>42890</v>
      </c>
      <c r="C3600" s="4">
        <v>0.70555555555620231</v>
      </c>
      <c r="D3600" s="3">
        <v>33.9</v>
      </c>
      <c r="E3600" s="3">
        <v>13</v>
      </c>
      <c r="F3600" s="3">
        <v>9</v>
      </c>
      <c r="G3600">
        <f t="shared" si="56"/>
        <v>4.0233600000000003</v>
      </c>
    </row>
    <row r="3601" spans="1:7" x14ac:dyDescent="0.45">
      <c r="A3601" t="s">
        <v>5</v>
      </c>
      <c r="B3601" s="1">
        <v>42890</v>
      </c>
      <c r="C3601" s="4">
        <v>0.74722222222044365</v>
      </c>
      <c r="D3601" s="3">
        <v>31.1</v>
      </c>
      <c r="E3601" s="3">
        <v>31</v>
      </c>
      <c r="F3601" s="3">
        <v>7</v>
      </c>
      <c r="G3601">
        <f t="shared" si="56"/>
        <v>3.1292800000000001</v>
      </c>
    </row>
    <row r="3602" spans="1:7" x14ac:dyDescent="0.45">
      <c r="A3602" t="s">
        <v>5</v>
      </c>
      <c r="B3602" s="1">
        <v>42890</v>
      </c>
      <c r="C3602" s="4">
        <v>0.78888888889196096</v>
      </c>
      <c r="D3602" s="3">
        <v>28.9</v>
      </c>
      <c r="E3602" s="3">
        <v>36</v>
      </c>
      <c r="F3602" s="3">
        <v>9</v>
      </c>
      <c r="G3602">
        <f t="shared" si="56"/>
        <v>4.0233600000000003</v>
      </c>
    </row>
    <row r="3603" spans="1:7" x14ac:dyDescent="0.45">
      <c r="A3603" t="s">
        <v>5</v>
      </c>
      <c r="B3603" s="1">
        <v>42890</v>
      </c>
      <c r="C3603" s="4">
        <v>0.83055555555620231</v>
      </c>
      <c r="D3603" s="3">
        <v>27.2</v>
      </c>
      <c r="E3603" s="3">
        <v>38</v>
      </c>
      <c r="F3603" s="3">
        <v>13</v>
      </c>
      <c r="G3603">
        <f t="shared" si="56"/>
        <v>5.8115199999999998</v>
      </c>
    </row>
    <row r="3604" spans="1:7" x14ac:dyDescent="0.45">
      <c r="A3604" t="s">
        <v>5</v>
      </c>
      <c r="B3604" s="1">
        <v>42890</v>
      </c>
      <c r="C3604" s="4">
        <v>0.87222222222044365</v>
      </c>
      <c r="D3604" s="3">
        <v>22.8</v>
      </c>
      <c r="E3604" s="3">
        <v>41</v>
      </c>
      <c r="F3604" s="3">
        <v>7</v>
      </c>
      <c r="G3604">
        <f t="shared" si="56"/>
        <v>3.1292800000000001</v>
      </c>
    </row>
    <row r="3605" spans="1:7" x14ac:dyDescent="0.45">
      <c r="A3605" t="s">
        <v>5</v>
      </c>
      <c r="B3605" s="1">
        <v>42890</v>
      </c>
      <c r="C3605" s="4">
        <v>0.91388888889196096</v>
      </c>
      <c r="D3605" s="3">
        <v>24.4</v>
      </c>
      <c r="E3605" s="3">
        <v>27</v>
      </c>
      <c r="F3605" s="3">
        <v>8</v>
      </c>
      <c r="G3605">
        <f t="shared" si="56"/>
        <v>3.5763199999999999</v>
      </c>
    </row>
    <row r="3606" spans="1:7" x14ac:dyDescent="0.45">
      <c r="A3606" t="s">
        <v>5</v>
      </c>
      <c r="B3606" s="1">
        <v>42890</v>
      </c>
      <c r="C3606" s="4">
        <v>0.95555555555620231</v>
      </c>
      <c r="D3606" s="3">
        <v>25</v>
      </c>
      <c r="E3606" s="3">
        <v>26</v>
      </c>
      <c r="F3606" s="3">
        <v>8</v>
      </c>
      <c r="G3606">
        <f t="shared" si="56"/>
        <v>3.5763199999999999</v>
      </c>
    </row>
    <row r="3607" spans="1:7" x14ac:dyDescent="0.45">
      <c r="A3607" t="s">
        <v>5</v>
      </c>
      <c r="B3607" s="1">
        <v>42890</v>
      </c>
      <c r="C3607" s="4">
        <v>0.99722222222044365</v>
      </c>
      <c r="D3607" s="3">
        <v>23.9</v>
      </c>
      <c r="E3607" s="3">
        <v>27</v>
      </c>
      <c r="F3607" s="3">
        <v>9</v>
      </c>
      <c r="G3607">
        <f t="shared" si="56"/>
        <v>4.0233600000000003</v>
      </c>
    </row>
    <row r="3608" spans="1:7" x14ac:dyDescent="0.45">
      <c r="A3608" t="s">
        <v>5</v>
      </c>
      <c r="B3608" s="1">
        <v>42891</v>
      </c>
      <c r="C3608" s="4">
        <v>3.888888889196096E-2</v>
      </c>
      <c r="D3608" s="3">
        <v>22.8</v>
      </c>
      <c r="E3608" s="3">
        <v>30</v>
      </c>
      <c r="F3608" s="3">
        <v>7</v>
      </c>
      <c r="G3608">
        <f t="shared" si="56"/>
        <v>3.1292800000000001</v>
      </c>
    </row>
    <row r="3609" spans="1:7" x14ac:dyDescent="0.45">
      <c r="A3609" t="s">
        <v>5</v>
      </c>
      <c r="B3609" s="1">
        <v>42891</v>
      </c>
      <c r="C3609" s="4">
        <v>8.0555555556202307E-2</v>
      </c>
      <c r="D3609" s="3">
        <v>22.8</v>
      </c>
      <c r="E3609" s="3">
        <v>29</v>
      </c>
      <c r="F3609" s="3">
        <v>0</v>
      </c>
      <c r="G3609">
        <f t="shared" si="56"/>
        <v>0</v>
      </c>
    </row>
    <row r="3610" spans="1:7" x14ac:dyDescent="0.45">
      <c r="A3610" t="s">
        <v>5</v>
      </c>
      <c r="B3610" s="1">
        <v>42891</v>
      </c>
      <c r="C3610" s="4">
        <v>0.12222222222044365</v>
      </c>
      <c r="D3610" s="3">
        <v>21.1</v>
      </c>
      <c r="E3610" s="3">
        <v>59</v>
      </c>
      <c r="F3610" s="3">
        <v>17</v>
      </c>
      <c r="G3610">
        <f t="shared" si="56"/>
        <v>7.5996800000000002</v>
      </c>
    </row>
    <row r="3611" spans="1:7" x14ac:dyDescent="0.45">
      <c r="A3611" t="s">
        <v>5</v>
      </c>
      <c r="B3611" s="1">
        <v>42891</v>
      </c>
      <c r="C3611" s="4">
        <v>0.16388888889196096</v>
      </c>
      <c r="D3611" s="3">
        <v>20.6</v>
      </c>
      <c r="E3611" s="3">
        <v>53</v>
      </c>
      <c r="F3611" s="3">
        <v>21</v>
      </c>
      <c r="G3611">
        <f t="shared" si="56"/>
        <v>9.3878400000000006</v>
      </c>
    </row>
    <row r="3612" spans="1:7" x14ac:dyDescent="0.45">
      <c r="A3612" t="s">
        <v>5</v>
      </c>
      <c r="B3612" s="1">
        <v>42891</v>
      </c>
      <c r="C3612" s="4">
        <v>0.20555555555620231</v>
      </c>
      <c r="D3612" s="3">
        <v>20</v>
      </c>
      <c r="E3612" s="3">
        <v>53</v>
      </c>
      <c r="F3612" s="3">
        <v>15</v>
      </c>
      <c r="G3612">
        <f t="shared" si="56"/>
        <v>6.7055999999999996</v>
      </c>
    </row>
    <row r="3613" spans="1:7" x14ac:dyDescent="0.45">
      <c r="A3613" t="s">
        <v>5</v>
      </c>
      <c r="B3613" s="1">
        <v>42891</v>
      </c>
      <c r="C3613" s="4">
        <v>0.24722222222044365</v>
      </c>
      <c r="D3613" s="3">
        <v>19.399999999999999</v>
      </c>
      <c r="E3613" s="3">
        <v>57</v>
      </c>
      <c r="F3613" s="3">
        <v>13</v>
      </c>
      <c r="G3613">
        <f t="shared" si="56"/>
        <v>5.8115199999999998</v>
      </c>
    </row>
    <row r="3614" spans="1:7" x14ac:dyDescent="0.45">
      <c r="A3614" t="s">
        <v>5</v>
      </c>
      <c r="B3614" s="1">
        <v>42891</v>
      </c>
      <c r="C3614" s="4">
        <v>0.28888888889196096</v>
      </c>
      <c r="D3614" s="3">
        <v>20.6</v>
      </c>
      <c r="E3614" s="3">
        <v>53</v>
      </c>
      <c r="F3614" s="3">
        <v>8</v>
      </c>
      <c r="G3614">
        <f t="shared" si="56"/>
        <v>3.5763199999999999</v>
      </c>
    </row>
    <row r="3615" spans="1:7" x14ac:dyDescent="0.45">
      <c r="A3615" t="s">
        <v>5</v>
      </c>
      <c r="B3615" s="1">
        <v>42891</v>
      </c>
      <c r="C3615" s="4">
        <v>0.33055555555620231</v>
      </c>
      <c r="D3615" s="3">
        <v>21.1</v>
      </c>
      <c r="E3615" s="3">
        <v>53</v>
      </c>
      <c r="F3615" s="3">
        <v>7</v>
      </c>
      <c r="G3615">
        <f t="shared" si="56"/>
        <v>3.1292800000000001</v>
      </c>
    </row>
    <row r="3616" spans="1:7" x14ac:dyDescent="0.45">
      <c r="A3616" t="s">
        <v>5</v>
      </c>
      <c r="B3616" s="1">
        <v>42891</v>
      </c>
      <c r="C3616" s="4">
        <v>0.37222222222044365</v>
      </c>
      <c r="D3616" s="3">
        <v>22.2</v>
      </c>
      <c r="E3616" s="3">
        <v>52</v>
      </c>
      <c r="F3616" s="3">
        <v>7</v>
      </c>
      <c r="G3616">
        <f t="shared" si="56"/>
        <v>3.1292800000000001</v>
      </c>
    </row>
    <row r="3617" spans="1:7" x14ac:dyDescent="0.45">
      <c r="A3617" t="s">
        <v>5</v>
      </c>
      <c r="B3617" s="1">
        <v>42891</v>
      </c>
      <c r="C3617" s="4">
        <v>0.41388888889196096</v>
      </c>
      <c r="D3617" s="3">
        <v>23.9</v>
      </c>
      <c r="E3617" s="3">
        <v>43</v>
      </c>
      <c r="F3617" s="3">
        <v>5</v>
      </c>
      <c r="G3617">
        <f t="shared" si="56"/>
        <v>2.2351999999999999</v>
      </c>
    </row>
    <row r="3618" spans="1:7" x14ac:dyDescent="0.45">
      <c r="A3618" t="s">
        <v>5</v>
      </c>
      <c r="B3618" s="1">
        <v>42891</v>
      </c>
      <c r="C3618" s="4">
        <v>0.45555555555620231</v>
      </c>
      <c r="D3618" s="3">
        <v>25</v>
      </c>
      <c r="E3618" s="3">
        <v>39</v>
      </c>
      <c r="F3618" s="3">
        <v>10</v>
      </c>
      <c r="G3618">
        <f t="shared" si="56"/>
        <v>4.4703999999999997</v>
      </c>
    </row>
    <row r="3619" spans="1:7" x14ac:dyDescent="0.45">
      <c r="A3619" t="s">
        <v>5</v>
      </c>
      <c r="B3619" s="1">
        <v>42891</v>
      </c>
      <c r="C3619" s="4">
        <v>0.49722222222044365</v>
      </c>
      <c r="D3619" s="3">
        <v>26.1</v>
      </c>
      <c r="E3619" s="3">
        <v>38</v>
      </c>
      <c r="F3619" s="3">
        <v>9</v>
      </c>
      <c r="G3619">
        <f t="shared" si="56"/>
        <v>4.0233600000000003</v>
      </c>
    </row>
    <row r="3620" spans="1:7" x14ac:dyDescent="0.45">
      <c r="A3620" t="s">
        <v>5</v>
      </c>
      <c r="B3620" s="1">
        <v>42891</v>
      </c>
      <c r="C3620" s="4">
        <v>0.53888888889196096</v>
      </c>
      <c r="D3620" s="3">
        <v>27.8</v>
      </c>
      <c r="E3620" s="3">
        <v>33</v>
      </c>
      <c r="F3620" s="3">
        <v>9</v>
      </c>
      <c r="G3620">
        <f t="shared" si="56"/>
        <v>4.0233600000000003</v>
      </c>
    </row>
    <row r="3621" spans="1:7" x14ac:dyDescent="0.45">
      <c r="A3621" t="s">
        <v>5</v>
      </c>
      <c r="B3621" s="1">
        <v>42891</v>
      </c>
      <c r="C3621" s="4">
        <v>0.58055555555620231</v>
      </c>
      <c r="D3621" s="3">
        <v>27.8</v>
      </c>
      <c r="E3621" s="3">
        <v>34</v>
      </c>
      <c r="F3621" s="3">
        <v>10</v>
      </c>
      <c r="G3621">
        <f t="shared" si="56"/>
        <v>4.4703999999999997</v>
      </c>
    </row>
    <row r="3622" spans="1:7" x14ac:dyDescent="0.45">
      <c r="A3622" t="s">
        <v>5</v>
      </c>
      <c r="B3622" s="1">
        <v>42891</v>
      </c>
      <c r="C3622" s="4">
        <v>0.62222222222044365</v>
      </c>
      <c r="D3622" s="3">
        <v>27.8</v>
      </c>
      <c r="E3622" s="3">
        <v>41</v>
      </c>
      <c r="F3622" s="3">
        <v>9</v>
      </c>
      <c r="G3622">
        <f t="shared" si="56"/>
        <v>4.0233600000000003</v>
      </c>
    </row>
    <row r="3623" spans="1:7" x14ac:dyDescent="0.45">
      <c r="A3623" t="s">
        <v>5</v>
      </c>
      <c r="B3623" s="1">
        <v>42891</v>
      </c>
      <c r="C3623" s="4">
        <v>0.66388888889196096</v>
      </c>
      <c r="D3623" s="3">
        <v>27.2</v>
      </c>
      <c r="E3623" s="3">
        <v>42</v>
      </c>
      <c r="F3623" s="3">
        <v>15</v>
      </c>
      <c r="G3623">
        <f t="shared" si="56"/>
        <v>6.7055999999999996</v>
      </c>
    </row>
    <row r="3624" spans="1:7" x14ac:dyDescent="0.45">
      <c r="A3624" t="s">
        <v>5</v>
      </c>
      <c r="B3624" s="1">
        <v>42891</v>
      </c>
      <c r="C3624" s="4">
        <v>0.70555555555620231</v>
      </c>
      <c r="D3624" s="3">
        <v>27.8</v>
      </c>
      <c r="E3624" s="3">
        <v>37</v>
      </c>
      <c r="F3624" s="3">
        <v>16</v>
      </c>
      <c r="G3624">
        <f t="shared" si="56"/>
        <v>7.1526399999999999</v>
      </c>
    </row>
    <row r="3625" spans="1:7" x14ac:dyDescent="0.45">
      <c r="A3625" t="s">
        <v>5</v>
      </c>
      <c r="B3625" s="1">
        <v>42891</v>
      </c>
      <c r="C3625" s="4">
        <v>0.74722222222044365</v>
      </c>
      <c r="D3625" s="3">
        <v>27.8</v>
      </c>
      <c r="E3625" s="3">
        <v>38</v>
      </c>
      <c r="F3625" s="3">
        <v>13</v>
      </c>
      <c r="G3625">
        <f t="shared" si="56"/>
        <v>5.8115199999999998</v>
      </c>
    </row>
    <row r="3626" spans="1:7" x14ac:dyDescent="0.45">
      <c r="A3626" t="s">
        <v>5</v>
      </c>
      <c r="B3626" s="1">
        <v>42891</v>
      </c>
      <c r="C3626" s="4">
        <v>0.78888888889196096</v>
      </c>
      <c r="D3626" s="3">
        <v>24.4</v>
      </c>
      <c r="E3626" s="3">
        <v>56</v>
      </c>
      <c r="F3626" s="3">
        <v>11</v>
      </c>
      <c r="G3626">
        <f t="shared" si="56"/>
        <v>4.91744</v>
      </c>
    </row>
    <row r="3627" spans="1:7" x14ac:dyDescent="0.45">
      <c r="A3627" t="s">
        <v>5</v>
      </c>
      <c r="B3627" s="1">
        <v>42891</v>
      </c>
      <c r="C3627" s="4">
        <v>0.83055555555620231</v>
      </c>
      <c r="D3627" s="3">
        <v>23.3</v>
      </c>
      <c r="E3627" s="3">
        <v>50</v>
      </c>
      <c r="F3627" s="3">
        <v>11</v>
      </c>
      <c r="G3627">
        <f t="shared" si="56"/>
        <v>4.91744</v>
      </c>
    </row>
    <row r="3628" spans="1:7" x14ac:dyDescent="0.45">
      <c r="A3628" t="s">
        <v>5</v>
      </c>
      <c r="B3628" s="1">
        <v>42891</v>
      </c>
      <c r="C3628" s="4">
        <v>0.87222222222044365</v>
      </c>
      <c r="D3628" s="3">
        <v>21.7</v>
      </c>
      <c r="E3628" s="3">
        <v>51</v>
      </c>
      <c r="F3628" s="3">
        <v>8</v>
      </c>
      <c r="G3628">
        <f t="shared" si="56"/>
        <v>3.5763199999999999</v>
      </c>
    </row>
    <row r="3629" spans="1:7" x14ac:dyDescent="0.45">
      <c r="A3629" t="s">
        <v>5</v>
      </c>
      <c r="B3629" s="1">
        <v>42891</v>
      </c>
      <c r="C3629" s="4">
        <v>0.91388888889196096</v>
      </c>
      <c r="D3629" s="3">
        <v>21.1</v>
      </c>
      <c r="E3629" s="3">
        <v>51</v>
      </c>
      <c r="F3629" s="3">
        <v>0</v>
      </c>
      <c r="G3629">
        <f t="shared" si="56"/>
        <v>0</v>
      </c>
    </row>
    <row r="3630" spans="1:7" x14ac:dyDescent="0.45">
      <c r="A3630" t="s">
        <v>5</v>
      </c>
      <c r="B3630" s="1">
        <v>42891</v>
      </c>
      <c r="C3630" s="4">
        <v>0.95555555555620231</v>
      </c>
      <c r="D3630" s="3">
        <v>17.8</v>
      </c>
      <c r="E3630" s="3">
        <v>70</v>
      </c>
      <c r="F3630" s="3">
        <v>0</v>
      </c>
      <c r="G3630">
        <f t="shared" si="56"/>
        <v>0</v>
      </c>
    </row>
    <row r="3631" spans="1:7" x14ac:dyDescent="0.45">
      <c r="A3631" t="s">
        <v>5</v>
      </c>
      <c r="B3631" s="1">
        <v>42891</v>
      </c>
      <c r="C3631" s="4">
        <v>0.99722222222044365</v>
      </c>
      <c r="D3631" s="3">
        <v>20</v>
      </c>
      <c r="E3631" s="3">
        <v>47</v>
      </c>
      <c r="F3631" s="3">
        <v>5</v>
      </c>
      <c r="G3631">
        <f t="shared" si="56"/>
        <v>2.2351999999999999</v>
      </c>
    </row>
    <row r="3632" spans="1:7" x14ac:dyDescent="0.45">
      <c r="A3632" t="s">
        <v>5</v>
      </c>
      <c r="B3632" s="1">
        <v>42892</v>
      </c>
      <c r="C3632" s="4">
        <v>3.888888889196096E-2</v>
      </c>
      <c r="D3632" s="3">
        <v>17.2</v>
      </c>
      <c r="E3632" s="3">
        <v>58</v>
      </c>
      <c r="F3632" s="3">
        <v>9</v>
      </c>
      <c r="G3632">
        <f t="shared" si="56"/>
        <v>4.0233600000000003</v>
      </c>
    </row>
    <row r="3633" spans="1:7" x14ac:dyDescent="0.45">
      <c r="A3633" t="s">
        <v>5</v>
      </c>
      <c r="B3633" s="1">
        <v>42892</v>
      </c>
      <c r="C3633" s="4">
        <v>8.0555555556202307E-2</v>
      </c>
      <c r="D3633" s="3">
        <v>16.100000000000001</v>
      </c>
      <c r="E3633" s="3">
        <v>60</v>
      </c>
      <c r="F3633" s="3">
        <v>3</v>
      </c>
      <c r="G3633">
        <f t="shared" si="56"/>
        <v>1.3411200000000001</v>
      </c>
    </row>
    <row r="3634" spans="1:7" x14ac:dyDescent="0.45">
      <c r="A3634" t="s">
        <v>5</v>
      </c>
      <c r="B3634" s="1">
        <v>42892</v>
      </c>
      <c r="C3634" s="4">
        <v>0.12222222222044365</v>
      </c>
      <c r="D3634" s="3">
        <v>15.6</v>
      </c>
      <c r="E3634" s="3">
        <v>56</v>
      </c>
      <c r="F3634" s="3">
        <v>0</v>
      </c>
      <c r="G3634">
        <f t="shared" si="56"/>
        <v>0</v>
      </c>
    </row>
    <row r="3635" spans="1:7" x14ac:dyDescent="0.45">
      <c r="A3635" t="s">
        <v>5</v>
      </c>
      <c r="B3635" s="1">
        <v>42892</v>
      </c>
      <c r="C3635" s="4">
        <v>0.16388888889196096</v>
      </c>
      <c r="D3635" s="3">
        <v>15</v>
      </c>
      <c r="E3635" s="3">
        <v>58</v>
      </c>
      <c r="F3635" s="3">
        <v>0</v>
      </c>
      <c r="G3635">
        <f t="shared" si="56"/>
        <v>0</v>
      </c>
    </row>
    <row r="3636" spans="1:7" x14ac:dyDescent="0.45">
      <c r="A3636" t="s">
        <v>5</v>
      </c>
      <c r="B3636" s="1">
        <v>42892</v>
      </c>
      <c r="C3636" s="4">
        <v>0.20555555555620231</v>
      </c>
      <c r="D3636" s="3">
        <v>15</v>
      </c>
      <c r="E3636" s="3">
        <v>64</v>
      </c>
      <c r="F3636" s="3">
        <v>3</v>
      </c>
      <c r="G3636">
        <f t="shared" si="56"/>
        <v>1.3411200000000001</v>
      </c>
    </row>
    <row r="3637" spans="1:7" x14ac:dyDescent="0.45">
      <c r="A3637" t="s">
        <v>5</v>
      </c>
      <c r="B3637" s="1">
        <v>42892</v>
      </c>
      <c r="C3637" s="4">
        <v>0.24722222222044365</v>
      </c>
      <c r="D3637" s="3">
        <v>15.6</v>
      </c>
      <c r="E3637" s="3">
        <v>60</v>
      </c>
      <c r="F3637" s="3">
        <v>6</v>
      </c>
      <c r="G3637">
        <f t="shared" si="56"/>
        <v>2.6822400000000002</v>
      </c>
    </row>
    <row r="3638" spans="1:7" x14ac:dyDescent="0.45">
      <c r="A3638" t="s">
        <v>5</v>
      </c>
      <c r="B3638" s="1">
        <v>42892</v>
      </c>
      <c r="C3638" s="4">
        <v>0.28888888889196096</v>
      </c>
      <c r="D3638" s="3">
        <v>18.3</v>
      </c>
      <c r="E3638" s="3">
        <v>51</v>
      </c>
      <c r="F3638" s="3">
        <v>0</v>
      </c>
      <c r="G3638">
        <f t="shared" si="56"/>
        <v>0</v>
      </c>
    </row>
    <row r="3639" spans="1:7" x14ac:dyDescent="0.45">
      <c r="A3639" t="s">
        <v>5</v>
      </c>
      <c r="B3639" s="1">
        <v>42892</v>
      </c>
      <c r="C3639" s="4">
        <v>0.33055555555620231</v>
      </c>
      <c r="D3639" s="3">
        <v>21.1</v>
      </c>
      <c r="E3639" s="3">
        <v>41</v>
      </c>
      <c r="F3639" s="3">
        <v>0</v>
      </c>
      <c r="G3639">
        <f t="shared" si="56"/>
        <v>0</v>
      </c>
    </row>
    <row r="3640" spans="1:7" x14ac:dyDescent="0.45">
      <c r="A3640" t="s">
        <v>5</v>
      </c>
      <c r="B3640" s="1">
        <v>42892</v>
      </c>
      <c r="C3640" s="4">
        <v>0.37222222222044365</v>
      </c>
      <c r="D3640" s="3">
        <v>23.9</v>
      </c>
      <c r="E3640" s="3">
        <v>34</v>
      </c>
      <c r="F3640" s="3">
        <v>8</v>
      </c>
      <c r="G3640">
        <f t="shared" si="56"/>
        <v>3.5763199999999999</v>
      </c>
    </row>
    <row r="3641" spans="1:7" x14ac:dyDescent="0.45">
      <c r="A3641" t="s">
        <v>5</v>
      </c>
      <c r="B3641" s="1">
        <v>42892</v>
      </c>
      <c r="C3641" s="4">
        <v>0.41388888889196096</v>
      </c>
      <c r="D3641" s="3">
        <v>25.6</v>
      </c>
      <c r="E3641" s="3">
        <v>37</v>
      </c>
      <c r="F3641" s="3">
        <v>6</v>
      </c>
      <c r="G3641">
        <f t="shared" si="56"/>
        <v>2.6822400000000002</v>
      </c>
    </row>
    <row r="3642" spans="1:7" x14ac:dyDescent="0.45">
      <c r="A3642" t="s">
        <v>5</v>
      </c>
      <c r="B3642" s="1">
        <v>42892</v>
      </c>
      <c r="C3642" s="4">
        <v>0.45555555555620231</v>
      </c>
      <c r="D3642" s="3">
        <v>26.7</v>
      </c>
      <c r="E3642" s="3">
        <v>39</v>
      </c>
      <c r="F3642" s="3">
        <v>7</v>
      </c>
      <c r="G3642">
        <f t="shared" si="56"/>
        <v>3.1292800000000001</v>
      </c>
    </row>
    <row r="3643" spans="1:7" x14ac:dyDescent="0.45">
      <c r="A3643" t="s">
        <v>5</v>
      </c>
      <c r="B3643" s="1">
        <v>42892</v>
      </c>
      <c r="C3643" s="4">
        <v>0.49722222222044365</v>
      </c>
      <c r="D3643" s="3">
        <v>28.9</v>
      </c>
      <c r="E3643" s="3">
        <v>32</v>
      </c>
      <c r="F3643" s="3">
        <v>3</v>
      </c>
      <c r="G3643">
        <f t="shared" si="56"/>
        <v>1.3411200000000001</v>
      </c>
    </row>
    <row r="3644" spans="1:7" x14ac:dyDescent="0.45">
      <c r="A3644" t="s">
        <v>5</v>
      </c>
      <c r="B3644" s="1">
        <v>42892</v>
      </c>
      <c r="C3644" s="4">
        <v>0.53888888889196096</v>
      </c>
      <c r="D3644" s="3">
        <v>31.7</v>
      </c>
      <c r="E3644" s="3">
        <v>16</v>
      </c>
      <c r="F3644" s="3">
        <v>7</v>
      </c>
      <c r="G3644">
        <f t="shared" si="56"/>
        <v>3.1292800000000001</v>
      </c>
    </row>
    <row r="3645" spans="1:7" x14ac:dyDescent="0.45">
      <c r="A3645" t="s">
        <v>5</v>
      </c>
      <c r="B3645" s="1">
        <v>42892</v>
      </c>
      <c r="C3645" s="4">
        <v>0.58055555555620231</v>
      </c>
      <c r="D3645" s="3">
        <v>32.200000000000003</v>
      </c>
      <c r="E3645" s="3">
        <v>14</v>
      </c>
      <c r="F3645" s="3">
        <v>6</v>
      </c>
      <c r="G3645">
        <f t="shared" si="56"/>
        <v>2.6822400000000002</v>
      </c>
    </row>
    <row r="3646" spans="1:7" x14ac:dyDescent="0.45">
      <c r="A3646" t="s">
        <v>5</v>
      </c>
      <c r="B3646" s="1">
        <v>42892</v>
      </c>
      <c r="C3646" s="4">
        <v>0.62222222222044365</v>
      </c>
      <c r="D3646" s="3">
        <v>32.200000000000003</v>
      </c>
      <c r="E3646" s="3">
        <v>13</v>
      </c>
      <c r="F3646" s="3">
        <v>5</v>
      </c>
      <c r="G3646">
        <f t="shared" si="56"/>
        <v>2.2351999999999999</v>
      </c>
    </row>
    <row r="3647" spans="1:7" x14ac:dyDescent="0.45">
      <c r="A3647" t="s">
        <v>5</v>
      </c>
      <c r="B3647" s="1">
        <v>42892</v>
      </c>
      <c r="C3647" s="4">
        <v>0.66388888889196096</v>
      </c>
      <c r="D3647" s="3">
        <v>32.799999999999997</v>
      </c>
      <c r="E3647" s="3">
        <v>11</v>
      </c>
      <c r="F3647" s="3">
        <v>0</v>
      </c>
      <c r="G3647">
        <f t="shared" si="56"/>
        <v>0</v>
      </c>
    </row>
    <row r="3648" spans="1:7" x14ac:dyDescent="0.45">
      <c r="A3648" t="s">
        <v>5</v>
      </c>
      <c r="B3648" s="1">
        <v>42892</v>
      </c>
      <c r="C3648" s="4">
        <v>0.70555555555620231</v>
      </c>
      <c r="D3648" s="3">
        <v>31.7</v>
      </c>
      <c r="E3648" s="3">
        <v>12</v>
      </c>
      <c r="F3648" s="3">
        <v>0</v>
      </c>
      <c r="G3648">
        <f t="shared" si="56"/>
        <v>0</v>
      </c>
    </row>
    <row r="3649" spans="1:9" x14ac:dyDescent="0.45">
      <c r="A3649" t="s">
        <v>5</v>
      </c>
      <c r="B3649" s="1">
        <v>42892</v>
      </c>
      <c r="C3649" s="4">
        <v>0.74722222222044365</v>
      </c>
      <c r="D3649" s="3">
        <v>32.200000000000003</v>
      </c>
      <c r="E3649" s="3">
        <v>13</v>
      </c>
      <c r="F3649" s="3">
        <v>3</v>
      </c>
      <c r="G3649">
        <f t="shared" si="56"/>
        <v>1.3411200000000001</v>
      </c>
    </row>
    <row r="3650" spans="1:9" x14ac:dyDescent="0.45">
      <c r="A3650" t="s">
        <v>5</v>
      </c>
      <c r="B3650" s="1">
        <v>42892</v>
      </c>
      <c r="C3650" s="4">
        <v>0.78888888889196096</v>
      </c>
      <c r="D3650" s="3">
        <v>31.7</v>
      </c>
      <c r="E3650" s="3">
        <v>12</v>
      </c>
      <c r="F3650" s="3">
        <v>0</v>
      </c>
      <c r="G3650">
        <f t="shared" si="56"/>
        <v>0</v>
      </c>
    </row>
    <row r="3651" spans="1:9" x14ac:dyDescent="0.45">
      <c r="A3651" t="s">
        <v>5</v>
      </c>
      <c r="B3651" s="1">
        <v>42892</v>
      </c>
      <c r="C3651" s="4">
        <v>0.83055555555620231</v>
      </c>
      <c r="D3651" s="3">
        <v>26.7</v>
      </c>
      <c r="E3651" s="3">
        <v>28</v>
      </c>
      <c r="F3651" s="3">
        <v>3</v>
      </c>
      <c r="G3651">
        <f t="shared" ref="G3651:G3714" si="57">F3651*0.44704</f>
        <v>1.3411200000000001</v>
      </c>
    </row>
    <row r="3652" spans="1:9" x14ac:dyDescent="0.45">
      <c r="A3652" t="s">
        <v>5</v>
      </c>
      <c r="B3652" s="1">
        <v>42892</v>
      </c>
      <c r="C3652" s="4">
        <v>0.87222222222044365</v>
      </c>
      <c r="D3652" s="3">
        <v>24.4</v>
      </c>
      <c r="E3652" s="3">
        <v>48</v>
      </c>
      <c r="F3652" s="3">
        <v>8</v>
      </c>
      <c r="G3652">
        <f t="shared" si="57"/>
        <v>3.5763199999999999</v>
      </c>
    </row>
    <row r="3653" spans="1:9" x14ac:dyDescent="0.45">
      <c r="A3653" t="s">
        <v>5</v>
      </c>
      <c r="B3653" s="1">
        <v>42892</v>
      </c>
      <c r="C3653" s="4">
        <v>0.91388888889196096</v>
      </c>
      <c r="D3653" s="3">
        <v>21.7</v>
      </c>
      <c r="E3653" s="3">
        <v>49</v>
      </c>
      <c r="F3653" s="3">
        <v>5</v>
      </c>
      <c r="G3653">
        <f t="shared" si="57"/>
        <v>2.2351999999999999</v>
      </c>
    </row>
    <row r="3654" spans="1:9" x14ac:dyDescent="0.45">
      <c r="A3654" t="s">
        <v>5</v>
      </c>
      <c r="B3654" s="1">
        <v>42892</v>
      </c>
      <c r="C3654" s="4">
        <v>0.95555555555620231</v>
      </c>
      <c r="D3654" s="3">
        <v>20.6</v>
      </c>
      <c r="E3654" s="3">
        <v>42</v>
      </c>
      <c r="F3654" s="3">
        <v>7</v>
      </c>
      <c r="G3654">
        <f t="shared" si="57"/>
        <v>3.1292800000000001</v>
      </c>
    </row>
    <row r="3655" spans="1:9" x14ac:dyDescent="0.45">
      <c r="A3655" t="s">
        <v>5</v>
      </c>
      <c r="B3655" s="1">
        <v>42892</v>
      </c>
      <c r="C3655" s="4">
        <v>0.99722222222044365</v>
      </c>
      <c r="D3655" s="3">
        <v>20.6</v>
      </c>
      <c r="E3655" s="3">
        <v>39</v>
      </c>
      <c r="F3655" s="3"/>
      <c r="G3655">
        <f t="shared" si="57"/>
        <v>0</v>
      </c>
      <c r="I3655">
        <v>1</v>
      </c>
    </row>
    <row r="3656" spans="1:9" x14ac:dyDescent="0.45">
      <c r="A3656" t="s">
        <v>5</v>
      </c>
      <c r="B3656" s="1">
        <v>42893</v>
      </c>
      <c r="C3656" s="4">
        <v>3.888888889196096E-2</v>
      </c>
      <c r="D3656" s="3">
        <v>18.899999999999999</v>
      </c>
      <c r="E3656" s="3">
        <v>39</v>
      </c>
      <c r="F3656" s="3">
        <v>10</v>
      </c>
      <c r="G3656">
        <f t="shared" si="57"/>
        <v>4.4703999999999997</v>
      </c>
    </row>
    <row r="3657" spans="1:9" x14ac:dyDescent="0.45">
      <c r="A3657" t="s">
        <v>5</v>
      </c>
      <c r="B3657" s="1">
        <v>42893</v>
      </c>
      <c r="C3657" s="4">
        <v>8.0555555556202307E-2</v>
      </c>
      <c r="D3657" s="3">
        <v>17.2</v>
      </c>
      <c r="E3657" s="3">
        <v>47</v>
      </c>
      <c r="F3657" s="3">
        <v>5</v>
      </c>
      <c r="G3657">
        <f t="shared" si="57"/>
        <v>2.2351999999999999</v>
      </c>
    </row>
    <row r="3658" spans="1:9" x14ac:dyDescent="0.45">
      <c r="A3658" t="s">
        <v>5</v>
      </c>
      <c r="B3658" s="1">
        <v>42893</v>
      </c>
      <c r="C3658" s="4">
        <v>0.12222222222044365</v>
      </c>
      <c r="D3658" s="3">
        <v>18.3</v>
      </c>
      <c r="E3658" s="3">
        <v>47</v>
      </c>
      <c r="F3658" s="3">
        <v>0</v>
      </c>
      <c r="G3658">
        <f t="shared" si="57"/>
        <v>0</v>
      </c>
    </row>
    <row r="3659" spans="1:9" x14ac:dyDescent="0.45">
      <c r="A3659" t="s">
        <v>5</v>
      </c>
      <c r="B3659" s="1">
        <v>42893</v>
      </c>
      <c r="C3659" s="4">
        <v>0.16388888889196096</v>
      </c>
      <c r="D3659" s="3">
        <v>16.100000000000001</v>
      </c>
      <c r="E3659" s="3">
        <v>54</v>
      </c>
      <c r="F3659" s="3">
        <v>0</v>
      </c>
      <c r="G3659">
        <f t="shared" si="57"/>
        <v>0</v>
      </c>
    </row>
    <row r="3660" spans="1:9" x14ac:dyDescent="0.45">
      <c r="A3660" t="s">
        <v>5</v>
      </c>
      <c r="B3660" s="1">
        <v>42893</v>
      </c>
      <c r="C3660" s="4">
        <v>0.20555555555620231</v>
      </c>
      <c r="D3660" s="3">
        <v>20</v>
      </c>
      <c r="E3660" s="3">
        <v>39</v>
      </c>
      <c r="F3660" s="3">
        <v>0</v>
      </c>
      <c r="G3660">
        <f t="shared" si="57"/>
        <v>0</v>
      </c>
    </row>
    <row r="3661" spans="1:9" x14ac:dyDescent="0.45">
      <c r="A3661" t="s">
        <v>5</v>
      </c>
      <c r="B3661" s="1">
        <v>42893</v>
      </c>
      <c r="C3661" s="4">
        <v>0.24722222222044365</v>
      </c>
      <c r="D3661" s="3">
        <v>16.100000000000001</v>
      </c>
      <c r="E3661" s="3">
        <v>56</v>
      </c>
      <c r="F3661" s="3">
        <v>3</v>
      </c>
      <c r="G3661">
        <f t="shared" si="57"/>
        <v>1.3411200000000001</v>
      </c>
    </row>
    <row r="3662" spans="1:9" x14ac:dyDescent="0.45">
      <c r="A3662" t="s">
        <v>5</v>
      </c>
      <c r="B3662" s="1">
        <v>42893</v>
      </c>
      <c r="C3662" s="4">
        <v>0.28888888889196096</v>
      </c>
      <c r="D3662" s="3">
        <v>22.8</v>
      </c>
      <c r="E3662" s="3">
        <v>33</v>
      </c>
      <c r="F3662" s="3">
        <v>3</v>
      </c>
      <c r="G3662">
        <f t="shared" si="57"/>
        <v>1.3411200000000001</v>
      </c>
    </row>
    <row r="3663" spans="1:9" x14ac:dyDescent="0.45">
      <c r="A3663" t="s">
        <v>5</v>
      </c>
      <c r="B3663" s="1">
        <v>42893</v>
      </c>
      <c r="C3663" s="4">
        <v>0.33055555555620231</v>
      </c>
      <c r="D3663" s="3">
        <v>24.4</v>
      </c>
      <c r="E3663" s="3">
        <v>35</v>
      </c>
      <c r="F3663" s="3">
        <v>3</v>
      </c>
      <c r="G3663">
        <f t="shared" si="57"/>
        <v>1.3411200000000001</v>
      </c>
    </row>
    <row r="3664" spans="1:9" x14ac:dyDescent="0.45">
      <c r="A3664" t="s">
        <v>5</v>
      </c>
      <c r="B3664" s="1">
        <v>42893</v>
      </c>
      <c r="C3664" s="4">
        <v>0.37222222222044365</v>
      </c>
      <c r="D3664" s="3">
        <v>27.2</v>
      </c>
      <c r="E3664" s="3">
        <v>29</v>
      </c>
      <c r="F3664" s="3">
        <v>6</v>
      </c>
      <c r="G3664">
        <f t="shared" si="57"/>
        <v>2.6822400000000002</v>
      </c>
    </row>
    <row r="3665" spans="1:7" x14ac:dyDescent="0.45">
      <c r="A3665" t="s">
        <v>5</v>
      </c>
      <c r="B3665" s="1">
        <v>42893</v>
      </c>
      <c r="C3665" s="4">
        <v>0.41388888889196096</v>
      </c>
      <c r="D3665" s="3">
        <v>28.3</v>
      </c>
      <c r="E3665" s="3">
        <v>31</v>
      </c>
      <c r="F3665" s="3">
        <v>3</v>
      </c>
      <c r="G3665">
        <f t="shared" si="57"/>
        <v>1.3411200000000001</v>
      </c>
    </row>
    <row r="3666" spans="1:7" x14ac:dyDescent="0.45">
      <c r="A3666" t="s">
        <v>5</v>
      </c>
      <c r="B3666" s="1">
        <v>42893</v>
      </c>
      <c r="C3666" s="4">
        <v>0.45555555555620231</v>
      </c>
      <c r="D3666" s="3">
        <v>31.7</v>
      </c>
      <c r="E3666" s="3">
        <v>17</v>
      </c>
      <c r="F3666" s="3">
        <v>6</v>
      </c>
      <c r="G3666">
        <f t="shared" si="57"/>
        <v>2.6822400000000002</v>
      </c>
    </row>
    <row r="3667" spans="1:7" x14ac:dyDescent="0.45">
      <c r="A3667" t="s">
        <v>5</v>
      </c>
      <c r="B3667" s="1">
        <v>42893</v>
      </c>
      <c r="C3667" s="4">
        <v>0.49722222222044365</v>
      </c>
      <c r="D3667" s="3">
        <v>31.7</v>
      </c>
      <c r="E3667" s="3">
        <v>16</v>
      </c>
      <c r="F3667" s="3">
        <v>3</v>
      </c>
      <c r="G3667">
        <f t="shared" si="57"/>
        <v>1.3411200000000001</v>
      </c>
    </row>
    <row r="3668" spans="1:7" x14ac:dyDescent="0.45">
      <c r="A3668" t="s">
        <v>5</v>
      </c>
      <c r="B3668" s="1">
        <v>42893</v>
      </c>
      <c r="C3668" s="4">
        <v>0.53888888889196096</v>
      </c>
      <c r="D3668" s="3">
        <v>31.7</v>
      </c>
      <c r="E3668" s="3">
        <v>14</v>
      </c>
      <c r="F3668" s="3">
        <v>3</v>
      </c>
      <c r="G3668">
        <f t="shared" si="57"/>
        <v>1.3411200000000001</v>
      </c>
    </row>
    <row r="3669" spans="1:7" x14ac:dyDescent="0.45">
      <c r="A3669" t="s">
        <v>5</v>
      </c>
      <c r="B3669" s="1">
        <v>42893</v>
      </c>
      <c r="C3669" s="4">
        <v>0.58055555555620231</v>
      </c>
      <c r="D3669" s="3">
        <v>32.200000000000003</v>
      </c>
      <c r="E3669" s="3">
        <v>19</v>
      </c>
      <c r="F3669" s="3">
        <v>5</v>
      </c>
      <c r="G3669">
        <f t="shared" si="57"/>
        <v>2.2351999999999999</v>
      </c>
    </row>
    <row r="3670" spans="1:7" x14ac:dyDescent="0.45">
      <c r="A3670" t="s">
        <v>5</v>
      </c>
      <c r="B3670" s="1">
        <v>42893</v>
      </c>
      <c r="C3670" s="4">
        <v>0.62222222222044365</v>
      </c>
      <c r="D3670" s="3">
        <v>33.9</v>
      </c>
      <c r="E3670" s="3">
        <v>12</v>
      </c>
      <c r="F3670" s="3">
        <v>0</v>
      </c>
      <c r="G3670">
        <f t="shared" si="57"/>
        <v>0</v>
      </c>
    </row>
    <row r="3671" spans="1:7" x14ac:dyDescent="0.45">
      <c r="A3671" t="s">
        <v>5</v>
      </c>
      <c r="B3671" s="1">
        <v>42893</v>
      </c>
      <c r="C3671" s="4">
        <v>0.70555555555620231</v>
      </c>
      <c r="D3671" s="3">
        <v>33.299999999999997</v>
      </c>
      <c r="E3671" s="3">
        <v>16</v>
      </c>
      <c r="F3671" s="3">
        <v>6</v>
      </c>
      <c r="G3671">
        <f t="shared" si="57"/>
        <v>2.6822400000000002</v>
      </c>
    </row>
    <row r="3672" spans="1:7" x14ac:dyDescent="0.45">
      <c r="A3672" t="s">
        <v>5</v>
      </c>
      <c r="B3672" s="1">
        <v>42893</v>
      </c>
      <c r="C3672" s="4">
        <v>0.74722222222044365</v>
      </c>
      <c r="D3672" s="3">
        <v>31.7</v>
      </c>
      <c r="E3672" s="3">
        <v>23</v>
      </c>
      <c r="F3672" s="3">
        <v>9</v>
      </c>
      <c r="G3672">
        <f t="shared" si="57"/>
        <v>4.0233600000000003</v>
      </c>
    </row>
    <row r="3673" spans="1:7" x14ac:dyDescent="0.45">
      <c r="A3673" t="s">
        <v>5</v>
      </c>
      <c r="B3673" s="1">
        <v>42893</v>
      </c>
      <c r="C3673" s="4">
        <v>0.78888888889196096</v>
      </c>
      <c r="D3673" s="3">
        <v>28.9</v>
      </c>
      <c r="E3673" s="3">
        <v>36</v>
      </c>
      <c r="F3673" s="3">
        <v>9</v>
      </c>
      <c r="G3673">
        <f t="shared" si="57"/>
        <v>4.0233600000000003</v>
      </c>
    </row>
    <row r="3674" spans="1:7" x14ac:dyDescent="0.45">
      <c r="A3674" t="s">
        <v>5</v>
      </c>
      <c r="B3674" s="1">
        <v>42893</v>
      </c>
      <c r="C3674" s="4">
        <v>0.83055555555620231</v>
      </c>
      <c r="D3674" s="3">
        <v>27.8</v>
      </c>
      <c r="E3674" s="3">
        <v>32</v>
      </c>
      <c r="F3674" s="3">
        <v>7</v>
      </c>
      <c r="G3674">
        <f t="shared" si="57"/>
        <v>3.1292800000000001</v>
      </c>
    </row>
    <row r="3675" spans="1:7" x14ac:dyDescent="0.45">
      <c r="A3675" t="s">
        <v>5</v>
      </c>
      <c r="B3675" s="1">
        <v>42893</v>
      </c>
      <c r="C3675" s="4">
        <v>0.87222222222044365</v>
      </c>
      <c r="D3675" s="3">
        <v>24.4</v>
      </c>
      <c r="E3675" s="3">
        <v>26</v>
      </c>
      <c r="F3675" s="3">
        <v>9</v>
      </c>
      <c r="G3675">
        <f t="shared" si="57"/>
        <v>4.0233600000000003</v>
      </c>
    </row>
    <row r="3676" spans="1:7" x14ac:dyDescent="0.45">
      <c r="A3676" t="s">
        <v>5</v>
      </c>
      <c r="B3676" s="1">
        <v>42893</v>
      </c>
      <c r="C3676" s="4">
        <v>0.91388888889196096</v>
      </c>
      <c r="D3676" s="3">
        <v>23.9</v>
      </c>
      <c r="E3676" s="3">
        <v>23</v>
      </c>
      <c r="F3676" s="3">
        <v>3</v>
      </c>
      <c r="G3676">
        <f t="shared" si="57"/>
        <v>1.3411200000000001</v>
      </c>
    </row>
    <row r="3677" spans="1:7" x14ac:dyDescent="0.45">
      <c r="A3677" t="s">
        <v>5</v>
      </c>
      <c r="B3677" s="1">
        <v>42893</v>
      </c>
      <c r="C3677" s="4">
        <v>0.95555555555620231</v>
      </c>
      <c r="D3677" s="3">
        <v>22.2</v>
      </c>
      <c r="E3677" s="3">
        <v>29</v>
      </c>
      <c r="F3677" s="3">
        <v>7</v>
      </c>
      <c r="G3677">
        <f t="shared" si="57"/>
        <v>3.1292800000000001</v>
      </c>
    </row>
    <row r="3678" spans="1:7" x14ac:dyDescent="0.45">
      <c r="A3678" t="s">
        <v>5</v>
      </c>
      <c r="B3678" s="1">
        <v>42893</v>
      </c>
      <c r="C3678" s="4">
        <v>0.99722222222044365</v>
      </c>
      <c r="D3678" s="3">
        <v>19.399999999999999</v>
      </c>
      <c r="E3678" s="3">
        <v>39</v>
      </c>
      <c r="F3678" s="3">
        <v>0</v>
      </c>
      <c r="G3678">
        <f t="shared" si="57"/>
        <v>0</v>
      </c>
    </row>
    <row r="3679" spans="1:7" x14ac:dyDescent="0.45">
      <c r="A3679" t="s">
        <v>5</v>
      </c>
      <c r="B3679" s="1">
        <v>42894</v>
      </c>
      <c r="C3679" s="4">
        <v>3.888888889196096E-2</v>
      </c>
      <c r="D3679" s="3">
        <v>18.3</v>
      </c>
      <c r="E3679" s="3">
        <v>39</v>
      </c>
      <c r="F3679" s="3">
        <v>0</v>
      </c>
      <c r="G3679">
        <f t="shared" si="57"/>
        <v>0</v>
      </c>
    </row>
    <row r="3680" spans="1:7" x14ac:dyDescent="0.45">
      <c r="A3680" t="s">
        <v>5</v>
      </c>
      <c r="B3680" s="1">
        <v>42894</v>
      </c>
      <c r="C3680" s="4">
        <v>8.0555555556202307E-2</v>
      </c>
      <c r="D3680" s="3">
        <v>15</v>
      </c>
      <c r="E3680" s="3">
        <v>44</v>
      </c>
      <c r="F3680" s="3">
        <v>3</v>
      </c>
      <c r="G3680">
        <f t="shared" si="57"/>
        <v>1.3411200000000001</v>
      </c>
    </row>
    <row r="3681" spans="1:7" x14ac:dyDescent="0.45">
      <c r="A3681" t="s">
        <v>5</v>
      </c>
      <c r="B3681" s="1">
        <v>42894</v>
      </c>
      <c r="C3681" s="4">
        <v>0.12222222222044365</v>
      </c>
      <c r="D3681" s="3">
        <v>15.6</v>
      </c>
      <c r="E3681" s="3">
        <v>41</v>
      </c>
      <c r="F3681" s="3">
        <v>10</v>
      </c>
      <c r="G3681">
        <f t="shared" si="57"/>
        <v>4.4703999999999997</v>
      </c>
    </row>
    <row r="3682" spans="1:7" x14ac:dyDescent="0.45">
      <c r="A3682" t="s">
        <v>5</v>
      </c>
      <c r="B3682" s="1">
        <v>42894</v>
      </c>
      <c r="C3682" s="4">
        <v>0.16388888889196096</v>
      </c>
      <c r="D3682" s="3">
        <v>12.8</v>
      </c>
      <c r="E3682" s="3">
        <v>47</v>
      </c>
      <c r="F3682" s="3">
        <v>0</v>
      </c>
      <c r="G3682">
        <f t="shared" si="57"/>
        <v>0</v>
      </c>
    </row>
    <row r="3683" spans="1:7" x14ac:dyDescent="0.45">
      <c r="A3683" t="s">
        <v>5</v>
      </c>
      <c r="B3683" s="1">
        <v>42894</v>
      </c>
      <c r="C3683" s="4">
        <v>0.20555555555620231</v>
      </c>
      <c r="D3683" s="3">
        <v>15.6</v>
      </c>
      <c r="E3683" s="3">
        <v>35</v>
      </c>
      <c r="F3683" s="3">
        <v>8</v>
      </c>
      <c r="G3683">
        <f t="shared" si="57"/>
        <v>3.5763199999999999</v>
      </c>
    </row>
    <row r="3684" spans="1:7" x14ac:dyDescent="0.45">
      <c r="A3684" t="s">
        <v>5</v>
      </c>
      <c r="B3684" s="1">
        <v>42894</v>
      </c>
      <c r="C3684" s="4">
        <v>0.24722222222044365</v>
      </c>
      <c r="D3684" s="3">
        <v>15</v>
      </c>
      <c r="E3684" s="3">
        <v>48</v>
      </c>
      <c r="F3684" s="3">
        <v>6</v>
      </c>
      <c r="G3684">
        <f t="shared" si="57"/>
        <v>2.6822400000000002</v>
      </c>
    </row>
    <row r="3685" spans="1:7" x14ac:dyDescent="0.45">
      <c r="A3685" t="s">
        <v>5</v>
      </c>
      <c r="B3685" s="1">
        <v>42894</v>
      </c>
      <c r="C3685" s="4">
        <v>0.28888888889196096</v>
      </c>
      <c r="D3685" s="3">
        <v>18.899999999999999</v>
      </c>
      <c r="E3685" s="3">
        <v>30</v>
      </c>
      <c r="F3685" s="3">
        <v>9</v>
      </c>
      <c r="G3685">
        <f t="shared" si="57"/>
        <v>4.0233600000000003</v>
      </c>
    </row>
    <row r="3686" spans="1:7" x14ac:dyDescent="0.45">
      <c r="A3686" t="s">
        <v>5</v>
      </c>
      <c r="B3686" s="1">
        <v>42894</v>
      </c>
      <c r="C3686" s="4">
        <v>0.33055555555620231</v>
      </c>
      <c r="D3686" s="3">
        <v>22.8</v>
      </c>
      <c r="E3686" s="3">
        <v>29</v>
      </c>
      <c r="F3686" s="3">
        <v>3</v>
      </c>
      <c r="G3686">
        <f t="shared" si="57"/>
        <v>1.3411200000000001</v>
      </c>
    </row>
    <row r="3687" spans="1:7" x14ac:dyDescent="0.45">
      <c r="A3687" t="s">
        <v>5</v>
      </c>
      <c r="B3687" s="1">
        <v>42894</v>
      </c>
      <c r="C3687" s="4">
        <v>0.37222222222044365</v>
      </c>
      <c r="D3687" s="3">
        <v>26.7</v>
      </c>
      <c r="E3687" s="3">
        <v>15</v>
      </c>
      <c r="F3687" s="3">
        <v>10</v>
      </c>
      <c r="G3687">
        <f t="shared" si="57"/>
        <v>4.4703999999999997</v>
      </c>
    </row>
    <row r="3688" spans="1:7" x14ac:dyDescent="0.45">
      <c r="A3688" t="s">
        <v>5</v>
      </c>
      <c r="B3688" s="1">
        <v>42894</v>
      </c>
      <c r="C3688" s="4">
        <v>0.41388888889196096</v>
      </c>
      <c r="D3688" s="3">
        <v>27.8</v>
      </c>
      <c r="E3688" s="3">
        <v>15</v>
      </c>
      <c r="F3688" s="3">
        <v>8</v>
      </c>
      <c r="G3688">
        <f t="shared" si="57"/>
        <v>3.5763199999999999</v>
      </c>
    </row>
    <row r="3689" spans="1:7" x14ac:dyDescent="0.45">
      <c r="A3689" t="s">
        <v>5</v>
      </c>
      <c r="B3689" s="1">
        <v>42894</v>
      </c>
      <c r="C3689" s="4">
        <v>0.45555555555620231</v>
      </c>
      <c r="D3689" s="3">
        <v>29.4</v>
      </c>
      <c r="E3689" s="3">
        <v>14</v>
      </c>
      <c r="F3689" s="3">
        <v>10</v>
      </c>
      <c r="G3689">
        <f t="shared" si="57"/>
        <v>4.4703999999999997</v>
      </c>
    </row>
    <row r="3690" spans="1:7" x14ac:dyDescent="0.45">
      <c r="A3690" t="s">
        <v>5</v>
      </c>
      <c r="B3690" s="1">
        <v>42894</v>
      </c>
      <c r="C3690" s="4">
        <v>0.49722222222044365</v>
      </c>
      <c r="D3690" s="3">
        <v>30</v>
      </c>
      <c r="E3690" s="3">
        <v>13</v>
      </c>
      <c r="F3690" s="3">
        <v>11</v>
      </c>
      <c r="G3690">
        <f t="shared" si="57"/>
        <v>4.91744</v>
      </c>
    </row>
    <row r="3691" spans="1:7" x14ac:dyDescent="0.45">
      <c r="A3691" t="s">
        <v>5</v>
      </c>
      <c r="B3691" s="1">
        <v>42894</v>
      </c>
      <c r="C3691" s="4">
        <v>0.53888888889196096</v>
      </c>
      <c r="D3691" s="3">
        <v>32.200000000000003</v>
      </c>
      <c r="E3691" s="3">
        <v>9</v>
      </c>
      <c r="F3691" s="3">
        <v>11</v>
      </c>
      <c r="G3691">
        <f t="shared" si="57"/>
        <v>4.91744</v>
      </c>
    </row>
    <row r="3692" spans="1:7" x14ac:dyDescent="0.45">
      <c r="A3692" t="s">
        <v>5</v>
      </c>
      <c r="B3692" s="1">
        <v>42894</v>
      </c>
      <c r="C3692" s="4">
        <v>0.58055555555620231</v>
      </c>
      <c r="D3692" s="3">
        <v>32.799999999999997</v>
      </c>
      <c r="E3692" s="3">
        <v>11</v>
      </c>
      <c r="F3692" s="3">
        <v>14</v>
      </c>
      <c r="G3692">
        <f t="shared" si="57"/>
        <v>6.2585600000000001</v>
      </c>
    </row>
    <row r="3693" spans="1:7" x14ac:dyDescent="0.45">
      <c r="A3693" t="s">
        <v>5</v>
      </c>
      <c r="B3693" s="1">
        <v>42894</v>
      </c>
      <c r="C3693" s="4">
        <v>0.62222222222044365</v>
      </c>
      <c r="D3693" s="3">
        <v>32.799999999999997</v>
      </c>
      <c r="E3693" s="3">
        <v>16</v>
      </c>
      <c r="F3693" s="3">
        <v>15</v>
      </c>
      <c r="G3693">
        <f t="shared" si="57"/>
        <v>6.7055999999999996</v>
      </c>
    </row>
    <row r="3694" spans="1:7" x14ac:dyDescent="0.45">
      <c r="A3694" t="s">
        <v>5</v>
      </c>
      <c r="B3694" s="1">
        <v>42894</v>
      </c>
      <c r="C3694" s="4">
        <v>0.66388888889196096</v>
      </c>
      <c r="D3694" s="3">
        <v>31.7</v>
      </c>
      <c r="E3694" s="3">
        <v>21</v>
      </c>
      <c r="F3694" s="3">
        <v>18</v>
      </c>
      <c r="G3694">
        <f t="shared" si="57"/>
        <v>8.0467200000000005</v>
      </c>
    </row>
    <row r="3695" spans="1:7" x14ac:dyDescent="0.45">
      <c r="A3695" t="s">
        <v>5</v>
      </c>
      <c r="B3695" s="1">
        <v>42894</v>
      </c>
      <c r="C3695" s="4">
        <v>0.70555555555620231</v>
      </c>
      <c r="D3695" s="3">
        <v>31.7</v>
      </c>
      <c r="E3695" s="3">
        <v>18</v>
      </c>
      <c r="F3695" s="3">
        <v>20</v>
      </c>
      <c r="G3695">
        <f t="shared" si="57"/>
        <v>8.9407999999999994</v>
      </c>
    </row>
    <row r="3696" spans="1:7" x14ac:dyDescent="0.45">
      <c r="A3696" t="s">
        <v>5</v>
      </c>
      <c r="B3696" s="1">
        <v>42894</v>
      </c>
      <c r="C3696" s="4">
        <v>0.74722222222044365</v>
      </c>
      <c r="D3696" s="3">
        <v>30</v>
      </c>
      <c r="E3696" s="3">
        <v>21</v>
      </c>
      <c r="F3696" s="3">
        <v>14</v>
      </c>
      <c r="G3696">
        <f t="shared" si="57"/>
        <v>6.2585600000000001</v>
      </c>
    </row>
    <row r="3697" spans="1:9" x14ac:dyDescent="0.45">
      <c r="A3697" t="s">
        <v>5</v>
      </c>
      <c r="B3697" s="1">
        <v>42894</v>
      </c>
      <c r="C3697" s="4">
        <v>0.78888888889196096</v>
      </c>
      <c r="D3697" s="3">
        <v>27.8</v>
      </c>
      <c r="E3697" s="3">
        <v>29</v>
      </c>
      <c r="F3697" s="3">
        <v>21</v>
      </c>
      <c r="G3697">
        <f t="shared" si="57"/>
        <v>9.3878400000000006</v>
      </c>
    </row>
    <row r="3698" spans="1:9" x14ac:dyDescent="0.45">
      <c r="A3698" t="s">
        <v>5</v>
      </c>
      <c r="B3698" s="1">
        <v>42894</v>
      </c>
      <c r="C3698" s="4">
        <v>0.83055555555620231</v>
      </c>
      <c r="D3698" s="3">
        <v>27.2</v>
      </c>
      <c r="E3698" s="3">
        <v>25</v>
      </c>
      <c r="F3698" s="3">
        <v>14</v>
      </c>
      <c r="G3698">
        <f t="shared" si="57"/>
        <v>6.2585600000000001</v>
      </c>
    </row>
    <row r="3699" spans="1:9" x14ac:dyDescent="0.45">
      <c r="A3699" t="s">
        <v>5</v>
      </c>
      <c r="B3699" s="1">
        <v>42894</v>
      </c>
      <c r="C3699" s="4">
        <v>0.87222222222044365</v>
      </c>
      <c r="D3699" s="3">
        <v>26.7</v>
      </c>
      <c r="E3699" s="3">
        <v>24</v>
      </c>
      <c r="F3699" s="3">
        <v>23</v>
      </c>
      <c r="G3699">
        <f t="shared" si="57"/>
        <v>10.28192</v>
      </c>
    </row>
    <row r="3700" spans="1:9" x14ac:dyDescent="0.45">
      <c r="A3700" t="s">
        <v>5</v>
      </c>
      <c r="B3700" s="1">
        <v>42894</v>
      </c>
      <c r="C3700" s="4">
        <v>0.91388888889196096</v>
      </c>
      <c r="D3700" s="3">
        <v>23.9</v>
      </c>
      <c r="E3700" s="3">
        <v>22</v>
      </c>
      <c r="F3700" s="3">
        <v>10</v>
      </c>
      <c r="G3700">
        <f t="shared" si="57"/>
        <v>4.4703999999999997</v>
      </c>
    </row>
    <row r="3701" spans="1:9" x14ac:dyDescent="0.45">
      <c r="A3701" t="s">
        <v>5</v>
      </c>
      <c r="B3701" s="1">
        <v>42894</v>
      </c>
      <c r="C3701" s="4">
        <v>0.95555555555620231</v>
      </c>
      <c r="D3701" s="3">
        <v>21.7</v>
      </c>
      <c r="E3701" s="3">
        <v>24</v>
      </c>
      <c r="F3701" s="3">
        <v>7</v>
      </c>
      <c r="G3701">
        <f t="shared" si="57"/>
        <v>3.1292800000000001</v>
      </c>
    </row>
    <row r="3702" spans="1:9" x14ac:dyDescent="0.45">
      <c r="A3702" t="s">
        <v>5</v>
      </c>
      <c r="B3702" s="1">
        <v>42894</v>
      </c>
      <c r="C3702" s="4">
        <v>0.99722222222044365</v>
      </c>
      <c r="D3702" s="3">
        <v>21.7</v>
      </c>
      <c r="E3702" s="3">
        <v>24</v>
      </c>
      <c r="F3702" s="3">
        <v>8</v>
      </c>
      <c r="G3702">
        <f t="shared" si="57"/>
        <v>3.5763199999999999</v>
      </c>
    </row>
    <row r="3703" spans="1:9" x14ac:dyDescent="0.45">
      <c r="A3703" t="s">
        <v>5</v>
      </c>
      <c r="B3703" s="1">
        <v>42895</v>
      </c>
      <c r="C3703" s="4">
        <v>3.888888889196096E-2</v>
      </c>
      <c r="D3703" s="3">
        <v>22.2</v>
      </c>
      <c r="E3703" s="3">
        <v>23</v>
      </c>
      <c r="F3703" s="3"/>
      <c r="G3703">
        <f t="shared" si="57"/>
        <v>0</v>
      </c>
      <c r="I3703">
        <v>1</v>
      </c>
    </row>
    <row r="3704" spans="1:9" x14ac:dyDescent="0.45">
      <c r="A3704" t="s">
        <v>5</v>
      </c>
      <c r="B3704" s="1">
        <v>42895</v>
      </c>
      <c r="C3704" s="4">
        <v>8.0555555556202307E-2</v>
      </c>
      <c r="D3704" s="3">
        <v>21.7</v>
      </c>
      <c r="E3704" s="3">
        <v>25</v>
      </c>
      <c r="F3704" s="3">
        <v>5</v>
      </c>
      <c r="G3704">
        <f t="shared" si="57"/>
        <v>2.2351999999999999</v>
      </c>
    </row>
    <row r="3705" spans="1:9" x14ac:dyDescent="0.45">
      <c r="A3705" t="s">
        <v>5</v>
      </c>
      <c r="B3705" s="1">
        <v>42895</v>
      </c>
      <c r="C3705" s="4">
        <v>0.12222222222044365</v>
      </c>
      <c r="D3705" s="3">
        <v>18.899999999999999</v>
      </c>
      <c r="E3705" s="3">
        <v>32</v>
      </c>
      <c r="F3705" s="3">
        <v>0</v>
      </c>
      <c r="G3705">
        <f t="shared" si="57"/>
        <v>0</v>
      </c>
    </row>
    <row r="3706" spans="1:9" x14ac:dyDescent="0.45">
      <c r="A3706" t="s">
        <v>5</v>
      </c>
      <c r="B3706" s="1">
        <v>42895</v>
      </c>
      <c r="C3706" s="4">
        <v>0.16388888889196096</v>
      </c>
      <c r="D3706" s="3">
        <v>20</v>
      </c>
      <c r="E3706" s="3">
        <v>44</v>
      </c>
      <c r="F3706" s="3">
        <v>8</v>
      </c>
      <c r="G3706">
        <f t="shared" si="57"/>
        <v>3.5763199999999999</v>
      </c>
    </row>
    <row r="3707" spans="1:9" x14ac:dyDescent="0.45">
      <c r="A3707" t="s">
        <v>5</v>
      </c>
      <c r="B3707" s="1">
        <v>42895</v>
      </c>
      <c r="C3707" s="4">
        <v>0.20555555555620231</v>
      </c>
      <c r="D3707" s="3">
        <v>21.1</v>
      </c>
      <c r="E3707" s="3">
        <v>41</v>
      </c>
      <c r="F3707" s="3">
        <v>6</v>
      </c>
      <c r="G3707">
        <f t="shared" si="57"/>
        <v>2.6822400000000002</v>
      </c>
    </row>
    <row r="3708" spans="1:9" x14ac:dyDescent="0.45">
      <c r="A3708" t="s">
        <v>5</v>
      </c>
      <c r="B3708" s="1">
        <v>42895</v>
      </c>
      <c r="C3708" s="4">
        <v>0.24722222222044365</v>
      </c>
      <c r="D3708" s="3">
        <v>17.8</v>
      </c>
      <c r="E3708" s="3">
        <v>63</v>
      </c>
      <c r="F3708" s="3">
        <v>6</v>
      </c>
      <c r="G3708">
        <f t="shared" si="57"/>
        <v>2.6822400000000002</v>
      </c>
    </row>
    <row r="3709" spans="1:9" x14ac:dyDescent="0.45">
      <c r="A3709" t="s">
        <v>5</v>
      </c>
      <c r="B3709" s="1">
        <v>42895</v>
      </c>
      <c r="C3709" s="4">
        <v>0.28888888889196096</v>
      </c>
      <c r="D3709" s="3">
        <v>22.2</v>
      </c>
      <c r="E3709" s="3">
        <v>35</v>
      </c>
      <c r="F3709" s="3">
        <v>0</v>
      </c>
      <c r="G3709">
        <f t="shared" si="57"/>
        <v>0</v>
      </c>
    </row>
    <row r="3710" spans="1:9" x14ac:dyDescent="0.45">
      <c r="A3710" t="s">
        <v>5</v>
      </c>
      <c r="B3710" s="1">
        <v>42895</v>
      </c>
      <c r="C3710" s="4">
        <v>0.33055555555620231</v>
      </c>
      <c r="D3710" s="3">
        <v>25</v>
      </c>
      <c r="E3710" s="3">
        <v>26</v>
      </c>
      <c r="F3710" s="3">
        <v>3</v>
      </c>
      <c r="G3710">
        <f t="shared" si="57"/>
        <v>1.3411200000000001</v>
      </c>
    </row>
    <row r="3711" spans="1:9" x14ac:dyDescent="0.45">
      <c r="A3711" t="s">
        <v>5</v>
      </c>
      <c r="B3711" s="1">
        <v>42895</v>
      </c>
      <c r="C3711" s="4">
        <v>0.37222222222044365</v>
      </c>
      <c r="D3711" s="3">
        <v>26.7</v>
      </c>
      <c r="E3711" s="3">
        <v>20</v>
      </c>
      <c r="F3711" s="3">
        <v>6</v>
      </c>
      <c r="G3711">
        <f t="shared" si="57"/>
        <v>2.6822400000000002</v>
      </c>
    </row>
    <row r="3712" spans="1:9" x14ac:dyDescent="0.45">
      <c r="A3712" t="s">
        <v>5</v>
      </c>
      <c r="B3712" s="1">
        <v>42895</v>
      </c>
      <c r="C3712" s="4">
        <v>0.41388888889196096</v>
      </c>
      <c r="D3712" s="3">
        <v>27.8</v>
      </c>
      <c r="E3712" s="3">
        <v>21</v>
      </c>
      <c r="F3712" s="3">
        <v>10</v>
      </c>
      <c r="G3712">
        <f t="shared" si="57"/>
        <v>4.4703999999999997</v>
      </c>
    </row>
    <row r="3713" spans="1:7" x14ac:dyDescent="0.45">
      <c r="A3713" t="s">
        <v>5</v>
      </c>
      <c r="B3713" s="1">
        <v>42895</v>
      </c>
      <c r="C3713" s="4">
        <v>0.45555555555620231</v>
      </c>
      <c r="D3713" s="3">
        <v>27.8</v>
      </c>
      <c r="E3713" s="3">
        <v>24</v>
      </c>
      <c r="F3713" s="3">
        <v>17</v>
      </c>
      <c r="G3713">
        <f t="shared" si="57"/>
        <v>7.5996800000000002</v>
      </c>
    </row>
    <row r="3714" spans="1:7" x14ac:dyDescent="0.45">
      <c r="A3714" t="s">
        <v>5</v>
      </c>
      <c r="B3714" s="1">
        <v>42895</v>
      </c>
      <c r="C3714" s="4">
        <v>0.49722222222044365</v>
      </c>
      <c r="D3714" s="3">
        <v>28.9</v>
      </c>
      <c r="E3714" s="3">
        <v>24</v>
      </c>
      <c r="F3714" s="3">
        <v>13</v>
      </c>
      <c r="G3714">
        <f t="shared" si="57"/>
        <v>5.8115199999999998</v>
      </c>
    </row>
    <row r="3715" spans="1:7" x14ac:dyDescent="0.45">
      <c r="A3715" t="s">
        <v>5</v>
      </c>
      <c r="B3715" s="1">
        <v>42895</v>
      </c>
      <c r="C3715" s="4">
        <v>0.53888888889196096</v>
      </c>
      <c r="D3715" s="3">
        <v>30</v>
      </c>
      <c r="E3715" s="3">
        <v>20</v>
      </c>
      <c r="F3715" s="3">
        <v>11</v>
      </c>
      <c r="G3715">
        <f t="shared" ref="G3715:G3778" si="58">F3715*0.44704</f>
        <v>4.91744</v>
      </c>
    </row>
    <row r="3716" spans="1:7" x14ac:dyDescent="0.45">
      <c r="A3716" t="s">
        <v>5</v>
      </c>
      <c r="B3716" s="1">
        <v>42895</v>
      </c>
      <c r="C3716" s="4">
        <v>0.58055555555620231</v>
      </c>
      <c r="D3716" s="3">
        <v>30</v>
      </c>
      <c r="E3716" s="3">
        <v>23</v>
      </c>
      <c r="F3716" s="3">
        <v>20</v>
      </c>
      <c r="G3716">
        <f t="shared" si="58"/>
        <v>8.9407999999999994</v>
      </c>
    </row>
    <row r="3717" spans="1:7" x14ac:dyDescent="0.45">
      <c r="A3717" t="s">
        <v>5</v>
      </c>
      <c r="B3717" s="1">
        <v>42895</v>
      </c>
      <c r="C3717" s="4">
        <v>0.62222222222044365</v>
      </c>
      <c r="D3717" s="3">
        <v>30.6</v>
      </c>
      <c r="E3717" s="3">
        <v>20</v>
      </c>
      <c r="F3717" s="3">
        <v>23</v>
      </c>
      <c r="G3717">
        <f t="shared" si="58"/>
        <v>10.28192</v>
      </c>
    </row>
    <row r="3718" spans="1:7" x14ac:dyDescent="0.45">
      <c r="A3718" t="s">
        <v>5</v>
      </c>
      <c r="B3718" s="1">
        <v>42895</v>
      </c>
      <c r="C3718" s="4">
        <v>0.66388888889196096</v>
      </c>
      <c r="D3718" s="3">
        <v>31.1</v>
      </c>
      <c r="E3718" s="3">
        <v>19</v>
      </c>
      <c r="F3718" s="3">
        <v>20</v>
      </c>
      <c r="G3718">
        <f t="shared" si="58"/>
        <v>8.9407999999999994</v>
      </c>
    </row>
    <row r="3719" spans="1:7" x14ac:dyDescent="0.45">
      <c r="A3719" t="s">
        <v>5</v>
      </c>
      <c r="B3719" s="1">
        <v>42895</v>
      </c>
      <c r="C3719" s="4">
        <v>0.70555555555620231</v>
      </c>
      <c r="D3719" s="3">
        <v>29.4</v>
      </c>
      <c r="E3719" s="3">
        <v>28</v>
      </c>
      <c r="F3719" s="3">
        <v>24</v>
      </c>
      <c r="G3719">
        <f t="shared" si="58"/>
        <v>10.728960000000001</v>
      </c>
    </row>
    <row r="3720" spans="1:7" x14ac:dyDescent="0.45">
      <c r="A3720" t="s">
        <v>5</v>
      </c>
      <c r="B3720" s="1">
        <v>42895</v>
      </c>
      <c r="C3720" s="4">
        <v>0.74722222222044365</v>
      </c>
      <c r="D3720" s="3">
        <v>29.4</v>
      </c>
      <c r="E3720" s="3">
        <v>21</v>
      </c>
      <c r="F3720" s="3">
        <v>29</v>
      </c>
      <c r="G3720">
        <f t="shared" si="58"/>
        <v>12.96416</v>
      </c>
    </row>
    <row r="3721" spans="1:7" x14ac:dyDescent="0.45">
      <c r="A3721" t="s">
        <v>5</v>
      </c>
      <c r="B3721" s="1">
        <v>42895</v>
      </c>
      <c r="C3721" s="4">
        <v>0.78888888889196096</v>
      </c>
      <c r="D3721" s="3">
        <v>28.9</v>
      </c>
      <c r="E3721" s="3">
        <v>20</v>
      </c>
      <c r="F3721" s="3">
        <v>26</v>
      </c>
      <c r="G3721">
        <f t="shared" si="58"/>
        <v>11.62304</v>
      </c>
    </row>
    <row r="3722" spans="1:7" x14ac:dyDescent="0.45">
      <c r="A3722" t="s">
        <v>5</v>
      </c>
      <c r="B3722" s="1">
        <v>42895</v>
      </c>
      <c r="C3722" s="4">
        <v>0.83055555555620231</v>
      </c>
      <c r="D3722" s="3">
        <v>27.2</v>
      </c>
      <c r="E3722" s="3">
        <v>26</v>
      </c>
      <c r="F3722" s="3">
        <v>16</v>
      </c>
      <c r="G3722">
        <f t="shared" si="58"/>
        <v>7.1526399999999999</v>
      </c>
    </row>
    <row r="3723" spans="1:7" x14ac:dyDescent="0.45">
      <c r="A3723" t="s">
        <v>5</v>
      </c>
      <c r="B3723" s="1">
        <v>42895</v>
      </c>
      <c r="C3723" s="4">
        <v>0.87222222222044365</v>
      </c>
      <c r="D3723" s="3">
        <v>19.399999999999999</v>
      </c>
      <c r="E3723" s="3">
        <v>53</v>
      </c>
      <c r="F3723" s="3">
        <v>26</v>
      </c>
      <c r="G3723">
        <f t="shared" si="58"/>
        <v>11.62304</v>
      </c>
    </row>
    <row r="3724" spans="1:7" x14ac:dyDescent="0.45">
      <c r="A3724" t="s">
        <v>5</v>
      </c>
      <c r="B3724" s="1">
        <v>42895</v>
      </c>
      <c r="C3724" s="4">
        <v>0.91388888889196096</v>
      </c>
      <c r="D3724" s="3">
        <v>17.8</v>
      </c>
      <c r="E3724" s="3">
        <v>58</v>
      </c>
      <c r="F3724" s="3">
        <v>22</v>
      </c>
      <c r="G3724">
        <f t="shared" si="58"/>
        <v>9.8348800000000001</v>
      </c>
    </row>
    <row r="3725" spans="1:7" x14ac:dyDescent="0.45">
      <c r="A3725" t="s">
        <v>5</v>
      </c>
      <c r="B3725" s="1">
        <v>42895</v>
      </c>
      <c r="C3725" s="4">
        <v>0.95555555555620231</v>
      </c>
      <c r="D3725" s="3">
        <v>16.100000000000001</v>
      </c>
      <c r="E3725" s="3">
        <v>60</v>
      </c>
      <c r="F3725" s="3">
        <v>17</v>
      </c>
      <c r="G3725">
        <f t="shared" si="58"/>
        <v>7.5996800000000002</v>
      </c>
    </row>
    <row r="3726" spans="1:7" x14ac:dyDescent="0.45">
      <c r="A3726" t="s">
        <v>5</v>
      </c>
      <c r="B3726" s="1">
        <v>42895</v>
      </c>
      <c r="C3726" s="4">
        <v>0.99722222222044365</v>
      </c>
      <c r="D3726" s="3">
        <v>15.6</v>
      </c>
      <c r="E3726" s="3">
        <v>62</v>
      </c>
      <c r="F3726" s="3">
        <v>17</v>
      </c>
      <c r="G3726">
        <f t="shared" si="58"/>
        <v>7.5996800000000002</v>
      </c>
    </row>
    <row r="3727" spans="1:7" x14ac:dyDescent="0.45">
      <c r="A3727" t="s">
        <v>5</v>
      </c>
      <c r="B3727" s="1">
        <v>42896</v>
      </c>
      <c r="C3727" s="4">
        <v>3.888888889196096E-2</v>
      </c>
      <c r="D3727" s="3">
        <v>15.6</v>
      </c>
      <c r="E3727" s="3">
        <v>58</v>
      </c>
      <c r="F3727" s="3">
        <v>10</v>
      </c>
      <c r="G3727">
        <f t="shared" si="58"/>
        <v>4.4703999999999997</v>
      </c>
    </row>
    <row r="3728" spans="1:7" x14ac:dyDescent="0.45">
      <c r="A3728" t="s">
        <v>5</v>
      </c>
      <c r="B3728" s="1">
        <v>42896</v>
      </c>
      <c r="C3728" s="4">
        <v>8.0555555556202307E-2</v>
      </c>
      <c r="D3728" s="3">
        <v>15</v>
      </c>
      <c r="E3728" s="3">
        <v>67</v>
      </c>
      <c r="F3728" s="3">
        <v>10</v>
      </c>
      <c r="G3728">
        <f t="shared" si="58"/>
        <v>4.4703999999999997</v>
      </c>
    </row>
    <row r="3729" spans="1:7" x14ac:dyDescent="0.45">
      <c r="A3729" t="s">
        <v>5</v>
      </c>
      <c r="B3729" s="1">
        <v>42896</v>
      </c>
      <c r="C3729" s="4">
        <v>0.12222222222044365</v>
      </c>
      <c r="D3729" s="3">
        <v>12.8</v>
      </c>
      <c r="E3729" s="3">
        <v>72</v>
      </c>
      <c r="F3729" s="3">
        <v>3</v>
      </c>
      <c r="G3729">
        <f t="shared" si="58"/>
        <v>1.3411200000000001</v>
      </c>
    </row>
    <row r="3730" spans="1:7" x14ac:dyDescent="0.45">
      <c r="A3730" t="s">
        <v>5</v>
      </c>
      <c r="B3730" s="1">
        <v>42896</v>
      </c>
      <c r="C3730" s="4">
        <v>0.16388888889196096</v>
      </c>
      <c r="D3730" s="3">
        <v>13.3</v>
      </c>
      <c r="E3730" s="3">
        <v>70</v>
      </c>
      <c r="F3730" s="3">
        <v>0</v>
      </c>
      <c r="G3730">
        <f t="shared" si="58"/>
        <v>0</v>
      </c>
    </row>
    <row r="3731" spans="1:7" x14ac:dyDescent="0.45">
      <c r="A3731" t="s">
        <v>5</v>
      </c>
      <c r="B3731" s="1">
        <v>42896</v>
      </c>
      <c r="C3731" s="4">
        <v>0.20555555555620231</v>
      </c>
      <c r="D3731" s="3">
        <v>12.2</v>
      </c>
      <c r="E3731" s="3">
        <v>80</v>
      </c>
      <c r="F3731" s="3">
        <v>6</v>
      </c>
      <c r="G3731">
        <f t="shared" si="58"/>
        <v>2.6822400000000002</v>
      </c>
    </row>
    <row r="3732" spans="1:7" x14ac:dyDescent="0.45">
      <c r="A3732" t="s">
        <v>5</v>
      </c>
      <c r="B3732" s="1">
        <v>42896</v>
      </c>
      <c r="C3732" s="4">
        <v>0.24722222222044365</v>
      </c>
      <c r="D3732" s="3">
        <v>13.3</v>
      </c>
      <c r="E3732" s="3">
        <v>77</v>
      </c>
      <c r="F3732" s="3">
        <v>5</v>
      </c>
      <c r="G3732">
        <f t="shared" si="58"/>
        <v>2.2351999999999999</v>
      </c>
    </row>
    <row r="3733" spans="1:7" x14ac:dyDescent="0.45">
      <c r="A3733" t="s">
        <v>5</v>
      </c>
      <c r="B3733" s="1">
        <v>42896</v>
      </c>
      <c r="C3733" s="4">
        <v>0.28888888889196096</v>
      </c>
      <c r="D3733" s="3">
        <v>16.100000000000001</v>
      </c>
      <c r="E3733" s="3">
        <v>63</v>
      </c>
      <c r="F3733" s="3">
        <v>5</v>
      </c>
      <c r="G3733">
        <f t="shared" si="58"/>
        <v>2.2351999999999999</v>
      </c>
    </row>
    <row r="3734" spans="1:7" x14ac:dyDescent="0.45">
      <c r="A3734" t="s">
        <v>5</v>
      </c>
      <c r="B3734" s="1">
        <v>42896</v>
      </c>
      <c r="C3734" s="4">
        <v>0.33055555555620231</v>
      </c>
      <c r="D3734" s="3">
        <v>16.7</v>
      </c>
      <c r="E3734" s="3">
        <v>62</v>
      </c>
      <c r="F3734" s="3">
        <v>0</v>
      </c>
      <c r="G3734">
        <f t="shared" si="58"/>
        <v>0</v>
      </c>
    </row>
    <row r="3735" spans="1:7" x14ac:dyDescent="0.45">
      <c r="A3735" t="s">
        <v>5</v>
      </c>
      <c r="B3735" s="1">
        <v>42896</v>
      </c>
      <c r="C3735" s="4">
        <v>0.37222222222044365</v>
      </c>
      <c r="D3735" s="3">
        <v>18.3</v>
      </c>
      <c r="E3735" s="3">
        <v>56</v>
      </c>
      <c r="F3735" s="3">
        <v>7</v>
      </c>
      <c r="G3735">
        <f t="shared" si="58"/>
        <v>3.1292800000000001</v>
      </c>
    </row>
    <row r="3736" spans="1:7" x14ac:dyDescent="0.45">
      <c r="A3736" t="s">
        <v>5</v>
      </c>
      <c r="B3736" s="1">
        <v>42896</v>
      </c>
      <c r="C3736" s="4">
        <v>0.45555555555620231</v>
      </c>
      <c r="D3736" s="3">
        <v>23.9</v>
      </c>
      <c r="E3736" s="3">
        <v>33</v>
      </c>
      <c r="F3736" s="3">
        <v>5</v>
      </c>
      <c r="G3736">
        <f t="shared" si="58"/>
        <v>2.2351999999999999</v>
      </c>
    </row>
    <row r="3737" spans="1:7" x14ac:dyDescent="0.45">
      <c r="A3737" t="s">
        <v>5</v>
      </c>
      <c r="B3737" s="1">
        <v>42896</v>
      </c>
      <c r="C3737" s="4">
        <v>0.49722222222044365</v>
      </c>
      <c r="D3737" s="3">
        <v>25.6</v>
      </c>
      <c r="E3737" s="3">
        <v>27</v>
      </c>
      <c r="F3737" s="3">
        <v>3</v>
      </c>
      <c r="G3737">
        <f t="shared" si="58"/>
        <v>1.3411200000000001</v>
      </c>
    </row>
    <row r="3738" spans="1:7" x14ac:dyDescent="0.45">
      <c r="A3738" t="s">
        <v>5</v>
      </c>
      <c r="B3738" s="1">
        <v>42896</v>
      </c>
      <c r="C3738" s="4">
        <v>0.53888888889196096</v>
      </c>
      <c r="D3738" s="3">
        <v>27.8</v>
      </c>
      <c r="E3738" s="3">
        <v>31</v>
      </c>
      <c r="F3738" s="3">
        <v>10</v>
      </c>
      <c r="G3738">
        <f t="shared" si="58"/>
        <v>4.4703999999999997</v>
      </c>
    </row>
    <row r="3739" spans="1:7" x14ac:dyDescent="0.45">
      <c r="A3739" t="s">
        <v>5</v>
      </c>
      <c r="B3739" s="1">
        <v>42896</v>
      </c>
      <c r="C3739" s="4">
        <v>0.58055555555620231</v>
      </c>
      <c r="D3739" s="3">
        <v>27.8</v>
      </c>
      <c r="E3739" s="3">
        <v>33</v>
      </c>
      <c r="F3739" s="3">
        <v>10</v>
      </c>
      <c r="G3739">
        <f t="shared" si="58"/>
        <v>4.4703999999999997</v>
      </c>
    </row>
    <row r="3740" spans="1:7" x14ac:dyDescent="0.45">
      <c r="A3740" t="s">
        <v>5</v>
      </c>
      <c r="B3740" s="1">
        <v>42896</v>
      </c>
      <c r="C3740" s="4">
        <v>0.62222222222044365</v>
      </c>
      <c r="D3740" s="3">
        <v>28.3</v>
      </c>
      <c r="E3740" s="3">
        <v>31</v>
      </c>
      <c r="F3740" s="3">
        <v>10</v>
      </c>
      <c r="G3740">
        <f t="shared" si="58"/>
        <v>4.4703999999999997</v>
      </c>
    </row>
    <row r="3741" spans="1:7" x14ac:dyDescent="0.45">
      <c r="A3741" t="s">
        <v>5</v>
      </c>
      <c r="B3741" s="1">
        <v>42896</v>
      </c>
      <c r="C3741" s="4">
        <v>0.66388888889196096</v>
      </c>
      <c r="D3741" s="3">
        <v>26.1</v>
      </c>
      <c r="E3741" s="3">
        <v>36</v>
      </c>
      <c r="F3741" s="3">
        <v>18</v>
      </c>
      <c r="G3741">
        <f t="shared" si="58"/>
        <v>8.0467200000000005</v>
      </c>
    </row>
    <row r="3742" spans="1:7" x14ac:dyDescent="0.45">
      <c r="A3742" t="s">
        <v>5</v>
      </c>
      <c r="B3742" s="1">
        <v>42896</v>
      </c>
      <c r="C3742" s="4">
        <v>0.70555555555620231</v>
      </c>
      <c r="D3742" s="3">
        <v>24.4</v>
      </c>
      <c r="E3742" s="3">
        <v>45</v>
      </c>
      <c r="F3742" s="3">
        <v>15</v>
      </c>
      <c r="G3742">
        <f t="shared" si="58"/>
        <v>6.7055999999999996</v>
      </c>
    </row>
    <row r="3743" spans="1:7" x14ac:dyDescent="0.45">
      <c r="A3743" t="s">
        <v>5</v>
      </c>
      <c r="B3743" s="1">
        <v>42896</v>
      </c>
      <c r="C3743" s="4">
        <v>0.74722222222044365</v>
      </c>
      <c r="D3743" s="3">
        <v>24.4</v>
      </c>
      <c r="E3743" s="3">
        <v>40</v>
      </c>
      <c r="F3743" s="3">
        <v>21</v>
      </c>
      <c r="G3743">
        <f t="shared" si="58"/>
        <v>9.3878400000000006</v>
      </c>
    </row>
    <row r="3744" spans="1:7" x14ac:dyDescent="0.45">
      <c r="A3744" t="s">
        <v>5</v>
      </c>
      <c r="B3744" s="1">
        <v>42896</v>
      </c>
      <c r="C3744" s="4">
        <v>0.78888888889196096</v>
      </c>
      <c r="D3744" s="3">
        <v>22.2</v>
      </c>
      <c r="E3744" s="3">
        <v>43</v>
      </c>
      <c r="F3744" s="3">
        <v>21</v>
      </c>
      <c r="G3744">
        <f t="shared" si="58"/>
        <v>9.3878400000000006</v>
      </c>
    </row>
    <row r="3745" spans="1:9" x14ac:dyDescent="0.45">
      <c r="A3745" t="s">
        <v>5</v>
      </c>
      <c r="B3745" s="1">
        <v>42896</v>
      </c>
      <c r="C3745" s="4">
        <v>0.83055555555620231</v>
      </c>
      <c r="D3745" s="3">
        <v>21.1</v>
      </c>
      <c r="E3745" s="3">
        <v>46</v>
      </c>
      <c r="F3745" s="3">
        <v>15</v>
      </c>
      <c r="G3745">
        <f t="shared" si="58"/>
        <v>6.7055999999999996</v>
      </c>
    </row>
    <row r="3746" spans="1:9" x14ac:dyDescent="0.45">
      <c r="A3746" t="s">
        <v>5</v>
      </c>
      <c r="B3746" s="1">
        <v>42896</v>
      </c>
      <c r="C3746" s="4">
        <v>0.87222222222044365</v>
      </c>
      <c r="D3746" s="3">
        <v>20</v>
      </c>
      <c r="E3746" s="3">
        <v>42</v>
      </c>
      <c r="F3746" s="3"/>
      <c r="G3746">
        <f t="shared" si="58"/>
        <v>0</v>
      </c>
      <c r="I3746">
        <v>1</v>
      </c>
    </row>
    <row r="3747" spans="1:9" x14ac:dyDescent="0.45">
      <c r="A3747" t="s">
        <v>5</v>
      </c>
      <c r="B3747" s="1">
        <v>42896</v>
      </c>
      <c r="C3747" s="4">
        <v>0.91388888889196096</v>
      </c>
      <c r="D3747" s="3">
        <v>19.399999999999999</v>
      </c>
      <c r="E3747" s="3">
        <v>44</v>
      </c>
      <c r="F3747" s="3">
        <v>9</v>
      </c>
      <c r="G3747">
        <f t="shared" si="58"/>
        <v>4.0233600000000003</v>
      </c>
    </row>
    <row r="3748" spans="1:9" x14ac:dyDescent="0.45">
      <c r="A3748" t="s">
        <v>5</v>
      </c>
      <c r="B3748" s="1">
        <v>42896</v>
      </c>
      <c r="C3748" s="4">
        <v>0.95555555555620231</v>
      </c>
      <c r="D3748" s="3">
        <v>18.3</v>
      </c>
      <c r="E3748" s="3">
        <v>52</v>
      </c>
      <c r="F3748" s="3">
        <v>10</v>
      </c>
      <c r="G3748">
        <f t="shared" si="58"/>
        <v>4.4703999999999997</v>
      </c>
    </row>
    <row r="3749" spans="1:9" x14ac:dyDescent="0.45">
      <c r="A3749" t="s">
        <v>5</v>
      </c>
      <c r="B3749" s="1">
        <v>42896</v>
      </c>
      <c r="C3749" s="4">
        <v>0.99722222222044365</v>
      </c>
      <c r="D3749" s="3">
        <v>17.8</v>
      </c>
      <c r="E3749" s="3">
        <v>54</v>
      </c>
      <c r="F3749" s="3">
        <v>13</v>
      </c>
      <c r="G3749">
        <f t="shared" si="58"/>
        <v>5.8115199999999998</v>
      </c>
    </row>
    <row r="3750" spans="1:9" x14ac:dyDescent="0.45">
      <c r="A3750" t="s">
        <v>5</v>
      </c>
      <c r="B3750" s="1">
        <v>42897</v>
      </c>
      <c r="C3750" s="4">
        <v>3.888888889196096E-2</v>
      </c>
      <c r="D3750" s="3">
        <v>15.6</v>
      </c>
      <c r="E3750" s="3">
        <v>65</v>
      </c>
      <c r="F3750" s="3">
        <v>3</v>
      </c>
      <c r="G3750">
        <f t="shared" si="58"/>
        <v>1.3411200000000001</v>
      </c>
    </row>
    <row r="3751" spans="1:9" x14ac:dyDescent="0.45">
      <c r="A3751" t="s">
        <v>5</v>
      </c>
      <c r="B3751" s="1">
        <v>42897</v>
      </c>
      <c r="C3751" s="4">
        <v>8.0555555556202307E-2</v>
      </c>
      <c r="D3751" s="3">
        <v>15</v>
      </c>
      <c r="E3751" s="3">
        <v>67</v>
      </c>
      <c r="F3751" s="3">
        <v>7</v>
      </c>
      <c r="G3751">
        <f t="shared" si="58"/>
        <v>3.1292800000000001</v>
      </c>
    </row>
    <row r="3752" spans="1:9" x14ac:dyDescent="0.45">
      <c r="A3752" t="s">
        <v>5</v>
      </c>
      <c r="B3752" s="1">
        <v>42897</v>
      </c>
      <c r="C3752" s="4">
        <v>0.12222222222044365</v>
      </c>
      <c r="D3752" s="3">
        <v>13.3</v>
      </c>
      <c r="E3752" s="3">
        <v>75</v>
      </c>
      <c r="F3752" s="3">
        <v>3</v>
      </c>
      <c r="G3752">
        <f t="shared" si="58"/>
        <v>1.3411200000000001</v>
      </c>
    </row>
    <row r="3753" spans="1:9" x14ac:dyDescent="0.45">
      <c r="A3753" t="s">
        <v>5</v>
      </c>
      <c r="B3753" s="1">
        <v>42897</v>
      </c>
      <c r="C3753" s="4">
        <v>0.16388888889196096</v>
      </c>
      <c r="D3753" s="3">
        <v>12.8</v>
      </c>
      <c r="E3753" s="3">
        <v>72</v>
      </c>
      <c r="F3753" s="3">
        <v>0</v>
      </c>
      <c r="G3753">
        <f t="shared" si="58"/>
        <v>0</v>
      </c>
    </row>
    <row r="3754" spans="1:9" x14ac:dyDescent="0.45">
      <c r="A3754" t="s">
        <v>5</v>
      </c>
      <c r="B3754" s="1">
        <v>42897</v>
      </c>
      <c r="C3754" s="4">
        <v>0.20555555555620231</v>
      </c>
      <c r="D3754" s="3">
        <v>12.8</v>
      </c>
      <c r="E3754" s="3">
        <v>72</v>
      </c>
      <c r="F3754" s="3">
        <v>5</v>
      </c>
      <c r="G3754">
        <f t="shared" si="58"/>
        <v>2.2351999999999999</v>
      </c>
    </row>
    <row r="3755" spans="1:9" x14ac:dyDescent="0.45">
      <c r="A3755" t="s">
        <v>5</v>
      </c>
      <c r="B3755" s="1">
        <v>42897</v>
      </c>
      <c r="C3755" s="4">
        <v>0.24722222222044365</v>
      </c>
      <c r="D3755" s="3">
        <v>13.3</v>
      </c>
      <c r="E3755" s="3">
        <v>75</v>
      </c>
      <c r="F3755" s="3">
        <v>0</v>
      </c>
      <c r="G3755">
        <f t="shared" si="58"/>
        <v>0</v>
      </c>
    </row>
    <row r="3756" spans="1:9" x14ac:dyDescent="0.45">
      <c r="A3756" t="s">
        <v>5</v>
      </c>
      <c r="B3756" s="1">
        <v>42897</v>
      </c>
      <c r="C3756" s="4">
        <v>0.28888888889196096</v>
      </c>
      <c r="D3756" s="3">
        <v>16.7</v>
      </c>
      <c r="E3756" s="3">
        <v>58</v>
      </c>
      <c r="F3756" s="3">
        <v>0</v>
      </c>
      <c r="G3756">
        <f t="shared" si="58"/>
        <v>0</v>
      </c>
    </row>
    <row r="3757" spans="1:9" x14ac:dyDescent="0.45">
      <c r="A3757" t="s">
        <v>5</v>
      </c>
      <c r="B3757" s="1">
        <v>42897</v>
      </c>
      <c r="C3757" s="4">
        <v>0.33055555555620231</v>
      </c>
      <c r="D3757" s="3">
        <v>20</v>
      </c>
      <c r="E3757" s="3">
        <v>40</v>
      </c>
      <c r="F3757" s="3">
        <v>5</v>
      </c>
      <c r="G3757">
        <f t="shared" si="58"/>
        <v>2.2351999999999999</v>
      </c>
    </row>
    <row r="3758" spans="1:9" x14ac:dyDescent="0.45">
      <c r="A3758" t="s">
        <v>5</v>
      </c>
      <c r="B3758" s="1">
        <v>42897</v>
      </c>
      <c r="C3758" s="4">
        <v>0.37222222222044365</v>
      </c>
      <c r="D3758" s="3">
        <v>22.2</v>
      </c>
      <c r="E3758" s="3">
        <v>40</v>
      </c>
      <c r="F3758" s="3">
        <v>3</v>
      </c>
      <c r="G3758">
        <f t="shared" si="58"/>
        <v>1.3411200000000001</v>
      </c>
    </row>
    <row r="3759" spans="1:9" x14ac:dyDescent="0.45">
      <c r="A3759" t="s">
        <v>5</v>
      </c>
      <c r="B3759" s="1">
        <v>42897</v>
      </c>
      <c r="C3759" s="4">
        <v>0.41388888889196096</v>
      </c>
      <c r="D3759" s="3">
        <v>23.9</v>
      </c>
      <c r="E3759" s="3">
        <v>31</v>
      </c>
      <c r="F3759" s="3">
        <v>0</v>
      </c>
      <c r="G3759">
        <f t="shared" si="58"/>
        <v>0</v>
      </c>
    </row>
    <row r="3760" spans="1:9" x14ac:dyDescent="0.45">
      <c r="A3760" t="s">
        <v>5</v>
      </c>
      <c r="B3760" s="1">
        <v>42897</v>
      </c>
      <c r="C3760" s="4">
        <v>0.45555555555620231</v>
      </c>
      <c r="D3760" s="3">
        <v>26.7</v>
      </c>
      <c r="E3760" s="3">
        <v>21</v>
      </c>
      <c r="F3760" s="3">
        <v>7</v>
      </c>
      <c r="G3760">
        <f t="shared" si="58"/>
        <v>3.1292800000000001</v>
      </c>
    </row>
    <row r="3761" spans="1:7" x14ac:dyDescent="0.45">
      <c r="A3761" t="s">
        <v>5</v>
      </c>
      <c r="B3761" s="1">
        <v>42897</v>
      </c>
      <c r="C3761" s="4">
        <v>0.49722222222044365</v>
      </c>
      <c r="D3761" s="3">
        <v>28.3</v>
      </c>
      <c r="E3761" s="3">
        <v>20</v>
      </c>
      <c r="F3761" s="3">
        <v>5</v>
      </c>
      <c r="G3761">
        <f t="shared" si="58"/>
        <v>2.2351999999999999</v>
      </c>
    </row>
    <row r="3762" spans="1:7" x14ac:dyDescent="0.45">
      <c r="A3762" t="s">
        <v>5</v>
      </c>
      <c r="B3762" s="1">
        <v>42897</v>
      </c>
      <c r="C3762" s="4">
        <v>0.53888888889196096</v>
      </c>
      <c r="D3762" s="3">
        <v>30</v>
      </c>
      <c r="E3762" s="3">
        <v>19</v>
      </c>
      <c r="F3762" s="3">
        <v>13</v>
      </c>
      <c r="G3762">
        <f t="shared" si="58"/>
        <v>5.8115199999999998</v>
      </c>
    </row>
    <row r="3763" spans="1:7" x14ac:dyDescent="0.45">
      <c r="A3763" t="s">
        <v>5</v>
      </c>
      <c r="B3763" s="1">
        <v>42897</v>
      </c>
      <c r="C3763" s="4">
        <v>0.58055555555620231</v>
      </c>
      <c r="D3763" s="3">
        <v>30.6</v>
      </c>
      <c r="E3763" s="3">
        <v>19</v>
      </c>
      <c r="F3763" s="3">
        <v>14</v>
      </c>
      <c r="G3763">
        <f t="shared" si="58"/>
        <v>6.2585600000000001</v>
      </c>
    </row>
    <row r="3764" spans="1:7" x14ac:dyDescent="0.45">
      <c r="A3764" t="s">
        <v>5</v>
      </c>
      <c r="B3764" s="1">
        <v>42897</v>
      </c>
      <c r="C3764" s="4">
        <v>0.62222222222044365</v>
      </c>
      <c r="D3764" s="3">
        <v>29.4</v>
      </c>
      <c r="E3764" s="3">
        <v>21</v>
      </c>
      <c r="F3764" s="3">
        <v>16</v>
      </c>
      <c r="G3764">
        <f t="shared" si="58"/>
        <v>7.1526399999999999</v>
      </c>
    </row>
    <row r="3765" spans="1:7" x14ac:dyDescent="0.45">
      <c r="A3765" t="s">
        <v>5</v>
      </c>
      <c r="B3765" s="1">
        <v>42897</v>
      </c>
      <c r="C3765" s="4">
        <v>0.66388888889196096</v>
      </c>
      <c r="D3765" s="3">
        <v>27.2</v>
      </c>
      <c r="E3765" s="3">
        <v>32</v>
      </c>
      <c r="F3765" s="3">
        <v>10</v>
      </c>
      <c r="G3765">
        <f t="shared" si="58"/>
        <v>4.4703999999999997</v>
      </c>
    </row>
    <row r="3766" spans="1:7" x14ac:dyDescent="0.45">
      <c r="A3766" t="s">
        <v>5</v>
      </c>
      <c r="B3766" s="1">
        <v>42897</v>
      </c>
      <c r="C3766" s="4">
        <v>0.70555555555620231</v>
      </c>
      <c r="D3766" s="3">
        <v>29.4</v>
      </c>
      <c r="E3766" s="3">
        <v>22</v>
      </c>
      <c r="F3766" s="3">
        <v>11</v>
      </c>
      <c r="G3766">
        <f t="shared" si="58"/>
        <v>4.91744</v>
      </c>
    </row>
    <row r="3767" spans="1:7" x14ac:dyDescent="0.45">
      <c r="A3767" t="s">
        <v>5</v>
      </c>
      <c r="B3767" s="1">
        <v>42897</v>
      </c>
      <c r="C3767" s="4">
        <v>0.74722222222044365</v>
      </c>
      <c r="D3767" s="3">
        <v>27.8</v>
      </c>
      <c r="E3767" s="3">
        <v>21</v>
      </c>
      <c r="F3767" s="3">
        <v>33</v>
      </c>
      <c r="G3767">
        <f t="shared" si="58"/>
        <v>14.752319999999999</v>
      </c>
    </row>
    <row r="3768" spans="1:7" x14ac:dyDescent="0.45">
      <c r="A3768" t="s">
        <v>5</v>
      </c>
      <c r="B3768" s="1">
        <v>42897</v>
      </c>
      <c r="C3768" s="4">
        <v>0.78888888889196096</v>
      </c>
      <c r="D3768" s="3">
        <v>27.8</v>
      </c>
      <c r="E3768" s="3">
        <v>18</v>
      </c>
      <c r="F3768" s="3">
        <v>18</v>
      </c>
      <c r="G3768">
        <f t="shared" si="58"/>
        <v>8.0467200000000005</v>
      </c>
    </row>
    <row r="3769" spans="1:7" x14ac:dyDescent="0.45">
      <c r="A3769" t="s">
        <v>5</v>
      </c>
      <c r="B3769" s="1">
        <v>42897</v>
      </c>
      <c r="C3769" s="4">
        <v>0.83055555555620231</v>
      </c>
      <c r="D3769" s="3">
        <v>25.6</v>
      </c>
      <c r="E3769" s="3">
        <v>26</v>
      </c>
      <c r="F3769" s="3">
        <v>15</v>
      </c>
      <c r="G3769">
        <f t="shared" si="58"/>
        <v>6.7055999999999996</v>
      </c>
    </row>
    <row r="3770" spans="1:7" x14ac:dyDescent="0.45">
      <c r="A3770" t="s">
        <v>5</v>
      </c>
      <c r="B3770" s="1">
        <v>42897</v>
      </c>
      <c r="C3770" s="4">
        <v>0.87222222222044365</v>
      </c>
      <c r="D3770" s="3">
        <v>21.7</v>
      </c>
      <c r="E3770" s="3">
        <v>30</v>
      </c>
      <c r="F3770" s="3">
        <v>0</v>
      </c>
      <c r="G3770">
        <f t="shared" si="58"/>
        <v>0</v>
      </c>
    </row>
    <row r="3771" spans="1:7" x14ac:dyDescent="0.45">
      <c r="A3771" t="s">
        <v>5</v>
      </c>
      <c r="B3771" s="1">
        <v>42897</v>
      </c>
      <c r="C3771" s="4">
        <v>0.91388888889196096</v>
      </c>
      <c r="D3771" s="3">
        <v>22.2</v>
      </c>
      <c r="E3771" s="3">
        <v>25</v>
      </c>
      <c r="F3771" s="3">
        <v>3</v>
      </c>
      <c r="G3771">
        <f t="shared" si="58"/>
        <v>1.3411200000000001</v>
      </c>
    </row>
    <row r="3772" spans="1:7" x14ac:dyDescent="0.45">
      <c r="A3772" t="s">
        <v>5</v>
      </c>
      <c r="B3772" s="1">
        <v>42897</v>
      </c>
      <c r="C3772" s="4">
        <v>0.95555555555620231</v>
      </c>
      <c r="D3772" s="3">
        <v>19.399999999999999</v>
      </c>
      <c r="E3772" s="3">
        <v>39</v>
      </c>
      <c r="F3772" s="3">
        <v>5</v>
      </c>
      <c r="G3772">
        <f t="shared" si="58"/>
        <v>2.2351999999999999</v>
      </c>
    </row>
    <row r="3773" spans="1:7" x14ac:dyDescent="0.45">
      <c r="A3773" t="s">
        <v>5</v>
      </c>
      <c r="B3773" s="1">
        <v>42897</v>
      </c>
      <c r="C3773" s="4">
        <v>0.99722222222044365</v>
      </c>
      <c r="D3773" s="3">
        <v>22.2</v>
      </c>
      <c r="E3773" s="3">
        <v>28</v>
      </c>
      <c r="F3773" s="3">
        <v>8</v>
      </c>
      <c r="G3773">
        <f t="shared" si="58"/>
        <v>3.5763199999999999</v>
      </c>
    </row>
    <row r="3774" spans="1:7" x14ac:dyDescent="0.45">
      <c r="A3774" t="s">
        <v>5</v>
      </c>
      <c r="B3774" s="1">
        <v>42898</v>
      </c>
      <c r="C3774" s="4">
        <v>3.888888889196096E-2</v>
      </c>
      <c r="D3774" s="3">
        <v>17.2</v>
      </c>
      <c r="E3774" s="3">
        <v>43</v>
      </c>
      <c r="F3774" s="3">
        <v>0</v>
      </c>
      <c r="G3774">
        <f t="shared" si="58"/>
        <v>0</v>
      </c>
    </row>
    <row r="3775" spans="1:7" x14ac:dyDescent="0.45">
      <c r="A3775" t="s">
        <v>5</v>
      </c>
      <c r="B3775" s="1">
        <v>42898</v>
      </c>
      <c r="C3775" s="4">
        <v>8.0555555556202307E-2</v>
      </c>
      <c r="D3775" s="3">
        <v>16.7</v>
      </c>
      <c r="E3775" s="3">
        <v>37</v>
      </c>
      <c r="F3775" s="3">
        <v>7</v>
      </c>
      <c r="G3775">
        <f t="shared" si="58"/>
        <v>3.1292800000000001</v>
      </c>
    </row>
    <row r="3776" spans="1:7" x14ac:dyDescent="0.45">
      <c r="A3776" t="s">
        <v>5</v>
      </c>
      <c r="B3776" s="1">
        <v>42898</v>
      </c>
      <c r="C3776" s="4">
        <v>0.12222222222044365</v>
      </c>
      <c r="D3776" s="3">
        <v>15</v>
      </c>
      <c r="E3776" s="3">
        <v>46</v>
      </c>
      <c r="F3776" s="3">
        <v>6</v>
      </c>
      <c r="G3776">
        <f t="shared" si="58"/>
        <v>2.6822400000000002</v>
      </c>
    </row>
    <row r="3777" spans="1:7" x14ac:dyDescent="0.45">
      <c r="A3777" t="s">
        <v>5</v>
      </c>
      <c r="B3777" s="1">
        <v>42898</v>
      </c>
      <c r="C3777" s="4">
        <v>0.16388888889196096</v>
      </c>
      <c r="D3777" s="3">
        <v>15.6</v>
      </c>
      <c r="E3777" s="3">
        <v>47</v>
      </c>
      <c r="F3777" s="3">
        <v>3</v>
      </c>
      <c r="G3777">
        <f t="shared" si="58"/>
        <v>1.3411200000000001</v>
      </c>
    </row>
    <row r="3778" spans="1:7" x14ac:dyDescent="0.45">
      <c r="A3778" t="s">
        <v>5</v>
      </c>
      <c r="B3778" s="1">
        <v>42898</v>
      </c>
      <c r="C3778" s="4">
        <v>0.20555555555620231</v>
      </c>
      <c r="D3778" s="3">
        <v>13.3</v>
      </c>
      <c r="E3778" s="3">
        <v>51</v>
      </c>
      <c r="F3778" s="3">
        <v>8</v>
      </c>
      <c r="G3778">
        <f t="shared" si="58"/>
        <v>3.5763199999999999</v>
      </c>
    </row>
    <row r="3779" spans="1:7" x14ac:dyDescent="0.45">
      <c r="A3779" t="s">
        <v>5</v>
      </c>
      <c r="B3779" s="1">
        <v>42898</v>
      </c>
      <c r="C3779" s="4">
        <v>0.24722222222044365</v>
      </c>
      <c r="D3779" s="3">
        <v>17.2</v>
      </c>
      <c r="E3779" s="3">
        <v>41</v>
      </c>
      <c r="F3779" s="3">
        <v>13</v>
      </c>
      <c r="G3779">
        <f t="shared" ref="G3779:G3842" si="59">F3779*0.44704</f>
        <v>5.8115199999999998</v>
      </c>
    </row>
    <row r="3780" spans="1:7" x14ac:dyDescent="0.45">
      <c r="A3780" t="s">
        <v>5</v>
      </c>
      <c r="B3780" s="1">
        <v>42898</v>
      </c>
      <c r="C3780" s="4">
        <v>0.28888888889196096</v>
      </c>
      <c r="D3780" s="3">
        <v>18.3</v>
      </c>
      <c r="E3780" s="3">
        <v>40</v>
      </c>
      <c r="F3780" s="3">
        <v>21</v>
      </c>
      <c r="G3780">
        <f t="shared" si="59"/>
        <v>9.3878400000000006</v>
      </c>
    </row>
    <row r="3781" spans="1:7" x14ac:dyDescent="0.45">
      <c r="A3781" t="s">
        <v>5</v>
      </c>
      <c r="B3781" s="1">
        <v>42898</v>
      </c>
      <c r="C3781" s="4">
        <v>0.33055555555620231</v>
      </c>
      <c r="D3781" s="3">
        <v>18.3</v>
      </c>
      <c r="E3781" s="3">
        <v>40</v>
      </c>
      <c r="F3781" s="3">
        <v>29</v>
      </c>
      <c r="G3781">
        <f t="shared" si="59"/>
        <v>12.96416</v>
      </c>
    </row>
    <row r="3782" spans="1:7" x14ac:dyDescent="0.45">
      <c r="A3782" t="s">
        <v>5</v>
      </c>
      <c r="B3782" s="1">
        <v>42898</v>
      </c>
      <c r="C3782" s="4">
        <v>0.37222222222044365</v>
      </c>
      <c r="D3782" s="3">
        <v>16.100000000000001</v>
      </c>
      <c r="E3782" s="3">
        <v>34</v>
      </c>
      <c r="F3782" s="3">
        <v>28</v>
      </c>
      <c r="G3782">
        <f t="shared" si="59"/>
        <v>12.51712</v>
      </c>
    </row>
    <row r="3783" spans="1:7" x14ac:dyDescent="0.45">
      <c r="A3783" t="s">
        <v>5</v>
      </c>
      <c r="B3783" s="1">
        <v>42898</v>
      </c>
      <c r="C3783" s="4">
        <v>0.41388888889196096</v>
      </c>
      <c r="D3783" s="3">
        <v>14.4</v>
      </c>
      <c r="E3783" s="3">
        <v>39</v>
      </c>
      <c r="F3783" s="3">
        <v>34</v>
      </c>
      <c r="G3783">
        <f t="shared" si="59"/>
        <v>15.19936</v>
      </c>
    </row>
    <row r="3784" spans="1:7" x14ac:dyDescent="0.45">
      <c r="A3784" t="s">
        <v>5</v>
      </c>
      <c r="B3784" s="1">
        <v>42898</v>
      </c>
      <c r="C3784" s="4">
        <v>0.45555555555620231</v>
      </c>
      <c r="D3784" s="3">
        <v>13.3</v>
      </c>
      <c r="E3784" s="3">
        <v>29</v>
      </c>
      <c r="F3784" s="3">
        <v>18</v>
      </c>
      <c r="G3784">
        <f t="shared" si="59"/>
        <v>8.0467200000000005</v>
      </c>
    </row>
    <row r="3785" spans="1:7" x14ac:dyDescent="0.45">
      <c r="A3785" t="s">
        <v>5</v>
      </c>
      <c r="B3785" s="1">
        <v>42898</v>
      </c>
      <c r="C3785" s="4">
        <v>0.49722222222044365</v>
      </c>
      <c r="D3785" s="3">
        <v>16.7</v>
      </c>
      <c r="E3785" s="3">
        <v>19</v>
      </c>
      <c r="F3785" s="3">
        <v>21</v>
      </c>
      <c r="G3785">
        <f t="shared" si="59"/>
        <v>9.3878400000000006</v>
      </c>
    </row>
    <row r="3786" spans="1:7" x14ac:dyDescent="0.45">
      <c r="A3786" t="s">
        <v>5</v>
      </c>
      <c r="B3786" s="1">
        <v>42898</v>
      </c>
      <c r="C3786" s="4">
        <v>0.53888888889196096</v>
      </c>
      <c r="D3786" s="3">
        <v>18.3</v>
      </c>
      <c r="E3786" s="3">
        <v>18</v>
      </c>
      <c r="F3786" s="3">
        <v>21</v>
      </c>
      <c r="G3786">
        <f t="shared" si="59"/>
        <v>9.3878400000000006</v>
      </c>
    </row>
    <row r="3787" spans="1:7" x14ac:dyDescent="0.45">
      <c r="A3787" t="s">
        <v>5</v>
      </c>
      <c r="B3787" s="1">
        <v>42898</v>
      </c>
      <c r="C3787" s="4">
        <v>0.58055555555620231</v>
      </c>
      <c r="D3787" s="3">
        <v>17.2</v>
      </c>
      <c r="E3787" s="3">
        <v>19</v>
      </c>
      <c r="F3787" s="3">
        <v>20</v>
      </c>
      <c r="G3787">
        <f t="shared" si="59"/>
        <v>8.9407999999999994</v>
      </c>
    </row>
    <row r="3788" spans="1:7" x14ac:dyDescent="0.45">
      <c r="A3788" t="s">
        <v>5</v>
      </c>
      <c r="B3788" s="1">
        <v>42898</v>
      </c>
      <c r="C3788" s="4">
        <v>0.62222222222044365</v>
      </c>
      <c r="D3788" s="3">
        <v>16.7</v>
      </c>
      <c r="E3788" s="3">
        <v>25</v>
      </c>
      <c r="F3788" s="3">
        <v>26</v>
      </c>
      <c r="G3788">
        <f t="shared" si="59"/>
        <v>11.62304</v>
      </c>
    </row>
    <row r="3789" spans="1:7" x14ac:dyDescent="0.45">
      <c r="A3789" t="s">
        <v>5</v>
      </c>
      <c r="B3789" s="1">
        <v>42898</v>
      </c>
      <c r="C3789" s="4">
        <v>0.66388888889196096</v>
      </c>
      <c r="D3789" s="3">
        <v>18.899999999999999</v>
      </c>
      <c r="E3789" s="3">
        <v>18</v>
      </c>
      <c r="F3789" s="3">
        <v>15</v>
      </c>
      <c r="G3789">
        <f t="shared" si="59"/>
        <v>6.7055999999999996</v>
      </c>
    </row>
    <row r="3790" spans="1:7" x14ac:dyDescent="0.45">
      <c r="A3790" t="s">
        <v>5</v>
      </c>
      <c r="B3790" s="1">
        <v>42898</v>
      </c>
      <c r="C3790" s="4">
        <v>0.74722222222044365</v>
      </c>
      <c r="D3790" s="3">
        <v>17.8</v>
      </c>
      <c r="E3790" s="3">
        <v>27</v>
      </c>
      <c r="F3790" s="3">
        <v>28</v>
      </c>
      <c r="G3790">
        <f t="shared" si="59"/>
        <v>12.51712</v>
      </c>
    </row>
    <row r="3791" spans="1:7" x14ac:dyDescent="0.45">
      <c r="A3791" t="s">
        <v>5</v>
      </c>
      <c r="B3791" s="1">
        <v>42898</v>
      </c>
      <c r="C3791" s="4">
        <v>0.78888888889196096</v>
      </c>
      <c r="D3791" s="3">
        <v>17.8</v>
      </c>
      <c r="E3791" s="3">
        <v>25</v>
      </c>
      <c r="F3791" s="3">
        <v>17</v>
      </c>
      <c r="G3791">
        <f t="shared" si="59"/>
        <v>7.5996800000000002</v>
      </c>
    </row>
    <row r="3792" spans="1:7" x14ac:dyDescent="0.45">
      <c r="A3792" t="s">
        <v>5</v>
      </c>
      <c r="B3792" s="1">
        <v>42898</v>
      </c>
      <c r="C3792" s="4">
        <v>0.83055555555620231</v>
      </c>
      <c r="D3792" s="3">
        <v>16.7</v>
      </c>
      <c r="E3792" s="3">
        <v>30</v>
      </c>
      <c r="F3792" s="3">
        <v>18</v>
      </c>
      <c r="G3792">
        <f t="shared" si="59"/>
        <v>8.0467200000000005</v>
      </c>
    </row>
    <row r="3793" spans="1:9" x14ac:dyDescent="0.45">
      <c r="A3793" t="s">
        <v>5</v>
      </c>
      <c r="B3793" s="1">
        <v>42898</v>
      </c>
      <c r="C3793" s="4">
        <v>0.87222222222044365</v>
      </c>
      <c r="D3793" s="3">
        <v>15</v>
      </c>
      <c r="E3793" s="3">
        <v>32</v>
      </c>
      <c r="F3793" s="3"/>
      <c r="G3793">
        <f t="shared" si="59"/>
        <v>0</v>
      </c>
      <c r="I3793">
        <v>1</v>
      </c>
    </row>
    <row r="3794" spans="1:9" x14ac:dyDescent="0.45">
      <c r="A3794" t="s">
        <v>5</v>
      </c>
      <c r="B3794" s="1">
        <v>42898</v>
      </c>
      <c r="C3794" s="4">
        <v>0.91388888889196096</v>
      </c>
      <c r="D3794" s="3">
        <v>14.4</v>
      </c>
      <c r="E3794" s="3">
        <v>33</v>
      </c>
      <c r="F3794" s="3">
        <v>8</v>
      </c>
      <c r="G3794">
        <f t="shared" si="59"/>
        <v>3.5763199999999999</v>
      </c>
    </row>
    <row r="3795" spans="1:9" x14ac:dyDescent="0.45">
      <c r="A3795" t="s">
        <v>5</v>
      </c>
      <c r="B3795" s="1">
        <v>42898</v>
      </c>
      <c r="C3795" s="4">
        <v>0.95555555555620231</v>
      </c>
      <c r="D3795" s="3">
        <v>13.3</v>
      </c>
      <c r="E3795" s="3">
        <v>39</v>
      </c>
      <c r="F3795" s="3">
        <v>3</v>
      </c>
      <c r="G3795">
        <f t="shared" si="59"/>
        <v>1.3411200000000001</v>
      </c>
    </row>
    <row r="3796" spans="1:9" x14ac:dyDescent="0.45">
      <c r="A3796" t="s">
        <v>5</v>
      </c>
      <c r="B3796" s="1">
        <v>42898</v>
      </c>
      <c r="C3796" s="4">
        <v>0.99722222222044365</v>
      </c>
      <c r="D3796" s="3">
        <v>13.3</v>
      </c>
      <c r="E3796" s="3">
        <v>49</v>
      </c>
      <c r="F3796" s="3">
        <v>15</v>
      </c>
      <c r="G3796">
        <f t="shared" si="59"/>
        <v>6.7055999999999996</v>
      </c>
    </row>
    <row r="3797" spans="1:9" x14ac:dyDescent="0.45">
      <c r="A3797" t="s">
        <v>5</v>
      </c>
      <c r="B3797" s="1">
        <v>42899</v>
      </c>
      <c r="C3797" s="4">
        <v>3.888888889196096E-2</v>
      </c>
      <c r="D3797" s="3">
        <v>13.3</v>
      </c>
      <c r="E3797" s="3">
        <v>47</v>
      </c>
      <c r="F3797" s="3">
        <v>7</v>
      </c>
      <c r="G3797">
        <f t="shared" si="59"/>
        <v>3.1292800000000001</v>
      </c>
    </row>
    <row r="3798" spans="1:9" x14ac:dyDescent="0.45">
      <c r="A3798" t="s">
        <v>5</v>
      </c>
      <c r="B3798" s="1">
        <v>42899</v>
      </c>
      <c r="C3798" s="4">
        <v>8.0555555556202307E-2</v>
      </c>
      <c r="D3798" s="3">
        <v>12.2</v>
      </c>
      <c r="E3798" s="3">
        <v>55</v>
      </c>
      <c r="F3798" s="3">
        <v>14</v>
      </c>
      <c r="G3798">
        <f t="shared" si="59"/>
        <v>6.2585600000000001</v>
      </c>
    </row>
    <row r="3799" spans="1:9" x14ac:dyDescent="0.45">
      <c r="A3799" t="s">
        <v>5</v>
      </c>
      <c r="B3799" s="1">
        <v>42899</v>
      </c>
      <c r="C3799" s="4">
        <v>0.12222222222044365</v>
      </c>
      <c r="D3799" s="3">
        <v>11.1</v>
      </c>
      <c r="E3799" s="3">
        <v>61</v>
      </c>
      <c r="F3799" s="3">
        <v>9</v>
      </c>
      <c r="G3799">
        <f t="shared" si="59"/>
        <v>4.0233600000000003</v>
      </c>
    </row>
    <row r="3800" spans="1:9" x14ac:dyDescent="0.45">
      <c r="A3800" t="s">
        <v>5</v>
      </c>
      <c r="B3800" s="1">
        <v>42899</v>
      </c>
      <c r="C3800" s="4">
        <v>0.16388888889196096</v>
      </c>
      <c r="D3800" s="3">
        <v>9.4</v>
      </c>
      <c r="E3800" s="3">
        <v>80</v>
      </c>
      <c r="F3800" s="3">
        <v>5</v>
      </c>
      <c r="G3800">
        <f t="shared" si="59"/>
        <v>2.2351999999999999</v>
      </c>
    </row>
    <row r="3801" spans="1:9" x14ac:dyDescent="0.45">
      <c r="A3801" t="s">
        <v>5</v>
      </c>
      <c r="B3801" s="1">
        <v>42899</v>
      </c>
      <c r="C3801" s="4">
        <v>0.20555555555620231</v>
      </c>
      <c r="D3801" s="3">
        <v>10</v>
      </c>
      <c r="E3801" s="3">
        <v>71</v>
      </c>
      <c r="F3801" s="3">
        <v>10</v>
      </c>
      <c r="G3801">
        <f t="shared" si="59"/>
        <v>4.4703999999999997</v>
      </c>
    </row>
    <row r="3802" spans="1:9" x14ac:dyDescent="0.45">
      <c r="A3802" t="s">
        <v>5</v>
      </c>
      <c r="B3802" s="1">
        <v>42899</v>
      </c>
      <c r="C3802" s="4">
        <v>0.24722222222044365</v>
      </c>
      <c r="D3802" s="3">
        <v>10</v>
      </c>
      <c r="E3802" s="3">
        <v>68</v>
      </c>
      <c r="F3802" s="3">
        <v>16</v>
      </c>
      <c r="G3802">
        <f t="shared" si="59"/>
        <v>7.1526399999999999</v>
      </c>
    </row>
    <row r="3803" spans="1:9" x14ac:dyDescent="0.45">
      <c r="A3803" t="s">
        <v>5</v>
      </c>
      <c r="B3803" s="1">
        <v>42899</v>
      </c>
      <c r="C3803" s="4">
        <v>0.28888888889196096</v>
      </c>
      <c r="D3803" s="3">
        <v>10.6</v>
      </c>
      <c r="E3803" s="3">
        <v>69</v>
      </c>
      <c r="F3803" s="3">
        <v>9</v>
      </c>
      <c r="G3803">
        <f t="shared" si="59"/>
        <v>4.0233600000000003</v>
      </c>
    </row>
    <row r="3804" spans="1:9" x14ac:dyDescent="0.45">
      <c r="A3804" t="s">
        <v>5</v>
      </c>
      <c r="B3804" s="1">
        <v>42899</v>
      </c>
      <c r="C3804" s="4">
        <v>0.33055555555620231</v>
      </c>
      <c r="D3804" s="3">
        <v>11.1</v>
      </c>
      <c r="E3804" s="3">
        <v>69</v>
      </c>
      <c r="F3804" s="3">
        <v>8</v>
      </c>
      <c r="G3804">
        <f t="shared" si="59"/>
        <v>3.5763199999999999</v>
      </c>
    </row>
    <row r="3805" spans="1:9" x14ac:dyDescent="0.45">
      <c r="A3805" t="s">
        <v>5</v>
      </c>
      <c r="B3805" s="1">
        <v>42899</v>
      </c>
      <c r="C3805" s="4">
        <v>0.37222222222044365</v>
      </c>
      <c r="D3805" s="3">
        <v>11.7</v>
      </c>
      <c r="E3805" s="3">
        <v>64</v>
      </c>
      <c r="F3805" s="3">
        <v>5</v>
      </c>
      <c r="G3805">
        <f t="shared" si="59"/>
        <v>2.2351999999999999</v>
      </c>
    </row>
    <row r="3806" spans="1:9" x14ac:dyDescent="0.45">
      <c r="A3806" t="s">
        <v>5</v>
      </c>
      <c r="B3806" s="1">
        <v>42899</v>
      </c>
      <c r="C3806" s="4">
        <v>0.41388888889196096</v>
      </c>
      <c r="D3806" s="3">
        <v>13.3</v>
      </c>
      <c r="E3806" s="3">
        <v>55</v>
      </c>
      <c r="F3806" s="3">
        <v>5</v>
      </c>
      <c r="G3806">
        <f t="shared" si="59"/>
        <v>2.2351999999999999</v>
      </c>
    </row>
    <row r="3807" spans="1:9" x14ac:dyDescent="0.45">
      <c r="A3807" t="s">
        <v>5</v>
      </c>
      <c r="B3807" s="1">
        <v>42899</v>
      </c>
      <c r="C3807" s="4">
        <v>0.45555555555620231</v>
      </c>
      <c r="D3807" s="3">
        <v>13.9</v>
      </c>
      <c r="E3807" s="3">
        <v>49</v>
      </c>
      <c r="F3807" s="3">
        <v>5</v>
      </c>
      <c r="G3807">
        <f t="shared" si="59"/>
        <v>2.2351999999999999</v>
      </c>
    </row>
    <row r="3808" spans="1:9" x14ac:dyDescent="0.45">
      <c r="A3808" t="s">
        <v>5</v>
      </c>
      <c r="B3808" s="1">
        <v>42899</v>
      </c>
      <c r="C3808" s="4">
        <v>0.49722222222044365</v>
      </c>
      <c r="D3808" s="3">
        <v>15.6</v>
      </c>
      <c r="E3808" s="3">
        <v>46</v>
      </c>
      <c r="F3808" s="3">
        <v>5</v>
      </c>
      <c r="G3808">
        <f t="shared" si="59"/>
        <v>2.2351999999999999</v>
      </c>
    </row>
    <row r="3809" spans="1:7" x14ac:dyDescent="0.45">
      <c r="A3809" t="s">
        <v>5</v>
      </c>
      <c r="B3809" s="1">
        <v>42899</v>
      </c>
      <c r="C3809" s="4">
        <v>0.53888888889196096</v>
      </c>
      <c r="D3809" s="3">
        <v>17.2</v>
      </c>
      <c r="E3809" s="3">
        <v>43</v>
      </c>
      <c r="F3809" s="3">
        <v>8</v>
      </c>
      <c r="G3809">
        <f t="shared" si="59"/>
        <v>3.5763199999999999</v>
      </c>
    </row>
    <row r="3810" spans="1:7" x14ac:dyDescent="0.45">
      <c r="A3810" t="s">
        <v>5</v>
      </c>
      <c r="B3810" s="1">
        <v>42899</v>
      </c>
      <c r="C3810" s="4">
        <v>0.58055555555620231</v>
      </c>
      <c r="D3810" s="3">
        <v>17.8</v>
      </c>
      <c r="E3810" s="3">
        <v>40</v>
      </c>
      <c r="F3810" s="3">
        <v>0</v>
      </c>
      <c r="G3810">
        <f t="shared" si="59"/>
        <v>0</v>
      </c>
    </row>
    <row r="3811" spans="1:7" x14ac:dyDescent="0.45">
      <c r="A3811" t="s">
        <v>5</v>
      </c>
      <c r="B3811" s="1">
        <v>42899</v>
      </c>
      <c r="C3811" s="4">
        <v>0.66388888889196096</v>
      </c>
      <c r="D3811" s="3">
        <v>18.899999999999999</v>
      </c>
      <c r="E3811" s="3">
        <v>37</v>
      </c>
      <c r="F3811" s="3">
        <v>0</v>
      </c>
      <c r="G3811">
        <f t="shared" si="59"/>
        <v>0</v>
      </c>
    </row>
    <row r="3812" spans="1:7" x14ac:dyDescent="0.45">
      <c r="A3812" t="s">
        <v>5</v>
      </c>
      <c r="B3812" s="1">
        <v>42899</v>
      </c>
      <c r="C3812" s="4">
        <v>0.70555555555620231</v>
      </c>
      <c r="D3812" s="3">
        <v>19.399999999999999</v>
      </c>
      <c r="E3812" s="3">
        <v>42</v>
      </c>
      <c r="F3812" s="3">
        <v>7</v>
      </c>
      <c r="G3812">
        <f t="shared" si="59"/>
        <v>3.1292800000000001</v>
      </c>
    </row>
    <row r="3813" spans="1:7" x14ac:dyDescent="0.45">
      <c r="A3813" t="s">
        <v>5</v>
      </c>
      <c r="B3813" s="1">
        <v>42899</v>
      </c>
      <c r="C3813" s="4">
        <v>0.74722222222044365</v>
      </c>
      <c r="D3813" s="3">
        <v>18.899999999999999</v>
      </c>
      <c r="E3813" s="3">
        <v>43</v>
      </c>
      <c r="F3813" s="3">
        <v>3</v>
      </c>
      <c r="G3813">
        <f t="shared" si="59"/>
        <v>1.3411200000000001</v>
      </c>
    </row>
    <row r="3814" spans="1:7" x14ac:dyDescent="0.45">
      <c r="A3814" t="s">
        <v>5</v>
      </c>
      <c r="B3814" s="1">
        <v>42899</v>
      </c>
      <c r="C3814" s="4">
        <v>0.78888888889196096</v>
      </c>
      <c r="D3814" s="3">
        <v>17.8</v>
      </c>
      <c r="E3814" s="3">
        <v>50</v>
      </c>
      <c r="F3814" s="3">
        <v>5</v>
      </c>
      <c r="G3814">
        <f t="shared" si="59"/>
        <v>2.2351999999999999</v>
      </c>
    </row>
    <row r="3815" spans="1:7" x14ac:dyDescent="0.45">
      <c r="A3815" t="s">
        <v>5</v>
      </c>
      <c r="B3815" s="1">
        <v>42899</v>
      </c>
      <c r="C3815" s="4">
        <v>0.83055555555620231</v>
      </c>
      <c r="D3815" s="3">
        <v>17.2</v>
      </c>
      <c r="E3815" s="3">
        <v>50</v>
      </c>
      <c r="F3815" s="3">
        <v>5</v>
      </c>
      <c r="G3815">
        <f t="shared" si="59"/>
        <v>2.2351999999999999</v>
      </c>
    </row>
    <row r="3816" spans="1:7" x14ac:dyDescent="0.45">
      <c r="A3816" t="s">
        <v>5</v>
      </c>
      <c r="B3816" s="1">
        <v>42899</v>
      </c>
      <c r="C3816" s="4">
        <v>0.87222222222044365</v>
      </c>
      <c r="D3816" s="3">
        <v>14.4</v>
      </c>
      <c r="E3816" s="3">
        <v>62</v>
      </c>
      <c r="F3816" s="3">
        <v>6</v>
      </c>
      <c r="G3816">
        <f t="shared" si="59"/>
        <v>2.6822400000000002</v>
      </c>
    </row>
    <row r="3817" spans="1:7" x14ac:dyDescent="0.45">
      <c r="A3817" t="s">
        <v>5</v>
      </c>
      <c r="B3817" s="1">
        <v>42899</v>
      </c>
      <c r="C3817" s="4">
        <v>0.91388888889196096</v>
      </c>
      <c r="D3817" s="3">
        <v>14.4</v>
      </c>
      <c r="E3817" s="3">
        <v>58</v>
      </c>
      <c r="F3817" s="3">
        <v>5</v>
      </c>
      <c r="G3817">
        <f t="shared" si="59"/>
        <v>2.2351999999999999</v>
      </c>
    </row>
    <row r="3818" spans="1:7" x14ac:dyDescent="0.45">
      <c r="A3818" t="s">
        <v>5</v>
      </c>
      <c r="B3818" s="1">
        <v>42899</v>
      </c>
      <c r="C3818" s="4">
        <v>0.95555555555620231</v>
      </c>
      <c r="D3818" s="3">
        <v>12.2</v>
      </c>
      <c r="E3818" s="3">
        <v>72</v>
      </c>
      <c r="F3818" s="3">
        <v>0</v>
      </c>
      <c r="G3818">
        <f t="shared" si="59"/>
        <v>0</v>
      </c>
    </row>
    <row r="3819" spans="1:7" x14ac:dyDescent="0.45">
      <c r="A3819" t="s">
        <v>5</v>
      </c>
      <c r="B3819" s="1">
        <v>42899</v>
      </c>
      <c r="C3819" s="4">
        <v>0.99722222222044365</v>
      </c>
      <c r="D3819" s="3">
        <v>11.7</v>
      </c>
      <c r="E3819" s="3">
        <v>72</v>
      </c>
      <c r="F3819" s="3">
        <v>8</v>
      </c>
      <c r="G3819">
        <f t="shared" si="59"/>
        <v>3.5763199999999999</v>
      </c>
    </row>
    <row r="3820" spans="1:7" x14ac:dyDescent="0.45">
      <c r="A3820" t="s">
        <v>5</v>
      </c>
      <c r="B3820" s="1">
        <v>42900</v>
      </c>
      <c r="C3820" s="4">
        <v>3.888888889196096E-2</v>
      </c>
      <c r="D3820" s="3">
        <v>10.6</v>
      </c>
      <c r="E3820" s="3">
        <v>74</v>
      </c>
      <c r="F3820" s="3">
        <v>0</v>
      </c>
      <c r="G3820">
        <f t="shared" si="59"/>
        <v>0</v>
      </c>
    </row>
    <row r="3821" spans="1:7" x14ac:dyDescent="0.45">
      <c r="A3821" t="s">
        <v>5</v>
      </c>
      <c r="B3821" s="1">
        <v>42900</v>
      </c>
      <c r="C3821" s="4">
        <v>8.0555555556202307E-2</v>
      </c>
      <c r="D3821" s="3">
        <v>10</v>
      </c>
      <c r="E3821" s="3">
        <v>74</v>
      </c>
      <c r="F3821" s="3">
        <v>3</v>
      </c>
      <c r="G3821">
        <f t="shared" si="59"/>
        <v>1.3411200000000001</v>
      </c>
    </row>
    <row r="3822" spans="1:7" x14ac:dyDescent="0.45">
      <c r="A3822" t="s">
        <v>5</v>
      </c>
      <c r="B3822" s="1">
        <v>42900</v>
      </c>
      <c r="C3822" s="4">
        <v>0.12222222222044365</v>
      </c>
      <c r="D3822" s="3">
        <v>10</v>
      </c>
      <c r="E3822" s="3">
        <v>74</v>
      </c>
      <c r="F3822" s="3">
        <v>5</v>
      </c>
      <c r="G3822">
        <f t="shared" si="59"/>
        <v>2.2351999999999999</v>
      </c>
    </row>
    <row r="3823" spans="1:7" x14ac:dyDescent="0.45">
      <c r="A3823" t="s">
        <v>5</v>
      </c>
      <c r="B3823" s="1">
        <v>42900</v>
      </c>
      <c r="C3823" s="4">
        <v>0.16388888889196096</v>
      </c>
      <c r="D3823" s="3">
        <v>9.4</v>
      </c>
      <c r="E3823" s="3">
        <v>80</v>
      </c>
      <c r="F3823" s="3">
        <v>0</v>
      </c>
      <c r="G3823">
        <f t="shared" si="59"/>
        <v>0</v>
      </c>
    </row>
    <row r="3824" spans="1:7" x14ac:dyDescent="0.45">
      <c r="A3824" t="s">
        <v>5</v>
      </c>
      <c r="B3824" s="1">
        <v>42900</v>
      </c>
      <c r="C3824" s="4">
        <v>0.20555555555620231</v>
      </c>
      <c r="D3824" s="3">
        <v>8.9</v>
      </c>
      <c r="E3824" s="3">
        <v>77</v>
      </c>
      <c r="F3824" s="3">
        <v>0</v>
      </c>
      <c r="G3824">
        <f t="shared" si="59"/>
        <v>0</v>
      </c>
    </row>
    <row r="3825" spans="1:9" x14ac:dyDescent="0.45">
      <c r="A3825" t="s">
        <v>5</v>
      </c>
      <c r="B3825" s="1">
        <v>42900</v>
      </c>
      <c r="C3825" s="4">
        <v>0.24722222222044365</v>
      </c>
      <c r="D3825" s="3">
        <v>9.4</v>
      </c>
      <c r="E3825" s="3">
        <v>80</v>
      </c>
      <c r="F3825" s="3">
        <v>6</v>
      </c>
      <c r="G3825">
        <f t="shared" si="59"/>
        <v>2.6822400000000002</v>
      </c>
    </row>
    <row r="3826" spans="1:9" x14ac:dyDescent="0.45">
      <c r="A3826" t="s">
        <v>5</v>
      </c>
      <c r="B3826" s="1">
        <v>42900</v>
      </c>
      <c r="C3826" s="4">
        <v>0.28888888889196096</v>
      </c>
      <c r="D3826" s="3">
        <v>12.2</v>
      </c>
      <c r="E3826" s="3">
        <v>69</v>
      </c>
      <c r="F3826" s="3">
        <v>6</v>
      </c>
      <c r="G3826">
        <f t="shared" si="59"/>
        <v>2.6822400000000002</v>
      </c>
    </row>
    <row r="3827" spans="1:9" x14ac:dyDescent="0.45">
      <c r="A3827" t="s">
        <v>5</v>
      </c>
      <c r="B3827" s="1">
        <v>42900</v>
      </c>
      <c r="C3827" s="4">
        <v>0.33055555555620231</v>
      </c>
      <c r="D3827" s="3">
        <v>15</v>
      </c>
      <c r="E3827" s="3">
        <v>54</v>
      </c>
      <c r="F3827" s="3">
        <v>0</v>
      </c>
      <c r="G3827">
        <f t="shared" si="59"/>
        <v>0</v>
      </c>
    </row>
    <row r="3828" spans="1:9" x14ac:dyDescent="0.45">
      <c r="A3828" t="s">
        <v>5</v>
      </c>
      <c r="B3828" s="1">
        <v>42900</v>
      </c>
      <c r="C3828" s="4">
        <v>0.37222222222044365</v>
      </c>
      <c r="D3828" s="3">
        <v>16.7</v>
      </c>
      <c r="E3828" s="3">
        <v>48</v>
      </c>
      <c r="F3828" s="3">
        <v>5</v>
      </c>
      <c r="G3828">
        <f t="shared" si="59"/>
        <v>2.2351999999999999</v>
      </c>
    </row>
    <row r="3829" spans="1:9" x14ac:dyDescent="0.45">
      <c r="A3829" t="s">
        <v>5</v>
      </c>
      <c r="B3829" s="1">
        <v>42900</v>
      </c>
      <c r="C3829" s="4">
        <v>0.41388888889196096</v>
      </c>
      <c r="D3829" s="3">
        <v>17.8</v>
      </c>
      <c r="E3829" s="3">
        <v>48</v>
      </c>
      <c r="F3829" s="3">
        <v>6</v>
      </c>
      <c r="G3829">
        <f t="shared" si="59"/>
        <v>2.6822400000000002</v>
      </c>
    </row>
    <row r="3830" spans="1:9" x14ac:dyDescent="0.45">
      <c r="A3830" t="s">
        <v>5</v>
      </c>
      <c r="B3830" s="1">
        <v>42900</v>
      </c>
      <c r="C3830" s="4">
        <v>0.45555555555620231</v>
      </c>
      <c r="D3830" s="3">
        <v>18.899999999999999</v>
      </c>
      <c r="E3830" s="3">
        <v>47</v>
      </c>
      <c r="F3830" s="3"/>
      <c r="G3830">
        <f t="shared" si="59"/>
        <v>0</v>
      </c>
      <c r="I3830">
        <v>1</v>
      </c>
    </row>
    <row r="3831" spans="1:9" x14ac:dyDescent="0.45">
      <c r="A3831" t="s">
        <v>5</v>
      </c>
      <c r="B3831" s="1">
        <v>42900</v>
      </c>
      <c r="C3831" s="4">
        <v>0.49722222222044365</v>
      </c>
      <c r="D3831" s="3">
        <v>20.6</v>
      </c>
      <c r="E3831" s="3">
        <v>41</v>
      </c>
      <c r="F3831" s="3">
        <v>7</v>
      </c>
      <c r="G3831">
        <f t="shared" si="59"/>
        <v>3.1292800000000001</v>
      </c>
    </row>
    <row r="3832" spans="1:9" x14ac:dyDescent="0.45">
      <c r="A3832" t="s">
        <v>5</v>
      </c>
      <c r="B3832" s="1">
        <v>42900</v>
      </c>
      <c r="C3832" s="4">
        <v>0.53888888889196096</v>
      </c>
      <c r="D3832" s="3">
        <v>23.3</v>
      </c>
      <c r="E3832" s="3">
        <v>31</v>
      </c>
      <c r="F3832" s="3">
        <v>9</v>
      </c>
      <c r="G3832">
        <f t="shared" si="59"/>
        <v>4.0233600000000003</v>
      </c>
    </row>
    <row r="3833" spans="1:9" x14ac:dyDescent="0.45">
      <c r="A3833" t="s">
        <v>5</v>
      </c>
      <c r="B3833" s="1">
        <v>42900</v>
      </c>
      <c r="C3833" s="4">
        <v>0.58055555555620231</v>
      </c>
      <c r="D3833" s="3">
        <v>24.4</v>
      </c>
      <c r="E3833" s="3">
        <v>27</v>
      </c>
      <c r="F3833" s="3">
        <v>9</v>
      </c>
      <c r="G3833">
        <f t="shared" si="59"/>
        <v>4.0233600000000003</v>
      </c>
    </row>
    <row r="3834" spans="1:9" x14ac:dyDescent="0.45">
      <c r="A3834" t="s">
        <v>5</v>
      </c>
      <c r="B3834" s="1">
        <v>42900</v>
      </c>
      <c r="C3834" s="4">
        <v>0.62222222222044365</v>
      </c>
      <c r="D3834" s="3">
        <v>23.9</v>
      </c>
      <c r="E3834" s="3">
        <v>32</v>
      </c>
      <c r="F3834" s="3">
        <v>7</v>
      </c>
      <c r="G3834">
        <f t="shared" si="59"/>
        <v>3.1292800000000001</v>
      </c>
    </row>
    <row r="3835" spans="1:9" x14ac:dyDescent="0.45">
      <c r="A3835" t="s">
        <v>5</v>
      </c>
      <c r="B3835" s="1">
        <v>42900</v>
      </c>
      <c r="C3835" s="4">
        <v>0.66388888889196096</v>
      </c>
      <c r="D3835" s="3">
        <v>24.4</v>
      </c>
      <c r="E3835" s="3">
        <v>29</v>
      </c>
      <c r="F3835" s="3">
        <v>6</v>
      </c>
      <c r="G3835">
        <f t="shared" si="59"/>
        <v>2.6822400000000002</v>
      </c>
    </row>
    <row r="3836" spans="1:9" x14ac:dyDescent="0.45">
      <c r="A3836" t="s">
        <v>5</v>
      </c>
      <c r="B3836" s="1">
        <v>42900</v>
      </c>
      <c r="C3836" s="4">
        <v>0.70555555555620231</v>
      </c>
      <c r="D3836" s="3">
        <v>25</v>
      </c>
      <c r="E3836" s="3">
        <v>26</v>
      </c>
      <c r="F3836" s="3">
        <v>6</v>
      </c>
      <c r="G3836">
        <f t="shared" si="59"/>
        <v>2.6822400000000002</v>
      </c>
    </row>
    <row r="3837" spans="1:9" x14ac:dyDescent="0.45">
      <c r="A3837" t="s">
        <v>5</v>
      </c>
      <c r="B3837" s="1">
        <v>42900</v>
      </c>
      <c r="C3837" s="4">
        <v>0.74722222222044365</v>
      </c>
      <c r="D3837" s="3">
        <v>23.9</v>
      </c>
      <c r="E3837" s="3">
        <v>37</v>
      </c>
      <c r="F3837" s="3">
        <v>6</v>
      </c>
      <c r="G3837">
        <f t="shared" si="59"/>
        <v>2.6822400000000002</v>
      </c>
    </row>
    <row r="3838" spans="1:9" x14ac:dyDescent="0.45">
      <c r="A3838" t="s">
        <v>5</v>
      </c>
      <c r="B3838" s="1">
        <v>42900</v>
      </c>
      <c r="C3838" s="4">
        <v>0.78888888889196096</v>
      </c>
      <c r="D3838" s="3">
        <v>22.8</v>
      </c>
      <c r="E3838" s="3">
        <v>50</v>
      </c>
      <c r="F3838" s="3">
        <v>5</v>
      </c>
      <c r="G3838">
        <f t="shared" si="59"/>
        <v>2.2351999999999999</v>
      </c>
    </row>
    <row r="3839" spans="1:9" x14ac:dyDescent="0.45">
      <c r="A3839" t="s">
        <v>5</v>
      </c>
      <c r="B3839" s="1">
        <v>42900</v>
      </c>
      <c r="C3839" s="4">
        <v>0.83055555555620231</v>
      </c>
      <c r="D3839" s="3">
        <v>20.6</v>
      </c>
      <c r="E3839" s="3">
        <v>51</v>
      </c>
      <c r="F3839" s="3">
        <v>9</v>
      </c>
      <c r="G3839">
        <f t="shared" si="59"/>
        <v>4.0233600000000003</v>
      </c>
    </row>
    <row r="3840" spans="1:9" x14ac:dyDescent="0.45">
      <c r="A3840" t="s">
        <v>5</v>
      </c>
      <c r="B3840" s="1">
        <v>42900</v>
      </c>
      <c r="C3840" s="4">
        <v>0.87222222222044365</v>
      </c>
      <c r="D3840" s="3">
        <v>19.399999999999999</v>
      </c>
      <c r="E3840" s="3">
        <v>55</v>
      </c>
      <c r="F3840" s="3">
        <v>8</v>
      </c>
      <c r="G3840">
        <f t="shared" si="59"/>
        <v>3.5763199999999999</v>
      </c>
    </row>
    <row r="3841" spans="1:7" x14ac:dyDescent="0.45">
      <c r="A3841" t="s">
        <v>5</v>
      </c>
      <c r="B3841" s="1">
        <v>42900</v>
      </c>
      <c r="C3841" s="4">
        <v>0.91388888889196096</v>
      </c>
      <c r="D3841" s="3">
        <v>17.8</v>
      </c>
      <c r="E3841" s="3">
        <v>60</v>
      </c>
      <c r="F3841" s="3">
        <v>5</v>
      </c>
      <c r="G3841">
        <f t="shared" si="59"/>
        <v>2.2351999999999999</v>
      </c>
    </row>
    <row r="3842" spans="1:7" x14ac:dyDescent="0.45">
      <c r="A3842" t="s">
        <v>5</v>
      </c>
      <c r="B3842" s="1">
        <v>42900</v>
      </c>
      <c r="C3842" s="4">
        <v>0.95555555555620231</v>
      </c>
      <c r="D3842" s="3">
        <v>15.6</v>
      </c>
      <c r="E3842" s="3">
        <v>56</v>
      </c>
      <c r="F3842" s="3">
        <v>3</v>
      </c>
      <c r="G3842">
        <f t="shared" si="59"/>
        <v>1.3411200000000001</v>
      </c>
    </row>
    <row r="3843" spans="1:7" x14ac:dyDescent="0.45">
      <c r="A3843" t="s">
        <v>5</v>
      </c>
      <c r="B3843" s="1">
        <v>42900</v>
      </c>
      <c r="C3843" s="4">
        <v>0.99722222222044365</v>
      </c>
      <c r="D3843" s="3">
        <v>15</v>
      </c>
      <c r="E3843" s="3">
        <v>58</v>
      </c>
      <c r="F3843" s="3">
        <v>6</v>
      </c>
      <c r="G3843">
        <f t="shared" ref="G3843:G3906" si="60">F3843*0.44704</f>
        <v>2.6822400000000002</v>
      </c>
    </row>
    <row r="3844" spans="1:7" x14ac:dyDescent="0.45">
      <c r="A3844" t="s">
        <v>5</v>
      </c>
      <c r="B3844" s="1">
        <v>42901</v>
      </c>
      <c r="C3844" s="4">
        <v>3.888888889196096E-2</v>
      </c>
      <c r="D3844" s="3">
        <v>15</v>
      </c>
      <c r="E3844" s="3">
        <v>58</v>
      </c>
      <c r="F3844" s="3">
        <v>0</v>
      </c>
      <c r="G3844">
        <f t="shared" si="60"/>
        <v>0</v>
      </c>
    </row>
    <row r="3845" spans="1:7" x14ac:dyDescent="0.45">
      <c r="A3845" t="s">
        <v>5</v>
      </c>
      <c r="B3845" s="1">
        <v>42901</v>
      </c>
      <c r="C3845" s="4">
        <v>8.0555555556202307E-2</v>
      </c>
      <c r="D3845" s="3">
        <v>13.3</v>
      </c>
      <c r="E3845" s="3">
        <v>65</v>
      </c>
      <c r="F3845" s="3">
        <v>0</v>
      </c>
      <c r="G3845">
        <f t="shared" si="60"/>
        <v>0</v>
      </c>
    </row>
    <row r="3846" spans="1:7" x14ac:dyDescent="0.45">
      <c r="A3846" t="s">
        <v>5</v>
      </c>
      <c r="B3846" s="1">
        <v>42901</v>
      </c>
      <c r="C3846" s="4">
        <v>0.12222222222044365</v>
      </c>
      <c r="D3846" s="3">
        <v>12.2</v>
      </c>
      <c r="E3846" s="3">
        <v>69</v>
      </c>
      <c r="F3846" s="3">
        <v>3</v>
      </c>
      <c r="G3846">
        <f t="shared" si="60"/>
        <v>1.3411200000000001</v>
      </c>
    </row>
    <row r="3847" spans="1:7" x14ac:dyDescent="0.45">
      <c r="A3847" t="s">
        <v>5</v>
      </c>
      <c r="B3847" s="1">
        <v>42901</v>
      </c>
      <c r="C3847" s="4">
        <v>0.16388888889196096</v>
      </c>
      <c r="D3847" s="3">
        <v>11.7</v>
      </c>
      <c r="E3847" s="3">
        <v>64</v>
      </c>
      <c r="F3847" s="3">
        <v>0</v>
      </c>
      <c r="G3847">
        <f t="shared" si="60"/>
        <v>0</v>
      </c>
    </row>
    <row r="3848" spans="1:7" x14ac:dyDescent="0.45">
      <c r="A3848" t="s">
        <v>5</v>
      </c>
      <c r="B3848" s="1">
        <v>42901</v>
      </c>
      <c r="C3848" s="4">
        <v>0.20555555555620231</v>
      </c>
      <c r="D3848" s="3">
        <v>11.7</v>
      </c>
      <c r="E3848" s="3">
        <v>64</v>
      </c>
      <c r="F3848" s="3">
        <v>3</v>
      </c>
      <c r="G3848">
        <f t="shared" si="60"/>
        <v>1.3411200000000001</v>
      </c>
    </row>
    <row r="3849" spans="1:7" x14ac:dyDescent="0.45">
      <c r="A3849" t="s">
        <v>5</v>
      </c>
      <c r="B3849" s="1">
        <v>42901</v>
      </c>
      <c r="C3849" s="4">
        <v>0.24722222222044365</v>
      </c>
      <c r="D3849" s="3">
        <v>11.7</v>
      </c>
      <c r="E3849" s="3">
        <v>66</v>
      </c>
      <c r="F3849" s="3">
        <v>0</v>
      </c>
      <c r="G3849">
        <f t="shared" si="60"/>
        <v>0</v>
      </c>
    </row>
    <row r="3850" spans="1:7" x14ac:dyDescent="0.45">
      <c r="A3850" t="s">
        <v>5</v>
      </c>
      <c r="B3850" s="1">
        <v>42901</v>
      </c>
      <c r="C3850" s="4">
        <v>0.28888888889196096</v>
      </c>
      <c r="D3850" s="3">
        <v>15.6</v>
      </c>
      <c r="E3850" s="3">
        <v>52</v>
      </c>
      <c r="F3850" s="3">
        <v>3</v>
      </c>
      <c r="G3850">
        <f t="shared" si="60"/>
        <v>1.3411200000000001</v>
      </c>
    </row>
    <row r="3851" spans="1:7" x14ac:dyDescent="0.45">
      <c r="A3851" t="s">
        <v>5</v>
      </c>
      <c r="B3851" s="1">
        <v>42901</v>
      </c>
      <c r="C3851" s="4">
        <v>0.33055555555620231</v>
      </c>
      <c r="D3851" s="3">
        <v>18.3</v>
      </c>
      <c r="E3851" s="3">
        <v>40</v>
      </c>
      <c r="F3851" s="3">
        <v>6</v>
      </c>
      <c r="G3851">
        <f t="shared" si="60"/>
        <v>2.6822400000000002</v>
      </c>
    </row>
    <row r="3852" spans="1:7" x14ac:dyDescent="0.45">
      <c r="A3852" t="s">
        <v>5</v>
      </c>
      <c r="B3852" s="1">
        <v>42901</v>
      </c>
      <c r="C3852" s="4">
        <v>0.37222222222044365</v>
      </c>
      <c r="D3852" s="3">
        <v>20</v>
      </c>
      <c r="E3852" s="3">
        <v>36</v>
      </c>
      <c r="F3852" s="3">
        <v>0</v>
      </c>
      <c r="G3852">
        <f t="shared" si="60"/>
        <v>0</v>
      </c>
    </row>
    <row r="3853" spans="1:7" x14ac:dyDescent="0.45">
      <c r="A3853" t="s">
        <v>5</v>
      </c>
      <c r="B3853" s="1">
        <v>42901</v>
      </c>
      <c r="C3853" s="4">
        <v>0.41388888889196096</v>
      </c>
      <c r="D3853" s="3">
        <v>20.6</v>
      </c>
      <c r="E3853" s="3">
        <v>47</v>
      </c>
      <c r="F3853" s="3">
        <v>6</v>
      </c>
      <c r="G3853">
        <f t="shared" si="60"/>
        <v>2.6822400000000002</v>
      </c>
    </row>
    <row r="3854" spans="1:7" x14ac:dyDescent="0.45">
      <c r="A3854" t="s">
        <v>5</v>
      </c>
      <c r="B3854" s="1">
        <v>42901</v>
      </c>
      <c r="C3854" s="4">
        <v>0.45555555555620231</v>
      </c>
      <c r="D3854" s="3">
        <v>24.4</v>
      </c>
      <c r="E3854" s="3">
        <v>37</v>
      </c>
      <c r="F3854" s="3">
        <v>6</v>
      </c>
      <c r="G3854">
        <f t="shared" si="60"/>
        <v>2.6822400000000002</v>
      </c>
    </row>
    <row r="3855" spans="1:7" x14ac:dyDescent="0.45">
      <c r="A3855" t="s">
        <v>5</v>
      </c>
      <c r="B3855" s="1">
        <v>42901</v>
      </c>
      <c r="C3855" s="4">
        <v>0.49722222222044365</v>
      </c>
      <c r="D3855" s="3">
        <v>26.1</v>
      </c>
      <c r="E3855" s="3">
        <v>29</v>
      </c>
      <c r="F3855" s="3">
        <v>0</v>
      </c>
      <c r="G3855">
        <f t="shared" si="60"/>
        <v>0</v>
      </c>
    </row>
    <row r="3856" spans="1:7" x14ac:dyDescent="0.45">
      <c r="A3856" t="s">
        <v>5</v>
      </c>
      <c r="B3856" s="1">
        <v>42901</v>
      </c>
      <c r="C3856" s="4">
        <v>0.53888888889196096</v>
      </c>
      <c r="D3856" s="3">
        <v>29.4</v>
      </c>
      <c r="E3856" s="3">
        <v>17</v>
      </c>
      <c r="F3856" s="3">
        <v>6</v>
      </c>
      <c r="G3856">
        <f t="shared" si="60"/>
        <v>2.6822400000000002</v>
      </c>
    </row>
    <row r="3857" spans="1:9" x14ac:dyDescent="0.45">
      <c r="A3857" t="s">
        <v>5</v>
      </c>
      <c r="B3857" s="1">
        <v>42901</v>
      </c>
      <c r="C3857" s="4">
        <v>0.58055555555620231</v>
      </c>
      <c r="D3857" s="3">
        <v>29.4</v>
      </c>
      <c r="E3857" s="3">
        <v>17</v>
      </c>
      <c r="F3857" s="3">
        <v>0</v>
      </c>
      <c r="G3857">
        <f t="shared" si="60"/>
        <v>0</v>
      </c>
    </row>
    <row r="3858" spans="1:9" x14ac:dyDescent="0.45">
      <c r="A3858" t="s">
        <v>5</v>
      </c>
      <c r="B3858" s="1">
        <v>42901</v>
      </c>
      <c r="C3858" s="4">
        <v>0.62222222222044365</v>
      </c>
      <c r="D3858" s="3">
        <v>31.7</v>
      </c>
      <c r="E3858" s="3">
        <v>15</v>
      </c>
      <c r="F3858" s="3">
        <v>0</v>
      </c>
      <c r="G3858">
        <f t="shared" si="60"/>
        <v>0</v>
      </c>
    </row>
    <row r="3859" spans="1:9" x14ac:dyDescent="0.45">
      <c r="A3859" t="s">
        <v>5</v>
      </c>
      <c r="B3859" s="1">
        <v>42901</v>
      </c>
      <c r="C3859" s="4">
        <v>0.66388888889196096</v>
      </c>
      <c r="D3859" s="3">
        <v>30.6</v>
      </c>
      <c r="E3859" s="3">
        <v>17</v>
      </c>
      <c r="F3859" s="3">
        <v>13</v>
      </c>
      <c r="G3859">
        <f t="shared" si="60"/>
        <v>5.8115199999999998</v>
      </c>
    </row>
    <row r="3860" spans="1:9" x14ac:dyDescent="0.45">
      <c r="A3860" t="s">
        <v>5</v>
      </c>
      <c r="B3860" s="1">
        <v>42901</v>
      </c>
      <c r="C3860" s="4">
        <v>0.70555555555620231</v>
      </c>
      <c r="D3860" s="3">
        <v>30.6</v>
      </c>
      <c r="E3860" s="3">
        <v>20</v>
      </c>
      <c r="F3860" s="3">
        <v>9</v>
      </c>
      <c r="G3860">
        <f t="shared" si="60"/>
        <v>4.0233600000000003</v>
      </c>
    </row>
    <row r="3861" spans="1:9" x14ac:dyDescent="0.45">
      <c r="A3861" t="s">
        <v>5</v>
      </c>
      <c r="B3861" s="1">
        <v>42901</v>
      </c>
      <c r="C3861" s="4">
        <v>0.74722222222044365</v>
      </c>
      <c r="D3861" s="3">
        <v>28.3</v>
      </c>
      <c r="E3861" s="3">
        <v>27</v>
      </c>
      <c r="F3861" s="3">
        <v>10</v>
      </c>
      <c r="G3861">
        <f t="shared" si="60"/>
        <v>4.4703999999999997</v>
      </c>
    </row>
    <row r="3862" spans="1:9" x14ac:dyDescent="0.45">
      <c r="A3862" t="s">
        <v>5</v>
      </c>
      <c r="B3862" s="1">
        <v>42901</v>
      </c>
      <c r="C3862" s="4">
        <v>0.78888888889196096</v>
      </c>
      <c r="D3862" s="3">
        <v>26.7</v>
      </c>
      <c r="E3862" s="3">
        <v>30</v>
      </c>
      <c r="F3862" s="3">
        <v>11</v>
      </c>
      <c r="G3862">
        <f t="shared" si="60"/>
        <v>4.91744</v>
      </c>
    </row>
    <row r="3863" spans="1:9" x14ac:dyDescent="0.45">
      <c r="A3863" t="s">
        <v>5</v>
      </c>
      <c r="B3863" s="1">
        <v>42901</v>
      </c>
      <c r="C3863" s="4">
        <v>0.83055555555620231</v>
      </c>
      <c r="D3863" s="3">
        <v>21.7</v>
      </c>
      <c r="E3863" s="3">
        <v>59</v>
      </c>
      <c r="F3863" s="3">
        <v>9</v>
      </c>
      <c r="G3863">
        <f t="shared" si="60"/>
        <v>4.0233600000000003</v>
      </c>
    </row>
    <row r="3864" spans="1:9" x14ac:dyDescent="0.45">
      <c r="A3864" t="s">
        <v>5</v>
      </c>
      <c r="B3864" s="1">
        <v>42901</v>
      </c>
      <c r="C3864" s="4">
        <v>0.87222222222044365</v>
      </c>
      <c r="D3864" s="3">
        <v>21.1</v>
      </c>
      <c r="E3864" s="3">
        <v>51</v>
      </c>
      <c r="F3864" s="3"/>
      <c r="G3864">
        <f t="shared" si="60"/>
        <v>0</v>
      </c>
      <c r="I3864">
        <v>1</v>
      </c>
    </row>
    <row r="3865" spans="1:9" x14ac:dyDescent="0.45">
      <c r="A3865" t="s">
        <v>5</v>
      </c>
      <c r="B3865" s="1">
        <v>42901</v>
      </c>
      <c r="C3865" s="4">
        <v>0.91388888889196096</v>
      </c>
      <c r="D3865" s="3">
        <v>21.1</v>
      </c>
      <c r="E3865" s="3">
        <v>41</v>
      </c>
      <c r="F3865" s="3">
        <v>8</v>
      </c>
      <c r="G3865">
        <f t="shared" si="60"/>
        <v>3.5763199999999999</v>
      </c>
    </row>
    <row r="3866" spans="1:9" x14ac:dyDescent="0.45">
      <c r="A3866" t="s">
        <v>5</v>
      </c>
      <c r="B3866" s="1">
        <v>42901</v>
      </c>
      <c r="C3866" s="4">
        <v>0.95555555555620231</v>
      </c>
      <c r="D3866" s="3">
        <v>18.899999999999999</v>
      </c>
      <c r="E3866" s="3">
        <v>56</v>
      </c>
      <c r="F3866" s="3">
        <v>5</v>
      </c>
      <c r="G3866">
        <f t="shared" si="60"/>
        <v>2.2351999999999999</v>
      </c>
    </row>
    <row r="3867" spans="1:9" x14ac:dyDescent="0.45">
      <c r="A3867" t="s">
        <v>5</v>
      </c>
      <c r="B3867" s="1">
        <v>42901</v>
      </c>
      <c r="C3867" s="4">
        <v>0.99722222222044365</v>
      </c>
      <c r="D3867" s="3">
        <v>16.7</v>
      </c>
      <c r="E3867" s="3">
        <v>62</v>
      </c>
      <c r="F3867" s="3">
        <v>6</v>
      </c>
      <c r="G3867">
        <f t="shared" si="60"/>
        <v>2.6822400000000002</v>
      </c>
    </row>
    <row r="3868" spans="1:9" x14ac:dyDescent="0.45">
      <c r="A3868" t="s">
        <v>5</v>
      </c>
      <c r="B3868" s="1">
        <v>42902</v>
      </c>
      <c r="C3868" s="4">
        <v>3.888888889196096E-2</v>
      </c>
      <c r="D3868" s="3">
        <v>16.100000000000001</v>
      </c>
      <c r="E3868" s="3">
        <v>60</v>
      </c>
      <c r="F3868" s="3">
        <v>6</v>
      </c>
      <c r="G3868">
        <f t="shared" si="60"/>
        <v>2.6822400000000002</v>
      </c>
    </row>
    <row r="3869" spans="1:9" x14ac:dyDescent="0.45">
      <c r="A3869" t="s">
        <v>5</v>
      </c>
      <c r="B3869" s="1">
        <v>42902</v>
      </c>
      <c r="C3869" s="4">
        <v>8.0555555556202307E-2</v>
      </c>
      <c r="D3869" s="3">
        <v>15</v>
      </c>
      <c r="E3869" s="3">
        <v>67</v>
      </c>
      <c r="F3869" s="3">
        <v>0</v>
      </c>
      <c r="G3869">
        <f t="shared" si="60"/>
        <v>0</v>
      </c>
    </row>
    <row r="3870" spans="1:9" x14ac:dyDescent="0.45">
      <c r="A3870" t="s">
        <v>5</v>
      </c>
      <c r="B3870" s="1">
        <v>42902</v>
      </c>
      <c r="C3870" s="4">
        <v>0.12222222222044365</v>
      </c>
      <c r="D3870" s="3">
        <v>12.8</v>
      </c>
      <c r="E3870" s="3">
        <v>72</v>
      </c>
      <c r="F3870" s="3">
        <v>3</v>
      </c>
      <c r="G3870">
        <f t="shared" si="60"/>
        <v>1.3411200000000001</v>
      </c>
    </row>
    <row r="3871" spans="1:9" x14ac:dyDescent="0.45">
      <c r="A3871" t="s">
        <v>5</v>
      </c>
      <c r="B3871" s="1">
        <v>42902</v>
      </c>
      <c r="C3871" s="4">
        <v>0.16388888889196096</v>
      </c>
      <c r="D3871" s="3">
        <v>12.2</v>
      </c>
      <c r="E3871" s="3">
        <v>75</v>
      </c>
      <c r="F3871" s="3">
        <v>0</v>
      </c>
      <c r="G3871">
        <f t="shared" si="60"/>
        <v>0</v>
      </c>
    </row>
    <row r="3872" spans="1:9" x14ac:dyDescent="0.45">
      <c r="A3872" t="s">
        <v>5</v>
      </c>
      <c r="B3872" s="1">
        <v>42902</v>
      </c>
      <c r="C3872" s="4">
        <v>0.20555555555620231</v>
      </c>
      <c r="D3872" s="3">
        <v>11.7</v>
      </c>
      <c r="E3872" s="3">
        <v>74</v>
      </c>
      <c r="F3872" s="3">
        <v>6</v>
      </c>
      <c r="G3872">
        <f t="shared" si="60"/>
        <v>2.6822400000000002</v>
      </c>
    </row>
    <row r="3873" spans="1:7" x14ac:dyDescent="0.45">
      <c r="A3873" t="s">
        <v>5</v>
      </c>
      <c r="B3873" s="1">
        <v>42902</v>
      </c>
      <c r="C3873" s="4">
        <v>0.24722222222044365</v>
      </c>
      <c r="D3873" s="3">
        <v>12.8</v>
      </c>
      <c r="E3873" s="3">
        <v>67</v>
      </c>
      <c r="F3873" s="3">
        <v>0</v>
      </c>
      <c r="G3873">
        <f t="shared" si="60"/>
        <v>0</v>
      </c>
    </row>
    <row r="3874" spans="1:7" x14ac:dyDescent="0.45">
      <c r="A3874" t="s">
        <v>5</v>
      </c>
      <c r="B3874" s="1">
        <v>42902</v>
      </c>
      <c r="C3874" s="4">
        <v>0.28888888889196096</v>
      </c>
      <c r="D3874" s="3">
        <v>17.2</v>
      </c>
      <c r="E3874" s="3">
        <v>47</v>
      </c>
      <c r="F3874" s="3">
        <v>5</v>
      </c>
      <c r="G3874">
        <f t="shared" si="60"/>
        <v>2.2351999999999999</v>
      </c>
    </row>
    <row r="3875" spans="1:7" x14ac:dyDescent="0.45">
      <c r="A3875" t="s">
        <v>5</v>
      </c>
      <c r="B3875" s="1">
        <v>42902</v>
      </c>
      <c r="C3875" s="4">
        <v>0.33055555555620231</v>
      </c>
      <c r="D3875" s="3">
        <v>20</v>
      </c>
      <c r="E3875" s="3">
        <v>40</v>
      </c>
      <c r="F3875" s="3">
        <v>5</v>
      </c>
      <c r="G3875">
        <f t="shared" si="60"/>
        <v>2.2351999999999999</v>
      </c>
    </row>
    <row r="3876" spans="1:7" x14ac:dyDescent="0.45">
      <c r="A3876" t="s">
        <v>5</v>
      </c>
      <c r="B3876" s="1">
        <v>42902</v>
      </c>
      <c r="C3876" s="4">
        <v>0.37222222222044365</v>
      </c>
      <c r="D3876" s="3">
        <v>22.2</v>
      </c>
      <c r="E3876" s="3">
        <v>34</v>
      </c>
      <c r="F3876" s="3">
        <v>6</v>
      </c>
      <c r="G3876">
        <f t="shared" si="60"/>
        <v>2.6822400000000002</v>
      </c>
    </row>
    <row r="3877" spans="1:7" x14ac:dyDescent="0.45">
      <c r="A3877" t="s">
        <v>5</v>
      </c>
      <c r="B3877" s="1">
        <v>42902</v>
      </c>
      <c r="C3877" s="4">
        <v>0.41388888889196096</v>
      </c>
      <c r="D3877" s="3">
        <v>25</v>
      </c>
      <c r="E3877" s="3">
        <v>28</v>
      </c>
      <c r="F3877" s="3">
        <v>5</v>
      </c>
      <c r="G3877">
        <f t="shared" si="60"/>
        <v>2.2351999999999999</v>
      </c>
    </row>
    <row r="3878" spans="1:7" x14ac:dyDescent="0.45">
      <c r="A3878" t="s">
        <v>5</v>
      </c>
      <c r="B3878" s="1">
        <v>42902</v>
      </c>
      <c r="C3878" s="4">
        <v>0.45555555555620231</v>
      </c>
      <c r="D3878" s="3">
        <v>26.1</v>
      </c>
      <c r="E3878" s="3">
        <v>26</v>
      </c>
      <c r="F3878" s="3">
        <v>5</v>
      </c>
      <c r="G3878">
        <f t="shared" si="60"/>
        <v>2.2351999999999999</v>
      </c>
    </row>
    <row r="3879" spans="1:7" x14ac:dyDescent="0.45">
      <c r="A3879" t="s">
        <v>5</v>
      </c>
      <c r="B3879" s="1">
        <v>42902</v>
      </c>
      <c r="C3879" s="4">
        <v>0.49722222222044365</v>
      </c>
      <c r="D3879" s="3">
        <v>28.3</v>
      </c>
      <c r="E3879" s="3">
        <v>24</v>
      </c>
      <c r="F3879" s="3">
        <v>6</v>
      </c>
      <c r="G3879">
        <f t="shared" si="60"/>
        <v>2.6822400000000002</v>
      </c>
    </row>
    <row r="3880" spans="1:7" x14ac:dyDescent="0.45">
      <c r="A3880" t="s">
        <v>5</v>
      </c>
      <c r="B3880" s="1">
        <v>42902</v>
      </c>
      <c r="C3880" s="4">
        <v>0.53888888889196096</v>
      </c>
      <c r="D3880" s="3">
        <v>27.8</v>
      </c>
      <c r="E3880" s="3">
        <v>26</v>
      </c>
      <c r="F3880" s="3">
        <v>7</v>
      </c>
      <c r="G3880">
        <f t="shared" si="60"/>
        <v>3.1292800000000001</v>
      </c>
    </row>
    <row r="3881" spans="1:7" x14ac:dyDescent="0.45">
      <c r="A3881" t="s">
        <v>5</v>
      </c>
      <c r="B3881" s="1">
        <v>42902</v>
      </c>
      <c r="C3881" s="4">
        <v>0.58055555555620231</v>
      </c>
      <c r="D3881" s="3">
        <v>28.9</v>
      </c>
      <c r="E3881" s="3">
        <v>27</v>
      </c>
      <c r="F3881" s="3">
        <v>7</v>
      </c>
      <c r="G3881">
        <f t="shared" si="60"/>
        <v>3.1292800000000001</v>
      </c>
    </row>
    <row r="3882" spans="1:7" x14ac:dyDescent="0.45">
      <c r="A3882" t="s">
        <v>5</v>
      </c>
      <c r="B3882" s="1">
        <v>42902</v>
      </c>
      <c r="C3882" s="4">
        <v>0.62222222222044365</v>
      </c>
      <c r="D3882" s="3">
        <v>29.4</v>
      </c>
      <c r="E3882" s="3">
        <v>28</v>
      </c>
      <c r="F3882" s="3">
        <v>7</v>
      </c>
      <c r="G3882">
        <f t="shared" si="60"/>
        <v>3.1292800000000001</v>
      </c>
    </row>
    <row r="3883" spans="1:7" x14ac:dyDescent="0.45">
      <c r="A3883" t="s">
        <v>5</v>
      </c>
      <c r="B3883" s="1">
        <v>42902</v>
      </c>
      <c r="C3883" s="4">
        <v>0.66388888889196096</v>
      </c>
      <c r="D3883" s="3">
        <v>31.1</v>
      </c>
      <c r="E3883" s="3">
        <v>19</v>
      </c>
      <c r="F3883" s="3">
        <v>0</v>
      </c>
      <c r="G3883">
        <f t="shared" si="60"/>
        <v>0</v>
      </c>
    </row>
    <row r="3884" spans="1:7" x14ac:dyDescent="0.45">
      <c r="A3884" t="s">
        <v>5</v>
      </c>
      <c r="B3884" s="1">
        <v>42902</v>
      </c>
      <c r="C3884" s="4">
        <v>0.70555555555620231</v>
      </c>
      <c r="D3884" s="3">
        <v>32.200000000000003</v>
      </c>
      <c r="E3884" s="3">
        <v>18</v>
      </c>
      <c r="F3884" s="3">
        <v>5</v>
      </c>
      <c r="G3884">
        <f t="shared" si="60"/>
        <v>2.2351999999999999</v>
      </c>
    </row>
    <row r="3885" spans="1:7" x14ac:dyDescent="0.45">
      <c r="A3885" t="s">
        <v>5</v>
      </c>
      <c r="B3885" s="1">
        <v>42902</v>
      </c>
      <c r="C3885" s="4">
        <v>0.74722222222044365</v>
      </c>
      <c r="D3885" s="3">
        <v>30.6</v>
      </c>
      <c r="E3885" s="3">
        <v>25</v>
      </c>
      <c r="F3885" s="3">
        <v>0</v>
      </c>
      <c r="G3885">
        <f t="shared" si="60"/>
        <v>0</v>
      </c>
    </row>
    <row r="3886" spans="1:7" x14ac:dyDescent="0.45">
      <c r="A3886" t="s">
        <v>5</v>
      </c>
      <c r="B3886" s="1">
        <v>42902</v>
      </c>
      <c r="C3886" s="4">
        <v>0.78888888889196096</v>
      </c>
      <c r="D3886" s="3">
        <v>30</v>
      </c>
      <c r="E3886" s="3">
        <v>24</v>
      </c>
      <c r="F3886" s="3">
        <v>0</v>
      </c>
      <c r="G3886">
        <f t="shared" si="60"/>
        <v>0</v>
      </c>
    </row>
    <row r="3887" spans="1:7" x14ac:dyDescent="0.45">
      <c r="A3887" t="s">
        <v>5</v>
      </c>
      <c r="B3887" s="1">
        <v>42902</v>
      </c>
      <c r="C3887" s="4">
        <v>0.83055555555620231</v>
      </c>
      <c r="D3887" s="3">
        <v>25</v>
      </c>
      <c r="E3887" s="3">
        <v>56</v>
      </c>
      <c r="F3887" s="3">
        <v>5</v>
      </c>
      <c r="G3887">
        <f t="shared" si="60"/>
        <v>2.2351999999999999</v>
      </c>
    </row>
    <row r="3888" spans="1:7" x14ac:dyDescent="0.45">
      <c r="A3888" t="s">
        <v>5</v>
      </c>
      <c r="B3888" s="1">
        <v>42902</v>
      </c>
      <c r="C3888" s="4">
        <v>0.87222222222044365</v>
      </c>
      <c r="D3888" s="3">
        <v>22.2</v>
      </c>
      <c r="E3888" s="3">
        <v>55</v>
      </c>
      <c r="F3888" s="3">
        <v>5</v>
      </c>
      <c r="G3888">
        <f t="shared" si="60"/>
        <v>2.2351999999999999</v>
      </c>
    </row>
    <row r="3889" spans="1:7" x14ac:dyDescent="0.45">
      <c r="A3889" t="s">
        <v>5</v>
      </c>
      <c r="B3889" s="1">
        <v>42902</v>
      </c>
      <c r="C3889" s="4">
        <v>0.91388888889196096</v>
      </c>
      <c r="D3889" s="3">
        <v>21.1</v>
      </c>
      <c r="E3889" s="3">
        <v>55</v>
      </c>
      <c r="F3889" s="3">
        <v>3</v>
      </c>
      <c r="G3889">
        <f t="shared" si="60"/>
        <v>1.3411200000000001</v>
      </c>
    </row>
    <row r="3890" spans="1:7" x14ac:dyDescent="0.45">
      <c r="A3890" t="s">
        <v>5</v>
      </c>
      <c r="B3890" s="1">
        <v>42902</v>
      </c>
      <c r="C3890" s="4">
        <v>0.95555555555620231</v>
      </c>
      <c r="D3890" s="3">
        <v>20</v>
      </c>
      <c r="E3890" s="3">
        <v>57</v>
      </c>
      <c r="F3890" s="3">
        <v>0</v>
      </c>
      <c r="G3890">
        <f t="shared" si="60"/>
        <v>0</v>
      </c>
    </row>
    <row r="3891" spans="1:7" x14ac:dyDescent="0.45">
      <c r="A3891" t="s">
        <v>5</v>
      </c>
      <c r="B3891" s="1">
        <v>42902</v>
      </c>
      <c r="C3891" s="4">
        <v>0.99722222222044365</v>
      </c>
      <c r="D3891" s="3">
        <v>17.2</v>
      </c>
      <c r="E3891" s="3">
        <v>63</v>
      </c>
      <c r="F3891" s="3">
        <v>8</v>
      </c>
      <c r="G3891">
        <f t="shared" si="60"/>
        <v>3.5763199999999999</v>
      </c>
    </row>
    <row r="3892" spans="1:7" x14ac:dyDescent="0.45">
      <c r="A3892" t="s">
        <v>5</v>
      </c>
      <c r="B3892" s="1">
        <v>42903</v>
      </c>
      <c r="C3892" s="4">
        <v>3.888888889196096E-2</v>
      </c>
      <c r="D3892" s="3">
        <v>17.2</v>
      </c>
      <c r="E3892" s="3">
        <v>65</v>
      </c>
      <c r="F3892" s="3">
        <v>0</v>
      </c>
      <c r="G3892">
        <f t="shared" si="60"/>
        <v>0</v>
      </c>
    </row>
    <row r="3893" spans="1:7" x14ac:dyDescent="0.45">
      <c r="A3893" t="s">
        <v>5</v>
      </c>
      <c r="B3893" s="1">
        <v>42903</v>
      </c>
      <c r="C3893" s="4">
        <v>8.0555555556202307E-2</v>
      </c>
      <c r="D3893" s="3">
        <v>20.6</v>
      </c>
      <c r="E3893" s="3">
        <v>63</v>
      </c>
      <c r="F3893" s="3">
        <v>7</v>
      </c>
      <c r="G3893">
        <f t="shared" si="60"/>
        <v>3.1292800000000001</v>
      </c>
    </row>
    <row r="3894" spans="1:7" x14ac:dyDescent="0.45">
      <c r="A3894" t="s">
        <v>5</v>
      </c>
      <c r="B3894" s="1">
        <v>42903</v>
      </c>
      <c r="C3894" s="4">
        <v>0.12222222222044365</v>
      </c>
      <c r="D3894" s="3">
        <v>17.8</v>
      </c>
      <c r="E3894" s="3">
        <v>65</v>
      </c>
      <c r="F3894" s="3">
        <v>5</v>
      </c>
      <c r="G3894">
        <f t="shared" si="60"/>
        <v>2.2351999999999999</v>
      </c>
    </row>
    <row r="3895" spans="1:7" x14ac:dyDescent="0.45">
      <c r="A3895" t="s">
        <v>5</v>
      </c>
      <c r="B3895" s="1">
        <v>42903</v>
      </c>
      <c r="C3895" s="4">
        <v>0.16388888889196096</v>
      </c>
      <c r="D3895" s="3">
        <v>20</v>
      </c>
      <c r="E3895" s="3">
        <v>70</v>
      </c>
      <c r="F3895" s="3">
        <v>18</v>
      </c>
      <c r="G3895">
        <f t="shared" si="60"/>
        <v>8.0467200000000005</v>
      </c>
    </row>
    <row r="3896" spans="1:7" x14ac:dyDescent="0.45">
      <c r="A3896" t="s">
        <v>5</v>
      </c>
      <c r="B3896" s="1">
        <v>42903</v>
      </c>
      <c r="C3896" s="4">
        <v>0.20555555555620231</v>
      </c>
      <c r="D3896" s="3">
        <v>18.899999999999999</v>
      </c>
      <c r="E3896" s="3">
        <v>70</v>
      </c>
      <c r="F3896" s="3">
        <v>15</v>
      </c>
      <c r="G3896">
        <f t="shared" si="60"/>
        <v>6.7055999999999996</v>
      </c>
    </row>
    <row r="3897" spans="1:7" x14ac:dyDescent="0.45">
      <c r="A3897" t="s">
        <v>5</v>
      </c>
      <c r="B3897" s="1">
        <v>42903</v>
      </c>
      <c r="C3897" s="4">
        <v>0.24722222222044365</v>
      </c>
      <c r="D3897" s="3">
        <v>18.899999999999999</v>
      </c>
      <c r="E3897" s="3">
        <v>65</v>
      </c>
      <c r="F3897" s="3">
        <v>16</v>
      </c>
      <c r="G3897">
        <f t="shared" si="60"/>
        <v>7.1526399999999999</v>
      </c>
    </row>
    <row r="3898" spans="1:7" x14ac:dyDescent="0.45">
      <c r="A3898" t="s">
        <v>5</v>
      </c>
      <c r="B3898" s="1">
        <v>42903</v>
      </c>
      <c r="C3898" s="4">
        <v>0.28888888889196096</v>
      </c>
      <c r="D3898" s="3">
        <v>20</v>
      </c>
      <c r="E3898" s="3">
        <v>55</v>
      </c>
      <c r="F3898" s="3">
        <v>15</v>
      </c>
      <c r="G3898">
        <f t="shared" si="60"/>
        <v>6.7055999999999996</v>
      </c>
    </row>
    <row r="3899" spans="1:7" x14ac:dyDescent="0.45">
      <c r="A3899" t="s">
        <v>5</v>
      </c>
      <c r="B3899" s="1">
        <v>42903</v>
      </c>
      <c r="C3899" s="4">
        <v>0.33055555555620231</v>
      </c>
      <c r="D3899" s="3">
        <v>21.7</v>
      </c>
      <c r="E3899" s="3">
        <v>49</v>
      </c>
      <c r="F3899" s="3">
        <v>16</v>
      </c>
      <c r="G3899">
        <f t="shared" si="60"/>
        <v>7.1526399999999999</v>
      </c>
    </row>
    <row r="3900" spans="1:7" x14ac:dyDescent="0.45">
      <c r="A3900" t="s">
        <v>5</v>
      </c>
      <c r="B3900" s="1">
        <v>42903</v>
      </c>
      <c r="C3900" s="4">
        <v>0.37222222222044365</v>
      </c>
      <c r="D3900" s="3">
        <v>22.8</v>
      </c>
      <c r="E3900" s="3">
        <v>43</v>
      </c>
      <c r="F3900" s="3">
        <v>21</v>
      </c>
      <c r="G3900">
        <f t="shared" si="60"/>
        <v>9.3878400000000006</v>
      </c>
    </row>
    <row r="3901" spans="1:7" x14ac:dyDescent="0.45">
      <c r="A3901" t="s">
        <v>5</v>
      </c>
      <c r="B3901" s="1">
        <v>42903</v>
      </c>
      <c r="C3901" s="4">
        <v>0.41388888889196096</v>
      </c>
      <c r="D3901" s="3">
        <v>23.3</v>
      </c>
      <c r="E3901" s="3">
        <v>41</v>
      </c>
      <c r="F3901" s="3">
        <v>17</v>
      </c>
      <c r="G3901">
        <f t="shared" si="60"/>
        <v>7.5996800000000002</v>
      </c>
    </row>
    <row r="3902" spans="1:7" x14ac:dyDescent="0.45">
      <c r="A3902" t="s">
        <v>5</v>
      </c>
      <c r="B3902" s="1">
        <v>42903</v>
      </c>
      <c r="C3902" s="4">
        <v>0.45555555555620231</v>
      </c>
      <c r="D3902" s="3">
        <v>23.9</v>
      </c>
      <c r="E3902" s="3">
        <v>41</v>
      </c>
      <c r="F3902" s="3">
        <v>16</v>
      </c>
      <c r="G3902">
        <f t="shared" si="60"/>
        <v>7.1526399999999999</v>
      </c>
    </row>
    <row r="3903" spans="1:7" x14ac:dyDescent="0.45">
      <c r="A3903" t="s">
        <v>5</v>
      </c>
      <c r="B3903" s="1">
        <v>42903</v>
      </c>
      <c r="C3903" s="4">
        <v>0.49722222222044365</v>
      </c>
      <c r="D3903" s="3">
        <v>22.8</v>
      </c>
      <c r="E3903" s="3">
        <v>44</v>
      </c>
      <c r="F3903" s="3">
        <v>11</v>
      </c>
      <c r="G3903">
        <f t="shared" si="60"/>
        <v>4.91744</v>
      </c>
    </row>
    <row r="3904" spans="1:7" x14ac:dyDescent="0.45">
      <c r="A3904" t="s">
        <v>5</v>
      </c>
      <c r="B3904" s="1">
        <v>42903</v>
      </c>
      <c r="C3904" s="4">
        <v>0.53888888889196096</v>
      </c>
      <c r="D3904" s="3">
        <v>26.1</v>
      </c>
      <c r="E3904" s="3">
        <v>36</v>
      </c>
      <c r="F3904" s="3">
        <v>15</v>
      </c>
      <c r="G3904">
        <f t="shared" si="60"/>
        <v>6.7055999999999996</v>
      </c>
    </row>
    <row r="3905" spans="1:7" x14ac:dyDescent="0.45">
      <c r="A3905" t="s">
        <v>5</v>
      </c>
      <c r="B3905" s="1">
        <v>42903</v>
      </c>
      <c r="C3905" s="4">
        <v>0.58055555555620231</v>
      </c>
      <c r="D3905" s="3">
        <v>26.1</v>
      </c>
      <c r="E3905" s="3">
        <v>36</v>
      </c>
      <c r="F3905" s="3">
        <v>15</v>
      </c>
      <c r="G3905">
        <f t="shared" si="60"/>
        <v>6.7055999999999996</v>
      </c>
    </row>
    <row r="3906" spans="1:7" x14ac:dyDescent="0.45">
      <c r="A3906" t="s">
        <v>5</v>
      </c>
      <c r="B3906" s="1">
        <v>42903</v>
      </c>
      <c r="C3906" s="4">
        <v>0.62222222222044365</v>
      </c>
      <c r="D3906" s="3">
        <v>26.1</v>
      </c>
      <c r="E3906" s="3">
        <v>38</v>
      </c>
      <c r="F3906" s="3">
        <v>11</v>
      </c>
      <c r="G3906">
        <f t="shared" si="60"/>
        <v>4.91744</v>
      </c>
    </row>
    <row r="3907" spans="1:7" x14ac:dyDescent="0.45">
      <c r="A3907" t="s">
        <v>5</v>
      </c>
      <c r="B3907" s="1">
        <v>42903</v>
      </c>
      <c r="C3907" s="4">
        <v>0.66388888889196096</v>
      </c>
      <c r="D3907" s="3">
        <v>25.6</v>
      </c>
      <c r="E3907" s="3">
        <v>45</v>
      </c>
      <c r="F3907" s="3">
        <v>9</v>
      </c>
      <c r="G3907">
        <f t="shared" ref="G3907:G3970" si="61">F3907*0.44704</f>
        <v>4.0233600000000003</v>
      </c>
    </row>
    <row r="3908" spans="1:7" x14ac:dyDescent="0.45">
      <c r="A3908" t="s">
        <v>5</v>
      </c>
      <c r="B3908" s="1">
        <v>42903</v>
      </c>
      <c r="C3908" s="4">
        <v>0.70555555555620231</v>
      </c>
      <c r="D3908" s="3">
        <v>26.1</v>
      </c>
      <c r="E3908" s="3">
        <v>36</v>
      </c>
      <c r="F3908" s="3">
        <v>14</v>
      </c>
      <c r="G3908">
        <f t="shared" si="61"/>
        <v>6.2585600000000001</v>
      </c>
    </row>
    <row r="3909" spans="1:7" x14ac:dyDescent="0.45">
      <c r="A3909" t="s">
        <v>5</v>
      </c>
      <c r="B3909" s="1">
        <v>42903</v>
      </c>
      <c r="C3909" s="4">
        <v>0.74722222222044365</v>
      </c>
      <c r="D3909" s="3">
        <v>25.6</v>
      </c>
      <c r="E3909" s="3">
        <v>37</v>
      </c>
      <c r="F3909" s="3">
        <v>15</v>
      </c>
      <c r="G3909">
        <f t="shared" si="61"/>
        <v>6.7055999999999996</v>
      </c>
    </row>
    <row r="3910" spans="1:7" x14ac:dyDescent="0.45">
      <c r="A3910" t="s">
        <v>5</v>
      </c>
      <c r="B3910" s="1">
        <v>42903</v>
      </c>
      <c r="C3910" s="4">
        <v>0.78888888889196096</v>
      </c>
      <c r="D3910" s="3">
        <v>25</v>
      </c>
      <c r="E3910" s="3">
        <v>36</v>
      </c>
      <c r="F3910" s="3">
        <v>13</v>
      </c>
      <c r="G3910">
        <f t="shared" si="61"/>
        <v>5.8115199999999998</v>
      </c>
    </row>
    <row r="3911" spans="1:7" x14ac:dyDescent="0.45">
      <c r="A3911" t="s">
        <v>5</v>
      </c>
      <c r="B3911" s="1">
        <v>42903</v>
      </c>
      <c r="C3911" s="4">
        <v>0.83055555555620231</v>
      </c>
      <c r="D3911" s="3">
        <v>22.2</v>
      </c>
      <c r="E3911" s="3">
        <v>50</v>
      </c>
      <c r="F3911" s="3">
        <v>9</v>
      </c>
      <c r="G3911">
        <f t="shared" si="61"/>
        <v>4.0233600000000003</v>
      </c>
    </row>
    <row r="3912" spans="1:7" x14ac:dyDescent="0.45">
      <c r="A3912" t="s">
        <v>5</v>
      </c>
      <c r="B3912" s="1">
        <v>42903</v>
      </c>
      <c r="C3912" s="4">
        <v>0.87222222222044365</v>
      </c>
      <c r="D3912" s="3">
        <v>21.1</v>
      </c>
      <c r="E3912" s="3">
        <v>49</v>
      </c>
      <c r="F3912" s="3">
        <v>9</v>
      </c>
      <c r="G3912">
        <f t="shared" si="61"/>
        <v>4.0233600000000003</v>
      </c>
    </row>
    <row r="3913" spans="1:7" x14ac:dyDescent="0.45">
      <c r="A3913" t="s">
        <v>5</v>
      </c>
      <c r="B3913" s="1">
        <v>42903</v>
      </c>
      <c r="C3913" s="4">
        <v>0.91388888889196096</v>
      </c>
      <c r="D3913" s="3">
        <v>20.6</v>
      </c>
      <c r="E3913" s="3">
        <v>45</v>
      </c>
      <c r="F3913" s="3">
        <v>7</v>
      </c>
      <c r="G3913">
        <f t="shared" si="61"/>
        <v>3.1292800000000001</v>
      </c>
    </row>
    <row r="3914" spans="1:7" x14ac:dyDescent="0.45">
      <c r="A3914" t="s">
        <v>5</v>
      </c>
      <c r="B3914" s="1">
        <v>42903</v>
      </c>
      <c r="C3914" s="4">
        <v>0.95555555555620231</v>
      </c>
      <c r="D3914" s="3">
        <v>19.399999999999999</v>
      </c>
      <c r="E3914" s="3">
        <v>49</v>
      </c>
      <c r="F3914" s="3">
        <v>5</v>
      </c>
      <c r="G3914">
        <f t="shared" si="61"/>
        <v>2.2351999999999999</v>
      </c>
    </row>
    <row r="3915" spans="1:7" x14ac:dyDescent="0.45">
      <c r="A3915" t="s">
        <v>5</v>
      </c>
      <c r="B3915" s="1">
        <v>42903</v>
      </c>
      <c r="C3915" s="4">
        <v>0.99722222222044365</v>
      </c>
      <c r="D3915" s="3">
        <v>16.7</v>
      </c>
      <c r="E3915" s="3">
        <v>58</v>
      </c>
      <c r="F3915" s="3">
        <v>0</v>
      </c>
      <c r="G3915">
        <f t="shared" si="61"/>
        <v>0</v>
      </c>
    </row>
    <row r="3916" spans="1:7" x14ac:dyDescent="0.45">
      <c r="A3916" t="s">
        <v>5</v>
      </c>
      <c r="B3916" s="1">
        <v>42904</v>
      </c>
      <c r="C3916" s="4">
        <v>3.888888889196096E-2</v>
      </c>
      <c r="D3916" s="3">
        <v>15.6</v>
      </c>
      <c r="E3916" s="3">
        <v>67</v>
      </c>
      <c r="F3916" s="3">
        <v>0</v>
      </c>
      <c r="G3916">
        <f t="shared" si="61"/>
        <v>0</v>
      </c>
    </row>
    <row r="3917" spans="1:7" x14ac:dyDescent="0.45">
      <c r="A3917" t="s">
        <v>5</v>
      </c>
      <c r="B3917" s="1">
        <v>42904</v>
      </c>
      <c r="C3917" s="4">
        <v>8.0555555556202307E-2</v>
      </c>
      <c r="D3917" s="3">
        <v>13.9</v>
      </c>
      <c r="E3917" s="3">
        <v>72</v>
      </c>
      <c r="F3917" s="3">
        <v>5</v>
      </c>
      <c r="G3917">
        <f t="shared" si="61"/>
        <v>2.2351999999999999</v>
      </c>
    </row>
    <row r="3918" spans="1:7" x14ac:dyDescent="0.45">
      <c r="A3918" t="s">
        <v>5</v>
      </c>
      <c r="B3918" s="1">
        <v>42904</v>
      </c>
      <c r="C3918" s="4">
        <v>0.12222222222044365</v>
      </c>
      <c r="D3918" s="3">
        <v>13.9</v>
      </c>
      <c r="E3918" s="3">
        <v>74</v>
      </c>
      <c r="F3918" s="3">
        <v>3</v>
      </c>
      <c r="G3918">
        <f t="shared" si="61"/>
        <v>1.3411200000000001</v>
      </c>
    </row>
    <row r="3919" spans="1:7" x14ac:dyDescent="0.45">
      <c r="A3919" t="s">
        <v>5</v>
      </c>
      <c r="B3919" s="1">
        <v>42904</v>
      </c>
      <c r="C3919" s="4">
        <v>0.16388888889196096</v>
      </c>
      <c r="D3919" s="3">
        <v>12.8</v>
      </c>
      <c r="E3919" s="3">
        <v>74</v>
      </c>
      <c r="F3919" s="3">
        <v>6</v>
      </c>
      <c r="G3919">
        <f t="shared" si="61"/>
        <v>2.6822400000000002</v>
      </c>
    </row>
    <row r="3920" spans="1:7" x14ac:dyDescent="0.45">
      <c r="A3920" t="s">
        <v>5</v>
      </c>
      <c r="B3920" s="1">
        <v>42904</v>
      </c>
      <c r="C3920" s="4">
        <v>0.20555555555620231</v>
      </c>
      <c r="D3920" s="3">
        <v>13.3</v>
      </c>
      <c r="E3920" s="3">
        <v>67</v>
      </c>
      <c r="F3920" s="3">
        <v>3</v>
      </c>
      <c r="G3920">
        <f t="shared" si="61"/>
        <v>1.3411200000000001</v>
      </c>
    </row>
    <row r="3921" spans="1:7" x14ac:dyDescent="0.45">
      <c r="A3921" t="s">
        <v>5</v>
      </c>
      <c r="B3921" s="1">
        <v>42904</v>
      </c>
      <c r="C3921" s="4">
        <v>0.24722222222044365</v>
      </c>
      <c r="D3921" s="3">
        <v>14.4</v>
      </c>
      <c r="E3921" s="3">
        <v>70</v>
      </c>
      <c r="F3921" s="3">
        <v>6</v>
      </c>
      <c r="G3921">
        <f t="shared" si="61"/>
        <v>2.6822400000000002</v>
      </c>
    </row>
    <row r="3922" spans="1:7" x14ac:dyDescent="0.45">
      <c r="A3922" t="s">
        <v>5</v>
      </c>
      <c r="B3922" s="1">
        <v>42904</v>
      </c>
      <c r="C3922" s="4">
        <v>0.28888888889196096</v>
      </c>
      <c r="D3922" s="3">
        <v>16.7</v>
      </c>
      <c r="E3922" s="3">
        <v>58</v>
      </c>
      <c r="F3922" s="3">
        <v>5</v>
      </c>
      <c r="G3922">
        <f t="shared" si="61"/>
        <v>2.2351999999999999</v>
      </c>
    </row>
    <row r="3923" spans="1:7" x14ac:dyDescent="0.45">
      <c r="A3923" t="s">
        <v>5</v>
      </c>
      <c r="B3923" s="1">
        <v>42904</v>
      </c>
      <c r="C3923" s="4">
        <v>0.33055555555620231</v>
      </c>
      <c r="D3923" s="3">
        <v>20</v>
      </c>
      <c r="E3923" s="3">
        <v>45</v>
      </c>
      <c r="F3923" s="3">
        <v>0</v>
      </c>
      <c r="G3923">
        <f t="shared" si="61"/>
        <v>0</v>
      </c>
    </row>
    <row r="3924" spans="1:7" x14ac:dyDescent="0.45">
      <c r="A3924" t="s">
        <v>5</v>
      </c>
      <c r="B3924" s="1">
        <v>42904</v>
      </c>
      <c r="C3924" s="4">
        <v>0.37222222222044365</v>
      </c>
      <c r="D3924" s="3">
        <v>20.6</v>
      </c>
      <c r="E3924" s="3">
        <v>44</v>
      </c>
      <c r="F3924" s="3">
        <v>5</v>
      </c>
      <c r="G3924">
        <f t="shared" si="61"/>
        <v>2.2351999999999999</v>
      </c>
    </row>
    <row r="3925" spans="1:7" x14ac:dyDescent="0.45">
      <c r="A3925" t="s">
        <v>5</v>
      </c>
      <c r="B3925" s="1">
        <v>42904</v>
      </c>
      <c r="C3925" s="4">
        <v>0.41388888889196096</v>
      </c>
      <c r="D3925" s="3">
        <v>22.2</v>
      </c>
      <c r="E3925" s="3">
        <v>35</v>
      </c>
      <c r="F3925" s="3">
        <v>5</v>
      </c>
      <c r="G3925">
        <f t="shared" si="61"/>
        <v>2.2351999999999999</v>
      </c>
    </row>
    <row r="3926" spans="1:7" x14ac:dyDescent="0.45">
      <c r="A3926" t="s">
        <v>5</v>
      </c>
      <c r="B3926" s="1">
        <v>42904</v>
      </c>
      <c r="C3926" s="4">
        <v>0.45555555555620231</v>
      </c>
      <c r="D3926" s="3">
        <v>23.3</v>
      </c>
      <c r="E3926" s="3">
        <v>36</v>
      </c>
      <c r="F3926" s="3">
        <v>7</v>
      </c>
      <c r="G3926">
        <f t="shared" si="61"/>
        <v>3.1292800000000001</v>
      </c>
    </row>
    <row r="3927" spans="1:7" x14ac:dyDescent="0.45">
      <c r="A3927" t="s">
        <v>5</v>
      </c>
      <c r="B3927" s="1">
        <v>42904</v>
      </c>
      <c r="C3927" s="4">
        <v>0.49722222222044365</v>
      </c>
      <c r="D3927" s="3">
        <v>23.9</v>
      </c>
      <c r="E3927" s="3">
        <v>34</v>
      </c>
      <c r="F3927" s="3">
        <v>6</v>
      </c>
      <c r="G3927">
        <f t="shared" si="61"/>
        <v>2.6822400000000002</v>
      </c>
    </row>
    <row r="3928" spans="1:7" x14ac:dyDescent="0.45">
      <c r="A3928" t="s">
        <v>5</v>
      </c>
      <c r="B3928" s="1">
        <v>42904</v>
      </c>
      <c r="C3928" s="4">
        <v>0.53888888889196096</v>
      </c>
      <c r="D3928" s="3">
        <v>26.1</v>
      </c>
      <c r="E3928" s="3">
        <v>26</v>
      </c>
      <c r="F3928" s="3">
        <v>8</v>
      </c>
      <c r="G3928">
        <f t="shared" si="61"/>
        <v>3.5763199999999999</v>
      </c>
    </row>
    <row r="3929" spans="1:7" x14ac:dyDescent="0.45">
      <c r="A3929" t="s">
        <v>5</v>
      </c>
      <c r="B3929" s="1">
        <v>42904</v>
      </c>
      <c r="C3929" s="4">
        <v>0.58055555555620231</v>
      </c>
      <c r="D3929" s="3">
        <v>27.2</v>
      </c>
      <c r="E3929" s="3">
        <v>24</v>
      </c>
      <c r="F3929" s="3">
        <v>9</v>
      </c>
      <c r="G3929">
        <f t="shared" si="61"/>
        <v>4.0233600000000003</v>
      </c>
    </row>
    <row r="3930" spans="1:7" x14ac:dyDescent="0.45">
      <c r="A3930" t="s">
        <v>5</v>
      </c>
      <c r="B3930" s="1">
        <v>42904</v>
      </c>
      <c r="C3930" s="4">
        <v>0.62222222222044365</v>
      </c>
      <c r="D3930" s="3">
        <v>27.8</v>
      </c>
      <c r="E3930" s="3">
        <v>29</v>
      </c>
      <c r="F3930" s="3">
        <v>14</v>
      </c>
      <c r="G3930">
        <f t="shared" si="61"/>
        <v>6.2585600000000001</v>
      </c>
    </row>
    <row r="3931" spans="1:7" x14ac:dyDescent="0.45">
      <c r="A3931" t="s">
        <v>5</v>
      </c>
      <c r="B3931" s="1">
        <v>42904</v>
      </c>
      <c r="C3931" s="4">
        <v>0.66388888889196096</v>
      </c>
      <c r="D3931" s="3">
        <v>28.3</v>
      </c>
      <c r="E3931" s="3">
        <v>28</v>
      </c>
      <c r="F3931" s="3">
        <v>16</v>
      </c>
      <c r="G3931">
        <f t="shared" si="61"/>
        <v>7.1526399999999999</v>
      </c>
    </row>
    <row r="3932" spans="1:7" x14ac:dyDescent="0.45">
      <c r="A3932" t="s">
        <v>5</v>
      </c>
      <c r="B3932" s="1">
        <v>42904</v>
      </c>
      <c r="C3932" s="4">
        <v>0.70555555555620231</v>
      </c>
      <c r="D3932" s="3">
        <v>27.8</v>
      </c>
      <c r="E3932" s="3">
        <v>31</v>
      </c>
      <c r="F3932" s="3">
        <v>15</v>
      </c>
      <c r="G3932">
        <f t="shared" si="61"/>
        <v>6.7055999999999996</v>
      </c>
    </row>
    <row r="3933" spans="1:7" x14ac:dyDescent="0.45">
      <c r="A3933" t="s">
        <v>5</v>
      </c>
      <c r="B3933" s="1">
        <v>42904</v>
      </c>
      <c r="C3933" s="4">
        <v>0.74722222222044365</v>
      </c>
      <c r="D3933" s="3">
        <v>27.2</v>
      </c>
      <c r="E3933" s="3">
        <v>32</v>
      </c>
      <c r="F3933" s="3">
        <v>11</v>
      </c>
      <c r="G3933">
        <f t="shared" si="61"/>
        <v>4.91744</v>
      </c>
    </row>
    <row r="3934" spans="1:7" x14ac:dyDescent="0.45">
      <c r="A3934" t="s">
        <v>5</v>
      </c>
      <c r="B3934" s="1">
        <v>42904</v>
      </c>
      <c r="C3934" s="4">
        <v>0.78888888889196096</v>
      </c>
      <c r="D3934" s="3">
        <v>26.1</v>
      </c>
      <c r="E3934" s="3">
        <v>32</v>
      </c>
      <c r="F3934" s="3">
        <v>13</v>
      </c>
      <c r="G3934">
        <f t="shared" si="61"/>
        <v>5.8115199999999998</v>
      </c>
    </row>
    <row r="3935" spans="1:7" x14ac:dyDescent="0.45">
      <c r="A3935" t="s">
        <v>5</v>
      </c>
      <c r="B3935" s="1">
        <v>42904</v>
      </c>
      <c r="C3935" s="4">
        <v>0.83055555555620231</v>
      </c>
      <c r="D3935" s="3">
        <v>23.9</v>
      </c>
      <c r="E3935" s="3">
        <v>41</v>
      </c>
      <c r="F3935" s="3">
        <v>9</v>
      </c>
      <c r="G3935">
        <f t="shared" si="61"/>
        <v>4.0233600000000003</v>
      </c>
    </row>
    <row r="3936" spans="1:7" x14ac:dyDescent="0.45">
      <c r="A3936" t="s">
        <v>5</v>
      </c>
      <c r="B3936" s="1">
        <v>42904</v>
      </c>
      <c r="C3936" s="4">
        <v>0.95555555555620231</v>
      </c>
      <c r="D3936" s="3">
        <v>18.3</v>
      </c>
      <c r="E3936" s="3">
        <v>63</v>
      </c>
      <c r="F3936" s="3">
        <v>3</v>
      </c>
      <c r="G3936">
        <f t="shared" si="61"/>
        <v>1.3411200000000001</v>
      </c>
    </row>
    <row r="3937" spans="1:7" x14ac:dyDescent="0.45">
      <c r="A3937" t="s">
        <v>5</v>
      </c>
      <c r="B3937" s="1">
        <v>42904</v>
      </c>
      <c r="C3937" s="4">
        <v>0.99722222222044365</v>
      </c>
      <c r="D3937" s="3">
        <v>17.2</v>
      </c>
      <c r="E3937" s="3">
        <v>63</v>
      </c>
      <c r="F3937" s="3">
        <v>0</v>
      </c>
      <c r="G3937">
        <f t="shared" si="61"/>
        <v>0</v>
      </c>
    </row>
    <row r="3938" spans="1:7" x14ac:dyDescent="0.45">
      <c r="A3938" t="s">
        <v>5</v>
      </c>
      <c r="B3938" s="1">
        <v>42905</v>
      </c>
      <c r="C3938" s="4">
        <v>3.888888889196096E-2</v>
      </c>
      <c r="D3938" s="3">
        <v>16.100000000000001</v>
      </c>
      <c r="E3938" s="3">
        <v>72</v>
      </c>
      <c r="F3938" s="3">
        <v>0</v>
      </c>
      <c r="G3938">
        <f t="shared" si="61"/>
        <v>0</v>
      </c>
    </row>
    <row r="3939" spans="1:7" x14ac:dyDescent="0.45">
      <c r="A3939" t="s">
        <v>5</v>
      </c>
      <c r="B3939" s="1">
        <v>42905</v>
      </c>
      <c r="C3939" s="4">
        <v>8.0555555556202307E-2</v>
      </c>
      <c r="D3939" s="3">
        <v>15.6</v>
      </c>
      <c r="E3939" s="3">
        <v>72</v>
      </c>
      <c r="F3939" s="3">
        <v>3</v>
      </c>
      <c r="G3939">
        <f t="shared" si="61"/>
        <v>1.3411200000000001</v>
      </c>
    </row>
    <row r="3940" spans="1:7" x14ac:dyDescent="0.45">
      <c r="A3940" t="s">
        <v>5</v>
      </c>
      <c r="B3940" s="1">
        <v>42905</v>
      </c>
      <c r="C3940" s="4">
        <v>0.12222222222044365</v>
      </c>
      <c r="D3940" s="3">
        <v>13.9</v>
      </c>
      <c r="E3940" s="3">
        <v>81</v>
      </c>
      <c r="F3940" s="3">
        <v>0</v>
      </c>
      <c r="G3940">
        <f t="shared" si="61"/>
        <v>0</v>
      </c>
    </row>
    <row r="3941" spans="1:7" x14ac:dyDescent="0.45">
      <c r="A3941" t="s">
        <v>5</v>
      </c>
      <c r="B3941" s="1">
        <v>42905</v>
      </c>
      <c r="C3941" s="4">
        <v>0.16388888889196096</v>
      </c>
      <c r="D3941" s="3">
        <v>12.8</v>
      </c>
      <c r="E3941" s="3">
        <v>80</v>
      </c>
      <c r="F3941" s="3">
        <v>3</v>
      </c>
      <c r="G3941">
        <f t="shared" si="61"/>
        <v>1.3411200000000001</v>
      </c>
    </row>
    <row r="3942" spans="1:7" x14ac:dyDescent="0.45">
      <c r="A3942" t="s">
        <v>5</v>
      </c>
      <c r="B3942" s="1">
        <v>42905</v>
      </c>
      <c r="C3942" s="4">
        <v>0.20555555555620231</v>
      </c>
      <c r="D3942" s="3">
        <v>14.4</v>
      </c>
      <c r="E3942" s="3">
        <v>67</v>
      </c>
      <c r="F3942" s="3">
        <v>5</v>
      </c>
      <c r="G3942">
        <f t="shared" si="61"/>
        <v>2.2351999999999999</v>
      </c>
    </row>
    <row r="3943" spans="1:7" x14ac:dyDescent="0.45">
      <c r="A3943" t="s">
        <v>5</v>
      </c>
      <c r="B3943" s="1">
        <v>42905</v>
      </c>
      <c r="C3943" s="4">
        <v>0.24722222222044365</v>
      </c>
      <c r="D3943" s="3">
        <v>14.4</v>
      </c>
      <c r="E3943" s="3">
        <v>67</v>
      </c>
      <c r="F3943" s="3">
        <v>5</v>
      </c>
      <c r="G3943">
        <f t="shared" si="61"/>
        <v>2.2351999999999999</v>
      </c>
    </row>
    <row r="3944" spans="1:7" x14ac:dyDescent="0.45">
      <c r="A3944" t="s">
        <v>5</v>
      </c>
      <c r="B3944" s="1">
        <v>42905</v>
      </c>
      <c r="C3944" s="4">
        <v>0.28888888889196096</v>
      </c>
      <c r="D3944" s="3">
        <v>18.3</v>
      </c>
      <c r="E3944" s="3">
        <v>54</v>
      </c>
      <c r="F3944" s="3">
        <v>5</v>
      </c>
      <c r="G3944">
        <f t="shared" si="61"/>
        <v>2.2351999999999999</v>
      </c>
    </row>
    <row r="3945" spans="1:7" x14ac:dyDescent="0.45">
      <c r="A3945" t="s">
        <v>5</v>
      </c>
      <c r="B3945" s="1">
        <v>42905</v>
      </c>
      <c r="C3945" s="4">
        <v>0.33055555555620231</v>
      </c>
      <c r="D3945" s="3">
        <v>20</v>
      </c>
      <c r="E3945" s="3">
        <v>51</v>
      </c>
      <c r="F3945" s="3">
        <v>3</v>
      </c>
      <c r="G3945">
        <f t="shared" si="61"/>
        <v>1.3411200000000001</v>
      </c>
    </row>
    <row r="3946" spans="1:7" x14ac:dyDescent="0.45">
      <c r="A3946" t="s">
        <v>5</v>
      </c>
      <c r="B3946" s="1">
        <v>42905</v>
      </c>
      <c r="C3946" s="4">
        <v>0.37222222222044365</v>
      </c>
      <c r="D3946" s="3">
        <v>21.1</v>
      </c>
      <c r="E3946" s="3">
        <v>49</v>
      </c>
      <c r="F3946" s="3">
        <v>6</v>
      </c>
      <c r="G3946">
        <f t="shared" si="61"/>
        <v>2.6822400000000002</v>
      </c>
    </row>
    <row r="3947" spans="1:7" x14ac:dyDescent="0.45">
      <c r="A3947" t="s">
        <v>5</v>
      </c>
      <c r="B3947" s="1">
        <v>42905</v>
      </c>
      <c r="C3947" s="4">
        <v>0.41388888889196096</v>
      </c>
      <c r="D3947" s="3">
        <v>24.4</v>
      </c>
      <c r="E3947" s="3">
        <v>40</v>
      </c>
      <c r="F3947" s="3">
        <v>5</v>
      </c>
      <c r="G3947">
        <f t="shared" si="61"/>
        <v>2.2351999999999999</v>
      </c>
    </row>
    <row r="3948" spans="1:7" x14ac:dyDescent="0.45">
      <c r="A3948" t="s">
        <v>5</v>
      </c>
      <c r="B3948" s="1">
        <v>42905</v>
      </c>
      <c r="C3948" s="4">
        <v>0.45555555555620231</v>
      </c>
      <c r="D3948" s="3">
        <v>24.4</v>
      </c>
      <c r="E3948" s="3">
        <v>45</v>
      </c>
      <c r="F3948" s="3">
        <v>7</v>
      </c>
      <c r="G3948">
        <f t="shared" si="61"/>
        <v>3.1292800000000001</v>
      </c>
    </row>
    <row r="3949" spans="1:7" x14ac:dyDescent="0.45">
      <c r="A3949" t="s">
        <v>5</v>
      </c>
      <c r="B3949" s="1">
        <v>42905</v>
      </c>
      <c r="C3949" s="4">
        <v>0.49722222222044365</v>
      </c>
      <c r="D3949" s="3">
        <v>26.1</v>
      </c>
      <c r="E3949" s="3">
        <v>35</v>
      </c>
      <c r="F3949" s="3">
        <v>6</v>
      </c>
      <c r="G3949">
        <f t="shared" si="61"/>
        <v>2.6822400000000002</v>
      </c>
    </row>
    <row r="3950" spans="1:7" x14ac:dyDescent="0.45">
      <c r="A3950" t="s">
        <v>5</v>
      </c>
      <c r="B3950" s="1">
        <v>42905</v>
      </c>
      <c r="C3950" s="4">
        <v>0.53888888889196096</v>
      </c>
      <c r="D3950" s="3">
        <v>28.3</v>
      </c>
      <c r="E3950" s="3">
        <v>33</v>
      </c>
      <c r="F3950" s="3">
        <v>7</v>
      </c>
      <c r="G3950">
        <f t="shared" si="61"/>
        <v>3.1292800000000001</v>
      </c>
    </row>
    <row r="3951" spans="1:7" x14ac:dyDescent="0.45">
      <c r="A3951" t="s">
        <v>5</v>
      </c>
      <c r="B3951" s="1">
        <v>42905</v>
      </c>
      <c r="C3951" s="4">
        <v>0.58055555555620231</v>
      </c>
      <c r="D3951" s="3">
        <v>29.4</v>
      </c>
      <c r="E3951" s="3">
        <v>25</v>
      </c>
      <c r="F3951" s="3">
        <v>6</v>
      </c>
      <c r="G3951">
        <f t="shared" si="61"/>
        <v>2.6822400000000002</v>
      </c>
    </row>
    <row r="3952" spans="1:7" x14ac:dyDescent="0.45">
      <c r="A3952" t="s">
        <v>5</v>
      </c>
      <c r="B3952" s="1">
        <v>42905</v>
      </c>
      <c r="C3952" s="4">
        <v>0.62222222222044365</v>
      </c>
      <c r="D3952" s="3">
        <v>31.1</v>
      </c>
      <c r="E3952" s="3">
        <v>19</v>
      </c>
      <c r="F3952" s="3">
        <v>5</v>
      </c>
      <c r="G3952">
        <f t="shared" si="61"/>
        <v>2.2351999999999999</v>
      </c>
    </row>
    <row r="3953" spans="1:7" x14ac:dyDescent="0.45">
      <c r="A3953" t="s">
        <v>5</v>
      </c>
      <c r="B3953" s="1">
        <v>42905</v>
      </c>
      <c r="C3953" s="4">
        <v>0.66388888889196096</v>
      </c>
      <c r="D3953" s="3">
        <v>30.6</v>
      </c>
      <c r="E3953" s="3">
        <v>27</v>
      </c>
      <c r="F3953" s="3">
        <v>7</v>
      </c>
      <c r="G3953">
        <f t="shared" si="61"/>
        <v>3.1292800000000001</v>
      </c>
    </row>
    <row r="3954" spans="1:7" x14ac:dyDescent="0.45">
      <c r="A3954" t="s">
        <v>5</v>
      </c>
      <c r="B3954" s="1">
        <v>42905</v>
      </c>
      <c r="C3954" s="4">
        <v>0.70555555555620231</v>
      </c>
      <c r="D3954" s="3">
        <v>31.7</v>
      </c>
      <c r="E3954" s="3">
        <v>19</v>
      </c>
      <c r="F3954" s="3">
        <v>5</v>
      </c>
      <c r="G3954">
        <f t="shared" si="61"/>
        <v>2.2351999999999999</v>
      </c>
    </row>
    <row r="3955" spans="1:7" x14ac:dyDescent="0.45">
      <c r="A3955" t="s">
        <v>5</v>
      </c>
      <c r="B3955" s="1">
        <v>42905</v>
      </c>
      <c r="C3955" s="4">
        <v>0.74722222222044365</v>
      </c>
      <c r="D3955" s="3">
        <v>30.6</v>
      </c>
      <c r="E3955" s="3">
        <v>32</v>
      </c>
      <c r="F3955" s="3">
        <v>5</v>
      </c>
      <c r="G3955">
        <f t="shared" si="61"/>
        <v>2.2351999999999999</v>
      </c>
    </row>
    <row r="3956" spans="1:7" x14ac:dyDescent="0.45">
      <c r="A3956" t="s">
        <v>5</v>
      </c>
      <c r="B3956" s="1">
        <v>42905</v>
      </c>
      <c r="C3956" s="4">
        <v>0.78888888889196096</v>
      </c>
      <c r="D3956" s="3">
        <v>28.9</v>
      </c>
      <c r="E3956" s="3">
        <v>40</v>
      </c>
      <c r="F3956" s="3">
        <v>6</v>
      </c>
      <c r="G3956">
        <f t="shared" si="61"/>
        <v>2.6822400000000002</v>
      </c>
    </row>
    <row r="3957" spans="1:7" x14ac:dyDescent="0.45">
      <c r="A3957" t="s">
        <v>5</v>
      </c>
      <c r="B3957" s="1">
        <v>42905</v>
      </c>
      <c r="C3957" s="4">
        <v>0.83055555555620231</v>
      </c>
      <c r="D3957" s="3">
        <v>26.7</v>
      </c>
      <c r="E3957" s="3">
        <v>51</v>
      </c>
      <c r="F3957" s="3">
        <v>0</v>
      </c>
      <c r="G3957">
        <f t="shared" si="61"/>
        <v>0</v>
      </c>
    </row>
    <row r="3958" spans="1:7" x14ac:dyDescent="0.45">
      <c r="A3958" t="s">
        <v>5</v>
      </c>
      <c r="B3958" s="1">
        <v>42905</v>
      </c>
      <c r="C3958" s="4">
        <v>0.87222222222044365</v>
      </c>
      <c r="D3958" s="3">
        <v>23.9</v>
      </c>
      <c r="E3958" s="3">
        <v>48</v>
      </c>
      <c r="F3958" s="3">
        <v>6</v>
      </c>
      <c r="G3958">
        <f t="shared" si="61"/>
        <v>2.6822400000000002</v>
      </c>
    </row>
    <row r="3959" spans="1:7" x14ac:dyDescent="0.45">
      <c r="A3959" t="s">
        <v>5</v>
      </c>
      <c r="B3959" s="1">
        <v>42905</v>
      </c>
      <c r="C3959" s="4">
        <v>0.91388888889196096</v>
      </c>
      <c r="D3959" s="3">
        <v>21.7</v>
      </c>
      <c r="E3959" s="3">
        <v>47</v>
      </c>
      <c r="F3959" s="3">
        <v>0</v>
      </c>
      <c r="G3959">
        <f t="shared" si="61"/>
        <v>0</v>
      </c>
    </row>
    <row r="3960" spans="1:7" x14ac:dyDescent="0.45">
      <c r="A3960" t="s">
        <v>5</v>
      </c>
      <c r="B3960" s="1">
        <v>42905</v>
      </c>
      <c r="C3960" s="4">
        <v>0.95555555555620231</v>
      </c>
      <c r="D3960" s="3">
        <v>20.6</v>
      </c>
      <c r="E3960" s="3">
        <v>51</v>
      </c>
      <c r="F3960" s="3">
        <v>3</v>
      </c>
      <c r="G3960">
        <f t="shared" si="61"/>
        <v>1.3411200000000001</v>
      </c>
    </row>
    <row r="3961" spans="1:7" x14ac:dyDescent="0.45">
      <c r="A3961" t="s">
        <v>5</v>
      </c>
      <c r="B3961" s="1">
        <v>42905</v>
      </c>
      <c r="C3961" s="4">
        <v>0.99722222222044365</v>
      </c>
      <c r="D3961" s="3">
        <v>20.6</v>
      </c>
      <c r="E3961" s="3">
        <v>44</v>
      </c>
      <c r="F3961" s="3">
        <v>7</v>
      </c>
      <c r="G3961">
        <f t="shared" si="61"/>
        <v>3.1292800000000001</v>
      </c>
    </row>
    <row r="3962" spans="1:7" x14ac:dyDescent="0.45">
      <c r="A3962" t="s">
        <v>5</v>
      </c>
      <c r="B3962" s="1">
        <v>42906</v>
      </c>
      <c r="C3962" s="4">
        <v>3.888888889196096E-2</v>
      </c>
      <c r="D3962" s="3">
        <v>21.1</v>
      </c>
      <c r="E3962" s="3">
        <v>35</v>
      </c>
      <c r="F3962" s="3">
        <v>8</v>
      </c>
      <c r="G3962">
        <f t="shared" si="61"/>
        <v>3.5763199999999999</v>
      </c>
    </row>
    <row r="3963" spans="1:7" x14ac:dyDescent="0.45">
      <c r="A3963" t="s">
        <v>5</v>
      </c>
      <c r="B3963" s="1">
        <v>42906</v>
      </c>
      <c r="C3963" s="4">
        <v>8.0555555556202307E-2</v>
      </c>
      <c r="D3963" s="3">
        <v>20</v>
      </c>
      <c r="E3963" s="3">
        <v>49</v>
      </c>
      <c r="F3963" s="3">
        <v>6</v>
      </c>
      <c r="G3963">
        <f t="shared" si="61"/>
        <v>2.6822400000000002</v>
      </c>
    </row>
    <row r="3964" spans="1:7" x14ac:dyDescent="0.45">
      <c r="A3964" t="s">
        <v>5</v>
      </c>
      <c r="B3964" s="1">
        <v>42906</v>
      </c>
      <c r="C3964" s="4">
        <v>0.12222222222044365</v>
      </c>
      <c r="D3964" s="3">
        <v>20</v>
      </c>
      <c r="E3964" s="3">
        <v>42</v>
      </c>
      <c r="F3964" s="3">
        <v>6</v>
      </c>
      <c r="G3964">
        <f t="shared" si="61"/>
        <v>2.6822400000000002</v>
      </c>
    </row>
    <row r="3965" spans="1:7" x14ac:dyDescent="0.45">
      <c r="A3965" t="s">
        <v>5</v>
      </c>
      <c r="B3965" s="1">
        <v>42906</v>
      </c>
      <c r="C3965" s="4">
        <v>0.16388888889196096</v>
      </c>
      <c r="D3965" s="3">
        <v>20</v>
      </c>
      <c r="E3965" s="3">
        <v>47</v>
      </c>
      <c r="F3965" s="3">
        <v>0</v>
      </c>
      <c r="G3965">
        <f t="shared" si="61"/>
        <v>0</v>
      </c>
    </row>
    <row r="3966" spans="1:7" x14ac:dyDescent="0.45">
      <c r="A3966" t="s">
        <v>5</v>
      </c>
      <c r="B3966" s="1">
        <v>42906</v>
      </c>
      <c r="C3966" s="4">
        <v>0.20555555555620231</v>
      </c>
      <c r="D3966" s="3">
        <v>18.3</v>
      </c>
      <c r="E3966" s="3">
        <v>52</v>
      </c>
      <c r="F3966" s="3">
        <v>5</v>
      </c>
      <c r="G3966">
        <f t="shared" si="61"/>
        <v>2.2351999999999999</v>
      </c>
    </row>
    <row r="3967" spans="1:7" x14ac:dyDescent="0.45">
      <c r="A3967" t="s">
        <v>5</v>
      </c>
      <c r="B3967" s="1">
        <v>42906</v>
      </c>
      <c r="C3967" s="4">
        <v>0.24722222222044365</v>
      </c>
      <c r="D3967" s="3">
        <v>18.899999999999999</v>
      </c>
      <c r="E3967" s="3">
        <v>47</v>
      </c>
      <c r="F3967" s="3">
        <v>3</v>
      </c>
      <c r="G3967">
        <f t="shared" si="61"/>
        <v>1.3411200000000001</v>
      </c>
    </row>
    <row r="3968" spans="1:7" x14ac:dyDescent="0.45">
      <c r="A3968" t="s">
        <v>5</v>
      </c>
      <c r="B3968" s="1">
        <v>42906</v>
      </c>
      <c r="C3968" s="4">
        <v>0.28888888889196096</v>
      </c>
      <c r="D3968" s="3">
        <v>21.1</v>
      </c>
      <c r="E3968" s="3">
        <v>44</v>
      </c>
      <c r="F3968" s="3">
        <v>7</v>
      </c>
      <c r="G3968">
        <f t="shared" si="61"/>
        <v>3.1292800000000001</v>
      </c>
    </row>
    <row r="3969" spans="1:7" x14ac:dyDescent="0.45">
      <c r="A3969" t="s">
        <v>5</v>
      </c>
      <c r="B3969" s="1">
        <v>42906</v>
      </c>
      <c r="C3969" s="4">
        <v>0.33055555555620231</v>
      </c>
      <c r="D3969" s="3">
        <v>25</v>
      </c>
      <c r="E3969" s="3">
        <v>31</v>
      </c>
      <c r="F3969" s="3">
        <v>6</v>
      </c>
      <c r="G3969">
        <f t="shared" si="61"/>
        <v>2.6822400000000002</v>
      </c>
    </row>
    <row r="3970" spans="1:7" x14ac:dyDescent="0.45">
      <c r="A3970" t="s">
        <v>5</v>
      </c>
      <c r="B3970" s="1">
        <v>42906</v>
      </c>
      <c r="C3970" s="4">
        <v>0.37222222222044365</v>
      </c>
      <c r="D3970" s="3">
        <v>26.7</v>
      </c>
      <c r="E3970" s="3">
        <v>33</v>
      </c>
      <c r="F3970" s="3">
        <v>9</v>
      </c>
      <c r="G3970">
        <f t="shared" si="61"/>
        <v>4.0233600000000003</v>
      </c>
    </row>
    <row r="3971" spans="1:7" x14ac:dyDescent="0.45">
      <c r="A3971" t="s">
        <v>5</v>
      </c>
      <c r="B3971" s="1">
        <v>42906</v>
      </c>
      <c r="C3971" s="4">
        <v>0.41388888889196096</v>
      </c>
      <c r="D3971" s="3">
        <v>27.2</v>
      </c>
      <c r="E3971" s="3">
        <v>30</v>
      </c>
      <c r="F3971" s="3">
        <v>5</v>
      </c>
      <c r="G3971">
        <f t="shared" ref="G3971:G4034" si="62">F3971*0.44704</f>
        <v>2.2351999999999999</v>
      </c>
    </row>
    <row r="3972" spans="1:7" x14ac:dyDescent="0.45">
      <c r="A3972" t="s">
        <v>5</v>
      </c>
      <c r="B3972" s="1">
        <v>42906</v>
      </c>
      <c r="C3972" s="4">
        <v>0.45555555555620231</v>
      </c>
      <c r="D3972" s="3">
        <v>28.3</v>
      </c>
      <c r="E3972" s="3">
        <v>40</v>
      </c>
      <c r="F3972" s="3">
        <v>6</v>
      </c>
      <c r="G3972">
        <f t="shared" si="62"/>
        <v>2.6822400000000002</v>
      </c>
    </row>
    <row r="3973" spans="1:7" x14ac:dyDescent="0.45">
      <c r="A3973" t="s">
        <v>5</v>
      </c>
      <c r="B3973" s="1">
        <v>42906</v>
      </c>
      <c r="C3973" s="4">
        <v>0.49722222222044365</v>
      </c>
      <c r="D3973" s="3">
        <v>31.1</v>
      </c>
      <c r="E3973" s="3">
        <v>31</v>
      </c>
      <c r="F3973" s="3">
        <v>6</v>
      </c>
      <c r="G3973">
        <f t="shared" si="62"/>
        <v>2.6822400000000002</v>
      </c>
    </row>
    <row r="3974" spans="1:7" x14ac:dyDescent="0.45">
      <c r="A3974" t="s">
        <v>5</v>
      </c>
      <c r="B3974" s="1">
        <v>42906</v>
      </c>
      <c r="C3974" s="4">
        <v>0.53888888889196096</v>
      </c>
      <c r="D3974" s="3">
        <v>32.799999999999997</v>
      </c>
      <c r="E3974" s="3">
        <v>31</v>
      </c>
      <c r="F3974" s="3">
        <v>5</v>
      </c>
      <c r="G3974">
        <f t="shared" si="62"/>
        <v>2.2351999999999999</v>
      </c>
    </row>
    <row r="3975" spans="1:7" x14ac:dyDescent="0.45">
      <c r="A3975" t="s">
        <v>5</v>
      </c>
      <c r="B3975" s="1">
        <v>42906</v>
      </c>
      <c r="C3975" s="4">
        <v>0.58055555555620231</v>
      </c>
      <c r="D3975" s="3">
        <v>34.4</v>
      </c>
      <c r="E3975" s="3">
        <v>21</v>
      </c>
      <c r="F3975" s="3">
        <v>0</v>
      </c>
      <c r="G3975">
        <f t="shared" si="62"/>
        <v>0</v>
      </c>
    </row>
    <row r="3976" spans="1:7" x14ac:dyDescent="0.45">
      <c r="A3976" t="s">
        <v>5</v>
      </c>
      <c r="B3976" s="1">
        <v>42906</v>
      </c>
      <c r="C3976" s="4">
        <v>0.62222222222044365</v>
      </c>
      <c r="D3976" s="3">
        <v>33.9</v>
      </c>
      <c r="E3976" s="3">
        <v>31</v>
      </c>
      <c r="F3976" s="3">
        <v>10</v>
      </c>
      <c r="G3976">
        <f t="shared" si="62"/>
        <v>4.4703999999999997</v>
      </c>
    </row>
    <row r="3977" spans="1:7" x14ac:dyDescent="0.45">
      <c r="A3977" t="s">
        <v>5</v>
      </c>
      <c r="B3977" s="1">
        <v>42906</v>
      </c>
      <c r="C3977" s="4">
        <v>0.66388888889196096</v>
      </c>
      <c r="D3977" s="3">
        <v>33.299999999999997</v>
      </c>
      <c r="E3977" s="3">
        <v>27</v>
      </c>
      <c r="F3977" s="3">
        <v>7</v>
      </c>
      <c r="G3977">
        <f t="shared" si="62"/>
        <v>3.1292800000000001</v>
      </c>
    </row>
    <row r="3978" spans="1:7" x14ac:dyDescent="0.45">
      <c r="A3978" t="s">
        <v>5</v>
      </c>
      <c r="B3978" s="1">
        <v>42906</v>
      </c>
      <c r="C3978" s="4">
        <v>0.70555555555620231</v>
      </c>
      <c r="D3978" s="3">
        <v>32.200000000000003</v>
      </c>
      <c r="E3978" s="3">
        <v>24</v>
      </c>
      <c r="F3978" s="3">
        <v>20</v>
      </c>
      <c r="G3978">
        <f t="shared" si="62"/>
        <v>8.9407999999999994</v>
      </c>
    </row>
    <row r="3979" spans="1:7" x14ac:dyDescent="0.45">
      <c r="A3979" t="s">
        <v>5</v>
      </c>
      <c r="B3979" s="1">
        <v>42906</v>
      </c>
      <c r="C3979" s="4">
        <v>0.74722222222044365</v>
      </c>
      <c r="D3979" s="3">
        <v>28.3</v>
      </c>
      <c r="E3979" s="3">
        <v>30</v>
      </c>
      <c r="F3979" s="3">
        <v>21</v>
      </c>
      <c r="G3979">
        <f t="shared" si="62"/>
        <v>9.3878400000000006</v>
      </c>
    </row>
    <row r="3980" spans="1:7" x14ac:dyDescent="0.45">
      <c r="A3980" t="s">
        <v>5</v>
      </c>
      <c r="B3980" s="1">
        <v>42906</v>
      </c>
      <c r="C3980" s="4">
        <v>0.78888888889196096</v>
      </c>
      <c r="D3980" s="3">
        <v>30.6</v>
      </c>
      <c r="E3980" s="3">
        <v>22</v>
      </c>
      <c r="F3980" s="3">
        <v>8</v>
      </c>
      <c r="G3980">
        <f t="shared" si="62"/>
        <v>3.5763199999999999</v>
      </c>
    </row>
    <row r="3981" spans="1:7" x14ac:dyDescent="0.45">
      <c r="A3981" t="s">
        <v>5</v>
      </c>
      <c r="B3981" s="1">
        <v>42906</v>
      </c>
      <c r="C3981" s="4">
        <v>0.83055555555620231</v>
      </c>
      <c r="D3981" s="3">
        <v>26.7</v>
      </c>
      <c r="E3981" s="3">
        <v>28</v>
      </c>
      <c r="F3981" s="3">
        <v>3</v>
      </c>
      <c r="G3981">
        <f t="shared" si="62"/>
        <v>1.3411200000000001</v>
      </c>
    </row>
    <row r="3982" spans="1:7" x14ac:dyDescent="0.45">
      <c r="A3982" t="s">
        <v>5</v>
      </c>
      <c r="B3982" s="1">
        <v>42906</v>
      </c>
      <c r="C3982" s="4">
        <v>0.87222222222044365</v>
      </c>
      <c r="D3982" s="3">
        <v>23.9</v>
      </c>
      <c r="E3982" s="3">
        <v>39</v>
      </c>
      <c r="F3982" s="3">
        <v>5</v>
      </c>
      <c r="G3982">
        <f t="shared" si="62"/>
        <v>2.2351999999999999</v>
      </c>
    </row>
    <row r="3983" spans="1:7" x14ac:dyDescent="0.45">
      <c r="A3983" t="s">
        <v>5</v>
      </c>
      <c r="B3983" s="1">
        <v>42906</v>
      </c>
      <c r="C3983" s="4">
        <v>0.91388888889196096</v>
      </c>
      <c r="D3983" s="3">
        <v>21.7</v>
      </c>
      <c r="E3983" s="3">
        <v>44</v>
      </c>
      <c r="F3983" s="3">
        <v>0</v>
      </c>
      <c r="G3983">
        <f t="shared" si="62"/>
        <v>0</v>
      </c>
    </row>
    <row r="3984" spans="1:7" x14ac:dyDescent="0.45">
      <c r="A3984" t="s">
        <v>5</v>
      </c>
      <c r="B3984" s="1">
        <v>42906</v>
      </c>
      <c r="C3984" s="4">
        <v>0.95555555555620231</v>
      </c>
      <c r="D3984" s="3">
        <v>20</v>
      </c>
      <c r="E3984" s="3">
        <v>57</v>
      </c>
      <c r="F3984" s="3">
        <v>3</v>
      </c>
      <c r="G3984">
        <f t="shared" si="62"/>
        <v>1.3411200000000001</v>
      </c>
    </row>
    <row r="3985" spans="1:9" x14ac:dyDescent="0.45">
      <c r="A3985" t="s">
        <v>5</v>
      </c>
      <c r="B3985" s="1">
        <v>42906</v>
      </c>
      <c r="C3985" s="4">
        <v>0.99722222222044365</v>
      </c>
      <c r="D3985" s="3">
        <v>18.899999999999999</v>
      </c>
      <c r="E3985" s="3">
        <v>65</v>
      </c>
      <c r="F3985" s="3">
        <v>7</v>
      </c>
      <c r="G3985">
        <f t="shared" si="62"/>
        <v>3.1292800000000001</v>
      </c>
    </row>
    <row r="3986" spans="1:9" x14ac:dyDescent="0.45">
      <c r="A3986" t="s">
        <v>5</v>
      </c>
      <c r="B3986" s="1">
        <v>42907</v>
      </c>
      <c r="C3986" s="4">
        <v>3.888888889196096E-2</v>
      </c>
      <c r="D3986" s="3">
        <v>22.2</v>
      </c>
      <c r="E3986" s="3">
        <v>50</v>
      </c>
      <c r="F3986" s="3">
        <v>5</v>
      </c>
      <c r="G3986">
        <f t="shared" si="62"/>
        <v>2.2351999999999999</v>
      </c>
    </row>
    <row r="3987" spans="1:9" x14ac:dyDescent="0.45">
      <c r="A3987" t="s">
        <v>5</v>
      </c>
      <c r="B3987" s="1">
        <v>42907</v>
      </c>
      <c r="C3987" s="4">
        <v>8.0555555556202307E-2</v>
      </c>
      <c r="D3987" s="3">
        <v>17.2</v>
      </c>
      <c r="E3987" s="3">
        <v>68</v>
      </c>
      <c r="F3987" s="3">
        <v>0</v>
      </c>
      <c r="G3987">
        <f t="shared" si="62"/>
        <v>0</v>
      </c>
    </row>
    <row r="3988" spans="1:9" x14ac:dyDescent="0.45">
      <c r="A3988" t="s">
        <v>5</v>
      </c>
      <c r="B3988" s="1">
        <v>42907</v>
      </c>
      <c r="C3988" s="4">
        <v>0.12222222222044365</v>
      </c>
      <c r="D3988" s="3">
        <v>18.899999999999999</v>
      </c>
      <c r="E3988" s="3">
        <v>63</v>
      </c>
      <c r="F3988" s="3">
        <v>3</v>
      </c>
      <c r="G3988">
        <f t="shared" si="62"/>
        <v>1.3411200000000001</v>
      </c>
    </row>
    <row r="3989" spans="1:9" x14ac:dyDescent="0.45">
      <c r="A3989" t="s">
        <v>5</v>
      </c>
      <c r="B3989" s="1">
        <v>42907</v>
      </c>
      <c r="C3989" s="4">
        <v>0.16388888889196096</v>
      </c>
      <c r="D3989" s="3">
        <v>18.3</v>
      </c>
      <c r="E3989" s="3">
        <v>63</v>
      </c>
      <c r="F3989" s="3">
        <v>6</v>
      </c>
      <c r="G3989">
        <f t="shared" si="62"/>
        <v>2.6822400000000002</v>
      </c>
    </row>
    <row r="3990" spans="1:9" x14ac:dyDescent="0.45">
      <c r="A3990" t="s">
        <v>5</v>
      </c>
      <c r="B3990" s="1">
        <v>42907</v>
      </c>
      <c r="C3990" s="4">
        <v>0.20555555555620231</v>
      </c>
      <c r="D3990" s="3">
        <v>16.7</v>
      </c>
      <c r="E3990" s="3">
        <v>60</v>
      </c>
      <c r="F3990" s="3">
        <v>6</v>
      </c>
      <c r="G3990">
        <f t="shared" si="62"/>
        <v>2.6822400000000002</v>
      </c>
    </row>
    <row r="3991" spans="1:9" x14ac:dyDescent="0.45">
      <c r="A3991" t="s">
        <v>5</v>
      </c>
      <c r="B3991" s="1">
        <v>42907</v>
      </c>
      <c r="C3991" s="4">
        <v>0.24722222222044365</v>
      </c>
      <c r="D3991" s="3">
        <v>17.8</v>
      </c>
      <c r="E3991" s="3">
        <v>54</v>
      </c>
      <c r="F3991" s="3">
        <v>10</v>
      </c>
      <c r="G3991">
        <f t="shared" si="62"/>
        <v>4.4703999999999997</v>
      </c>
    </row>
    <row r="3992" spans="1:9" x14ac:dyDescent="0.45">
      <c r="A3992" t="s">
        <v>5</v>
      </c>
      <c r="B3992" s="1">
        <v>42907</v>
      </c>
      <c r="C3992" s="4">
        <v>0.28888888889196096</v>
      </c>
      <c r="D3992" s="3">
        <v>19.399999999999999</v>
      </c>
      <c r="E3992" s="3">
        <v>53</v>
      </c>
      <c r="F3992" s="3"/>
      <c r="G3992">
        <f t="shared" si="62"/>
        <v>0</v>
      </c>
      <c r="I3992">
        <v>1</v>
      </c>
    </row>
    <row r="3993" spans="1:9" x14ac:dyDescent="0.45">
      <c r="A3993" t="s">
        <v>5</v>
      </c>
      <c r="B3993" s="1">
        <v>42907</v>
      </c>
      <c r="C3993" s="4">
        <v>0.33055555555620231</v>
      </c>
      <c r="D3993" s="3">
        <v>22.8</v>
      </c>
      <c r="E3993" s="3">
        <v>41</v>
      </c>
      <c r="F3993" s="3">
        <v>6</v>
      </c>
      <c r="G3993">
        <f t="shared" si="62"/>
        <v>2.6822400000000002</v>
      </c>
    </row>
    <row r="3994" spans="1:9" x14ac:dyDescent="0.45">
      <c r="A3994" t="s">
        <v>5</v>
      </c>
      <c r="B3994" s="1">
        <v>42907</v>
      </c>
      <c r="C3994" s="4">
        <v>0.37222222222044365</v>
      </c>
      <c r="D3994" s="3">
        <v>23.3</v>
      </c>
      <c r="E3994" s="3">
        <v>48</v>
      </c>
      <c r="F3994" s="3">
        <v>3</v>
      </c>
      <c r="G3994">
        <f t="shared" si="62"/>
        <v>1.3411200000000001</v>
      </c>
    </row>
    <row r="3995" spans="1:9" x14ac:dyDescent="0.45">
      <c r="A3995" t="s">
        <v>5</v>
      </c>
      <c r="B3995" s="1">
        <v>42907</v>
      </c>
      <c r="C3995" s="4">
        <v>0.41388888889196096</v>
      </c>
      <c r="D3995" s="3">
        <v>25</v>
      </c>
      <c r="E3995" s="3">
        <v>45</v>
      </c>
      <c r="F3995" s="3">
        <v>5</v>
      </c>
      <c r="G3995">
        <f t="shared" si="62"/>
        <v>2.2351999999999999</v>
      </c>
    </row>
    <row r="3996" spans="1:9" x14ac:dyDescent="0.45">
      <c r="A3996" t="s">
        <v>5</v>
      </c>
      <c r="B3996" s="1">
        <v>42907</v>
      </c>
      <c r="C3996" s="4">
        <v>0.45555555555620231</v>
      </c>
      <c r="D3996" s="3">
        <v>26.1</v>
      </c>
      <c r="E3996" s="3">
        <v>44</v>
      </c>
      <c r="F3996" s="3">
        <v>6</v>
      </c>
      <c r="G3996">
        <f t="shared" si="62"/>
        <v>2.6822400000000002</v>
      </c>
    </row>
    <row r="3997" spans="1:9" x14ac:dyDescent="0.45">
      <c r="A3997" t="s">
        <v>5</v>
      </c>
      <c r="B3997" s="1">
        <v>42907</v>
      </c>
      <c r="C3997" s="4">
        <v>0.49722222222044365</v>
      </c>
      <c r="D3997" s="3">
        <v>28.9</v>
      </c>
      <c r="E3997" s="3">
        <v>38</v>
      </c>
      <c r="F3997" s="3">
        <v>6</v>
      </c>
      <c r="G3997">
        <f t="shared" si="62"/>
        <v>2.6822400000000002</v>
      </c>
    </row>
    <row r="3998" spans="1:9" x14ac:dyDescent="0.45">
      <c r="A3998" t="s">
        <v>5</v>
      </c>
      <c r="B3998" s="1">
        <v>42907</v>
      </c>
      <c r="C3998" s="4">
        <v>0.53888888889196096</v>
      </c>
      <c r="D3998" s="3">
        <v>31.7</v>
      </c>
      <c r="E3998" s="3">
        <v>36</v>
      </c>
      <c r="F3998" s="3">
        <v>7</v>
      </c>
      <c r="G3998">
        <f t="shared" si="62"/>
        <v>3.1292800000000001</v>
      </c>
    </row>
    <row r="3999" spans="1:9" x14ac:dyDescent="0.45">
      <c r="A3999" t="s">
        <v>5</v>
      </c>
      <c r="B3999" s="1">
        <v>42907</v>
      </c>
      <c r="C3999" s="4">
        <v>0.58055555555620231</v>
      </c>
      <c r="D3999" s="3">
        <v>33.9</v>
      </c>
      <c r="E3999" s="3">
        <v>34</v>
      </c>
      <c r="F3999" s="3">
        <v>8</v>
      </c>
      <c r="G3999">
        <f t="shared" si="62"/>
        <v>3.5763199999999999</v>
      </c>
    </row>
    <row r="4000" spans="1:9" x14ac:dyDescent="0.45">
      <c r="A4000" t="s">
        <v>5</v>
      </c>
      <c r="B4000" s="1">
        <v>42907</v>
      </c>
      <c r="C4000" s="4">
        <v>0.62222222222044365</v>
      </c>
      <c r="D4000" s="3">
        <v>36.700000000000003</v>
      </c>
      <c r="E4000" s="3"/>
      <c r="F4000" s="3">
        <v>13</v>
      </c>
      <c r="G4000">
        <f t="shared" si="62"/>
        <v>5.8115199999999998</v>
      </c>
    </row>
    <row r="4001" spans="1:7" x14ac:dyDescent="0.45">
      <c r="A4001" t="s">
        <v>5</v>
      </c>
      <c r="B4001" s="1">
        <v>42907</v>
      </c>
      <c r="C4001" s="4">
        <v>0.66388888889196096</v>
      </c>
      <c r="D4001" s="3">
        <v>36.700000000000003</v>
      </c>
      <c r="E4001" s="3">
        <v>14</v>
      </c>
      <c r="F4001" s="3">
        <v>11</v>
      </c>
      <c r="G4001">
        <f t="shared" si="62"/>
        <v>4.91744</v>
      </c>
    </row>
    <row r="4002" spans="1:7" x14ac:dyDescent="0.45">
      <c r="A4002" t="s">
        <v>5</v>
      </c>
      <c r="B4002" s="1">
        <v>42907</v>
      </c>
      <c r="C4002" s="4">
        <v>0.70555555555620231</v>
      </c>
      <c r="D4002" s="3">
        <v>36.1</v>
      </c>
      <c r="E4002" s="3">
        <v>16</v>
      </c>
      <c r="F4002" s="3">
        <v>9</v>
      </c>
      <c r="G4002">
        <f t="shared" si="62"/>
        <v>4.0233600000000003</v>
      </c>
    </row>
    <row r="4003" spans="1:7" x14ac:dyDescent="0.45">
      <c r="A4003" t="s">
        <v>5</v>
      </c>
      <c r="B4003" s="1">
        <v>42907</v>
      </c>
      <c r="C4003" s="4">
        <v>0.74722222222044365</v>
      </c>
      <c r="D4003" s="3">
        <v>30</v>
      </c>
      <c r="E4003" s="3">
        <v>45</v>
      </c>
      <c r="F4003" s="3">
        <v>13</v>
      </c>
      <c r="G4003">
        <f t="shared" si="62"/>
        <v>5.8115199999999998</v>
      </c>
    </row>
    <row r="4004" spans="1:7" x14ac:dyDescent="0.45">
      <c r="A4004" t="s">
        <v>5</v>
      </c>
      <c r="B4004" s="1">
        <v>42907</v>
      </c>
      <c r="C4004" s="4">
        <v>0.83055555555620231</v>
      </c>
      <c r="D4004" s="3">
        <v>29.4</v>
      </c>
      <c r="E4004" s="3">
        <v>37</v>
      </c>
      <c r="F4004" s="3">
        <v>13</v>
      </c>
      <c r="G4004">
        <f t="shared" si="62"/>
        <v>5.8115199999999998</v>
      </c>
    </row>
    <row r="4005" spans="1:7" x14ac:dyDescent="0.45">
      <c r="A4005" t="s">
        <v>5</v>
      </c>
      <c r="B4005" s="1">
        <v>42907</v>
      </c>
      <c r="C4005" s="4">
        <v>0.87222222222044365</v>
      </c>
      <c r="D4005" s="3">
        <v>28.9</v>
      </c>
      <c r="E4005" s="3">
        <v>32</v>
      </c>
      <c r="F4005" s="3">
        <v>16</v>
      </c>
      <c r="G4005">
        <f t="shared" si="62"/>
        <v>7.1526399999999999</v>
      </c>
    </row>
    <row r="4006" spans="1:7" x14ac:dyDescent="0.45">
      <c r="A4006" t="s">
        <v>5</v>
      </c>
      <c r="B4006" s="1">
        <v>42907</v>
      </c>
      <c r="C4006" s="4">
        <v>0.91388888889196096</v>
      </c>
      <c r="D4006" s="3">
        <v>28.3</v>
      </c>
      <c r="E4006" s="3">
        <v>33</v>
      </c>
      <c r="F4006" s="3">
        <v>17</v>
      </c>
      <c r="G4006">
        <f t="shared" si="62"/>
        <v>7.5996800000000002</v>
      </c>
    </row>
    <row r="4007" spans="1:7" x14ac:dyDescent="0.45">
      <c r="A4007" t="s">
        <v>5</v>
      </c>
      <c r="B4007" s="1">
        <v>42907</v>
      </c>
      <c r="C4007" s="4">
        <v>0.95555555555620231</v>
      </c>
      <c r="D4007" s="3">
        <v>27.2</v>
      </c>
      <c r="E4007" s="3">
        <v>38</v>
      </c>
      <c r="F4007" s="3">
        <v>10</v>
      </c>
      <c r="G4007">
        <f t="shared" si="62"/>
        <v>4.4703999999999997</v>
      </c>
    </row>
    <row r="4008" spans="1:7" x14ac:dyDescent="0.45">
      <c r="A4008" t="s">
        <v>5</v>
      </c>
      <c r="B4008" s="1">
        <v>42907</v>
      </c>
      <c r="C4008" s="4">
        <v>0.99722222222044365</v>
      </c>
      <c r="D4008" s="3">
        <v>25</v>
      </c>
      <c r="E4008" s="3">
        <v>39</v>
      </c>
      <c r="F4008" s="3">
        <v>10</v>
      </c>
      <c r="G4008">
        <f t="shared" si="62"/>
        <v>4.4703999999999997</v>
      </c>
    </row>
    <row r="4009" spans="1:7" x14ac:dyDescent="0.45">
      <c r="A4009" t="s">
        <v>5</v>
      </c>
      <c r="B4009" s="1">
        <v>42908</v>
      </c>
      <c r="C4009" s="4">
        <v>3.888888889196096E-2</v>
      </c>
      <c r="D4009" s="3">
        <v>25</v>
      </c>
      <c r="E4009" s="3">
        <v>40</v>
      </c>
      <c r="F4009" s="3">
        <v>8</v>
      </c>
      <c r="G4009">
        <f t="shared" si="62"/>
        <v>3.5763199999999999</v>
      </c>
    </row>
    <row r="4010" spans="1:7" x14ac:dyDescent="0.45">
      <c r="A4010" t="s">
        <v>5</v>
      </c>
      <c r="B4010" s="1">
        <v>42908</v>
      </c>
      <c r="C4010" s="4">
        <v>8.0555555556202307E-2</v>
      </c>
      <c r="D4010" s="3">
        <v>22.8</v>
      </c>
      <c r="E4010" s="3">
        <v>53</v>
      </c>
      <c r="F4010" s="3">
        <v>7</v>
      </c>
      <c r="G4010">
        <f t="shared" si="62"/>
        <v>3.1292800000000001</v>
      </c>
    </row>
    <row r="4011" spans="1:7" x14ac:dyDescent="0.45">
      <c r="A4011" t="s">
        <v>5</v>
      </c>
      <c r="B4011" s="1">
        <v>42908</v>
      </c>
      <c r="C4011" s="4">
        <v>0.12222222222044365</v>
      </c>
      <c r="D4011" s="3">
        <v>20.6</v>
      </c>
      <c r="E4011" s="3">
        <v>55</v>
      </c>
      <c r="F4011" s="3">
        <v>3</v>
      </c>
      <c r="G4011">
        <f t="shared" si="62"/>
        <v>1.3411200000000001</v>
      </c>
    </row>
    <row r="4012" spans="1:7" x14ac:dyDescent="0.45">
      <c r="A4012" t="s">
        <v>5</v>
      </c>
      <c r="B4012" s="1">
        <v>42908</v>
      </c>
      <c r="C4012" s="4">
        <v>0.16388888889196096</v>
      </c>
      <c r="D4012" s="3">
        <v>20</v>
      </c>
      <c r="E4012" s="3">
        <v>59</v>
      </c>
      <c r="F4012" s="3">
        <v>9</v>
      </c>
      <c r="G4012">
        <f t="shared" si="62"/>
        <v>4.0233600000000003</v>
      </c>
    </row>
    <row r="4013" spans="1:7" x14ac:dyDescent="0.45">
      <c r="A4013" t="s">
        <v>5</v>
      </c>
      <c r="B4013" s="1">
        <v>42908</v>
      </c>
      <c r="C4013" s="4">
        <v>0.20555555555620231</v>
      </c>
      <c r="D4013" s="3">
        <v>19.399999999999999</v>
      </c>
      <c r="E4013" s="3">
        <v>55</v>
      </c>
      <c r="F4013" s="3">
        <v>3</v>
      </c>
      <c r="G4013">
        <f t="shared" si="62"/>
        <v>1.3411200000000001</v>
      </c>
    </row>
    <row r="4014" spans="1:7" x14ac:dyDescent="0.45">
      <c r="A4014" t="s">
        <v>5</v>
      </c>
      <c r="B4014" s="1">
        <v>42908</v>
      </c>
      <c r="C4014" s="4">
        <v>0.24722222222044365</v>
      </c>
      <c r="D4014" s="3">
        <v>19.399999999999999</v>
      </c>
      <c r="E4014" s="3">
        <v>55</v>
      </c>
      <c r="F4014" s="3">
        <v>5</v>
      </c>
      <c r="G4014">
        <f t="shared" si="62"/>
        <v>2.2351999999999999</v>
      </c>
    </row>
    <row r="4015" spans="1:7" x14ac:dyDescent="0.45">
      <c r="A4015" t="s">
        <v>5</v>
      </c>
      <c r="B4015" s="1">
        <v>42908</v>
      </c>
      <c r="C4015" s="4">
        <v>0.28888888889196096</v>
      </c>
      <c r="D4015" s="3">
        <v>22.2</v>
      </c>
      <c r="E4015" s="3">
        <v>38</v>
      </c>
      <c r="F4015" s="3">
        <v>8</v>
      </c>
      <c r="G4015">
        <f t="shared" si="62"/>
        <v>3.5763199999999999</v>
      </c>
    </row>
    <row r="4016" spans="1:7" x14ac:dyDescent="0.45">
      <c r="A4016" t="s">
        <v>5</v>
      </c>
      <c r="B4016" s="1">
        <v>42908</v>
      </c>
      <c r="C4016" s="4">
        <v>0.33055555555620231</v>
      </c>
      <c r="D4016" s="3">
        <v>22.8</v>
      </c>
      <c r="E4016" s="3">
        <v>38</v>
      </c>
      <c r="F4016" s="3">
        <v>9</v>
      </c>
      <c r="G4016">
        <f t="shared" si="62"/>
        <v>4.0233600000000003</v>
      </c>
    </row>
    <row r="4017" spans="1:7" x14ac:dyDescent="0.45">
      <c r="A4017" t="s">
        <v>5</v>
      </c>
      <c r="B4017" s="1">
        <v>42908</v>
      </c>
      <c r="C4017" s="4">
        <v>0.37222222222044365</v>
      </c>
      <c r="D4017" s="3">
        <v>23.9</v>
      </c>
      <c r="E4017" s="3">
        <v>31</v>
      </c>
      <c r="F4017" s="3">
        <v>6</v>
      </c>
      <c r="G4017">
        <f t="shared" si="62"/>
        <v>2.6822400000000002</v>
      </c>
    </row>
    <row r="4018" spans="1:7" x14ac:dyDescent="0.45">
      <c r="A4018" t="s">
        <v>5</v>
      </c>
      <c r="B4018" s="1">
        <v>42908</v>
      </c>
      <c r="C4018" s="4">
        <v>0.41388888889196096</v>
      </c>
      <c r="D4018" s="3">
        <v>25.6</v>
      </c>
      <c r="E4018" s="3">
        <v>28</v>
      </c>
      <c r="F4018" s="3">
        <v>5</v>
      </c>
      <c r="G4018">
        <f t="shared" si="62"/>
        <v>2.2351999999999999</v>
      </c>
    </row>
    <row r="4019" spans="1:7" x14ac:dyDescent="0.45">
      <c r="A4019" t="s">
        <v>5</v>
      </c>
      <c r="B4019" s="1">
        <v>42908</v>
      </c>
      <c r="C4019" s="4">
        <v>0.45555555555620231</v>
      </c>
      <c r="D4019" s="3">
        <v>26.7</v>
      </c>
      <c r="E4019" s="3">
        <v>25</v>
      </c>
      <c r="F4019" s="3">
        <v>18</v>
      </c>
      <c r="G4019">
        <f t="shared" si="62"/>
        <v>8.0467200000000005</v>
      </c>
    </row>
    <row r="4020" spans="1:7" x14ac:dyDescent="0.45">
      <c r="A4020" t="s">
        <v>5</v>
      </c>
      <c r="B4020" s="1">
        <v>42908</v>
      </c>
      <c r="C4020" s="4">
        <v>0.49722222222044365</v>
      </c>
      <c r="D4020" s="3">
        <v>27.8</v>
      </c>
      <c r="E4020" s="3">
        <v>22</v>
      </c>
      <c r="F4020" s="3">
        <v>14</v>
      </c>
      <c r="G4020">
        <f t="shared" si="62"/>
        <v>6.2585600000000001</v>
      </c>
    </row>
    <row r="4021" spans="1:7" x14ac:dyDescent="0.45">
      <c r="A4021" t="s">
        <v>5</v>
      </c>
      <c r="B4021" s="1">
        <v>42908</v>
      </c>
      <c r="C4021" s="4">
        <v>0.53888888889196096</v>
      </c>
      <c r="D4021" s="3">
        <v>28.3</v>
      </c>
      <c r="E4021" s="3">
        <v>24</v>
      </c>
      <c r="F4021" s="3">
        <v>10</v>
      </c>
      <c r="G4021">
        <f t="shared" si="62"/>
        <v>4.4703999999999997</v>
      </c>
    </row>
    <row r="4022" spans="1:7" x14ac:dyDescent="0.45">
      <c r="A4022" t="s">
        <v>5</v>
      </c>
      <c r="B4022" s="1">
        <v>42908</v>
      </c>
      <c r="C4022" s="4">
        <v>0.58055555555620231</v>
      </c>
      <c r="D4022" s="3">
        <v>28.3</v>
      </c>
      <c r="E4022" s="3">
        <v>18</v>
      </c>
      <c r="F4022" s="3">
        <v>6</v>
      </c>
      <c r="G4022">
        <f t="shared" si="62"/>
        <v>2.6822400000000002</v>
      </c>
    </row>
    <row r="4023" spans="1:7" x14ac:dyDescent="0.45">
      <c r="A4023" t="s">
        <v>5</v>
      </c>
      <c r="B4023" s="1">
        <v>42908</v>
      </c>
      <c r="C4023" s="4">
        <v>0.62222222222044365</v>
      </c>
      <c r="D4023" s="3">
        <v>29.4</v>
      </c>
      <c r="E4023" s="3">
        <v>20</v>
      </c>
      <c r="F4023" s="3">
        <v>9</v>
      </c>
      <c r="G4023">
        <f t="shared" si="62"/>
        <v>4.0233600000000003</v>
      </c>
    </row>
    <row r="4024" spans="1:7" x14ac:dyDescent="0.45">
      <c r="A4024" t="s">
        <v>5</v>
      </c>
      <c r="B4024" s="1">
        <v>42908</v>
      </c>
      <c r="C4024" s="4">
        <v>0.66388888889196096</v>
      </c>
      <c r="D4024" s="3">
        <v>30</v>
      </c>
      <c r="E4024" s="3">
        <v>20</v>
      </c>
      <c r="F4024" s="3">
        <v>15</v>
      </c>
      <c r="G4024">
        <f t="shared" si="62"/>
        <v>6.7055999999999996</v>
      </c>
    </row>
    <row r="4025" spans="1:7" x14ac:dyDescent="0.45">
      <c r="A4025" t="s">
        <v>5</v>
      </c>
      <c r="B4025" s="1">
        <v>42908</v>
      </c>
      <c r="C4025" s="4">
        <v>0.70555555555620231</v>
      </c>
      <c r="D4025" s="3">
        <v>29.4</v>
      </c>
      <c r="E4025" s="3">
        <v>23</v>
      </c>
      <c r="F4025" s="3">
        <v>15</v>
      </c>
      <c r="G4025">
        <f t="shared" si="62"/>
        <v>6.7055999999999996</v>
      </c>
    </row>
    <row r="4026" spans="1:7" x14ac:dyDescent="0.45">
      <c r="A4026" t="s">
        <v>5</v>
      </c>
      <c r="B4026" s="1">
        <v>42908</v>
      </c>
      <c r="C4026" s="4">
        <v>0.74722222222044365</v>
      </c>
      <c r="D4026" s="3">
        <v>28.9</v>
      </c>
      <c r="E4026" s="3">
        <v>16</v>
      </c>
      <c r="F4026" s="3">
        <v>17</v>
      </c>
      <c r="G4026">
        <f t="shared" si="62"/>
        <v>7.5996800000000002</v>
      </c>
    </row>
    <row r="4027" spans="1:7" x14ac:dyDescent="0.45">
      <c r="A4027" t="s">
        <v>5</v>
      </c>
      <c r="B4027" s="1">
        <v>42908</v>
      </c>
      <c r="C4027" s="4">
        <v>0.78888888889196096</v>
      </c>
      <c r="D4027" s="3">
        <v>27.2</v>
      </c>
      <c r="E4027" s="3">
        <v>15</v>
      </c>
      <c r="F4027" s="3">
        <v>18</v>
      </c>
      <c r="G4027">
        <f t="shared" si="62"/>
        <v>8.0467200000000005</v>
      </c>
    </row>
    <row r="4028" spans="1:7" x14ac:dyDescent="0.45">
      <c r="A4028" t="s">
        <v>5</v>
      </c>
      <c r="B4028" s="1">
        <v>42908</v>
      </c>
      <c r="C4028" s="4">
        <v>0.83055555555620231</v>
      </c>
      <c r="D4028" s="3">
        <v>25</v>
      </c>
      <c r="E4028" s="3">
        <v>26</v>
      </c>
      <c r="F4028" s="3">
        <v>11</v>
      </c>
      <c r="G4028">
        <f t="shared" si="62"/>
        <v>4.91744</v>
      </c>
    </row>
    <row r="4029" spans="1:7" x14ac:dyDescent="0.45">
      <c r="A4029" t="s">
        <v>5</v>
      </c>
      <c r="B4029" s="1">
        <v>42908</v>
      </c>
      <c r="C4029" s="4">
        <v>0.87222222222044365</v>
      </c>
      <c r="D4029" s="3">
        <v>23.9</v>
      </c>
      <c r="E4029" s="3">
        <v>26</v>
      </c>
      <c r="F4029" s="3">
        <v>8</v>
      </c>
      <c r="G4029">
        <f t="shared" si="62"/>
        <v>3.5763199999999999</v>
      </c>
    </row>
    <row r="4030" spans="1:7" x14ac:dyDescent="0.45">
      <c r="A4030" t="s">
        <v>5</v>
      </c>
      <c r="B4030" s="1">
        <v>42908</v>
      </c>
      <c r="C4030" s="4">
        <v>0.91388888889196096</v>
      </c>
      <c r="D4030" s="3">
        <v>20.6</v>
      </c>
      <c r="E4030" s="3">
        <v>35</v>
      </c>
      <c r="F4030" s="3">
        <v>5</v>
      </c>
      <c r="G4030">
        <f t="shared" si="62"/>
        <v>2.2351999999999999</v>
      </c>
    </row>
    <row r="4031" spans="1:7" x14ac:dyDescent="0.45">
      <c r="A4031" t="s">
        <v>5</v>
      </c>
      <c r="B4031" s="1">
        <v>42908</v>
      </c>
      <c r="C4031" s="4">
        <v>0.95555555555620231</v>
      </c>
      <c r="D4031" s="3">
        <v>18.3</v>
      </c>
      <c r="E4031" s="3">
        <v>39</v>
      </c>
      <c r="F4031" s="3">
        <v>6</v>
      </c>
      <c r="G4031">
        <f t="shared" si="62"/>
        <v>2.6822400000000002</v>
      </c>
    </row>
    <row r="4032" spans="1:7" x14ac:dyDescent="0.45">
      <c r="A4032" t="s">
        <v>5</v>
      </c>
      <c r="B4032" s="1">
        <v>42908</v>
      </c>
      <c r="C4032" s="4">
        <v>0.99722222222044365</v>
      </c>
      <c r="D4032" s="3">
        <v>17.8</v>
      </c>
      <c r="E4032" s="3">
        <v>50</v>
      </c>
      <c r="F4032" s="3">
        <v>5</v>
      </c>
      <c r="G4032">
        <f t="shared" si="62"/>
        <v>2.2351999999999999</v>
      </c>
    </row>
    <row r="4033" spans="1:7" x14ac:dyDescent="0.45">
      <c r="A4033" t="s">
        <v>5</v>
      </c>
      <c r="B4033" s="1">
        <v>42909</v>
      </c>
      <c r="C4033" s="4">
        <v>3.888888889196096E-2</v>
      </c>
      <c r="D4033" s="3">
        <v>16.100000000000001</v>
      </c>
      <c r="E4033" s="3">
        <v>48</v>
      </c>
      <c r="F4033" s="3">
        <v>5</v>
      </c>
      <c r="G4033">
        <f t="shared" si="62"/>
        <v>2.2351999999999999</v>
      </c>
    </row>
    <row r="4034" spans="1:7" x14ac:dyDescent="0.45">
      <c r="A4034" t="s">
        <v>5</v>
      </c>
      <c r="B4034" s="1">
        <v>42909</v>
      </c>
      <c r="C4034" s="4">
        <v>8.0555555556202307E-2</v>
      </c>
      <c r="D4034" s="3">
        <v>15.6</v>
      </c>
      <c r="E4034" s="3">
        <v>52</v>
      </c>
      <c r="F4034" s="3">
        <v>9</v>
      </c>
      <c r="G4034">
        <f t="shared" si="62"/>
        <v>4.0233600000000003</v>
      </c>
    </row>
    <row r="4035" spans="1:7" x14ac:dyDescent="0.45">
      <c r="A4035" t="s">
        <v>5</v>
      </c>
      <c r="B4035" s="1">
        <v>42909</v>
      </c>
      <c r="C4035" s="4">
        <v>0.12222222222044365</v>
      </c>
      <c r="D4035" s="3">
        <v>16.100000000000001</v>
      </c>
      <c r="E4035" s="3">
        <v>48</v>
      </c>
      <c r="F4035" s="3">
        <v>6</v>
      </c>
      <c r="G4035">
        <f t="shared" ref="G4035:G4098" si="63">F4035*0.44704</f>
        <v>2.6822400000000002</v>
      </c>
    </row>
    <row r="4036" spans="1:7" x14ac:dyDescent="0.45">
      <c r="A4036" t="s">
        <v>5</v>
      </c>
      <c r="B4036" s="1">
        <v>42909</v>
      </c>
      <c r="C4036" s="4">
        <v>0.16388888889196096</v>
      </c>
      <c r="D4036" s="3">
        <v>13.9</v>
      </c>
      <c r="E4036" s="3">
        <v>55</v>
      </c>
      <c r="F4036" s="3">
        <v>8</v>
      </c>
      <c r="G4036">
        <f t="shared" si="63"/>
        <v>3.5763199999999999</v>
      </c>
    </row>
    <row r="4037" spans="1:7" x14ac:dyDescent="0.45">
      <c r="A4037" t="s">
        <v>5</v>
      </c>
      <c r="B4037" s="1">
        <v>42909</v>
      </c>
      <c r="C4037" s="4">
        <v>0.20555555555620231</v>
      </c>
      <c r="D4037" s="3">
        <v>12.2</v>
      </c>
      <c r="E4037" s="3">
        <v>51</v>
      </c>
      <c r="F4037" s="3">
        <v>5</v>
      </c>
      <c r="G4037">
        <f t="shared" si="63"/>
        <v>2.2351999999999999</v>
      </c>
    </row>
    <row r="4038" spans="1:7" x14ac:dyDescent="0.45">
      <c r="A4038" t="s">
        <v>5</v>
      </c>
      <c r="B4038" s="1">
        <v>42909</v>
      </c>
      <c r="C4038" s="4">
        <v>0.24722222222044365</v>
      </c>
      <c r="D4038" s="3">
        <v>13.3</v>
      </c>
      <c r="E4038" s="3">
        <v>51</v>
      </c>
      <c r="F4038" s="3">
        <v>7</v>
      </c>
      <c r="G4038">
        <f t="shared" si="63"/>
        <v>3.1292800000000001</v>
      </c>
    </row>
    <row r="4039" spans="1:7" x14ac:dyDescent="0.45">
      <c r="A4039" t="s">
        <v>5</v>
      </c>
      <c r="B4039" s="1">
        <v>42909</v>
      </c>
      <c r="C4039" s="4">
        <v>0.28888888889196096</v>
      </c>
      <c r="D4039" s="3">
        <v>16.7</v>
      </c>
      <c r="E4039" s="3">
        <v>41</v>
      </c>
      <c r="F4039" s="3">
        <v>5</v>
      </c>
      <c r="G4039">
        <f t="shared" si="63"/>
        <v>2.2351999999999999</v>
      </c>
    </row>
    <row r="4040" spans="1:7" x14ac:dyDescent="0.45">
      <c r="A4040" t="s">
        <v>5</v>
      </c>
      <c r="B4040" s="1">
        <v>42909</v>
      </c>
      <c r="C4040" s="4">
        <v>0.33055555555620231</v>
      </c>
      <c r="D4040" s="3">
        <v>19.399999999999999</v>
      </c>
      <c r="E4040" s="3">
        <v>37</v>
      </c>
      <c r="F4040" s="3">
        <v>5</v>
      </c>
      <c r="G4040">
        <f t="shared" si="63"/>
        <v>2.2351999999999999</v>
      </c>
    </row>
    <row r="4041" spans="1:7" x14ac:dyDescent="0.45">
      <c r="A4041" t="s">
        <v>5</v>
      </c>
      <c r="B4041" s="1">
        <v>42909</v>
      </c>
      <c r="C4041" s="4">
        <v>0.37222222222044365</v>
      </c>
      <c r="D4041" s="3">
        <v>21.1</v>
      </c>
      <c r="E4041" s="3">
        <v>35</v>
      </c>
      <c r="F4041" s="3">
        <v>5</v>
      </c>
      <c r="G4041">
        <f t="shared" si="63"/>
        <v>2.2351999999999999</v>
      </c>
    </row>
    <row r="4042" spans="1:7" x14ac:dyDescent="0.45">
      <c r="A4042" t="s">
        <v>5</v>
      </c>
      <c r="B4042" s="1">
        <v>42909</v>
      </c>
      <c r="C4042" s="4">
        <v>0.41388888889196096</v>
      </c>
      <c r="D4042" s="3">
        <v>21.7</v>
      </c>
      <c r="E4042" s="3">
        <v>36</v>
      </c>
      <c r="F4042" s="3">
        <v>6</v>
      </c>
      <c r="G4042">
        <f t="shared" si="63"/>
        <v>2.6822400000000002</v>
      </c>
    </row>
    <row r="4043" spans="1:7" x14ac:dyDescent="0.45">
      <c r="A4043" t="s">
        <v>5</v>
      </c>
      <c r="B4043" s="1">
        <v>42909</v>
      </c>
      <c r="C4043" s="4">
        <v>0.45555555555620231</v>
      </c>
      <c r="D4043" s="3">
        <v>22.8</v>
      </c>
      <c r="E4043" s="3">
        <v>33</v>
      </c>
      <c r="F4043" s="3">
        <v>6</v>
      </c>
      <c r="G4043">
        <f t="shared" si="63"/>
        <v>2.6822400000000002</v>
      </c>
    </row>
    <row r="4044" spans="1:7" x14ac:dyDescent="0.45">
      <c r="A4044" t="s">
        <v>5</v>
      </c>
      <c r="B4044" s="1">
        <v>42909</v>
      </c>
      <c r="C4044" s="4">
        <v>0.49722222222044365</v>
      </c>
      <c r="D4044" s="3">
        <v>25.6</v>
      </c>
      <c r="E4044" s="3">
        <v>25</v>
      </c>
      <c r="F4044" s="3">
        <v>8</v>
      </c>
      <c r="G4044">
        <f t="shared" si="63"/>
        <v>3.5763199999999999</v>
      </c>
    </row>
    <row r="4045" spans="1:7" x14ac:dyDescent="0.45">
      <c r="A4045" t="s">
        <v>5</v>
      </c>
      <c r="B4045" s="1">
        <v>42909</v>
      </c>
      <c r="C4045" s="4">
        <v>0.53888888889196096</v>
      </c>
      <c r="D4045" s="3">
        <v>26.1</v>
      </c>
      <c r="E4045" s="3">
        <v>22</v>
      </c>
      <c r="F4045" s="3">
        <v>7</v>
      </c>
      <c r="G4045">
        <f t="shared" si="63"/>
        <v>3.1292800000000001</v>
      </c>
    </row>
    <row r="4046" spans="1:7" x14ac:dyDescent="0.45">
      <c r="A4046" t="s">
        <v>5</v>
      </c>
      <c r="B4046" s="1">
        <v>42909</v>
      </c>
      <c r="C4046" s="4">
        <v>0.58055555555620231</v>
      </c>
      <c r="D4046" s="3">
        <v>27.8</v>
      </c>
      <c r="E4046" s="3">
        <v>21</v>
      </c>
      <c r="F4046" s="3">
        <v>11</v>
      </c>
      <c r="G4046">
        <f t="shared" si="63"/>
        <v>4.91744</v>
      </c>
    </row>
    <row r="4047" spans="1:7" x14ac:dyDescent="0.45">
      <c r="A4047" t="s">
        <v>5</v>
      </c>
      <c r="B4047" s="1">
        <v>42909</v>
      </c>
      <c r="C4047" s="4">
        <v>0.62222222222044365</v>
      </c>
      <c r="D4047" s="3">
        <v>28.9</v>
      </c>
      <c r="E4047" s="3">
        <v>19</v>
      </c>
      <c r="F4047" s="3">
        <v>16</v>
      </c>
      <c r="G4047">
        <f t="shared" si="63"/>
        <v>7.1526399999999999</v>
      </c>
    </row>
    <row r="4048" spans="1:7" x14ac:dyDescent="0.45">
      <c r="A4048" t="s">
        <v>5</v>
      </c>
      <c r="B4048" s="1">
        <v>42909</v>
      </c>
      <c r="C4048" s="4">
        <v>0.66388888889196096</v>
      </c>
      <c r="D4048" s="3">
        <v>29.4</v>
      </c>
      <c r="E4048" s="3">
        <v>15</v>
      </c>
      <c r="F4048" s="3">
        <v>15</v>
      </c>
      <c r="G4048">
        <f t="shared" si="63"/>
        <v>6.7055999999999996</v>
      </c>
    </row>
    <row r="4049" spans="1:7" x14ac:dyDescent="0.45">
      <c r="A4049" t="s">
        <v>5</v>
      </c>
      <c r="B4049" s="1">
        <v>42909</v>
      </c>
      <c r="C4049" s="4">
        <v>0.70555555555620231</v>
      </c>
      <c r="D4049" s="3">
        <v>28.9</v>
      </c>
      <c r="E4049" s="3">
        <v>18</v>
      </c>
      <c r="F4049" s="3">
        <v>16</v>
      </c>
      <c r="G4049">
        <f t="shared" si="63"/>
        <v>7.1526399999999999</v>
      </c>
    </row>
    <row r="4050" spans="1:7" x14ac:dyDescent="0.45">
      <c r="A4050" t="s">
        <v>5</v>
      </c>
      <c r="B4050" s="1">
        <v>42909</v>
      </c>
      <c r="C4050" s="4">
        <v>0.74722222222044365</v>
      </c>
      <c r="D4050" s="3">
        <v>28.3</v>
      </c>
      <c r="E4050" s="3">
        <v>23</v>
      </c>
      <c r="F4050" s="3">
        <v>15</v>
      </c>
      <c r="G4050">
        <f t="shared" si="63"/>
        <v>6.7055999999999996</v>
      </c>
    </row>
    <row r="4051" spans="1:7" x14ac:dyDescent="0.45">
      <c r="A4051" t="s">
        <v>5</v>
      </c>
      <c r="B4051" s="1">
        <v>42909</v>
      </c>
      <c r="C4051" s="4">
        <v>0.78888888889196096</v>
      </c>
      <c r="D4051" s="3">
        <v>26.7</v>
      </c>
      <c r="E4051" s="3">
        <v>26</v>
      </c>
      <c r="F4051" s="3">
        <v>14</v>
      </c>
      <c r="G4051">
        <f t="shared" si="63"/>
        <v>6.2585600000000001</v>
      </c>
    </row>
    <row r="4052" spans="1:7" x14ac:dyDescent="0.45">
      <c r="A4052" t="s">
        <v>5</v>
      </c>
      <c r="B4052" s="1">
        <v>42909</v>
      </c>
      <c r="C4052" s="4">
        <v>0.83055555555620231</v>
      </c>
      <c r="D4052" s="3">
        <v>23.9</v>
      </c>
      <c r="E4052" s="3">
        <v>34</v>
      </c>
      <c r="F4052" s="3">
        <v>13</v>
      </c>
      <c r="G4052">
        <f t="shared" si="63"/>
        <v>5.8115199999999998</v>
      </c>
    </row>
    <row r="4053" spans="1:7" x14ac:dyDescent="0.45">
      <c r="A4053" t="s">
        <v>5</v>
      </c>
      <c r="B4053" s="1">
        <v>42909</v>
      </c>
      <c r="C4053" s="4">
        <v>0.87222222222044365</v>
      </c>
      <c r="D4053" s="3">
        <v>23.3</v>
      </c>
      <c r="E4053" s="3">
        <v>31</v>
      </c>
      <c r="F4053" s="3">
        <v>9</v>
      </c>
      <c r="G4053">
        <f t="shared" si="63"/>
        <v>4.0233600000000003</v>
      </c>
    </row>
    <row r="4054" spans="1:7" x14ac:dyDescent="0.45">
      <c r="A4054" t="s">
        <v>5</v>
      </c>
      <c r="B4054" s="1">
        <v>42909</v>
      </c>
      <c r="C4054" s="4">
        <v>0.91388888889196096</v>
      </c>
      <c r="D4054" s="3">
        <v>19.399999999999999</v>
      </c>
      <c r="E4054" s="3">
        <v>31</v>
      </c>
      <c r="F4054" s="3">
        <v>3</v>
      </c>
      <c r="G4054">
        <f t="shared" si="63"/>
        <v>1.3411200000000001</v>
      </c>
    </row>
    <row r="4055" spans="1:7" x14ac:dyDescent="0.45">
      <c r="A4055" t="s">
        <v>5</v>
      </c>
      <c r="B4055" s="1">
        <v>42909</v>
      </c>
      <c r="C4055" s="4">
        <v>0.95555555555620231</v>
      </c>
      <c r="D4055" s="3">
        <v>16.100000000000001</v>
      </c>
      <c r="E4055" s="3">
        <v>58</v>
      </c>
      <c r="F4055" s="3">
        <v>7</v>
      </c>
      <c r="G4055">
        <f t="shared" si="63"/>
        <v>3.1292800000000001</v>
      </c>
    </row>
    <row r="4056" spans="1:7" x14ac:dyDescent="0.45">
      <c r="A4056" t="s">
        <v>5</v>
      </c>
      <c r="B4056" s="1">
        <v>42909</v>
      </c>
      <c r="C4056" s="4">
        <v>0.99722222222044365</v>
      </c>
      <c r="D4056" s="3">
        <v>15.6</v>
      </c>
      <c r="E4056" s="3">
        <v>53</v>
      </c>
      <c r="F4056" s="3">
        <v>5</v>
      </c>
      <c r="G4056">
        <f t="shared" si="63"/>
        <v>2.2351999999999999</v>
      </c>
    </row>
    <row r="4057" spans="1:7" x14ac:dyDescent="0.45">
      <c r="A4057" t="s">
        <v>5</v>
      </c>
      <c r="B4057" s="1">
        <v>42910</v>
      </c>
      <c r="C4057" s="4">
        <v>3.888888889196096E-2</v>
      </c>
      <c r="D4057" s="3">
        <v>14.4</v>
      </c>
      <c r="E4057" s="3">
        <v>51</v>
      </c>
      <c r="F4057" s="3">
        <v>0</v>
      </c>
      <c r="G4057">
        <f t="shared" si="63"/>
        <v>0</v>
      </c>
    </row>
    <row r="4058" spans="1:7" x14ac:dyDescent="0.45">
      <c r="A4058" t="s">
        <v>5</v>
      </c>
      <c r="B4058" s="1">
        <v>42910</v>
      </c>
      <c r="C4058" s="4">
        <v>8.0555555556202307E-2</v>
      </c>
      <c r="D4058" s="3">
        <v>12.8</v>
      </c>
      <c r="E4058" s="3">
        <v>59</v>
      </c>
      <c r="F4058" s="3">
        <v>0</v>
      </c>
      <c r="G4058">
        <f t="shared" si="63"/>
        <v>0</v>
      </c>
    </row>
    <row r="4059" spans="1:7" x14ac:dyDescent="0.45">
      <c r="A4059" t="s">
        <v>5</v>
      </c>
      <c r="B4059" s="1">
        <v>42910</v>
      </c>
      <c r="C4059" s="4">
        <v>0.12222222222044365</v>
      </c>
      <c r="D4059" s="3">
        <v>13.3</v>
      </c>
      <c r="E4059" s="3">
        <v>51</v>
      </c>
      <c r="F4059" s="3">
        <v>0</v>
      </c>
      <c r="G4059">
        <f t="shared" si="63"/>
        <v>0</v>
      </c>
    </row>
    <row r="4060" spans="1:7" x14ac:dyDescent="0.45">
      <c r="A4060" t="s">
        <v>5</v>
      </c>
      <c r="B4060" s="1">
        <v>42910</v>
      </c>
      <c r="C4060" s="4">
        <v>0.16388888889196096</v>
      </c>
      <c r="D4060" s="3">
        <v>13.3</v>
      </c>
      <c r="E4060" s="3">
        <v>49</v>
      </c>
      <c r="F4060" s="3">
        <v>9</v>
      </c>
      <c r="G4060">
        <f t="shared" si="63"/>
        <v>4.0233600000000003</v>
      </c>
    </row>
    <row r="4061" spans="1:7" x14ac:dyDescent="0.45">
      <c r="A4061" t="s">
        <v>5</v>
      </c>
      <c r="B4061" s="1">
        <v>42910</v>
      </c>
      <c r="C4061" s="4">
        <v>0.20555555555620231</v>
      </c>
      <c r="D4061" s="3">
        <v>10.6</v>
      </c>
      <c r="E4061" s="3">
        <v>56</v>
      </c>
      <c r="F4061" s="3">
        <v>6</v>
      </c>
      <c r="G4061">
        <f t="shared" si="63"/>
        <v>2.6822400000000002</v>
      </c>
    </row>
    <row r="4062" spans="1:7" x14ac:dyDescent="0.45">
      <c r="A4062" t="s">
        <v>5</v>
      </c>
      <c r="B4062" s="1">
        <v>42910</v>
      </c>
      <c r="C4062" s="4">
        <v>0.24722222222044365</v>
      </c>
      <c r="D4062" s="3">
        <v>12.2</v>
      </c>
      <c r="E4062" s="3">
        <v>57</v>
      </c>
      <c r="F4062" s="3">
        <v>5</v>
      </c>
      <c r="G4062">
        <f t="shared" si="63"/>
        <v>2.2351999999999999</v>
      </c>
    </row>
    <row r="4063" spans="1:7" x14ac:dyDescent="0.45">
      <c r="A4063" t="s">
        <v>5</v>
      </c>
      <c r="B4063" s="1">
        <v>42910</v>
      </c>
      <c r="C4063" s="4">
        <v>0.28888888889196096</v>
      </c>
      <c r="D4063" s="3">
        <v>16.7</v>
      </c>
      <c r="E4063" s="3">
        <v>35</v>
      </c>
      <c r="F4063" s="3">
        <v>10</v>
      </c>
      <c r="G4063">
        <f t="shared" si="63"/>
        <v>4.4703999999999997</v>
      </c>
    </row>
    <row r="4064" spans="1:7" x14ac:dyDescent="0.45">
      <c r="A4064" t="s">
        <v>5</v>
      </c>
      <c r="B4064" s="1">
        <v>42910</v>
      </c>
      <c r="C4064" s="4">
        <v>0.33055555555620231</v>
      </c>
      <c r="D4064" s="3">
        <v>18.3</v>
      </c>
      <c r="E4064" s="3">
        <v>39</v>
      </c>
      <c r="F4064" s="3">
        <v>6</v>
      </c>
      <c r="G4064">
        <f t="shared" si="63"/>
        <v>2.6822400000000002</v>
      </c>
    </row>
    <row r="4065" spans="1:7" x14ac:dyDescent="0.45">
      <c r="A4065" t="s">
        <v>5</v>
      </c>
      <c r="B4065" s="1">
        <v>42910</v>
      </c>
      <c r="C4065" s="4">
        <v>0.37222222222044365</v>
      </c>
      <c r="D4065" s="3">
        <v>21.1</v>
      </c>
      <c r="E4065" s="3">
        <v>37</v>
      </c>
      <c r="F4065" s="3">
        <v>5</v>
      </c>
      <c r="G4065">
        <f t="shared" si="63"/>
        <v>2.2351999999999999</v>
      </c>
    </row>
    <row r="4066" spans="1:7" x14ac:dyDescent="0.45">
      <c r="A4066" t="s">
        <v>5</v>
      </c>
      <c r="B4066" s="1">
        <v>42910</v>
      </c>
      <c r="C4066" s="4">
        <v>0.41388888889196096</v>
      </c>
      <c r="D4066" s="3">
        <v>22.8</v>
      </c>
      <c r="E4066" s="3">
        <v>26</v>
      </c>
      <c r="F4066" s="3">
        <v>6</v>
      </c>
      <c r="G4066">
        <f t="shared" si="63"/>
        <v>2.6822400000000002</v>
      </c>
    </row>
    <row r="4067" spans="1:7" x14ac:dyDescent="0.45">
      <c r="A4067" t="s">
        <v>5</v>
      </c>
      <c r="B4067" s="1">
        <v>42910</v>
      </c>
      <c r="C4067" s="4">
        <v>0.45555555555620231</v>
      </c>
      <c r="D4067" s="3">
        <v>23.9</v>
      </c>
      <c r="E4067" s="3">
        <v>29</v>
      </c>
      <c r="F4067" s="3">
        <v>6</v>
      </c>
      <c r="G4067">
        <f t="shared" si="63"/>
        <v>2.6822400000000002</v>
      </c>
    </row>
    <row r="4068" spans="1:7" x14ac:dyDescent="0.45">
      <c r="A4068" t="s">
        <v>5</v>
      </c>
      <c r="B4068" s="1">
        <v>42910</v>
      </c>
      <c r="C4068" s="4">
        <v>0.49722222222044365</v>
      </c>
      <c r="D4068" s="3">
        <v>26.1</v>
      </c>
      <c r="E4068" s="3">
        <v>26</v>
      </c>
      <c r="F4068" s="3">
        <v>5</v>
      </c>
      <c r="G4068">
        <f t="shared" si="63"/>
        <v>2.2351999999999999</v>
      </c>
    </row>
    <row r="4069" spans="1:7" x14ac:dyDescent="0.45">
      <c r="A4069" t="s">
        <v>5</v>
      </c>
      <c r="B4069" s="1">
        <v>42910</v>
      </c>
      <c r="C4069" s="4">
        <v>0.53888888889196096</v>
      </c>
      <c r="D4069" s="3">
        <v>27.8</v>
      </c>
      <c r="E4069" s="3">
        <v>18</v>
      </c>
      <c r="F4069" s="3">
        <v>7</v>
      </c>
      <c r="G4069">
        <f t="shared" si="63"/>
        <v>3.1292800000000001</v>
      </c>
    </row>
    <row r="4070" spans="1:7" x14ac:dyDescent="0.45">
      <c r="A4070" t="s">
        <v>5</v>
      </c>
      <c r="B4070" s="1">
        <v>42910</v>
      </c>
      <c r="C4070" s="4">
        <v>0.58055555555620231</v>
      </c>
      <c r="D4070" s="3">
        <v>28.9</v>
      </c>
      <c r="E4070" s="3">
        <v>20</v>
      </c>
      <c r="F4070" s="3">
        <v>6</v>
      </c>
      <c r="G4070">
        <f t="shared" si="63"/>
        <v>2.6822400000000002</v>
      </c>
    </row>
    <row r="4071" spans="1:7" x14ac:dyDescent="0.45">
      <c r="A4071" t="s">
        <v>5</v>
      </c>
      <c r="B4071" s="1">
        <v>42910</v>
      </c>
      <c r="C4071" s="4">
        <v>0.62222222222044365</v>
      </c>
      <c r="D4071" s="3">
        <v>29.4</v>
      </c>
      <c r="E4071" s="3">
        <v>17</v>
      </c>
      <c r="F4071" s="3">
        <v>5</v>
      </c>
      <c r="G4071">
        <f t="shared" si="63"/>
        <v>2.2351999999999999</v>
      </c>
    </row>
    <row r="4072" spans="1:7" x14ac:dyDescent="0.45">
      <c r="A4072" t="s">
        <v>5</v>
      </c>
      <c r="B4072" s="1">
        <v>42910</v>
      </c>
      <c r="C4072" s="4">
        <v>0.66388888889196096</v>
      </c>
      <c r="D4072" s="3">
        <v>30</v>
      </c>
      <c r="E4072" s="3">
        <v>17</v>
      </c>
      <c r="F4072" s="3">
        <v>6</v>
      </c>
      <c r="G4072">
        <f t="shared" si="63"/>
        <v>2.6822400000000002</v>
      </c>
    </row>
    <row r="4073" spans="1:7" x14ac:dyDescent="0.45">
      <c r="A4073" t="s">
        <v>5</v>
      </c>
      <c r="B4073" s="1">
        <v>42910</v>
      </c>
      <c r="C4073" s="4">
        <v>0.70555555555620231</v>
      </c>
      <c r="D4073" s="3">
        <v>29.4</v>
      </c>
      <c r="E4073" s="3">
        <v>22</v>
      </c>
      <c r="F4073" s="3">
        <v>7</v>
      </c>
      <c r="G4073">
        <f t="shared" si="63"/>
        <v>3.1292800000000001</v>
      </c>
    </row>
    <row r="4074" spans="1:7" x14ac:dyDescent="0.45">
      <c r="A4074" t="s">
        <v>5</v>
      </c>
      <c r="B4074" s="1">
        <v>42910</v>
      </c>
      <c r="C4074" s="4">
        <v>0.74722222222044365</v>
      </c>
      <c r="D4074" s="3">
        <v>29.4</v>
      </c>
      <c r="E4074" s="3">
        <v>20</v>
      </c>
      <c r="F4074" s="3">
        <v>13</v>
      </c>
      <c r="G4074">
        <f t="shared" si="63"/>
        <v>5.8115199999999998</v>
      </c>
    </row>
    <row r="4075" spans="1:7" x14ac:dyDescent="0.45">
      <c r="A4075" t="s">
        <v>5</v>
      </c>
      <c r="B4075" s="1">
        <v>42910</v>
      </c>
      <c r="C4075" s="4">
        <v>0.78888888889196096</v>
      </c>
      <c r="D4075" s="3">
        <v>27.8</v>
      </c>
      <c r="E4075" s="3">
        <v>26</v>
      </c>
      <c r="F4075" s="3">
        <v>11</v>
      </c>
      <c r="G4075">
        <f t="shared" si="63"/>
        <v>4.91744</v>
      </c>
    </row>
    <row r="4076" spans="1:7" x14ac:dyDescent="0.45">
      <c r="A4076" t="s">
        <v>5</v>
      </c>
      <c r="B4076" s="1">
        <v>42910</v>
      </c>
      <c r="C4076" s="4">
        <v>0.83055555555620231</v>
      </c>
      <c r="D4076" s="3">
        <v>24.4</v>
      </c>
      <c r="E4076" s="3">
        <v>39</v>
      </c>
      <c r="F4076" s="3">
        <v>9</v>
      </c>
      <c r="G4076">
        <f t="shared" si="63"/>
        <v>4.0233600000000003</v>
      </c>
    </row>
    <row r="4077" spans="1:7" x14ac:dyDescent="0.45">
      <c r="A4077" t="s">
        <v>5</v>
      </c>
      <c r="B4077" s="1">
        <v>42910</v>
      </c>
      <c r="C4077" s="4">
        <v>0.87222222222044365</v>
      </c>
      <c r="D4077" s="3">
        <v>22.8</v>
      </c>
      <c r="E4077" s="3">
        <v>38</v>
      </c>
      <c r="F4077" s="3">
        <v>8</v>
      </c>
      <c r="G4077">
        <f t="shared" si="63"/>
        <v>3.5763199999999999</v>
      </c>
    </row>
    <row r="4078" spans="1:7" x14ac:dyDescent="0.45">
      <c r="A4078" t="s">
        <v>5</v>
      </c>
      <c r="B4078" s="1">
        <v>42910</v>
      </c>
      <c r="C4078" s="4">
        <v>0.91388888889196096</v>
      </c>
      <c r="D4078" s="3">
        <v>20</v>
      </c>
      <c r="E4078" s="3">
        <v>44</v>
      </c>
      <c r="F4078" s="3">
        <v>3</v>
      </c>
      <c r="G4078">
        <f t="shared" si="63"/>
        <v>1.3411200000000001</v>
      </c>
    </row>
    <row r="4079" spans="1:7" x14ac:dyDescent="0.45">
      <c r="A4079" t="s">
        <v>5</v>
      </c>
      <c r="B4079" s="1">
        <v>42910</v>
      </c>
      <c r="C4079" s="4">
        <v>0.95555555555620231</v>
      </c>
      <c r="D4079" s="3">
        <v>16.7</v>
      </c>
      <c r="E4079" s="3">
        <v>56</v>
      </c>
      <c r="F4079" s="3">
        <v>5</v>
      </c>
      <c r="G4079">
        <f t="shared" si="63"/>
        <v>2.2351999999999999</v>
      </c>
    </row>
    <row r="4080" spans="1:7" x14ac:dyDescent="0.45">
      <c r="A4080" t="s">
        <v>5</v>
      </c>
      <c r="B4080" s="1">
        <v>42910</v>
      </c>
      <c r="C4080" s="4">
        <v>0.99722222222044365</v>
      </c>
      <c r="D4080" s="3">
        <v>16.100000000000001</v>
      </c>
      <c r="E4080" s="3">
        <v>52</v>
      </c>
      <c r="F4080" s="3">
        <v>7</v>
      </c>
      <c r="G4080">
        <f t="shared" si="63"/>
        <v>3.1292800000000001</v>
      </c>
    </row>
    <row r="4081" spans="1:7" x14ac:dyDescent="0.45">
      <c r="A4081" t="s">
        <v>5</v>
      </c>
      <c r="B4081" s="1">
        <v>42911</v>
      </c>
      <c r="C4081" s="4">
        <v>3.888888889196096E-2</v>
      </c>
      <c r="D4081" s="3">
        <v>16.100000000000001</v>
      </c>
      <c r="E4081" s="3">
        <v>48</v>
      </c>
      <c r="F4081" s="3">
        <v>5</v>
      </c>
      <c r="G4081">
        <f t="shared" si="63"/>
        <v>2.2351999999999999</v>
      </c>
    </row>
    <row r="4082" spans="1:7" x14ac:dyDescent="0.45">
      <c r="A4082" t="s">
        <v>5</v>
      </c>
      <c r="B4082" s="1">
        <v>42911</v>
      </c>
      <c r="C4082" s="4">
        <v>8.0555555556202307E-2</v>
      </c>
      <c r="D4082" s="3">
        <v>17.2</v>
      </c>
      <c r="E4082" s="3">
        <v>41</v>
      </c>
      <c r="F4082" s="3">
        <v>6</v>
      </c>
      <c r="G4082">
        <f t="shared" si="63"/>
        <v>2.6822400000000002</v>
      </c>
    </row>
    <row r="4083" spans="1:7" x14ac:dyDescent="0.45">
      <c r="A4083" t="s">
        <v>5</v>
      </c>
      <c r="B4083" s="1">
        <v>42911</v>
      </c>
      <c r="C4083" s="4">
        <v>0.12222222222044365</v>
      </c>
      <c r="D4083" s="3">
        <v>15</v>
      </c>
      <c r="E4083" s="3">
        <v>48</v>
      </c>
      <c r="F4083" s="3">
        <v>3</v>
      </c>
      <c r="G4083">
        <f t="shared" si="63"/>
        <v>1.3411200000000001</v>
      </c>
    </row>
    <row r="4084" spans="1:7" x14ac:dyDescent="0.45">
      <c r="A4084" t="s">
        <v>5</v>
      </c>
      <c r="B4084" s="1">
        <v>42911</v>
      </c>
      <c r="C4084" s="4">
        <v>0.16388888889196096</v>
      </c>
      <c r="D4084" s="3">
        <v>15</v>
      </c>
      <c r="E4084" s="3">
        <v>46</v>
      </c>
      <c r="F4084" s="3">
        <v>3</v>
      </c>
      <c r="G4084">
        <f t="shared" si="63"/>
        <v>1.3411200000000001</v>
      </c>
    </row>
    <row r="4085" spans="1:7" x14ac:dyDescent="0.45">
      <c r="A4085" t="s">
        <v>5</v>
      </c>
      <c r="B4085" s="1">
        <v>42911</v>
      </c>
      <c r="C4085" s="4">
        <v>0.20555555555620231</v>
      </c>
      <c r="D4085" s="3">
        <v>12.8</v>
      </c>
      <c r="E4085" s="3">
        <v>57</v>
      </c>
      <c r="F4085" s="3">
        <v>9</v>
      </c>
      <c r="G4085">
        <f t="shared" si="63"/>
        <v>4.0233600000000003</v>
      </c>
    </row>
    <row r="4086" spans="1:7" x14ac:dyDescent="0.45">
      <c r="A4086" t="s">
        <v>5</v>
      </c>
      <c r="B4086" s="1">
        <v>42911</v>
      </c>
      <c r="C4086" s="4">
        <v>0.24722222222044365</v>
      </c>
      <c r="D4086" s="3">
        <v>15</v>
      </c>
      <c r="E4086" s="3">
        <v>49</v>
      </c>
      <c r="F4086" s="3">
        <v>5</v>
      </c>
      <c r="G4086">
        <f t="shared" si="63"/>
        <v>2.2351999999999999</v>
      </c>
    </row>
    <row r="4087" spans="1:7" x14ac:dyDescent="0.45">
      <c r="A4087" t="s">
        <v>5</v>
      </c>
      <c r="B4087" s="1">
        <v>42911</v>
      </c>
      <c r="C4087" s="4">
        <v>0.28888888889196096</v>
      </c>
      <c r="D4087" s="3">
        <v>17.2</v>
      </c>
      <c r="E4087" s="3">
        <v>45</v>
      </c>
      <c r="F4087" s="3">
        <v>5</v>
      </c>
      <c r="G4087">
        <f t="shared" si="63"/>
        <v>2.2351999999999999</v>
      </c>
    </row>
    <row r="4088" spans="1:7" x14ac:dyDescent="0.45">
      <c r="A4088" t="s">
        <v>5</v>
      </c>
      <c r="B4088" s="1">
        <v>42911</v>
      </c>
      <c r="C4088" s="4">
        <v>0.33055555555620231</v>
      </c>
      <c r="D4088" s="3">
        <v>20.6</v>
      </c>
      <c r="E4088" s="3">
        <v>33</v>
      </c>
      <c r="F4088" s="3">
        <v>5</v>
      </c>
      <c r="G4088">
        <f t="shared" si="63"/>
        <v>2.2351999999999999</v>
      </c>
    </row>
    <row r="4089" spans="1:7" x14ac:dyDescent="0.45">
      <c r="A4089" t="s">
        <v>5</v>
      </c>
      <c r="B4089" s="1">
        <v>42911</v>
      </c>
      <c r="C4089" s="4">
        <v>0.37222222222044365</v>
      </c>
      <c r="D4089" s="3">
        <v>22.2</v>
      </c>
      <c r="E4089" s="3">
        <v>37</v>
      </c>
      <c r="F4089" s="3">
        <v>5</v>
      </c>
      <c r="G4089">
        <f t="shared" si="63"/>
        <v>2.2351999999999999</v>
      </c>
    </row>
    <row r="4090" spans="1:7" x14ac:dyDescent="0.45">
      <c r="A4090" t="s">
        <v>5</v>
      </c>
      <c r="B4090" s="1">
        <v>42911</v>
      </c>
      <c r="C4090" s="4">
        <v>0.41388888889196096</v>
      </c>
      <c r="D4090" s="3">
        <v>25</v>
      </c>
      <c r="E4090" s="3">
        <v>28</v>
      </c>
      <c r="F4090" s="3">
        <v>5</v>
      </c>
      <c r="G4090">
        <f t="shared" si="63"/>
        <v>2.2351999999999999</v>
      </c>
    </row>
    <row r="4091" spans="1:7" x14ac:dyDescent="0.45">
      <c r="A4091" t="s">
        <v>5</v>
      </c>
      <c r="B4091" s="1">
        <v>42911</v>
      </c>
      <c r="C4091" s="4">
        <v>0.45555555555620231</v>
      </c>
      <c r="D4091" s="3">
        <v>25.6</v>
      </c>
      <c r="E4091" s="3">
        <v>28</v>
      </c>
      <c r="F4091" s="3">
        <v>6</v>
      </c>
      <c r="G4091">
        <f t="shared" si="63"/>
        <v>2.6822400000000002</v>
      </c>
    </row>
    <row r="4092" spans="1:7" x14ac:dyDescent="0.45">
      <c r="A4092" t="s">
        <v>5</v>
      </c>
      <c r="B4092" s="1">
        <v>42911</v>
      </c>
      <c r="C4092" s="4">
        <v>0.49722222222044365</v>
      </c>
      <c r="D4092" s="3">
        <v>26.7</v>
      </c>
      <c r="E4092" s="3">
        <v>27</v>
      </c>
      <c r="F4092" s="3">
        <v>6</v>
      </c>
      <c r="G4092">
        <f t="shared" si="63"/>
        <v>2.6822400000000002</v>
      </c>
    </row>
    <row r="4093" spans="1:7" x14ac:dyDescent="0.45">
      <c r="A4093" t="s">
        <v>5</v>
      </c>
      <c r="B4093" s="1">
        <v>42911</v>
      </c>
      <c r="C4093" s="4">
        <v>0.53888888889196096</v>
      </c>
      <c r="D4093" s="3">
        <v>28.3</v>
      </c>
      <c r="E4093" s="3">
        <v>26</v>
      </c>
      <c r="F4093" s="3">
        <v>8</v>
      </c>
      <c r="G4093">
        <f t="shared" si="63"/>
        <v>3.5763199999999999</v>
      </c>
    </row>
    <row r="4094" spans="1:7" x14ac:dyDescent="0.45">
      <c r="A4094" t="s">
        <v>5</v>
      </c>
      <c r="B4094" s="1">
        <v>42911</v>
      </c>
      <c r="C4094" s="4">
        <v>0.58055555555620231</v>
      </c>
      <c r="D4094" s="3">
        <v>29.4</v>
      </c>
      <c r="E4094" s="3">
        <v>25</v>
      </c>
      <c r="F4094" s="3">
        <v>7</v>
      </c>
      <c r="G4094">
        <f t="shared" si="63"/>
        <v>3.1292800000000001</v>
      </c>
    </row>
    <row r="4095" spans="1:7" x14ac:dyDescent="0.45">
      <c r="A4095" t="s">
        <v>5</v>
      </c>
      <c r="B4095" s="1">
        <v>42911</v>
      </c>
      <c r="C4095" s="4">
        <v>0.62222222222044365</v>
      </c>
      <c r="D4095" s="3">
        <v>32.200000000000003</v>
      </c>
      <c r="E4095" s="3"/>
      <c r="F4095" s="3">
        <v>5</v>
      </c>
      <c r="G4095">
        <f t="shared" si="63"/>
        <v>2.2351999999999999</v>
      </c>
    </row>
    <row r="4096" spans="1:7" x14ac:dyDescent="0.45">
      <c r="A4096" t="s">
        <v>5</v>
      </c>
      <c r="B4096" s="1">
        <v>42911</v>
      </c>
      <c r="C4096" s="4">
        <v>0.66388888889196096</v>
      </c>
      <c r="D4096" s="3">
        <v>32.799999999999997</v>
      </c>
      <c r="E4096" s="3"/>
      <c r="F4096" s="3">
        <v>7</v>
      </c>
      <c r="G4096">
        <f t="shared" si="63"/>
        <v>3.1292800000000001</v>
      </c>
    </row>
    <row r="4097" spans="1:7" x14ac:dyDescent="0.45">
      <c r="A4097" t="s">
        <v>5</v>
      </c>
      <c r="B4097" s="1">
        <v>42911</v>
      </c>
      <c r="C4097" s="4">
        <v>0.70555555555620231</v>
      </c>
      <c r="D4097" s="3">
        <v>31.7</v>
      </c>
      <c r="E4097" s="3">
        <v>15</v>
      </c>
      <c r="F4097" s="3">
        <v>6</v>
      </c>
      <c r="G4097">
        <f t="shared" si="63"/>
        <v>2.6822400000000002</v>
      </c>
    </row>
    <row r="4098" spans="1:7" x14ac:dyDescent="0.45">
      <c r="A4098" t="s">
        <v>5</v>
      </c>
      <c r="B4098" s="1">
        <v>42911</v>
      </c>
      <c r="C4098" s="4">
        <v>0.74722222222044365</v>
      </c>
      <c r="D4098" s="3">
        <v>31.1</v>
      </c>
      <c r="E4098" s="3">
        <v>23</v>
      </c>
      <c r="F4098" s="3">
        <v>5</v>
      </c>
      <c r="G4098">
        <f t="shared" si="63"/>
        <v>2.2351999999999999</v>
      </c>
    </row>
    <row r="4099" spans="1:7" x14ac:dyDescent="0.45">
      <c r="A4099" t="s">
        <v>5</v>
      </c>
      <c r="B4099" s="1">
        <v>42911</v>
      </c>
      <c r="C4099" s="4">
        <v>0.78888888889196096</v>
      </c>
      <c r="D4099" s="3">
        <v>29.4</v>
      </c>
      <c r="E4099" s="3">
        <v>39</v>
      </c>
      <c r="F4099" s="3">
        <v>3</v>
      </c>
      <c r="G4099">
        <f t="shared" ref="G4099:G4162" si="64">F4099*0.44704</f>
        <v>1.3411200000000001</v>
      </c>
    </row>
    <row r="4100" spans="1:7" x14ac:dyDescent="0.45">
      <c r="A4100" t="s">
        <v>5</v>
      </c>
      <c r="B4100" s="1">
        <v>42911</v>
      </c>
      <c r="C4100" s="4">
        <v>0.83055555555620231</v>
      </c>
      <c r="D4100" s="3">
        <v>25.6</v>
      </c>
      <c r="E4100" s="3">
        <v>54</v>
      </c>
      <c r="F4100" s="3">
        <v>8</v>
      </c>
      <c r="G4100">
        <f t="shared" si="64"/>
        <v>3.5763199999999999</v>
      </c>
    </row>
    <row r="4101" spans="1:7" x14ac:dyDescent="0.45">
      <c r="A4101" t="s">
        <v>5</v>
      </c>
      <c r="B4101" s="1">
        <v>42911</v>
      </c>
      <c r="C4101" s="4">
        <v>0.87222222222044365</v>
      </c>
      <c r="D4101" s="3">
        <v>23.3</v>
      </c>
      <c r="E4101" s="3">
        <v>50</v>
      </c>
      <c r="F4101" s="3">
        <v>6</v>
      </c>
      <c r="G4101">
        <f t="shared" si="64"/>
        <v>2.6822400000000002</v>
      </c>
    </row>
    <row r="4102" spans="1:7" x14ac:dyDescent="0.45">
      <c r="A4102" t="s">
        <v>5</v>
      </c>
      <c r="B4102" s="1">
        <v>42911</v>
      </c>
      <c r="C4102" s="4">
        <v>0.91388888889196096</v>
      </c>
      <c r="D4102" s="3">
        <v>20.6</v>
      </c>
      <c r="E4102" s="3">
        <v>47</v>
      </c>
      <c r="F4102" s="3">
        <v>8</v>
      </c>
      <c r="G4102">
        <f t="shared" si="64"/>
        <v>3.5763199999999999</v>
      </c>
    </row>
    <row r="4103" spans="1:7" x14ac:dyDescent="0.45">
      <c r="A4103" t="s">
        <v>5</v>
      </c>
      <c r="B4103" s="1">
        <v>42911</v>
      </c>
      <c r="C4103" s="4">
        <v>0.95555555555620231</v>
      </c>
      <c r="D4103" s="3">
        <v>19.399999999999999</v>
      </c>
      <c r="E4103" s="3">
        <v>44</v>
      </c>
      <c r="F4103" s="3">
        <v>7</v>
      </c>
      <c r="G4103">
        <f t="shared" si="64"/>
        <v>3.1292800000000001</v>
      </c>
    </row>
    <row r="4104" spans="1:7" x14ac:dyDescent="0.45">
      <c r="A4104" t="s">
        <v>5</v>
      </c>
      <c r="B4104" s="1">
        <v>42911</v>
      </c>
      <c r="C4104" s="4">
        <v>0.99722222222044365</v>
      </c>
      <c r="D4104" s="3">
        <v>18.899999999999999</v>
      </c>
      <c r="E4104" s="3">
        <v>42</v>
      </c>
      <c r="F4104" s="3">
        <v>5</v>
      </c>
      <c r="G4104">
        <f t="shared" si="64"/>
        <v>2.2351999999999999</v>
      </c>
    </row>
    <row r="4105" spans="1:7" x14ac:dyDescent="0.45">
      <c r="A4105" t="s">
        <v>5</v>
      </c>
      <c r="B4105" s="1">
        <v>42912</v>
      </c>
      <c r="C4105" s="4">
        <v>3.888888889196096E-2</v>
      </c>
      <c r="D4105" s="3">
        <v>17.2</v>
      </c>
      <c r="E4105" s="3">
        <v>54</v>
      </c>
      <c r="F4105" s="3">
        <v>0</v>
      </c>
      <c r="G4105">
        <f t="shared" si="64"/>
        <v>0</v>
      </c>
    </row>
    <row r="4106" spans="1:7" x14ac:dyDescent="0.45">
      <c r="A4106" t="s">
        <v>5</v>
      </c>
      <c r="B4106" s="1">
        <v>42912</v>
      </c>
      <c r="C4106" s="4">
        <v>8.0555555556202307E-2</v>
      </c>
      <c r="D4106" s="3">
        <v>17.8</v>
      </c>
      <c r="E4106" s="3">
        <v>50</v>
      </c>
      <c r="F4106" s="3">
        <v>0</v>
      </c>
      <c r="G4106">
        <f t="shared" si="64"/>
        <v>0</v>
      </c>
    </row>
    <row r="4107" spans="1:7" x14ac:dyDescent="0.45">
      <c r="A4107" t="s">
        <v>5</v>
      </c>
      <c r="B4107" s="1">
        <v>42912</v>
      </c>
      <c r="C4107" s="4">
        <v>0.12222222222044365</v>
      </c>
      <c r="D4107" s="3">
        <v>18.899999999999999</v>
      </c>
      <c r="E4107" s="3">
        <v>37</v>
      </c>
      <c r="F4107" s="3">
        <v>7</v>
      </c>
      <c r="G4107">
        <f t="shared" si="64"/>
        <v>3.1292800000000001</v>
      </c>
    </row>
    <row r="4108" spans="1:7" x14ac:dyDescent="0.45">
      <c r="A4108" t="s">
        <v>5</v>
      </c>
      <c r="B4108" s="1">
        <v>42912</v>
      </c>
      <c r="C4108" s="4">
        <v>0.16388888889196096</v>
      </c>
      <c r="D4108" s="3">
        <v>16.100000000000001</v>
      </c>
      <c r="E4108" s="3">
        <v>50</v>
      </c>
      <c r="F4108" s="3">
        <v>0</v>
      </c>
      <c r="G4108">
        <f t="shared" si="64"/>
        <v>0</v>
      </c>
    </row>
    <row r="4109" spans="1:7" x14ac:dyDescent="0.45">
      <c r="A4109" t="s">
        <v>5</v>
      </c>
      <c r="B4109" s="1">
        <v>42912</v>
      </c>
      <c r="C4109" s="4">
        <v>0.20555555555620231</v>
      </c>
      <c r="D4109" s="3">
        <v>14.4</v>
      </c>
      <c r="E4109" s="3">
        <v>65</v>
      </c>
      <c r="F4109" s="3">
        <v>3</v>
      </c>
      <c r="G4109">
        <f t="shared" si="64"/>
        <v>1.3411200000000001</v>
      </c>
    </row>
    <row r="4110" spans="1:7" x14ac:dyDescent="0.45">
      <c r="A4110" t="s">
        <v>5</v>
      </c>
      <c r="B4110" s="1">
        <v>42912</v>
      </c>
      <c r="C4110" s="4">
        <v>0.24722222222044365</v>
      </c>
      <c r="D4110" s="3">
        <v>19.399999999999999</v>
      </c>
      <c r="E4110" s="3">
        <v>35</v>
      </c>
      <c r="F4110" s="3">
        <v>5</v>
      </c>
      <c r="G4110">
        <f t="shared" si="64"/>
        <v>2.2351999999999999</v>
      </c>
    </row>
    <row r="4111" spans="1:7" x14ac:dyDescent="0.45">
      <c r="A4111" t="s">
        <v>5</v>
      </c>
      <c r="B4111" s="1">
        <v>42912</v>
      </c>
      <c r="C4111" s="4">
        <v>0.28888888889196096</v>
      </c>
      <c r="D4111" s="3">
        <v>19.399999999999999</v>
      </c>
      <c r="E4111" s="3">
        <v>47</v>
      </c>
      <c r="F4111" s="3">
        <v>3</v>
      </c>
      <c r="G4111">
        <f t="shared" si="64"/>
        <v>1.3411200000000001</v>
      </c>
    </row>
    <row r="4112" spans="1:7" x14ac:dyDescent="0.45">
      <c r="A4112" t="s">
        <v>5</v>
      </c>
      <c r="B4112" s="1">
        <v>42912</v>
      </c>
      <c r="C4112" s="4">
        <v>0.33055555555620231</v>
      </c>
      <c r="D4112" s="3">
        <v>21.1</v>
      </c>
      <c r="E4112" s="3">
        <v>42</v>
      </c>
      <c r="F4112" s="3">
        <v>6</v>
      </c>
      <c r="G4112">
        <f t="shared" si="64"/>
        <v>2.6822400000000002</v>
      </c>
    </row>
    <row r="4113" spans="1:9" x14ac:dyDescent="0.45">
      <c r="A4113" t="s">
        <v>5</v>
      </c>
      <c r="B4113" s="1">
        <v>42912</v>
      </c>
      <c r="C4113" s="4">
        <v>0.37222222222044365</v>
      </c>
      <c r="D4113" s="3">
        <v>23.9</v>
      </c>
      <c r="E4113" s="3">
        <v>36</v>
      </c>
      <c r="F4113" s="3">
        <v>0</v>
      </c>
      <c r="G4113">
        <f t="shared" si="64"/>
        <v>0</v>
      </c>
    </row>
    <row r="4114" spans="1:9" x14ac:dyDescent="0.45">
      <c r="A4114" t="s">
        <v>5</v>
      </c>
      <c r="B4114" s="1">
        <v>42912</v>
      </c>
      <c r="C4114" s="4">
        <v>0.41388888889196096</v>
      </c>
      <c r="D4114" s="3">
        <v>25.6</v>
      </c>
      <c r="E4114" s="3">
        <v>35</v>
      </c>
      <c r="F4114" s="3">
        <v>5</v>
      </c>
      <c r="G4114">
        <f t="shared" si="64"/>
        <v>2.2351999999999999</v>
      </c>
    </row>
    <row r="4115" spans="1:9" x14ac:dyDescent="0.45">
      <c r="A4115" t="s">
        <v>5</v>
      </c>
      <c r="B4115" s="1">
        <v>42912</v>
      </c>
      <c r="C4115" s="4">
        <v>0.45555555555620231</v>
      </c>
      <c r="D4115" s="3">
        <v>26.7</v>
      </c>
      <c r="E4115" s="3">
        <v>38</v>
      </c>
      <c r="F4115" s="3">
        <v>7</v>
      </c>
      <c r="G4115">
        <f t="shared" si="64"/>
        <v>3.1292800000000001</v>
      </c>
    </row>
    <row r="4116" spans="1:9" x14ac:dyDescent="0.45">
      <c r="A4116" t="s">
        <v>5</v>
      </c>
      <c r="B4116" s="1">
        <v>42912</v>
      </c>
      <c r="C4116" s="4">
        <v>0.58055555555620231</v>
      </c>
      <c r="D4116" s="3">
        <v>33.9</v>
      </c>
      <c r="E4116" s="3">
        <v>11</v>
      </c>
      <c r="F4116" s="3">
        <v>5</v>
      </c>
      <c r="G4116">
        <f t="shared" si="64"/>
        <v>2.2351999999999999</v>
      </c>
    </row>
    <row r="4117" spans="1:9" x14ac:dyDescent="0.45">
      <c r="A4117" t="s">
        <v>5</v>
      </c>
      <c r="B4117" s="1">
        <v>42912</v>
      </c>
      <c r="C4117" s="4">
        <v>0.62222222222044365</v>
      </c>
      <c r="D4117" s="3">
        <v>33.9</v>
      </c>
      <c r="E4117" s="3">
        <v>12</v>
      </c>
      <c r="F4117" s="3">
        <v>7</v>
      </c>
      <c r="G4117">
        <f t="shared" si="64"/>
        <v>3.1292800000000001</v>
      </c>
    </row>
    <row r="4118" spans="1:9" x14ac:dyDescent="0.45">
      <c r="A4118" t="s">
        <v>5</v>
      </c>
      <c r="B4118" s="1">
        <v>42912</v>
      </c>
      <c r="C4118" s="4">
        <v>0.66388888889196096</v>
      </c>
      <c r="D4118" s="3">
        <v>35.6</v>
      </c>
      <c r="E4118" s="3">
        <v>10</v>
      </c>
      <c r="F4118" s="3">
        <v>5</v>
      </c>
      <c r="G4118">
        <f t="shared" si="64"/>
        <v>2.2351999999999999</v>
      </c>
    </row>
    <row r="4119" spans="1:9" x14ac:dyDescent="0.45">
      <c r="A4119" t="s">
        <v>5</v>
      </c>
      <c r="B4119" s="1">
        <v>42912</v>
      </c>
      <c r="C4119" s="4">
        <v>0.70555555555620231</v>
      </c>
      <c r="D4119" s="3">
        <v>35.6</v>
      </c>
      <c r="E4119" s="3">
        <v>11</v>
      </c>
      <c r="F4119" s="3">
        <v>5</v>
      </c>
      <c r="G4119">
        <f t="shared" si="64"/>
        <v>2.2351999999999999</v>
      </c>
    </row>
    <row r="4120" spans="1:9" x14ac:dyDescent="0.45">
      <c r="A4120" t="s">
        <v>5</v>
      </c>
      <c r="B4120" s="1">
        <v>42912</v>
      </c>
      <c r="C4120" s="4">
        <v>0.74722222222044365</v>
      </c>
      <c r="D4120" s="3">
        <v>35</v>
      </c>
      <c r="E4120" s="3">
        <v>13</v>
      </c>
      <c r="F4120" s="3">
        <v>8</v>
      </c>
      <c r="G4120">
        <f t="shared" si="64"/>
        <v>3.5763199999999999</v>
      </c>
    </row>
    <row r="4121" spans="1:9" x14ac:dyDescent="0.45">
      <c r="A4121" t="s">
        <v>5</v>
      </c>
      <c r="B4121" s="1">
        <v>42912</v>
      </c>
      <c r="C4121" s="4">
        <v>0.78888888889196096</v>
      </c>
      <c r="D4121" s="3">
        <v>29.4</v>
      </c>
      <c r="E4121" s="3">
        <v>28</v>
      </c>
      <c r="F4121" s="3">
        <v>11</v>
      </c>
      <c r="G4121">
        <f t="shared" si="64"/>
        <v>4.91744</v>
      </c>
    </row>
    <row r="4122" spans="1:9" x14ac:dyDescent="0.45">
      <c r="A4122" t="s">
        <v>5</v>
      </c>
      <c r="B4122" s="1">
        <v>42912</v>
      </c>
      <c r="C4122" s="4">
        <v>0.83055555555620231</v>
      </c>
      <c r="D4122" s="3">
        <v>31.7</v>
      </c>
      <c r="E4122" s="3">
        <v>15</v>
      </c>
      <c r="F4122" s="3">
        <v>7</v>
      </c>
      <c r="G4122">
        <f t="shared" si="64"/>
        <v>3.1292800000000001</v>
      </c>
    </row>
    <row r="4123" spans="1:9" x14ac:dyDescent="0.45">
      <c r="A4123" t="s">
        <v>5</v>
      </c>
      <c r="B4123" s="1">
        <v>42912</v>
      </c>
      <c r="C4123" s="4">
        <v>0.87222222222044365</v>
      </c>
      <c r="D4123" s="3">
        <v>29.4</v>
      </c>
      <c r="E4123" s="3">
        <v>19</v>
      </c>
      <c r="F4123" s="3">
        <v>6</v>
      </c>
      <c r="G4123">
        <f t="shared" si="64"/>
        <v>2.6822400000000002</v>
      </c>
    </row>
    <row r="4124" spans="1:9" x14ac:dyDescent="0.45">
      <c r="A4124" t="s">
        <v>5</v>
      </c>
      <c r="B4124" s="1">
        <v>42912</v>
      </c>
      <c r="C4124" s="4">
        <v>0.91388888889196096</v>
      </c>
      <c r="D4124" s="3">
        <v>24.4</v>
      </c>
      <c r="E4124" s="3">
        <v>36</v>
      </c>
      <c r="F4124" s="3"/>
      <c r="G4124">
        <f t="shared" si="64"/>
        <v>0</v>
      </c>
      <c r="I4124">
        <v>1</v>
      </c>
    </row>
    <row r="4125" spans="1:9" x14ac:dyDescent="0.45">
      <c r="A4125" t="s">
        <v>5</v>
      </c>
      <c r="B4125" s="1">
        <v>42912</v>
      </c>
      <c r="C4125" s="4">
        <v>0.95555555555620231</v>
      </c>
      <c r="D4125" s="3">
        <v>22.8</v>
      </c>
      <c r="E4125" s="3">
        <v>35</v>
      </c>
      <c r="F4125" s="3"/>
      <c r="G4125">
        <f t="shared" si="64"/>
        <v>0</v>
      </c>
      <c r="I4125">
        <v>1</v>
      </c>
    </row>
    <row r="4126" spans="1:9" x14ac:dyDescent="0.45">
      <c r="A4126" t="s">
        <v>5</v>
      </c>
      <c r="B4126" s="1">
        <v>42912</v>
      </c>
      <c r="C4126" s="4">
        <v>0.99722222222044365</v>
      </c>
      <c r="D4126" s="3">
        <v>21.1</v>
      </c>
      <c r="E4126" s="3">
        <v>37</v>
      </c>
      <c r="F4126" s="3"/>
      <c r="G4126">
        <f t="shared" si="64"/>
        <v>0</v>
      </c>
      <c r="I4126">
        <v>1</v>
      </c>
    </row>
    <row r="4127" spans="1:9" x14ac:dyDescent="0.45">
      <c r="A4127" t="s">
        <v>5</v>
      </c>
      <c r="B4127" s="1">
        <v>42913</v>
      </c>
      <c r="C4127" s="4">
        <v>3.888888889196096E-2</v>
      </c>
      <c r="D4127" s="3">
        <v>19.399999999999999</v>
      </c>
      <c r="E4127" s="3">
        <v>41</v>
      </c>
      <c r="F4127" s="3"/>
      <c r="G4127">
        <f t="shared" si="64"/>
        <v>0</v>
      </c>
      <c r="I4127">
        <v>1</v>
      </c>
    </row>
    <row r="4128" spans="1:9" x14ac:dyDescent="0.45">
      <c r="A4128" t="s">
        <v>5</v>
      </c>
      <c r="B4128" s="1">
        <v>42913</v>
      </c>
      <c r="C4128" s="4">
        <v>0.12222222222044365</v>
      </c>
      <c r="D4128" s="3">
        <v>15</v>
      </c>
      <c r="E4128" s="3">
        <v>48</v>
      </c>
      <c r="F4128" s="3">
        <v>8</v>
      </c>
      <c r="G4128">
        <f t="shared" si="64"/>
        <v>3.5763199999999999</v>
      </c>
    </row>
    <row r="4129" spans="1:7" x14ac:dyDescent="0.45">
      <c r="A4129" t="s">
        <v>5</v>
      </c>
      <c r="B4129" s="1">
        <v>42913</v>
      </c>
      <c r="C4129" s="4">
        <v>0.20555555555620231</v>
      </c>
      <c r="D4129" s="3">
        <v>17.8</v>
      </c>
      <c r="E4129" s="3">
        <v>32</v>
      </c>
      <c r="F4129" s="3">
        <v>6</v>
      </c>
      <c r="G4129">
        <f t="shared" si="64"/>
        <v>2.6822400000000002</v>
      </c>
    </row>
    <row r="4130" spans="1:7" x14ac:dyDescent="0.45">
      <c r="A4130" t="s">
        <v>5</v>
      </c>
      <c r="B4130" s="1">
        <v>42913</v>
      </c>
      <c r="C4130" s="4">
        <v>0.24722222222044365</v>
      </c>
      <c r="D4130" s="3">
        <v>17.8</v>
      </c>
      <c r="E4130" s="3">
        <v>38</v>
      </c>
      <c r="F4130" s="3">
        <v>3</v>
      </c>
      <c r="G4130">
        <f t="shared" si="64"/>
        <v>1.3411200000000001</v>
      </c>
    </row>
    <row r="4131" spans="1:7" x14ac:dyDescent="0.45">
      <c r="A4131" t="s">
        <v>5</v>
      </c>
      <c r="B4131" s="1">
        <v>42913</v>
      </c>
      <c r="C4131" s="4">
        <v>0.28888888889196096</v>
      </c>
      <c r="D4131" s="3">
        <v>20</v>
      </c>
      <c r="E4131" s="3">
        <v>32</v>
      </c>
      <c r="F4131" s="3">
        <v>3</v>
      </c>
      <c r="G4131">
        <f t="shared" si="64"/>
        <v>1.3411200000000001</v>
      </c>
    </row>
    <row r="4132" spans="1:7" x14ac:dyDescent="0.45">
      <c r="A4132" t="s">
        <v>5</v>
      </c>
      <c r="B4132" s="1">
        <v>42913</v>
      </c>
      <c r="C4132" s="4">
        <v>0.33055555555620231</v>
      </c>
      <c r="D4132" s="3">
        <v>23.9</v>
      </c>
      <c r="E4132" s="3">
        <v>28</v>
      </c>
      <c r="F4132" s="3">
        <v>0</v>
      </c>
      <c r="G4132">
        <f t="shared" si="64"/>
        <v>0</v>
      </c>
    </row>
    <row r="4133" spans="1:7" x14ac:dyDescent="0.45">
      <c r="A4133" t="s">
        <v>5</v>
      </c>
      <c r="B4133" s="1">
        <v>42913</v>
      </c>
      <c r="C4133" s="4">
        <v>0.37222222222044365</v>
      </c>
      <c r="D4133" s="3">
        <v>25.6</v>
      </c>
      <c r="E4133" s="3">
        <v>19</v>
      </c>
      <c r="F4133" s="3">
        <v>0</v>
      </c>
      <c r="G4133">
        <f t="shared" si="64"/>
        <v>0</v>
      </c>
    </row>
    <row r="4134" spans="1:7" x14ac:dyDescent="0.45">
      <c r="A4134" t="s">
        <v>5</v>
      </c>
      <c r="B4134" s="1">
        <v>42913</v>
      </c>
      <c r="C4134" s="4">
        <v>0.41388888889196096</v>
      </c>
      <c r="D4134" s="3">
        <v>28.3</v>
      </c>
      <c r="E4134" s="3">
        <v>15</v>
      </c>
      <c r="F4134" s="3">
        <v>5</v>
      </c>
      <c r="G4134">
        <f t="shared" si="64"/>
        <v>2.2351999999999999</v>
      </c>
    </row>
    <row r="4135" spans="1:7" x14ac:dyDescent="0.45">
      <c r="A4135" t="s">
        <v>5</v>
      </c>
      <c r="B4135" s="1">
        <v>42913</v>
      </c>
      <c r="C4135" s="4">
        <v>0.45555555555620231</v>
      </c>
      <c r="D4135" s="3">
        <v>28.3</v>
      </c>
      <c r="E4135" s="3">
        <v>27</v>
      </c>
      <c r="F4135" s="3">
        <v>10</v>
      </c>
      <c r="G4135">
        <f t="shared" si="64"/>
        <v>4.4703999999999997</v>
      </c>
    </row>
    <row r="4136" spans="1:7" x14ac:dyDescent="0.45">
      <c r="A4136" t="s">
        <v>5</v>
      </c>
      <c r="B4136" s="1">
        <v>42913</v>
      </c>
      <c r="C4136" s="4">
        <v>0.49722222222044365</v>
      </c>
      <c r="D4136" s="3">
        <v>30</v>
      </c>
      <c r="E4136" s="3">
        <v>20</v>
      </c>
      <c r="F4136" s="3">
        <v>6</v>
      </c>
      <c r="G4136">
        <f t="shared" si="64"/>
        <v>2.6822400000000002</v>
      </c>
    </row>
    <row r="4137" spans="1:7" x14ac:dyDescent="0.45">
      <c r="A4137" t="s">
        <v>5</v>
      </c>
      <c r="B4137" s="1">
        <v>42913</v>
      </c>
      <c r="C4137" s="4">
        <v>0.53888888889196096</v>
      </c>
      <c r="D4137" s="3">
        <v>30</v>
      </c>
      <c r="E4137" s="3">
        <v>26</v>
      </c>
      <c r="F4137" s="3">
        <v>7</v>
      </c>
      <c r="G4137">
        <f t="shared" si="64"/>
        <v>3.1292800000000001</v>
      </c>
    </row>
    <row r="4138" spans="1:7" x14ac:dyDescent="0.45">
      <c r="A4138" t="s">
        <v>5</v>
      </c>
      <c r="B4138" s="1">
        <v>42913</v>
      </c>
      <c r="C4138" s="4">
        <v>0.58055555555620231</v>
      </c>
      <c r="D4138" s="3">
        <v>31.1</v>
      </c>
      <c r="E4138" s="3">
        <v>24</v>
      </c>
      <c r="F4138" s="3">
        <v>16</v>
      </c>
      <c r="G4138">
        <f t="shared" si="64"/>
        <v>7.1526399999999999</v>
      </c>
    </row>
    <row r="4139" spans="1:7" x14ac:dyDescent="0.45">
      <c r="A4139" t="s">
        <v>5</v>
      </c>
      <c r="B4139" s="1">
        <v>42913</v>
      </c>
      <c r="C4139" s="4">
        <v>0.62222222222044365</v>
      </c>
      <c r="D4139" s="3">
        <v>31.7</v>
      </c>
      <c r="E4139" s="3">
        <v>20</v>
      </c>
      <c r="F4139" s="3">
        <v>18</v>
      </c>
      <c r="G4139">
        <f t="shared" si="64"/>
        <v>8.0467200000000005</v>
      </c>
    </row>
    <row r="4140" spans="1:7" x14ac:dyDescent="0.45">
      <c r="A4140" t="s">
        <v>5</v>
      </c>
      <c r="B4140" s="1">
        <v>42913</v>
      </c>
      <c r="C4140" s="4">
        <v>0.66388888889196096</v>
      </c>
      <c r="D4140" s="3">
        <v>31.7</v>
      </c>
      <c r="E4140" s="3">
        <v>16</v>
      </c>
      <c r="F4140" s="3">
        <v>11</v>
      </c>
      <c r="G4140">
        <f t="shared" si="64"/>
        <v>4.91744</v>
      </c>
    </row>
    <row r="4141" spans="1:7" x14ac:dyDescent="0.45">
      <c r="A4141" t="s">
        <v>5</v>
      </c>
      <c r="B4141" s="1">
        <v>42913</v>
      </c>
      <c r="C4141" s="4">
        <v>0.74722222222044365</v>
      </c>
      <c r="D4141" s="3">
        <v>30.6</v>
      </c>
      <c r="E4141" s="3">
        <v>15</v>
      </c>
      <c r="F4141" s="3">
        <v>13</v>
      </c>
      <c r="G4141">
        <f t="shared" si="64"/>
        <v>5.8115199999999998</v>
      </c>
    </row>
    <row r="4142" spans="1:7" x14ac:dyDescent="0.45">
      <c r="A4142" t="s">
        <v>5</v>
      </c>
      <c r="B4142" s="1">
        <v>42913</v>
      </c>
      <c r="C4142" s="4">
        <v>0.78888888889196096</v>
      </c>
      <c r="D4142" s="3">
        <v>29.4</v>
      </c>
      <c r="E4142" s="3">
        <v>17</v>
      </c>
      <c r="F4142" s="3">
        <v>10</v>
      </c>
      <c r="G4142">
        <f t="shared" si="64"/>
        <v>4.4703999999999997</v>
      </c>
    </row>
    <row r="4143" spans="1:7" x14ac:dyDescent="0.45">
      <c r="A4143" t="s">
        <v>5</v>
      </c>
      <c r="B4143" s="1">
        <v>42913</v>
      </c>
      <c r="C4143" s="4">
        <v>0.83055555555620231</v>
      </c>
      <c r="D4143" s="3">
        <v>25.6</v>
      </c>
      <c r="E4143" s="3">
        <v>25</v>
      </c>
      <c r="F4143" s="3">
        <v>10</v>
      </c>
      <c r="G4143">
        <f t="shared" si="64"/>
        <v>4.4703999999999997</v>
      </c>
    </row>
    <row r="4144" spans="1:7" x14ac:dyDescent="0.45">
      <c r="A4144" t="s">
        <v>5</v>
      </c>
      <c r="B4144" s="1">
        <v>42913</v>
      </c>
      <c r="C4144" s="4">
        <v>0.87222222222044365</v>
      </c>
      <c r="D4144" s="3">
        <v>25</v>
      </c>
      <c r="E4144" s="3">
        <v>26</v>
      </c>
      <c r="F4144" s="3">
        <v>11</v>
      </c>
      <c r="G4144">
        <f t="shared" si="64"/>
        <v>4.91744</v>
      </c>
    </row>
    <row r="4145" spans="1:7" x14ac:dyDescent="0.45">
      <c r="A4145" t="s">
        <v>5</v>
      </c>
      <c r="B4145" s="1">
        <v>42913</v>
      </c>
      <c r="C4145" s="4">
        <v>0.91388888889196096</v>
      </c>
      <c r="D4145" s="3">
        <v>21.1</v>
      </c>
      <c r="E4145" s="3">
        <v>34</v>
      </c>
      <c r="F4145" s="3">
        <v>6</v>
      </c>
      <c r="G4145">
        <f t="shared" si="64"/>
        <v>2.6822400000000002</v>
      </c>
    </row>
    <row r="4146" spans="1:7" x14ac:dyDescent="0.45">
      <c r="A4146" t="s">
        <v>5</v>
      </c>
      <c r="B4146" s="1">
        <v>42913</v>
      </c>
      <c r="C4146" s="4">
        <v>0.95555555555620231</v>
      </c>
      <c r="D4146" s="3">
        <v>18.3</v>
      </c>
      <c r="E4146" s="3">
        <v>56</v>
      </c>
      <c r="F4146" s="3">
        <v>8</v>
      </c>
      <c r="G4146">
        <f t="shared" si="64"/>
        <v>3.5763199999999999</v>
      </c>
    </row>
    <row r="4147" spans="1:7" x14ac:dyDescent="0.45">
      <c r="A4147" t="s">
        <v>5</v>
      </c>
      <c r="B4147" s="1">
        <v>42913</v>
      </c>
      <c r="C4147" s="4">
        <v>0.99722222222044365</v>
      </c>
      <c r="D4147" s="3">
        <v>17.8</v>
      </c>
      <c r="E4147" s="3">
        <v>48</v>
      </c>
      <c r="F4147" s="3">
        <v>6</v>
      </c>
      <c r="G4147">
        <f t="shared" si="64"/>
        <v>2.6822400000000002</v>
      </c>
    </row>
    <row r="4148" spans="1:7" x14ac:dyDescent="0.45">
      <c r="A4148" t="s">
        <v>5</v>
      </c>
      <c r="B4148" s="1">
        <v>42914</v>
      </c>
      <c r="C4148" s="4">
        <v>3.888888889196096E-2</v>
      </c>
      <c r="D4148" s="3">
        <v>17.8</v>
      </c>
      <c r="E4148" s="3">
        <v>46</v>
      </c>
      <c r="F4148" s="3">
        <v>3</v>
      </c>
      <c r="G4148">
        <f t="shared" si="64"/>
        <v>1.3411200000000001</v>
      </c>
    </row>
    <row r="4149" spans="1:7" x14ac:dyDescent="0.45">
      <c r="A4149" t="s">
        <v>5</v>
      </c>
      <c r="B4149" s="1">
        <v>42914</v>
      </c>
      <c r="C4149" s="4">
        <v>8.0555555556202307E-2</v>
      </c>
      <c r="D4149" s="3">
        <v>15.6</v>
      </c>
      <c r="E4149" s="3">
        <v>58</v>
      </c>
      <c r="F4149" s="3">
        <v>6</v>
      </c>
      <c r="G4149">
        <f t="shared" si="64"/>
        <v>2.6822400000000002</v>
      </c>
    </row>
    <row r="4150" spans="1:7" x14ac:dyDescent="0.45">
      <c r="A4150" t="s">
        <v>5</v>
      </c>
      <c r="B4150" s="1">
        <v>42914</v>
      </c>
      <c r="C4150" s="4">
        <v>0.12222222222044365</v>
      </c>
      <c r="D4150" s="3">
        <v>15.6</v>
      </c>
      <c r="E4150" s="3">
        <v>52</v>
      </c>
      <c r="F4150" s="3">
        <v>6</v>
      </c>
      <c r="G4150">
        <f t="shared" si="64"/>
        <v>2.6822400000000002</v>
      </c>
    </row>
    <row r="4151" spans="1:7" x14ac:dyDescent="0.45">
      <c r="A4151" t="s">
        <v>5</v>
      </c>
      <c r="B4151" s="1">
        <v>42914</v>
      </c>
      <c r="C4151" s="4">
        <v>0.16388888889196096</v>
      </c>
      <c r="D4151" s="3">
        <v>14.4</v>
      </c>
      <c r="E4151" s="3">
        <v>53</v>
      </c>
      <c r="F4151" s="3">
        <v>3</v>
      </c>
      <c r="G4151">
        <f t="shared" si="64"/>
        <v>1.3411200000000001</v>
      </c>
    </row>
    <row r="4152" spans="1:7" x14ac:dyDescent="0.45">
      <c r="A4152" t="s">
        <v>5</v>
      </c>
      <c r="B4152" s="1">
        <v>42914</v>
      </c>
      <c r="C4152" s="4">
        <v>0.20555555555620231</v>
      </c>
      <c r="D4152" s="3">
        <v>12.8</v>
      </c>
      <c r="E4152" s="3">
        <v>67</v>
      </c>
      <c r="F4152" s="3">
        <v>0</v>
      </c>
      <c r="G4152">
        <f t="shared" si="64"/>
        <v>0</v>
      </c>
    </row>
    <row r="4153" spans="1:7" x14ac:dyDescent="0.45">
      <c r="A4153" t="s">
        <v>5</v>
      </c>
      <c r="B4153" s="1">
        <v>42914</v>
      </c>
      <c r="C4153" s="4">
        <v>0.24722222222044365</v>
      </c>
      <c r="D4153" s="3">
        <v>14.4</v>
      </c>
      <c r="E4153" s="3">
        <v>53</v>
      </c>
      <c r="F4153" s="3">
        <v>6</v>
      </c>
      <c r="G4153">
        <f t="shared" si="64"/>
        <v>2.6822400000000002</v>
      </c>
    </row>
    <row r="4154" spans="1:7" x14ac:dyDescent="0.45">
      <c r="A4154" t="s">
        <v>5</v>
      </c>
      <c r="B4154" s="1">
        <v>42914</v>
      </c>
      <c r="C4154" s="4">
        <v>0.28888888889196096</v>
      </c>
      <c r="D4154" s="3">
        <v>16.7</v>
      </c>
      <c r="E4154" s="3">
        <v>50</v>
      </c>
      <c r="F4154" s="3">
        <v>5</v>
      </c>
      <c r="G4154">
        <f t="shared" si="64"/>
        <v>2.2351999999999999</v>
      </c>
    </row>
    <row r="4155" spans="1:7" x14ac:dyDescent="0.45">
      <c r="A4155" t="s">
        <v>5</v>
      </c>
      <c r="B4155" s="1">
        <v>42914</v>
      </c>
      <c r="C4155" s="4">
        <v>0.33055555555620231</v>
      </c>
      <c r="D4155" s="3">
        <v>20.6</v>
      </c>
      <c r="E4155" s="3">
        <v>38</v>
      </c>
      <c r="F4155" s="3">
        <v>9</v>
      </c>
      <c r="G4155">
        <f t="shared" si="64"/>
        <v>4.0233600000000003</v>
      </c>
    </row>
    <row r="4156" spans="1:7" x14ac:dyDescent="0.45">
      <c r="A4156" t="s">
        <v>5</v>
      </c>
      <c r="B4156" s="1">
        <v>42914</v>
      </c>
      <c r="C4156" s="4">
        <v>0.37222222222044365</v>
      </c>
      <c r="D4156" s="3">
        <v>23.3</v>
      </c>
      <c r="E4156" s="3">
        <v>27</v>
      </c>
      <c r="F4156" s="3">
        <v>7</v>
      </c>
      <c r="G4156">
        <f t="shared" si="64"/>
        <v>3.1292800000000001</v>
      </c>
    </row>
    <row r="4157" spans="1:7" x14ac:dyDescent="0.45">
      <c r="A4157" t="s">
        <v>5</v>
      </c>
      <c r="B4157" s="1">
        <v>42914</v>
      </c>
      <c r="C4157" s="4">
        <v>0.41388888889196096</v>
      </c>
      <c r="D4157" s="3">
        <v>24.4</v>
      </c>
      <c r="E4157" s="3">
        <v>35</v>
      </c>
      <c r="F4157" s="3">
        <v>3</v>
      </c>
      <c r="G4157">
        <f t="shared" si="64"/>
        <v>1.3411200000000001</v>
      </c>
    </row>
    <row r="4158" spans="1:7" x14ac:dyDescent="0.45">
      <c r="A4158" t="s">
        <v>5</v>
      </c>
      <c r="B4158" s="1">
        <v>42914</v>
      </c>
      <c r="C4158" s="4">
        <v>0.45555555555620231</v>
      </c>
      <c r="D4158" s="3">
        <v>27.2</v>
      </c>
      <c r="E4158" s="3">
        <v>23</v>
      </c>
      <c r="F4158" s="3">
        <v>0</v>
      </c>
      <c r="G4158">
        <f t="shared" si="64"/>
        <v>0</v>
      </c>
    </row>
    <row r="4159" spans="1:7" x14ac:dyDescent="0.45">
      <c r="A4159" t="s">
        <v>5</v>
      </c>
      <c r="B4159" s="1">
        <v>42914</v>
      </c>
      <c r="C4159" s="4">
        <v>0.49722222222044365</v>
      </c>
      <c r="D4159" s="3">
        <v>28.3</v>
      </c>
      <c r="E4159" s="3">
        <v>26</v>
      </c>
      <c r="F4159" s="3">
        <v>7</v>
      </c>
      <c r="G4159">
        <f t="shared" si="64"/>
        <v>3.1292800000000001</v>
      </c>
    </row>
    <row r="4160" spans="1:7" x14ac:dyDescent="0.45">
      <c r="A4160" t="s">
        <v>5</v>
      </c>
      <c r="B4160" s="1">
        <v>42914</v>
      </c>
      <c r="C4160" s="4">
        <v>0.53888888889196096</v>
      </c>
      <c r="D4160" s="3">
        <v>31.1</v>
      </c>
      <c r="E4160" s="3">
        <v>13</v>
      </c>
      <c r="F4160" s="3">
        <v>6</v>
      </c>
      <c r="G4160">
        <f t="shared" si="64"/>
        <v>2.6822400000000002</v>
      </c>
    </row>
    <row r="4161" spans="1:9" x14ac:dyDescent="0.45">
      <c r="A4161" t="s">
        <v>5</v>
      </c>
      <c r="B4161" s="1">
        <v>42914</v>
      </c>
      <c r="C4161" s="4">
        <v>0.58055555555620231</v>
      </c>
      <c r="D4161" s="3">
        <v>30.6</v>
      </c>
      <c r="E4161" s="3">
        <v>15</v>
      </c>
      <c r="F4161" s="3">
        <v>3</v>
      </c>
      <c r="G4161">
        <f t="shared" si="64"/>
        <v>1.3411200000000001</v>
      </c>
    </row>
    <row r="4162" spans="1:9" x14ac:dyDescent="0.45">
      <c r="A4162" t="s">
        <v>5</v>
      </c>
      <c r="B4162" s="1">
        <v>42914</v>
      </c>
      <c r="C4162" s="4">
        <v>0.62222222222044365</v>
      </c>
      <c r="D4162" s="3">
        <v>30.6</v>
      </c>
      <c r="E4162" s="3">
        <v>14</v>
      </c>
      <c r="F4162" s="3">
        <v>9</v>
      </c>
      <c r="G4162">
        <f t="shared" si="64"/>
        <v>4.0233600000000003</v>
      </c>
    </row>
    <row r="4163" spans="1:9" x14ac:dyDescent="0.45">
      <c r="A4163" t="s">
        <v>5</v>
      </c>
      <c r="B4163" s="1">
        <v>42914</v>
      </c>
      <c r="C4163" s="4">
        <v>0.66388888889196096</v>
      </c>
      <c r="D4163" s="3">
        <v>29.4</v>
      </c>
      <c r="E4163" s="3">
        <v>20</v>
      </c>
      <c r="F4163" s="3">
        <v>10</v>
      </c>
      <c r="G4163">
        <f t="shared" ref="G4163:G4226" si="65">F4163*0.44704</f>
        <v>4.4703999999999997</v>
      </c>
    </row>
    <row r="4164" spans="1:9" x14ac:dyDescent="0.45">
      <c r="A4164" t="s">
        <v>5</v>
      </c>
      <c r="B4164" s="1">
        <v>42914</v>
      </c>
      <c r="C4164" s="4">
        <v>0.70555555555620231</v>
      </c>
      <c r="D4164" s="3">
        <v>29.4</v>
      </c>
      <c r="E4164" s="3">
        <v>17</v>
      </c>
      <c r="F4164" s="3">
        <v>13</v>
      </c>
      <c r="G4164">
        <f t="shared" si="65"/>
        <v>5.8115199999999998</v>
      </c>
    </row>
    <row r="4165" spans="1:9" x14ac:dyDescent="0.45">
      <c r="A4165" t="s">
        <v>5</v>
      </c>
      <c r="B4165" s="1">
        <v>42914</v>
      </c>
      <c r="C4165" s="4">
        <v>0.74722222222044365</v>
      </c>
      <c r="D4165" s="3">
        <v>30</v>
      </c>
      <c r="E4165" s="3">
        <v>16</v>
      </c>
      <c r="F4165" s="3">
        <v>14</v>
      </c>
      <c r="G4165">
        <f t="shared" si="65"/>
        <v>6.2585600000000001</v>
      </c>
    </row>
    <row r="4166" spans="1:9" x14ac:dyDescent="0.45">
      <c r="A4166" t="s">
        <v>5</v>
      </c>
      <c r="B4166" s="1">
        <v>42914</v>
      </c>
      <c r="C4166" s="4">
        <v>0.78888888889196096</v>
      </c>
      <c r="D4166" s="3">
        <v>28.9</v>
      </c>
      <c r="E4166" s="3">
        <v>16</v>
      </c>
      <c r="F4166" s="3">
        <v>10</v>
      </c>
      <c r="G4166">
        <f t="shared" si="65"/>
        <v>4.4703999999999997</v>
      </c>
    </row>
    <row r="4167" spans="1:9" x14ac:dyDescent="0.45">
      <c r="A4167" t="s">
        <v>5</v>
      </c>
      <c r="B4167" s="1">
        <v>42914</v>
      </c>
      <c r="C4167" s="4">
        <v>0.83055555555620231</v>
      </c>
      <c r="D4167" s="3">
        <v>26.7</v>
      </c>
      <c r="E4167" s="3">
        <v>20</v>
      </c>
      <c r="F4167" s="3">
        <v>15</v>
      </c>
      <c r="G4167">
        <f t="shared" si="65"/>
        <v>6.7055999999999996</v>
      </c>
    </row>
    <row r="4168" spans="1:9" x14ac:dyDescent="0.45">
      <c r="A4168" t="s">
        <v>5</v>
      </c>
      <c r="B4168" s="1">
        <v>42914</v>
      </c>
      <c r="C4168" s="4">
        <v>0.87222222222044365</v>
      </c>
      <c r="D4168" s="3">
        <v>25</v>
      </c>
      <c r="E4168" s="3">
        <v>30</v>
      </c>
      <c r="F4168" s="3"/>
      <c r="G4168">
        <f t="shared" si="65"/>
        <v>0</v>
      </c>
      <c r="I4168">
        <v>1</v>
      </c>
    </row>
    <row r="4169" spans="1:9" x14ac:dyDescent="0.45">
      <c r="A4169" t="s">
        <v>5</v>
      </c>
      <c r="B4169" s="1">
        <v>42914</v>
      </c>
      <c r="C4169" s="4">
        <v>0.91388888889196096</v>
      </c>
      <c r="D4169" s="3">
        <v>24.4</v>
      </c>
      <c r="E4169" s="3">
        <v>33</v>
      </c>
      <c r="F4169" s="3">
        <v>21</v>
      </c>
      <c r="G4169">
        <f t="shared" si="65"/>
        <v>9.3878400000000006</v>
      </c>
    </row>
    <row r="4170" spans="1:9" x14ac:dyDescent="0.45">
      <c r="A4170" t="s">
        <v>5</v>
      </c>
      <c r="B4170" s="1">
        <v>42914</v>
      </c>
      <c r="C4170" s="4">
        <v>0.95555555555620231</v>
      </c>
      <c r="D4170" s="3">
        <v>22.8</v>
      </c>
      <c r="E4170" s="3">
        <v>44</v>
      </c>
      <c r="F4170" s="3">
        <v>17</v>
      </c>
      <c r="G4170">
        <f t="shared" si="65"/>
        <v>7.5996800000000002</v>
      </c>
    </row>
    <row r="4171" spans="1:9" x14ac:dyDescent="0.45">
      <c r="A4171" t="s">
        <v>5</v>
      </c>
      <c r="B4171" s="1">
        <v>42914</v>
      </c>
      <c r="C4171" s="4">
        <v>0.99722222222044365</v>
      </c>
      <c r="D4171" s="3">
        <v>20.6</v>
      </c>
      <c r="E4171" s="3">
        <v>41</v>
      </c>
      <c r="F4171" s="3">
        <v>8</v>
      </c>
      <c r="G4171">
        <f t="shared" si="65"/>
        <v>3.5763199999999999</v>
      </c>
    </row>
    <row r="4172" spans="1:9" x14ac:dyDescent="0.45">
      <c r="A4172" t="s">
        <v>5</v>
      </c>
      <c r="B4172" s="1">
        <v>42915</v>
      </c>
      <c r="C4172" s="4">
        <v>3.888888889196096E-2</v>
      </c>
      <c r="D4172" s="3">
        <v>17.2</v>
      </c>
      <c r="E4172" s="3">
        <v>52</v>
      </c>
      <c r="F4172" s="3">
        <v>3</v>
      </c>
      <c r="G4172">
        <f t="shared" si="65"/>
        <v>1.3411200000000001</v>
      </c>
    </row>
    <row r="4173" spans="1:9" x14ac:dyDescent="0.45">
      <c r="A4173" t="s">
        <v>5</v>
      </c>
      <c r="B4173" s="1">
        <v>42915</v>
      </c>
      <c r="C4173" s="4">
        <v>8.0555555556202307E-2</v>
      </c>
      <c r="D4173" s="3">
        <v>15.6</v>
      </c>
      <c r="E4173" s="3">
        <v>56</v>
      </c>
      <c r="F4173" s="3">
        <v>5</v>
      </c>
      <c r="G4173">
        <f t="shared" si="65"/>
        <v>2.2351999999999999</v>
      </c>
    </row>
    <row r="4174" spans="1:9" x14ac:dyDescent="0.45">
      <c r="A4174" t="s">
        <v>5</v>
      </c>
      <c r="B4174" s="1">
        <v>42915</v>
      </c>
      <c r="C4174" s="4">
        <v>0.12222222222044365</v>
      </c>
      <c r="D4174" s="3">
        <v>14.4</v>
      </c>
      <c r="E4174" s="3">
        <v>53</v>
      </c>
      <c r="F4174" s="3">
        <v>0</v>
      </c>
      <c r="G4174">
        <f t="shared" si="65"/>
        <v>0</v>
      </c>
    </row>
    <row r="4175" spans="1:9" x14ac:dyDescent="0.45">
      <c r="A4175" t="s">
        <v>5</v>
      </c>
      <c r="B4175" s="1">
        <v>42915</v>
      </c>
      <c r="C4175" s="4">
        <v>0.16388888889196096</v>
      </c>
      <c r="D4175" s="3">
        <v>15</v>
      </c>
      <c r="E4175" s="3">
        <v>60</v>
      </c>
      <c r="F4175" s="3">
        <v>3</v>
      </c>
      <c r="G4175">
        <f t="shared" si="65"/>
        <v>1.3411200000000001</v>
      </c>
    </row>
    <row r="4176" spans="1:9" x14ac:dyDescent="0.45">
      <c r="A4176" t="s">
        <v>5</v>
      </c>
      <c r="B4176" s="1">
        <v>42915</v>
      </c>
      <c r="C4176" s="4">
        <v>0.20555555555620231</v>
      </c>
      <c r="D4176" s="3">
        <v>14.4</v>
      </c>
      <c r="E4176" s="3">
        <v>58</v>
      </c>
      <c r="F4176" s="3">
        <v>5</v>
      </c>
      <c r="G4176">
        <f t="shared" si="65"/>
        <v>2.2351999999999999</v>
      </c>
    </row>
    <row r="4177" spans="1:7" x14ac:dyDescent="0.45">
      <c r="A4177" t="s">
        <v>5</v>
      </c>
      <c r="B4177" s="1">
        <v>42915</v>
      </c>
      <c r="C4177" s="4">
        <v>0.24722222222044365</v>
      </c>
      <c r="D4177" s="3">
        <v>13.3</v>
      </c>
      <c r="E4177" s="3">
        <v>67</v>
      </c>
      <c r="F4177" s="3">
        <v>5</v>
      </c>
      <c r="G4177">
        <f t="shared" si="65"/>
        <v>2.2351999999999999</v>
      </c>
    </row>
    <row r="4178" spans="1:7" x14ac:dyDescent="0.45">
      <c r="A4178" t="s">
        <v>5</v>
      </c>
      <c r="B4178" s="1">
        <v>42915</v>
      </c>
      <c r="C4178" s="4">
        <v>0.28888888889196096</v>
      </c>
      <c r="D4178" s="3">
        <v>17.8</v>
      </c>
      <c r="E4178" s="3">
        <v>54</v>
      </c>
      <c r="F4178" s="3">
        <v>7</v>
      </c>
      <c r="G4178">
        <f t="shared" si="65"/>
        <v>3.1292800000000001</v>
      </c>
    </row>
    <row r="4179" spans="1:7" x14ac:dyDescent="0.45">
      <c r="A4179" t="s">
        <v>5</v>
      </c>
      <c r="B4179" s="1">
        <v>42915</v>
      </c>
      <c r="C4179" s="4">
        <v>0.33055555555620231</v>
      </c>
      <c r="D4179" s="3">
        <v>20.6</v>
      </c>
      <c r="E4179" s="3">
        <v>44</v>
      </c>
      <c r="F4179" s="3">
        <v>6</v>
      </c>
      <c r="G4179">
        <f t="shared" si="65"/>
        <v>2.6822400000000002</v>
      </c>
    </row>
    <row r="4180" spans="1:7" x14ac:dyDescent="0.45">
      <c r="A4180" t="s">
        <v>5</v>
      </c>
      <c r="B4180" s="1">
        <v>42915</v>
      </c>
      <c r="C4180" s="4">
        <v>0.37222222222044365</v>
      </c>
      <c r="D4180" s="3">
        <v>22.2</v>
      </c>
      <c r="E4180" s="3">
        <v>35</v>
      </c>
      <c r="F4180" s="3">
        <v>5</v>
      </c>
      <c r="G4180">
        <f t="shared" si="65"/>
        <v>2.2351999999999999</v>
      </c>
    </row>
    <row r="4181" spans="1:7" x14ac:dyDescent="0.45">
      <c r="A4181" t="s">
        <v>5</v>
      </c>
      <c r="B4181" s="1">
        <v>42915</v>
      </c>
      <c r="C4181" s="4">
        <v>0.41388888889196096</v>
      </c>
      <c r="D4181" s="3">
        <v>23.3</v>
      </c>
      <c r="E4181" s="3">
        <v>36</v>
      </c>
      <c r="F4181" s="3">
        <v>7</v>
      </c>
      <c r="G4181">
        <f t="shared" si="65"/>
        <v>3.1292800000000001</v>
      </c>
    </row>
    <row r="4182" spans="1:7" x14ac:dyDescent="0.45">
      <c r="A4182" t="s">
        <v>5</v>
      </c>
      <c r="B4182" s="1">
        <v>42915</v>
      </c>
      <c r="C4182" s="4">
        <v>0.45555555555620231</v>
      </c>
      <c r="D4182" s="3">
        <v>24.4</v>
      </c>
      <c r="E4182" s="3">
        <v>33</v>
      </c>
      <c r="F4182" s="3">
        <v>6</v>
      </c>
      <c r="G4182">
        <f t="shared" si="65"/>
        <v>2.6822400000000002</v>
      </c>
    </row>
    <row r="4183" spans="1:7" x14ac:dyDescent="0.45">
      <c r="A4183" t="s">
        <v>5</v>
      </c>
      <c r="B4183" s="1">
        <v>42915</v>
      </c>
      <c r="C4183" s="4">
        <v>0.49722222222044365</v>
      </c>
      <c r="D4183" s="3">
        <v>27.2</v>
      </c>
      <c r="E4183" s="3">
        <v>16</v>
      </c>
      <c r="F4183" s="3">
        <v>10</v>
      </c>
      <c r="G4183">
        <f t="shared" si="65"/>
        <v>4.4703999999999997</v>
      </c>
    </row>
    <row r="4184" spans="1:7" x14ac:dyDescent="0.45">
      <c r="A4184" t="s">
        <v>5</v>
      </c>
      <c r="B4184" s="1">
        <v>42915</v>
      </c>
      <c r="C4184" s="4">
        <v>0.53888888889196096</v>
      </c>
      <c r="D4184" s="3">
        <v>27.2</v>
      </c>
      <c r="E4184" s="3">
        <v>15</v>
      </c>
      <c r="F4184" s="3">
        <v>11</v>
      </c>
      <c r="G4184">
        <f t="shared" si="65"/>
        <v>4.91744</v>
      </c>
    </row>
    <row r="4185" spans="1:7" x14ac:dyDescent="0.45">
      <c r="A4185" t="s">
        <v>5</v>
      </c>
      <c r="B4185" s="1">
        <v>42915</v>
      </c>
      <c r="C4185" s="4">
        <v>0.58055555555620231</v>
      </c>
      <c r="D4185" s="3">
        <v>28.3</v>
      </c>
      <c r="E4185" s="3">
        <v>15</v>
      </c>
      <c r="F4185" s="3">
        <v>11</v>
      </c>
      <c r="G4185">
        <f t="shared" si="65"/>
        <v>4.91744</v>
      </c>
    </row>
    <row r="4186" spans="1:7" x14ac:dyDescent="0.45">
      <c r="A4186" t="s">
        <v>5</v>
      </c>
      <c r="B4186" s="1">
        <v>42915</v>
      </c>
      <c r="C4186" s="4">
        <v>0.62222222222044365</v>
      </c>
      <c r="D4186" s="3">
        <v>28.3</v>
      </c>
      <c r="E4186" s="3">
        <v>14</v>
      </c>
      <c r="F4186" s="3">
        <v>13</v>
      </c>
      <c r="G4186">
        <f t="shared" si="65"/>
        <v>5.8115199999999998</v>
      </c>
    </row>
    <row r="4187" spans="1:7" x14ac:dyDescent="0.45">
      <c r="A4187" t="s">
        <v>5</v>
      </c>
      <c r="B4187" s="1">
        <v>42915</v>
      </c>
      <c r="C4187" s="4">
        <v>0.66388888889196096</v>
      </c>
      <c r="D4187" s="3">
        <v>28.3</v>
      </c>
      <c r="E4187" s="3">
        <v>15</v>
      </c>
      <c r="F4187" s="3">
        <v>15</v>
      </c>
      <c r="G4187">
        <f t="shared" si="65"/>
        <v>6.7055999999999996</v>
      </c>
    </row>
    <row r="4188" spans="1:7" x14ac:dyDescent="0.45">
      <c r="A4188" t="s">
        <v>5</v>
      </c>
      <c r="B4188" s="1">
        <v>42915</v>
      </c>
      <c r="C4188" s="4">
        <v>0.70555555555620231</v>
      </c>
      <c r="D4188" s="3">
        <v>28.9</v>
      </c>
      <c r="E4188" s="3">
        <v>12</v>
      </c>
      <c r="F4188" s="3">
        <v>13</v>
      </c>
      <c r="G4188">
        <f t="shared" si="65"/>
        <v>5.8115199999999998</v>
      </c>
    </row>
    <row r="4189" spans="1:7" x14ac:dyDescent="0.45">
      <c r="A4189" t="s">
        <v>5</v>
      </c>
      <c r="B4189" s="1">
        <v>42915</v>
      </c>
      <c r="C4189" s="4">
        <v>0.74722222222044365</v>
      </c>
      <c r="D4189" s="3">
        <v>27.8</v>
      </c>
      <c r="E4189" s="3">
        <v>13</v>
      </c>
      <c r="F4189" s="3">
        <v>11</v>
      </c>
      <c r="G4189">
        <f t="shared" si="65"/>
        <v>4.91744</v>
      </c>
    </row>
    <row r="4190" spans="1:7" x14ac:dyDescent="0.45">
      <c r="A4190" t="s">
        <v>5</v>
      </c>
      <c r="B4190" s="1">
        <v>42915</v>
      </c>
      <c r="C4190" s="4">
        <v>0.78888888889196096</v>
      </c>
      <c r="D4190" s="3">
        <v>26.7</v>
      </c>
      <c r="E4190" s="3">
        <v>15</v>
      </c>
      <c r="F4190" s="3">
        <v>11</v>
      </c>
      <c r="G4190">
        <f t="shared" si="65"/>
        <v>4.91744</v>
      </c>
    </row>
    <row r="4191" spans="1:7" x14ac:dyDescent="0.45">
      <c r="A4191" t="s">
        <v>5</v>
      </c>
      <c r="B4191" s="1">
        <v>42915</v>
      </c>
      <c r="C4191" s="4">
        <v>0.83055555555620231</v>
      </c>
      <c r="D4191" s="3">
        <v>25</v>
      </c>
      <c r="E4191" s="3">
        <v>16</v>
      </c>
      <c r="F4191" s="3">
        <v>10</v>
      </c>
      <c r="G4191">
        <f t="shared" si="65"/>
        <v>4.4703999999999997</v>
      </c>
    </row>
    <row r="4192" spans="1:7" x14ac:dyDescent="0.45">
      <c r="A4192" t="s">
        <v>5</v>
      </c>
      <c r="B4192" s="1">
        <v>42915</v>
      </c>
      <c r="C4192" s="4">
        <v>0.87222222222044365</v>
      </c>
      <c r="D4192" s="3">
        <v>23.3</v>
      </c>
      <c r="E4192" s="3">
        <v>26</v>
      </c>
      <c r="F4192" s="3">
        <v>11</v>
      </c>
      <c r="G4192">
        <f t="shared" si="65"/>
        <v>4.91744</v>
      </c>
    </row>
    <row r="4193" spans="1:7" x14ac:dyDescent="0.45">
      <c r="A4193" t="s">
        <v>5</v>
      </c>
      <c r="B4193" s="1">
        <v>42915</v>
      </c>
      <c r="C4193" s="4">
        <v>0.91388888889196096</v>
      </c>
      <c r="D4193" s="3">
        <v>22.2</v>
      </c>
      <c r="E4193" s="3">
        <v>22</v>
      </c>
      <c r="F4193" s="3">
        <v>9</v>
      </c>
      <c r="G4193">
        <f t="shared" si="65"/>
        <v>4.0233600000000003</v>
      </c>
    </row>
    <row r="4194" spans="1:7" x14ac:dyDescent="0.45">
      <c r="A4194" t="s">
        <v>5</v>
      </c>
      <c r="B4194" s="1">
        <v>42915</v>
      </c>
      <c r="C4194" s="4">
        <v>0.95555555555620231</v>
      </c>
      <c r="D4194" s="3">
        <v>20.6</v>
      </c>
      <c r="E4194" s="3">
        <v>29</v>
      </c>
      <c r="F4194" s="3">
        <v>16</v>
      </c>
      <c r="G4194">
        <f t="shared" si="65"/>
        <v>7.1526399999999999</v>
      </c>
    </row>
    <row r="4195" spans="1:7" x14ac:dyDescent="0.45">
      <c r="A4195" t="s">
        <v>5</v>
      </c>
      <c r="B4195" s="1">
        <v>42915</v>
      </c>
      <c r="C4195" s="4">
        <v>0.99722222222044365</v>
      </c>
      <c r="D4195" s="3">
        <v>20.6</v>
      </c>
      <c r="E4195" s="3">
        <v>36</v>
      </c>
      <c r="F4195" s="3">
        <v>13</v>
      </c>
      <c r="G4195">
        <f t="shared" si="65"/>
        <v>5.8115199999999998</v>
      </c>
    </row>
    <row r="4196" spans="1:7" x14ac:dyDescent="0.45">
      <c r="A4196" t="s">
        <v>5</v>
      </c>
      <c r="B4196" s="1">
        <v>42916</v>
      </c>
      <c r="C4196" s="4">
        <v>3.888888889196096E-2</v>
      </c>
      <c r="D4196" s="3">
        <v>13.3</v>
      </c>
      <c r="E4196" s="3">
        <v>47</v>
      </c>
      <c r="F4196" s="3">
        <v>5</v>
      </c>
      <c r="G4196">
        <f t="shared" si="65"/>
        <v>2.2351999999999999</v>
      </c>
    </row>
    <row r="4197" spans="1:7" x14ac:dyDescent="0.45">
      <c r="A4197" t="s">
        <v>5</v>
      </c>
      <c r="B4197" s="1">
        <v>42916</v>
      </c>
      <c r="C4197" s="4">
        <v>8.0555555556202307E-2</v>
      </c>
      <c r="D4197" s="3">
        <v>15</v>
      </c>
      <c r="E4197" s="3">
        <v>36</v>
      </c>
      <c r="F4197" s="3">
        <v>0</v>
      </c>
      <c r="G4197">
        <f t="shared" si="65"/>
        <v>0</v>
      </c>
    </row>
    <row r="4198" spans="1:7" x14ac:dyDescent="0.45">
      <c r="A4198" t="s">
        <v>5</v>
      </c>
      <c r="B4198" s="1">
        <v>42916</v>
      </c>
      <c r="C4198" s="4">
        <v>0.12222222222044365</v>
      </c>
      <c r="D4198" s="3">
        <v>14.4</v>
      </c>
      <c r="E4198" s="3">
        <v>42</v>
      </c>
      <c r="F4198" s="3">
        <v>5</v>
      </c>
      <c r="G4198">
        <f t="shared" si="65"/>
        <v>2.2351999999999999</v>
      </c>
    </row>
    <row r="4199" spans="1:7" x14ac:dyDescent="0.45">
      <c r="A4199" t="s">
        <v>5</v>
      </c>
      <c r="B4199" s="1">
        <v>42916</v>
      </c>
      <c r="C4199" s="4">
        <v>0.16388888889196096</v>
      </c>
      <c r="D4199" s="3">
        <v>17.2</v>
      </c>
      <c r="E4199" s="3">
        <v>35</v>
      </c>
      <c r="F4199" s="3">
        <v>6</v>
      </c>
      <c r="G4199">
        <f t="shared" si="65"/>
        <v>2.6822400000000002</v>
      </c>
    </row>
    <row r="4200" spans="1:7" x14ac:dyDescent="0.45">
      <c r="A4200" t="s">
        <v>5</v>
      </c>
      <c r="B4200" s="1">
        <v>42916</v>
      </c>
      <c r="C4200" s="4">
        <v>0.20555555555620231</v>
      </c>
      <c r="D4200" s="3">
        <v>12.2</v>
      </c>
      <c r="E4200" s="3">
        <v>57</v>
      </c>
      <c r="F4200" s="3">
        <v>0</v>
      </c>
      <c r="G4200">
        <f t="shared" si="65"/>
        <v>0</v>
      </c>
    </row>
    <row r="4201" spans="1:7" x14ac:dyDescent="0.45">
      <c r="A4201" t="s">
        <v>5</v>
      </c>
      <c r="B4201" s="1">
        <v>42916</v>
      </c>
      <c r="C4201" s="4">
        <v>0.24722222222044365</v>
      </c>
      <c r="D4201" s="3">
        <v>13.3</v>
      </c>
      <c r="E4201" s="3">
        <v>53</v>
      </c>
      <c r="F4201" s="3">
        <v>6</v>
      </c>
      <c r="G4201">
        <f t="shared" si="65"/>
        <v>2.6822400000000002</v>
      </c>
    </row>
    <row r="4202" spans="1:7" x14ac:dyDescent="0.45">
      <c r="A4202" t="s">
        <v>5</v>
      </c>
      <c r="B4202" s="1">
        <v>42916</v>
      </c>
      <c r="C4202" s="4">
        <v>0.28888888889196096</v>
      </c>
      <c r="D4202" s="3">
        <v>16.100000000000001</v>
      </c>
      <c r="E4202" s="3">
        <v>48</v>
      </c>
      <c r="F4202" s="3">
        <v>5</v>
      </c>
      <c r="G4202">
        <f t="shared" si="65"/>
        <v>2.2351999999999999</v>
      </c>
    </row>
    <row r="4203" spans="1:7" x14ac:dyDescent="0.45">
      <c r="A4203" t="s">
        <v>5</v>
      </c>
      <c r="B4203" s="1">
        <v>42916</v>
      </c>
      <c r="C4203" s="4">
        <v>0.33055555555620231</v>
      </c>
      <c r="D4203" s="3">
        <v>18.899999999999999</v>
      </c>
      <c r="E4203" s="3">
        <v>36</v>
      </c>
      <c r="F4203" s="3">
        <v>0</v>
      </c>
      <c r="G4203">
        <f t="shared" si="65"/>
        <v>0</v>
      </c>
    </row>
    <row r="4204" spans="1:7" x14ac:dyDescent="0.45">
      <c r="A4204" t="s">
        <v>5</v>
      </c>
      <c r="B4204" s="1">
        <v>42916</v>
      </c>
      <c r="C4204" s="4">
        <v>0.37222222222044365</v>
      </c>
      <c r="D4204" s="3">
        <v>20.6</v>
      </c>
      <c r="E4204" s="3">
        <v>35</v>
      </c>
      <c r="F4204" s="3">
        <v>6</v>
      </c>
      <c r="G4204">
        <f t="shared" si="65"/>
        <v>2.6822400000000002</v>
      </c>
    </row>
    <row r="4205" spans="1:7" x14ac:dyDescent="0.45">
      <c r="A4205" t="s">
        <v>5</v>
      </c>
      <c r="B4205" s="1">
        <v>42916</v>
      </c>
      <c r="C4205" s="4">
        <v>0.41388888889196096</v>
      </c>
      <c r="D4205" s="3">
        <v>22.2</v>
      </c>
      <c r="E4205" s="3">
        <v>33</v>
      </c>
      <c r="F4205" s="3">
        <v>5</v>
      </c>
      <c r="G4205">
        <f t="shared" si="65"/>
        <v>2.2351999999999999</v>
      </c>
    </row>
    <row r="4206" spans="1:7" x14ac:dyDescent="0.45">
      <c r="A4206" t="s">
        <v>5</v>
      </c>
      <c r="B4206" s="1">
        <v>42916</v>
      </c>
      <c r="C4206" s="4">
        <v>0.45555555555620231</v>
      </c>
      <c r="D4206" s="3">
        <v>23.3</v>
      </c>
      <c r="E4206" s="3">
        <v>29</v>
      </c>
      <c r="F4206" s="3">
        <v>7</v>
      </c>
      <c r="G4206">
        <f t="shared" si="65"/>
        <v>3.1292800000000001</v>
      </c>
    </row>
    <row r="4207" spans="1:7" x14ac:dyDescent="0.45">
      <c r="A4207" t="s">
        <v>5</v>
      </c>
      <c r="B4207" s="1">
        <v>42916</v>
      </c>
      <c r="C4207" s="4">
        <v>0.49722222222044365</v>
      </c>
      <c r="D4207" s="3">
        <v>25</v>
      </c>
      <c r="E4207" s="3">
        <v>28</v>
      </c>
      <c r="F4207" s="3">
        <v>6</v>
      </c>
      <c r="G4207">
        <f t="shared" si="65"/>
        <v>2.6822400000000002</v>
      </c>
    </row>
    <row r="4208" spans="1:7" x14ac:dyDescent="0.45">
      <c r="A4208" t="s">
        <v>5</v>
      </c>
      <c r="B4208" s="1">
        <v>42916</v>
      </c>
      <c r="C4208" s="4">
        <v>0.53888888889196096</v>
      </c>
      <c r="D4208" s="3">
        <v>26.7</v>
      </c>
      <c r="E4208" s="3">
        <v>12</v>
      </c>
      <c r="F4208" s="3">
        <v>7</v>
      </c>
      <c r="G4208">
        <f t="shared" si="65"/>
        <v>3.1292800000000001</v>
      </c>
    </row>
    <row r="4209" spans="1:9" x14ac:dyDescent="0.45">
      <c r="A4209" t="s">
        <v>5</v>
      </c>
      <c r="B4209" s="1">
        <v>42916</v>
      </c>
      <c r="C4209" s="4">
        <v>0.58055555555620231</v>
      </c>
      <c r="D4209" s="3">
        <v>27.2</v>
      </c>
      <c r="E4209" s="3">
        <v>13</v>
      </c>
      <c r="F4209" s="3">
        <v>7</v>
      </c>
      <c r="G4209">
        <f t="shared" si="65"/>
        <v>3.1292800000000001</v>
      </c>
    </row>
    <row r="4210" spans="1:9" x14ac:dyDescent="0.45">
      <c r="A4210" t="s">
        <v>5</v>
      </c>
      <c r="B4210" s="1">
        <v>42916</v>
      </c>
      <c r="C4210" s="4">
        <v>0.62222222222044365</v>
      </c>
      <c r="D4210" s="3">
        <v>27.2</v>
      </c>
      <c r="E4210" s="3">
        <v>21</v>
      </c>
      <c r="F4210" s="3">
        <v>7</v>
      </c>
      <c r="G4210">
        <f t="shared" si="65"/>
        <v>3.1292800000000001</v>
      </c>
    </row>
    <row r="4211" spans="1:9" x14ac:dyDescent="0.45">
      <c r="A4211" t="s">
        <v>5</v>
      </c>
      <c r="B4211" s="1">
        <v>42916</v>
      </c>
      <c r="C4211" s="4">
        <v>0.66388888889196096</v>
      </c>
      <c r="D4211" s="3">
        <v>28.3</v>
      </c>
      <c r="E4211" s="3">
        <v>19</v>
      </c>
      <c r="F4211" s="3">
        <v>7</v>
      </c>
      <c r="G4211">
        <f t="shared" si="65"/>
        <v>3.1292800000000001</v>
      </c>
    </row>
    <row r="4212" spans="1:9" x14ac:dyDescent="0.45">
      <c r="A4212" t="s">
        <v>5</v>
      </c>
      <c r="B4212" s="1">
        <v>42916</v>
      </c>
      <c r="C4212" s="4">
        <v>0.70555555555620231</v>
      </c>
      <c r="D4212" s="3">
        <v>27.8</v>
      </c>
      <c r="E4212" s="3">
        <v>23</v>
      </c>
      <c r="F4212" s="3">
        <v>6</v>
      </c>
      <c r="G4212">
        <f t="shared" si="65"/>
        <v>2.6822400000000002</v>
      </c>
    </row>
    <row r="4213" spans="1:9" x14ac:dyDescent="0.45">
      <c r="A4213" t="s">
        <v>5</v>
      </c>
      <c r="B4213" s="1">
        <v>42916</v>
      </c>
      <c r="C4213" s="4">
        <v>0.74722222222044365</v>
      </c>
      <c r="D4213" s="3">
        <v>27.2</v>
      </c>
      <c r="E4213" s="3">
        <v>27</v>
      </c>
      <c r="F4213" s="3">
        <v>5</v>
      </c>
      <c r="G4213">
        <f t="shared" si="65"/>
        <v>2.2351999999999999</v>
      </c>
    </row>
    <row r="4214" spans="1:9" x14ac:dyDescent="0.45">
      <c r="A4214" t="s">
        <v>5</v>
      </c>
      <c r="B4214" s="1">
        <v>42916</v>
      </c>
      <c r="C4214" s="4">
        <v>0.78888888889196096</v>
      </c>
      <c r="D4214" s="3">
        <v>26.7</v>
      </c>
      <c r="E4214" s="3">
        <v>33</v>
      </c>
      <c r="F4214" s="3">
        <v>8</v>
      </c>
      <c r="G4214">
        <f t="shared" si="65"/>
        <v>3.5763199999999999</v>
      </c>
    </row>
    <row r="4215" spans="1:9" x14ac:dyDescent="0.45">
      <c r="A4215" t="s">
        <v>5</v>
      </c>
      <c r="B4215" s="1">
        <v>42916</v>
      </c>
      <c r="C4215" s="4">
        <v>0.83055555555620231</v>
      </c>
      <c r="D4215" s="3">
        <v>24.4</v>
      </c>
      <c r="E4215" s="3">
        <v>39</v>
      </c>
      <c r="F4215" s="3">
        <v>9</v>
      </c>
      <c r="G4215">
        <f t="shared" si="65"/>
        <v>4.0233600000000003</v>
      </c>
    </row>
    <row r="4216" spans="1:9" x14ac:dyDescent="0.45">
      <c r="A4216" t="s">
        <v>5</v>
      </c>
      <c r="B4216" s="1">
        <v>42916</v>
      </c>
      <c r="C4216" s="4">
        <v>0.87222222222044365</v>
      </c>
      <c r="D4216" s="3">
        <v>22.8</v>
      </c>
      <c r="E4216" s="3">
        <v>43</v>
      </c>
      <c r="F4216" s="3">
        <v>9</v>
      </c>
      <c r="G4216">
        <f t="shared" si="65"/>
        <v>4.0233600000000003</v>
      </c>
    </row>
    <row r="4217" spans="1:9" x14ac:dyDescent="0.45">
      <c r="A4217" t="s">
        <v>5</v>
      </c>
      <c r="B4217" s="1">
        <v>42916</v>
      </c>
      <c r="C4217" s="4">
        <v>0.91388888889196096</v>
      </c>
      <c r="D4217" s="3">
        <v>18.3</v>
      </c>
      <c r="E4217" s="3">
        <v>47</v>
      </c>
      <c r="F4217" s="3">
        <v>11</v>
      </c>
      <c r="G4217">
        <f t="shared" si="65"/>
        <v>4.91744</v>
      </c>
    </row>
    <row r="4218" spans="1:9" x14ac:dyDescent="0.45">
      <c r="A4218" t="s">
        <v>5</v>
      </c>
      <c r="B4218" s="1">
        <v>42916</v>
      </c>
      <c r="C4218" s="4">
        <v>0.95555555555620231</v>
      </c>
      <c r="D4218" s="3">
        <v>16.100000000000001</v>
      </c>
      <c r="E4218" s="3">
        <v>56</v>
      </c>
      <c r="F4218" s="3">
        <v>5</v>
      </c>
      <c r="G4218">
        <f t="shared" si="65"/>
        <v>2.2351999999999999</v>
      </c>
    </row>
    <row r="4219" spans="1:9" x14ac:dyDescent="0.45">
      <c r="A4219" t="s">
        <v>5</v>
      </c>
      <c r="B4219" s="1">
        <v>42916</v>
      </c>
      <c r="C4219" s="4">
        <v>0.99722222222044365</v>
      </c>
      <c r="D4219" s="3">
        <v>16.100000000000001</v>
      </c>
      <c r="E4219" s="3">
        <v>50</v>
      </c>
      <c r="F4219" s="3"/>
      <c r="G4219">
        <f t="shared" si="65"/>
        <v>0</v>
      </c>
      <c r="I4219">
        <v>1</v>
      </c>
    </row>
    <row r="4220" spans="1:9" x14ac:dyDescent="0.45">
      <c r="A4220" t="s">
        <v>5</v>
      </c>
      <c r="B4220" s="1">
        <v>42917</v>
      </c>
      <c r="C4220" s="4">
        <v>3.888888889196096E-2</v>
      </c>
      <c r="D4220" s="3">
        <v>14.4</v>
      </c>
      <c r="E4220" s="3">
        <v>51</v>
      </c>
      <c r="F4220" s="3">
        <v>7</v>
      </c>
      <c r="G4220">
        <f t="shared" si="65"/>
        <v>3.1292800000000001</v>
      </c>
    </row>
    <row r="4221" spans="1:9" x14ac:dyDescent="0.45">
      <c r="A4221" t="s">
        <v>5</v>
      </c>
      <c r="B4221" s="1">
        <v>42917</v>
      </c>
      <c r="C4221" s="4">
        <v>0.12222222222044365</v>
      </c>
      <c r="D4221" s="3">
        <v>15.6</v>
      </c>
      <c r="E4221" s="3">
        <v>42</v>
      </c>
      <c r="F4221" s="3">
        <v>3</v>
      </c>
      <c r="G4221">
        <f t="shared" si="65"/>
        <v>1.3411200000000001</v>
      </c>
    </row>
    <row r="4222" spans="1:9" x14ac:dyDescent="0.45">
      <c r="A4222" t="s">
        <v>5</v>
      </c>
      <c r="B4222" s="1">
        <v>42917</v>
      </c>
      <c r="C4222" s="4">
        <v>0.16388888889196096</v>
      </c>
      <c r="D4222" s="3">
        <v>12.8</v>
      </c>
      <c r="E4222" s="3">
        <v>57</v>
      </c>
      <c r="F4222" s="3">
        <v>6</v>
      </c>
      <c r="G4222">
        <f t="shared" si="65"/>
        <v>2.6822400000000002</v>
      </c>
    </row>
    <row r="4223" spans="1:9" x14ac:dyDescent="0.45">
      <c r="A4223" t="s">
        <v>5</v>
      </c>
      <c r="B4223" s="1">
        <v>42917</v>
      </c>
      <c r="C4223" s="4">
        <v>0.20555555555620231</v>
      </c>
      <c r="D4223" s="3">
        <v>13.3</v>
      </c>
      <c r="E4223" s="3">
        <v>47</v>
      </c>
      <c r="F4223" s="3">
        <v>7</v>
      </c>
      <c r="G4223">
        <f t="shared" si="65"/>
        <v>3.1292800000000001</v>
      </c>
    </row>
    <row r="4224" spans="1:9" x14ac:dyDescent="0.45">
      <c r="A4224" t="s">
        <v>5</v>
      </c>
      <c r="B4224" s="1">
        <v>42917</v>
      </c>
      <c r="C4224" s="4">
        <v>0.24722222222044365</v>
      </c>
      <c r="D4224" s="3">
        <v>13.9</v>
      </c>
      <c r="E4224" s="3">
        <v>51</v>
      </c>
      <c r="F4224" s="3">
        <v>0</v>
      </c>
      <c r="G4224">
        <f t="shared" si="65"/>
        <v>0</v>
      </c>
    </row>
    <row r="4225" spans="1:7" x14ac:dyDescent="0.45">
      <c r="A4225" t="s">
        <v>5</v>
      </c>
      <c r="B4225" s="1">
        <v>42917</v>
      </c>
      <c r="C4225" s="4">
        <v>0.28888888889196096</v>
      </c>
      <c r="D4225" s="3">
        <v>17.8</v>
      </c>
      <c r="E4225" s="3">
        <v>41</v>
      </c>
      <c r="F4225" s="3">
        <v>0</v>
      </c>
      <c r="G4225">
        <f t="shared" si="65"/>
        <v>0</v>
      </c>
    </row>
    <row r="4226" spans="1:7" x14ac:dyDescent="0.45">
      <c r="A4226" t="s">
        <v>5</v>
      </c>
      <c r="B4226" s="1">
        <v>42917</v>
      </c>
      <c r="C4226" s="4">
        <v>0.33055555555620231</v>
      </c>
      <c r="D4226" s="3">
        <v>20</v>
      </c>
      <c r="E4226" s="3">
        <v>32</v>
      </c>
      <c r="F4226" s="3">
        <v>5</v>
      </c>
      <c r="G4226">
        <f t="shared" si="65"/>
        <v>2.2351999999999999</v>
      </c>
    </row>
    <row r="4227" spans="1:7" x14ac:dyDescent="0.45">
      <c r="A4227" t="s">
        <v>5</v>
      </c>
      <c r="B4227" s="1">
        <v>42917</v>
      </c>
      <c r="C4227" s="4">
        <v>0.37222222222044365</v>
      </c>
      <c r="D4227" s="3">
        <v>22.2</v>
      </c>
      <c r="E4227" s="3">
        <v>30</v>
      </c>
      <c r="F4227" s="3">
        <v>3</v>
      </c>
      <c r="G4227">
        <f t="shared" ref="G4227:G4290" si="66">F4227*0.44704</f>
        <v>1.3411200000000001</v>
      </c>
    </row>
    <row r="4228" spans="1:7" x14ac:dyDescent="0.45">
      <c r="A4228" t="s">
        <v>5</v>
      </c>
      <c r="B4228" s="1">
        <v>42917</v>
      </c>
      <c r="C4228" s="4">
        <v>0.41388888889196096</v>
      </c>
      <c r="D4228" s="3">
        <v>22.8</v>
      </c>
      <c r="E4228" s="3">
        <v>34</v>
      </c>
      <c r="F4228" s="3">
        <v>5</v>
      </c>
      <c r="G4228">
        <f t="shared" si="66"/>
        <v>2.2351999999999999</v>
      </c>
    </row>
    <row r="4229" spans="1:7" x14ac:dyDescent="0.45">
      <c r="A4229" t="s">
        <v>5</v>
      </c>
      <c r="B4229" s="1">
        <v>42917</v>
      </c>
      <c r="C4229" s="4">
        <v>0.45555555555620231</v>
      </c>
      <c r="D4229" s="3">
        <v>24.4</v>
      </c>
      <c r="E4229" s="3">
        <v>29</v>
      </c>
      <c r="F4229" s="3">
        <v>7</v>
      </c>
      <c r="G4229">
        <f t="shared" si="66"/>
        <v>3.1292800000000001</v>
      </c>
    </row>
    <row r="4230" spans="1:7" x14ac:dyDescent="0.45">
      <c r="A4230" t="s">
        <v>5</v>
      </c>
      <c r="B4230" s="1">
        <v>42917</v>
      </c>
      <c r="C4230" s="4">
        <v>0.49722222222044365</v>
      </c>
      <c r="D4230" s="3">
        <v>25.6</v>
      </c>
      <c r="E4230" s="3">
        <v>32</v>
      </c>
      <c r="F4230" s="3">
        <v>5</v>
      </c>
      <c r="G4230">
        <f t="shared" si="66"/>
        <v>2.2351999999999999</v>
      </c>
    </row>
    <row r="4231" spans="1:7" x14ac:dyDescent="0.45">
      <c r="A4231" t="s">
        <v>5</v>
      </c>
      <c r="B4231" s="1">
        <v>42917</v>
      </c>
      <c r="C4231" s="4">
        <v>0.53888888889196096</v>
      </c>
      <c r="D4231" s="3">
        <v>29.4</v>
      </c>
      <c r="E4231" s="3">
        <v>26</v>
      </c>
      <c r="F4231" s="3">
        <v>8</v>
      </c>
      <c r="G4231">
        <f t="shared" si="66"/>
        <v>3.5763199999999999</v>
      </c>
    </row>
    <row r="4232" spans="1:7" x14ac:dyDescent="0.45">
      <c r="A4232" t="s">
        <v>5</v>
      </c>
      <c r="B4232" s="1">
        <v>42917</v>
      </c>
      <c r="C4232" s="4">
        <v>0.58055555555620231</v>
      </c>
      <c r="D4232" s="3">
        <v>31.1</v>
      </c>
      <c r="E4232" s="3">
        <v>23</v>
      </c>
      <c r="F4232" s="3">
        <v>7</v>
      </c>
      <c r="G4232">
        <f t="shared" si="66"/>
        <v>3.1292800000000001</v>
      </c>
    </row>
    <row r="4233" spans="1:7" x14ac:dyDescent="0.45">
      <c r="A4233" t="s">
        <v>5</v>
      </c>
      <c r="B4233" s="1">
        <v>42917</v>
      </c>
      <c r="C4233" s="4">
        <v>0.62222222222044365</v>
      </c>
      <c r="D4233" s="3">
        <v>32.799999999999997</v>
      </c>
      <c r="E4233" s="3">
        <v>13</v>
      </c>
      <c r="F4233" s="3">
        <v>3</v>
      </c>
      <c r="G4233">
        <f t="shared" si="66"/>
        <v>1.3411200000000001</v>
      </c>
    </row>
    <row r="4234" spans="1:7" x14ac:dyDescent="0.45">
      <c r="A4234" t="s">
        <v>5</v>
      </c>
      <c r="B4234" s="1">
        <v>42917</v>
      </c>
      <c r="C4234" s="4">
        <v>0.66388888889196096</v>
      </c>
      <c r="D4234" s="3">
        <v>33.9</v>
      </c>
      <c r="E4234" s="3">
        <v>9</v>
      </c>
      <c r="F4234" s="3">
        <v>3</v>
      </c>
      <c r="G4234">
        <f t="shared" si="66"/>
        <v>1.3411200000000001</v>
      </c>
    </row>
    <row r="4235" spans="1:7" x14ac:dyDescent="0.45">
      <c r="A4235" t="s">
        <v>5</v>
      </c>
      <c r="B4235" s="1">
        <v>42917</v>
      </c>
      <c r="C4235" s="4">
        <v>0.70555555555620231</v>
      </c>
      <c r="D4235" s="3">
        <v>33.299999999999997</v>
      </c>
      <c r="E4235" s="3">
        <v>11</v>
      </c>
      <c r="F4235" s="3">
        <v>0</v>
      </c>
      <c r="G4235">
        <f t="shared" si="66"/>
        <v>0</v>
      </c>
    </row>
    <row r="4236" spans="1:7" x14ac:dyDescent="0.45">
      <c r="A4236" t="s">
        <v>5</v>
      </c>
      <c r="B4236" s="1">
        <v>42917</v>
      </c>
      <c r="C4236" s="4">
        <v>0.74722222222044365</v>
      </c>
      <c r="D4236" s="3">
        <v>31.7</v>
      </c>
      <c r="E4236" s="3">
        <v>27</v>
      </c>
      <c r="F4236" s="3">
        <v>7</v>
      </c>
      <c r="G4236">
        <f t="shared" si="66"/>
        <v>3.1292800000000001</v>
      </c>
    </row>
    <row r="4237" spans="1:7" x14ac:dyDescent="0.45">
      <c r="A4237" t="s">
        <v>5</v>
      </c>
      <c r="B4237" s="1">
        <v>42917</v>
      </c>
      <c r="C4237" s="4">
        <v>0.78888888889196096</v>
      </c>
      <c r="D4237" s="3">
        <v>30.6</v>
      </c>
      <c r="E4237" s="3">
        <v>17</v>
      </c>
      <c r="F4237" s="3">
        <v>8</v>
      </c>
      <c r="G4237">
        <f t="shared" si="66"/>
        <v>3.5763199999999999</v>
      </c>
    </row>
    <row r="4238" spans="1:7" x14ac:dyDescent="0.45">
      <c r="A4238" t="s">
        <v>5</v>
      </c>
      <c r="B4238" s="1">
        <v>42917</v>
      </c>
      <c r="C4238" s="4">
        <v>0.83055555555620231</v>
      </c>
      <c r="D4238" s="3">
        <v>27.8</v>
      </c>
      <c r="E4238" s="3">
        <v>22</v>
      </c>
      <c r="F4238" s="3">
        <v>7</v>
      </c>
      <c r="G4238">
        <f t="shared" si="66"/>
        <v>3.1292800000000001</v>
      </c>
    </row>
    <row r="4239" spans="1:7" x14ac:dyDescent="0.45">
      <c r="A4239" t="s">
        <v>5</v>
      </c>
      <c r="B4239" s="1">
        <v>42917</v>
      </c>
      <c r="C4239" s="4">
        <v>0.87222222222044365</v>
      </c>
      <c r="D4239" s="3">
        <v>25</v>
      </c>
      <c r="E4239" s="3">
        <v>28</v>
      </c>
      <c r="F4239" s="3">
        <v>3</v>
      </c>
      <c r="G4239">
        <f t="shared" si="66"/>
        <v>1.3411200000000001</v>
      </c>
    </row>
    <row r="4240" spans="1:7" x14ac:dyDescent="0.45">
      <c r="A4240" t="s">
        <v>5</v>
      </c>
      <c r="B4240" s="1">
        <v>42917</v>
      </c>
      <c r="C4240" s="4">
        <v>0.91388888889196096</v>
      </c>
      <c r="D4240" s="3">
        <v>22.2</v>
      </c>
      <c r="E4240" s="3">
        <v>34</v>
      </c>
      <c r="F4240" s="3">
        <v>6</v>
      </c>
      <c r="G4240">
        <f t="shared" si="66"/>
        <v>2.6822400000000002</v>
      </c>
    </row>
    <row r="4241" spans="1:7" x14ac:dyDescent="0.45">
      <c r="A4241" t="s">
        <v>5</v>
      </c>
      <c r="B4241" s="1">
        <v>42917</v>
      </c>
      <c r="C4241" s="4">
        <v>0.95555555555620231</v>
      </c>
      <c r="D4241" s="3">
        <v>19.399999999999999</v>
      </c>
      <c r="E4241" s="3">
        <v>44</v>
      </c>
      <c r="F4241" s="3">
        <v>3</v>
      </c>
      <c r="G4241">
        <f t="shared" si="66"/>
        <v>1.3411200000000001</v>
      </c>
    </row>
    <row r="4242" spans="1:7" x14ac:dyDescent="0.45">
      <c r="A4242" t="s">
        <v>5</v>
      </c>
      <c r="B4242" s="1">
        <v>42917</v>
      </c>
      <c r="C4242" s="4">
        <v>0.99722222222044365</v>
      </c>
      <c r="D4242" s="3">
        <v>20</v>
      </c>
      <c r="E4242" s="3">
        <v>59</v>
      </c>
      <c r="F4242" s="3">
        <v>10</v>
      </c>
      <c r="G4242">
        <f t="shared" si="66"/>
        <v>4.4703999999999997</v>
      </c>
    </row>
    <row r="4243" spans="1:7" x14ac:dyDescent="0.45">
      <c r="A4243" t="s">
        <v>5</v>
      </c>
      <c r="B4243" s="1">
        <v>42918</v>
      </c>
      <c r="C4243" s="4">
        <v>3.888888889196096E-2</v>
      </c>
      <c r="D4243" s="3">
        <v>20</v>
      </c>
      <c r="E4243" s="3">
        <v>51</v>
      </c>
      <c r="F4243" s="3">
        <v>3</v>
      </c>
      <c r="G4243">
        <f t="shared" si="66"/>
        <v>1.3411200000000001</v>
      </c>
    </row>
    <row r="4244" spans="1:7" x14ac:dyDescent="0.45">
      <c r="A4244" t="s">
        <v>5</v>
      </c>
      <c r="B4244" s="1">
        <v>42918</v>
      </c>
      <c r="C4244" s="4">
        <v>8.0555555556202307E-2</v>
      </c>
      <c r="D4244" s="3">
        <v>20.6</v>
      </c>
      <c r="E4244" s="3">
        <v>36</v>
      </c>
      <c r="F4244" s="3">
        <v>3</v>
      </c>
      <c r="G4244">
        <f t="shared" si="66"/>
        <v>1.3411200000000001</v>
      </c>
    </row>
    <row r="4245" spans="1:7" x14ac:dyDescent="0.45">
      <c r="A4245" t="s">
        <v>5</v>
      </c>
      <c r="B4245" s="1">
        <v>42918</v>
      </c>
      <c r="C4245" s="4">
        <v>0.12222222222044365</v>
      </c>
      <c r="D4245" s="3">
        <v>19.399999999999999</v>
      </c>
      <c r="E4245" s="3">
        <v>37</v>
      </c>
      <c r="F4245" s="3">
        <v>3</v>
      </c>
      <c r="G4245">
        <f t="shared" si="66"/>
        <v>1.3411200000000001</v>
      </c>
    </row>
    <row r="4246" spans="1:7" x14ac:dyDescent="0.45">
      <c r="A4246" t="s">
        <v>5</v>
      </c>
      <c r="B4246" s="1">
        <v>42918</v>
      </c>
      <c r="C4246" s="4">
        <v>0.16388888889196096</v>
      </c>
      <c r="D4246" s="3">
        <v>17.2</v>
      </c>
      <c r="E4246" s="3">
        <v>47</v>
      </c>
      <c r="F4246" s="3">
        <v>7</v>
      </c>
      <c r="G4246">
        <f t="shared" si="66"/>
        <v>3.1292800000000001</v>
      </c>
    </row>
    <row r="4247" spans="1:7" x14ac:dyDescent="0.45">
      <c r="A4247" t="s">
        <v>5</v>
      </c>
      <c r="B4247" s="1">
        <v>42918</v>
      </c>
      <c r="C4247" s="4">
        <v>0.20555555555620231</v>
      </c>
      <c r="D4247" s="3">
        <v>17.2</v>
      </c>
      <c r="E4247" s="3">
        <v>45</v>
      </c>
      <c r="F4247" s="3">
        <v>6</v>
      </c>
      <c r="G4247">
        <f t="shared" si="66"/>
        <v>2.6822400000000002</v>
      </c>
    </row>
    <row r="4248" spans="1:7" x14ac:dyDescent="0.45">
      <c r="A4248" t="s">
        <v>5</v>
      </c>
      <c r="B4248" s="1">
        <v>42918</v>
      </c>
      <c r="C4248" s="4">
        <v>0.24722222222044365</v>
      </c>
      <c r="D4248" s="3">
        <v>16.100000000000001</v>
      </c>
      <c r="E4248" s="3">
        <v>50</v>
      </c>
      <c r="F4248" s="3">
        <v>0</v>
      </c>
      <c r="G4248">
        <f t="shared" si="66"/>
        <v>0</v>
      </c>
    </row>
    <row r="4249" spans="1:7" x14ac:dyDescent="0.45">
      <c r="A4249" t="s">
        <v>5</v>
      </c>
      <c r="B4249" s="1">
        <v>42918</v>
      </c>
      <c r="C4249" s="4">
        <v>0.28888888889196096</v>
      </c>
      <c r="D4249" s="3">
        <v>20</v>
      </c>
      <c r="E4249" s="3">
        <v>42</v>
      </c>
      <c r="F4249" s="3">
        <v>6</v>
      </c>
      <c r="G4249">
        <f t="shared" si="66"/>
        <v>2.6822400000000002</v>
      </c>
    </row>
    <row r="4250" spans="1:7" x14ac:dyDescent="0.45">
      <c r="A4250" t="s">
        <v>5</v>
      </c>
      <c r="B4250" s="1">
        <v>42918</v>
      </c>
      <c r="C4250" s="4">
        <v>0.33055555555620231</v>
      </c>
      <c r="D4250" s="3">
        <v>22.8</v>
      </c>
      <c r="E4250" s="3">
        <v>32</v>
      </c>
      <c r="F4250" s="3">
        <v>8</v>
      </c>
      <c r="G4250">
        <f t="shared" si="66"/>
        <v>3.5763199999999999</v>
      </c>
    </row>
    <row r="4251" spans="1:7" x14ac:dyDescent="0.45">
      <c r="A4251" t="s">
        <v>5</v>
      </c>
      <c r="B4251" s="1">
        <v>42918</v>
      </c>
      <c r="C4251" s="4">
        <v>0.37222222222044365</v>
      </c>
      <c r="D4251" s="3">
        <v>24.4</v>
      </c>
      <c r="E4251" s="3">
        <v>27</v>
      </c>
      <c r="F4251" s="3">
        <v>0</v>
      </c>
      <c r="G4251">
        <f t="shared" si="66"/>
        <v>0</v>
      </c>
    </row>
    <row r="4252" spans="1:7" x14ac:dyDescent="0.45">
      <c r="A4252" t="s">
        <v>5</v>
      </c>
      <c r="B4252" s="1">
        <v>42918</v>
      </c>
      <c r="C4252" s="4">
        <v>0.41388888889196096</v>
      </c>
      <c r="D4252" s="3">
        <v>27.8</v>
      </c>
      <c r="E4252" s="3">
        <v>24</v>
      </c>
      <c r="F4252" s="3">
        <v>5</v>
      </c>
      <c r="G4252">
        <f t="shared" si="66"/>
        <v>2.2351999999999999</v>
      </c>
    </row>
    <row r="4253" spans="1:7" x14ac:dyDescent="0.45">
      <c r="A4253" t="s">
        <v>5</v>
      </c>
      <c r="B4253" s="1">
        <v>42918</v>
      </c>
      <c r="C4253" s="4">
        <v>0.45555555555620231</v>
      </c>
      <c r="D4253" s="3">
        <v>29.4</v>
      </c>
      <c r="E4253" s="3">
        <v>27</v>
      </c>
      <c r="F4253" s="3">
        <v>5</v>
      </c>
      <c r="G4253">
        <f t="shared" si="66"/>
        <v>2.2351999999999999</v>
      </c>
    </row>
    <row r="4254" spans="1:7" x14ac:dyDescent="0.45">
      <c r="A4254" t="s">
        <v>5</v>
      </c>
      <c r="B4254" s="1">
        <v>42918</v>
      </c>
      <c r="C4254" s="4">
        <v>0.49722222222044365</v>
      </c>
      <c r="D4254" s="3">
        <v>32.200000000000003</v>
      </c>
      <c r="E4254" s="3">
        <v>14</v>
      </c>
      <c r="F4254" s="3">
        <v>7</v>
      </c>
      <c r="G4254">
        <f t="shared" si="66"/>
        <v>3.1292800000000001</v>
      </c>
    </row>
    <row r="4255" spans="1:7" x14ac:dyDescent="0.45">
      <c r="A4255" t="s">
        <v>5</v>
      </c>
      <c r="B4255" s="1">
        <v>42918</v>
      </c>
      <c r="C4255" s="4">
        <v>0.53888888889196096</v>
      </c>
      <c r="D4255" s="3">
        <v>33.9</v>
      </c>
      <c r="E4255" s="3">
        <v>13</v>
      </c>
      <c r="F4255" s="3">
        <v>7</v>
      </c>
      <c r="G4255">
        <f t="shared" si="66"/>
        <v>3.1292800000000001</v>
      </c>
    </row>
    <row r="4256" spans="1:7" x14ac:dyDescent="0.45">
      <c r="A4256" t="s">
        <v>5</v>
      </c>
      <c r="B4256" s="1">
        <v>42918</v>
      </c>
      <c r="C4256" s="4">
        <v>0.58055555555620231</v>
      </c>
      <c r="D4256" s="3">
        <v>35</v>
      </c>
      <c r="E4256" s="3">
        <v>11</v>
      </c>
      <c r="F4256" s="3">
        <v>8</v>
      </c>
      <c r="G4256">
        <f t="shared" si="66"/>
        <v>3.5763199999999999</v>
      </c>
    </row>
    <row r="4257" spans="1:7" x14ac:dyDescent="0.45">
      <c r="A4257" t="s">
        <v>5</v>
      </c>
      <c r="B4257" s="1">
        <v>42918</v>
      </c>
      <c r="C4257" s="4">
        <v>0.62222222222044365</v>
      </c>
      <c r="D4257" s="3">
        <v>32.799999999999997</v>
      </c>
      <c r="E4257" s="3">
        <v>13</v>
      </c>
      <c r="F4257" s="3">
        <v>14</v>
      </c>
      <c r="G4257">
        <f t="shared" si="66"/>
        <v>6.2585600000000001</v>
      </c>
    </row>
    <row r="4258" spans="1:7" x14ac:dyDescent="0.45">
      <c r="A4258" t="s">
        <v>5</v>
      </c>
      <c r="B4258" s="1">
        <v>42918</v>
      </c>
      <c r="C4258" s="4">
        <v>0.66388888889196096</v>
      </c>
      <c r="D4258" s="3">
        <v>32.200000000000003</v>
      </c>
      <c r="E4258" s="3">
        <v>14</v>
      </c>
      <c r="F4258" s="3">
        <v>17</v>
      </c>
      <c r="G4258">
        <f t="shared" si="66"/>
        <v>7.5996800000000002</v>
      </c>
    </row>
    <row r="4259" spans="1:7" x14ac:dyDescent="0.45">
      <c r="A4259" t="s">
        <v>5</v>
      </c>
      <c r="B4259" s="1">
        <v>42918</v>
      </c>
      <c r="C4259" s="4">
        <v>0.70555555555620231</v>
      </c>
      <c r="D4259" s="3">
        <v>31.7</v>
      </c>
      <c r="E4259" s="3">
        <v>15</v>
      </c>
      <c r="F4259" s="3">
        <v>5</v>
      </c>
      <c r="G4259">
        <f t="shared" si="66"/>
        <v>2.2351999999999999</v>
      </c>
    </row>
    <row r="4260" spans="1:7" x14ac:dyDescent="0.45">
      <c r="A4260" t="s">
        <v>5</v>
      </c>
      <c r="B4260" s="1">
        <v>42918</v>
      </c>
      <c r="C4260" s="4">
        <v>0.74722222222044365</v>
      </c>
      <c r="D4260" s="3">
        <v>33.299999999999997</v>
      </c>
      <c r="E4260" s="3">
        <v>13</v>
      </c>
      <c r="F4260" s="3">
        <v>11</v>
      </c>
      <c r="G4260">
        <f t="shared" si="66"/>
        <v>4.91744</v>
      </c>
    </row>
    <row r="4261" spans="1:7" x14ac:dyDescent="0.45">
      <c r="A4261" t="s">
        <v>5</v>
      </c>
      <c r="B4261" s="1">
        <v>42918</v>
      </c>
      <c r="C4261" s="4">
        <v>0.78888888889196096</v>
      </c>
      <c r="D4261" s="3">
        <v>32.200000000000003</v>
      </c>
      <c r="E4261" s="3">
        <v>16</v>
      </c>
      <c r="F4261" s="3">
        <v>10</v>
      </c>
      <c r="G4261">
        <f t="shared" si="66"/>
        <v>4.4703999999999997</v>
      </c>
    </row>
    <row r="4262" spans="1:7" x14ac:dyDescent="0.45">
      <c r="A4262" t="s">
        <v>5</v>
      </c>
      <c r="B4262" s="1">
        <v>42918</v>
      </c>
      <c r="C4262" s="4">
        <v>0.83055555555620231</v>
      </c>
      <c r="D4262" s="3">
        <v>28.9</v>
      </c>
      <c r="E4262" s="3">
        <v>22</v>
      </c>
      <c r="F4262" s="3">
        <v>17</v>
      </c>
      <c r="G4262">
        <f t="shared" si="66"/>
        <v>7.5996800000000002</v>
      </c>
    </row>
    <row r="4263" spans="1:7" x14ac:dyDescent="0.45">
      <c r="A4263" t="s">
        <v>5</v>
      </c>
      <c r="B4263" s="1">
        <v>42918</v>
      </c>
      <c r="C4263" s="4">
        <v>0.87222222222044365</v>
      </c>
      <c r="D4263" s="3">
        <v>25.6</v>
      </c>
      <c r="E4263" s="3">
        <v>30</v>
      </c>
      <c r="F4263" s="3">
        <v>15</v>
      </c>
      <c r="G4263">
        <f t="shared" si="66"/>
        <v>6.7055999999999996</v>
      </c>
    </row>
    <row r="4264" spans="1:7" x14ac:dyDescent="0.45">
      <c r="A4264" t="s">
        <v>5</v>
      </c>
      <c r="B4264" s="1">
        <v>42918</v>
      </c>
      <c r="C4264" s="4">
        <v>0.91388888889196096</v>
      </c>
      <c r="D4264" s="3">
        <v>26.7</v>
      </c>
      <c r="E4264" s="3">
        <v>27</v>
      </c>
      <c r="F4264" s="3">
        <v>13</v>
      </c>
      <c r="G4264">
        <f t="shared" si="66"/>
        <v>5.8115199999999998</v>
      </c>
    </row>
    <row r="4265" spans="1:7" x14ac:dyDescent="0.45">
      <c r="A4265" t="s">
        <v>5</v>
      </c>
      <c r="B4265" s="1">
        <v>42918</v>
      </c>
      <c r="C4265" s="4">
        <v>0.95555555555620231</v>
      </c>
      <c r="D4265" s="3">
        <v>25</v>
      </c>
      <c r="E4265" s="3">
        <v>30</v>
      </c>
      <c r="F4265" s="3">
        <v>5</v>
      </c>
      <c r="G4265">
        <f t="shared" si="66"/>
        <v>2.2351999999999999</v>
      </c>
    </row>
    <row r="4266" spans="1:7" x14ac:dyDescent="0.45">
      <c r="A4266" t="s">
        <v>5</v>
      </c>
      <c r="B4266" s="1">
        <v>42918</v>
      </c>
      <c r="C4266" s="4">
        <v>0.99722222222044365</v>
      </c>
      <c r="D4266" s="3">
        <v>23.3</v>
      </c>
      <c r="E4266" s="3">
        <v>37</v>
      </c>
      <c r="F4266" s="3">
        <v>8</v>
      </c>
      <c r="G4266">
        <f t="shared" si="66"/>
        <v>3.5763199999999999</v>
      </c>
    </row>
    <row r="4267" spans="1:7" x14ac:dyDescent="0.45">
      <c r="A4267" t="s">
        <v>5</v>
      </c>
      <c r="B4267" s="1">
        <v>42919</v>
      </c>
      <c r="C4267" s="4">
        <v>3.888888889196096E-2</v>
      </c>
      <c r="D4267" s="3">
        <v>23.3</v>
      </c>
      <c r="E4267" s="3">
        <v>32</v>
      </c>
      <c r="F4267" s="3">
        <v>11</v>
      </c>
      <c r="G4267">
        <f t="shared" si="66"/>
        <v>4.91744</v>
      </c>
    </row>
    <row r="4268" spans="1:7" x14ac:dyDescent="0.45">
      <c r="A4268" t="s">
        <v>5</v>
      </c>
      <c r="B4268" s="1">
        <v>42919</v>
      </c>
      <c r="C4268" s="4">
        <v>8.0555555556202307E-2</v>
      </c>
      <c r="D4268" s="3">
        <v>20.6</v>
      </c>
      <c r="E4268" s="3">
        <v>36</v>
      </c>
      <c r="F4268" s="3">
        <v>9</v>
      </c>
      <c r="G4268">
        <f t="shared" si="66"/>
        <v>4.0233600000000003</v>
      </c>
    </row>
    <row r="4269" spans="1:7" x14ac:dyDescent="0.45">
      <c r="A4269" t="s">
        <v>5</v>
      </c>
      <c r="B4269" s="1">
        <v>42919</v>
      </c>
      <c r="C4269" s="4">
        <v>0.12222222222044365</v>
      </c>
      <c r="D4269" s="3">
        <v>20</v>
      </c>
      <c r="E4269" s="3">
        <v>38</v>
      </c>
      <c r="F4269" s="3">
        <v>10</v>
      </c>
      <c r="G4269">
        <f t="shared" si="66"/>
        <v>4.4703999999999997</v>
      </c>
    </row>
    <row r="4270" spans="1:7" x14ac:dyDescent="0.45">
      <c r="A4270" t="s">
        <v>5</v>
      </c>
      <c r="B4270" s="1">
        <v>42919</v>
      </c>
      <c r="C4270" s="4">
        <v>0.16388888889196096</v>
      </c>
      <c r="D4270" s="3">
        <v>20</v>
      </c>
      <c r="E4270" s="3">
        <v>40</v>
      </c>
      <c r="F4270" s="3">
        <v>9</v>
      </c>
      <c r="G4270">
        <f t="shared" si="66"/>
        <v>4.0233600000000003</v>
      </c>
    </row>
    <row r="4271" spans="1:7" x14ac:dyDescent="0.45">
      <c r="A4271" t="s">
        <v>5</v>
      </c>
      <c r="B4271" s="1">
        <v>42919</v>
      </c>
      <c r="C4271" s="4">
        <v>0.20555555555620231</v>
      </c>
      <c r="D4271" s="3">
        <v>18.899999999999999</v>
      </c>
      <c r="E4271" s="3">
        <v>40</v>
      </c>
      <c r="F4271" s="3">
        <v>6</v>
      </c>
      <c r="G4271">
        <f t="shared" si="66"/>
        <v>2.6822400000000002</v>
      </c>
    </row>
    <row r="4272" spans="1:7" x14ac:dyDescent="0.45">
      <c r="A4272" t="s">
        <v>5</v>
      </c>
      <c r="B4272" s="1">
        <v>42919</v>
      </c>
      <c r="C4272" s="4">
        <v>0.24722222222044365</v>
      </c>
      <c r="D4272" s="3">
        <v>20</v>
      </c>
      <c r="E4272" s="3">
        <v>39</v>
      </c>
      <c r="F4272" s="3">
        <v>8</v>
      </c>
      <c r="G4272">
        <f t="shared" si="66"/>
        <v>3.5763199999999999</v>
      </c>
    </row>
    <row r="4273" spans="1:7" x14ac:dyDescent="0.45">
      <c r="A4273" t="s">
        <v>5</v>
      </c>
      <c r="B4273" s="1">
        <v>42919</v>
      </c>
      <c r="C4273" s="4">
        <v>0.28888888889196096</v>
      </c>
      <c r="D4273" s="3">
        <v>20.6</v>
      </c>
      <c r="E4273" s="3">
        <v>42</v>
      </c>
      <c r="F4273" s="3">
        <v>6</v>
      </c>
      <c r="G4273">
        <f t="shared" si="66"/>
        <v>2.6822400000000002</v>
      </c>
    </row>
    <row r="4274" spans="1:7" x14ac:dyDescent="0.45">
      <c r="A4274" t="s">
        <v>5</v>
      </c>
      <c r="B4274" s="1">
        <v>42919</v>
      </c>
      <c r="C4274" s="4">
        <v>0.33055555555620231</v>
      </c>
      <c r="D4274" s="3">
        <v>23.9</v>
      </c>
      <c r="E4274" s="3">
        <v>34</v>
      </c>
      <c r="F4274" s="3">
        <v>7</v>
      </c>
      <c r="G4274">
        <f t="shared" si="66"/>
        <v>3.1292800000000001</v>
      </c>
    </row>
    <row r="4275" spans="1:7" x14ac:dyDescent="0.45">
      <c r="A4275" t="s">
        <v>5</v>
      </c>
      <c r="B4275" s="1">
        <v>42919</v>
      </c>
      <c r="C4275" s="4">
        <v>0.37222222222044365</v>
      </c>
      <c r="D4275" s="3">
        <v>26.7</v>
      </c>
      <c r="E4275" s="3">
        <v>25</v>
      </c>
      <c r="F4275" s="3">
        <v>7</v>
      </c>
      <c r="G4275">
        <f t="shared" si="66"/>
        <v>3.1292800000000001</v>
      </c>
    </row>
    <row r="4276" spans="1:7" x14ac:dyDescent="0.45">
      <c r="A4276" t="s">
        <v>5</v>
      </c>
      <c r="B4276" s="1">
        <v>42919</v>
      </c>
      <c r="C4276" s="4">
        <v>0.41388888889196096</v>
      </c>
      <c r="D4276" s="3">
        <v>30</v>
      </c>
      <c r="E4276" s="3">
        <v>15</v>
      </c>
      <c r="F4276" s="3">
        <v>8</v>
      </c>
      <c r="G4276">
        <f t="shared" si="66"/>
        <v>3.5763199999999999</v>
      </c>
    </row>
    <row r="4277" spans="1:7" x14ac:dyDescent="0.45">
      <c r="A4277" t="s">
        <v>5</v>
      </c>
      <c r="B4277" s="1">
        <v>42919</v>
      </c>
      <c r="C4277" s="4">
        <v>0.45555555555620231</v>
      </c>
      <c r="D4277" s="3">
        <v>31.1</v>
      </c>
      <c r="E4277" s="3">
        <v>14</v>
      </c>
      <c r="F4277" s="3">
        <v>7</v>
      </c>
      <c r="G4277">
        <f t="shared" si="66"/>
        <v>3.1292800000000001</v>
      </c>
    </row>
    <row r="4278" spans="1:7" x14ac:dyDescent="0.45">
      <c r="A4278" t="s">
        <v>5</v>
      </c>
      <c r="B4278" s="1">
        <v>42919</v>
      </c>
      <c r="C4278" s="4">
        <v>0.49722222222044365</v>
      </c>
      <c r="D4278" s="3">
        <v>32.799999999999997</v>
      </c>
      <c r="E4278" s="3">
        <v>12</v>
      </c>
      <c r="F4278" s="3">
        <v>7</v>
      </c>
      <c r="G4278">
        <f t="shared" si="66"/>
        <v>3.1292800000000001</v>
      </c>
    </row>
    <row r="4279" spans="1:7" x14ac:dyDescent="0.45">
      <c r="A4279" t="s">
        <v>5</v>
      </c>
      <c r="B4279" s="1">
        <v>42919</v>
      </c>
      <c r="C4279" s="4">
        <v>0.53888888889196096</v>
      </c>
      <c r="D4279" s="3">
        <v>33.9</v>
      </c>
      <c r="E4279" s="3">
        <v>12</v>
      </c>
      <c r="F4279" s="3">
        <v>7</v>
      </c>
      <c r="G4279">
        <f t="shared" si="66"/>
        <v>3.1292800000000001</v>
      </c>
    </row>
    <row r="4280" spans="1:7" x14ac:dyDescent="0.45">
      <c r="A4280" t="s">
        <v>5</v>
      </c>
      <c r="B4280" s="1">
        <v>42919</v>
      </c>
      <c r="C4280" s="4">
        <v>0.58055555555620231</v>
      </c>
      <c r="D4280" s="3">
        <v>33.9</v>
      </c>
      <c r="E4280" s="3">
        <v>11</v>
      </c>
      <c r="F4280" s="3">
        <v>6</v>
      </c>
      <c r="G4280">
        <f t="shared" si="66"/>
        <v>2.6822400000000002</v>
      </c>
    </row>
    <row r="4281" spans="1:7" x14ac:dyDescent="0.45">
      <c r="A4281" t="s">
        <v>5</v>
      </c>
      <c r="B4281" s="1">
        <v>42919</v>
      </c>
      <c r="C4281" s="4">
        <v>0.62222222222044365</v>
      </c>
      <c r="D4281" s="3">
        <v>35</v>
      </c>
      <c r="E4281" s="3">
        <v>11</v>
      </c>
      <c r="F4281" s="3">
        <v>7</v>
      </c>
      <c r="G4281">
        <f t="shared" si="66"/>
        <v>3.1292800000000001</v>
      </c>
    </row>
    <row r="4282" spans="1:7" x14ac:dyDescent="0.45">
      <c r="A4282" t="s">
        <v>5</v>
      </c>
      <c r="B4282" s="1">
        <v>42919</v>
      </c>
      <c r="C4282" s="4">
        <v>0.66388888889196096</v>
      </c>
      <c r="D4282" s="3">
        <v>35.6</v>
      </c>
      <c r="E4282" s="3">
        <v>10</v>
      </c>
      <c r="F4282" s="3">
        <v>5</v>
      </c>
      <c r="G4282">
        <f t="shared" si="66"/>
        <v>2.2351999999999999</v>
      </c>
    </row>
    <row r="4283" spans="1:7" x14ac:dyDescent="0.45">
      <c r="A4283" t="s">
        <v>5</v>
      </c>
      <c r="B4283" s="1">
        <v>42919</v>
      </c>
      <c r="C4283" s="4">
        <v>0.70555555555620231</v>
      </c>
      <c r="D4283" s="3">
        <v>34.4</v>
      </c>
      <c r="E4283" s="3">
        <v>17</v>
      </c>
      <c r="F4283" s="3">
        <v>8</v>
      </c>
      <c r="G4283">
        <f t="shared" si="66"/>
        <v>3.5763199999999999</v>
      </c>
    </row>
    <row r="4284" spans="1:7" x14ac:dyDescent="0.45">
      <c r="A4284" t="s">
        <v>5</v>
      </c>
      <c r="B4284" s="1">
        <v>42919</v>
      </c>
      <c r="C4284" s="4">
        <v>0.74722222222044365</v>
      </c>
      <c r="D4284" s="3">
        <v>34.4</v>
      </c>
      <c r="E4284" s="3">
        <v>12</v>
      </c>
      <c r="F4284" s="3">
        <v>5</v>
      </c>
      <c r="G4284">
        <f t="shared" si="66"/>
        <v>2.2351999999999999</v>
      </c>
    </row>
    <row r="4285" spans="1:7" x14ac:dyDescent="0.45">
      <c r="A4285" t="s">
        <v>5</v>
      </c>
      <c r="B4285" s="1">
        <v>42919</v>
      </c>
      <c r="C4285" s="4">
        <v>0.78888888889196096</v>
      </c>
      <c r="D4285" s="3">
        <v>30.6</v>
      </c>
      <c r="E4285" s="3">
        <v>43</v>
      </c>
      <c r="F4285" s="3">
        <v>7</v>
      </c>
      <c r="G4285">
        <f t="shared" si="66"/>
        <v>3.1292800000000001</v>
      </c>
    </row>
    <row r="4286" spans="1:7" x14ac:dyDescent="0.45">
      <c r="A4286" t="s">
        <v>5</v>
      </c>
      <c r="B4286" s="1">
        <v>42919</v>
      </c>
      <c r="C4286" s="4">
        <v>0.83055555555620231</v>
      </c>
      <c r="D4286" s="3">
        <v>28.3</v>
      </c>
      <c r="E4286" s="3">
        <v>41</v>
      </c>
      <c r="F4286" s="3">
        <v>7</v>
      </c>
      <c r="G4286">
        <f t="shared" si="66"/>
        <v>3.1292800000000001</v>
      </c>
    </row>
    <row r="4287" spans="1:7" x14ac:dyDescent="0.45">
      <c r="A4287" t="s">
        <v>5</v>
      </c>
      <c r="B4287" s="1">
        <v>42919</v>
      </c>
      <c r="C4287" s="4">
        <v>0.87222222222044365</v>
      </c>
      <c r="D4287" s="3">
        <v>24.4</v>
      </c>
      <c r="E4287" s="3">
        <v>45</v>
      </c>
      <c r="F4287" s="3">
        <v>6</v>
      </c>
      <c r="G4287">
        <f t="shared" si="66"/>
        <v>2.6822400000000002</v>
      </c>
    </row>
    <row r="4288" spans="1:7" x14ac:dyDescent="0.45">
      <c r="A4288" t="s">
        <v>5</v>
      </c>
      <c r="B4288" s="1">
        <v>42919</v>
      </c>
      <c r="C4288" s="4">
        <v>0.91388888889196096</v>
      </c>
      <c r="D4288" s="3">
        <v>22.2</v>
      </c>
      <c r="E4288" s="3">
        <v>50</v>
      </c>
      <c r="F4288" s="3">
        <v>9</v>
      </c>
      <c r="G4288">
        <f t="shared" si="66"/>
        <v>4.0233600000000003</v>
      </c>
    </row>
    <row r="4289" spans="1:7" x14ac:dyDescent="0.45">
      <c r="A4289" t="s">
        <v>5</v>
      </c>
      <c r="B4289" s="1">
        <v>42919</v>
      </c>
      <c r="C4289" s="4">
        <v>0.95555555555620231</v>
      </c>
      <c r="D4289" s="3">
        <v>21.7</v>
      </c>
      <c r="E4289" s="3">
        <v>44</v>
      </c>
      <c r="F4289" s="3">
        <v>0</v>
      </c>
      <c r="G4289">
        <f t="shared" si="66"/>
        <v>0</v>
      </c>
    </row>
    <row r="4290" spans="1:7" x14ac:dyDescent="0.45">
      <c r="A4290" t="s">
        <v>5</v>
      </c>
      <c r="B4290" s="1">
        <v>42919</v>
      </c>
      <c r="C4290" s="4">
        <v>0.99722222222044365</v>
      </c>
      <c r="D4290" s="3">
        <v>20.6</v>
      </c>
      <c r="E4290" s="3">
        <v>49</v>
      </c>
      <c r="F4290" s="3">
        <v>3</v>
      </c>
      <c r="G4290">
        <f t="shared" si="66"/>
        <v>1.3411200000000001</v>
      </c>
    </row>
    <row r="4291" spans="1:7" x14ac:dyDescent="0.45">
      <c r="A4291" t="s">
        <v>5</v>
      </c>
      <c r="B4291" s="1">
        <v>42920</v>
      </c>
      <c r="C4291" s="4">
        <v>3.888888889196096E-2</v>
      </c>
      <c r="D4291" s="3">
        <v>21.1</v>
      </c>
      <c r="E4291" s="3">
        <v>41</v>
      </c>
      <c r="F4291" s="3">
        <v>0</v>
      </c>
      <c r="G4291">
        <f t="shared" ref="G4291:G4354" si="67">F4291*0.44704</f>
        <v>0</v>
      </c>
    </row>
    <row r="4292" spans="1:7" x14ac:dyDescent="0.45">
      <c r="A4292" t="s">
        <v>5</v>
      </c>
      <c r="B4292" s="1">
        <v>42920</v>
      </c>
      <c r="C4292" s="4">
        <v>8.0555555556202307E-2</v>
      </c>
      <c r="D4292" s="3">
        <v>18.899999999999999</v>
      </c>
      <c r="E4292" s="3">
        <v>47</v>
      </c>
      <c r="F4292" s="3">
        <v>5</v>
      </c>
      <c r="G4292">
        <f t="shared" si="67"/>
        <v>2.2351999999999999</v>
      </c>
    </row>
    <row r="4293" spans="1:7" x14ac:dyDescent="0.45">
      <c r="A4293" t="s">
        <v>5</v>
      </c>
      <c r="B4293" s="1">
        <v>42920</v>
      </c>
      <c r="C4293" s="4">
        <v>0.12222222222044365</v>
      </c>
      <c r="D4293" s="3">
        <v>16.7</v>
      </c>
      <c r="E4293" s="3">
        <v>56</v>
      </c>
      <c r="F4293" s="3">
        <v>5</v>
      </c>
      <c r="G4293">
        <f t="shared" si="67"/>
        <v>2.2351999999999999</v>
      </c>
    </row>
    <row r="4294" spans="1:7" x14ac:dyDescent="0.45">
      <c r="A4294" t="s">
        <v>5</v>
      </c>
      <c r="B4294" s="1">
        <v>42920</v>
      </c>
      <c r="C4294" s="4">
        <v>0.16388888889196096</v>
      </c>
      <c r="D4294" s="3">
        <v>17.2</v>
      </c>
      <c r="E4294" s="3">
        <v>50</v>
      </c>
      <c r="F4294" s="3">
        <v>6</v>
      </c>
      <c r="G4294">
        <f t="shared" si="67"/>
        <v>2.6822400000000002</v>
      </c>
    </row>
    <row r="4295" spans="1:7" x14ac:dyDescent="0.45">
      <c r="A4295" t="s">
        <v>5</v>
      </c>
      <c r="B4295" s="1">
        <v>42920</v>
      </c>
      <c r="C4295" s="4">
        <v>0.20555555555620231</v>
      </c>
      <c r="D4295" s="3">
        <v>17.8</v>
      </c>
      <c r="E4295" s="3">
        <v>48</v>
      </c>
      <c r="F4295" s="3">
        <v>0</v>
      </c>
      <c r="G4295">
        <f t="shared" si="67"/>
        <v>0</v>
      </c>
    </row>
    <row r="4296" spans="1:7" x14ac:dyDescent="0.45">
      <c r="A4296" t="s">
        <v>5</v>
      </c>
      <c r="B4296" s="1">
        <v>42920</v>
      </c>
      <c r="C4296" s="4">
        <v>0.24722222222044365</v>
      </c>
      <c r="D4296" s="3">
        <v>16.7</v>
      </c>
      <c r="E4296" s="3">
        <v>54</v>
      </c>
      <c r="F4296" s="3">
        <v>0</v>
      </c>
      <c r="G4296">
        <f t="shared" si="67"/>
        <v>0</v>
      </c>
    </row>
    <row r="4297" spans="1:7" x14ac:dyDescent="0.45">
      <c r="A4297" t="s">
        <v>5</v>
      </c>
      <c r="B4297" s="1">
        <v>42920</v>
      </c>
      <c r="C4297" s="4">
        <v>0.28888888889196096</v>
      </c>
      <c r="D4297" s="3">
        <v>20</v>
      </c>
      <c r="E4297" s="3">
        <v>45</v>
      </c>
      <c r="F4297" s="3">
        <v>3</v>
      </c>
      <c r="G4297">
        <f t="shared" si="67"/>
        <v>1.3411200000000001</v>
      </c>
    </row>
    <row r="4298" spans="1:7" x14ac:dyDescent="0.45">
      <c r="A4298" t="s">
        <v>5</v>
      </c>
      <c r="B4298" s="1">
        <v>42920</v>
      </c>
      <c r="C4298" s="4">
        <v>0.33055555555620231</v>
      </c>
      <c r="D4298" s="3">
        <v>23.9</v>
      </c>
      <c r="E4298" s="3">
        <v>32</v>
      </c>
      <c r="F4298" s="3">
        <v>0</v>
      </c>
      <c r="G4298">
        <f t="shared" si="67"/>
        <v>0</v>
      </c>
    </row>
    <row r="4299" spans="1:7" x14ac:dyDescent="0.45">
      <c r="A4299" t="s">
        <v>5</v>
      </c>
      <c r="B4299" s="1">
        <v>42920</v>
      </c>
      <c r="C4299" s="4">
        <v>0.37222222222044365</v>
      </c>
      <c r="D4299" s="3">
        <v>26.7</v>
      </c>
      <c r="E4299" s="3">
        <v>30</v>
      </c>
      <c r="F4299" s="3">
        <v>6</v>
      </c>
      <c r="G4299">
        <f t="shared" si="67"/>
        <v>2.6822400000000002</v>
      </c>
    </row>
    <row r="4300" spans="1:7" x14ac:dyDescent="0.45">
      <c r="A4300" t="s">
        <v>5</v>
      </c>
      <c r="B4300" s="1">
        <v>42920</v>
      </c>
      <c r="C4300" s="4">
        <v>0.41388888889196096</v>
      </c>
      <c r="D4300" s="3">
        <v>29.4</v>
      </c>
      <c r="E4300" s="3">
        <v>22</v>
      </c>
      <c r="F4300" s="3">
        <v>3</v>
      </c>
      <c r="G4300">
        <f t="shared" si="67"/>
        <v>1.3411200000000001</v>
      </c>
    </row>
    <row r="4301" spans="1:7" x14ac:dyDescent="0.45">
      <c r="A4301" t="s">
        <v>5</v>
      </c>
      <c r="B4301" s="1">
        <v>42920</v>
      </c>
      <c r="C4301" s="4">
        <v>0.45555555555620231</v>
      </c>
      <c r="D4301" s="3">
        <v>32.200000000000003</v>
      </c>
      <c r="E4301" s="3">
        <v>12</v>
      </c>
      <c r="F4301" s="3">
        <v>3</v>
      </c>
      <c r="G4301">
        <f t="shared" si="67"/>
        <v>1.3411200000000001</v>
      </c>
    </row>
    <row r="4302" spans="1:7" x14ac:dyDescent="0.45">
      <c r="A4302" t="s">
        <v>5</v>
      </c>
      <c r="B4302" s="1">
        <v>42920</v>
      </c>
      <c r="C4302" s="4">
        <v>0.49722222222044365</v>
      </c>
      <c r="D4302" s="3">
        <v>32.799999999999997</v>
      </c>
      <c r="E4302" s="3">
        <v>15</v>
      </c>
      <c r="F4302" s="3">
        <v>5</v>
      </c>
      <c r="G4302">
        <f t="shared" si="67"/>
        <v>2.2351999999999999</v>
      </c>
    </row>
    <row r="4303" spans="1:7" x14ac:dyDescent="0.45">
      <c r="A4303" t="s">
        <v>5</v>
      </c>
      <c r="B4303" s="1">
        <v>42920</v>
      </c>
      <c r="C4303" s="4">
        <v>0.53888888889196096</v>
      </c>
      <c r="D4303" s="3">
        <v>34.4</v>
      </c>
      <c r="E4303" s="3">
        <v>12</v>
      </c>
      <c r="F4303" s="3">
        <v>5</v>
      </c>
      <c r="G4303">
        <f t="shared" si="67"/>
        <v>2.2351999999999999</v>
      </c>
    </row>
    <row r="4304" spans="1:7" x14ac:dyDescent="0.45">
      <c r="A4304" t="s">
        <v>5</v>
      </c>
      <c r="B4304" s="1">
        <v>42920</v>
      </c>
      <c r="C4304" s="4">
        <v>0.58055555555620231</v>
      </c>
      <c r="D4304" s="3">
        <v>35</v>
      </c>
      <c r="E4304" s="3">
        <v>17</v>
      </c>
      <c r="F4304" s="3">
        <v>0</v>
      </c>
      <c r="G4304">
        <f t="shared" si="67"/>
        <v>0</v>
      </c>
    </row>
    <row r="4305" spans="1:9" x14ac:dyDescent="0.45">
      <c r="A4305" t="s">
        <v>5</v>
      </c>
      <c r="B4305" s="1">
        <v>42920</v>
      </c>
      <c r="C4305" s="4">
        <v>0.62222222222044365</v>
      </c>
      <c r="D4305" s="3">
        <v>36.1</v>
      </c>
      <c r="E4305" s="3">
        <v>13</v>
      </c>
      <c r="F4305" s="3">
        <v>5</v>
      </c>
      <c r="G4305">
        <f t="shared" si="67"/>
        <v>2.2351999999999999</v>
      </c>
    </row>
    <row r="4306" spans="1:9" x14ac:dyDescent="0.45">
      <c r="A4306" t="s">
        <v>5</v>
      </c>
      <c r="B4306" s="1">
        <v>42920</v>
      </c>
      <c r="C4306" s="4">
        <v>0.66388888889196096</v>
      </c>
      <c r="D4306" s="3">
        <v>36.700000000000003</v>
      </c>
      <c r="E4306" s="3">
        <v>9</v>
      </c>
      <c r="F4306" s="3">
        <v>5</v>
      </c>
      <c r="G4306">
        <f t="shared" si="67"/>
        <v>2.2351999999999999</v>
      </c>
    </row>
    <row r="4307" spans="1:9" x14ac:dyDescent="0.45">
      <c r="A4307" t="s">
        <v>5</v>
      </c>
      <c r="B4307" s="1">
        <v>42920</v>
      </c>
      <c r="C4307" s="4">
        <v>0.70555555555620231</v>
      </c>
      <c r="D4307" s="3">
        <v>36.700000000000003</v>
      </c>
      <c r="E4307" s="3">
        <v>9</v>
      </c>
      <c r="F4307" s="3">
        <v>0</v>
      </c>
      <c r="G4307">
        <f t="shared" si="67"/>
        <v>0</v>
      </c>
    </row>
    <row r="4308" spans="1:9" x14ac:dyDescent="0.45">
      <c r="A4308" t="s">
        <v>5</v>
      </c>
      <c r="B4308" s="1">
        <v>42920</v>
      </c>
      <c r="C4308" s="4">
        <v>0.74722222222044365</v>
      </c>
      <c r="D4308" s="3">
        <v>36.1</v>
      </c>
      <c r="E4308" s="3">
        <v>12</v>
      </c>
      <c r="F4308" s="3">
        <v>0</v>
      </c>
      <c r="G4308">
        <f t="shared" si="67"/>
        <v>0</v>
      </c>
    </row>
    <row r="4309" spans="1:9" x14ac:dyDescent="0.45">
      <c r="A4309" t="s">
        <v>5</v>
      </c>
      <c r="B4309" s="1">
        <v>42920</v>
      </c>
      <c r="C4309" s="4">
        <v>0.78888888889196096</v>
      </c>
      <c r="D4309" s="3">
        <v>33.299999999999997</v>
      </c>
      <c r="E4309" s="3">
        <v>23</v>
      </c>
      <c r="F4309" s="3">
        <v>7</v>
      </c>
      <c r="G4309">
        <f t="shared" si="67"/>
        <v>3.1292800000000001</v>
      </c>
    </row>
    <row r="4310" spans="1:9" x14ac:dyDescent="0.45">
      <c r="A4310" t="s">
        <v>5</v>
      </c>
      <c r="B4310" s="1">
        <v>42920</v>
      </c>
      <c r="C4310" s="4">
        <v>0.83055555555620231</v>
      </c>
      <c r="D4310" s="3">
        <v>31.1</v>
      </c>
      <c r="E4310" s="3">
        <v>18</v>
      </c>
      <c r="F4310" s="3">
        <v>8</v>
      </c>
      <c r="G4310">
        <f t="shared" si="67"/>
        <v>3.5763199999999999</v>
      </c>
    </row>
    <row r="4311" spans="1:9" x14ac:dyDescent="0.45">
      <c r="A4311" t="s">
        <v>5</v>
      </c>
      <c r="B4311" s="1">
        <v>42920</v>
      </c>
      <c r="C4311" s="4">
        <v>0.87222222222044365</v>
      </c>
      <c r="D4311" s="3">
        <v>26.1</v>
      </c>
      <c r="E4311" s="3">
        <v>28</v>
      </c>
      <c r="F4311" s="3">
        <v>3</v>
      </c>
      <c r="G4311">
        <f t="shared" si="67"/>
        <v>1.3411200000000001</v>
      </c>
    </row>
    <row r="4312" spans="1:9" x14ac:dyDescent="0.45">
      <c r="A4312" t="s">
        <v>5</v>
      </c>
      <c r="B4312" s="1">
        <v>42920</v>
      </c>
      <c r="C4312" s="4">
        <v>0.91388888889196096</v>
      </c>
      <c r="D4312" s="3">
        <v>25.6</v>
      </c>
      <c r="E4312" s="3">
        <v>32</v>
      </c>
      <c r="F4312" s="3"/>
      <c r="G4312">
        <f t="shared" si="67"/>
        <v>0</v>
      </c>
      <c r="I4312">
        <v>1</v>
      </c>
    </row>
    <row r="4313" spans="1:9" x14ac:dyDescent="0.45">
      <c r="A4313" t="s">
        <v>5</v>
      </c>
      <c r="B4313" s="1">
        <v>42920</v>
      </c>
      <c r="C4313" s="4">
        <v>0.95555555555620231</v>
      </c>
      <c r="D4313" s="3">
        <v>21.7</v>
      </c>
      <c r="E4313" s="3">
        <v>46</v>
      </c>
      <c r="F4313" s="3">
        <v>7</v>
      </c>
      <c r="G4313">
        <f t="shared" si="67"/>
        <v>3.1292800000000001</v>
      </c>
    </row>
    <row r="4314" spans="1:9" x14ac:dyDescent="0.45">
      <c r="A4314" t="s">
        <v>5</v>
      </c>
      <c r="B4314" s="1">
        <v>42920</v>
      </c>
      <c r="C4314" s="4">
        <v>0.99722222222044365</v>
      </c>
      <c r="D4314" s="3">
        <v>26.7</v>
      </c>
      <c r="E4314" s="3">
        <v>27</v>
      </c>
      <c r="F4314" s="3">
        <v>8</v>
      </c>
      <c r="G4314">
        <f t="shared" si="67"/>
        <v>3.5763199999999999</v>
      </c>
    </row>
    <row r="4315" spans="1:9" x14ac:dyDescent="0.45">
      <c r="A4315" t="s">
        <v>5</v>
      </c>
      <c r="B4315" s="1">
        <v>42921</v>
      </c>
      <c r="C4315" s="4">
        <v>3.888888889196096E-2</v>
      </c>
      <c r="D4315" s="3">
        <v>25.6</v>
      </c>
      <c r="E4315" s="3">
        <v>31</v>
      </c>
      <c r="F4315" s="3">
        <v>0</v>
      </c>
      <c r="G4315">
        <f t="shared" si="67"/>
        <v>0</v>
      </c>
    </row>
    <row r="4316" spans="1:9" x14ac:dyDescent="0.45">
      <c r="A4316" t="s">
        <v>5</v>
      </c>
      <c r="B4316" s="1">
        <v>42921</v>
      </c>
      <c r="C4316" s="4">
        <v>8.0555555556202307E-2</v>
      </c>
      <c r="D4316" s="3">
        <v>23.3</v>
      </c>
      <c r="E4316" s="3">
        <v>37</v>
      </c>
      <c r="F4316" s="3"/>
      <c r="G4316">
        <f t="shared" si="67"/>
        <v>0</v>
      </c>
      <c r="I4316">
        <v>1</v>
      </c>
    </row>
    <row r="4317" spans="1:9" x14ac:dyDescent="0.45">
      <c r="A4317" t="s">
        <v>5</v>
      </c>
      <c r="B4317" s="1">
        <v>42921</v>
      </c>
      <c r="C4317" s="4">
        <v>0.12222222222044365</v>
      </c>
      <c r="D4317" s="3">
        <v>20.6</v>
      </c>
      <c r="E4317" s="3">
        <v>49</v>
      </c>
      <c r="F4317" s="3">
        <v>9</v>
      </c>
      <c r="G4317">
        <f t="shared" si="67"/>
        <v>4.0233600000000003</v>
      </c>
    </row>
    <row r="4318" spans="1:9" x14ac:dyDescent="0.45">
      <c r="A4318" t="s">
        <v>5</v>
      </c>
      <c r="B4318" s="1">
        <v>42921</v>
      </c>
      <c r="C4318" s="4">
        <v>0.16388888889196096</v>
      </c>
      <c r="D4318" s="3">
        <v>20.6</v>
      </c>
      <c r="E4318" s="3">
        <v>44</v>
      </c>
      <c r="F4318" s="3"/>
      <c r="G4318">
        <f t="shared" si="67"/>
        <v>0</v>
      </c>
      <c r="I4318">
        <v>1</v>
      </c>
    </row>
    <row r="4319" spans="1:9" x14ac:dyDescent="0.45">
      <c r="A4319" t="s">
        <v>5</v>
      </c>
      <c r="B4319" s="1">
        <v>42921</v>
      </c>
      <c r="C4319" s="4">
        <v>0.20555555555620231</v>
      </c>
      <c r="D4319" s="3">
        <v>17.8</v>
      </c>
      <c r="E4319" s="3">
        <v>52</v>
      </c>
      <c r="F4319" s="3">
        <v>0</v>
      </c>
      <c r="G4319">
        <f t="shared" si="67"/>
        <v>0</v>
      </c>
    </row>
    <row r="4320" spans="1:9" x14ac:dyDescent="0.45">
      <c r="A4320" t="s">
        <v>5</v>
      </c>
      <c r="B4320" s="1">
        <v>42921</v>
      </c>
      <c r="C4320" s="4">
        <v>0.24722222222044365</v>
      </c>
      <c r="D4320" s="3">
        <v>19.399999999999999</v>
      </c>
      <c r="E4320" s="3">
        <v>44</v>
      </c>
      <c r="F4320" s="3">
        <v>6</v>
      </c>
      <c r="G4320">
        <f t="shared" si="67"/>
        <v>2.6822400000000002</v>
      </c>
    </row>
    <row r="4321" spans="1:9" x14ac:dyDescent="0.45">
      <c r="A4321" t="s">
        <v>5</v>
      </c>
      <c r="B4321" s="1">
        <v>42921</v>
      </c>
      <c r="C4321" s="4">
        <v>0.28888888889196096</v>
      </c>
      <c r="D4321" s="3">
        <v>22.8</v>
      </c>
      <c r="E4321" s="3">
        <v>38</v>
      </c>
      <c r="F4321" s="3">
        <v>6</v>
      </c>
      <c r="G4321">
        <f t="shared" si="67"/>
        <v>2.6822400000000002</v>
      </c>
    </row>
    <row r="4322" spans="1:9" x14ac:dyDescent="0.45">
      <c r="A4322" t="s">
        <v>5</v>
      </c>
      <c r="B4322" s="1">
        <v>42921</v>
      </c>
      <c r="C4322" s="4">
        <v>0.33055555555620231</v>
      </c>
      <c r="D4322" s="3">
        <v>25</v>
      </c>
      <c r="E4322" s="3">
        <v>32</v>
      </c>
      <c r="F4322" s="3">
        <v>9</v>
      </c>
      <c r="G4322">
        <f t="shared" si="67"/>
        <v>4.0233600000000003</v>
      </c>
    </row>
    <row r="4323" spans="1:9" x14ac:dyDescent="0.45">
      <c r="A4323" t="s">
        <v>5</v>
      </c>
      <c r="B4323" s="1">
        <v>42921</v>
      </c>
      <c r="C4323" s="4">
        <v>0.37222222222044365</v>
      </c>
      <c r="D4323" s="3">
        <v>27.2</v>
      </c>
      <c r="E4323" s="3">
        <v>32</v>
      </c>
      <c r="F4323" s="3">
        <v>5</v>
      </c>
      <c r="G4323">
        <f t="shared" si="67"/>
        <v>2.2351999999999999</v>
      </c>
    </row>
    <row r="4324" spans="1:9" x14ac:dyDescent="0.45">
      <c r="A4324" t="s">
        <v>5</v>
      </c>
      <c r="B4324" s="1">
        <v>42921</v>
      </c>
      <c r="C4324" s="4">
        <v>0.41388888889196096</v>
      </c>
      <c r="D4324" s="3">
        <v>30</v>
      </c>
      <c r="E4324" s="3">
        <v>30</v>
      </c>
      <c r="F4324" s="3">
        <v>3</v>
      </c>
      <c r="G4324">
        <f t="shared" si="67"/>
        <v>1.3411200000000001</v>
      </c>
    </row>
    <row r="4325" spans="1:9" x14ac:dyDescent="0.45">
      <c r="A4325" t="s">
        <v>5</v>
      </c>
      <c r="B4325" s="1">
        <v>42921</v>
      </c>
      <c r="C4325" s="4">
        <v>0.45555555555620231</v>
      </c>
      <c r="D4325" s="3">
        <v>31.1</v>
      </c>
      <c r="E4325" s="3">
        <v>35</v>
      </c>
      <c r="F4325" s="3">
        <v>6</v>
      </c>
      <c r="G4325">
        <f t="shared" si="67"/>
        <v>2.6822400000000002</v>
      </c>
    </row>
    <row r="4326" spans="1:9" x14ac:dyDescent="0.45">
      <c r="A4326" t="s">
        <v>5</v>
      </c>
      <c r="B4326" s="1">
        <v>42921</v>
      </c>
      <c r="C4326" s="4">
        <v>0.49722222222044365</v>
      </c>
      <c r="D4326" s="3">
        <v>32.799999999999997</v>
      </c>
      <c r="E4326" s="3">
        <v>26</v>
      </c>
      <c r="F4326" s="3">
        <v>6</v>
      </c>
      <c r="G4326">
        <f t="shared" si="67"/>
        <v>2.6822400000000002</v>
      </c>
    </row>
    <row r="4327" spans="1:9" x14ac:dyDescent="0.45">
      <c r="A4327" t="s">
        <v>5</v>
      </c>
      <c r="B4327" s="1">
        <v>42921</v>
      </c>
      <c r="C4327" s="4">
        <v>0.53888888889196096</v>
      </c>
      <c r="D4327" s="3">
        <v>36.1</v>
      </c>
      <c r="E4327" s="3">
        <v>9</v>
      </c>
      <c r="F4327" s="3">
        <v>3</v>
      </c>
      <c r="G4327">
        <f t="shared" si="67"/>
        <v>1.3411200000000001</v>
      </c>
    </row>
    <row r="4328" spans="1:9" x14ac:dyDescent="0.45">
      <c r="A4328" t="s">
        <v>5</v>
      </c>
      <c r="B4328" s="1">
        <v>42921</v>
      </c>
      <c r="C4328" s="4">
        <v>0.58055555555620231</v>
      </c>
      <c r="D4328" s="3">
        <v>35</v>
      </c>
      <c r="E4328" s="3">
        <v>14</v>
      </c>
      <c r="F4328" s="3">
        <v>25</v>
      </c>
      <c r="G4328">
        <f t="shared" si="67"/>
        <v>11.176</v>
      </c>
    </row>
    <row r="4329" spans="1:9" x14ac:dyDescent="0.45">
      <c r="A4329" t="s">
        <v>5</v>
      </c>
      <c r="B4329" s="1">
        <v>42921</v>
      </c>
      <c r="C4329" s="4">
        <v>0.62222222222044365</v>
      </c>
      <c r="D4329" s="3">
        <v>33.9</v>
      </c>
      <c r="E4329" s="3">
        <v>17</v>
      </c>
      <c r="F4329" s="3">
        <v>16</v>
      </c>
      <c r="G4329">
        <f t="shared" si="67"/>
        <v>7.1526399999999999</v>
      </c>
    </row>
    <row r="4330" spans="1:9" x14ac:dyDescent="0.45">
      <c r="A4330" t="s">
        <v>5</v>
      </c>
      <c r="B4330" s="1">
        <v>42921</v>
      </c>
      <c r="C4330" s="4">
        <v>0.66388888889196096</v>
      </c>
      <c r="D4330" s="3">
        <v>34.4</v>
      </c>
      <c r="E4330" s="3">
        <v>17</v>
      </c>
      <c r="F4330" s="3">
        <v>20</v>
      </c>
      <c r="G4330">
        <f t="shared" si="67"/>
        <v>8.9407999999999994</v>
      </c>
    </row>
    <row r="4331" spans="1:9" x14ac:dyDescent="0.45">
      <c r="A4331" t="s">
        <v>5</v>
      </c>
      <c r="B4331" s="1">
        <v>42921</v>
      </c>
      <c r="C4331" s="4">
        <v>0.70555555555620231</v>
      </c>
      <c r="D4331" s="3">
        <v>33.299999999999997</v>
      </c>
      <c r="E4331" s="3">
        <v>20</v>
      </c>
      <c r="F4331" s="3">
        <v>11</v>
      </c>
      <c r="G4331">
        <f t="shared" si="67"/>
        <v>4.91744</v>
      </c>
    </row>
    <row r="4332" spans="1:9" x14ac:dyDescent="0.45">
      <c r="A4332" t="s">
        <v>5</v>
      </c>
      <c r="B4332" s="1">
        <v>42921</v>
      </c>
      <c r="C4332" s="4">
        <v>0.74722222222044365</v>
      </c>
      <c r="D4332" s="3">
        <v>35.6</v>
      </c>
      <c r="E4332" s="3">
        <v>18</v>
      </c>
      <c r="F4332" s="3">
        <v>10</v>
      </c>
      <c r="G4332">
        <f t="shared" si="67"/>
        <v>4.4703999999999997</v>
      </c>
    </row>
    <row r="4333" spans="1:9" x14ac:dyDescent="0.45">
      <c r="A4333" t="s">
        <v>5</v>
      </c>
      <c r="B4333" s="1">
        <v>42921</v>
      </c>
      <c r="C4333" s="4">
        <v>0.78888888889196096</v>
      </c>
      <c r="D4333" s="3">
        <v>32.799999999999997</v>
      </c>
      <c r="E4333" s="3">
        <v>23</v>
      </c>
      <c r="F4333" s="3">
        <v>6</v>
      </c>
      <c r="G4333">
        <f t="shared" si="67"/>
        <v>2.6822400000000002</v>
      </c>
    </row>
    <row r="4334" spans="1:9" x14ac:dyDescent="0.45">
      <c r="A4334" t="s">
        <v>5</v>
      </c>
      <c r="B4334" s="1">
        <v>42921</v>
      </c>
      <c r="C4334" s="4">
        <v>0.83055555555620231</v>
      </c>
      <c r="D4334" s="3">
        <v>28.3</v>
      </c>
      <c r="E4334" s="3">
        <v>32</v>
      </c>
      <c r="F4334" s="3">
        <v>0</v>
      </c>
      <c r="G4334">
        <f t="shared" si="67"/>
        <v>0</v>
      </c>
    </row>
    <row r="4335" spans="1:9" x14ac:dyDescent="0.45">
      <c r="A4335" t="s">
        <v>5</v>
      </c>
      <c r="B4335" s="1">
        <v>42921</v>
      </c>
      <c r="C4335" s="4">
        <v>0.87222222222044365</v>
      </c>
      <c r="D4335" s="3">
        <v>26.7</v>
      </c>
      <c r="E4335" s="3">
        <v>30</v>
      </c>
      <c r="F4335" s="3"/>
      <c r="G4335">
        <f t="shared" si="67"/>
        <v>0</v>
      </c>
      <c r="I4335">
        <v>1</v>
      </c>
    </row>
    <row r="4336" spans="1:9" x14ac:dyDescent="0.45">
      <c r="A4336" t="s">
        <v>5</v>
      </c>
      <c r="B4336" s="1">
        <v>42921</v>
      </c>
      <c r="C4336" s="4">
        <v>0.91388888889196096</v>
      </c>
      <c r="D4336" s="3">
        <v>25.6</v>
      </c>
      <c r="E4336" s="3">
        <v>35</v>
      </c>
      <c r="F4336" s="3"/>
      <c r="G4336">
        <f t="shared" si="67"/>
        <v>0</v>
      </c>
      <c r="I4336">
        <v>1</v>
      </c>
    </row>
    <row r="4337" spans="1:9" x14ac:dyDescent="0.45">
      <c r="A4337" t="s">
        <v>5</v>
      </c>
      <c r="B4337" s="1">
        <v>42921</v>
      </c>
      <c r="C4337" s="4">
        <v>0.95555555555620231</v>
      </c>
      <c r="D4337" s="3">
        <v>24.4</v>
      </c>
      <c r="E4337" s="3">
        <v>36</v>
      </c>
      <c r="F4337" s="3">
        <v>3</v>
      </c>
      <c r="G4337">
        <f t="shared" si="67"/>
        <v>1.3411200000000001</v>
      </c>
    </row>
    <row r="4338" spans="1:9" x14ac:dyDescent="0.45">
      <c r="A4338" t="s">
        <v>5</v>
      </c>
      <c r="B4338" s="1">
        <v>42921</v>
      </c>
      <c r="C4338" s="4">
        <v>0.99722222222044365</v>
      </c>
      <c r="D4338" s="3">
        <v>23.9</v>
      </c>
      <c r="E4338" s="3">
        <v>36</v>
      </c>
      <c r="F4338" s="3">
        <v>0</v>
      </c>
      <c r="G4338">
        <f t="shared" si="67"/>
        <v>0</v>
      </c>
    </row>
    <row r="4339" spans="1:9" x14ac:dyDescent="0.45">
      <c r="A4339" t="s">
        <v>5</v>
      </c>
      <c r="B4339" s="1">
        <v>42922</v>
      </c>
      <c r="C4339" s="4">
        <v>3.888888889196096E-2</v>
      </c>
      <c r="D4339" s="3">
        <v>23.9</v>
      </c>
      <c r="E4339" s="3">
        <v>39</v>
      </c>
      <c r="F4339" s="3">
        <v>0</v>
      </c>
      <c r="G4339">
        <f t="shared" si="67"/>
        <v>0</v>
      </c>
    </row>
    <row r="4340" spans="1:9" x14ac:dyDescent="0.45">
      <c r="A4340" t="s">
        <v>5</v>
      </c>
      <c r="B4340" s="1">
        <v>42922</v>
      </c>
      <c r="C4340" s="4">
        <v>8.0555555556202307E-2</v>
      </c>
      <c r="D4340" s="3">
        <v>19.399999999999999</v>
      </c>
      <c r="E4340" s="3">
        <v>53</v>
      </c>
      <c r="F4340" s="3"/>
      <c r="G4340">
        <f t="shared" si="67"/>
        <v>0</v>
      </c>
      <c r="I4340">
        <v>1</v>
      </c>
    </row>
    <row r="4341" spans="1:9" x14ac:dyDescent="0.45">
      <c r="A4341" t="s">
        <v>5</v>
      </c>
      <c r="B4341" s="1">
        <v>42922</v>
      </c>
      <c r="C4341" s="4">
        <v>0.12222222222044365</v>
      </c>
      <c r="D4341" s="3">
        <v>22.2</v>
      </c>
      <c r="E4341" s="3">
        <v>50</v>
      </c>
      <c r="F4341" s="3">
        <v>7</v>
      </c>
      <c r="G4341">
        <f t="shared" si="67"/>
        <v>3.1292800000000001</v>
      </c>
    </row>
    <row r="4342" spans="1:9" x14ac:dyDescent="0.45">
      <c r="A4342" t="s">
        <v>5</v>
      </c>
      <c r="B4342" s="1">
        <v>42922</v>
      </c>
      <c r="C4342" s="4">
        <v>0.16388888889196096</v>
      </c>
      <c r="D4342" s="3">
        <v>19.399999999999999</v>
      </c>
      <c r="E4342" s="3">
        <v>47</v>
      </c>
      <c r="F4342" s="3">
        <v>6</v>
      </c>
      <c r="G4342">
        <f t="shared" si="67"/>
        <v>2.6822400000000002</v>
      </c>
    </row>
    <row r="4343" spans="1:9" x14ac:dyDescent="0.45">
      <c r="A4343" t="s">
        <v>5</v>
      </c>
      <c r="B4343" s="1">
        <v>42922</v>
      </c>
      <c r="C4343" s="4">
        <v>0.20555555555620231</v>
      </c>
      <c r="D4343" s="3">
        <v>17.2</v>
      </c>
      <c r="E4343" s="3">
        <v>56</v>
      </c>
      <c r="F4343" s="3">
        <v>3</v>
      </c>
      <c r="G4343">
        <f t="shared" si="67"/>
        <v>1.3411200000000001</v>
      </c>
    </row>
    <row r="4344" spans="1:9" x14ac:dyDescent="0.45">
      <c r="A4344" t="s">
        <v>5</v>
      </c>
      <c r="B4344" s="1">
        <v>42922</v>
      </c>
      <c r="C4344" s="4">
        <v>0.24722222222044365</v>
      </c>
      <c r="D4344" s="3">
        <v>18.3</v>
      </c>
      <c r="E4344" s="3">
        <v>51</v>
      </c>
      <c r="F4344" s="3">
        <v>3</v>
      </c>
      <c r="G4344">
        <f t="shared" si="67"/>
        <v>1.3411200000000001</v>
      </c>
    </row>
    <row r="4345" spans="1:9" x14ac:dyDescent="0.45">
      <c r="A4345" t="s">
        <v>5</v>
      </c>
      <c r="B4345" s="1">
        <v>42922</v>
      </c>
      <c r="C4345" s="4">
        <v>0.28888888889196096</v>
      </c>
      <c r="D4345" s="3">
        <v>23.3</v>
      </c>
      <c r="E4345" s="3">
        <v>41</v>
      </c>
      <c r="F4345" s="3">
        <v>8</v>
      </c>
      <c r="G4345">
        <f t="shared" si="67"/>
        <v>3.5763199999999999</v>
      </c>
    </row>
    <row r="4346" spans="1:9" x14ac:dyDescent="0.45">
      <c r="A4346" t="s">
        <v>5</v>
      </c>
      <c r="B4346" s="1">
        <v>42922</v>
      </c>
      <c r="C4346" s="4">
        <v>0.33055555555620231</v>
      </c>
      <c r="D4346" s="3">
        <v>25</v>
      </c>
      <c r="E4346" s="3">
        <v>37</v>
      </c>
      <c r="F4346" s="3">
        <v>5</v>
      </c>
      <c r="G4346">
        <f t="shared" si="67"/>
        <v>2.2351999999999999</v>
      </c>
    </row>
    <row r="4347" spans="1:9" x14ac:dyDescent="0.45">
      <c r="A4347" t="s">
        <v>5</v>
      </c>
      <c r="B4347" s="1">
        <v>42922</v>
      </c>
      <c r="C4347" s="4">
        <v>0.37222222222044365</v>
      </c>
      <c r="D4347" s="3">
        <v>27.2</v>
      </c>
      <c r="E4347" s="3">
        <v>33</v>
      </c>
      <c r="F4347" s="3">
        <v>6</v>
      </c>
      <c r="G4347">
        <f t="shared" si="67"/>
        <v>2.6822400000000002</v>
      </c>
    </row>
    <row r="4348" spans="1:9" x14ac:dyDescent="0.45">
      <c r="A4348" t="s">
        <v>5</v>
      </c>
      <c r="B4348" s="1">
        <v>42922</v>
      </c>
      <c r="C4348" s="4">
        <v>0.41388888889196096</v>
      </c>
      <c r="D4348" s="3">
        <v>30.6</v>
      </c>
      <c r="E4348" s="3">
        <v>23</v>
      </c>
      <c r="F4348" s="3">
        <v>7</v>
      </c>
      <c r="G4348">
        <f t="shared" si="67"/>
        <v>3.1292800000000001</v>
      </c>
    </row>
    <row r="4349" spans="1:9" x14ac:dyDescent="0.45">
      <c r="A4349" t="s">
        <v>5</v>
      </c>
      <c r="B4349" s="1">
        <v>42922</v>
      </c>
      <c r="C4349" s="4">
        <v>0.45555555555620231</v>
      </c>
      <c r="D4349" s="3">
        <v>31.1</v>
      </c>
      <c r="E4349" s="3">
        <v>31</v>
      </c>
      <c r="F4349" s="3">
        <v>5</v>
      </c>
      <c r="G4349">
        <f t="shared" si="67"/>
        <v>2.2351999999999999</v>
      </c>
    </row>
    <row r="4350" spans="1:9" x14ac:dyDescent="0.45">
      <c r="A4350" t="s">
        <v>5</v>
      </c>
      <c r="B4350" s="1">
        <v>42922</v>
      </c>
      <c r="C4350" s="4">
        <v>0.49722222222044365</v>
      </c>
      <c r="D4350" s="3">
        <v>32.200000000000003</v>
      </c>
      <c r="E4350" s="3">
        <v>26</v>
      </c>
      <c r="F4350" s="3">
        <v>7</v>
      </c>
      <c r="G4350">
        <f t="shared" si="67"/>
        <v>3.1292800000000001</v>
      </c>
    </row>
    <row r="4351" spans="1:9" x14ac:dyDescent="0.45">
      <c r="A4351" t="s">
        <v>5</v>
      </c>
      <c r="B4351" s="1">
        <v>42922</v>
      </c>
      <c r="C4351" s="4">
        <v>0.53888888889196096</v>
      </c>
      <c r="D4351" s="3">
        <v>35.6</v>
      </c>
      <c r="E4351" s="3">
        <v>12</v>
      </c>
      <c r="F4351" s="3">
        <v>0</v>
      </c>
      <c r="G4351">
        <f t="shared" si="67"/>
        <v>0</v>
      </c>
    </row>
    <row r="4352" spans="1:9" x14ac:dyDescent="0.45">
      <c r="A4352" t="s">
        <v>5</v>
      </c>
      <c r="B4352" s="1">
        <v>42922</v>
      </c>
      <c r="C4352" s="4">
        <v>0.58055555555620231</v>
      </c>
      <c r="D4352" s="3">
        <v>36.700000000000003</v>
      </c>
      <c r="E4352" s="3">
        <v>13</v>
      </c>
      <c r="F4352" s="3">
        <v>5</v>
      </c>
      <c r="G4352">
        <f t="shared" si="67"/>
        <v>2.2351999999999999</v>
      </c>
    </row>
    <row r="4353" spans="1:9" x14ac:dyDescent="0.45">
      <c r="A4353" t="s">
        <v>5</v>
      </c>
      <c r="B4353" s="1">
        <v>42922</v>
      </c>
      <c r="C4353" s="4">
        <v>0.62222222222044365</v>
      </c>
      <c r="D4353" s="3">
        <v>36.700000000000003</v>
      </c>
      <c r="E4353" s="3">
        <v>13</v>
      </c>
      <c r="F4353" s="3">
        <v>0</v>
      </c>
      <c r="G4353">
        <f t="shared" si="67"/>
        <v>0</v>
      </c>
    </row>
    <row r="4354" spans="1:9" x14ac:dyDescent="0.45">
      <c r="A4354" t="s">
        <v>5</v>
      </c>
      <c r="B4354" s="1">
        <v>42922</v>
      </c>
      <c r="C4354" s="4">
        <v>0.66388888889196096</v>
      </c>
      <c r="D4354" s="3">
        <v>36.700000000000003</v>
      </c>
      <c r="E4354" s="3">
        <v>17</v>
      </c>
      <c r="F4354" s="3">
        <v>7</v>
      </c>
      <c r="G4354">
        <f t="shared" si="67"/>
        <v>3.1292800000000001</v>
      </c>
    </row>
    <row r="4355" spans="1:9" x14ac:dyDescent="0.45">
      <c r="A4355" t="s">
        <v>5</v>
      </c>
      <c r="B4355" s="1">
        <v>42922</v>
      </c>
      <c r="C4355" s="4">
        <v>0.70555555555620231</v>
      </c>
      <c r="D4355" s="3">
        <v>36.700000000000003</v>
      </c>
      <c r="E4355" s="3">
        <v>15</v>
      </c>
      <c r="F4355" s="3">
        <v>10</v>
      </c>
      <c r="G4355">
        <f t="shared" ref="G4355:G4418" si="68">F4355*0.44704</f>
        <v>4.4703999999999997</v>
      </c>
    </row>
    <row r="4356" spans="1:9" x14ac:dyDescent="0.45">
      <c r="A4356" t="s">
        <v>5</v>
      </c>
      <c r="B4356" s="1">
        <v>42922</v>
      </c>
      <c r="C4356" s="4">
        <v>0.74722222222044365</v>
      </c>
      <c r="D4356" s="3">
        <v>36.700000000000003</v>
      </c>
      <c r="E4356" s="3">
        <v>14</v>
      </c>
      <c r="F4356" s="3">
        <v>6</v>
      </c>
      <c r="G4356">
        <f t="shared" si="68"/>
        <v>2.6822400000000002</v>
      </c>
    </row>
    <row r="4357" spans="1:9" x14ac:dyDescent="0.45">
      <c r="A4357" t="s">
        <v>5</v>
      </c>
      <c r="B4357" s="1">
        <v>42922</v>
      </c>
      <c r="C4357" s="4">
        <v>0.78888888889196096</v>
      </c>
      <c r="D4357" s="3">
        <v>34.4</v>
      </c>
      <c r="E4357" s="3">
        <v>22</v>
      </c>
      <c r="F4357" s="3">
        <v>14</v>
      </c>
      <c r="G4357">
        <f t="shared" si="68"/>
        <v>6.2585600000000001</v>
      </c>
    </row>
    <row r="4358" spans="1:9" x14ac:dyDescent="0.45">
      <c r="A4358" t="s">
        <v>5</v>
      </c>
      <c r="B4358" s="1">
        <v>42922</v>
      </c>
      <c r="C4358" s="4">
        <v>0.83055555555620231</v>
      </c>
      <c r="D4358" s="3">
        <v>30.6</v>
      </c>
      <c r="E4358" s="3">
        <v>32</v>
      </c>
      <c r="F4358" s="3">
        <v>15</v>
      </c>
      <c r="G4358">
        <f t="shared" si="68"/>
        <v>6.7055999999999996</v>
      </c>
    </row>
    <row r="4359" spans="1:9" x14ac:dyDescent="0.45">
      <c r="A4359" t="s">
        <v>5</v>
      </c>
      <c r="B4359" s="1">
        <v>42922</v>
      </c>
      <c r="C4359" s="4">
        <v>0.87222222222044365</v>
      </c>
      <c r="D4359" s="3">
        <v>28.9</v>
      </c>
      <c r="E4359" s="3">
        <v>41</v>
      </c>
      <c r="F4359" s="3">
        <v>10</v>
      </c>
      <c r="G4359">
        <f t="shared" si="68"/>
        <v>4.4703999999999997</v>
      </c>
    </row>
    <row r="4360" spans="1:9" x14ac:dyDescent="0.45">
      <c r="A4360" t="s">
        <v>5</v>
      </c>
      <c r="B4360" s="1">
        <v>42922</v>
      </c>
      <c r="C4360" s="4">
        <v>0.91388888889196096</v>
      </c>
      <c r="D4360" s="3">
        <v>27.8</v>
      </c>
      <c r="E4360" s="3">
        <v>29</v>
      </c>
      <c r="F4360" s="3"/>
      <c r="G4360">
        <f t="shared" si="68"/>
        <v>0</v>
      </c>
      <c r="I4360">
        <v>1</v>
      </c>
    </row>
    <row r="4361" spans="1:9" x14ac:dyDescent="0.45">
      <c r="A4361" t="s">
        <v>5</v>
      </c>
      <c r="B4361" s="1">
        <v>42922</v>
      </c>
      <c r="C4361" s="4">
        <v>0.95555555555620231</v>
      </c>
      <c r="D4361" s="3">
        <v>22.8</v>
      </c>
      <c r="E4361" s="3">
        <v>43</v>
      </c>
      <c r="F4361" s="3"/>
      <c r="G4361">
        <f t="shared" si="68"/>
        <v>0</v>
      </c>
      <c r="I4361">
        <v>1</v>
      </c>
    </row>
    <row r="4362" spans="1:9" x14ac:dyDescent="0.45">
      <c r="A4362" t="s">
        <v>5</v>
      </c>
      <c r="B4362" s="1">
        <v>42922</v>
      </c>
      <c r="C4362" s="4">
        <v>0.99722222222044365</v>
      </c>
      <c r="D4362" s="3">
        <v>22.8</v>
      </c>
      <c r="E4362" s="3">
        <v>41</v>
      </c>
      <c r="F4362" s="3">
        <v>6</v>
      </c>
      <c r="G4362">
        <f t="shared" si="68"/>
        <v>2.6822400000000002</v>
      </c>
    </row>
    <row r="4363" spans="1:9" x14ac:dyDescent="0.45">
      <c r="A4363" t="s">
        <v>5</v>
      </c>
      <c r="B4363" s="1">
        <v>42923</v>
      </c>
      <c r="C4363" s="4">
        <v>3.888888889196096E-2</v>
      </c>
      <c r="D4363" s="3">
        <v>21.1</v>
      </c>
      <c r="E4363" s="3">
        <v>51</v>
      </c>
      <c r="F4363" s="3">
        <v>6</v>
      </c>
      <c r="G4363">
        <f t="shared" si="68"/>
        <v>2.6822400000000002</v>
      </c>
    </row>
    <row r="4364" spans="1:9" x14ac:dyDescent="0.45">
      <c r="A4364" t="s">
        <v>5</v>
      </c>
      <c r="B4364" s="1">
        <v>42923</v>
      </c>
      <c r="C4364" s="4">
        <v>8.0555555556202307E-2</v>
      </c>
      <c r="D4364" s="3">
        <v>22.8</v>
      </c>
      <c r="E4364" s="3">
        <v>37</v>
      </c>
      <c r="F4364" s="3">
        <v>0</v>
      </c>
      <c r="G4364">
        <f t="shared" si="68"/>
        <v>0</v>
      </c>
    </row>
    <row r="4365" spans="1:9" x14ac:dyDescent="0.45">
      <c r="A4365" t="s">
        <v>5</v>
      </c>
      <c r="B4365" s="1">
        <v>42923</v>
      </c>
      <c r="C4365" s="4">
        <v>0.12222222222044365</v>
      </c>
      <c r="D4365" s="3">
        <v>22.2</v>
      </c>
      <c r="E4365" s="3">
        <v>38</v>
      </c>
      <c r="F4365" s="3">
        <v>10</v>
      </c>
      <c r="G4365">
        <f t="shared" si="68"/>
        <v>4.4703999999999997</v>
      </c>
    </row>
    <row r="4366" spans="1:9" x14ac:dyDescent="0.45">
      <c r="A4366" t="s">
        <v>5</v>
      </c>
      <c r="B4366" s="1">
        <v>42923</v>
      </c>
      <c r="C4366" s="4">
        <v>0.16388888889196096</v>
      </c>
      <c r="D4366" s="3">
        <v>22.2</v>
      </c>
      <c r="E4366" s="3">
        <v>38</v>
      </c>
      <c r="F4366" s="3">
        <v>0</v>
      </c>
      <c r="G4366">
        <f t="shared" si="68"/>
        <v>0</v>
      </c>
    </row>
    <row r="4367" spans="1:9" x14ac:dyDescent="0.45">
      <c r="A4367" t="s">
        <v>5</v>
      </c>
      <c r="B4367" s="1">
        <v>42923</v>
      </c>
      <c r="C4367" s="4">
        <v>0.20555555555620231</v>
      </c>
      <c r="D4367" s="3">
        <v>23.3</v>
      </c>
      <c r="E4367" s="3">
        <v>33</v>
      </c>
      <c r="F4367" s="3">
        <v>3</v>
      </c>
      <c r="G4367">
        <f t="shared" si="68"/>
        <v>1.3411200000000001</v>
      </c>
    </row>
    <row r="4368" spans="1:9" x14ac:dyDescent="0.45">
      <c r="A4368" t="s">
        <v>5</v>
      </c>
      <c r="B4368" s="1">
        <v>42923</v>
      </c>
      <c r="C4368" s="4">
        <v>0.24722222222044365</v>
      </c>
      <c r="D4368" s="3">
        <v>21.1</v>
      </c>
      <c r="E4368" s="3">
        <v>49</v>
      </c>
      <c r="F4368" s="3">
        <v>0</v>
      </c>
      <c r="G4368">
        <f t="shared" si="68"/>
        <v>0</v>
      </c>
    </row>
    <row r="4369" spans="1:7" x14ac:dyDescent="0.45">
      <c r="A4369" t="s">
        <v>5</v>
      </c>
      <c r="B4369" s="1">
        <v>42923</v>
      </c>
      <c r="C4369" s="4">
        <v>0.28888888889196096</v>
      </c>
      <c r="D4369" s="3">
        <v>22.8</v>
      </c>
      <c r="E4369" s="3">
        <v>41</v>
      </c>
      <c r="F4369" s="3">
        <v>6</v>
      </c>
      <c r="G4369">
        <f t="shared" si="68"/>
        <v>2.6822400000000002</v>
      </c>
    </row>
    <row r="4370" spans="1:7" x14ac:dyDescent="0.45">
      <c r="A4370" t="s">
        <v>5</v>
      </c>
      <c r="B4370" s="1">
        <v>42923</v>
      </c>
      <c r="C4370" s="4">
        <v>0.33055555555620231</v>
      </c>
      <c r="D4370" s="3">
        <v>23.9</v>
      </c>
      <c r="E4370" s="3">
        <v>33</v>
      </c>
      <c r="F4370" s="3">
        <v>6</v>
      </c>
      <c r="G4370">
        <f t="shared" si="68"/>
        <v>2.6822400000000002</v>
      </c>
    </row>
    <row r="4371" spans="1:7" x14ac:dyDescent="0.45">
      <c r="A4371" t="s">
        <v>5</v>
      </c>
      <c r="B4371" s="1">
        <v>42923</v>
      </c>
      <c r="C4371" s="4">
        <v>0.37222222222044365</v>
      </c>
      <c r="D4371" s="3">
        <v>26.7</v>
      </c>
      <c r="E4371" s="3">
        <v>33</v>
      </c>
      <c r="F4371" s="3">
        <v>5</v>
      </c>
      <c r="G4371">
        <f t="shared" si="68"/>
        <v>2.2351999999999999</v>
      </c>
    </row>
    <row r="4372" spans="1:7" x14ac:dyDescent="0.45">
      <c r="A4372" t="s">
        <v>5</v>
      </c>
      <c r="B4372" s="1">
        <v>42923</v>
      </c>
      <c r="C4372" s="4">
        <v>0.41388888889196096</v>
      </c>
      <c r="D4372" s="3">
        <v>28.3</v>
      </c>
      <c r="E4372" s="3">
        <v>27</v>
      </c>
      <c r="F4372" s="3">
        <v>3</v>
      </c>
      <c r="G4372">
        <f t="shared" si="68"/>
        <v>1.3411200000000001</v>
      </c>
    </row>
    <row r="4373" spans="1:7" x14ac:dyDescent="0.45">
      <c r="A4373" t="s">
        <v>5</v>
      </c>
      <c r="B4373" s="1">
        <v>42923</v>
      </c>
      <c r="C4373" s="4">
        <v>0.45555555555620231</v>
      </c>
      <c r="D4373" s="3">
        <v>28.9</v>
      </c>
      <c r="E4373" s="3">
        <v>32</v>
      </c>
      <c r="F4373" s="3">
        <v>7</v>
      </c>
      <c r="G4373">
        <f t="shared" si="68"/>
        <v>3.1292800000000001</v>
      </c>
    </row>
    <row r="4374" spans="1:7" x14ac:dyDescent="0.45">
      <c r="A4374" t="s">
        <v>5</v>
      </c>
      <c r="B4374" s="1">
        <v>42923</v>
      </c>
      <c r="C4374" s="4">
        <v>0.49722222222044365</v>
      </c>
      <c r="D4374" s="3">
        <v>31.1</v>
      </c>
      <c r="E4374" s="3">
        <v>25</v>
      </c>
      <c r="F4374" s="3">
        <v>5</v>
      </c>
      <c r="G4374">
        <f t="shared" si="68"/>
        <v>2.2351999999999999</v>
      </c>
    </row>
    <row r="4375" spans="1:7" x14ac:dyDescent="0.45">
      <c r="A4375" t="s">
        <v>5</v>
      </c>
      <c r="B4375" s="1">
        <v>42923</v>
      </c>
      <c r="C4375" s="4">
        <v>0.53888888889196096</v>
      </c>
      <c r="D4375" s="3">
        <v>32.799999999999997</v>
      </c>
      <c r="E4375" s="3">
        <v>27</v>
      </c>
      <c r="F4375" s="3">
        <v>6</v>
      </c>
      <c r="G4375">
        <f t="shared" si="68"/>
        <v>2.6822400000000002</v>
      </c>
    </row>
    <row r="4376" spans="1:7" x14ac:dyDescent="0.45">
      <c r="A4376" t="s">
        <v>5</v>
      </c>
      <c r="B4376" s="1">
        <v>42923</v>
      </c>
      <c r="C4376" s="4">
        <v>0.58055555555620231</v>
      </c>
      <c r="D4376" s="3">
        <v>34.4</v>
      </c>
      <c r="E4376" s="3">
        <v>25</v>
      </c>
      <c r="F4376" s="3">
        <v>5</v>
      </c>
      <c r="G4376">
        <f t="shared" si="68"/>
        <v>2.2351999999999999</v>
      </c>
    </row>
    <row r="4377" spans="1:7" x14ac:dyDescent="0.45">
      <c r="A4377" t="s">
        <v>5</v>
      </c>
      <c r="B4377" s="1">
        <v>42923</v>
      </c>
      <c r="C4377" s="4">
        <v>0.62222222222044365</v>
      </c>
      <c r="D4377" s="3">
        <v>33.9</v>
      </c>
      <c r="E4377" s="3">
        <v>26</v>
      </c>
      <c r="F4377" s="3">
        <v>8</v>
      </c>
      <c r="G4377">
        <f t="shared" si="68"/>
        <v>3.5763199999999999</v>
      </c>
    </row>
    <row r="4378" spans="1:7" x14ac:dyDescent="0.45">
      <c r="A4378" t="s">
        <v>5</v>
      </c>
      <c r="B4378" s="1">
        <v>42923</v>
      </c>
      <c r="C4378" s="4">
        <v>0.66388888889196096</v>
      </c>
      <c r="D4378" s="3">
        <v>35.6</v>
      </c>
      <c r="E4378" s="3">
        <v>15</v>
      </c>
      <c r="F4378" s="3">
        <v>6</v>
      </c>
      <c r="G4378">
        <f t="shared" si="68"/>
        <v>2.6822400000000002</v>
      </c>
    </row>
    <row r="4379" spans="1:7" x14ac:dyDescent="0.45">
      <c r="A4379" t="s">
        <v>5</v>
      </c>
      <c r="B4379" s="1">
        <v>42923</v>
      </c>
      <c r="C4379" s="4">
        <v>0.70555555555620231</v>
      </c>
      <c r="D4379" s="3">
        <v>35</v>
      </c>
      <c r="E4379" s="3">
        <v>26</v>
      </c>
      <c r="F4379" s="3">
        <v>6</v>
      </c>
      <c r="G4379">
        <f t="shared" si="68"/>
        <v>2.6822400000000002</v>
      </c>
    </row>
    <row r="4380" spans="1:7" x14ac:dyDescent="0.45">
      <c r="A4380" t="s">
        <v>5</v>
      </c>
      <c r="B4380" s="1">
        <v>42923</v>
      </c>
      <c r="C4380" s="4">
        <v>0.74722222222044365</v>
      </c>
      <c r="D4380" s="3">
        <v>33.9</v>
      </c>
      <c r="E4380" s="3">
        <v>23</v>
      </c>
      <c r="F4380" s="3">
        <v>8</v>
      </c>
      <c r="G4380">
        <f t="shared" si="68"/>
        <v>3.5763199999999999</v>
      </c>
    </row>
    <row r="4381" spans="1:7" x14ac:dyDescent="0.45">
      <c r="A4381" t="s">
        <v>5</v>
      </c>
      <c r="B4381" s="1">
        <v>42923</v>
      </c>
      <c r="C4381" s="4">
        <v>0.78888888889196096</v>
      </c>
      <c r="D4381" s="3">
        <v>31.1</v>
      </c>
      <c r="E4381" s="3">
        <v>39</v>
      </c>
      <c r="F4381" s="3">
        <v>10</v>
      </c>
      <c r="G4381">
        <f t="shared" si="68"/>
        <v>4.4703999999999997</v>
      </c>
    </row>
    <row r="4382" spans="1:7" x14ac:dyDescent="0.45">
      <c r="A4382" t="s">
        <v>5</v>
      </c>
      <c r="B4382" s="1">
        <v>42923</v>
      </c>
      <c r="C4382" s="4">
        <v>0.83055555555620231</v>
      </c>
      <c r="D4382" s="3">
        <v>33.299999999999997</v>
      </c>
      <c r="E4382" s="3">
        <v>19</v>
      </c>
      <c r="F4382" s="3">
        <v>10</v>
      </c>
      <c r="G4382">
        <f t="shared" si="68"/>
        <v>4.4703999999999997</v>
      </c>
    </row>
    <row r="4383" spans="1:7" x14ac:dyDescent="0.45">
      <c r="A4383" t="s">
        <v>5</v>
      </c>
      <c r="B4383" s="1">
        <v>42923</v>
      </c>
      <c r="C4383" s="4">
        <v>0.87222222222044365</v>
      </c>
      <c r="D4383" s="3">
        <v>30</v>
      </c>
      <c r="E4383" s="3">
        <v>25</v>
      </c>
      <c r="F4383" s="3">
        <v>0</v>
      </c>
      <c r="G4383">
        <f t="shared" si="68"/>
        <v>0</v>
      </c>
    </row>
    <row r="4384" spans="1:7" x14ac:dyDescent="0.45">
      <c r="A4384" t="s">
        <v>5</v>
      </c>
      <c r="B4384" s="1">
        <v>42923</v>
      </c>
      <c r="C4384" s="4">
        <v>0.91388888889196096</v>
      </c>
      <c r="D4384" s="3">
        <v>28.3</v>
      </c>
      <c r="E4384" s="3">
        <v>31</v>
      </c>
      <c r="F4384" s="3">
        <v>5</v>
      </c>
      <c r="G4384">
        <f t="shared" si="68"/>
        <v>2.2351999999999999</v>
      </c>
    </row>
    <row r="4385" spans="1:7" x14ac:dyDescent="0.45">
      <c r="A4385" t="s">
        <v>5</v>
      </c>
      <c r="B4385" s="1">
        <v>42923</v>
      </c>
      <c r="C4385" s="4">
        <v>0.95555555555620231</v>
      </c>
      <c r="D4385" s="3">
        <v>27.2</v>
      </c>
      <c r="E4385" s="3">
        <v>29</v>
      </c>
      <c r="F4385" s="3">
        <v>6</v>
      </c>
      <c r="G4385">
        <f t="shared" si="68"/>
        <v>2.6822400000000002</v>
      </c>
    </row>
    <row r="4386" spans="1:7" x14ac:dyDescent="0.45">
      <c r="A4386" t="s">
        <v>5</v>
      </c>
      <c r="B4386" s="1">
        <v>42923</v>
      </c>
      <c r="C4386" s="4">
        <v>0.99722222222044365</v>
      </c>
      <c r="D4386" s="3">
        <v>23.3</v>
      </c>
      <c r="E4386" s="3">
        <v>46</v>
      </c>
      <c r="F4386" s="3">
        <v>6</v>
      </c>
      <c r="G4386">
        <f t="shared" si="68"/>
        <v>2.6822400000000002</v>
      </c>
    </row>
    <row r="4387" spans="1:7" x14ac:dyDescent="0.45">
      <c r="A4387" t="s">
        <v>5</v>
      </c>
      <c r="B4387" s="1">
        <v>42924</v>
      </c>
      <c r="C4387" s="4">
        <v>3.888888889196096E-2</v>
      </c>
      <c r="D4387" s="3">
        <v>21.7</v>
      </c>
      <c r="E4387" s="3">
        <v>46</v>
      </c>
      <c r="F4387" s="3">
        <v>0</v>
      </c>
      <c r="G4387">
        <f t="shared" si="68"/>
        <v>0</v>
      </c>
    </row>
    <row r="4388" spans="1:7" x14ac:dyDescent="0.45">
      <c r="A4388" t="s">
        <v>5</v>
      </c>
      <c r="B4388" s="1">
        <v>42924</v>
      </c>
      <c r="C4388" s="4">
        <v>8.0555555556202307E-2</v>
      </c>
      <c r="D4388" s="3">
        <v>20.6</v>
      </c>
      <c r="E4388" s="3">
        <v>51</v>
      </c>
      <c r="F4388" s="3">
        <v>5</v>
      </c>
      <c r="G4388">
        <f t="shared" si="68"/>
        <v>2.2351999999999999</v>
      </c>
    </row>
    <row r="4389" spans="1:7" x14ac:dyDescent="0.45">
      <c r="A4389" t="s">
        <v>5</v>
      </c>
      <c r="B4389" s="1">
        <v>42924</v>
      </c>
      <c r="C4389" s="4">
        <v>0.12222222222044365</v>
      </c>
      <c r="D4389" s="3">
        <v>20.6</v>
      </c>
      <c r="E4389" s="3">
        <v>57</v>
      </c>
      <c r="F4389" s="3">
        <v>6</v>
      </c>
      <c r="G4389">
        <f t="shared" si="68"/>
        <v>2.6822400000000002</v>
      </c>
    </row>
    <row r="4390" spans="1:7" x14ac:dyDescent="0.45">
      <c r="A4390" t="s">
        <v>5</v>
      </c>
      <c r="B4390" s="1">
        <v>42924</v>
      </c>
      <c r="C4390" s="4">
        <v>0.16388888889196096</v>
      </c>
      <c r="D4390" s="3">
        <v>22.2</v>
      </c>
      <c r="E4390" s="3">
        <v>40</v>
      </c>
      <c r="F4390" s="3">
        <v>0</v>
      </c>
      <c r="G4390">
        <f t="shared" si="68"/>
        <v>0</v>
      </c>
    </row>
    <row r="4391" spans="1:7" x14ac:dyDescent="0.45">
      <c r="A4391" t="s">
        <v>5</v>
      </c>
      <c r="B4391" s="1">
        <v>42924</v>
      </c>
      <c r="C4391" s="4">
        <v>0.20555555555620231</v>
      </c>
      <c r="D4391" s="3">
        <v>20</v>
      </c>
      <c r="E4391" s="3">
        <v>51</v>
      </c>
      <c r="F4391" s="3">
        <v>8</v>
      </c>
      <c r="G4391">
        <f t="shared" si="68"/>
        <v>3.5763199999999999</v>
      </c>
    </row>
    <row r="4392" spans="1:7" x14ac:dyDescent="0.45">
      <c r="A4392" t="s">
        <v>5</v>
      </c>
      <c r="B4392" s="1">
        <v>42924</v>
      </c>
      <c r="C4392" s="4">
        <v>0.24722222222044365</v>
      </c>
      <c r="D4392" s="3">
        <v>21.1</v>
      </c>
      <c r="E4392" s="3">
        <v>51</v>
      </c>
      <c r="F4392" s="3">
        <v>5</v>
      </c>
      <c r="G4392">
        <f t="shared" si="68"/>
        <v>2.2351999999999999</v>
      </c>
    </row>
    <row r="4393" spans="1:7" x14ac:dyDescent="0.45">
      <c r="A4393" t="s">
        <v>5</v>
      </c>
      <c r="B4393" s="1">
        <v>42924</v>
      </c>
      <c r="C4393" s="4">
        <v>0.28888888889196096</v>
      </c>
      <c r="D4393" s="3">
        <v>23.3</v>
      </c>
      <c r="E4393" s="3">
        <v>41</v>
      </c>
      <c r="F4393" s="3">
        <v>0</v>
      </c>
      <c r="G4393">
        <f t="shared" si="68"/>
        <v>0</v>
      </c>
    </row>
    <row r="4394" spans="1:7" x14ac:dyDescent="0.45">
      <c r="A4394" t="s">
        <v>5</v>
      </c>
      <c r="B4394" s="1">
        <v>42924</v>
      </c>
      <c r="C4394" s="4">
        <v>0.33055555555620231</v>
      </c>
      <c r="D4394" s="3">
        <v>25</v>
      </c>
      <c r="E4394" s="3">
        <v>39</v>
      </c>
      <c r="F4394" s="3">
        <v>6</v>
      </c>
      <c r="G4394">
        <f t="shared" si="68"/>
        <v>2.6822400000000002</v>
      </c>
    </row>
    <row r="4395" spans="1:7" x14ac:dyDescent="0.45">
      <c r="A4395" t="s">
        <v>5</v>
      </c>
      <c r="B4395" s="1">
        <v>42924</v>
      </c>
      <c r="C4395" s="4">
        <v>0.37222222222044365</v>
      </c>
      <c r="D4395" s="3">
        <v>26.7</v>
      </c>
      <c r="E4395" s="3">
        <v>35</v>
      </c>
      <c r="F4395" s="3">
        <v>7</v>
      </c>
      <c r="G4395">
        <f t="shared" si="68"/>
        <v>3.1292800000000001</v>
      </c>
    </row>
    <row r="4396" spans="1:7" x14ac:dyDescent="0.45">
      <c r="A4396" t="s">
        <v>5</v>
      </c>
      <c r="B4396" s="1">
        <v>42924</v>
      </c>
      <c r="C4396" s="4">
        <v>0.41388888889196096</v>
      </c>
      <c r="D4396" s="3">
        <v>28.3</v>
      </c>
      <c r="E4396" s="3">
        <v>34</v>
      </c>
      <c r="F4396" s="3">
        <v>6</v>
      </c>
      <c r="G4396">
        <f t="shared" si="68"/>
        <v>2.6822400000000002</v>
      </c>
    </row>
    <row r="4397" spans="1:7" x14ac:dyDescent="0.45">
      <c r="A4397" t="s">
        <v>5</v>
      </c>
      <c r="B4397" s="1">
        <v>42924</v>
      </c>
      <c r="C4397" s="4">
        <v>0.45555555555620231</v>
      </c>
      <c r="D4397" s="3">
        <v>30.6</v>
      </c>
      <c r="E4397" s="3">
        <v>34</v>
      </c>
      <c r="F4397" s="3">
        <v>6</v>
      </c>
      <c r="G4397">
        <f t="shared" si="68"/>
        <v>2.6822400000000002</v>
      </c>
    </row>
    <row r="4398" spans="1:7" x14ac:dyDescent="0.45">
      <c r="A4398" t="s">
        <v>5</v>
      </c>
      <c r="B4398" s="1">
        <v>42924</v>
      </c>
      <c r="C4398" s="4">
        <v>0.49722222222044365</v>
      </c>
      <c r="D4398" s="3">
        <v>33.299999999999997</v>
      </c>
      <c r="E4398" s="3">
        <v>24</v>
      </c>
      <c r="F4398" s="3">
        <v>3</v>
      </c>
      <c r="G4398">
        <f t="shared" si="68"/>
        <v>1.3411200000000001</v>
      </c>
    </row>
    <row r="4399" spans="1:7" x14ac:dyDescent="0.45">
      <c r="A4399" t="s">
        <v>5</v>
      </c>
      <c r="B4399" s="1">
        <v>42924</v>
      </c>
      <c r="C4399" s="4">
        <v>0.53888888889196096</v>
      </c>
      <c r="D4399" s="3">
        <v>34.4</v>
      </c>
      <c r="E4399" s="3">
        <v>22</v>
      </c>
      <c r="F4399" s="3">
        <v>6</v>
      </c>
      <c r="G4399">
        <f t="shared" si="68"/>
        <v>2.6822400000000002</v>
      </c>
    </row>
    <row r="4400" spans="1:7" x14ac:dyDescent="0.45">
      <c r="A4400" t="s">
        <v>5</v>
      </c>
      <c r="B4400" s="1">
        <v>42924</v>
      </c>
      <c r="C4400" s="4">
        <v>0.62222222222044365</v>
      </c>
      <c r="D4400" s="3">
        <v>35.6</v>
      </c>
      <c r="E4400" s="3">
        <v>19</v>
      </c>
      <c r="F4400" s="3">
        <v>6</v>
      </c>
      <c r="G4400">
        <f t="shared" si="68"/>
        <v>2.6822400000000002</v>
      </c>
    </row>
    <row r="4401" spans="1:7" x14ac:dyDescent="0.45">
      <c r="A4401" t="s">
        <v>5</v>
      </c>
      <c r="B4401" s="1">
        <v>42924</v>
      </c>
      <c r="C4401" s="4">
        <v>0.66388888889196096</v>
      </c>
      <c r="D4401" s="3">
        <v>35</v>
      </c>
      <c r="E4401" s="3">
        <v>22</v>
      </c>
      <c r="F4401" s="3">
        <v>10</v>
      </c>
      <c r="G4401">
        <f t="shared" si="68"/>
        <v>4.4703999999999997</v>
      </c>
    </row>
    <row r="4402" spans="1:7" x14ac:dyDescent="0.45">
      <c r="A4402" t="s">
        <v>5</v>
      </c>
      <c r="B4402" s="1">
        <v>42924</v>
      </c>
      <c r="C4402" s="4">
        <v>0.70555555555620231</v>
      </c>
      <c r="D4402" s="3">
        <v>35.6</v>
      </c>
      <c r="E4402" s="3">
        <v>19</v>
      </c>
      <c r="F4402" s="3">
        <v>15</v>
      </c>
      <c r="G4402">
        <f t="shared" si="68"/>
        <v>6.7055999999999996</v>
      </c>
    </row>
    <row r="4403" spans="1:7" x14ac:dyDescent="0.45">
      <c r="A4403" t="s">
        <v>5</v>
      </c>
      <c r="B4403" s="1">
        <v>42924</v>
      </c>
      <c r="C4403" s="4">
        <v>0.74722222222044365</v>
      </c>
      <c r="D4403" s="3">
        <v>34.4</v>
      </c>
      <c r="E4403" s="3">
        <v>21</v>
      </c>
      <c r="F4403" s="3">
        <v>11</v>
      </c>
      <c r="G4403">
        <f t="shared" si="68"/>
        <v>4.91744</v>
      </c>
    </row>
    <row r="4404" spans="1:7" x14ac:dyDescent="0.45">
      <c r="A4404" t="s">
        <v>5</v>
      </c>
      <c r="B4404" s="1">
        <v>42924</v>
      </c>
      <c r="C4404" s="4">
        <v>0.78888888889196096</v>
      </c>
      <c r="D4404" s="3">
        <v>30.6</v>
      </c>
      <c r="E4404" s="3">
        <v>31</v>
      </c>
      <c r="F4404" s="3">
        <v>8</v>
      </c>
      <c r="G4404">
        <f t="shared" si="68"/>
        <v>3.5763199999999999</v>
      </c>
    </row>
    <row r="4405" spans="1:7" x14ac:dyDescent="0.45">
      <c r="A4405" t="s">
        <v>5</v>
      </c>
      <c r="B4405" s="1">
        <v>42924</v>
      </c>
      <c r="C4405" s="4">
        <v>0.83055555555620231</v>
      </c>
      <c r="D4405" s="3">
        <v>28.9</v>
      </c>
      <c r="E4405" s="3">
        <v>36</v>
      </c>
      <c r="F4405" s="3">
        <v>10</v>
      </c>
      <c r="G4405">
        <f t="shared" si="68"/>
        <v>4.4703999999999997</v>
      </c>
    </row>
    <row r="4406" spans="1:7" x14ac:dyDescent="0.45">
      <c r="A4406" t="s">
        <v>5</v>
      </c>
      <c r="B4406" s="1">
        <v>42924</v>
      </c>
      <c r="C4406" s="4">
        <v>0.87222222222044365</v>
      </c>
      <c r="D4406" s="3">
        <v>29.4</v>
      </c>
      <c r="E4406" s="3">
        <v>28</v>
      </c>
      <c r="F4406" s="3">
        <v>10</v>
      </c>
      <c r="G4406">
        <f t="shared" si="68"/>
        <v>4.4703999999999997</v>
      </c>
    </row>
    <row r="4407" spans="1:7" x14ac:dyDescent="0.45">
      <c r="A4407" t="s">
        <v>5</v>
      </c>
      <c r="B4407" s="1">
        <v>42924</v>
      </c>
      <c r="C4407" s="4">
        <v>0.91388888889196096</v>
      </c>
      <c r="D4407" s="3">
        <v>28.9</v>
      </c>
      <c r="E4407" s="3">
        <v>30</v>
      </c>
      <c r="F4407" s="3">
        <v>21</v>
      </c>
      <c r="G4407">
        <f t="shared" si="68"/>
        <v>9.3878400000000006</v>
      </c>
    </row>
    <row r="4408" spans="1:7" x14ac:dyDescent="0.45">
      <c r="A4408" t="s">
        <v>5</v>
      </c>
      <c r="B4408" s="1">
        <v>42924</v>
      </c>
      <c r="C4408" s="4">
        <v>0.95555555555620231</v>
      </c>
      <c r="D4408" s="3">
        <v>28.9</v>
      </c>
      <c r="E4408" s="3">
        <v>27</v>
      </c>
      <c r="F4408" s="3">
        <v>13</v>
      </c>
      <c r="G4408">
        <f t="shared" si="68"/>
        <v>5.8115199999999998</v>
      </c>
    </row>
    <row r="4409" spans="1:7" x14ac:dyDescent="0.45">
      <c r="A4409" t="s">
        <v>5</v>
      </c>
      <c r="B4409" s="1">
        <v>42925</v>
      </c>
      <c r="C4409" s="4">
        <v>3.888888889196096E-2</v>
      </c>
      <c r="D4409" s="3">
        <v>25.6</v>
      </c>
      <c r="E4409" s="3">
        <v>50</v>
      </c>
      <c r="F4409" s="3">
        <v>0</v>
      </c>
      <c r="G4409">
        <f t="shared" si="68"/>
        <v>0</v>
      </c>
    </row>
    <row r="4410" spans="1:7" x14ac:dyDescent="0.45">
      <c r="A4410" t="s">
        <v>5</v>
      </c>
      <c r="B4410" s="1">
        <v>42925</v>
      </c>
      <c r="C4410" s="4">
        <v>8.0555555556202307E-2</v>
      </c>
      <c r="D4410" s="3">
        <v>22.2</v>
      </c>
      <c r="E4410" s="3">
        <v>55</v>
      </c>
      <c r="F4410" s="3">
        <v>5</v>
      </c>
      <c r="G4410">
        <f t="shared" si="68"/>
        <v>2.2351999999999999</v>
      </c>
    </row>
    <row r="4411" spans="1:7" x14ac:dyDescent="0.45">
      <c r="A4411" t="s">
        <v>5</v>
      </c>
      <c r="B4411" s="1">
        <v>42925</v>
      </c>
      <c r="C4411" s="4">
        <v>0.12222222222044365</v>
      </c>
      <c r="D4411" s="3">
        <v>23.9</v>
      </c>
      <c r="E4411" s="3">
        <v>50</v>
      </c>
      <c r="F4411" s="3">
        <v>6</v>
      </c>
      <c r="G4411">
        <f t="shared" si="68"/>
        <v>2.6822400000000002</v>
      </c>
    </row>
    <row r="4412" spans="1:7" x14ac:dyDescent="0.45">
      <c r="A4412" t="s">
        <v>5</v>
      </c>
      <c r="B4412" s="1">
        <v>42925</v>
      </c>
      <c r="C4412" s="4">
        <v>0.16388888889196096</v>
      </c>
      <c r="D4412" s="3">
        <v>20.6</v>
      </c>
      <c r="E4412" s="3">
        <v>59</v>
      </c>
      <c r="F4412" s="3">
        <v>8</v>
      </c>
      <c r="G4412">
        <f t="shared" si="68"/>
        <v>3.5763199999999999</v>
      </c>
    </row>
    <row r="4413" spans="1:7" x14ac:dyDescent="0.45">
      <c r="A4413" t="s">
        <v>5</v>
      </c>
      <c r="B4413" s="1">
        <v>42925</v>
      </c>
      <c r="C4413" s="4">
        <v>0.20555555555620231</v>
      </c>
      <c r="D4413" s="3">
        <v>20.6</v>
      </c>
      <c r="E4413" s="3">
        <v>53</v>
      </c>
      <c r="F4413" s="3">
        <v>5</v>
      </c>
      <c r="G4413">
        <f t="shared" si="68"/>
        <v>2.2351999999999999</v>
      </c>
    </row>
    <row r="4414" spans="1:7" x14ac:dyDescent="0.45">
      <c r="A4414" t="s">
        <v>5</v>
      </c>
      <c r="B4414" s="1">
        <v>42925</v>
      </c>
      <c r="C4414" s="4">
        <v>0.24722222222044365</v>
      </c>
      <c r="D4414" s="3">
        <v>19.399999999999999</v>
      </c>
      <c r="E4414" s="3">
        <v>55</v>
      </c>
      <c r="F4414" s="3">
        <v>0</v>
      </c>
      <c r="G4414">
        <f t="shared" si="68"/>
        <v>0</v>
      </c>
    </row>
    <row r="4415" spans="1:7" x14ac:dyDescent="0.45">
      <c r="A4415" t="s">
        <v>5</v>
      </c>
      <c r="B4415" s="1">
        <v>42925</v>
      </c>
      <c r="C4415" s="4">
        <v>0.28888888889196096</v>
      </c>
      <c r="D4415" s="3">
        <v>23.9</v>
      </c>
      <c r="E4415" s="3">
        <v>45</v>
      </c>
      <c r="F4415" s="3">
        <v>3</v>
      </c>
      <c r="G4415">
        <f t="shared" si="68"/>
        <v>1.3411200000000001</v>
      </c>
    </row>
    <row r="4416" spans="1:7" x14ac:dyDescent="0.45">
      <c r="A4416" t="s">
        <v>5</v>
      </c>
      <c r="B4416" s="1">
        <v>42925</v>
      </c>
      <c r="C4416" s="4">
        <v>0.33055555555620231</v>
      </c>
      <c r="D4416" s="3">
        <v>25</v>
      </c>
      <c r="E4416" s="3">
        <v>40</v>
      </c>
      <c r="F4416" s="3">
        <v>5</v>
      </c>
      <c r="G4416">
        <f t="shared" si="68"/>
        <v>2.2351999999999999</v>
      </c>
    </row>
    <row r="4417" spans="1:9" x14ac:dyDescent="0.45">
      <c r="A4417" t="s">
        <v>5</v>
      </c>
      <c r="B4417" s="1">
        <v>42925</v>
      </c>
      <c r="C4417" s="4">
        <v>0.37222222222044365</v>
      </c>
      <c r="D4417" s="3">
        <v>26.7</v>
      </c>
      <c r="E4417" s="3">
        <v>41</v>
      </c>
      <c r="F4417" s="3">
        <v>3</v>
      </c>
      <c r="G4417">
        <f t="shared" si="68"/>
        <v>1.3411200000000001</v>
      </c>
    </row>
    <row r="4418" spans="1:9" x14ac:dyDescent="0.45">
      <c r="A4418" t="s">
        <v>5</v>
      </c>
      <c r="B4418" s="1">
        <v>42925</v>
      </c>
      <c r="C4418" s="4">
        <v>0.41388888889196096</v>
      </c>
      <c r="D4418" s="3">
        <v>27.2</v>
      </c>
      <c r="E4418" s="3">
        <v>47</v>
      </c>
      <c r="F4418" s="3">
        <v>7</v>
      </c>
      <c r="G4418">
        <f t="shared" si="68"/>
        <v>3.1292800000000001</v>
      </c>
    </row>
    <row r="4419" spans="1:9" x14ac:dyDescent="0.45">
      <c r="A4419" t="s">
        <v>5</v>
      </c>
      <c r="B4419" s="1">
        <v>42925</v>
      </c>
      <c r="C4419" s="4">
        <v>0.45555555555620231</v>
      </c>
      <c r="D4419" s="3">
        <v>28.9</v>
      </c>
      <c r="E4419" s="3">
        <v>43</v>
      </c>
      <c r="F4419" s="3">
        <v>7</v>
      </c>
      <c r="G4419">
        <f t="shared" ref="G4419:G4482" si="69">F4419*0.44704</f>
        <v>3.1292800000000001</v>
      </c>
    </row>
    <row r="4420" spans="1:9" x14ac:dyDescent="0.45">
      <c r="A4420" t="s">
        <v>5</v>
      </c>
      <c r="B4420" s="1">
        <v>42925</v>
      </c>
      <c r="C4420" s="4">
        <v>0.49722222222044365</v>
      </c>
      <c r="D4420" s="3">
        <v>31.7</v>
      </c>
      <c r="E4420" s="3">
        <v>25</v>
      </c>
      <c r="F4420" s="3">
        <v>5</v>
      </c>
      <c r="G4420">
        <f t="shared" si="69"/>
        <v>2.2351999999999999</v>
      </c>
    </row>
    <row r="4421" spans="1:9" x14ac:dyDescent="0.45">
      <c r="A4421" t="s">
        <v>5</v>
      </c>
      <c r="B4421" s="1">
        <v>42925</v>
      </c>
      <c r="C4421" s="4">
        <v>0.58055555555620231</v>
      </c>
      <c r="D4421" s="3">
        <v>33.9</v>
      </c>
      <c r="E4421" s="3">
        <v>21</v>
      </c>
      <c r="F4421" s="3">
        <v>5</v>
      </c>
      <c r="G4421">
        <f t="shared" si="69"/>
        <v>2.2351999999999999</v>
      </c>
    </row>
    <row r="4422" spans="1:9" x14ac:dyDescent="0.45">
      <c r="A4422" t="s">
        <v>5</v>
      </c>
      <c r="B4422" s="1">
        <v>42925</v>
      </c>
      <c r="C4422" s="4">
        <v>0.62222222222044365</v>
      </c>
      <c r="D4422" s="3">
        <v>35</v>
      </c>
      <c r="E4422" s="3">
        <v>19</v>
      </c>
      <c r="F4422" s="3">
        <v>5</v>
      </c>
      <c r="G4422">
        <f t="shared" si="69"/>
        <v>2.2351999999999999</v>
      </c>
    </row>
    <row r="4423" spans="1:9" x14ac:dyDescent="0.45">
      <c r="A4423" t="s">
        <v>5</v>
      </c>
      <c r="B4423" s="1">
        <v>42925</v>
      </c>
      <c r="C4423" s="4">
        <v>0.66388888889196096</v>
      </c>
      <c r="D4423" s="3">
        <v>34.4</v>
      </c>
      <c r="E4423" s="3">
        <v>22</v>
      </c>
      <c r="F4423" s="3">
        <v>6</v>
      </c>
      <c r="G4423">
        <f t="shared" si="69"/>
        <v>2.6822400000000002</v>
      </c>
    </row>
    <row r="4424" spans="1:9" x14ac:dyDescent="0.45">
      <c r="A4424" t="s">
        <v>5</v>
      </c>
      <c r="B4424" s="1">
        <v>42925</v>
      </c>
      <c r="C4424" s="4">
        <v>0.70555555555620231</v>
      </c>
      <c r="D4424" s="3">
        <v>32.200000000000003</v>
      </c>
      <c r="E4424" s="3">
        <v>37</v>
      </c>
      <c r="F4424" s="3">
        <v>6</v>
      </c>
      <c r="G4424">
        <f t="shared" si="69"/>
        <v>2.6822400000000002</v>
      </c>
    </row>
    <row r="4425" spans="1:9" x14ac:dyDescent="0.45">
      <c r="A4425" t="s">
        <v>5</v>
      </c>
      <c r="B4425" s="1">
        <v>42925</v>
      </c>
      <c r="C4425" s="4">
        <v>0.74722222222044365</v>
      </c>
      <c r="D4425" s="3">
        <v>31.1</v>
      </c>
      <c r="E4425" s="3">
        <v>46</v>
      </c>
      <c r="F4425" s="3">
        <v>14</v>
      </c>
      <c r="G4425">
        <f t="shared" si="69"/>
        <v>6.2585600000000001</v>
      </c>
    </row>
    <row r="4426" spans="1:9" x14ac:dyDescent="0.45">
      <c r="A4426" t="s">
        <v>5</v>
      </c>
      <c r="B4426" s="1">
        <v>42925</v>
      </c>
      <c r="C4426" s="4">
        <v>0.78888888889196096</v>
      </c>
      <c r="D4426" s="3">
        <v>30</v>
      </c>
      <c r="E4426" s="3">
        <v>33</v>
      </c>
      <c r="F4426" s="3">
        <v>11</v>
      </c>
      <c r="G4426">
        <f t="shared" si="69"/>
        <v>4.91744</v>
      </c>
    </row>
    <row r="4427" spans="1:9" x14ac:dyDescent="0.45">
      <c r="A4427" t="s">
        <v>5</v>
      </c>
      <c r="B4427" s="1">
        <v>42925</v>
      </c>
      <c r="C4427" s="4">
        <v>0.83055555555620231</v>
      </c>
      <c r="D4427" s="3">
        <v>28.9</v>
      </c>
      <c r="E4427" s="3">
        <v>31</v>
      </c>
      <c r="F4427" s="3">
        <v>7</v>
      </c>
      <c r="G4427">
        <f t="shared" si="69"/>
        <v>3.1292800000000001</v>
      </c>
    </row>
    <row r="4428" spans="1:9" x14ac:dyDescent="0.45">
      <c r="A4428" t="s">
        <v>5</v>
      </c>
      <c r="B4428" s="1">
        <v>42925</v>
      </c>
      <c r="C4428" s="4">
        <v>0.87222222222044365</v>
      </c>
      <c r="D4428" s="3">
        <v>27.8</v>
      </c>
      <c r="E4428" s="3">
        <v>34</v>
      </c>
      <c r="F4428" s="3">
        <v>3</v>
      </c>
      <c r="G4428">
        <f t="shared" si="69"/>
        <v>1.3411200000000001</v>
      </c>
    </row>
    <row r="4429" spans="1:9" x14ac:dyDescent="0.45">
      <c r="A4429" t="s">
        <v>5</v>
      </c>
      <c r="B4429" s="1">
        <v>42925</v>
      </c>
      <c r="C4429" s="4">
        <v>0.91388888889196096</v>
      </c>
      <c r="D4429" s="3">
        <v>27.2</v>
      </c>
      <c r="E4429" s="3">
        <v>42</v>
      </c>
      <c r="F4429" s="3">
        <v>6</v>
      </c>
      <c r="G4429">
        <f t="shared" si="69"/>
        <v>2.6822400000000002</v>
      </c>
    </row>
    <row r="4430" spans="1:9" x14ac:dyDescent="0.45">
      <c r="A4430" t="s">
        <v>5</v>
      </c>
      <c r="B4430" s="1">
        <v>42925</v>
      </c>
      <c r="C4430" s="4">
        <v>0.95555555555620231</v>
      </c>
      <c r="D4430" s="3">
        <v>27.2</v>
      </c>
      <c r="E4430" s="3">
        <v>42</v>
      </c>
      <c r="F4430" s="3"/>
      <c r="G4430">
        <f t="shared" si="69"/>
        <v>0</v>
      </c>
      <c r="I4430">
        <v>1</v>
      </c>
    </row>
    <row r="4431" spans="1:9" x14ac:dyDescent="0.45">
      <c r="A4431" t="s">
        <v>5</v>
      </c>
      <c r="B4431" s="1">
        <v>42925</v>
      </c>
      <c r="C4431" s="4">
        <v>0.99722222222044365</v>
      </c>
      <c r="D4431" s="3">
        <v>26.7</v>
      </c>
      <c r="E4431" s="3">
        <v>41</v>
      </c>
      <c r="F4431" s="3">
        <v>11</v>
      </c>
      <c r="G4431">
        <f t="shared" si="69"/>
        <v>4.91744</v>
      </c>
    </row>
    <row r="4432" spans="1:9" x14ac:dyDescent="0.45">
      <c r="A4432" t="s">
        <v>5</v>
      </c>
      <c r="B4432" s="1">
        <v>42926</v>
      </c>
      <c r="C4432" s="4">
        <v>3.888888889196096E-2</v>
      </c>
      <c r="D4432" s="3">
        <v>24.4</v>
      </c>
      <c r="E4432" s="3">
        <v>47</v>
      </c>
      <c r="F4432" s="3">
        <v>5</v>
      </c>
      <c r="G4432">
        <f t="shared" si="69"/>
        <v>2.2351999999999999</v>
      </c>
    </row>
    <row r="4433" spans="1:7" x14ac:dyDescent="0.45">
      <c r="A4433" t="s">
        <v>5</v>
      </c>
      <c r="B4433" s="1">
        <v>42926</v>
      </c>
      <c r="C4433" s="4">
        <v>8.0555555556202307E-2</v>
      </c>
      <c r="D4433" s="3">
        <v>22.8</v>
      </c>
      <c r="E4433" s="3">
        <v>55</v>
      </c>
      <c r="F4433" s="3">
        <v>5</v>
      </c>
      <c r="G4433">
        <f t="shared" si="69"/>
        <v>2.2351999999999999</v>
      </c>
    </row>
    <row r="4434" spans="1:7" x14ac:dyDescent="0.45">
      <c r="A4434" t="s">
        <v>5</v>
      </c>
      <c r="B4434" s="1">
        <v>42926</v>
      </c>
      <c r="C4434" s="4">
        <v>0.12222222222044365</v>
      </c>
      <c r="D4434" s="3">
        <v>23.9</v>
      </c>
      <c r="E4434" s="3">
        <v>54</v>
      </c>
      <c r="F4434" s="3">
        <v>9</v>
      </c>
      <c r="G4434">
        <f t="shared" si="69"/>
        <v>4.0233600000000003</v>
      </c>
    </row>
    <row r="4435" spans="1:7" x14ac:dyDescent="0.45">
      <c r="A4435" t="s">
        <v>5</v>
      </c>
      <c r="B4435" s="1">
        <v>42926</v>
      </c>
      <c r="C4435" s="4">
        <v>0.16388888889196096</v>
      </c>
      <c r="D4435" s="3">
        <v>22.2</v>
      </c>
      <c r="E4435" s="3">
        <v>57</v>
      </c>
      <c r="F4435" s="3">
        <v>0</v>
      </c>
      <c r="G4435">
        <f t="shared" si="69"/>
        <v>0</v>
      </c>
    </row>
    <row r="4436" spans="1:7" x14ac:dyDescent="0.45">
      <c r="A4436" t="s">
        <v>5</v>
      </c>
      <c r="B4436" s="1">
        <v>42926</v>
      </c>
      <c r="C4436" s="4">
        <v>0.20555555555620231</v>
      </c>
      <c r="D4436" s="3">
        <v>20.6</v>
      </c>
      <c r="E4436" s="3">
        <v>61</v>
      </c>
      <c r="F4436" s="3">
        <v>0</v>
      </c>
      <c r="G4436">
        <f t="shared" si="69"/>
        <v>0</v>
      </c>
    </row>
    <row r="4437" spans="1:7" x14ac:dyDescent="0.45">
      <c r="A4437" t="s">
        <v>5</v>
      </c>
      <c r="B4437" s="1">
        <v>42926</v>
      </c>
      <c r="C4437" s="4">
        <v>0.24722222222044365</v>
      </c>
      <c r="D4437" s="3">
        <v>21.7</v>
      </c>
      <c r="E4437" s="3">
        <v>61</v>
      </c>
      <c r="F4437" s="3">
        <v>5</v>
      </c>
      <c r="G4437">
        <f t="shared" si="69"/>
        <v>2.2351999999999999</v>
      </c>
    </row>
    <row r="4438" spans="1:7" x14ac:dyDescent="0.45">
      <c r="A4438" t="s">
        <v>5</v>
      </c>
      <c r="B4438" s="1">
        <v>42926</v>
      </c>
      <c r="C4438" s="4">
        <v>0.28888888889196096</v>
      </c>
      <c r="D4438" s="3">
        <v>22.8</v>
      </c>
      <c r="E4438" s="3">
        <v>51</v>
      </c>
      <c r="F4438" s="3">
        <v>7</v>
      </c>
      <c r="G4438">
        <f t="shared" si="69"/>
        <v>3.1292800000000001</v>
      </c>
    </row>
    <row r="4439" spans="1:7" x14ac:dyDescent="0.45">
      <c r="A4439" t="s">
        <v>5</v>
      </c>
      <c r="B4439" s="1">
        <v>42926</v>
      </c>
      <c r="C4439" s="4">
        <v>0.33055555555620231</v>
      </c>
      <c r="D4439" s="3">
        <v>25.6</v>
      </c>
      <c r="E4439" s="3">
        <v>45</v>
      </c>
      <c r="F4439" s="3">
        <v>10</v>
      </c>
      <c r="G4439">
        <f t="shared" si="69"/>
        <v>4.4703999999999997</v>
      </c>
    </row>
    <row r="4440" spans="1:7" x14ac:dyDescent="0.45">
      <c r="A4440" t="s">
        <v>5</v>
      </c>
      <c r="B4440" s="1">
        <v>42926</v>
      </c>
      <c r="C4440" s="4">
        <v>0.37222222222044365</v>
      </c>
      <c r="D4440" s="3">
        <v>27.8</v>
      </c>
      <c r="E4440" s="3">
        <v>37</v>
      </c>
      <c r="F4440" s="3">
        <v>6</v>
      </c>
      <c r="G4440">
        <f t="shared" si="69"/>
        <v>2.6822400000000002</v>
      </c>
    </row>
    <row r="4441" spans="1:7" x14ac:dyDescent="0.45">
      <c r="A4441" t="s">
        <v>5</v>
      </c>
      <c r="B4441" s="1">
        <v>42926</v>
      </c>
      <c r="C4441" s="4">
        <v>0.41388888889196096</v>
      </c>
      <c r="D4441" s="3">
        <v>27.8</v>
      </c>
      <c r="E4441" s="3">
        <v>44</v>
      </c>
      <c r="F4441" s="3">
        <v>3</v>
      </c>
      <c r="G4441">
        <f t="shared" si="69"/>
        <v>1.3411200000000001</v>
      </c>
    </row>
    <row r="4442" spans="1:7" x14ac:dyDescent="0.45">
      <c r="A4442" t="s">
        <v>5</v>
      </c>
      <c r="B4442" s="1">
        <v>42926</v>
      </c>
      <c r="C4442" s="4">
        <v>0.45555555555620231</v>
      </c>
      <c r="D4442" s="3">
        <v>30</v>
      </c>
      <c r="E4442" s="3">
        <v>39</v>
      </c>
      <c r="F4442" s="3">
        <v>5</v>
      </c>
      <c r="G4442">
        <f t="shared" si="69"/>
        <v>2.2351999999999999</v>
      </c>
    </row>
    <row r="4443" spans="1:7" x14ac:dyDescent="0.45">
      <c r="A4443" t="s">
        <v>5</v>
      </c>
      <c r="B4443" s="1">
        <v>42926</v>
      </c>
      <c r="C4443" s="4">
        <v>0.49722222222044365</v>
      </c>
      <c r="D4443" s="3">
        <v>31.1</v>
      </c>
      <c r="E4443" s="3">
        <v>31</v>
      </c>
      <c r="F4443" s="3">
        <v>6</v>
      </c>
      <c r="G4443">
        <f t="shared" si="69"/>
        <v>2.6822400000000002</v>
      </c>
    </row>
    <row r="4444" spans="1:7" x14ac:dyDescent="0.45">
      <c r="A4444" t="s">
        <v>5</v>
      </c>
      <c r="B4444" s="1">
        <v>42926</v>
      </c>
      <c r="C4444" s="4">
        <v>0.53888888889196096</v>
      </c>
      <c r="D4444" s="3">
        <v>32.200000000000003</v>
      </c>
      <c r="E4444" s="3">
        <v>25</v>
      </c>
      <c r="F4444" s="3">
        <v>6</v>
      </c>
      <c r="G4444">
        <f t="shared" si="69"/>
        <v>2.6822400000000002</v>
      </c>
    </row>
    <row r="4445" spans="1:7" x14ac:dyDescent="0.45">
      <c r="A4445" t="s">
        <v>5</v>
      </c>
      <c r="B4445" s="1">
        <v>42926</v>
      </c>
      <c r="C4445" s="4">
        <v>0.58055555555620231</v>
      </c>
      <c r="D4445" s="3">
        <v>32.200000000000003</v>
      </c>
      <c r="E4445" s="3">
        <v>25</v>
      </c>
      <c r="F4445" s="3">
        <v>7</v>
      </c>
      <c r="G4445">
        <f t="shared" si="69"/>
        <v>3.1292800000000001</v>
      </c>
    </row>
    <row r="4446" spans="1:7" x14ac:dyDescent="0.45">
      <c r="A4446" t="s">
        <v>5</v>
      </c>
      <c r="B4446" s="1">
        <v>42926</v>
      </c>
      <c r="C4446" s="4">
        <v>0.62222222222044365</v>
      </c>
      <c r="D4446" s="3">
        <v>32.200000000000003</v>
      </c>
      <c r="E4446" s="3">
        <v>24</v>
      </c>
      <c r="F4446" s="3">
        <v>5</v>
      </c>
      <c r="G4446">
        <f t="shared" si="69"/>
        <v>2.2351999999999999</v>
      </c>
    </row>
    <row r="4447" spans="1:7" x14ac:dyDescent="0.45">
      <c r="A4447" t="s">
        <v>5</v>
      </c>
      <c r="B4447" s="1">
        <v>42926</v>
      </c>
      <c r="C4447" s="4">
        <v>0.66388888889196096</v>
      </c>
      <c r="D4447" s="3">
        <v>32.200000000000003</v>
      </c>
      <c r="E4447" s="3">
        <v>25</v>
      </c>
      <c r="F4447" s="3">
        <v>3</v>
      </c>
      <c r="G4447">
        <f t="shared" si="69"/>
        <v>1.3411200000000001</v>
      </c>
    </row>
    <row r="4448" spans="1:7" x14ac:dyDescent="0.45">
      <c r="A4448" t="s">
        <v>5</v>
      </c>
      <c r="B4448" s="1">
        <v>42926</v>
      </c>
      <c r="C4448" s="4">
        <v>0.70555555555620231</v>
      </c>
      <c r="D4448" s="3">
        <v>31.1</v>
      </c>
      <c r="E4448" s="3">
        <v>38</v>
      </c>
      <c r="F4448" s="3">
        <v>6</v>
      </c>
      <c r="G4448">
        <f t="shared" si="69"/>
        <v>2.6822400000000002</v>
      </c>
    </row>
    <row r="4449" spans="1:9" x14ac:dyDescent="0.45">
      <c r="A4449" t="s">
        <v>5</v>
      </c>
      <c r="B4449" s="1">
        <v>42926</v>
      </c>
      <c r="C4449" s="4">
        <v>0.74722222222044365</v>
      </c>
      <c r="D4449" s="3">
        <v>31.7</v>
      </c>
      <c r="E4449" s="3">
        <v>29</v>
      </c>
      <c r="F4449" s="3">
        <v>11</v>
      </c>
      <c r="G4449">
        <f t="shared" si="69"/>
        <v>4.91744</v>
      </c>
    </row>
    <row r="4450" spans="1:9" x14ac:dyDescent="0.45">
      <c r="A4450" t="s">
        <v>5</v>
      </c>
      <c r="B4450" s="1">
        <v>42926</v>
      </c>
      <c r="C4450" s="4">
        <v>0.78888888889196096</v>
      </c>
      <c r="D4450" s="3">
        <v>29.4</v>
      </c>
      <c r="E4450" s="3">
        <v>36</v>
      </c>
      <c r="F4450" s="3">
        <v>6</v>
      </c>
      <c r="G4450">
        <f t="shared" si="69"/>
        <v>2.6822400000000002</v>
      </c>
    </row>
    <row r="4451" spans="1:9" x14ac:dyDescent="0.45">
      <c r="A4451" t="s">
        <v>5</v>
      </c>
      <c r="B4451" s="1">
        <v>42926</v>
      </c>
      <c r="C4451" s="4">
        <v>0.83055555555620231</v>
      </c>
      <c r="D4451" s="3">
        <v>26.7</v>
      </c>
      <c r="E4451" s="3">
        <v>45</v>
      </c>
      <c r="F4451" s="3">
        <v>3</v>
      </c>
      <c r="G4451">
        <f t="shared" si="69"/>
        <v>1.3411200000000001</v>
      </c>
    </row>
    <row r="4452" spans="1:9" x14ac:dyDescent="0.45">
      <c r="A4452" t="s">
        <v>5</v>
      </c>
      <c r="B4452" s="1">
        <v>42926</v>
      </c>
      <c r="C4452" s="4">
        <v>0.87222222222044365</v>
      </c>
      <c r="D4452" s="3">
        <v>26.1</v>
      </c>
      <c r="E4452" s="3">
        <v>45</v>
      </c>
      <c r="F4452" s="3">
        <v>9</v>
      </c>
      <c r="G4452">
        <f t="shared" si="69"/>
        <v>4.0233600000000003</v>
      </c>
    </row>
    <row r="4453" spans="1:9" x14ac:dyDescent="0.45">
      <c r="A4453" t="s">
        <v>5</v>
      </c>
      <c r="B4453" s="1">
        <v>42926</v>
      </c>
      <c r="C4453" s="4">
        <v>0.91388888889196096</v>
      </c>
      <c r="D4453" s="3">
        <v>25.6</v>
      </c>
      <c r="E4453" s="3">
        <v>43</v>
      </c>
      <c r="F4453" s="3">
        <v>9</v>
      </c>
      <c r="G4453">
        <f t="shared" si="69"/>
        <v>4.0233600000000003</v>
      </c>
    </row>
    <row r="4454" spans="1:9" x14ac:dyDescent="0.45">
      <c r="A4454" t="s">
        <v>5</v>
      </c>
      <c r="B4454" s="1">
        <v>42926</v>
      </c>
      <c r="C4454" s="4">
        <v>0.95555555555620231</v>
      </c>
      <c r="D4454" s="3">
        <v>25</v>
      </c>
      <c r="E4454" s="3">
        <v>43</v>
      </c>
      <c r="F4454" s="3"/>
      <c r="G4454">
        <f t="shared" si="69"/>
        <v>0</v>
      </c>
      <c r="I4454">
        <v>1</v>
      </c>
    </row>
    <row r="4455" spans="1:9" x14ac:dyDescent="0.45">
      <c r="A4455" t="s">
        <v>5</v>
      </c>
      <c r="B4455" s="1">
        <v>42926</v>
      </c>
      <c r="C4455" s="4">
        <v>0.99722222222044365</v>
      </c>
      <c r="D4455" s="3">
        <v>24.4</v>
      </c>
      <c r="E4455" s="3">
        <v>45</v>
      </c>
      <c r="F4455" s="3">
        <v>0</v>
      </c>
      <c r="G4455">
        <f t="shared" si="69"/>
        <v>0</v>
      </c>
    </row>
    <row r="4456" spans="1:9" x14ac:dyDescent="0.45">
      <c r="A4456" t="s">
        <v>5</v>
      </c>
      <c r="B4456" s="1">
        <v>42927</v>
      </c>
      <c r="C4456" s="4">
        <v>3.888888889196096E-2</v>
      </c>
      <c r="D4456" s="3">
        <v>22.2</v>
      </c>
      <c r="E4456" s="3">
        <v>53</v>
      </c>
      <c r="F4456" s="3">
        <v>8</v>
      </c>
      <c r="G4456">
        <f t="shared" si="69"/>
        <v>3.5763199999999999</v>
      </c>
    </row>
    <row r="4457" spans="1:9" x14ac:dyDescent="0.45">
      <c r="A4457" t="s">
        <v>5</v>
      </c>
      <c r="B4457" s="1">
        <v>42927</v>
      </c>
      <c r="C4457" s="4">
        <v>8.0555555556202307E-2</v>
      </c>
      <c r="D4457" s="3">
        <v>22.2</v>
      </c>
      <c r="E4457" s="3">
        <v>52</v>
      </c>
      <c r="F4457" s="3">
        <v>10</v>
      </c>
      <c r="G4457">
        <f t="shared" si="69"/>
        <v>4.4703999999999997</v>
      </c>
    </row>
    <row r="4458" spans="1:9" x14ac:dyDescent="0.45">
      <c r="A4458" t="s">
        <v>5</v>
      </c>
      <c r="B4458" s="1">
        <v>42927</v>
      </c>
      <c r="C4458" s="4">
        <v>0.12222222222044365</v>
      </c>
      <c r="D4458" s="3">
        <v>23.3</v>
      </c>
      <c r="E4458" s="3">
        <v>46</v>
      </c>
      <c r="F4458" s="3"/>
      <c r="G4458">
        <f t="shared" si="69"/>
        <v>0</v>
      </c>
      <c r="I4458">
        <v>1</v>
      </c>
    </row>
    <row r="4459" spans="1:9" x14ac:dyDescent="0.45">
      <c r="A4459" t="s">
        <v>5</v>
      </c>
      <c r="B4459" s="1">
        <v>42927</v>
      </c>
      <c r="C4459" s="4">
        <v>0.16388888889196096</v>
      </c>
      <c r="D4459" s="3">
        <v>23.3</v>
      </c>
      <c r="E4459" s="3">
        <v>46</v>
      </c>
      <c r="F4459" s="3">
        <v>0</v>
      </c>
      <c r="G4459">
        <f t="shared" si="69"/>
        <v>0</v>
      </c>
    </row>
    <row r="4460" spans="1:9" x14ac:dyDescent="0.45">
      <c r="A4460" t="s">
        <v>5</v>
      </c>
      <c r="B4460" s="1">
        <v>42927</v>
      </c>
      <c r="C4460" s="4">
        <v>0.20555555555620231</v>
      </c>
      <c r="D4460" s="3">
        <v>20.6</v>
      </c>
      <c r="E4460" s="3">
        <v>63</v>
      </c>
      <c r="F4460" s="3">
        <v>7</v>
      </c>
      <c r="G4460">
        <f t="shared" si="69"/>
        <v>3.1292800000000001</v>
      </c>
    </row>
    <row r="4461" spans="1:9" x14ac:dyDescent="0.45">
      <c r="A4461" t="s">
        <v>5</v>
      </c>
      <c r="B4461" s="1">
        <v>42927</v>
      </c>
      <c r="C4461" s="4">
        <v>0.24722222222044365</v>
      </c>
      <c r="D4461" s="3">
        <v>20.6</v>
      </c>
      <c r="E4461" s="3">
        <v>59</v>
      </c>
      <c r="F4461" s="3">
        <v>6</v>
      </c>
      <c r="G4461">
        <f t="shared" si="69"/>
        <v>2.6822400000000002</v>
      </c>
    </row>
    <row r="4462" spans="1:9" x14ac:dyDescent="0.45">
      <c r="A4462" t="s">
        <v>5</v>
      </c>
      <c r="B4462" s="1">
        <v>42927</v>
      </c>
      <c r="C4462" s="4">
        <v>0.28888888889196096</v>
      </c>
      <c r="D4462" s="3">
        <v>23.9</v>
      </c>
      <c r="E4462" s="3">
        <v>48</v>
      </c>
      <c r="F4462" s="3">
        <v>10</v>
      </c>
      <c r="G4462">
        <f t="shared" si="69"/>
        <v>4.4703999999999997</v>
      </c>
    </row>
    <row r="4463" spans="1:9" x14ac:dyDescent="0.45">
      <c r="A4463" t="s">
        <v>5</v>
      </c>
      <c r="B4463" s="1">
        <v>42927</v>
      </c>
      <c r="C4463" s="4">
        <v>0.33055555555620231</v>
      </c>
      <c r="D4463" s="3">
        <v>26.1</v>
      </c>
      <c r="E4463" s="3">
        <v>44</v>
      </c>
      <c r="F4463" s="3">
        <v>9</v>
      </c>
      <c r="G4463">
        <f t="shared" si="69"/>
        <v>4.0233600000000003</v>
      </c>
    </row>
    <row r="4464" spans="1:9" x14ac:dyDescent="0.45">
      <c r="A4464" t="s">
        <v>5</v>
      </c>
      <c r="B4464" s="1">
        <v>42927</v>
      </c>
      <c r="C4464" s="4">
        <v>0.37222222222044365</v>
      </c>
      <c r="D4464" s="3">
        <v>27.8</v>
      </c>
      <c r="E4464" s="3">
        <v>37</v>
      </c>
      <c r="F4464" s="3">
        <v>7</v>
      </c>
      <c r="G4464">
        <f t="shared" si="69"/>
        <v>3.1292800000000001</v>
      </c>
    </row>
    <row r="4465" spans="1:9" x14ac:dyDescent="0.45">
      <c r="A4465" t="s">
        <v>5</v>
      </c>
      <c r="B4465" s="1">
        <v>42927</v>
      </c>
      <c r="C4465" s="4">
        <v>0.41388888889196096</v>
      </c>
      <c r="D4465" s="3">
        <v>28.3</v>
      </c>
      <c r="E4465" s="3">
        <v>33</v>
      </c>
      <c r="F4465" s="3">
        <v>3</v>
      </c>
      <c r="G4465">
        <f t="shared" si="69"/>
        <v>1.3411200000000001</v>
      </c>
    </row>
    <row r="4466" spans="1:9" x14ac:dyDescent="0.45">
      <c r="A4466" t="s">
        <v>5</v>
      </c>
      <c r="B4466" s="1">
        <v>42927</v>
      </c>
      <c r="C4466" s="4">
        <v>0.45555555555620231</v>
      </c>
      <c r="D4466" s="3">
        <v>30.6</v>
      </c>
      <c r="E4466" s="3">
        <v>31</v>
      </c>
      <c r="F4466" s="3">
        <v>3</v>
      </c>
      <c r="G4466">
        <f t="shared" si="69"/>
        <v>1.3411200000000001</v>
      </c>
    </row>
    <row r="4467" spans="1:9" x14ac:dyDescent="0.45">
      <c r="A4467" t="s">
        <v>5</v>
      </c>
      <c r="B4467" s="1">
        <v>42927</v>
      </c>
      <c r="C4467" s="4">
        <v>0.49722222222044365</v>
      </c>
      <c r="D4467" s="3">
        <v>31.7</v>
      </c>
      <c r="E4467" s="3">
        <v>27</v>
      </c>
      <c r="F4467" s="3">
        <v>7</v>
      </c>
      <c r="G4467">
        <f t="shared" si="69"/>
        <v>3.1292800000000001</v>
      </c>
    </row>
    <row r="4468" spans="1:9" x14ac:dyDescent="0.45">
      <c r="A4468" t="s">
        <v>5</v>
      </c>
      <c r="B4468" s="1">
        <v>42927</v>
      </c>
      <c r="C4468" s="4">
        <v>0.53888888889196096</v>
      </c>
      <c r="D4468" s="3">
        <v>31.7</v>
      </c>
      <c r="E4468" s="3">
        <v>24</v>
      </c>
      <c r="F4468" s="3">
        <v>5</v>
      </c>
      <c r="G4468">
        <f t="shared" si="69"/>
        <v>2.2351999999999999</v>
      </c>
    </row>
    <row r="4469" spans="1:9" x14ac:dyDescent="0.45">
      <c r="A4469" t="s">
        <v>5</v>
      </c>
      <c r="B4469" s="1">
        <v>42927</v>
      </c>
      <c r="C4469" s="4">
        <v>0.58055555555620231</v>
      </c>
      <c r="D4469" s="3">
        <v>31.7</v>
      </c>
      <c r="E4469" s="3">
        <v>24</v>
      </c>
      <c r="F4469" s="3">
        <v>5</v>
      </c>
      <c r="G4469">
        <f t="shared" si="69"/>
        <v>2.2351999999999999</v>
      </c>
    </row>
    <row r="4470" spans="1:9" x14ac:dyDescent="0.45">
      <c r="A4470" t="s">
        <v>5</v>
      </c>
      <c r="B4470" s="1">
        <v>42927</v>
      </c>
      <c r="C4470" s="4">
        <v>0.62222222222044365</v>
      </c>
      <c r="D4470" s="3">
        <v>29.4</v>
      </c>
      <c r="E4470" s="3">
        <v>33</v>
      </c>
      <c r="F4470" s="3">
        <v>10</v>
      </c>
      <c r="G4470">
        <f t="shared" si="69"/>
        <v>4.4703999999999997</v>
      </c>
    </row>
    <row r="4471" spans="1:9" x14ac:dyDescent="0.45">
      <c r="A4471" t="s">
        <v>5</v>
      </c>
      <c r="B4471" s="1">
        <v>42927</v>
      </c>
      <c r="C4471" s="4">
        <v>0.66388888889196096</v>
      </c>
      <c r="D4471" s="3">
        <v>28.9</v>
      </c>
      <c r="E4471" s="3">
        <v>37</v>
      </c>
      <c r="F4471" s="3">
        <v>10</v>
      </c>
      <c r="G4471">
        <f t="shared" si="69"/>
        <v>4.4703999999999997</v>
      </c>
    </row>
    <row r="4472" spans="1:9" x14ac:dyDescent="0.45">
      <c r="A4472" t="s">
        <v>5</v>
      </c>
      <c r="B4472" s="1">
        <v>42927</v>
      </c>
      <c r="C4472" s="4">
        <v>0.70555555555620231</v>
      </c>
      <c r="D4472" s="3">
        <v>28.9</v>
      </c>
      <c r="E4472" s="3">
        <v>36</v>
      </c>
      <c r="F4472" s="3">
        <v>8</v>
      </c>
      <c r="G4472">
        <f t="shared" si="69"/>
        <v>3.5763199999999999</v>
      </c>
    </row>
    <row r="4473" spans="1:9" x14ac:dyDescent="0.45">
      <c r="A4473" t="s">
        <v>5</v>
      </c>
      <c r="B4473" s="1">
        <v>42927</v>
      </c>
      <c r="C4473" s="4">
        <v>0.74722222222044365</v>
      </c>
      <c r="D4473" s="3">
        <v>28.3</v>
      </c>
      <c r="E4473" s="3">
        <v>32</v>
      </c>
      <c r="F4473" s="3">
        <v>6</v>
      </c>
      <c r="G4473">
        <f t="shared" si="69"/>
        <v>2.6822400000000002</v>
      </c>
    </row>
    <row r="4474" spans="1:9" x14ac:dyDescent="0.45">
      <c r="A4474" t="s">
        <v>5</v>
      </c>
      <c r="B4474" s="1">
        <v>42927</v>
      </c>
      <c r="C4474" s="4">
        <v>0.78888888889196096</v>
      </c>
      <c r="D4474" s="3">
        <v>27.8</v>
      </c>
      <c r="E4474" s="3">
        <v>38</v>
      </c>
      <c r="F4474" s="3">
        <v>7</v>
      </c>
      <c r="G4474">
        <f t="shared" si="69"/>
        <v>3.1292800000000001</v>
      </c>
    </row>
    <row r="4475" spans="1:9" x14ac:dyDescent="0.45">
      <c r="A4475" t="s">
        <v>5</v>
      </c>
      <c r="B4475" s="1">
        <v>42927</v>
      </c>
      <c r="C4475" s="4">
        <v>0.83055555555620231</v>
      </c>
      <c r="D4475" s="3">
        <v>26.1</v>
      </c>
      <c r="E4475" s="3">
        <v>38</v>
      </c>
      <c r="F4475" s="3">
        <v>15</v>
      </c>
      <c r="G4475">
        <f t="shared" si="69"/>
        <v>6.7055999999999996</v>
      </c>
    </row>
    <row r="4476" spans="1:9" x14ac:dyDescent="0.45">
      <c r="A4476" t="s">
        <v>5</v>
      </c>
      <c r="B4476" s="1">
        <v>42927</v>
      </c>
      <c r="C4476" s="4">
        <v>0.87222222222044365</v>
      </c>
      <c r="D4476" s="3">
        <v>24.4</v>
      </c>
      <c r="E4476" s="3">
        <v>42</v>
      </c>
      <c r="F4476" s="3">
        <v>0</v>
      </c>
      <c r="G4476">
        <f t="shared" si="69"/>
        <v>0</v>
      </c>
    </row>
    <row r="4477" spans="1:9" x14ac:dyDescent="0.45">
      <c r="A4477" t="s">
        <v>5</v>
      </c>
      <c r="B4477" s="1">
        <v>42927</v>
      </c>
      <c r="C4477" s="4">
        <v>0.91388888889196096</v>
      </c>
      <c r="D4477" s="3">
        <v>23.9</v>
      </c>
      <c r="E4477" s="3">
        <v>43</v>
      </c>
      <c r="F4477" s="3">
        <v>11</v>
      </c>
      <c r="G4477">
        <f t="shared" si="69"/>
        <v>4.91744</v>
      </c>
    </row>
    <row r="4478" spans="1:9" x14ac:dyDescent="0.45">
      <c r="A4478" t="s">
        <v>5</v>
      </c>
      <c r="B4478" s="1">
        <v>42927</v>
      </c>
      <c r="C4478" s="4">
        <v>0.95555555555620231</v>
      </c>
      <c r="D4478" s="3">
        <v>22.2</v>
      </c>
      <c r="E4478" s="3">
        <v>44</v>
      </c>
      <c r="F4478" s="3">
        <v>0</v>
      </c>
      <c r="G4478">
        <f t="shared" si="69"/>
        <v>0</v>
      </c>
    </row>
    <row r="4479" spans="1:9" x14ac:dyDescent="0.45">
      <c r="A4479" t="s">
        <v>5</v>
      </c>
      <c r="B4479" s="1">
        <v>42927</v>
      </c>
      <c r="C4479" s="4">
        <v>0.99722222222044365</v>
      </c>
      <c r="D4479" s="3">
        <v>22.2</v>
      </c>
      <c r="E4479" s="3">
        <v>44</v>
      </c>
      <c r="F4479" s="3"/>
      <c r="G4479">
        <f t="shared" si="69"/>
        <v>0</v>
      </c>
      <c r="I4479">
        <v>1</v>
      </c>
    </row>
    <row r="4480" spans="1:9" x14ac:dyDescent="0.45">
      <c r="A4480" t="s">
        <v>5</v>
      </c>
      <c r="B4480" s="1">
        <v>42928</v>
      </c>
      <c r="C4480" s="4">
        <v>3.888888889196096E-2</v>
      </c>
      <c r="D4480" s="3">
        <v>22.2</v>
      </c>
      <c r="E4480" s="3">
        <v>48</v>
      </c>
      <c r="F4480" s="3"/>
      <c r="G4480">
        <f t="shared" si="69"/>
        <v>0</v>
      </c>
      <c r="I4480">
        <v>1</v>
      </c>
    </row>
    <row r="4481" spans="1:7" x14ac:dyDescent="0.45">
      <c r="A4481" t="s">
        <v>5</v>
      </c>
      <c r="B4481" s="1">
        <v>42928</v>
      </c>
      <c r="C4481" s="4">
        <v>8.0555555556202307E-2</v>
      </c>
      <c r="D4481" s="3">
        <v>21.1</v>
      </c>
      <c r="E4481" s="3">
        <v>49</v>
      </c>
      <c r="F4481" s="3">
        <v>6</v>
      </c>
      <c r="G4481">
        <f t="shared" si="69"/>
        <v>2.6822400000000002</v>
      </c>
    </row>
    <row r="4482" spans="1:7" x14ac:dyDescent="0.45">
      <c r="A4482" t="s">
        <v>5</v>
      </c>
      <c r="B4482" s="1">
        <v>42928</v>
      </c>
      <c r="C4482" s="4">
        <v>0.12222222222044365</v>
      </c>
      <c r="D4482" s="3">
        <v>22.2</v>
      </c>
      <c r="E4482" s="3">
        <v>46</v>
      </c>
      <c r="F4482" s="3">
        <v>11</v>
      </c>
      <c r="G4482">
        <f t="shared" si="69"/>
        <v>4.91744</v>
      </c>
    </row>
    <row r="4483" spans="1:7" x14ac:dyDescent="0.45">
      <c r="A4483" t="s">
        <v>5</v>
      </c>
      <c r="B4483" s="1">
        <v>42928</v>
      </c>
      <c r="C4483" s="4">
        <v>0.16388888889196096</v>
      </c>
      <c r="D4483" s="3">
        <v>19.399999999999999</v>
      </c>
      <c r="E4483" s="3">
        <v>55</v>
      </c>
      <c r="F4483" s="3">
        <v>5</v>
      </c>
      <c r="G4483">
        <f t="shared" ref="G4483:G4546" si="70">F4483*0.44704</f>
        <v>2.2351999999999999</v>
      </c>
    </row>
    <row r="4484" spans="1:7" x14ac:dyDescent="0.45">
      <c r="A4484" t="s">
        <v>5</v>
      </c>
      <c r="B4484" s="1">
        <v>42928</v>
      </c>
      <c r="C4484" s="4">
        <v>0.20555555555620231</v>
      </c>
      <c r="D4484" s="3">
        <v>18.3</v>
      </c>
      <c r="E4484" s="3">
        <v>56</v>
      </c>
      <c r="F4484" s="3">
        <v>0</v>
      </c>
      <c r="G4484">
        <f t="shared" si="70"/>
        <v>0</v>
      </c>
    </row>
    <row r="4485" spans="1:7" x14ac:dyDescent="0.45">
      <c r="A4485" t="s">
        <v>5</v>
      </c>
      <c r="B4485" s="1">
        <v>42928</v>
      </c>
      <c r="C4485" s="4">
        <v>0.24722222222044365</v>
      </c>
      <c r="D4485" s="3">
        <v>19.399999999999999</v>
      </c>
      <c r="E4485" s="3">
        <v>57</v>
      </c>
      <c r="F4485" s="3">
        <v>5</v>
      </c>
      <c r="G4485">
        <f t="shared" si="70"/>
        <v>2.2351999999999999</v>
      </c>
    </row>
    <row r="4486" spans="1:7" x14ac:dyDescent="0.45">
      <c r="A4486" t="s">
        <v>5</v>
      </c>
      <c r="B4486" s="1">
        <v>42928</v>
      </c>
      <c r="C4486" s="4">
        <v>0.28888888889196096</v>
      </c>
      <c r="D4486" s="3">
        <v>22.8</v>
      </c>
      <c r="E4486" s="3">
        <v>43</v>
      </c>
      <c r="F4486" s="3">
        <v>3</v>
      </c>
      <c r="G4486">
        <f t="shared" si="70"/>
        <v>1.3411200000000001</v>
      </c>
    </row>
    <row r="4487" spans="1:7" x14ac:dyDescent="0.45">
      <c r="A4487" t="s">
        <v>5</v>
      </c>
      <c r="B4487" s="1">
        <v>42928</v>
      </c>
      <c r="C4487" s="4">
        <v>0.33055555555620231</v>
      </c>
      <c r="D4487" s="3">
        <v>24.4</v>
      </c>
      <c r="E4487" s="3">
        <v>43</v>
      </c>
      <c r="F4487" s="3">
        <v>6</v>
      </c>
      <c r="G4487">
        <f t="shared" si="70"/>
        <v>2.6822400000000002</v>
      </c>
    </row>
    <row r="4488" spans="1:7" x14ac:dyDescent="0.45">
      <c r="A4488" t="s">
        <v>5</v>
      </c>
      <c r="B4488" s="1">
        <v>42928</v>
      </c>
      <c r="C4488" s="4">
        <v>0.37222222222044365</v>
      </c>
      <c r="D4488" s="3">
        <v>26.7</v>
      </c>
      <c r="E4488" s="3">
        <v>41</v>
      </c>
      <c r="F4488" s="3">
        <v>7</v>
      </c>
      <c r="G4488">
        <f t="shared" si="70"/>
        <v>3.1292800000000001</v>
      </c>
    </row>
    <row r="4489" spans="1:7" x14ac:dyDescent="0.45">
      <c r="A4489" t="s">
        <v>5</v>
      </c>
      <c r="B4489" s="1">
        <v>42928</v>
      </c>
      <c r="C4489" s="4">
        <v>0.41388888889196096</v>
      </c>
      <c r="D4489" s="3">
        <v>28.9</v>
      </c>
      <c r="E4489" s="3">
        <v>36</v>
      </c>
      <c r="F4489" s="3">
        <v>8</v>
      </c>
      <c r="G4489">
        <f t="shared" si="70"/>
        <v>3.5763199999999999</v>
      </c>
    </row>
    <row r="4490" spans="1:7" x14ac:dyDescent="0.45">
      <c r="A4490" t="s">
        <v>5</v>
      </c>
      <c r="B4490" s="1">
        <v>42928</v>
      </c>
      <c r="C4490" s="4">
        <v>0.45555555555620231</v>
      </c>
      <c r="D4490" s="3">
        <v>30</v>
      </c>
      <c r="E4490" s="3">
        <v>31</v>
      </c>
      <c r="F4490" s="3">
        <v>7</v>
      </c>
      <c r="G4490">
        <f t="shared" si="70"/>
        <v>3.1292800000000001</v>
      </c>
    </row>
    <row r="4491" spans="1:7" x14ac:dyDescent="0.45">
      <c r="A4491" t="s">
        <v>5</v>
      </c>
      <c r="B4491" s="1">
        <v>42928</v>
      </c>
      <c r="C4491" s="4">
        <v>0.49722222222044365</v>
      </c>
      <c r="D4491" s="3">
        <v>31.1</v>
      </c>
      <c r="E4491" s="3">
        <v>29</v>
      </c>
      <c r="F4491" s="3">
        <v>8</v>
      </c>
      <c r="G4491">
        <f t="shared" si="70"/>
        <v>3.5763199999999999</v>
      </c>
    </row>
    <row r="4492" spans="1:7" x14ac:dyDescent="0.45">
      <c r="A4492" t="s">
        <v>5</v>
      </c>
      <c r="B4492" s="1">
        <v>42928</v>
      </c>
      <c r="C4492" s="4">
        <v>0.53888888889196096</v>
      </c>
      <c r="D4492" s="3">
        <v>31.7</v>
      </c>
      <c r="E4492" s="3">
        <v>26</v>
      </c>
      <c r="F4492" s="3">
        <v>6</v>
      </c>
      <c r="G4492">
        <f t="shared" si="70"/>
        <v>2.6822400000000002</v>
      </c>
    </row>
    <row r="4493" spans="1:7" x14ac:dyDescent="0.45">
      <c r="A4493" t="s">
        <v>5</v>
      </c>
      <c r="B4493" s="1">
        <v>42928</v>
      </c>
      <c r="C4493" s="4">
        <v>0.58055555555620231</v>
      </c>
      <c r="D4493" s="3">
        <v>32.200000000000003</v>
      </c>
      <c r="E4493" s="3">
        <v>29</v>
      </c>
      <c r="F4493" s="3">
        <v>9</v>
      </c>
      <c r="G4493">
        <f t="shared" si="70"/>
        <v>4.0233600000000003</v>
      </c>
    </row>
    <row r="4494" spans="1:7" x14ac:dyDescent="0.45">
      <c r="A4494" t="s">
        <v>5</v>
      </c>
      <c r="B4494" s="1">
        <v>42928</v>
      </c>
      <c r="C4494" s="4">
        <v>0.62222222222044365</v>
      </c>
      <c r="D4494" s="3">
        <v>31.1</v>
      </c>
      <c r="E4494" s="3">
        <v>31</v>
      </c>
      <c r="F4494" s="3">
        <v>13</v>
      </c>
      <c r="G4494">
        <f t="shared" si="70"/>
        <v>5.8115199999999998</v>
      </c>
    </row>
    <row r="4495" spans="1:7" x14ac:dyDescent="0.45">
      <c r="A4495" t="s">
        <v>5</v>
      </c>
      <c r="B4495" s="1">
        <v>42928</v>
      </c>
      <c r="C4495" s="4">
        <v>0.66388888889196096</v>
      </c>
      <c r="D4495" s="3">
        <v>29.4</v>
      </c>
      <c r="E4495" s="3">
        <v>45</v>
      </c>
      <c r="F4495" s="3">
        <v>7</v>
      </c>
      <c r="G4495">
        <f t="shared" si="70"/>
        <v>3.1292800000000001</v>
      </c>
    </row>
    <row r="4496" spans="1:7" x14ac:dyDescent="0.45">
      <c r="A4496" t="s">
        <v>5</v>
      </c>
      <c r="B4496" s="1">
        <v>42928</v>
      </c>
      <c r="C4496" s="4">
        <v>0.70555555555620231</v>
      </c>
      <c r="D4496" s="3">
        <v>31.1</v>
      </c>
      <c r="E4496" s="3">
        <v>29</v>
      </c>
      <c r="F4496" s="3">
        <v>6</v>
      </c>
      <c r="G4496">
        <f t="shared" si="70"/>
        <v>2.6822400000000002</v>
      </c>
    </row>
    <row r="4497" spans="1:9" x14ac:dyDescent="0.45">
      <c r="A4497" t="s">
        <v>5</v>
      </c>
      <c r="B4497" s="1">
        <v>42928</v>
      </c>
      <c r="C4497" s="4">
        <v>0.74722222222044365</v>
      </c>
      <c r="D4497" s="3">
        <v>32.200000000000003</v>
      </c>
      <c r="E4497" s="3">
        <v>24</v>
      </c>
      <c r="F4497" s="3">
        <v>5</v>
      </c>
      <c r="G4497">
        <f t="shared" si="70"/>
        <v>2.2351999999999999</v>
      </c>
    </row>
    <row r="4498" spans="1:9" x14ac:dyDescent="0.45">
      <c r="A4498" t="s">
        <v>5</v>
      </c>
      <c r="B4498" s="1">
        <v>42928</v>
      </c>
      <c r="C4498" s="4">
        <v>0.78888888889196096</v>
      </c>
      <c r="D4498" s="3">
        <v>30.6</v>
      </c>
      <c r="E4498" s="3">
        <v>32</v>
      </c>
      <c r="F4498" s="3">
        <v>13</v>
      </c>
      <c r="G4498">
        <f t="shared" si="70"/>
        <v>5.8115199999999998</v>
      </c>
    </row>
    <row r="4499" spans="1:9" x14ac:dyDescent="0.45">
      <c r="A4499" t="s">
        <v>5</v>
      </c>
      <c r="B4499" s="1">
        <v>42928</v>
      </c>
      <c r="C4499" s="4">
        <v>0.83055555555620231</v>
      </c>
      <c r="D4499" s="3">
        <v>27.2</v>
      </c>
      <c r="E4499" s="3">
        <v>34</v>
      </c>
      <c r="F4499" s="3">
        <v>18</v>
      </c>
      <c r="G4499">
        <f t="shared" si="70"/>
        <v>8.0467200000000005</v>
      </c>
    </row>
    <row r="4500" spans="1:9" x14ac:dyDescent="0.45">
      <c r="A4500" t="s">
        <v>5</v>
      </c>
      <c r="B4500" s="1">
        <v>42928</v>
      </c>
      <c r="C4500" s="4">
        <v>0.87222222222044365</v>
      </c>
      <c r="D4500" s="3">
        <v>25</v>
      </c>
      <c r="E4500" s="3">
        <v>37</v>
      </c>
      <c r="F4500" s="3"/>
      <c r="G4500">
        <f t="shared" si="70"/>
        <v>0</v>
      </c>
      <c r="I4500">
        <v>1</v>
      </c>
    </row>
    <row r="4501" spans="1:9" x14ac:dyDescent="0.45">
      <c r="A4501" t="s">
        <v>5</v>
      </c>
      <c r="B4501" s="1">
        <v>42928</v>
      </c>
      <c r="C4501" s="4">
        <v>0.91388888889196096</v>
      </c>
      <c r="D4501" s="3">
        <v>23.3</v>
      </c>
      <c r="E4501" s="3">
        <v>41</v>
      </c>
      <c r="F4501" s="3">
        <v>10</v>
      </c>
      <c r="G4501">
        <f t="shared" si="70"/>
        <v>4.4703999999999997</v>
      </c>
    </row>
    <row r="4502" spans="1:9" x14ac:dyDescent="0.45">
      <c r="A4502" t="s">
        <v>5</v>
      </c>
      <c r="B4502" s="1">
        <v>42928</v>
      </c>
      <c r="C4502" s="4">
        <v>0.95555555555620231</v>
      </c>
      <c r="D4502" s="3">
        <v>22.8</v>
      </c>
      <c r="E4502" s="3">
        <v>44</v>
      </c>
      <c r="F4502" s="3">
        <v>7</v>
      </c>
      <c r="G4502">
        <f t="shared" si="70"/>
        <v>3.1292800000000001</v>
      </c>
    </row>
    <row r="4503" spans="1:9" x14ac:dyDescent="0.45">
      <c r="A4503" t="s">
        <v>5</v>
      </c>
      <c r="B4503" s="1">
        <v>42928</v>
      </c>
      <c r="C4503" s="4">
        <v>0.99722222222044365</v>
      </c>
      <c r="D4503" s="3">
        <v>21.1</v>
      </c>
      <c r="E4503" s="3">
        <v>49</v>
      </c>
      <c r="F4503" s="3"/>
      <c r="G4503">
        <f t="shared" si="70"/>
        <v>0</v>
      </c>
      <c r="I4503">
        <v>1</v>
      </c>
    </row>
    <row r="4504" spans="1:9" x14ac:dyDescent="0.45">
      <c r="A4504" t="s">
        <v>5</v>
      </c>
      <c r="B4504" s="1">
        <v>42929</v>
      </c>
      <c r="C4504" s="4">
        <v>3.888888889196096E-2</v>
      </c>
      <c r="D4504" s="3">
        <v>19.399999999999999</v>
      </c>
      <c r="E4504" s="3">
        <v>57</v>
      </c>
      <c r="F4504" s="3"/>
      <c r="G4504">
        <f t="shared" si="70"/>
        <v>0</v>
      </c>
      <c r="I4504">
        <v>1</v>
      </c>
    </row>
    <row r="4505" spans="1:9" x14ac:dyDescent="0.45">
      <c r="A4505" t="s">
        <v>5</v>
      </c>
      <c r="B4505" s="1">
        <v>42929</v>
      </c>
      <c r="C4505" s="4">
        <v>8.0555555556202307E-2</v>
      </c>
      <c r="D4505" s="3">
        <v>18.3</v>
      </c>
      <c r="E4505" s="3">
        <v>56</v>
      </c>
      <c r="F4505" s="3">
        <v>5</v>
      </c>
      <c r="G4505">
        <f t="shared" si="70"/>
        <v>2.2351999999999999</v>
      </c>
    </row>
    <row r="4506" spans="1:9" x14ac:dyDescent="0.45">
      <c r="A4506" t="s">
        <v>5</v>
      </c>
      <c r="B4506" s="1">
        <v>42929</v>
      </c>
      <c r="C4506" s="4">
        <v>0.12222222222044365</v>
      </c>
      <c r="D4506" s="3">
        <v>18.899999999999999</v>
      </c>
      <c r="E4506" s="3">
        <v>59</v>
      </c>
      <c r="F4506" s="3">
        <v>8</v>
      </c>
      <c r="G4506">
        <f t="shared" si="70"/>
        <v>3.5763199999999999</v>
      </c>
    </row>
    <row r="4507" spans="1:9" x14ac:dyDescent="0.45">
      <c r="A4507" t="s">
        <v>5</v>
      </c>
      <c r="B4507" s="1">
        <v>42929</v>
      </c>
      <c r="C4507" s="4">
        <v>0.16388888889196096</v>
      </c>
      <c r="D4507" s="3">
        <v>17.2</v>
      </c>
      <c r="E4507" s="3">
        <v>60</v>
      </c>
      <c r="F4507" s="3">
        <v>6</v>
      </c>
      <c r="G4507">
        <f t="shared" si="70"/>
        <v>2.6822400000000002</v>
      </c>
    </row>
    <row r="4508" spans="1:9" x14ac:dyDescent="0.45">
      <c r="A4508" t="s">
        <v>5</v>
      </c>
      <c r="B4508" s="1">
        <v>42929</v>
      </c>
      <c r="C4508" s="4">
        <v>0.20555555555620231</v>
      </c>
      <c r="D4508" s="3">
        <v>17.2</v>
      </c>
      <c r="E4508" s="3">
        <v>63</v>
      </c>
      <c r="F4508" s="3">
        <v>0</v>
      </c>
      <c r="G4508">
        <f t="shared" si="70"/>
        <v>0</v>
      </c>
    </row>
    <row r="4509" spans="1:9" x14ac:dyDescent="0.45">
      <c r="A4509" t="s">
        <v>5</v>
      </c>
      <c r="B4509" s="1">
        <v>42929</v>
      </c>
      <c r="C4509" s="4">
        <v>0.24722222222044365</v>
      </c>
      <c r="D4509" s="3">
        <v>16.7</v>
      </c>
      <c r="E4509" s="3">
        <v>67</v>
      </c>
      <c r="F4509" s="3">
        <v>0</v>
      </c>
      <c r="G4509">
        <f t="shared" si="70"/>
        <v>0</v>
      </c>
    </row>
    <row r="4510" spans="1:9" x14ac:dyDescent="0.45">
      <c r="A4510" t="s">
        <v>5</v>
      </c>
      <c r="B4510" s="1">
        <v>42929</v>
      </c>
      <c r="C4510" s="4">
        <v>0.28888888889196096</v>
      </c>
      <c r="D4510" s="3">
        <v>20</v>
      </c>
      <c r="E4510" s="3">
        <v>55</v>
      </c>
      <c r="F4510" s="3">
        <v>6</v>
      </c>
      <c r="G4510">
        <f t="shared" si="70"/>
        <v>2.6822400000000002</v>
      </c>
    </row>
    <row r="4511" spans="1:9" x14ac:dyDescent="0.45">
      <c r="A4511" t="s">
        <v>5</v>
      </c>
      <c r="B4511" s="1">
        <v>42929</v>
      </c>
      <c r="C4511" s="4">
        <v>0.33055555555620231</v>
      </c>
      <c r="D4511" s="3">
        <v>23.3</v>
      </c>
      <c r="E4511" s="3">
        <v>41</v>
      </c>
      <c r="F4511" s="3">
        <v>9</v>
      </c>
      <c r="G4511">
        <f t="shared" si="70"/>
        <v>4.0233600000000003</v>
      </c>
    </row>
    <row r="4512" spans="1:9" x14ac:dyDescent="0.45">
      <c r="A4512" t="s">
        <v>5</v>
      </c>
      <c r="B4512" s="1">
        <v>42929</v>
      </c>
      <c r="C4512" s="4">
        <v>0.37222222222044365</v>
      </c>
      <c r="D4512" s="3">
        <v>25.6</v>
      </c>
      <c r="E4512" s="3">
        <v>40</v>
      </c>
      <c r="F4512" s="3">
        <v>9</v>
      </c>
      <c r="G4512">
        <f t="shared" si="70"/>
        <v>4.0233600000000003</v>
      </c>
    </row>
    <row r="4513" spans="1:7" x14ac:dyDescent="0.45">
      <c r="A4513" t="s">
        <v>5</v>
      </c>
      <c r="B4513" s="1">
        <v>42929</v>
      </c>
      <c r="C4513" s="4">
        <v>0.41388888889196096</v>
      </c>
      <c r="D4513" s="3">
        <v>27.2</v>
      </c>
      <c r="E4513" s="3">
        <v>38</v>
      </c>
      <c r="F4513" s="3">
        <v>7</v>
      </c>
      <c r="G4513">
        <f t="shared" si="70"/>
        <v>3.1292800000000001</v>
      </c>
    </row>
    <row r="4514" spans="1:7" x14ac:dyDescent="0.45">
      <c r="A4514" t="s">
        <v>5</v>
      </c>
      <c r="B4514" s="1">
        <v>42929</v>
      </c>
      <c r="C4514" s="4">
        <v>0.45555555555620231</v>
      </c>
      <c r="D4514" s="3">
        <v>27.2</v>
      </c>
      <c r="E4514" s="3">
        <v>42</v>
      </c>
      <c r="F4514" s="3">
        <v>7</v>
      </c>
      <c r="G4514">
        <f t="shared" si="70"/>
        <v>3.1292800000000001</v>
      </c>
    </row>
    <row r="4515" spans="1:7" x14ac:dyDescent="0.45">
      <c r="A4515" t="s">
        <v>5</v>
      </c>
      <c r="B4515" s="1">
        <v>42929</v>
      </c>
      <c r="C4515" s="4">
        <v>0.49722222222044365</v>
      </c>
      <c r="D4515" s="3">
        <v>30</v>
      </c>
      <c r="E4515" s="3">
        <v>31</v>
      </c>
      <c r="F4515" s="3">
        <v>7</v>
      </c>
      <c r="G4515">
        <f t="shared" si="70"/>
        <v>3.1292800000000001</v>
      </c>
    </row>
    <row r="4516" spans="1:7" x14ac:dyDescent="0.45">
      <c r="A4516" t="s">
        <v>5</v>
      </c>
      <c r="B4516" s="1">
        <v>42929</v>
      </c>
      <c r="C4516" s="4">
        <v>0.53888888889196096</v>
      </c>
      <c r="D4516" s="3">
        <v>30.6</v>
      </c>
      <c r="E4516" s="3">
        <v>28</v>
      </c>
      <c r="F4516" s="3">
        <v>5</v>
      </c>
      <c r="G4516">
        <f t="shared" si="70"/>
        <v>2.2351999999999999</v>
      </c>
    </row>
    <row r="4517" spans="1:7" x14ac:dyDescent="0.45">
      <c r="A4517" t="s">
        <v>5</v>
      </c>
      <c r="B4517" s="1">
        <v>42929</v>
      </c>
      <c r="C4517" s="4">
        <v>0.58055555555620231</v>
      </c>
      <c r="D4517" s="3">
        <v>32.200000000000003</v>
      </c>
      <c r="E4517" s="3">
        <v>23</v>
      </c>
      <c r="F4517" s="3">
        <v>6</v>
      </c>
      <c r="G4517">
        <f t="shared" si="70"/>
        <v>2.6822400000000002</v>
      </c>
    </row>
    <row r="4518" spans="1:7" x14ac:dyDescent="0.45">
      <c r="A4518" t="s">
        <v>5</v>
      </c>
      <c r="B4518" s="1">
        <v>42929</v>
      </c>
      <c r="C4518" s="4">
        <v>0.62222222222044365</v>
      </c>
      <c r="D4518" s="3">
        <v>34.4</v>
      </c>
      <c r="E4518" s="3">
        <v>22</v>
      </c>
      <c r="F4518" s="3">
        <v>21</v>
      </c>
      <c r="G4518">
        <f t="shared" si="70"/>
        <v>9.3878400000000006</v>
      </c>
    </row>
    <row r="4519" spans="1:7" x14ac:dyDescent="0.45">
      <c r="A4519" t="s">
        <v>5</v>
      </c>
      <c r="B4519" s="1">
        <v>42929</v>
      </c>
      <c r="C4519" s="4">
        <v>0.66388888889196096</v>
      </c>
      <c r="D4519" s="3">
        <v>32.799999999999997</v>
      </c>
      <c r="E4519" s="3">
        <v>24</v>
      </c>
      <c r="F4519" s="3">
        <v>18</v>
      </c>
      <c r="G4519">
        <f t="shared" si="70"/>
        <v>8.0467200000000005</v>
      </c>
    </row>
    <row r="4520" spans="1:7" x14ac:dyDescent="0.45">
      <c r="A4520" t="s">
        <v>5</v>
      </c>
      <c r="B4520" s="1">
        <v>42929</v>
      </c>
      <c r="C4520" s="4">
        <v>0.70555555555620231</v>
      </c>
      <c r="D4520" s="3">
        <v>31.1</v>
      </c>
      <c r="E4520" s="3">
        <v>24</v>
      </c>
      <c r="F4520" s="3">
        <v>10</v>
      </c>
      <c r="G4520">
        <f t="shared" si="70"/>
        <v>4.4703999999999997</v>
      </c>
    </row>
    <row r="4521" spans="1:7" x14ac:dyDescent="0.45">
      <c r="A4521" t="s">
        <v>5</v>
      </c>
      <c r="B4521" s="1">
        <v>42929</v>
      </c>
      <c r="C4521" s="4">
        <v>0.74722222222044365</v>
      </c>
      <c r="D4521" s="3">
        <v>30</v>
      </c>
      <c r="E4521" s="3">
        <v>29</v>
      </c>
      <c r="F4521" s="3">
        <v>10</v>
      </c>
      <c r="G4521">
        <f t="shared" si="70"/>
        <v>4.4703999999999997</v>
      </c>
    </row>
    <row r="4522" spans="1:7" x14ac:dyDescent="0.45">
      <c r="A4522" t="s">
        <v>5</v>
      </c>
      <c r="B4522" s="1">
        <v>42929</v>
      </c>
      <c r="C4522" s="4">
        <v>0.78888888889196096</v>
      </c>
      <c r="D4522" s="3">
        <v>27.2</v>
      </c>
      <c r="E4522" s="3">
        <v>39</v>
      </c>
      <c r="F4522" s="3">
        <v>5</v>
      </c>
      <c r="G4522">
        <f t="shared" si="70"/>
        <v>2.2351999999999999</v>
      </c>
    </row>
    <row r="4523" spans="1:7" x14ac:dyDescent="0.45">
      <c r="A4523" t="s">
        <v>5</v>
      </c>
      <c r="B4523" s="1">
        <v>42929</v>
      </c>
      <c r="C4523" s="4">
        <v>0.83055555555620231</v>
      </c>
      <c r="D4523" s="3">
        <v>26.7</v>
      </c>
      <c r="E4523" s="3">
        <v>38</v>
      </c>
      <c r="F4523" s="3">
        <v>0</v>
      </c>
      <c r="G4523">
        <f t="shared" si="70"/>
        <v>0</v>
      </c>
    </row>
    <row r="4524" spans="1:7" x14ac:dyDescent="0.45">
      <c r="A4524" t="s">
        <v>5</v>
      </c>
      <c r="B4524" s="1">
        <v>42929</v>
      </c>
      <c r="C4524" s="4">
        <v>0.87222222222044365</v>
      </c>
      <c r="D4524" s="3">
        <v>22.8</v>
      </c>
      <c r="E4524" s="3">
        <v>53</v>
      </c>
      <c r="F4524" s="3">
        <v>7</v>
      </c>
      <c r="G4524">
        <f t="shared" si="70"/>
        <v>3.1292800000000001</v>
      </c>
    </row>
    <row r="4525" spans="1:7" x14ac:dyDescent="0.45">
      <c r="A4525" t="s">
        <v>5</v>
      </c>
      <c r="B4525" s="1">
        <v>42929</v>
      </c>
      <c r="C4525" s="4">
        <v>0.91388888889196096</v>
      </c>
      <c r="D4525" s="3">
        <v>23.3</v>
      </c>
      <c r="E4525" s="3">
        <v>45</v>
      </c>
      <c r="F4525" s="3">
        <v>5</v>
      </c>
      <c r="G4525">
        <f t="shared" si="70"/>
        <v>2.2351999999999999</v>
      </c>
    </row>
    <row r="4526" spans="1:7" x14ac:dyDescent="0.45">
      <c r="A4526" t="s">
        <v>5</v>
      </c>
      <c r="B4526" s="1">
        <v>42929</v>
      </c>
      <c r="C4526" s="4">
        <v>0.95555555555620231</v>
      </c>
      <c r="D4526" s="3">
        <v>20</v>
      </c>
      <c r="E4526" s="3">
        <v>59</v>
      </c>
      <c r="F4526" s="3">
        <v>7</v>
      </c>
      <c r="G4526">
        <f t="shared" si="70"/>
        <v>3.1292800000000001</v>
      </c>
    </row>
    <row r="4527" spans="1:7" x14ac:dyDescent="0.45">
      <c r="A4527" t="s">
        <v>5</v>
      </c>
      <c r="B4527" s="1">
        <v>42929</v>
      </c>
      <c r="C4527" s="4">
        <v>0.99722222222044365</v>
      </c>
      <c r="D4527" s="3">
        <v>21.7</v>
      </c>
      <c r="E4527" s="3">
        <v>51</v>
      </c>
      <c r="F4527" s="3">
        <v>5</v>
      </c>
      <c r="G4527">
        <f t="shared" si="70"/>
        <v>2.2351999999999999</v>
      </c>
    </row>
    <row r="4528" spans="1:7" x14ac:dyDescent="0.45">
      <c r="A4528" t="s">
        <v>5</v>
      </c>
      <c r="B4528" s="1">
        <v>42930</v>
      </c>
      <c r="C4528" s="4">
        <v>3.888888889196096E-2</v>
      </c>
      <c r="D4528" s="3">
        <v>19.399999999999999</v>
      </c>
      <c r="E4528" s="3">
        <v>55</v>
      </c>
      <c r="F4528" s="3">
        <v>3</v>
      </c>
      <c r="G4528">
        <f t="shared" si="70"/>
        <v>1.3411200000000001</v>
      </c>
    </row>
    <row r="4529" spans="1:7" x14ac:dyDescent="0.45">
      <c r="A4529" t="s">
        <v>5</v>
      </c>
      <c r="B4529" s="1">
        <v>42930</v>
      </c>
      <c r="C4529" s="4">
        <v>8.0555555556202307E-2</v>
      </c>
      <c r="D4529" s="3">
        <v>20.6</v>
      </c>
      <c r="E4529" s="3">
        <v>55</v>
      </c>
      <c r="F4529" s="3">
        <v>8</v>
      </c>
      <c r="G4529">
        <f t="shared" si="70"/>
        <v>3.5763199999999999</v>
      </c>
    </row>
    <row r="4530" spans="1:7" x14ac:dyDescent="0.45">
      <c r="A4530" t="s">
        <v>5</v>
      </c>
      <c r="B4530" s="1">
        <v>42930</v>
      </c>
      <c r="C4530" s="4">
        <v>0.12222222222044365</v>
      </c>
      <c r="D4530" s="3">
        <v>18.899999999999999</v>
      </c>
      <c r="E4530" s="3">
        <v>61</v>
      </c>
      <c r="F4530" s="3">
        <v>6</v>
      </c>
      <c r="G4530">
        <f t="shared" si="70"/>
        <v>2.6822400000000002</v>
      </c>
    </row>
    <row r="4531" spans="1:7" x14ac:dyDescent="0.45">
      <c r="A4531" t="s">
        <v>5</v>
      </c>
      <c r="B4531" s="1">
        <v>42930</v>
      </c>
      <c r="C4531" s="4">
        <v>0.16388888889196096</v>
      </c>
      <c r="D4531" s="3">
        <v>17.2</v>
      </c>
      <c r="E4531" s="3">
        <v>65</v>
      </c>
      <c r="F4531" s="3">
        <v>9</v>
      </c>
      <c r="G4531">
        <f t="shared" si="70"/>
        <v>4.0233600000000003</v>
      </c>
    </row>
    <row r="4532" spans="1:7" x14ac:dyDescent="0.45">
      <c r="A4532" t="s">
        <v>5</v>
      </c>
      <c r="B4532" s="1">
        <v>42930</v>
      </c>
      <c r="C4532" s="4">
        <v>0.20555555555620231</v>
      </c>
      <c r="D4532" s="3">
        <v>17.8</v>
      </c>
      <c r="E4532" s="3">
        <v>60</v>
      </c>
      <c r="F4532" s="3">
        <v>0</v>
      </c>
      <c r="G4532">
        <f t="shared" si="70"/>
        <v>0</v>
      </c>
    </row>
    <row r="4533" spans="1:7" x14ac:dyDescent="0.45">
      <c r="A4533" t="s">
        <v>5</v>
      </c>
      <c r="B4533" s="1">
        <v>42930</v>
      </c>
      <c r="C4533" s="4">
        <v>0.24722222222044365</v>
      </c>
      <c r="D4533" s="3">
        <v>18.899999999999999</v>
      </c>
      <c r="E4533" s="3">
        <v>59</v>
      </c>
      <c r="F4533" s="3">
        <v>3</v>
      </c>
      <c r="G4533">
        <f t="shared" si="70"/>
        <v>1.3411200000000001</v>
      </c>
    </row>
    <row r="4534" spans="1:7" x14ac:dyDescent="0.45">
      <c r="A4534" t="s">
        <v>5</v>
      </c>
      <c r="B4534" s="1">
        <v>42930</v>
      </c>
      <c r="C4534" s="4">
        <v>0.28888888889196096</v>
      </c>
      <c r="D4534" s="3">
        <v>20.6</v>
      </c>
      <c r="E4534" s="3">
        <v>55</v>
      </c>
      <c r="F4534" s="3">
        <v>3</v>
      </c>
      <c r="G4534">
        <f t="shared" si="70"/>
        <v>1.3411200000000001</v>
      </c>
    </row>
    <row r="4535" spans="1:7" x14ac:dyDescent="0.45">
      <c r="A4535" t="s">
        <v>5</v>
      </c>
      <c r="B4535" s="1">
        <v>42930</v>
      </c>
      <c r="C4535" s="4">
        <v>0.33055555555620231</v>
      </c>
      <c r="D4535" s="3">
        <v>21.7</v>
      </c>
      <c r="E4535" s="3">
        <v>53</v>
      </c>
      <c r="F4535" s="3">
        <v>7</v>
      </c>
      <c r="G4535">
        <f t="shared" si="70"/>
        <v>3.1292800000000001</v>
      </c>
    </row>
    <row r="4536" spans="1:7" x14ac:dyDescent="0.45">
      <c r="A4536" t="s">
        <v>5</v>
      </c>
      <c r="B4536" s="1">
        <v>42930</v>
      </c>
      <c r="C4536" s="4">
        <v>0.37222222222044365</v>
      </c>
      <c r="D4536" s="3">
        <v>24.4</v>
      </c>
      <c r="E4536" s="3">
        <v>40</v>
      </c>
      <c r="F4536" s="3">
        <v>8</v>
      </c>
      <c r="G4536">
        <f t="shared" si="70"/>
        <v>3.5763199999999999</v>
      </c>
    </row>
    <row r="4537" spans="1:7" x14ac:dyDescent="0.45">
      <c r="A4537" t="s">
        <v>5</v>
      </c>
      <c r="B4537" s="1">
        <v>42930</v>
      </c>
      <c r="C4537" s="4">
        <v>0.41388888889196096</v>
      </c>
      <c r="D4537" s="3">
        <v>26.7</v>
      </c>
      <c r="E4537" s="3">
        <v>45</v>
      </c>
      <c r="F4537" s="3">
        <v>6</v>
      </c>
      <c r="G4537">
        <f t="shared" si="70"/>
        <v>2.6822400000000002</v>
      </c>
    </row>
    <row r="4538" spans="1:7" x14ac:dyDescent="0.45">
      <c r="A4538" t="s">
        <v>5</v>
      </c>
      <c r="B4538" s="1">
        <v>42930</v>
      </c>
      <c r="C4538" s="4">
        <v>0.45555555555620231</v>
      </c>
      <c r="D4538" s="3">
        <v>27.2</v>
      </c>
      <c r="E4538" s="3">
        <v>35</v>
      </c>
      <c r="F4538" s="3">
        <v>5</v>
      </c>
      <c r="G4538">
        <f t="shared" si="70"/>
        <v>2.2351999999999999</v>
      </c>
    </row>
    <row r="4539" spans="1:7" x14ac:dyDescent="0.45">
      <c r="A4539" t="s">
        <v>5</v>
      </c>
      <c r="B4539" s="1">
        <v>42930</v>
      </c>
      <c r="C4539" s="4">
        <v>0.49722222222044365</v>
      </c>
      <c r="D4539" s="3">
        <v>27.8</v>
      </c>
      <c r="E4539" s="3">
        <v>37</v>
      </c>
      <c r="F4539" s="3">
        <v>5</v>
      </c>
      <c r="G4539">
        <f t="shared" si="70"/>
        <v>2.2351999999999999</v>
      </c>
    </row>
    <row r="4540" spans="1:7" x14ac:dyDescent="0.45">
      <c r="A4540" t="s">
        <v>5</v>
      </c>
      <c r="B4540" s="1">
        <v>42930</v>
      </c>
      <c r="C4540" s="4">
        <v>0.53888888889196096</v>
      </c>
      <c r="D4540" s="3">
        <v>30</v>
      </c>
      <c r="E4540" s="3">
        <v>33</v>
      </c>
      <c r="F4540" s="3">
        <v>6</v>
      </c>
      <c r="G4540">
        <f t="shared" si="70"/>
        <v>2.6822400000000002</v>
      </c>
    </row>
    <row r="4541" spans="1:7" x14ac:dyDescent="0.45">
      <c r="A4541" t="s">
        <v>5</v>
      </c>
      <c r="B4541" s="1">
        <v>42930</v>
      </c>
      <c r="C4541" s="4">
        <v>0.58055555555620231</v>
      </c>
      <c r="D4541" s="3">
        <v>31.1</v>
      </c>
      <c r="E4541" s="3">
        <v>29</v>
      </c>
      <c r="F4541" s="3">
        <v>6</v>
      </c>
      <c r="G4541">
        <f t="shared" si="70"/>
        <v>2.6822400000000002</v>
      </c>
    </row>
    <row r="4542" spans="1:7" x14ac:dyDescent="0.45">
      <c r="A4542" t="s">
        <v>5</v>
      </c>
      <c r="B4542" s="1">
        <v>42930</v>
      </c>
      <c r="C4542" s="4">
        <v>0.62222222222044365</v>
      </c>
      <c r="D4542" s="3">
        <v>32.200000000000003</v>
      </c>
      <c r="E4542" s="3">
        <v>24</v>
      </c>
      <c r="F4542" s="3">
        <v>6</v>
      </c>
      <c r="G4542">
        <f t="shared" si="70"/>
        <v>2.6822400000000002</v>
      </c>
    </row>
    <row r="4543" spans="1:7" x14ac:dyDescent="0.45">
      <c r="A4543" t="s">
        <v>5</v>
      </c>
      <c r="B4543" s="1">
        <v>42930</v>
      </c>
      <c r="C4543" s="4">
        <v>0.66388888889196096</v>
      </c>
      <c r="D4543" s="3">
        <v>32.200000000000003</v>
      </c>
      <c r="E4543" s="3">
        <v>31</v>
      </c>
      <c r="F4543" s="3">
        <v>6</v>
      </c>
      <c r="G4543">
        <f t="shared" si="70"/>
        <v>2.6822400000000002</v>
      </c>
    </row>
    <row r="4544" spans="1:7" x14ac:dyDescent="0.45">
      <c r="A4544" t="s">
        <v>5</v>
      </c>
      <c r="B4544" s="1">
        <v>42930</v>
      </c>
      <c r="C4544" s="4">
        <v>0.70555555555620231</v>
      </c>
      <c r="D4544" s="3">
        <v>33.9</v>
      </c>
      <c r="E4544" s="3">
        <v>23</v>
      </c>
      <c r="F4544" s="3">
        <v>8</v>
      </c>
      <c r="G4544">
        <f t="shared" si="70"/>
        <v>3.5763199999999999</v>
      </c>
    </row>
    <row r="4545" spans="1:7" x14ac:dyDescent="0.45">
      <c r="A4545" t="s">
        <v>5</v>
      </c>
      <c r="B4545" s="1">
        <v>42930</v>
      </c>
      <c r="C4545" s="4">
        <v>0.74722222222044365</v>
      </c>
      <c r="D4545" s="3">
        <v>32.200000000000003</v>
      </c>
      <c r="E4545" s="3">
        <v>23</v>
      </c>
      <c r="F4545" s="3">
        <v>8</v>
      </c>
      <c r="G4545">
        <f t="shared" si="70"/>
        <v>3.5763199999999999</v>
      </c>
    </row>
    <row r="4546" spans="1:7" x14ac:dyDescent="0.45">
      <c r="A4546" t="s">
        <v>5</v>
      </c>
      <c r="B4546" s="1">
        <v>42930</v>
      </c>
      <c r="C4546" s="4">
        <v>0.78888888889196096</v>
      </c>
      <c r="D4546" s="3">
        <v>31.1</v>
      </c>
      <c r="E4546" s="3">
        <v>26</v>
      </c>
      <c r="F4546" s="3">
        <v>3</v>
      </c>
      <c r="G4546">
        <f t="shared" si="70"/>
        <v>1.3411200000000001</v>
      </c>
    </row>
    <row r="4547" spans="1:7" x14ac:dyDescent="0.45">
      <c r="A4547" t="s">
        <v>5</v>
      </c>
      <c r="B4547" s="1">
        <v>42930</v>
      </c>
      <c r="C4547" s="4">
        <v>0.83055555555620231</v>
      </c>
      <c r="D4547" s="3">
        <v>28.3</v>
      </c>
      <c r="E4547" s="3">
        <v>36</v>
      </c>
      <c r="F4547" s="3">
        <v>6</v>
      </c>
      <c r="G4547">
        <f t="shared" ref="G4547:G4610" si="71">F4547*0.44704</f>
        <v>2.6822400000000002</v>
      </c>
    </row>
    <row r="4548" spans="1:7" x14ac:dyDescent="0.45">
      <c r="A4548" t="s">
        <v>5</v>
      </c>
      <c r="B4548" s="1">
        <v>42930</v>
      </c>
      <c r="C4548" s="4">
        <v>0.87222222222044365</v>
      </c>
      <c r="D4548" s="3">
        <v>26.7</v>
      </c>
      <c r="E4548" s="3">
        <v>41</v>
      </c>
      <c r="F4548" s="3">
        <v>8</v>
      </c>
      <c r="G4548">
        <f t="shared" si="71"/>
        <v>3.5763199999999999</v>
      </c>
    </row>
    <row r="4549" spans="1:7" x14ac:dyDescent="0.45">
      <c r="A4549" t="s">
        <v>5</v>
      </c>
      <c r="B4549" s="1">
        <v>42930</v>
      </c>
      <c r="C4549" s="4">
        <v>0.91388888889196096</v>
      </c>
      <c r="D4549" s="3">
        <v>26.7</v>
      </c>
      <c r="E4549" s="3">
        <v>37</v>
      </c>
      <c r="F4549" s="3">
        <v>6</v>
      </c>
      <c r="G4549">
        <f t="shared" si="71"/>
        <v>2.6822400000000002</v>
      </c>
    </row>
    <row r="4550" spans="1:7" x14ac:dyDescent="0.45">
      <c r="A4550" t="s">
        <v>5</v>
      </c>
      <c r="B4550" s="1">
        <v>42930</v>
      </c>
      <c r="C4550" s="4">
        <v>0.95555555555620231</v>
      </c>
      <c r="D4550" s="3">
        <v>25</v>
      </c>
      <c r="E4550" s="3">
        <v>48</v>
      </c>
      <c r="F4550" s="3">
        <v>8</v>
      </c>
      <c r="G4550">
        <f t="shared" si="71"/>
        <v>3.5763199999999999</v>
      </c>
    </row>
    <row r="4551" spans="1:7" x14ac:dyDescent="0.45">
      <c r="A4551" t="s">
        <v>5</v>
      </c>
      <c r="B4551" s="1">
        <v>42930</v>
      </c>
      <c r="C4551" s="4">
        <v>0.99722222222044365</v>
      </c>
      <c r="D4551" s="3">
        <v>25</v>
      </c>
      <c r="E4551" s="3">
        <v>47</v>
      </c>
      <c r="F4551" s="3">
        <v>0</v>
      </c>
      <c r="G4551">
        <f t="shared" si="71"/>
        <v>0</v>
      </c>
    </row>
    <row r="4552" spans="1:7" x14ac:dyDescent="0.45">
      <c r="A4552" t="s">
        <v>5</v>
      </c>
      <c r="B4552" s="1">
        <v>42931</v>
      </c>
      <c r="C4552" s="4">
        <v>3.888888889196096E-2</v>
      </c>
      <c r="D4552" s="3">
        <v>22.8</v>
      </c>
      <c r="E4552" s="3">
        <v>51</v>
      </c>
      <c r="F4552" s="3">
        <v>5</v>
      </c>
      <c r="G4552">
        <f t="shared" si="71"/>
        <v>2.2351999999999999</v>
      </c>
    </row>
    <row r="4553" spans="1:7" x14ac:dyDescent="0.45">
      <c r="A4553" t="s">
        <v>5</v>
      </c>
      <c r="B4553" s="1">
        <v>42931</v>
      </c>
      <c r="C4553" s="4">
        <v>8.0555555556202307E-2</v>
      </c>
      <c r="D4553" s="3">
        <v>21.1</v>
      </c>
      <c r="E4553" s="3">
        <v>61</v>
      </c>
      <c r="F4553" s="3">
        <v>5</v>
      </c>
      <c r="G4553">
        <f t="shared" si="71"/>
        <v>2.2351999999999999</v>
      </c>
    </row>
    <row r="4554" spans="1:7" x14ac:dyDescent="0.45">
      <c r="A4554" t="s">
        <v>5</v>
      </c>
      <c r="B4554" s="1">
        <v>42931</v>
      </c>
      <c r="C4554" s="4">
        <v>0.12222222222044365</v>
      </c>
      <c r="D4554" s="3">
        <v>18.899999999999999</v>
      </c>
      <c r="E4554" s="3">
        <v>70</v>
      </c>
      <c r="F4554" s="3">
        <v>0</v>
      </c>
      <c r="G4554">
        <f t="shared" si="71"/>
        <v>0</v>
      </c>
    </row>
    <row r="4555" spans="1:7" x14ac:dyDescent="0.45">
      <c r="A4555" t="s">
        <v>5</v>
      </c>
      <c r="B4555" s="1">
        <v>42931</v>
      </c>
      <c r="C4555" s="4">
        <v>0.16388888889196096</v>
      </c>
      <c r="D4555" s="3">
        <v>20</v>
      </c>
      <c r="E4555" s="3">
        <v>55</v>
      </c>
      <c r="F4555" s="3">
        <v>0</v>
      </c>
      <c r="G4555">
        <f t="shared" si="71"/>
        <v>0</v>
      </c>
    </row>
    <row r="4556" spans="1:7" x14ac:dyDescent="0.45">
      <c r="A4556" t="s">
        <v>5</v>
      </c>
      <c r="B4556" s="1">
        <v>42931</v>
      </c>
      <c r="C4556" s="4">
        <v>0.20555555555620231</v>
      </c>
      <c r="D4556" s="3">
        <v>18.3</v>
      </c>
      <c r="E4556" s="3">
        <v>63</v>
      </c>
      <c r="F4556" s="3">
        <v>0</v>
      </c>
      <c r="G4556">
        <f t="shared" si="71"/>
        <v>0</v>
      </c>
    </row>
    <row r="4557" spans="1:7" x14ac:dyDescent="0.45">
      <c r="A4557" t="s">
        <v>5</v>
      </c>
      <c r="B4557" s="1">
        <v>42931</v>
      </c>
      <c r="C4557" s="4">
        <v>0.24722222222044365</v>
      </c>
      <c r="D4557" s="3">
        <v>18.3</v>
      </c>
      <c r="E4557" s="3">
        <v>63</v>
      </c>
      <c r="F4557" s="3">
        <v>0</v>
      </c>
      <c r="G4557">
        <f t="shared" si="71"/>
        <v>0</v>
      </c>
    </row>
    <row r="4558" spans="1:7" x14ac:dyDescent="0.45">
      <c r="A4558" t="s">
        <v>5</v>
      </c>
      <c r="B4558" s="1">
        <v>42931</v>
      </c>
      <c r="C4558" s="4">
        <v>0.33055555555620231</v>
      </c>
      <c r="D4558" s="3">
        <v>23.3</v>
      </c>
      <c r="E4558" s="3">
        <v>46</v>
      </c>
      <c r="F4558" s="3">
        <v>5</v>
      </c>
      <c r="G4558">
        <f t="shared" si="71"/>
        <v>2.2351999999999999</v>
      </c>
    </row>
    <row r="4559" spans="1:7" x14ac:dyDescent="0.45">
      <c r="A4559" t="s">
        <v>5</v>
      </c>
      <c r="B4559" s="1">
        <v>42931</v>
      </c>
      <c r="C4559" s="4">
        <v>0.37222222222044365</v>
      </c>
      <c r="D4559" s="3">
        <v>26.7</v>
      </c>
      <c r="E4559" s="3">
        <v>37</v>
      </c>
      <c r="F4559" s="3">
        <v>5</v>
      </c>
      <c r="G4559">
        <f t="shared" si="71"/>
        <v>2.2351999999999999</v>
      </c>
    </row>
    <row r="4560" spans="1:7" x14ac:dyDescent="0.45">
      <c r="A4560" t="s">
        <v>5</v>
      </c>
      <c r="B4560" s="1">
        <v>42931</v>
      </c>
      <c r="C4560" s="4">
        <v>0.41388888889196096</v>
      </c>
      <c r="D4560" s="3">
        <v>27.8</v>
      </c>
      <c r="E4560" s="3">
        <v>37</v>
      </c>
      <c r="F4560" s="3">
        <v>3</v>
      </c>
      <c r="G4560">
        <f t="shared" si="71"/>
        <v>1.3411200000000001</v>
      </c>
    </row>
    <row r="4561" spans="1:7" x14ac:dyDescent="0.45">
      <c r="A4561" t="s">
        <v>5</v>
      </c>
      <c r="B4561" s="1">
        <v>42931</v>
      </c>
      <c r="C4561" s="4">
        <v>0.45555555555620231</v>
      </c>
      <c r="D4561" s="3">
        <v>28.9</v>
      </c>
      <c r="E4561" s="3">
        <v>38</v>
      </c>
      <c r="F4561" s="3">
        <v>6</v>
      </c>
      <c r="G4561">
        <f t="shared" si="71"/>
        <v>2.6822400000000002</v>
      </c>
    </row>
    <row r="4562" spans="1:7" x14ac:dyDescent="0.45">
      <c r="A4562" t="s">
        <v>5</v>
      </c>
      <c r="B4562" s="1">
        <v>42931</v>
      </c>
      <c r="C4562" s="4">
        <v>0.49722222222044365</v>
      </c>
      <c r="D4562" s="3">
        <v>30</v>
      </c>
      <c r="E4562" s="3">
        <v>32</v>
      </c>
      <c r="F4562" s="3">
        <v>6</v>
      </c>
      <c r="G4562">
        <f t="shared" si="71"/>
        <v>2.6822400000000002</v>
      </c>
    </row>
    <row r="4563" spans="1:7" x14ac:dyDescent="0.45">
      <c r="A4563" t="s">
        <v>5</v>
      </c>
      <c r="B4563" s="1">
        <v>42931</v>
      </c>
      <c r="C4563" s="4">
        <v>0.53888888889196096</v>
      </c>
      <c r="D4563" s="3">
        <v>32.200000000000003</v>
      </c>
      <c r="E4563" s="3">
        <v>31</v>
      </c>
      <c r="F4563" s="3">
        <v>3</v>
      </c>
      <c r="G4563">
        <f t="shared" si="71"/>
        <v>1.3411200000000001</v>
      </c>
    </row>
    <row r="4564" spans="1:7" x14ac:dyDescent="0.45">
      <c r="A4564" t="s">
        <v>5</v>
      </c>
      <c r="B4564" s="1">
        <v>42931</v>
      </c>
      <c r="C4564" s="4">
        <v>0.58055555555620231</v>
      </c>
      <c r="D4564" s="3">
        <v>33.9</v>
      </c>
      <c r="E4564" s="3">
        <v>23</v>
      </c>
      <c r="F4564" s="3">
        <v>3</v>
      </c>
      <c r="G4564">
        <f t="shared" si="71"/>
        <v>1.3411200000000001</v>
      </c>
    </row>
    <row r="4565" spans="1:7" x14ac:dyDescent="0.45">
      <c r="A4565" t="s">
        <v>5</v>
      </c>
      <c r="B4565" s="1">
        <v>42931</v>
      </c>
      <c r="C4565" s="4">
        <v>0.62222222222044365</v>
      </c>
      <c r="D4565" s="3">
        <v>35</v>
      </c>
      <c r="E4565" s="3">
        <v>21</v>
      </c>
      <c r="F4565" s="3">
        <v>6</v>
      </c>
      <c r="G4565">
        <f t="shared" si="71"/>
        <v>2.6822400000000002</v>
      </c>
    </row>
    <row r="4566" spans="1:7" x14ac:dyDescent="0.45">
      <c r="A4566" t="s">
        <v>5</v>
      </c>
      <c r="B4566" s="1">
        <v>42931</v>
      </c>
      <c r="C4566" s="4">
        <v>0.66388888889196096</v>
      </c>
      <c r="D4566" s="3">
        <v>35</v>
      </c>
      <c r="E4566" s="3">
        <v>26</v>
      </c>
      <c r="F4566" s="3">
        <v>7</v>
      </c>
      <c r="G4566">
        <f t="shared" si="71"/>
        <v>3.1292800000000001</v>
      </c>
    </row>
    <row r="4567" spans="1:7" x14ac:dyDescent="0.45">
      <c r="A4567" t="s">
        <v>5</v>
      </c>
      <c r="B4567" s="1">
        <v>42931</v>
      </c>
      <c r="C4567" s="4">
        <v>0.70555555555620231</v>
      </c>
      <c r="D4567" s="3">
        <v>35.6</v>
      </c>
      <c r="E4567" s="3">
        <v>23</v>
      </c>
      <c r="F4567" s="3">
        <v>8</v>
      </c>
      <c r="G4567">
        <f t="shared" si="71"/>
        <v>3.5763199999999999</v>
      </c>
    </row>
    <row r="4568" spans="1:7" x14ac:dyDescent="0.45">
      <c r="A4568" t="s">
        <v>5</v>
      </c>
      <c r="B4568" s="1">
        <v>42931</v>
      </c>
      <c r="C4568" s="4">
        <v>0.74722222222044365</v>
      </c>
      <c r="D4568" s="3">
        <v>33.299999999999997</v>
      </c>
      <c r="E4568" s="3">
        <v>32</v>
      </c>
      <c r="F4568" s="3">
        <v>5</v>
      </c>
      <c r="G4568">
        <f t="shared" si="71"/>
        <v>2.2351999999999999</v>
      </c>
    </row>
    <row r="4569" spans="1:7" x14ac:dyDescent="0.45">
      <c r="A4569" t="s">
        <v>5</v>
      </c>
      <c r="B4569" s="1">
        <v>42931</v>
      </c>
      <c r="C4569" s="4">
        <v>0.78888888889196096</v>
      </c>
      <c r="D4569" s="3">
        <v>31.7</v>
      </c>
      <c r="E4569" s="3">
        <v>30</v>
      </c>
      <c r="F4569" s="3">
        <v>14</v>
      </c>
      <c r="G4569">
        <f t="shared" si="71"/>
        <v>6.2585600000000001</v>
      </c>
    </row>
    <row r="4570" spans="1:7" x14ac:dyDescent="0.45">
      <c r="A4570" t="s">
        <v>5</v>
      </c>
      <c r="B4570" s="1">
        <v>42931</v>
      </c>
      <c r="C4570" s="4">
        <v>0.83055555555620231</v>
      </c>
      <c r="D4570" s="3">
        <v>30</v>
      </c>
      <c r="E4570" s="3">
        <v>30</v>
      </c>
      <c r="F4570" s="3">
        <v>16</v>
      </c>
      <c r="G4570">
        <f t="shared" si="71"/>
        <v>7.1526399999999999</v>
      </c>
    </row>
    <row r="4571" spans="1:7" x14ac:dyDescent="0.45">
      <c r="A4571" t="s">
        <v>5</v>
      </c>
      <c r="B4571" s="1">
        <v>42931</v>
      </c>
      <c r="C4571" s="4">
        <v>0.87222222222044365</v>
      </c>
      <c r="D4571" s="3">
        <v>27.8</v>
      </c>
      <c r="E4571" s="3">
        <v>35</v>
      </c>
      <c r="F4571" s="3">
        <v>9</v>
      </c>
      <c r="G4571">
        <f t="shared" si="71"/>
        <v>4.0233600000000003</v>
      </c>
    </row>
    <row r="4572" spans="1:7" x14ac:dyDescent="0.45">
      <c r="A4572" t="s">
        <v>5</v>
      </c>
      <c r="B4572" s="1">
        <v>42931</v>
      </c>
      <c r="C4572" s="4">
        <v>0.91388888889196096</v>
      </c>
      <c r="D4572" s="3">
        <v>26.7</v>
      </c>
      <c r="E4572" s="3">
        <v>37</v>
      </c>
      <c r="F4572" s="3">
        <v>3</v>
      </c>
      <c r="G4572">
        <f t="shared" si="71"/>
        <v>1.3411200000000001</v>
      </c>
    </row>
    <row r="4573" spans="1:7" x14ac:dyDescent="0.45">
      <c r="A4573" t="s">
        <v>5</v>
      </c>
      <c r="B4573" s="1">
        <v>42931</v>
      </c>
      <c r="C4573" s="4">
        <v>0.95555555555620231</v>
      </c>
      <c r="D4573" s="3">
        <v>24.4</v>
      </c>
      <c r="E4573" s="3">
        <v>43</v>
      </c>
      <c r="F4573" s="3">
        <v>3</v>
      </c>
      <c r="G4573">
        <f t="shared" si="71"/>
        <v>1.3411200000000001</v>
      </c>
    </row>
    <row r="4574" spans="1:7" x14ac:dyDescent="0.45">
      <c r="A4574" t="s">
        <v>5</v>
      </c>
      <c r="B4574" s="1">
        <v>42931</v>
      </c>
      <c r="C4574" s="4">
        <v>0.99722222222044365</v>
      </c>
      <c r="D4574" s="3">
        <v>23.9</v>
      </c>
      <c r="E4574" s="3">
        <v>40</v>
      </c>
      <c r="F4574" s="3">
        <v>9</v>
      </c>
      <c r="G4574">
        <f t="shared" si="71"/>
        <v>4.0233600000000003</v>
      </c>
    </row>
    <row r="4575" spans="1:7" x14ac:dyDescent="0.45">
      <c r="A4575" t="s">
        <v>5</v>
      </c>
      <c r="B4575" s="1">
        <v>42932</v>
      </c>
      <c r="C4575" s="4">
        <v>3.888888889196096E-2</v>
      </c>
      <c r="D4575" s="3">
        <v>21.1</v>
      </c>
      <c r="E4575" s="3">
        <v>59</v>
      </c>
      <c r="F4575" s="3">
        <v>9</v>
      </c>
      <c r="G4575">
        <f t="shared" si="71"/>
        <v>4.0233600000000003</v>
      </c>
    </row>
    <row r="4576" spans="1:7" x14ac:dyDescent="0.45">
      <c r="A4576" t="s">
        <v>5</v>
      </c>
      <c r="B4576" s="1">
        <v>42932</v>
      </c>
      <c r="C4576" s="4">
        <v>8.0555555556202307E-2</v>
      </c>
      <c r="D4576" s="3">
        <v>22.2</v>
      </c>
      <c r="E4576" s="3">
        <v>46</v>
      </c>
      <c r="F4576" s="3">
        <v>7</v>
      </c>
      <c r="G4576">
        <f t="shared" si="71"/>
        <v>3.1292800000000001</v>
      </c>
    </row>
    <row r="4577" spans="1:7" x14ac:dyDescent="0.45">
      <c r="A4577" t="s">
        <v>5</v>
      </c>
      <c r="B4577" s="1">
        <v>42932</v>
      </c>
      <c r="C4577" s="4">
        <v>0.12222222222044365</v>
      </c>
      <c r="D4577" s="3">
        <v>22.2</v>
      </c>
      <c r="E4577" s="3">
        <v>48</v>
      </c>
      <c r="F4577" s="3">
        <v>9</v>
      </c>
      <c r="G4577">
        <f t="shared" si="71"/>
        <v>4.0233600000000003</v>
      </c>
    </row>
    <row r="4578" spans="1:7" x14ac:dyDescent="0.45">
      <c r="A4578" t="s">
        <v>5</v>
      </c>
      <c r="B4578" s="1">
        <v>42932</v>
      </c>
      <c r="C4578" s="4">
        <v>0.16388888889196096</v>
      </c>
      <c r="D4578" s="3">
        <v>21.7</v>
      </c>
      <c r="E4578" s="3">
        <v>46</v>
      </c>
      <c r="F4578" s="3">
        <v>3</v>
      </c>
      <c r="G4578">
        <f t="shared" si="71"/>
        <v>1.3411200000000001</v>
      </c>
    </row>
    <row r="4579" spans="1:7" x14ac:dyDescent="0.45">
      <c r="A4579" t="s">
        <v>5</v>
      </c>
      <c r="B4579" s="1">
        <v>42932</v>
      </c>
      <c r="C4579" s="4">
        <v>0.20555555555620231</v>
      </c>
      <c r="D4579" s="3">
        <v>22.2</v>
      </c>
      <c r="E4579" s="3">
        <v>44</v>
      </c>
      <c r="F4579" s="3">
        <v>0</v>
      </c>
      <c r="G4579">
        <f t="shared" si="71"/>
        <v>0</v>
      </c>
    </row>
    <row r="4580" spans="1:7" x14ac:dyDescent="0.45">
      <c r="A4580" t="s">
        <v>5</v>
      </c>
      <c r="B4580" s="1">
        <v>42932</v>
      </c>
      <c r="C4580" s="4">
        <v>0.24722222222044365</v>
      </c>
      <c r="D4580" s="3">
        <v>20.6</v>
      </c>
      <c r="E4580" s="3">
        <v>57</v>
      </c>
      <c r="F4580" s="3">
        <v>5</v>
      </c>
      <c r="G4580">
        <f t="shared" si="71"/>
        <v>2.2351999999999999</v>
      </c>
    </row>
    <row r="4581" spans="1:7" x14ac:dyDescent="0.45">
      <c r="A4581" t="s">
        <v>5</v>
      </c>
      <c r="B4581" s="1">
        <v>42932</v>
      </c>
      <c r="C4581" s="4">
        <v>0.28888888889196096</v>
      </c>
      <c r="D4581" s="3">
        <v>23.3</v>
      </c>
      <c r="E4581" s="3">
        <v>43</v>
      </c>
      <c r="F4581" s="3">
        <v>0</v>
      </c>
      <c r="G4581">
        <f t="shared" si="71"/>
        <v>0</v>
      </c>
    </row>
    <row r="4582" spans="1:7" x14ac:dyDescent="0.45">
      <c r="A4582" t="s">
        <v>5</v>
      </c>
      <c r="B4582" s="1">
        <v>42932</v>
      </c>
      <c r="C4582" s="4">
        <v>0.33055555555620231</v>
      </c>
      <c r="D4582" s="3">
        <v>26.1</v>
      </c>
      <c r="E4582" s="3">
        <v>38</v>
      </c>
      <c r="F4582" s="3">
        <v>11</v>
      </c>
      <c r="G4582">
        <f t="shared" si="71"/>
        <v>4.91744</v>
      </c>
    </row>
    <row r="4583" spans="1:7" x14ac:dyDescent="0.45">
      <c r="A4583" t="s">
        <v>5</v>
      </c>
      <c r="B4583" s="1">
        <v>42932</v>
      </c>
      <c r="C4583" s="4">
        <v>0.37222222222044365</v>
      </c>
      <c r="D4583" s="3">
        <v>28.3</v>
      </c>
      <c r="E4583" s="3">
        <v>38</v>
      </c>
      <c r="F4583" s="3">
        <v>7</v>
      </c>
      <c r="G4583">
        <f t="shared" si="71"/>
        <v>3.1292800000000001</v>
      </c>
    </row>
    <row r="4584" spans="1:7" x14ac:dyDescent="0.45">
      <c r="A4584" t="s">
        <v>5</v>
      </c>
      <c r="B4584" s="1">
        <v>42932</v>
      </c>
      <c r="C4584" s="4">
        <v>0.41388888889196096</v>
      </c>
      <c r="D4584" s="3">
        <v>29.4</v>
      </c>
      <c r="E4584" s="3">
        <v>39</v>
      </c>
      <c r="F4584" s="3">
        <v>0</v>
      </c>
      <c r="G4584">
        <f t="shared" si="71"/>
        <v>0</v>
      </c>
    </row>
    <row r="4585" spans="1:7" x14ac:dyDescent="0.45">
      <c r="A4585" t="s">
        <v>5</v>
      </c>
      <c r="B4585" s="1">
        <v>42932</v>
      </c>
      <c r="C4585" s="4">
        <v>0.45555555555620231</v>
      </c>
      <c r="D4585" s="3">
        <v>30</v>
      </c>
      <c r="E4585" s="3">
        <v>39</v>
      </c>
      <c r="F4585" s="3">
        <v>7</v>
      </c>
      <c r="G4585">
        <f t="shared" si="71"/>
        <v>3.1292800000000001</v>
      </c>
    </row>
    <row r="4586" spans="1:7" x14ac:dyDescent="0.45">
      <c r="A4586" t="s">
        <v>5</v>
      </c>
      <c r="B4586" s="1">
        <v>42932</v>
      </c>
      <c r="C4586" s="4">
        <v>0.49722222222044365</v>
      </c>
      <c r="D4586" s="3">
        <v>32.200000000000003</v>
      </c>
      <c r="E4586" s="3">
        <v>24</v>
      </c>
      <c r="F4586" s="3">
        <v>5</v>
      </c>
      <c r="G4586">
        <f t="shared" si="71"/>
        <v>2.2351999999999999</v>
      </c>
    </row>
    <row r="4587" spans="1:7" x14ac:dyDescent="0.45">
      <c r="A4587" t="s">
        <v>5</v>
      </c>
      <c r="B4587" s="1">
        <v>42932</v>
      </c>
      <c r="C4587" s="4">
        <v>0.53888888889196096</v>
      </c>
      <c r="D4587" s="3">
        <v>33.9</v>
      </c>
      <c r="E4587" s="3">
        <v>22</v>
      </c>
      <c r="F4587" s="3">
        <v>7</v>
      </c>
      <c r="G4587">
        <f t="shared" si="71"/>
        <v>3.1292800000000001</v>
      </c>
    </row>
    <row r="4588" spans="1:7" x14ac:dyDescent="0.45">
      <c r="A4588" t="s">
        <v>5</v>
      </c>
      <c r="B4588" s="1">
        <v>42932</v>
      </c>
      <c r="C4588" s="4">
        <v>0.58055555555620231</v>
      </c>
      <c r="D4588" s="3">
        <v>31.7</v>
      </c>
      <c r="E4588" s="3">
        <v>41</v>
      </c>
      <c r="F4588" s="3">
        <v>9</v>
      </c>
      <c r="G4588">
        <f t="shared" si="71"/>
        <v>4.0233600000000003</v>
      </c>
    </row>
    <row r="4589" spans="1:7" x14ac:dyDescent="0.45">
      <c r="A4589" t="s">
        <v>5</v>
      </c>
      <c r="B4589" s="1">
        <v>42932</v>
      </c>
      <c r="C4589" s="4">
        <v>0.62222222222044365</v>
      </c>
      <c r="D4589" s="3">
        <v>32.799999999999997</v>
      </c>
      <c r="E4589" s="3">
        <v>25</v>
      </c>
      <c r="F4589" s="3">
        <v>6</v>
      </c>
      <c r="G4589">
        <f t="shared" si="71"/>
        <v>2.6822400000000002</v>
      </c>
    </row>
    <row r="4590" spans="1:7" x14ac:dyDescent="0.45">
      <c r="A4590" t="s">
        <v>5</v>
      </c>
      <c r="B4590" s="1">
        <v>42932</v>
      </c>
      <c r="C4590" s="4">
        <v>0.66388888889196096</v>
      </c>
      <c r="D4590" s="3">
        <v>35.6</v>
      </c>
      <c r="E4590" s="3">
        <v>23</v>
      </c>
      <c r="F4590" s="3">
        <v>10</v>
      </c>
      <c r="G4590">
        <f t="shared" si="71"/>
        <v>4.4703999999999997</v>
      </c>
    </row>
    <row r="4591" spans="1:7" x14ac:dyDescent="0.45">
      <c r="A4591" t="s">
        <v>5</v>
      </c>
      <c r="B4591" s="1">
        <v>42932</v>
      </c>
      <c r="C4591" s="4">
        <v>0.70555555555620231</v>
      </c>
      <c r="D4591" s="3">
        <v>31.1</v>
      </c>
      <c r="E4591" s="3">
        <v>48</v>
      </c>
      <c r="F4591" s="3">
        <v>8</v>
      </c>
      <c r="G4591">
        <f t="shared" si="71"/>
        <v>3.5763199999999999</v>
      </c>
    </row>
    <row r="4592" spans="1:7" x14ac:dyDescent="0.45">
      <c r="A4592" t="s">
        <v>5</v>
      </c>
      <c r="B4592" s="1">
        <v>42932</v>
      </c>
      <c r="C4592" s="4">
        <v>0.74722222222044365</v>
      </c>
      <c r="D4592" s="3">
        <v>30</v>
      </c>
      <c r="E4592" s="3">
        <v>46</v>
      </c>
      <c r="F4592" s="3">
        <v>10</v>
      </c>
      <c r="G4592">
        <f t="shared" si="71"/>
        <v>4.4703999999999997</v>
      </c>
    </row>
    <row r="4593" spans="1:7" x14ac:dyDescent="0.45">
      <c r="A4593" t="s">
        <v>5</v>
      </c>
      <c r="B4593" s="1">
        <v>42932</v>
      </c>
      <c r="C4593" s="4">
        <v>0.78888888889196096</v>
      </c>
      <c r="D4593" s="3">
        <v>25.6</v>
      </c>
      <c r="E4593" s="3">
        <v>37</v>
      </c>
      <c r="F4593" s="3">
        <v>13</v>
      </c>
      <c r="G4593">
        <f t="shared" si="71"/>
        <v>5.8115199999999998</v>
      </c>
    </row>
    <row r="4594" spans="1:7" x14ac:dyDescent="0.45">
      <c r="A4594" t="s">
        <v>5</v>
      </c>
      <c r="B4594" s="1">
        <v>42932</v>
      </c>
      <c r="C4594" s="4">
        <v>0.83055555555620231</v>
      </c>
      <c r="D4594" s="3">
        <v>25</v>
      </c>
      <c r="E4594" s="3">
        <v>45</v>
      </c>
      <c r="F4594" s="3">
        <v>7</v>
      </c>
      <c r="G4594">
        <f t="shared" si="71"/>
        <v>3.1292800000000001</v>
      </c>
    </row>
    <row r="4595" spans="1:7" x14ac:dyDescent="0.45">
      <c r="A4595" t="s">
        <v>5</v>
      </c>
      <c r="B4595" s="1">
        <v>42932</v>
      </c>
      <c r="C4595" s="4">
        <v>0.87222222222044365</v>
      </c>
      <c r="D4595" s="3">
        <v>23.3</v>
      </c>
      <c r="E4595" s="3">
        <v>56</v>
      </c>
      <c r="F4595" s="3">
        <v>5</v>
      </c>
      <c r="G4595">
        <f t="shared" si="71"/>
        <v>2.2351999999999999</v>
      </c>
    </row>
    <row r="4596" spans="1:7" x14ac:dyDescent="0.45">
      <c r="A4596" t="s">
        <v>5</v>
      </c>
      <c r="B4596" s="1">
        <v>42932</v>
      </c>
      <c r="C4596" s="4">
        <v>0.91388888889196096</v>
      </c>
      <c r="D4596" s="3">
        <v>24.4</v>
      </c>
      <c r="E4596" s="3">
        <v>48</v>
      </c>
      <c r="F4596" s="3">
        <v>6</v>
      </c>
      <c r="G4596">
        <f t="shared" si="71"/>
        <v>2.6822400000000002</v>
      </c>
    </row>
    <row r="4597" spans="1:7" x14ac:dyDescent="0.45">
      <c r="A4597" t="s">
        <v>5</v>
      </c>
      <c r="B4597" s="1">
        <v>42932</v>
      </c>
      <c r="C4597" s="4">
        <v>0.95555555555620231</v>
      </c>
      <c r="D4597" s="3">
        <v>24.4</v>
      </c>
      <c r="E4597" s="3">
        <v>45</v>
      </c>
      <c r="F4597" s="3">
        <v>0</v>
      </c>
      <c r="G4597">
        <f t="shared" si="71"/>
        <v>0</v>
      </c>
    </row>
    <row r="4598" spans="1:7" x14ac:dyDescent="0.45">
      <c r="A4598" t="s">
        <v>5</v>
      </c>
      <c r="B4598" s="1">
        <v>42932</v>
      </c>
      <c r="C4598" s="4">
        <v>0.99722222222044365</v>
      </c>
      <c r="D4598" s="3">
        <v>21.1</v>
      </c>
      <c r="E4598" s="3">
        <v>64</v>
      </c>
      <c r="F4598" s="3">
        <v>6</v>
      </c>
      <c r="G4598">
        <f t="shared" si="71"/>
        <v>2.6822400000000002</v>
      </c>
    </row>
    <row r="4599" spans="1:7" x14ac:dyDescent="0.45">
      <c r="A4599" t="s">
        <v>5</v>
      </c>
      <c r="B4599" s="1">
        <v>42933</v>
      </c>
      <c r="C4599" s="4">
        <v>3.888888889196096E-2</v>
      </c>
      <c r="D4599" s="3">
        <v>18.899999999999999</v>
      </c>
      <c r="E4599" s="3">
        <v>68</v>
      </c>
      <c r="F4599" s="3">
        <v>5</v>
      </c>
      <c r="G4599">
        <f t="shared" si="71"/>
        <v>2.2351999999999999</v>
      </c>
    </row>
    <row r="4600" spans="1:7" x14ac:dyDescent="0.45">
      <c r="A4600" t="s">
        <v>5</v>
      </c>
      <c r="B4600" s="1">
        <v>42933</v>
      </c>
      <c r="C4600" s="4">
        <v>8.0555555556202307E-2</v>
      </c>
      <c r="D4600" s="3">
        <v>20.6</v>
      </c>
      <c r="E4600" s="3">
        <v>53</v>
      </c>
      <c r="F4600" s="3">
        <v>6</v>
      </c>
      <c r="G4600">
        <f t="shared" si="71"/>
        <v>2.6822400000000002</v>
      </c>
    </row>
    <row r="4601" spans="1:7" x14ac:dyDescent="0.45">
      <c r="A4601" t="s">
        <v>5</v>
      </c>
      <c r="B4601" s="1">
        <v>42933</v>
      </c>
      <c r="C4601" s="4">
        <v>0.12222222222044365</v>
      </c>
      <c r="D4601" s="3">
        <v>18.899999999999999</v>
      </c>
      <c r="E4601" s="3">
        <v>68</v>
      </c>
      <c r="F4601" s="3">
        <v>3</v>
      </c>
      <c r="G4601">
        <f t="shared" si="71"/>
        <v>1.3411200000000001</v>
      </c>
    </row>
    <row r="4602" spans="1:7" x14ac:dyDescent="0.45">
      <c r="A4602" t="s">
        <v>5</v>
      </c>
      <c r="B4602" s="1">
        <v>42933</v>
      </c>
      <c r="C4602" s="4">
        <v>0.16388888889196096</v>
      </c>
      <c r="D4602" s="3">
        <v>18.899999999999999</v>
      </c>
      <c r="E4602" s="3">
        <v>61</v>
      </c>
      <c r="F4602" s="3">
        <v>0</v>
      </c>
      <c r="G4602">
        <f t="shared" si="71"/>
        <v>0</v>
      </c>
    </row>
    <row r="4603" spans="1:7" x14ac:dyDescent="0.45">
      <c r="A4603" t="s">
        <v>5</v>
      </c>
      <c r="B4603" s="1">
        <v>42933</v>
      </c>
      <c r="C4603" s="4">
        <v>0.20555555555620231</v>
      </c>
      <c r="D4603" s="3">
        <v>16.7</v>
      </c>
      <c r="E4603" s="3">
        <v>73</v>
      </c>
      <c r="F4603" s="3">
        <v>8</v>
      </c>
      <c r="G4603">
        <f t="shared" si="71"/>
        <v>3.5763199999999999</v>
      </c>
    </row>
    <row r="4604" spans="1:7" x14ac:dyDescent="0.45">
      <c r="A4604" t="s">
        <v>5</v>
      </c>
      <c r="B4604" s="1">
        <v>42933</v>
      </c>
      <c r="C4604" s="4">
        <v>0.24722222222044365</v>
      </c>
      <c r="D4604" s="3">
        <v>18.3</v>
      </c>
      <c r="E4604" s="3">
        <v>61</v>
      </c>
      <c r="F4604" s="3">
        <v>7</v>
      </c>
      <c r="G4604">
        <f t="shared" si="71"/>
        <v>3.1292800000000001</v>
      </c>
    </row>
    <row r="4605" spans="1:7" x14ac:dyDescent="0.45">
      <c r="A4605" t="s">
        <v>5</v>
      </c>
      <c r="B4605" s="1">
        <v>42933</v>
      </c>
      <c r="C4605" s="4">
        <v>0.28888888889196096</v>
      </c>
      <c r="D4605" s="3">
        <v>19.399999999999999</v>
      </c>
      <c r="E4605" s="3">
        <v>55</v>
      </c>
      <c r="F4605" s="3">
        <v>0</v>
      </c>
      <c r="G4605">
        <f t="shared" si="71"/>
        <v>0</v>
      </c>
    </row>
    <row r="4606" spans="1:7" x14ac:dyDescent="0.45">
      <c r="A4606" t="s">
        <v>5</v>
      </c>
      <c r="B4606" s="1">
        <v>42933</v>
      </c>
      <c r="C4606" s="4">
        <v>0.33055555555620231</v>
      </c>
      <c r="D4606" s="3">
        <v>23.3</v>
      </c>
      <c r="E4606" s="3">
        <v>45</v>
      </c>
      <c r="F4606" s="3">
        <v>0</v>
      </c>
      <c r="G4606">
        <f t="shared" si="71"/>
        <v>0</v>
      </c>
    </row>
    <row r="4607" spans="1:7" x14ac:dyDescent="0.45">
      <c r="A4607" t="s">
        <v>5</v>
      </c>
      <c r="B4607" s="1">
        <v>42933</v>
      </c>
      <c r="C4607" s="4">
        <v>0.37222222222044365</v>
      </c>
      <c r="D4607" s="3">
        <v>25.6</v>
      </c>
      <c r="E4607" s="3">
        <v>39</v>
      </c>
      <c r="F4607" s="3">
        <v>0</v>
      </c>
      <c r="G4607">
        <f t="shared" si="71"/>
        <v>0</v>
      </c>
    </row>
    <row r="4608" spans="1:7" x14ac:dyDescent="0.45">
      <c r="A4608" t="s">
        <v>5</v>
      </c>
      <c r="B4608" s="1">
        <v>42933</v>
      </c>
      <c r="C4608" s="4">
        <v>0.41388888889196096</v>
      </c>
      <c r="D4608" s="3">
        <v>28.3</v>
      </c>
      <c r="E4608" s="3">
        <v>34</v>
      </c>
      <c r="F4608" s="3">
        <v>3</v>
      </c>
      <c r="G4608">
        <f t="shared" si="71"/>
        <v>1.3411200000000001</v>
      </c>
    </row>
    <row r="4609" spans="1:9" x14ac:dyDescent="0.45">
      <c r="A4609" t="s">
        <v>5</v>
      </c>
      <c r="B4609" s="1">
        <v>42933</v>
      </c>
      <c r="C4609" s="4">
        <v>0.45555555555620231</v>
      </c>
      <c r="D4609" s="3">
        <v>28.3</v>
      </c>
      <c r="E4609" s="3">
        <v>46</v>
      </c>
      <c r="F4609" s="3">
        <v>6</v>
      </c>
      <c r="G4609">
        <f t="shared" si="71"/>
        <v>2.6822400000000002</v>
      </c>
    </row>
    <row r="4610" spans="1:9" x14ac:dyDescent="0.45">
      <c r="A4610" t="s">
        <v>5</v>
      </c>
      <c r="B4610" s="1">
        <v>42933</v>
      </c>
      <c r="C4610" s="4">
        <v>0.49722222222044365</v>
      </c>
      <c r="D4610" s="3">
        <v>32.799999999999997</v>
      </c>
      <c r="E4610" s="3">
        <v>23</v>
      </c>
      <c r="F4610" s="3">
        <v>5</v>
      </c>
      <c r="G4610">
        <f t="shared" si="71"/>
        <v>2.2351999999999999</v>
      </c>
    </row>
    <row r="4611" spans="1:9" x14ac:dyDescent="0.45">
      <c r="A4611" t="s">
        <v>5</v>
      </c>
      <c r="B4611" s="1">
        <v>42933</v>
      </c>
      <c r="C4611" s="4">
        <v>0.53888888889196096</v>
      </c>
      <c r="D4611" s="3">
        <v>33.9</v>
      </c>
      <c r="E4611" s="3">
        <v>22</v>
      </c>
      <c r="F4611" s="3">
        <v>5</v>
      </c>
      <c r="G4611">
        <f t="shared" ref="G4611:G4674" si="72">F4611*0.44704</f>
        <v>2.2351999999999999</v>
      </c>
    </row>
    <row r="4612" spans="1:9" x14ac:dyDescent="0.45">
      <c r="A4612" t="s">
        <v>5</v>
      </c>
      <c r="B4612" s="1">
        <v>42933</v>
      </c>
      <c r="C4612" s="4">
        <v>0.58055555555620231</v>
      </c>
      <c r="D4612" s="3">
        <v>35</v>
      </c>
      <c r="E4612" s="3">
        <v>20</v>
      </c>
      <c r="F4612" s="3">
        <v>7</v>
      </c>
      <c r="G4612">
        <f t="shared" si="72"/>
        <v>3.1292800000000001</v>
      </c>
    </row>
    <row r="4613" spans="1:9" x14ac:dyDescent="0.45">
      <c r="A4613" t="s">
        <v>5</v>
      </c>
      <c r="B4613" s="1">
        <v>42933</v>
      </c>
      <c r="C4613" s="4">
        <v>0.62222222222044365</v>
      </c>
      <c r="D4613" s="3">
        <v>35.6</v>
      </c>
      <c r="E4613" s="3">
        <v>18</v>
      </c>
      <c r="F4613" s="3">
        <v>6</v>
      </c>
      <c r="G4613">
        <f t="shared" si="72"/>
        <v>2.6822400000000002</v>
      </c>
    </row>
    <row r="4614" spans="1:9" x14ac:dyDescent="0.45">
      <c r="A4614" t="s">
        <v>5</v>
      </c>
      <c r="B4614" s="1">
        <v>42933</v>
      </c>
      <c r="C4614" s="4">
        <v>0.66388888889196096</v>
      </c>
      <c r="D4614" s="3">
        <v>33.299999999999997</v>
      </c>
      <c r="E4614" s="3">
        <v>30</v>
      </c>
      <c r="F4614" s="3">
        <v>11</v>
      </c>
      <c r="G4614">
        <f t="shared" si="72"/>
        <v>4.91744</v>
      </c>
    </row>
    <row r="4615" spans="1:9" x14ac:dyDescent="0.45">
      <c r="A4615" t="s">
        <v>5</v>
      </c>
      <c r="B4615" s="1">
        <v>42933</v>
      </c>
      <c r="C4615" s="4">
        <v>0.70555555555620231</v>
      </c>
      <c r="D4615" s="3">
        <v>31.7</v>
      </c>
      <c r="E4615" s="3">
        <v>34</v>
      </c>
      <c r="F4615" s="3">
        <v>13</v>
      </c>
      <c r="G4615">
        <f t="shared" si="72"/>
        <v>5.8115199999999998</v>
      </c>
    </row>
    <row r="4616" spans="1:9" x14ac:dyDescent="0.45">
      <c r="A4616" t="s">
        <v>5</v>
      </c>
      <c r="B4616" s="1">
        <v>42933</v>
      </c>
      <c r="C4616" s="4">
        <v>0.74722222222044365</v>
      </c>
      <c r="D4616" s="3">
        <v>28.3</v>
      </c>
      <c r="E4616" s="3">
        <v>41</v>
      </c>
      <c r="F4616" s="3">
        <v>17</v>
      </c>
      <c r="G4616">
        <f t="shared" si="72"/>
        <v>7.5996800000000002</v>
      </c>
    </row>
    <row r="4617" spans="1:9" x14ac:dyDescent="0.45">
      <c r="A4617" t="s">
        <v>5</v>
      </c>
      <c r="B4617" s="1">
        <v>42933</v>
      </c>
      <c r="C4617" s="4">
        <v>0.78888888889196096</v>
      </c>
      <c r="D4617" s="3">
        <v>27.2</v>
      </c>
      <c r="E4617" s="3">
        <v>41</v>
      </c>
      <c r="F4617" s="3">
        <v>8</v>
      </c>
      <c r="G4617">
        <f t="shared" si="72"/>
        <v>3.5763199999999999</v>
      </c>
    </row>
    <row r="4618" spans="1:9" x14ac:dyDescent="0.45">
      <c r="A4618" t="s">
        <v>5</v>
      </c>
      <c r="B4618" s="1">
        <v>42933</v>
      </c>
      <c r="C4618" s="4">
        <v>0.83055555555620231</v>
      </c>
      <c r="D4618" s="3">
        <v>26.1</v>
      </c>
      <c r="E4618" s="3">
        <v>47</v>
      </c>
      <c r="F4618" s="3">
        <v>7</v>
      </c>
      <c r="G4618">
        <f t="shared" si="72"/>
        <v>3.1292800000000001</v>
      </c>
    </row>
    <row r="4619" spans="1:9" x14ac:dyDescent="0.45">
      <c r="A4619" t="s">
        <v>5</v>
      </c>
      <c r="B4619" s="1">
        <v>42933</v>
      </c>
      <c r="C4619" s="4">
        <v>0.87222222222044365</v>
      </c>
      <c r="D4619" s="3">
        <v>26.7</v>
      </c>
      <c r="E4619" s="3">
        <v>39</v>
      </c>
      <c r="F4619" s="3">
        <v>10</v>
      </c>
      <c r="G4619">
        <f t="shared" si="72"/>
        <v>4.4703999999999997</v>
      </c>
    </row>
    <row r="4620" spans="1:9" x14ac:dyDescent="0.45">
      <c r="A4620" t="s">
        <v>5</v>
      </c>
      <c r="B4620" s="1">
        <v>42933</v>
      </c>
      <c r="C4620" s="4">
        <v>0.91388888889196096</v>
      </c>
      <c r="D4620" s="3">
        <v>25.6</v>
      </c>
      <c r="E4620" s="3">
        <v>47</v>
      </c>
      <c r="F4620" s="3">
        <v>10</v>
      </c>
      <c r="G4620">
        <f t="shared" si="72"/>
        <v>4.4703999999999997</v>
      </c>
    </row>
    <row r="4621" spans="1:9" x14ac:dyDescent="0.45">
      <c r="A4621" t="s">
        <v>5</v>
      </c>
      <c r="B4621" s="1">
        <v>42933</v>
      </c>
      <c r="C4621" s="4">
        <v>0.95555555555620231</v>
      </c>
      <c r="D4621" s="3">
        <v>25</v>
      </c>
      <c r="E4621" s="3">
        <v>47</v>
      </c>
      <c r="F4621" s="3">
        <v>0</v>
      </c>
      <c r="G4621">
        <f t="shared" si="72"/>
        <v>0</v>
      </c>
    </row>
    <row r="4622" spans="1:9" x14ac:dyDescent="0.45">
      <c r="A4622" t="s">
        <v>5</v>
      </c>
      <c r="B4622" s="1">
        <v>42933</v>
      </c>
      <c r="C4622" s="4">
        <v>0.99722222222044365</v>
      </c>
      <c r="D4622" s="3">
        <v>24.4</v>
      </c>
      <c r="E4622" s="3">
        <v>45</v>
      </c>
      <c r="F4622" s="3">
        <v>9</v>
      </c>
      <c r="G4622">
        <f t="shared" si="72"/>
        <v>4.0233600000000003</v>
      </c>
    </row>
    <row r="4623" spans="1:9" x14ac:dyDescent="0.45">
      <c r="A4623" t="s">
        <v>5</v>
      </c>
      <c r="B4623" s="1">
        <v>42934</v>
      </c>
      <c r="C4623" s="4">
        <v>3.888888889196096E-2</v>
      </c>
      <c r="D4623" s="3">
        <v>22.2</v>
      </c>
      <c r="E4623" s="3">
        <v>53</v>
      </c>
      <c r="F4623" s="3"/>
      <c r="G4623">
        <f t="shared" si="72"/>
        <v>0</v>
      </c>
      <c r="I4623">
        <v>1</v>
      </c>
    </row>
    <row r="4624" spans="1:9" x14ac:dyDescent="0.45">
      <c r="A4624" t="s">
        <v>5</v>
      </c>
      <c r="B4624" s="1">
        <v>42934</v>
      </c>
      <c r="C4624" s="4">
        <v>8.0555555556202307E-2</v>
      </c>
      <c r="D4624" s="3">
        <v>21.1</v>
      </c>
      <c r="E4624" s="3">
        <v>61</v>
      </c>
      <c r="F4624" s="3">
        <v>9</v>
      </c>
      <c r="G4624">
        <f t="shared" si="72"/>
        <v>4.0233600000000003</v>
      </c>
    </row>
    <row r="4625" spans="1:7" x14ac:dyDescent="0.45">
      <c r="A4625" t="s">
        <v>5</v>
      </c>
      <c r="B4625" s="1">
        <v>42934</v>
      </c>
      <c r="C4625" s="4">
        <v>0.12222222222044365</v>
      </c>
      <c r="D4625" s="3">
        <v>21.1</v>
      </c>
      <c r="E4625" s="3">
        <v>55</v>
      </c>
      <c r="F4625" s="3">
        <v>6</v>
      </c>
      <c r="G4625">
        <f t="shared" si="72"/>
        <v>2.6822400000000002</v>
      </c>
    </row>
    <row r="4626" spans="1:7" x14ac:dyDescent="0.45">
      <c r="A4626" t="s">
        <v>5</v>
      </c>
      <c r="B4626" s="1">
        <v>42934</v>
      </c>
      <c r="C4626" s="4">
        <v>0.16388888889196096</v>
      </c>
      <c r="D4626" s="3">
        <v>20.6</v>
      </c>
      <c r="E4626" s="3">
        <v>59</v>
      </c>
      <c r="F4626" s="3">
        <v>6</v>
      </c>
      <c r="G4626">
        <f t="shared" si="72"/>
        <v>2.6822400000000002</v>
      </c>
    </row>
    <row r="4627" spans="1:7" x14ac:dyDescent="0.45">
      <c r="A4627" t="s">
        <v>5</v>
      </c>
      <c r="B4627" s="1">
        <v>42934</v>
      </c>
      <c r="C4627" s="4">
        <v>0.20555555555620231</v>
      </c>
      <c r="D4627" s="3">
        <v>17.8</v>
      </c>
      <c r="E4627" s="3">
        <v>70</v>
      </c>
      <c r="F4627" s="3">
        <v>0</v>
      </c>
      <c r="G4627">
        <f t="shared" si="72"/>
        <v>0</v>
      </c>
    </row>
    <row r="4628" spans="1:7" x14ac:dyDescent="0.45">
      <c r="A4628" t="s">
        <v>5</v>
      </c>
      <c r="B4628" s="1">
        <v>42934</v>
      </c>
      <c r="C4628" s="4">
        <v>0.24722222222044365</v>
      </c>
      <c r="D4628" s="3">
        <v>20.6</v>
      </c>
      <c r="E4628" s="3">
        <v>57</v>
      </c>
      <c r="F4628" s="3">
        <v>6</v>
      </c>
      <c r="G4628">
        <f t="shared" si="72"/>
        <v>2.6822400000000002</v>
      </c>
    </row>
    <row r="4629" spans="1:7" x14ac:dyDescent="0.45">
      <c r="A4629" t="s">
        <v>5</v>
      </c>
      <c r="B4629" s="1">
        <v>42934</v>
      </c>
      <c r="C4629" s="4">
        <v>0.28888888889196096</v>
      </c>
      <c r="D4629" s="3">
        <v>22.8</v>
      </c>
      <c r="E4629" s="3">
        <v>53</v>
      </c>
      <c r="F4629" s="3">
        <v>7</v>
      </c>
      <c r="G4629">
        <f t="shared" si="72"/>
        <v>3.1292800000000001</v>
      </c>
    </row>
    <row r="4630" spans="1:7" x14ac:dyDescent="0.45">
      <c r="A4630" t="s">
        <v>5</v>
      </c>
      <c r="B4630" s="1">
        <v>42934</v>
      </c>
      <c r="C4630" s="4">
        <v>0.33055555555620231</v>
      </c>
      <c r="D4630" s="3">
        <v>24.4</v>
      </c>
      <c r="E4630" s="3">
        <v>48</v>
      </c>
      <c r="F4630" s="3">
        <v>0</v>
      </c>
      <c r="G4630">
        <f t="shared" si="72"/>
        <v>0</v>
      </c>
    </row>
    <row r="4631" spans="1:7" x14ac:dyDescent="0.45">
      <c r="A4631" t="s">
        <v>5</v>
      </c>
      <c r="B4631" s="1">
        <v>42934</v>
      </c>
      <c r="C4631" s="4">
        <v>0.37222222222044365</v>
      </c>
      <c r="D4631" s="3">
        <v>27.2</v>
      </c>
      <c r="E4631" s="3">
        <v>41</v>
      </c>
      <c r="F4631" s="3">
        <v>3</v>
      </c>
      <c r="G4631">
        <f t="shared" si="72"/>
        <v>1.3411200000000001</v>
      </c>
    </row>
    <row r="4632" spans="1:7" x14ac:dyDescent="0.45">
      <c r="A4632" t="s">
        <v>5</v>
      </c>
      <c r="B4632" s="1">
        <v>42934</v>
      </c>
      <c r="C4632" s="4">
        <v>0.41388888889196096</v>
      </c>
      <c r="D4632" s="3">
        <v>30.6</v>
      </c>
      <c r="E4632" s="3">
        <v>34</v>
      </c>
      <c r="F4632" s="3">
        <v>3</v>
      </c>
      <c r="G4632">
        <f t="shared" si="72"/>
        <v>1.3411200000000001</v>
      </c>
    </row>
    <row r="4633" spans="1:7" x14ac:dyDescent="0.45">
      <c r="A4633" t="s">
        <v>5</v>
      </c>
      <c r="B4633" s="1">
        <v>42934</v>
      </c>
      <c r="C4633" s="4">
        <v>0.45555555555620231</v>
      </c>
      <c r="D4633" s="3">
        <v>31.7</v>
      </c>
      <c r="E4633" s="3">
        <v>29</v>
      </c>
      <c r="F4633" s="3">
        <v>3</v>
      </c>
      <c r="G4633">
        <f t="shared" si="72"/>
        <v>1.3411200000000001</v>
      </c>
    </row>
    <row r="4634" spans="1:7" x14ac:dyDescent="0.45">
      <c r="A4634" t="s">
        <v>5</v>
      </c>
      <c r="B4634" s="1">
        <v>42934</v>
      </c>
      <c r="C4634" s="4">
        <v>0.49722222222044365</v>
      </c>
      <c r="D4634" s="3">
        <v>32.799999999999997</v>
      </c>
      <c r="E4634" s="3">
        <v>27</v>
      </c>
      <c r="F4634" s="3">
        <v>6</v>
      </c>
      <c r="G4634">
        <f t="shared" si="72"/>
        <v>2.6822400000000002</v>
      </c>
    </row>
    <row r="4635" spans="1:7" x14ac:dyDescent="0.45">
      <c r="A4635" t="s">
        <v>5</v>
      </c>
      <c r="B4635" s="1">
        <v>42934</v>
      </c>
      <c r="C4635" s="4">
        <v>0.53888888889196096</v>
      </c>
      <c r="D4635" s="3">
        <v>33.9</v>
      </c>
      <c r="E4635" s="3">
        <v>26</v>
      </c>
      <c r="F4635" s="3">
        <v>3</v>
      </c>
      <c r="G4635">
        <f t="shared" si="72"/>
        <v>1.3411200000000001</v>
      </c>
    </row>
    <row r="4636" spans="1:7" x14ac:dyDescent="0.45">
      <c r="A4636" t="s">
        <v>5</v>
      </c>
      <c r="B4636" s="1">
        <v>42934</v>
      </c>
      <c r="C4636" s="4">
        <v>0.58055555555620231</v>
      </c>
      <c r="D4636" s="3">
        <v>35.6</v>
      </c>
      <c r="E4636" s="3">
        <v>24</v>
      </c>
      <c r="F4636" s="3">
        <v>7</v>
      </c>
      <c r="G4636">
        <f t="shared" si="72"/>
        <v>3.1292800000000001</v>
      </c>
    </row>
    <row r="4637" spans="1:7" x14ac:dyDescent="0.45">
      <c r="A4637" t="s">
        <v>5</v>
      </c>
      <c r="B4637" s="1">
        <v>42934</v>
      </c>
      <c r="C4637" s="4">
        <v>0.62222222222044365</v>
      </c>
      <c r="D4637" s="3">
        <v>35.6</v>
      </c>
      <c r="E4637" s="3">
        <v>20</v>
      </c>
      <c r="F4637" s="3">
        <v>7</v>
      </c>
      <c r="G4637">
        <f t="shared" si="72"/>
        <v>3.1292800000000001</v>
      </c>
    </row>
    <row r="4638" spans="1:7" x14ac:dyDescent="0.45">
      <c r="A4638" t="s">
        <v>5</v>
      </c>
      <c r="B4638" s="1">
        <v>42934</v>
      </c>
      <c r="C4638" s="4">
        <v>0.66388888889196096</v>
      </c>
      <c r="D4638" s="3">
        <v>36.700000000000003</v>
      </c>
      <c r="E4638" s="3">
        <v>20</v>
      </c>
      <c r="F4638" s="3">
        <v>6</v>
      </c>
      <c r="G4638">
        <f t="shared" si="72"/>
        <v>2.6822400000000002</v>
      </c>
    </row>
    <row r="4639" spans="1:7" x14ac:dyDescent="0.45">
      <c r="A4639" t="s">
        <v>5</v>
      </c>
      <c r="B4639" s="1">
        <v>42934</v>
      </c>
      <c r="C4639" s="4">
        <v>0.70555555555620231</v>
      </c>
      <c r="D4639" s="3">
        <v>35.6</v>
      </c>
      <c r="E4639" s="3">
        <v>23</v>
      </c>
      <c r="F4639" s="3">
        <v>6</v>
      </c>
      <c r="G4639">
        <f t="shared" si="72"/>
        <v>2.6822400000000002</v>
      </c>
    </row>
    <row r="4640" spans="1:7" x14ac:dyDescent="0.45">
      <c r="A4640" t="s">
        <v>5</v>
      </c>
      <c r="B4640" s="1">
        <v>42934</v>
      </c>
      <c r="C4640" s="4">
        <v>0.74722222222044365</v>
      </c>
      <c r="D4640" s="3">
        <v>35</v>
      </c>
      <c r="E4640" s="3">
        <v>30</v>
      </c>
      <c r="F4640" s="3">
        <v>5</v>
      </c>
      <c r="G4640">
        <f t="shared" si="72"/>
        <v>2.2351999999999999</v>
      </c>
    </row>
    <row r="4641" spans="1:7" x14ac:dyDescent="0.45">
      <c r="A4641" t="s">
        <v>5</v>
      </c>
      <c r="B4641" s="1">
        <v>42934</v>
      </c>
      <c r="C4641" s="4">
        <v>0.78888888889196096</v>
      </c>
      <c r="D4641" s="3">
        <v>32.799999999999997</v>
      </c>
      <c r="E4641" s="3">
        <v>38</v>
      </c>
      <c r="F4641" s="3">
        <v>7</v>
      </c>
      <c r="G4641">
        <f t="shared" si="72"/>
        <v>3.1292800000000001</v>
      </c>
    </row>
    <row r="4642" spans="1:7" x14ac:dyDescent="0.45">
      <c r="A4642" t="s">
        <v>5</v>
      </c>
      <c r="B4642" s="1">
        <v>42934</v>
      </c>
      <c r="C4642" s="4">
        <v>0.83055555555620231</v>
      </c>
      <c r="D4642" s="3">
        <v>30</v>
      </c>
      <c r="E4642" s="3">
        <v>46</v>
      </c>
      <c r="F4642" s="3">
        <v>5</v>
      </c>
      <c r="G4642">
        <f t="shared" si="72"/>
        <v>2.2351999999999999</v>
      </c>
    </row>
    <row r="4643" spans="1:7" x14ac:dyDescent="0.45">
      <c r="A4643" t="s">
        <v>5</v>
      </c>
      <c r="B4643" s="1">
        <v>42934</v>
      </c>
      <c r="C4643" s="4">
        <v>0.87222222222044365</v>
      </c>
      <c r="D4643" s="3">
        <v>28.3</v>
      </c>
      <c r="E4643" s="3">
        <v>38</v>
      </c>
      <c r="F4643" s="3">
        <v>5</v>
      </c>
      <c r="G4643">
        <f t="shared" si="72"/>
        <v>2.2351999999999999</v>
      </c>
    </row>
    <row r="4644" spans="1:7" x14ac:dyDescent="0.45">
      <c r="A4644" t="s">
        <v>5</v>
      </c>
      <c r="B4644" s="1">
        <v>42934</v>
      </c>
      <c r="C4644" s="4">
        <v>0.91388888889196096</v>
      </c>
      <c r="D4644" s="3">
        <v>25.6</v>
      </c>
      <c r="E4644" s="3">
        <v>48</v>
      </c>
      <c r="F4644" s="3">
        <v>7</v>
      </c>
      <c r="G4644">
        <f t="shared" si="72"/>
        <v>3.1292800000000001</v>
      </c>
    </row>
    <row r="4645" spans="1:7" x14ac:dyDescent="0.45">
      <c r="A4645" t="s">
        <v>5</v>
      </c>
      <c r="B4645" s="1">
        <v>42934</v>
      </c>
      <c r="C4645" s="4">
        <v>0.95555555555620231</v>
      </c>
      <c r="D4645" s="3">
        <v>26.7</v>
      </c>
      <c r="E4645" s="3">
        <v>42</v>
      </c>
      <c r="F4645" s="3">
        <v>5</v>
      </c>
      <c r="G4645">
        <f t="shared" si="72"/>
        <v>2.2351999999999999</v>
      </c>
    </row>
    <row r="4646" spans="1:7" x14ac:dyDescent="0.45">
      <c r="A4646" t="s">
        <v>5</v>
      </c>
      <c r="B4646" s="1">
        <v>42934</v>
      </c>
      <c r="C4646" s="4">
        <v>0.99722222222044365</v>
      </c>
      <c r="D4646" s="3">
        <v>25.6</v>
      </c>
      <c r="E4646" s="3">
        <v>47</v>
      </c>
      <c r="F4646" s="3">
        <v>6</v>
      </c>
      <c r="G4646">
        <f t="shared" si="72"/>
        <v>2.6822400000000002</v>
      </c>
    </row>
    <row r="4647" spans="1:7" x14ac:dyDescent="0.45">
      <c r="A4647" t="s">
        <v>5</v>
      </c>
      <c r="B4647" s="1">
        <v>42935</v>
      </c>
      <c r="C4647" s="4">
        <v>3.888888889196096E-2</v>
      </c>
      <c r="D4647" s="3">
        <v>25</v>
      </c>
      <c r="E4647" s="3">
        <v>45</v>
      </c>
      <c r="F4647" s="3">
        <v>7</v>
      </c>
      <c r="G4647">
        <f t="shared" si="72"/>
        <v>3.1292800000000001</v>
      </c>
    </row>
    <row r="4648" spans="1:7" x14ac:dyDescent="0.45">
      <c r="A4648" t="s">
        <v>5</v>
      </c>
      <c r="B4648" s="1">
        <v>42935</v>
      </c>
      <c r="C4648" s="4">
        <v>8.0555555556202307E-2</v>
      </c>
      <c r="D4648" s="3">
        <v>24.4</v>
      </c>
      <c r="E4648" s="3">
        <v>43</v>
      </c>
      <c r="F4648" s="3">
        <v>3</v>
      </c>
      <c r="G4648">
        <f t="shared" si="72"/>
        <v>1.3411200000000001</v>
      </c>
    </row>
    <row r="4649" spans="1:7" x14ac:dyDescent="0.45">
      <c r="A4649" t="s">
        <v>5</v>
      </c>
      <c r="B4649" s="1">
        <v>42935</v>
      </c>
      <c r="C4649" s="4">
        <v>0.12222222222044365</v>
      </c>
      <c r="D4649" s="3">
        <v>23.3</v>
      </c>
      <c r="E4649" s="3">
        <v>48</v>
      </c>
      <c r="F4649" s="3">
        <v>5</v>
      </c>
      <c r="G4649">
        <f t="shared" si="72"/>
        <v>2.2351999999999999</v>
      </c>
    </row>
    <row r="4650" spans="1:7" x14ac:dyDescent="0.45">
      <c r="A4650" t="s">
        <v>5</v>
      </c>
      <c r="B4650" s="1">
        <v>42935</v>
      </c>
      <c r="C4650" s="4">
        <v>0.16388888889196096</v>
      </c>
      <c r="D4650" s="3">
        <v>25</v>
      </c>
      <c r="E4650" s="3">
        <v>42</v>
      </c>
      <c r="F4650" s="3">
        <v>9</v>
      </c>
      <c r="G4650">
        <f t="shared" si="72"/>
        <v>4.0233600000000003</v>
      </c>
    </row>
    <row r="4651" spans="1:7" x14ac:dyDescent="0.45">
      <c r="A4651" t="s">
        <v>5</v>
      </c>
      <c r="B4651" s="1">
        <v>42935</v>
      </c>
      <c r="C4651" s="4">
        <v>0.20555555555620231</v>
      </c>
      <c r="D4651" s="3">
        <v>23.3</v>
      </c>
      <c r="E4651" s="3">
        <v>43</v>
      </c>
      <c r="F4651" s="3">
        <v>7</v>
      </c>
      <c r="G4651">
        <f t="shared" si="72"/>
        <v>3.1292800000000001</v>
      </c>
    </row>
    <row r="4652" spans="1:7" x14ac:dyDescent="0.45">
      <c r="A4652" t="s">
        <v>5</v>
      </c>
      <c r="B4652" s="1">
        <v>42935</v>
      </c>
      <c r="C4652" s="4">
        <v>0.24722222222044365</v>
      </c>
      <c r="D4652" s="3">
        <v>22.8</v>
      </c>
      <c r="E4652" s="3">
        <v>48</v>
      </c>
      <c r="F4652" s="3">
        <v>5</v>
      </c>
      <c r="G4652">
        <f t="shared" si="72"/>
        <v>2.2351999999999999</v>
      </c>
    </row>
    <row r="4653" spans="1:7" x14ac:dyDescent="0.45">
      <c r="A4653" t="s">
        <v>5</v>
      </c>
      <c r="B4653" s="1">
        <v>42935</v>
      </c>
      <c r="C4653" s="4">
        <v>0.28888888889196096</v>
      </c>
      <c r="D4653" s="3">
        <v>23.9</v>
      </c>
      <c r="E4653" s="3">
        <v>48</v>
      </c>
      <c r="F4653" s="3">
        <v>8</v>
      </c>
      <c r="G4653">
        <f t="shared" si="72"/>
        <v>3.5763199999999999</v>
      </c>
    </row>
    <row r="4654" spans="1:7" x14ac:dyDescent="0.45">
      <c r="A4654" t="s">
        <v>5</v>
      </c>
      <c r="B4654" s="1">
        <v>42935</v>
      </c>
      <c r="C4654" s="4">
        <v>0.33055555555620231</v>
      </c>
      <c r="D4654" s="3">
        <v>26.7</v>
      </c>
      <c r="E4654" s="3">
        <v>45</v>
      </c>
      <c r="F4654" s="3">
        <v>9</v>
      </c>
      <c r="G4654">
        <f t="shared" si="72"/>
        <v>4.0233600000000003</v>
      </c>
    </row>
    <row r="4655" spans="1:7" x14ac:dyDescent="0.45">
      <c r="A4655" t="s">
        <v>5</v>
      </c>
      <c r="B4655" s="1">
        <v>42935</v>
      </c>
      <c r="C4655" s="4">
        <v>0.37222222222044365</v>
      </c>
      <c r="D4655" s="3">
        <v>28.9</v>
      </c>
      <c r="E4655" s="3">
        <v>37</v>
      </c>
      <c r="F4655" s="3">
        <v>6</v>
      </c>
      <c r="G4655">
        <f t="shared" si="72"/>
        <v>2.6822400000000002</v>
      </c>
    </row>
    <row r="4656" spans="1:7" x14ac:dyDescent="0.45">
      <c r="A4656" t="s">
        <v>5</v>
      </c>
      <c r="B4656" s="1">
        <v>42935</v>
      </c>
      <c r="C4656" s="4">
        <v>0.41388888889196096</v>
      </c>
      <c r="D4656" s="3">
        <v>30</v>
      </c>
      <c r="E4656" s="3">
        <v>37</v>
      </c>
      <c r="F4656" s="3">
        <v>0</v>
      </c>
      <c r="G4656">
        <f t="shared" si="72"/>
        <v>0</v>
      </c>
    </row>
    <row r="4657" spans="1:7" x14ac:dyDescent="0.45">
      <c r="A4657" t="s">
        <v>5</v>
      </c>
      <c r="B4657" s="1">
        <v>42935</v>
      </c>
      <c r="C4657" s="4">
        <v>0.45555555555620231</v>
      </c>
      <c r="D4657" s="3">
        <v>29.4</v>
      </c>
      <c r="E4657" s="3">
        <v>40</v>
      </c>
      <c r="F4657" s="3">
        <v>5</v>
      </c>
      <c r="G4657">
        <f t="shared" si="72"/>
        <v>2.2351999999999999</v>
      </c>
    </row>
    <row r="4658" spans="1:7" x14ac:dyDescent="0.45">
      <c r="A4658" t="s">
        <v>5</v>
      </c>
      <c r="B4658" s="1">
        <v>42935</v>
      </c>
      <c r="C4658" s="4">
        <v>0.49722222222044365</v>
      </c>
      <c r="D4658" s="3">
        <v>31.7</v>
      </c>
      <c r="E4658" s="3">
        <v>34</v>
      </c>
      <c r="F4658" s="3">
        <v>9</v>
      </c>
      <c r="G4658">
        <f t="shared" si="72"/>
        <v>4.0233600000000003</v>
      </c>
    </row>
    <row r="4659" spans="1:7" x14ac:dyDescent="0.45">
      <c r="A4659" t="s">
        <v>5</v>
      </c>
      <c r="B4659" s="1">
        <v>42935</v>
      </c>
      <c r="C4659" s="4">
        <v>0.53888888889196096</v>
      </c>
      <c r="D4659" s="3">
        <v>32.799999999999997</v>
      </c>
      <c r="E4659" s="3">
        <v>32</v>
      </c>
      <c r="F4659" s="3">
        <v>6</v>
      </c>
      <c r="G4659">
        <f t="shared" si="72"/>
        <v>2.6822400000000002</v>
      </c>
    </row>
    <row r="4660" spans="1:7" x14ac:dyDescent="0.45">
      <c r="A4660" t="s">
        <v>5</v>
      </c>
      <c r="B4660" s="1">
        <v>42935</v>
      </c>
      <c r="C4660" s="4">
        <v>0.58055555555620231</v>
      </c>
      <c r="D4660" s="3">
        <v>32.799999999999997</v>
      </c>
      <c r="E4660" s="3">
        <v>31</v>
      </c>
      <c r="F4660" s="3">
        <v>5</v>
      </c>
      <c r="G4660">
        <f t="shared" si="72"/>
        <v>2.2351999999999999</v>
      </c>
    </row>
    <row r="4661" spans="1:7" x14ac:dyDescent="0.45">
      <c r="A4661" t="s">
        <v>5</v>
      </c>
      <c r="B4661" s="1">
        <v>42935</v>
      </c>
      <c r="C4661" s="4">
        <v>0.62222222222044365</v>
      </c>
      <c r="D4661" s="3">
        <v>23.3</v>
      </c>
      <c r="E4661" s="3">
        <v>62</v>
      </c>
      <c r="F4661" s="3">
        <v>17</v>
      </c>
      <c r="G4661">
        <f t="shared" si="72"/>
        <v>7.5996800000000002</v>
      </c>
    </row>
    <row r="4662" spans="1:7" x14ac:dyDescent="0.45">
      <c r="A4662" t="s">
        <v>5</v>
      </c>
      <c r="B4662" s="1">
        <v>42935</v>
      </c>
      <c r="C4662" s="4">
        <v>0.66388888889196096</v>
      </c>
      <c r="D4662" s="3">
        <v>23.3</v>
      </c>
      <c r="E4662" s="3">
        <v>64</v>
      </c>
      <c r="F4662" s="3">
        <v>13</v>
      </c>
      <c r="G4662">
        <f t="shared" si="72"/>
        <v>5.8115199999999998</v>
      </c>
    </row>
    <row r="4663" spans="1:7" x14ac:dyDescent="0.45">
      <c r="A4663" t="s">
        <v>5</v>
      </c>
      <c r="B4663" s="1">
        <v>42935</v>
      </c>
      <c r="C4663" s="4">
        <v>0.70555555555620231</v>
      </c>
      <c r="D4663" s="3">
        <v>24.4</v>
      </c>
      <c r="E4663" s="3">
        <v>58</v>
      </c>
      <c r="F4663" s="3">
        <v>7</v>
      </c>
      <c r="G4663">
        <f t="shared" si="72"/>
        <v>3.1292800000000001</v>
      </c>
    </row>
    <row r="4664" spans="1:7" x14ac:dyDescent="0.45">
      <c r="A4664" t="s">
        <v>5</v>
      </c>
      <c r="B4664" s="1">
        <v>42935</v>
      </c>
      <c r="C4664" s="4">
        <v>0.74722222222044365</v>
      </c>
      <c r="D4664" s="3">
        <v>23.9</v>
      </c>
      <c r="E4664" s="3">
        <v>64</v>
      </c>
      <c r="F4664" s="3">
        <v>0</v>
      </c>
      <c r="G4664">
        <f t="shared" si="72"/>
        <v>0</v>
      </c>
    </row>
    <row r="4665" spans="1:7" x14ac:dyDescent="0.45">
      <c r="A4665" t="s">
        <v>5</v>
      </c>
      <c r="B4665" s="1">
        <v>42935</v>
      </c>
      <c r="C4665" s="4">
        <v>0.78888888889196096</v>
      </c>
      <c r="D4665" s="3">
        <v>22.2</v>
      </c>
      <c r="E4665" s="3">
        <v>73</v>
      </c>
      <c r="F4665" s="3">
        <v>10</v>
      </c>
      <c r="G4665">
        <f t="shared" si="72"/>
        <v>4.4703999999999997</v>
      </c>
    </row>
    <row r="4666" spans="1:7" x14ac:dyDescent="0.45">
      <c r="A4666" t="s">
        <v>5</v>
      </c>
      <c r="B4666" s="1">
        <v>42935</v>
      </c>
      <c r="C4666" s="4">
        <v>0.83055555555620231</v>
      </c>
      <c r="D4666" s="3">
        <v>22.2</v>
      </c>
      <c r="E4666" s="3">
        <v>73</v>
      </c>
      <c r="F4666" s="3">
        <v>3</v>
      </c>
      <c r="G4666">
        <f t="shared" si="72"/>
        <v>1.3411200000000001</v>
      </c>
    </row>
    <row r="4667" spans="1:7" x14ac:dyDescent="0.45">
      <c r="A4667" t="s">
        <v>5</v>
      </c>
      <c r="B4667" s="1">
        <v>42935</v>
      </c>
      <c r="C4667" s="4">
        <v>0.87222222222044365</v>
      </c>
      <c r="D4667" s="3">
        <v>21.7</v>
      </c>
      <c r="E4667" s="3">
        <v>79</v>
      </c>
      <c r="F4667" s="3">
        <v>3</v>
      </c>
      <c r="G4667">
        <f t="shared" si="72"/>
        <v>1.3411200000000001</v>
      </c>
    </row>
    <row r="4668" spans="1:7" x14ac:dyDescent="0.45">
      <c r="A4668" t="s">
        <v>5</v>
      </c>
      <c r="B4668" s="1">
        <v>42935</v>
      </c>
      <c r="C4668" s="4">
        <v>0.91388888889196096</v>
      </c>
      <c r="D4668" s="3">
        <v>21.7</v>
      </c>
      <c r="E4668" s="3">
        <v>73</v>
      </c>
      <c r="F4668" s="3">
        <v>7</v>
      </c>
      <c r="G4668">
        <f t="shared" si="72"/>
        <v>3.1292800000000001</v>
      </c>
    </row>
    <row r="4669" spans="1:7" x14ac:dyDescent="0.45">
      <c r="A4669" t="s">
        <v>5</v>
      </c>
      <c r="B4669" s="1">
        <v>42935</v>
      </c>
      <c r="C4669" s="4">
        <v>0.95555555555620231</v>
      </c>
      <c r="D4669" s="3">
        <v>21.1</v>
      </c>
      <c r="E4669" s="3">
        <v>73</v>
      </c>
      <c r="F4669" s="3">
        <v>8</v>
      </c>
      <c r="G4669">
        <f t="shared" si="72"/>
        <v>3.5763199999999999</v>
      </c>
    </row>
    <row r="4670" spans="1:7" x14ac:dyDescent="0.45">
      <c r="A4670" t="s">
        <v>5</v>
      </c>
      <c r="B4670" s="1">
        <v>42935</v>
      </c>
      <c r="C4670" s="4">
        <v>0.99722222222044365</v>
      </c>
      <c r="D4670" s="3">
        <v>21.7</v>
      </c>
      <c r="E4670" s="3">
        <v>66</v>
      </c>
      <c r="F4670" s="3">
        <v>3</v>
      </c>
      <c r="G4670">
        <f t="shared" si="72"/>
        <v>1.3411200000000001</v>
      </c>
    </row>
    <row r="4671" spans="1:7" x14ac:dyDescent="0.45">
      <c r="A4671" t="s">
        <v>5</v>
      </c>
      <c r="B4671" s="1">
        <v>42936</v>
      </c>
      <c r="C4671" s="4">
        <v>3.888888889196096E-2</v>
      </c>
      <c r="D4671" s="3">
        <v>21.7</v>
      </c>
      <c r="E4671" s="3">
        <v>63</v>
      </c>
      <c r="F4671" s="3">
        <v>6</v>
      </c>
      <c r="G4671">
        <f t="shared" si="72"/>
        <v>2.6822400000000002</v>
      </c>
    </row>
    <row r="4672" spans="1:7" x14ac:dyDescent="0.45">
      <c r="A4672" t="s">
        <v>5</v>
      </c>
      <c r="B4672" s="1">
        <v>42936</v>
      </c>
      <c r="C4672" s="4">
        <v>8.0555555556202307E-2</v>
      </c>
      <c r="D4672" s="3">
        <v>21.1</v>
      </c>
      <c r="E4672" s="3">
        <v>64</v>
      </c>
      <c r="F4672" s="3">
        <v>10</v>
      </c>
      <c r="G4672">
        <f t="shared" si="72"/>
        <v>4.4703999999999997</v>
      </c>
    </row>
    <row r="4673" spans="1:7" x14ac:dyDescent="0.45">
      <c r="A4673" t="s">
        <v>5</v>
      </c>
      <c r="B4673" s="1">
        <v>42936</v>
      </c>
      <c r="C4673" s="4">
        <v>0.12222222222044365</v>
      </c>
      <c r="D4673" s="3">
        <v>20.6</v>
      </c>
      <c r="E4673" s="3">
        <v>66</v>
      </c>
      <c r="F4673" s="3">
        <v>9</v>
      </c>
      <c r="G4673">
        <f t="shared" si="72"/>
        <v>4.0233600000000003</v>
      </c>
    </row>
    <row r="4674" spans="1:7" x14ac:dyDescent="0.45">
      <c r="A4674" t="s">
        <v>5</v>
      </c>
      <c r="B4674" s="1">
        <v>42936</v>
      </c>
      <c r="C4674" s="4">
        <v>0.16388888889196096</v>
      </c>
      <c r="D4674" s="3">
        <v>19.399999999999999</v>
      </c>
      <c r="E4674" s="3">
        <v>71</v>
      </c>
      <c r="F4674" s="3">
        <v>7</v>
      </c>
      <c r="G4674">
        <f t="shared" si="72"/>
        <v>3.1292800000000001</v>
      </c>
    </row>
    <row r="4675" spans="1:7" x14ac:dyDescent="0.45">
      <c r="A4675" t="s">
        <v>5</v>
      </c>
      <c r="B4675" s="1">
        <v>42936</v>
      </c>
      <c r="C4675" s="4">
        <v>0.20555555555620231</v>
      </c>
      <c r="D4675" s="3">
        <v>19.399999999999999</v>
      </c>
      <c r="E4675" s="3">
        <v>68</v>
      </c>
      <c r="F4675" s="3">
        <v>8</v>
      </c>
      <c r="G4675">
        <f t="shared" ref="G4675:G4738" si="73">F4675*0.44704</f>
        <v>3.5763199999999999</v>
      </c>
    </row>
    <row r="4676" spans="1:7" x14ac:dyDescent="0.45">
      <c r="A4676" t="s">
        <v>5</v>
      </c>
      <c r="B4676" s="1">
        <v>42936</v>
      </c>
      <c r="C4676" s="4">
        <v>0.24722222222044365</v>
      </c>
      <c r="D4676" s="3">
        <v>19.399999999999999</v>
      </c>
      <c r="E4676" s="3">
        <v>71</v>
      </c>
      <c r="F4676" s="3">
        <v>0</v>
      </c>
      <c r="G4676">
        <f t="shared" si="73"/>
        <v>0</v>
      </c>
    </row>
    <row r="4677" spans="1:7" x14ac:dyDescent="0.45">
      <c r="A4677" t="s">
        <v>5</v>
      </c>
      <c r="B4677" s="1">
        <v>42936</v>
      </c>
      <c r="C4677" s="4">
        <v>0.28888888889196096</v>
      </c>
      <c r="D4677" s="3">
        <v>21.7</v>
      </c>
      <c r="E4677" s="3">
        <v>63</v>
      </c>
      <c r="F4677" s="3">
        <v>5</v>
      </c>
      <c r="G4677">
        <f t="shared" si="73"/>
        <v>2.2351999999999999</v>
      </c>
    </row>
    <row r="4678" spans="1:7" x14ac:dyDescent="0.45">
      <c r="A4678" t="s">
        <v>5</v>
      </c>
      <c r="B4678" s="1">
        <v>42936</v>
      </c>
      <c r="C4678" s="4">
        <v>0.33055555555620231</v>
      </c>
      <c r="D4678" s="3">
        <v>25</v>
      </c>
      <c r="E4678" s="3">
        <v>52</v>
      </c>
      <c r="F4678" s="3">
        <v>10</v>
      </c>
      <c r="G4678">
        <f t="shared" si="73"/>
        <v>4.4703999999999997</v>
      </c>
    </row>
    <row r="4679" spans="1:7" x14ac:dyDescent="0.45">
      <c r="A4679" t="s">
        <v>5</v>
      </c>
      <c r="B4679" s="1">
        <v>42936</v>
      </c>
      <c r="C4679" s="4">
        <v>0.37222222222044365</v>
      </c>
      <c r="D4679" s="3">
        <v>26.1</v>
      </c>
      <c r="E4679" s="3">
        <v>49</v>
      </c>
      <c r="F4679" s="3">
        <v>7</v>
      </c>
      <c r="G4679">
        <f t="shared" si="73"/>
        <v>3.1292800000000001</v>
      </c>
    </row>
    <row r="4680" spans="1:7" x14ac:dyDescent="0.45">
      <c r="A4680" t="s">
        <v>5</v>
      </c>
      <c r="B4680" s="1">
        <v>42936</v>
      </c>
      <c r="C4680" s="4">
        <v>0.41388888889196096</v>
      </c>
      <c r="D4680" s="3">
        <v>27.2</v>
      </c>
      <c r="E4680" s="3">
        <v>44</v>
      </c>
      <c r="F4680" s="3">
        <v>6</v>
      </c>
      <c r="G4680">
        <f t="shared" si="73"/>
        <v>2.6822400000000002</v>
      </c>
    </row>
    <row r="4681" spans="1:7" x14ac:dyDescent="0.45">
      <c r="A4681" t="s">
        <v>5</v>
      </c>
      <c r="B4681" s="1">
        <v>42936</v>
      </c>
      <c r="C4681" s="4">
        <v>0.45555555555620231</v>
      </c>
      <c r="D4681" s="3">
        <v>27.8</v>
      </c>
      <c r="E4681" s="3">
        <v>46</v>
      </c>
      <c r="F4681" s="3">
        <v>6</v>
      </c>
      <c r="G4681">
        <f t="shared" si="73"/>
        <v>2.6822400000000002</v>
      </c>
    </row>
    <row r="4682" spans="1:7" x14ac:dyDescent="0.45">
      <c r="A4682" t="s">
        <v>5</v>
      </c>
      <c r="B4682" s="1">
        <v>42936</v>
      </c>
      <c r="C4682" s="4">
        <v>0.49722222222044365</v>
      </c>
      <c r="D4682" s="3">
        <v>30.6</v>
      </c>
      <c r="E4682" s="3">
        <v>34</v>
      </c>
      <c r="F4682" s="3">
        <v>6</v>
      </c>
      <c r="G4682">
        <f t="shared" si="73"/>
        <v>2.6822400000000002</v>
      </c>
    </row>
    <row r="4683" spans="1:7" x14ac:dyDescent="0.45">
      <c r="A4683" t="s">
        <v>5</v>
      </c>
      <c r="B4683" s="1">
        <v>42936</v>
      </c>
      <c r="C4683" s="4">
        <v>0.53888888889196096</v>
      </c>
      <c r="D4683" s="3">
        <v>31.1</v>
      </c>
      <c r="E4683" s="3">
        <v>34</v>
      </c>
      <c r="F4683" s="3">
        <v>6</v>
      </c>
      <c r="G4683">
        <f t="shared" si="73"/>
        <v>2.6822400000000002</v>
      </c>
    </row>
    <row r="4684" spans="1:7" x14ac:dyDescent="0.45">
      <c r="A4684" t="s">
        <v>5</v>
      </c>
      <c r="B4684" s="1">
        <v>42936</v>
      </c>
      <c r="C4684" s="4">
        <v>0.62222222222044365</v>
      </c>
      <c r="D4684" s="3">
        <v>32.200000000000003</v>
      </c>
      <c r="E4684" s="3">
        <v>31</v>
      </c>
      <c r="F4684" s="3">
        <v>0</v>
      </c>
      <c r="G4684">
        <f t="shared" si="73"/>
        <v>0</v>
      </c>
    </row>
    <row r="4685" spans="1:7" x14ac:dyDescent="0.45">
      <c r="A4685" t="s">
        <v>5</v>
      </c>
      <c r="B4685" s="1">
        <v>42936</v>
      </c>
      <c r="C4685" s="4">
        <v>0.66388888889196096</v>
      </c>
      <c r="D4685" s="3">
        <v>33.299999999999997</v>
      </c>
      <c r="E4685" s="3">
        <v>29</v>
      </c>
      <c r="F4685" s="3">
        <v>0</v>
      </c>
      <c r="G4685">
        <f t="shared" si="73"/>
        <v>0</v>
      </c>
    </row>
    <row r="4686" spans="1:7" x14ac:dyDescent="0.45">
      <c r="A4686" t="s">
        <v>5</v>
      </c>
      <c r="B4686" s="1">
        <v>42936</v>
      </c>
      <c r="C4686" s="4">
        <v>0.70555555555620231</v>
      </c>
      <c r="D4686" s="3">
        <v>32.799999999999997</v>
      </c>
      <c r="E4686" s="3">
        <v>27</v>
      </c>
      <c r="F4686" s="3">
        <v>5</v>
      </c>
      <c r="G4686">
        <f t="shared" si="73"/>
        <v>2.2351999999999999</v>
      </c>
    </row>
    <row r="4687" spans="1:7" x14ac:dyDescent="0.45">
      <c r="A4687" t="s">
        <v>5</v>
      </c>
      <c r="B4687" s="1">
        <v>42936</v>
      </c>
      <c r="C4687" s="4">
        <v>0.74722222222044365</v>
      </c>
      <c r="D4687" s="3">
        <v>31.1</v>
      </c>
      <c r="E4687" s="3">
        <v>31</v>
      </c>
      <c r="F4687" s="3">
        <v>14</v>
      </c>
      <c r="G4687">
        <f t="shared" si="73"/>
        <v>6.2585600000000001</v>
      </c>
    </row>
    <row r="4688" spans="1:7" x14ac:dyDescent="0.45">
      <c r="A4688" t="s">
        <v>5</v>
      </c>
      <c r="B4688" s="1">
        <v>42936</v>
      </c>
      <c r="C4688" s="4">
        <v>0.78888888889196096</v>
      </c>
      <c r="D4688" s="3">
        <v>29.4</v>
      </c>
      <c r="E4688" s="3">
        <v>33</v>
      </c>
      <c r="F4688" s="3">
        <v>14</v>
      </c>
      <c r="G4688">
        <f t="shared" si="73"/>
        <v>6.2585600000000001</v>
      </c>
    </row>
    <row r="4689" spans="1:7" x14ac:dyDescent="0.45">
      <c r="A4689" t="s">
        <v>5</v>
      </c>
      <c r="B4689" s="1">
        <v>42936</v>
      </c>
      <c r="C4689" s="4">
        <v>0.83055555555620231</v>
      </c>
      <c r="D4689" s="3">
        <v>26.7</v>
      </c>
      <c r="E4689" s="3">
        <v>47</v>
      </c>
      <c r="F4689" s="3">
        <v>6</v>
      </c>
      <c r="G4689">
        <f t="shared" si="73"/>
        <v>2.6822400000000002</v>
      </c>
    </row>
    <row r="4690" spans="1:7" x14ac:dyDescent="0.45">
      <c r="A4690" t="s">
        <v>5</v>
      </c>
      <c r="B4690" s="1">
        <v>42936</v>
      </c>
      <c r="C4690" s="4">
        <v>0.87222222222044365</v>
      </c>
      <c r="D4690" s="3">
        <v>26.1</v>
      </c>
      <c r="E4690" s="3">
        <v>44</v>
      </c>
      <c r="F4690" s="3">
        <v>10</v>
      </c>
      <c r="G4690">
        <f t="shared" si="73"/>
        <v>4.4703999999999997</v>
      </c>
    </row>
    <row r="4691" spans="1:7" x14ac:dyDescent="0.45">
      <c r="A4691" t="s">
        <v>5</v>
      </c>
      <c r="B4691" s="1">
        <v>42936</v>
      </c>
      <c r="C4691" s="4">
        <v>0.91388888889196096</v>
      </c>
      <c r="D4691" s="3">
        <v>25</v>
      </c>
      <c r="E4691" s="3">
        <v>47</v>
      </c>
      <c r="F4691" s="3">
        <v>9</v>
      </c>
      <c r="G4691">
        <f t="shared" si="73"/>
        <v>4.0233600000000003</v>
      </c>
    </row>
    <row r="4692" spans="1:7" x14ac:dyDescent="0.45">
      <c r="A4692" t="s">
        <v>5</v>
      </c>
      <c r="B4692" s="1">
        <v>42936</v>
      </c>
      <c r="C4692" s="4">
        <v>0.95555555555620231</v>
      </c>
      <c r="D4692" s="3">
        <v>24.4</v>
      </c>
      <c r="E4692" s="3">
        <v>47</v>
      </c>
      <c r="F4692" s="3">
        <v>9</v>
      </c>
      <c r="G4692">
        <f t="shared" si="73"/>
        <v>4.0233600000000003</v>
      </c>
    </row>
    <row r="4693" spans="1:7" x14ac:dyDescent="0.45">
      <c r="A4693" t="s">
        <v>5</v>
      </c>
      <c r="B4693" s="1">
        <v>42936</v>
      </c>
      <c r="C4693" s="4">
        <v>0.99722222222044365</v>
      </c>
      <c r="D4693" s="3">
        <v>22.2</v>
      </c>
      <c r="E4693" s="3">
        <v>53</v>
      </c>
      <c r="F4693" s="3">
        <v>8</v>
      </c>
      <c r="G4693">
        <f t="shared" si="73"/>
        <v>3.5763199999999999</v>
      </c>
    </row>
    <row r="4694" spans="1:7" x14ac:dyDescent="0.45">
      <c r="A4694" t="s">
        <v>5</v>
      </c>
      <c r="B4694" s="1">
        <v>42937</v>
      </c>
      <c r="C4694" s="4">
        <v>3.888888889196096E-2</v>
      </c>
      <c r="D4694" s="3">
        <v>24.4</v>
      </c>
      <c r="E4694" s="3">
        <v>45</v>
      </c>
      <c r="F4694" s="3">
        <v>16</v>
      </c>
      <c r="G4694">
        <f t="shared" si="73"/>
        <v>7.1526399999999999</v>
      </c>
    </row>
    <row r="4695" spans="1:7" x14ac:dyDescent="0.45">
      <c r="A4695" t="s">
        <v>5</v>
      </c>
      <c r="B4695" s="1">
        <v>42937</v>
      </c>
      <c r="C4695" s="4">
        <v>8.0555555556202307E-2</v>
      </c>
      <c r="D4695" s="3">
        <v>22.8</v>
      </c>
      <c r="E4695" s="3">
        <v>51</v>
      </c>
      <c r="F4695" s="3">
        <v>5</v>
      </c>
      <c r="G4695">
        <f t="shared" si="73"/>
        <v>2.2351999999999999</v>
      </c>
    </row>
    <row r="4696" spans="1:7" x14ac:dyDescent="0.45">
      <c r="A4696" t="s">
        <v>5</v>
      </c>
      <c r="B4696" s="1">
        <v>42937</v>
      </c>
      <c r="C4696" s="4">
        <v>0.12222222222044365</v>
      </c>
      <c r="D4696" s="3">
        <v>22.2</v>
      </c>
      <c r="E4696" s="3">
        <v>55</v>
      </c>
      <c r="F4696" s="3">
        <v>7</v>
      </c>
      <c r="G4696">
        <f t="shared" si="73"/>
        <v>3.1292800000000001</v>
      </c>
    </row>
    <row r="4697" spans="1:7" x14ac:dyDescent="0.45">
      <c r="A4697" t="s">
        <v>5</v>
      </c>
      <c r="B4697" s="1">
        <v>42937</v>
      </c>
      <c r="C4697" s="4">
        <v>0.16388888889196096</v>
      </c>
      <c r="D4697" s="3">
        <v>21.7</v>
      </c>
      <c r="E4697" s="3">
        <v>59</v>
      </c>
      <c r="F4697" s="3">
        <v>8</v>
      </c>
      <c r="G4697">
        <f t="shared" si="73"/>
        <v>3.5763199999999999</v>
      </c>
    </row>
    <row r="4698" spans="1:7" x14ac:dyDescent="0.45">
      <c r="A4698" t="s">
        <v>5</v>
      </c>
      <c r="B4698" s="1">
        <v>42937</v>
      </c>
      <c r="C4698" s="4">
        <v>0.20555555555620231</v>
      </c>
      <c r="D4698" s="3">
        <v>21.7</v>
      </c>
      <c r="E4698" s="3">
        <v>53</v>
      </c>
      <c r="F4698" s="3">
        <v>5</v>
      </c>
      <c r="G4698">
        <f t="shared" si="73"/>
        <v>2.2351999999999999</v>
      </c>
    </row>
    <row r="4699" spans="1:7" x14ac:dyDescent="0.45">
      <c r="A4699" t="s">
        <v>5</v>
      </c>
      <c r="B4699" s="1">
        <v>42937</v>
      </c>
      <c r="C4699" s="4">
        <v>0.24722222222044365</v>
      </c>
      <c r="D4699" s="3">
        <v>21.1</v>
      </c>
      <c r="E4699" s="3">
        <v>57</v>
      </c>
      <c r="F4699" s="3">
        <v>6</v>
      </c>
      <c r="G4699">
        <f t="shared" si="73"/>
        <v>2.6822400000000002</v>
      </c>
    </row>
    <row r="4700" spans="1:7" x14ac:dyDescent="0.45">
      <c r="A4700" t="s">
        <v>5</v>
      </c>
      <c r="B4700" s="1">
        <v>42937</v>
      </c>
      <c r="C4700" s="4">
        <v>0.28888888889196096</v>
      </c>
      <c r="D4700" s="3">
        <v>22.8</v>
      </c>
      <c r="E4700" s="3">
        <v>51</v>
      </c>
      <c r="F4700" s="3">
        <v>3</v>
      </c>
      <c r="G4700">
        <f t="shared" si="73"/>
        <v>1.3411200000000001</v>
      </c>
    </row>
    <row r="4701" spans="1:7" x14ac:dyDescent="0.45">
      <c r="A4701" t="s">
        <v>5</v>
      </c>
      <c r="B4701" s="1">
        <v>42937</v>
      </c>
      <c r="C4701" s="4">
        <v>0.33055555555620231</v>
      </c>
      <c r="D4701" s="3">
        <v>24.4</v>
      </c>
      <c r="E4701" s="3">
        <v>48</v>
      </c>
      <c r="F4701" s="3">
        <v>6</v>
      </c>
      <c r="G4701">
        <f t="shared" si="73"/>
        <v>2.6822400000000002</v>
      </c>
    </row>
    <row r="4702" spans="1:7" x14ac:dyDescent="0.45">
      <c r="A4702" t="s">
        <v>5</v>
      </c>
      <c r="B4702" s="1">
        <v>42937</v>
      </c>
      <c r="C4702" s="4">
        <v>0.37222222222044365</v>
      </c>
      <c r="D4702" s="3">
        <v>27.2</v>
      </c>
      <c r="E4702" s="3">
        <v>44</v>
      </c>
      <c r="F4702" s="3">
        <v>7</v>
      </c>
      <c r="G4702">
        <f t="shared" si="73"/>
        <v>3.1292800000000001</v>
      </c>
    </row>
    <row r="4703" spans="1:7" x14ac:dyDescent="0.45">
      <c r="A4703" t="s">
        <v>5</v>
      </c>
      <c r="B4703" s="1">
        <v>42937</v>
      </c>
      <c r="C4703" s="4">
        <v>0.41388888889196096</v>
      </c>
      <c r="D4703" s="3">
        <v>29.4</v>
      </c>
      <c r="E4703" s="3">
        <v>33</v>
      </c>
      <c r="F4703" s="3">
        <v>8</v>
      </c>
      <c r="G4703">
        <f t="shared" si="73"/>
        <v>3.5763199999999999</v>
      </c>
    </row>
    <row r="4704" spans="1:7" x14ac:dyDescent="0.45">
      <c r="A4704" t="s">
        <v>5</v>
      </c>
      <c r="B4704" s="1">
        <v>42937</v>
      </c>
      <c r="C4704" s="4">
        <v>0.45555555555620231</v>
      </c>
      <c r="D4704" s="3">
        <v>30.6</v>
      </c>
      <c r="E4704" s="3">
        <v>32</v>
      </c>
      <c r="F4704" s="3">
        <v>7</v>
      </c>
      <c r="G4704">
        <f t="shared" si="73"/>
        <v>3.1292800000000001</v>
      </c>
    </row>
    <row r="4705" spans="1:7" x14ac:dyDescent="0.45">
      <c r="A4705" t="s">
        <v>5</v>
      </c>
      <c r="B4705" s="1">
        <v>42937</v>
      </c>
      <c r="C4705" s="4">
        <v>0.49722222222044365</v>
      </c>
      <c r="D4705" s="3">
        <v>30.6</v>
      </c>
      <c r="E4705" s="3">
        <v>34</v>
      </c>
      <c r="F4705" s="3">
        <v>3</v>
      </c>
      <c r="G4705">
        <f t="shared" si="73"/>
        <v>1.3411200000000001</v>
      </c>
    </row>
    <row r="4706" spans="1:7" x14ac:dyDescent="0.45">
      <c r="A4706" t="s">
        <v>5</v>
      </c>
      <c r="B4706" s="1">
        <v>42937</v>
      </c>
      <c r="C4706" s="4">
        <v>0.53888888889196096</v>
      </c>
      <c r="D4706" s="3">
        <v>32.799999999999997</v>
      </c>
      <c r="E4706" s="3">
        <v>26</v>
      </c>
      <c r="F4706" s="3">
        <v>7</v>
      </c>
      <c r="G4706">
        <f t="shared" si="73"/>
        <v>3.1292800000000001</v>
      </c>
    </row>
    <row r="4707" spans="1:7" x14ac:dyDescent="0.45">
      <c r="A4707" t="s">
        <v>5</v>
      </c>
      <c r="B4707" s="1">
        <v>42937</v>
      </c>
      <c r="C4707" s="4">
        <v>0.58055555555620231</v>
      </c>
      <c r="D4707" s="3">
        <v>33.299999999999997</v>
      </c>
      <c r="E4707" s="3">
        <v>26</v>
      </c>
      <c r="F4707" s="3">
        <v>5</v>
      </c>
      <c r="G4707">
        <f t="shared" si="73"/>
        <v>2.2351999999999999</v>
      </c>
    </row>
    <row r="4708" spans="1:7" x14ac:dyDescent="0.45">
      <c r="A4708" t="s">
        <v>5</v>
      </c>
      <c r="B4708" s="1">
        <v>42937</v>
      </c>
      <c r="C4708" s="4">
        <v>0.62222222222044365</v>
      </c>
      <c r="D4708" s="3">
        <v>33.299999999999997</v>
      </c>
      <c r="E4708" s="3">
        <v>27</v>
      </c>
      <c r="F4708" s="3">
        <v>9</v>
      </c>
      <c r="G4708">
        <f t="shared" si="73"/>
        <v>4.0233600000000003</v>
      </c>
    </row>
    <row r="4709" spans="1:7" x14ac:dyDescent="0.45">
      <c r="A4709" t="s">
        <v>5</v>
      </c>
      <c r="B4709" s="1">
        <v>42937</v>
      </c>
      <c r="C4709" s="4">
        <v>0.66388888889196096</v>
      </c>
      <c r="D4709" s="3">
        <v>31.1</v>
      </c>
      <c r="E4709" s="3">
        <v>40</v>
      </c>
      <c r="F4709" s="3">
        <v>6</v>
      </c>
      <c r="G4709">
        <f t="shared" si="73"/>
        <v>2.6822400000000002</v>
      </c>
    </row>
    <row r="4710" spans="1:7" x14ac:dyDescent="0.45">
      <c r="A4710" t="s">
        <v>5</v>
      </c>
      <c r="B4710" s="1">
        <v>42937</v>
      </c>
      <c r="C4710" s="4">
        <v>0.70555555555620231</v>
      </c>
      <c r="D4710" s="3">
        <v>31.7</v>
      </c>
      <c r="E4710" s="3">
        <v>38</v>
      </c>
      <c r="F4710" s="3">
        <v>5</v>
      </c>
      <c r="G4710">
        <f t="shared" si="73"/>
        <v>2.2351999999999999</v>
      </c>
    </row>
    <row r="4711" spans="1:7" x14ac:dyDescent="0.45">
      <c r="A4711" t="s">
        <v>5</v>
      </c>
      <c r="B4711" s="1">
        <v>42937</v>
      </c>
      <c r="C4711" s="4">
        <v>0.74722222222044365</v>
      </c>
      <c r="D4711" s="3">
        <v>32.799999999999997</v>
      </c>
      <c r="E4711" s="3">
        <v>26</v>
      </c>
      <c r="F4711" s="3">
        <v>3</v>
      </c>
      <c r="G4711">
        <f t="shared" si="73"/>
        <v>1.3411200000000001</v>
      </c>
    </row>
    <row r="4712" spans="1:7" x14ac:dyDescent="0.45">
      <c r="A4712" t="s">
        <v>5</v>
      </c>
      <c r="B4712" s="1">
        <v>42937</v>
      </c>
      <c r="C4712" s="4">
        <v>0.78888888889196096</v>
      </c>
      <c r="D4712" s="3">
        <v>29.4</v>
      </c>
      <c r="E4712" s="3">
        <v>35</v>
      </c>
      <c r="F4712" s="3">
        <v>15</v>
      </c>
      <c r="G4712">
        <f t="shared" si="73"/>
        <v>6.7055999999999996</v>
      </c>
    </row>
    <row r="4713" spans="1:7" x14ac:dyDescent="0.45">
      <c r="A4713" t="s">
        <v>5</v>
      </c>
      <c r="B4713" s="1">
        <v>42937</v>
      </c>
      <c r="C4713" s="4">
        <v>0.83055555555620231</v>
      </c>
      <c r="D4713" s="3">
        <v>28.3</v>
      </c>
      <c r="E4713" s="3">
        <v>37</v>
      </c>
      <c r="F4713" s="3">
        <v>13</v>
      </c>
      <c r="G4713">
        <f t="shared" si="73"/>
        <v>5.8115199999999998</v>
      </c>
    </row>
    <row r="4714" spans="1:7" x14ac:dyDescent="0.45">
      <c r="A4714" t="s">
        <v>5</v>
      </c>
      <c r="B4714" s="1">
        <v>42937</v>
      </c>
      <c r="C4714" s="4">
        <v>0.87222222222044365</v>
      </c>
      <c r="D4714" s="3">
        <v>27.2</v>
      </c>
      <c r="E4714" s="3">
        <v>37</v>
      </c>
      <c r="F4714" s="3">
        <v>8</v>
      </c>
      <c r="G4714">
        <f t="shared" si="73"/>
        <v>3.5763199999999999</v>
      </c>
    </row>
    <row r="4715" spans="1:7" x14ac:dyDescent="0.45">
      <c r="A4715" t="s">
        <v>5</v>
      </c>
      <c r="B4715" s="1">
        <v>42937</v>
      </c>
      <c r="C4715" s="4">
        <v>0.91388888889196096</v>
      </c>
      <c r="D4715" s="3">
        <v>24.4</v>
      </c>
      <c r="E4715" s="3">
        <v>48</v>
      </c>
      <c r="F4715" s="3">
        <v>5</v>
      </c>
      <c r="G4715">
        <f t="shared" si="73"/>
        <v>2.2351999999999999</v>
      </c>
    </row>
    <row r="4716" spans="1:7" x14ac:dyDescent="0.45">
      <c r="A4716" t="s">
        <v>5</v>
      </c>
      <c r="B4716" s="1">
        <v>42937</v>
      </c>
      <c r="C4716" s="4">
        <v>0.95555555555620231</v>
      </c>
      <c r="D4716" s="3">
        <v>26.7</v>
      </c>
      <c r="E4716" s="3">
        <v>39</v>
      </c>
      <c r="F4716" s="3">
        <v>17</v>
      </c>
      <c r="G4716">
        <f t="shared" si="73"/>
        <v>7.5996800000000002</v>
      </c>
    </row>
    <row r="4717" spans="1:7" x14ac:dyDescent="0.45">
      <c r="A4717" t="s">
        <v>5</v>
      </c>
      <c r="B4717" s="1">
        <v>42937</v>
      </c>
      <c r="C4717" s="4">
        <v>0.99722222222044365</v>
      </c>
      <c r="D4717" s="3">
        <v>25.6</v>
      </c>
      <c r="E4717" s="3">
        <v>39</v>
      </c>
      <c r="F4717" s="3">
        <v>6</v>
      </c>
      <c r="G4717">
        <f t="shared" si="73"/>
        <v>2.6822400000000002</v>
      </c>
    </row>
    <row r="4718" spans="1:7" x14ac:dyDescent="0.45">
      <c r="A4718" t="s">
        <v>5</v>
      </c>
      <c r="B4718" s="1">
        <v>42938</v>
      </c>
      <c r="C4718" s="4">
        <v>3.888888889196096E-2</v>
      </c>
      <c r="D4718" s="3">
        <v>24.4</v>
      </c>
      <c r="E4718" s="3">
        <v>45</v>
      </c>
      <c r="F4718" s="3">
        <v>7</v>
      </c>
      <c r="G4718">
        <f t="shared" si="73"/>
        <v>3.1292800000000001</v>
      </c>
    </row>
    <row r="4719" spans="1:7" x14ac:dyDescent="0.45">
      <c r="A4719" t="s">
        <v>5</v>
      </c>
      <c r="B4719" s="1">
        <v>42938</v>
      </c>
      <c r="C4719" s="4">
        <v>8.0555555556202307E-2</v>
      </c>
      <c r="D4719" s="3">
        <v>23.9</v>
      </c>
      <c r="E4719" s="3">
        <v>45</v>
      </c>
      <c r="F4719" s="3">
        <v>14</v>
      </c>
      <c r="G4719">
        <f t="shared" si="73"/>
        <v>6.2585600000000001</v>
      </c>
    </row>
    <row r="4720" spans="1:7" x14ac:dyDescent="0.45">
      <c r="A4720" t="s">
        <v>5</v>
      </c>
      <c r="B4720" s="1">
        <v>42938</v>
      </c>
      <c r="C4720" s="4">
        <v>0.12222222222044365</v>
      </c>
      <c r="D4720" s="3">
        <v>22.2</v>
      </c>
      <c r="E4720" s="3">
        <v>53</v>
      </c>
      <c r="F4720" s="3">
        <v>11</v>
      </c>
      <c r="G4720">
        <f t="shared" si="73"/>
        <v>4.91744</v>
      </c>
    </row>
    <row r="4721" spans="1:7" x14ac:dyDescent="0.45">
      <c r="A4721" t="s">
        <v>5</v>
      </c>
      <c r="B4721" s="1">
        <v>42938</v>
      </c>
      <c r="C4721" s="4">
        <v>0.16388888889196096</v>
      </c>
      <c r="D4721" s="3">
        <v>21.1</v>
      </c>
      <c r="E4721" s="3">
        <v>53</v>
      </c>
      <c r="F4721" s="3">
        <v>6</v>
      </c>
      <c r="G4721">
        <f t="shared" si="73"/>
        <v>2.6822400000000002</v>
      </c>
    </row>
    <row r="4722" spans="1:7" x14ac:dyDescent="0.45">
      <c r="A4722" t="s">
        <v>5</v>
      </c>
      <c r="B4722" s="1">
        <v>42938</v>
      </c>
      <c r="C4722" s="4">
        <v>0.20555555555620231</v>
      </c>
      <c r="D4722" s="3">
        <v>18.899999999999999</v>
      </c>
      <c r="E4722" s="3">
        <v>63</v>
      </c>
      <c r="F4722" s="3">
        <v>0</v>
      </c>
      <c r="G4722">
        <f t="shared" si="73"/>
        <v>0</v>
      </c>
    </row>
    <row r="4723" spans="1:7" x14ac:dyDescent="0.45">
      <c r="A4723" t="s">
        <v>5</v>
      </c>
      <c r="B4723" s="1">
        <v>42938</v>
      </c>
      <c r="C4723" s="4">
        <v>0.24722222222044365</v>
      </c>
      <c r="D4723" s="3">
        <v>20</v>
      </c>
      <c r="E4723" s="3">
        <v>59</v>
      </c>
      <c r="F4723" s="3">
        <v>9</v>
      </c>
      <c r="G4723">
        <f t="shared" si="73"/>
        <v>4.0233600000000003</v>
      </c>
    </row>
    <row r="4724" spans="1:7" x14ac:dyDescent="0.45">
      <c r="A4724" t="s">
        <v>5</v>
      </c>
      <c r="B4724" s="1">
        <v>42938</v>
      </c>
      <c r="C4724" s="4">
        <v>0.28888888889196096</v>
      </c>
      <c r="D4724" s="3">
        <v>21.1</v>
      </c>
      <c r="E4724" s="3">
        <v>57</v>
      </c>
      <c r="F4724" s="3">
        <v>0</v>
      </c>
      <c r="G4724">
        <f t="shared" si="73"/>
        <v>0</v>
      </c>
    </row>
    <row r="4725" spans="1:7" x14ac:dyDescent="0.45">
      <c r="A4725" t="s">
        <v>5</v>
      </c>
      <c r="B4725" s="1">
        <v>42938</v>
      </c>
      <c r="C4725" s="4">
        <v>0.33055555555620231</v>
      </c>
      <c r="D4725" s="3">
        <v>24.4</v>
      </c>
      <c r="E4725" s="3">
        <v>47</v>
      </c>
      <c r="F4725" s="3">
        <v>6</v>
      </c>
      <c r="G4725">
        <f t="shared" si="73"/>
        <v>2.6822400000000002</v>
      </c>
    </row>
    <row r="4726" spans="1:7" x14ac:dyDescent="0.45">
      <c r="A4726" t="s">
        <v>5</v>
      </c>
      <c r="B4726" s="1">
        <v>42938</v>
      </c>
      <c r="C4726" s="4">
        <v>0.37222222222044365</v>
      </c>
      <c r="D4726" s="3">
        <v>26.1</v>
      </c>
      <c r="E4726" s="3">
        <v>42</v>
      </c>
      <c r="F4726" s="3">
        <v>5</v>
      </c>
      <c r="G4726">
        <f t="shared" si="73"/>
        <v>2.2351999999999999</v>
      </c>
    </row>
    <row r="4727" spans="1:7" x14ac:dyDescent="0.45">
      <c r="A4727" t="s">
        <v>5</v>
      </c>
      <c r="B4727" s="1">
        <v>42938</v>
      </c>
      <c r="C4727" s="4">
        <v>0.41388888889196096</v>
      </c>
      <c r="D4727" s="3">
        <v>28.9</v>
      </c>
      <c r="E4727" s="3">
        <v>37</v>
      </c>
      <c r="F4727" s="3">
        <v>5</v>
      </c>
      <c r="G4727">
        <f t="shared" si="73"/>
        <v>2.2351999999999999</v>
      </c>
    </row>
    <row r="4728" spans="1:7" x14ac:dyDescent="0.45">
      <c r="A4728" t="s">
        <v>5</v>
      </c>
      <c r="B4728" s="1">
        <v>42938</v>
      </c>
      <c r="C4728" s="4">
        <v>0.45555555555620231</v>
      </c>
      <c r="D4728" s="3">
        <v>28.9</v>
      </c>
      <c r="E4728" s="3">
        <v>43</v>
      </c>
      <c r="F4728" s="3">
        <v>6</v>
      </c>
      <c r="G4728">
        <f t="shared" si="73"/>
        <v>2.6822400000000002</v>
      </c>
    </row>
    <row r="4729" spans="1:7" x14ac:dyDescent="0.45">
      <c r="A4729" t="s">
        <v>5</v>
      </c>
      <c r="B4729" s="1">
        <v>42938</v>
      </c>
      <c r="C4729" s="4">
        <v>0.49722222222044365</v>
      </c>
      <c r="D4729" s="3">
        <v>30</v>
      </c>
      <c r="E4729" s="3">
        <v>36</v>
      </c>
      <c r="F4729" s="3">
        <v>5</v>
      </c>
      <c r="G4729">
        <f t="shared" si="73"/>
        <v>2.2351999999999999</v>
      </c>
    </row>
    <row r="4730" spans="1:7" x14ac:dyDescent="0.45">
      <c r="A4730" t="s">
        <v>5</v>
      </c>
      <c r="B4730" s="1">
        <v>42938</v>
      </c>
      <c r="C4730" s="4">
        <v>0.53888888889196096</v>
      </c>
      <c r="D4730" s="3">
        <v>31.7</v>
      </c>
      <c r="E4730" s="3">
        <v>30</v>
      </c>
      <c r="F4730" s="3">
        <v>7</v>
      </c>
      <c r="G4730">
        <f t="shared" si="73"/>
        <v>3.1292800000000001</v>
      </c>
    </row>
    <row r="4731" spans="1:7" x14ac:dyDescent="0.45">
      <c r="A4731" t="s">
        <v>5</v>
      </c>
      <c r="B4731" s="1">
        <v>42938</v>
      </c>
      <c r="C4731" s="4">
        <v>0.58055555555620231</v>
      </c>
      <c r="D4731" s="3">
        <v>31.1</v>
      </c>
      <c r="E4731" s="3">
        <v>35</v>
      </c>
      <c r="F4731" s="3">
        <v>6</v>
      </c>
      <c r="G4731">
        <f t="shared" si="73"/>
        <v>2.6822400000000002</v>
      </c>
    </row>
    <row r="4732" spans="1:7" x14ac:dyDescent="0.45">
      <c r="A4732" t="s">
        <v>5</v>
      </c>
      <c r="B4732" s="1">
        <v>42938</v>
      </c>
      <c r="C4732" s="4">
        <v>0.62222222222044365</v>
      </c>
      <c r="D4732" s="3">
        <v>30.6</v>
      </c>
      <c r="E4732" s="3">
        <v>39</v>
      </c>
      <c r="F4732" s="3">
        <v>6</v>
      </c>
      <c r="G4732">
        <f t="shared" si="73"/>
        <v>2.6822400000000002</v>
      </c>
    </row>
    <row r="4733" spans="1:7" x14ac:dyDescent="0.45">
      <c r="A4733" t="s">
        <v>5</v>
      </c>
      <c r="B4733" s="1">
        <v>42938</v>
      </c>
      <c r="C4733" s="4">
        <v>0.66388888889196096</v>
      </c>
      <c r="D4733" s="3">
        <v>30.6</v>
      </c>
      <c r="E4733" s="3">
        <v>43</v>
      </c>
      <c r="F4733" s="3">
        <v>6</v>
      </c>
      <c r="G4733">
        <f t="shared" si="73"/>
        <v>2.6822400000000002</v>
      </c>
    </row>
    <row r="4734" spans="1:7" x14ac:dyDescent="0.45">
      <c r="A4734" t="s">
        <v>5</v>
      </c>
      <c r="B4734" s="1">
        <v>42938</v>
      </c>
      <c r="C4734" s="4">
        <v>0.70555555555620231</v>
      </c>
      <c r="D4734" s="3">
        <v>31.1</v>
      </c>
      <c r="E4734" s="3">
        <v>38</v>
      </c>
      <c r="F4734" s="3">
        <v>6</v>
      </c>
      <c r="G4734">
        <f t="shared" si="73"/>
        <v>2.6822400000000002</v>
      </c>
    </row>
    <row r="4735" spans="1:7" x14ac:dyDescent="0.45">
      <c r="A4735" t="s">
        <v>5</v>
      </c>
      <c r="B4735" s="1">
        <v>42938</v>
      </c>
      <c r="C4735" s="4">
        <v>0.74722222222044365</v>
      </c>
      <c r="D4735" s="3">
        <v>30.6</v>
      </c>
      <c r="E4735" s="3">
        <v>43</v>
      </c>
      <c r="F4735" s="3">
        <v>3</v>
      </c>
      <c r="G4735">
        <f t="shared" si="73"/>
        <v>1.3411200000000001</v>
      </c>
    </row>
    <row r="4736" spans="1:7" x14ac:dyDescent="0.45">
      <c r="A4736" t="s">
        <v>5</v>
      </c>
      <c r="B4736" s="1">
        <v>42938</v>
      </c>
      <c r="C4736" s="4">
        <v>0.78888888889196096</v>
      </c>
      <c r="D4736" s="3">
        <v>30.6</v>
      </c>
      <c r="E4736" s="3">
        <v>43</v>
      </c>
      <c r="F4736" s="3">
        <v>6</v>
      </c>
      <c r="G4736">
        <f t="shared" si="73"/>
        <v>2.6822400000000002</v>
      </c>
    </row>
    <row r="4737" spans="1:7" x14ac:dyDescent="0.45">
      <c r="A4737" t="s">
        <v>5</v>
      </c>
      <c r="B4737" s="1">
        <v>42938</v>
      </c>
      <c r="C4737" s="4">
        <v>0.83055555555620231</v>
      </c>
      <c r="D4737" s="3">
        <v>27.8</v>
      </c>
      <c r="E4737" s="3">
        <v>55</v>
      </c>
      <c r="F4737" s="3">
        <v>5</v>
      </c>
      <c r="G4737">
        <f t="shared" si="73"/>
        <v>2.2351999999999999</v>
      </c>
    </row>
    <row r="4738" spans="1:7" x14ac:dyDescent="0.45">
      <c r="A4738" t="s">
        <v>5</v>
      </c>
      <c r="B4738" s="1">
        <v>42938</v>
      </c>
      <c r="C4738" s="4">
        <v>0.87222222222044365</v>
      </c>
      <c r="D4738" s="3">
        <v>25.6</v>
      </c>
      <c r="E4738" s="3">
        <v>54</v>
      </c>
      <c r="F4738" s="3">
        <v>8</v>
      </c>
      <c r="G4738">
        <f t="shared" si="73"/>
        <v>3.5763199999999999</v>
      </c>
    </row>
    <row r="4739" spans="1:7" x14ac:dyDescent="0.45">
      <c r="A4739" t="s">
        <v>5</v>
      </c>
      <c r="B4739" s="1">
        <v>42938</v>
      </c>
      <c r="C4739" s="4">
        <v>0.91388888889196096</v>
      </c>
      <c r="D4739" s="3">
        <v>23.9</v>
      </c>
      <c r="E4739" s="3">
        <v>60</v>
      </c>
      <c r="F4739" s="3">
        <v>3</v>
      </c>
      <c r="G4739">
        <f t="shared" ref="G4739:G4802" si="74">F4739*0.44704</f>
        <v>1.3411200000000001</v>
      </c>
    </row>
    <row r="4740" spans="1:7" x14ac:dyDescent="0.45">
      <c r="A4740" t="s">
        <v>5</v>
      </c>
      <c r="B4740" s="1">
        <v>42938</v>
      </c>
      <c r="C4740" s="4">
        <v>0.95555555555620231</v>
      </c>
      <c r="D4740" s="3">
        <v>23.9</v>
      </c>
      <c r="E4740" s="3">
        <v>50</v>
      </c>
      <c r="F4740" s="3">
        <v>7</v>
      </c>
      <c r="G4740">
        <f t="shared" si="74"/>
        <v>3.1292800000000001</v>
      </c>
    </row>
    <row r="4741" spans="1:7" x14ac:dyDescent="0.45">
      <c r="A4741" t="s">
        <v>5</v>
      </c>
      <c r="B4741" s="1">
        <v>42938</v>
      </c>
      <c r="C4741" s="4">
        <v>0.99722222222044365</v>
      </c>
      <c r="D4741" s="3">
        <v>21.7</v>
      </c>
      <c r="E4741" s="3">
        <v>59</v>
      </c>
      <c r="F4741" s="3">
        <v>5</v>
      </c>
      <c r="G4741">
        <f t="shared" si="74"/>
        <v>2.2351999999999999</v>
      </c>
    </row>
    <row r="4742" spans="1:7" x14ac:dyDescent="0.45">
      <c r="A4742" t="s">
        <v>5</v>
      </c>
      <c r="B4742" s="1">
        <v>42939</v>
      </c>
      <c r="C4742" s="4">
        <v>3.888888889196096E-2</v>
      </c>
      <c r="D4742" s="3">
        <v>21.7</v>
      </c>
      <c r="E4742" s="3">
        <v>55</v>
      </c>
      <c r="F4742" s="3">
        <v>6</v>
      </c>
      <c r="G4742">
        <f t="shared" si="74"/>
        <v>2.6822400000000002</v>
      </c>
    </row>
    <row r="4743" spans="1:7" x14ac:dyDescent="0.45">
      <c r="A4743" t="s">
        <v>5</v>
      </c>
      <c r="B4743" s="1">
        <v>42939</v>
      </c>
      <c r="C4743" s="4">
        <v>8.0555555556202307E-2</v>
      </c>
      <c r="D4743" s="3">
        <v>21.1</v>
      </c>
      <c r="E4743" s="3">
        <v>57</v>
      </c>
      <c r="F4743" s="3">
        <v>3</v>
      </c>
      <c r="G4743">
        <f t="shared" si="74"/>
        <v>1.3411200000000001</v>
      </c>
    </row>
    <row r="4744" spans="1:7" x14ac:dyDescent="0.45">
      <c r="A4744" t="s">
        <v>5</v>
      </c>
      <c r="B4744" s="1">
        <v>42939</v>
      </c>
      <c r="C4744" s="4">
        <v>0.12222222222044365</v>
      </c>
      <c r="D4744" s="3">
        <v>21.1</v>
      </c>
      <c r="E4744" s="3">
        <v>53</v>
      </c>
      <c r="F4744" s="3">
        <v>0</v>
      </c>
      <c r="G4744">
        <f t="shared" si="74"/>
        <v>0</v>
      </c>
    </row>
    <row r="4745" spans="1:7" x14ac:dyDescent="0.45">
      <c r="A4745" t="s">
        <v>5</v>
      </c>
      <c r="B4745" s="1">
        <v>42939</v>
      </c>
      <c r="C4745" s="4">
        <v>0.16388888889196096</v>
      </c>
      <c r="D4745" s="3">
        <v>19.399999999999999</v>
      </c>
      <c r="E4745" s="3">
        <v>61</v>
      </c>
      <c r="F4745" s="3">
        <v>6</v>
      </c>
      <c r="G4745">
        <f t="shared" si="74"/>
        <v>2.6822400000000002</v>
      </c>
    </row>
    <row r="4746" spans="1:7" x14ac:dyDescent="0.45">
      <c r="A4746" t="s">
        <v>5</v>
      </c>
      <c r="B4746" s="1">
        <v>42939</v>
      </c>
      <c r="C4746" s="4">
        <v>0.20555555555620231</v>
      </c>
      <c r="D4746" s="3">
        <v>18.899999999999999</v>
      </c>
      <c r="E4746" s="3">
        <v>63</v>
      </c>
      <c r="F4746" s="3">
        <v>6</v>
      </c>
      <c r="G4746">
        <f t="shared" si="74"/>
        <v>2.6822400000000002</v>
      </c>
    </row>
    <row r="4747" spans="1:7" x14ac:dyDescent="0.45">
      <c r="A4747" t="s">
        <v>5</v>
      </c>
      <c r="B4747" s="1">
        <v>42939</v>
      </c>
      <c r="C4747" s="4">
        <v>0.24722222222044365</v>
      </c>
      <c r="D4747" s="3">
        <v>18.899999999999999</v>
      </c>
      <c r="E4747" s="3">
        <v>61</v>
      </c>
      <c r="F4747" s="3">
        <v>6</v>
      </c>
      <c r="G4747">
        <f t="shared" si="74"/>
        <v>2.6822400000000002</v>
      </c>
    </row>
    <row r="4748" spans="1:7" x14ac:dyDescent="0.45">
      <c r="A4748" t="s">
        <v>5</v>
      </c>
      <c r="B4748" s="1">
        <v>42939</v>
      </c>
      <c r="C4748" s="4">
        <v>0.28888888889196096</v>
      </c>
      <c r="D4748" s="3">
        <v>22.2</v>
      </c>
      <c r="E4748" s="3">
        <v>46</v>
      </c>
      <c r="F4748" s="3">
        <v>5</v>
      </c>
      <c r="G4748">
        <f t="shared" si="74"/>
        <v>2.2351999999999999</v>
      </c>
    </row>
    <row r="4749" spans="1:7" x14ac:dyDescent="0.45">
      <c r="A4749" t="s">
        <v>5</v>
      </c>
      <c r="B4749" s="1">
        <v>42939</v>
      </c>
      <c r="C4749" s="4">
        <v>0.33055555555620231</v>
      </c>
      <c r="D4749" s="3">
        <v>24.4</v>
      </c>
      <c r="E4749" s="3">
        <v>43</v>
      </c>
      <c r="F4749" s="3">
        <v>7</v>
      </c>
      <c r="G4749">
        <f t="shared" si="74"/>
        <v>3.1292800000000001</v>
      </c>
    </row>
    <row r="4750" spans="1:7" x14ac:dyDescent="0.45">
      <c r="A4750" t="s">
        <v>5</v>
      </c>
      <c r="B4750" s="1">
        <v>42939</v>
      </c>
      <c r="C4750" s="4">
        <v>0.37222222222044365</v>
      </c>
      <c r="D4750" s="3">
        <v>26.1</v>
      </c>
      <c r="E4750" s="3">
        <v>42</v>
      </c>
      <c r="F4750" s="3">
        <v>7</v>
      </c>
      <c r="G4750">
        <f t="shared" si="74"/>
        <v>3.1292800000000001</v>
      </c>
    </row>
    <row r="4751" spans="1:7" x14ac:dyDescent="0.45">
      <c r="A4751" t="s">
        <v>5</v>
      </c>
      <c r="B4751" s="1">
        <v>42939</v>
      </c>
      <c r="C4751" s="4">
        <v>0.41388888889196096</v>
      </c>
      <c r="D4751" s="3">
        <v>26.1</v>
      </c>
      <c r="E4751" s="3">
        <v>45</v>
      </c>
      <c r="F4751" s="3">
        <v>3</v>
      </c>
      <c r="G4751">
        <f t="shared" si="74"/>
        <v>1.3411200000000001</v>
      </c>
    </row>
    <row r="4752" spans="1:7" x14ac:dyDescent="0.45">
      <c r="A4752" t="s">
        <v>5</v>
      </c>
      <c r="B4752" s="1">
        <v>42939</v>
      </c>
      <c r="C4752" s="4">
        <v>0.45555555555620231</v>
      </c>
      <c r="D4752" s="3">
        <v>29.4</v>
      </c>
      <c r="E4752" s="3">
        <v>35</v>
      </c>
      <c r="F4752" s="3">
        <v>6</v>
      </c>
      <c r="G4752">
        <f t="shared" si="74"/>
        <v>2.6822400000000002</v>
      </c>
    </row>
    <row r="4753" spans="1:7" x14ac:dyDescent="0.45">
      <c r="A4753" t="s">
        <v>5</v>
      </c>
      <c r="B4753" s="1">
        <v>42939</v>
      </c>
      <c r="C4753" s="4">
        <v>0.49722222222044365</v>
      </c>
      <c r="D4753" s="3">
        <v>31.1</v>
      </c>
      <c r="E4753" s="3">
        <v>30</v>
      </c>
      <c r="F4753" s="3">
        <v>0</v>
      </c>
      <c r="G4753">
        <f t="shared" si="74"/>
        <v>0</v>
      </c>
    </row>
    <row r="4754" spans="1:7" x14ac:dyDescent="0.45">
      <c r="A4754" t="s">
        <v>5</v>
      </c>
      <c r="B4754" s="1">
        <v>42939</v>
      </c>
      <c r="C4754" s="4">
        <v>0.53888888889196096</v>
      </c>
      <c r="D4754" s="3">
        <v>32.799999999999997</v>
      </c>
      <c r="E4754" s="3">
        <v>26</v>
      </c>
      <c r="F4754" s="3">
        <v>9</v>
      </c>
      <c r="G4754">
        <f t="shared" si="74"/>
        <v>4.0233600000000003</v>
      </c>
    </row>
    <row r="4755" spans="1:7" x14ac:dyDescent="0.45">
      <c r="A4755" t="s">
        <v>5</v>
      </c>
      <c r="B4755" s="1">
        <v>42939</v>
      </c>
      <c r="C4755" s="4">
        <v>0.58055555555620231</v>
      </c>
      <c r="D4755" s="3">
        <v>30</v>
      </c>
      <c r="E4755" s="3">
        <v>37</v>
      </c>
      <c r="F4755" s="3">
        <v>7</v>
      </c>
      <c r="G4755">
        <f t="shared" si="74"/>
        <v>3.1292800000000001</v>
      </c>
    </row>
    <row r="4756" spans="1:7" x14ac:dyDescent="0.45">
      <c r="A4756" t="s">
        <v>5</v>
      </c>
      <c r="B4756" s="1">
        <v>42939</v>
      </c>
      <c r="C4756" s="4">
        <v>0.62222222222044365</v>
      </c>
      <c r="D4756" s="3">
        <v>32.799999999999997</v>
      </c>
      <c r="E4756" s="3">
        <v>19</v>
      </c>
      <c r="F4756" s="3">
        <v>5</v>
      </c>
      <c r="G4756">
        <f t="shared" si="74"/>
        <v>2.2351999999999999</v>
      </c>
    </row>
    <row r="4757" spans="1:7" x14ac:dyDescent="0.45">
      <c r="A4757" t="s">
        <v>5</v>
      </c>
      <c r="B4757" s="1">
        <v>42939</v>
      </c>
      <c r="C4757" s="4">
        <v>0.66388888889196096</v>
      </c>
      <c r="D4757" s="3">
        <v>31.1</v>
      </c>
      <c r="E4757" s="3">
        <v>29</v>
      </c>
      <c r="F4757" s="3">
        <v>15</v>
      </c>
      <c r="G4757">
        <f t="shared" si="74"/>
        <v>6.7055999999999996</v>
      </c>
    </row>
    <row r="4758" spans="1:7" x14ac:dyDescent="0.45">
      <c r="A4758" t="s">
        <v>5</v>
      </c>
      <c r="B4758" s="1">
        <v>42939</v>
      </c>
      <c r="C4758" s="4">
        <v>0.70555555555620231</v>
      </c>
      <c r="D4758" s="3">
        <v>31.1</v>
      </c>
      <c r="E4758" s="3">
        <v>24</v>
      </c>
      <c r="F4758" s="3">
        <v>10</v>
      </c>
      <c r="G4758">
        <f t="shared" si="74"/>
        <v>4.4703999999999997</v>
      </c>
    </row>
    <row r="4759" spans="1:7" x14ac:dyDescent="0.45">
      <c r="A4759" t="s">
        <v>5</v>
      </c>
      <c r="B4759" s="1">
        <v>42939</v>
      </c>
      <c r="C4759" s="4">
        <v>0.74722222222044365</v>
      </c>
      <c r="D4759" s="3">
        <v>31.1</v>
      </c>
      <c r="E4759" s="3">
        <v>29</v>
      </c>
      <c r="F4759" s="3">
        <v>11</v>
      </c>
      <c r="G4759">
        <f t="shared" si="74"/>
        <v>4.91744</v>
      </c>
    </row>
    <row r="4760" spans="1:7" x14ac:dyDescent="0.45">
      <c r="A4760" t="s">
        <v>5</v>
      </c>
      <c r="B4760" s="1">
        <v>42939</v>
      </c>
      <c r="C4760" s="4">
        <v>0.78888888889196096</v>
      </c>
      <c r="D4760" s="3">
        <v>31.1</v>
      </c>
      <c r="E4760" s="3">
        <v>22</v>
      </c>
      <c r="F4760" s="3">
        <v>0</v>
      </c>
      <c r="G4760">
        <f t="shared" si="74"/>
        <v>0</v>
      </c>
    </row>
    <row r="4761" spans="1:7" x14ac:dyDescent="0.45">
      <c r="A4761" t="s">
        <v>5</v>
      </c>
      <c r="B4761" s="1">
        <v>42939</v>
      </c>
      <c r="C4761" s="4">
        <v>0.83055555555620231</v>
      </c>
      <c r="D4761" s="3">
        <v>27.8</v>
      </c>
      <c r="E4761" s="3">
        <v>31</v>
      </c>
      <c r="F4761" s="3">
        <v>9</v>
      </c>
      <c r="G4761">
        <f t="shared" si="74"/>
        <v>4.0233600000000003</v>
      </c>
    </row>
    <row r="4762" spans="1:7" x14ac:dyDescent="0.45">
      <c r="A4762" t="s">
        <v>5</v>
      </c>
      <c r="B4762" s="1">
        <v>42939</v>
      </c>
      <c r="C4762" s="4">
        <v>0.87222222222044365</v>
      </c>
      <c r="D4762" s="3">
        <v>26.7</v>
      </c>
      <c r="E4762" s="3">
        <v>37</v>
      </c>
      <c r="F4762" s="3">
        <v>6</v>
      </c>
      <c r="G4762">
        <f t="shared" si="74"/>
        <v>2.6822400000000002</v>
      </c>
    </row>
    <row r="4763" spans="1:7" x14ac:dyDescent="0.45">
      <c r="A4763" t="s">
        <v>5</v>
      </c>
      <c r="B4763" s="1">
        <v>42939</v>
      </c>
      <c r="C4763" s="4">
        <v>0.91388888889196096</v>
      </c>
      <c r="D4763" s="3">
        <v>26.1</v>
      </c>
      <c r="E4763" s="3">
        <v>39</v>
      </c>
      <c r="F4763" s="3">
        <v>8</v>
      </c>
      <c r="G4763">
        <f t="shared" si="74"/>
        <v>3.5763199999999999</v>
      </c>
    </row>
    <row r="4764" spans="1:7" x14ac:dyDescent="0.45">
      <c r="A4764" t="s">
        <v>5</v>
      </c>
      <c r="B4764" s="1">
        <v>42939</v>
      </c>
      <c r="C4764" s="4">
        <v>0.95555555555620231</v>
      </c>
      <c r="D4764" s="3">
        <v>25.6</v>
      </c>
      <c r="E4764" s="3">
        <v>42</v>
      </c>
      <c r="F4764" s="3">
        <v>3</v>
      </c>
      <c r="G4764">
        <f t="shared" si="74"/>
        <v>1.3411200000000001</v>
      </c>
    </row>
    <row r="4765" spans="1:7" x14ac:dyDescent="0.45">
      <c r="A4765" t="s">
        <v>5</v>
      </c>
      <c r="B4765" s="1">
        <v>42939</v>
      </c>
      <c r="C4765" s="4">
        <v>0.99722222222044365</v>
      </c>
      <c r="D4765" s="3">
        <v>22.8</v>
      </c>
      <c r="E4765" s="3">
        <v>48</v>
      </c>
      <c r="F4765" s="3">
        <v>0</v>
      </c>
      <c r="G4765">
        <f t="shared" si="74"/>
        <v>0</v>
      </c>
    </row>
    <row r="4766" spans="1:7" x14ac:dyDescent="0.45">
      <c r="A4766" t="s">
        <v>5</v>
      </c>
      <c r="B4766" s="1">
        <v>42940</v>
      </c>
      <c r="C4766" s="4">
        <v>3.888888889196096E-2</v>
      </c>
      <c r="D4766" s="3">
        <v>24.4</v>
      </c>
      <c r="E4766" s="3">
        <v>42</v>
      </c>
      <c r="F4766" s="3">
        <v>7</v>
      </c>
      <c r="G4766">
        <f t="shared" si="74"/>
        <v>3.1292800000000001</v>
      </c>
    </row>
    <row r="4767" spans="1:7" x14ac:dyDescent="0.45">
      <c r="A4767" t="s">
        <v>5</v>
      </c>
      <c r="B4767" s="1">
        <v>42940</v>
      </c>
      <c r="C4767" s="4">
        <v>8.0555555556202307E-2</v>
      </c>
      <c r="D4767" s="3">
        <v>22.8</v>
      </c>
      <c r="E4767" s="3">
        <v>55</v>
      </c>
      <c r="F4767" s="3">
        <v>0</v>
      </c>
      <c r="G4767">
        <f t="shared" si="74"/>
        <v>0</v>
      </c>
    </row>
    <row r="4768" spans="1:7" x14ac:dyDescent="0.45">
      <c r="A4768" t="s">
        <v>5</v>
      </c>
      <c r="B4768" s="1">
        <v>42940</v>
      </c>
      <c r="C4768" s="4">
        <v>0.12222222222044365</v>
      </c>
      <c r="D4768" s="3">
        <v>21.1</v>
      </c>
      <c r="E4768" s="3">
        <v>53</v>
      </c>
      <c r="F4768" s="3">
        <v>3</v>
      </c>
      <c r="G4768">
        <f t="shared" si="74"/>
        <v>1.3411200000000001</v>
      </c>
    </row>
    <row r="4769" spans="1:7" x14ac:dyDescent="0.45">
      <c r="A4769" t="s">
        <v>5</v>
      </c>
      <c r="B4769" s="1">
        <v>42940</v>
      </c>
      <c r="C4769" s="4">
        <v>0.16388888889196096</v>
      </c>
      <c r="D4769" s="3">
        <v>20.6</v>
      </c>
      <c r="E4769" s="3">
        <v>57</v>
      </c>
      <c r="F4769" s="3">
        <v>0</v>
      </c>
      <c r="G4769">
        <f t="shared" si="74"/>
        <v>0</v>
      </c>
    </row>
    <row r="4770" spans="1:7" x14ac:dyDescent="0.45">
      <c r="A4770" t="s">
        <v>5</v>
      </c>
      <c r="B4770" s="1">
        <v>42940</v>
      </c>
      <c r="C4770" s="4">
        <v>0.20555555555620231</v>
      </c>
      <c r="D4770" s="3">
        <v>19.399999999999999</v>
      </c>
      <c r="E4770" s="3">
        <v>59</v>
      </c>
      <c r="F4770" s="3">
        <v>9</v>
      </c>
      <c r="G4770">
        <f t="shared" si="74"/>
        <v>4.0233600000000003</v>
      </c>
    </row>
    <row r="4771" spans="1:7" x14ac:dyDescent="0.45">
      <c r="A4771" t="s">
        <v>5</v>
      </c>
      <c r="B4771" s="1">
        <v>42940</v>
      </c>
      <c r="C4771" s="4">
        <v>0.24722222222044365</v>
      </c>
      <c r="D4771" s="3">
        <v>18.899999999999999</v>
      </c>
      <c r="E4771" s="3">
        <v>56</v>
      </c>
      <c r="F4771" s="3">
        <v>3</v>
      </c>
      <c r="G4771">
        <f t="shared" si="74"/>
        <v>1.3411200000000001</v>
      </c>
    </row>
    <row r="4772" spans="1:7" x14ac:dyDescent="0.45">
      <c r="A4772" t="s">
        <v>5</v>
      </c>
      <c r="B4772" s="1">
        <v>42940</v>
      </c>
      <c r="C4772" s="4">
        <v>0.28888888889196096</v>
      </c>
      <c r="D4772" s="3">
        <v>21.7</v>
      </c>
      <c r="E4772" s="3">
        <v>47</v>
      </c>
      <c r="F4772" s="3">
        <v>3</v>
      </c>
      <c r="G4772">
        <f t="shared" si="74"/>
        <v>1.3411200000000001</v>
      </c>
    </row>
    <row r="4773" spans="1:7" x14ac:dyDescent="0.45">
      <c r="A4773" t="s">
        <v>5</v>
      </c>
      <c r="B4773" s="1">
        <v>42940</v>
      </c>
      <c r="C4773" s="4">
        <v>0.33055555555620231</v>
      </c>
      <c r="D4773" s="3">
        <v>23.9</v>
      </c>
      <c r="E4773" s="3">
        <v>40</v>
      </c>
      <c r="F4773" s="3">
        <v>0</v>
      </c>
      <c r="G4773">
        <f t="shared" si="74"/>
        <v>0</v>
      </c>
    </row>
    <row r="4774" spans="1:7" x14ac:dyDescent="0.45">
      <c r="A4774" t="s">
        <v>5</v>
      </c>
      <c r="B4774" s="1">
        <v>42940</v>
      </c>
      <c r="C4774" s="4">
        <v>0.37222222222044365</v>
      </c>
      <c r="D4774" s="3">
        <v>27.8</v>
      </c>
      <c r="E4774" s="3">
        <v>35</v>
      </c>
      <c r="F4774" s="3">
        <v>8</v>
      </c>
      <c r="G4774">
        <f t="shared" si="74"/>
        <v>3.5763199999999999</v>
      </c>
    </row>
    <row r="4775" spans="1:7" x14ac:dyDescent="0.45">
      <c r="A4775" t="s">
        <v>5</v>
      </c>
      <c r="B4775" s="1">
        <v>42940</v>
      </c>
      <c r="C4775" s="4">
        <v>0.41388888889196096</v>
      </c>
      <c r="D4775" s="3">
        <v>28.9</v>
      </c>
      <c r="E4775" s="3">
        <v>33</v>
      </c>
      <c r="F4775" s="3">
        <v>3</v>
      </c>
      <c r="G4775">
        <f t="shared" si="74"/>
        <v>1.3411200000000001</v>
      </c>
    </row>
    <row r="4776" spans="1:7" x14ac:dyDescent="0.45">
      <c r="A4776" t="s">
        <v>5</v>
      </c>
      <c r="B4776" s="1">
        <v>42940</v>
      </c>
      <c r="C4776" s="4">
        <v>0.45555555555620231</v>
      </c>
      <c r="D4776" s="3">
        <v>27.8</v>
      </c>
      <c r="E4776" s="3">
        <v>38</v>
      </c>
      <c r="F4776" s="3">
        <v>5</v>
      </c>
      <c r="G4776">
        <f t="shared" si="74"/>
        <v>2.2351999999999999</v>
      </c>
    </row>
    <row r="4777" spans="1:7" x14ac:dyDescent="0.45">
      <c r="A4777" t="s">
        <v>5</v>
      </c>
      <c r="B4777" s="1">
        <v>42940</v>
      </c>
      <c r="C4777" s="4">
        <v>0.49722222222044365</v>
      </c>
      <c r="D4777" s="3">
        <v>31.1</v>
      </c>
      <c r="E4777" s="3">
        <v>31</v>
      </c>
      <c r="F4777" s="3">
        <v>5</v>
      </c>
      <c r="G4777">
        <f t="shared" si="74"/>
        <v>2.2351999999999999</v>
      </c>
    </row>
    <row r="4778" spans="1:7" x14ac:dyDescent="0.45">
      <c r="A4778" t="s">
        <v>5</v>
      </c>
      <c r="B4778" s="1">
        <v>42940</v>
      </c>
      <c r="C4778" s="4">
        <v>0.53888888889196096</v>
      </c>
      <c r="D4778" s="3">
        <v>33.299999999999997</v>
      </c>
      <c r="E4778" s="3">
        <v>24</v>
      </c>
      <c r="F4778" s="3">
        <v>7</v>
      </c>
      <c r="G4778">
        <f t="shared" si="74"/>
        <v>3.1292800000000001</v>
      </c>
    </row>
    <row r="4779" spans="1:7" x14ac:dyDescent="0.45">
      <c r="A4779" t="s">
        <v>5</v>
      </c>
      <c r="B4779" s="1">
        <v>42940</v>
      </c>
      <c r="C4779" s="4">
        <v>0.58055555555620231</v>
      </c>
      <c r="D4779" s="3">
        <v>33.9</v>
      </c>
      <c r="E4779" s="3">
        <v>20</v>
      </c>
      <c r="F4779" s="3">
        <v>3</v>
      </c>
      <c r="G4779">
        <f t="shared" si="74"/>
        <v>1.3411200000000001</v>
      </c>
    </row>
    <row r="4780" spans="1:7" x14ac:dyDescent="0.45">
      <c r="A4780" t="s">
        <v>5</v>
      </c>
      <c r="B4780" s="1">
        <v>42940</v>
      </c>
      <c r="C4780" s="4">
        <v>0.62222222222044365</v>
      </c>
      <c r="D4780" s="3">
        <v>34.4</v>
      </c>
      <c r="E4780" s="3">
        <v>19</v>
      </c>
      <c r="F4780" s="3">
        <v>6</v>
      </c>
      <c r="G4780">
        <f t="shared" si="74"/>
        <v>2.6822400000000002</v>
      </c>
    </row>
    <row r="4781" spans="1:7" x14ac:dyDescent="0.45">
      <c r="A4781" t="s">
        <v>5</v>
      </c>
      <c r="B4781" s="1">
        <v>42940</v>
      </c>
      <c r="C4781" s="4">
        <v>0.66388888889196096</v>
      </c>
      <c r="D4781" s="3">
        <v>34.4</v>
      </c>
      <c r="E4781" s="3">
        <v>19</v>
      </c>
      <c r="F4781" s="3">
        <v>5</v>
      </c>
      <c r="G4781">
        <f t="shared" si="74"/>
        <v>2.2351999999999999</v>
      </c>
    </row>
    <row r="4782" spans="1:7" x14ac:dyDescent="0.45">
      <c r="A4782" t="s">
        <v>5</v>
      </c>
      <c r="B4782" s="1">
        <v>42940</v>
      </c>
      <c r="C4782" s="4">
        <v>0.70555555555620231</v>
      </c>
      <c r="D4782" s="3">
        <v>35</v>
      </c>
      <c r="E4782" s="3">
        <v>17</v>
      </c>
      <c r="F4782" s="3">
        <v>0</v>
      </c>
      <c r="G4782">
        <f t="shared" si="74"/>
        <v>0</v>
      </c>
    </row>
    <row r="4783" spans="1:7" x14ac:dyDescent="0.45">
      <c r="A4783" t="s">
        <v>5</v>
      </c>
      <c r="B4783" s="1">
        <v>42940</v>
      </c>
      <c r="C4783" s="4">
        <v>0.74722222222044365</v>
      </c>
      <c r="D4783" s="3">
        <v>33.299999999999997</v>
      </c>
      <c r="E4783" s="3">
        <v>21</v>
      </c>
      <c r="F4783" s="3">
        <v>5</v>
      </c>
      <c r="G4783">
        <f t="shared" si="74"/>
        <v>2.2351999999999999</v>
      </c>
    </row>
    <row r="4784" spans="1:7" x14ac:dyDescent="0.45">
      <c r="A4784" t="s">
        <v>5</v>
      </c>
      <c r="B4784" s="1">
        <v>42940</v>
      </c>
      <c r="C4784" s="4">
        <v>0.78888888889196096</v>
      </c>
      <c r="D4784" s="3">
        <v>30.6</v>
      </c>
      <c r="E4784" s="3">
        <v>35</v>
      </c>
      <c r="F4784" s="3">
        <v>3</v>
      </c>
      <c r="G4784">
        <f t="shared" si="74"/>
        <v>1.3411200000000001</v>
      </c>
    </row>
    <row r="4785" spans="1:7" x14ac:dyDescent="0.45">
      <c r="A4785" t="s">
        <v>5</v>
      </c>
      <c r="B4785" s="1">
        <v>42940</v>
      </c>
      <c r="C4785" s="4">
        <v>0.83055555555620231</v>
      </c>
      <c r="D4785" s="3">
        <v>30</v>
      </c>
      <c r="E4785" s="3">
        <v>32</v>
      </c>
      <c r="F4785" s="3">
        <v>20</v>
      </c>
      <c r="G4785">
        <f t="shared" si="74"/>
        <v>8.9407999999999994</v>
      </c>
    </row>
    <row r="4786" spans="1:7" x14ac:dyDescent="0.45">
      <c r="A4786" t="s">
        <v>5</v>
      </c>
      <c r="B4786" s="1">
        <v>42940</v>
      </c>
      <c r="C4786" s="4">
        <v>0.87222222222044365</v>
      </c>
      <c r="D4786" s="3">
        <v>25</v>
      </c>
      <c r="E4786" s="3">
        <v>54</v>
      </c>
      <c r="F4786" s="3">
        <v>16</v>
      </c>
      <c r="G4786">
        <f t="shared" si="74"/>
        <v>7.1526399999999999</v>
      </c>
    </row>
    <row r="4787" spans="1:7" x14ac:dyDescent="0.45">
      <c r="A4787" t="s">
        <v>5</v>
      </c>
      <c r="B4787" s="1">
        <v>42940</v>
      </c>
      <c r="C4787" s="4">
        <v>0.91388888889196096</v>
      </c>
      <c r="D4787" s="3">
        <v>22.8</v>
      </c>
      <c r="E4787" s="3">
        <v>71</v>
      </c>
      <c r="F4787" s="3">
        <v>10</v>
      </c>
      <c r="G4787">
        <f t="shared" si="74"/>
        <v>4.4703999999999997</v>
      </c>
    </row>
    <row r="4788" spans="1:7" x14ac:dyDescent="0.45">
      <c r="A4788" t="s">
        <v>5</v>
      </c>
      <c r="B4788" s="1">
        <v>42940</v>
      </c>
      <c r="C4788" s="4">
        <v>0.95555555555620231</v>
      </c>
      <c r="D4788" s="3">
        <v>20</v>
      </c>
      <c r="E4788" s="3">
        <v>81</v>
      </c>
      <c r="F4788" s="3">
        <v>6</v>
      </c>
      <c r="G4788">
        <f t="shared" si="74"/>
        <v>2.6822400000000002</v>
      </c>
    </row>
    <row r="4789" spans="1:7" x14ac:dyDescent="0.45">
      <c r="A4789" t="s">
        <v>5</v>
      </c>
      <c r="B4789" s="1">
        <v>42940</v>
      </c>
      <c r="C4789" s="4">
        <v>0.99722222222044365</v>
      </c>
      <c r="D4789" s="3">
        <v>20</v>
      </c>
      <c r="E4789" s="3">
        <v>84</v>
      </c>
      <c r="F4789" s="3">
        <v>8</v>
      </c>
      <c r="G4789">
        <f t="shared" si="74"/>
        <v>3.5763199999999999</v>
      </c>
    </row>
    <row r="4790" spans="1:7" x14ac:dyDescent="0.45">
      <c r="A4790" t="s">
        <v>5</v>
      </c>
      <c r="B4790" s="1">
        <v>42941</v>
      </c>
      <c r="C4790" s="4">
        <v>3.888888889196096E-2</v>
      </c>
      <c r="D4790" s="3">
        <v>20</v>
      </c>
      <c r="E4790" s="3">
        <v>84</v>
      </c>
      <c r="F4790" s="3">
        <v>7</v>
      </c>
      <c r="G4790">
        <f t="shared" si="74"/>
        <v>3.1292800000000001</v>
      </c>
    </row>
    <row r="4791" spans="1:7" x14ac:dyDescent="0.45">
      <c r="A4791" t="s">
        <v>5</v>
      </c>
      <c r="B4791" s="1">
        <v>42941</v>
      </c>
      <c r="C4791" s="4">
        <v>8.0555555556202307E-2</v>
      </c>
      <c r="D4791" s="3">
        <v>20.6</v>
      </c>
      <c r="E4791" s="3">
        <v>73</v>
      </c>
      <c r="F4791" s="3">
        <v>5</v>
      </c>
      <c r="G4791">
        <f t="shared" si="74"/>
        <v>2.2351999999999999</v>
      </c>
    </row>
    <row r="4792" spans="1:7" x14ac:dyDescent="0.45">
      <c r="A4792" t="s">
        <v>5</v>
      </c>
      <c r="B4792" s="1">
        <v>42941</v>
      </c>
      <c r="C4792" s="4">
        <v>0.12222222222044365</v>
      </c>
      <c r="D4792" s="3">
        <v>20</v>
      </c>
      <c r="E4792" s="3">
        <v>87</v>
      </c>
      <c r="F4792" s="3">
        <v>6</v>
      </c>
      <c r="G4792">
        <f t="shared" si="74"/>
        <v>2.6822400000000002</v>
      </c>
    </row>
    <row r="4793" spans="1:7" x14ac:dyDescent="0.45">
      <c r="A4793" t="s">
        <v>5</v>
      </c>
      <c r="B4793" s="1">
        <v>42941</v>
      </c>
      <c r="C4793" s="4">
        <v>0.16388888889196096</v>
      </c>
      <c r="D4793" s="3">
        <v>18.899999999999999</v>
      </c>
      <c r="E4793" s="3">
        <v>87</v>
      </c>
      <c r="F4793" s="3">
        <v>0</v>
      </c>
      <c r="G4793">
        <f t="shared" si="74"/>
        <v>0</v>
      </c>
    </row>
    <row r="4794" spans="1:7" x14ac:dyDescent="0.45">
      <c r="A4794" t="s">
        <v>5</v>
      </c>
      <c r="B4794" s="1">
        <v>42941</v>
      </c>
      <c r="C4794" s="4">
        <v>0.20555555555620231</v>
      </c>
      <c r="D4794" s="3">
        <v>18.899999999999999</v>
      </c>
      <c r="E4794" s="3">
        <v>87</v>
      </c>
      <c r="F4794" s="3">
        <v>3</v>
      </c>
      <c r="G4794">
        <f t="shared" si="74"/>
        <v>1.3411200000000001</v>
      </c>
    </row>
    <row r="4795" spans="1:7" x14ac:dyDescent="0.45">
      <c r="A4795" t="s">
        <v>5</v>
      </c>
      <c r="B4795" s="1">
        <v>42941</v>
      </c>
      <c r="C4795" s="4">
        <v>0.24722222222044365</v>
      </c>
      <c r="D4795" s="3">
        <v>20</v>
      </c>
      <c r="E4795" s="3">
        <v>76</v>
      </c>
      <c r="F4795" s="3">
        <v>8</v>
      </c>
      <c r="G4795">
        <f t="shared" si="74"/>
        <v>3.5763199999999999</v>
      </c>
    </row>
    <row r="4796" spans="1:7" x14ac:dyDescent="0.45">
      <c r="A4796" t="s">
        <v>5</v>
      </c>
      <c r="B4796" s="1">
        <v>42941</v>
      </c>
      <c r="C4796" s="4">
        <v>0.28888888889196096</v>
      </c>
      <c r="D4796" s="3">
        <v>20</v>
      </c>
      <c r="E4796" s="3">
        <v>84</v>
      </c>
      <c r="F4796" s="3">
        <v>5</v>
      </c>
      <c r="G4796">
        <f t="shared" si="74"/>
        <v>2.2351999999999999</v>
      </c>
    </row>
    <row r="4797" spans="1:7" x14ac:dyDescent="0.45">
      <c r="A4797" t="s">
        <v>5</v>
      </c>
      <c r="B4797" s="1">
        <v>42941</v>
      </c>
      <c r="C4797" s="4">
        <v>0.33055555555620231</v>
      </c>
      <c r="D4797" s="3">
        <v>20.6</v>
      </c>
      <c r="E4797" s="3">
        <v>76</v>
      </c>
      <c r="F4797" s="3">
        <v>0</v>
      </c>
      <c r="G4797">
        <f t="shared" si="74"/>
        <v>0</v>
      </c>
    </row>
    <row r="4798" spans="1:7" x14ac:dyDescent="0.45">
      <c r="A4798" t="s">
        <v>5</v>
      </c>
      <c r="B4798" s="1">
        <v>42941</v>
      </c>
      <c r="C4798" s="4">
        <v>0.37222222222044365</v>
      </c>
      <c r="D4798" s="3">
        <v>21.7</v>
      </c>
      <c r="E4798" s="3">
        <v>76</v>
      </c>
      <c r="F4798" s="3">
        <v>6</v>
      </c>
      <c r="G4798">
        <f t="shared" si="74"/>
        <v>2.6822400000000002</v>
      </c>
    </row>
    <row r="4799" spans="1:7" x14ac:dyDescent="0.45">
      <c r="A4799" t="s">
        <v>5</v>
      </c>
      <c r="B4799" s="1">
        <v>42941</v>
      </c>
      <c r="C4799" s="4">
        <v>0.41388888889196096</v>
      </c>
      <c r="D4799" s="3">
        <v>22.2</v>
      </c>
      <c r="E4799" s="3">
        <v>73</v>
      </c>
      <c r="F4799" s="3">
        <v>5</v>
      </c>
      <c r="G4799">
        <f t="shared" si="74"/>
        <v>2.2351999999999999</v>
      </c>
    </row>
    <row r="4800" spans="1:7" x14ac:dyDescent="0.45">
      <c r="A4800" t="s">
        <v>5</v>
      </c>
      <c r="B4800" s="1">
        <v>42941</v>
      </c>
      <c r="C4800" s="4">
        <v>0.45555555555620231</v>
      </c>
      <c r="D4800" s="3">
        <v>22.8</v>
      </c>
      <c r="E4800" s="3">
        <v>71</v>
      </c>
      <c r="F4800" s="3">
        <v>7</v>
      </c>
      <c r="G4800">
        <f t="shared" si="74"/>
        <v>3.1292800000000001</v>
      </c>
    </row>
    <row r="4801" spans="1:7" x14ac:dyDescent="0.45">
      <c r="A4801" t="s">
        <v>5</v>
      </c>
      <c r="B4801" s="1">
        <v>42941</v>
      </c>
      <c r="C4801" s="4">
        <v>0.49722222222044365</v>
      </c>
      <c r="D4801" s="3">
        <v>24.4</v>
      </c>
      <c r="E4801" s="3">
        <v>62</v>
      </c>
      <c r="F4801" s="3">
        <v>7</v>
      </c>
      <c r="G4801">
        <f t="shared" si="74"/>
        <v>3.1292800000000001</v>
      </c>
    </row>
    <row r="4802" spans="1:7" x14ac:dyDescent="0.45">
      <c r="A4802" t="s">
        <v>5</v>
      </c>
      <c r="B4802" s="1">
        <v>42941</v>
      </c>
      <c r="C4802" s="4">
        <v>0.53888888889196096</v>
      </c>
      <c r="D4802" s="3">
        <v>24.4</v>
      </c>
      <c r="E4802" s="3">
        <v>58</v>
      </c>
      <c r="F4802" s="3">
        <v>6</v>
      </c>
      <c r="G4802">
        <f t="shared" si="74"/>
        <v>2.6822400000000002</v>
      </c>
    </row>
    <row r="4803" spans="1:7" x14ac:dyDescent="0.45">
      <c r="A4803" t="s">
        <v>5</v>
      </c>
      <c r="B4803" s="1">
        <v>42941</v>
      </c>
      <c r="C4803" s="4">
        <v>0.58055555555620231</v>
      </c>
      <c r="D4803" s="3">
        <v>25</v>
      </c>
      <c r="E4803" s="3">
        <v>58</v>
      </c>
      <c r="F4803" s="3">
        <v>6</v>
      </c>
      <c r="G4803">
        <f t="shared" ref="G4803:G4866" si="75">F4803*0.44704</f>
        <v>2.6822400000000002</v>
      </c>
    </row>
    <row r="4804" spans="1:7" x14ac:dyDescent="0.45">
      <c r="A4804" t="s">
        <v>5</v>
      </c>
      <c r="B4804" s="1">
        <v>42941</v>
      </c>
      <c r="C4804" s="4">
        <v>0.62222222222044365</v>
      </c>
      <c r="D4804" s="3">
        <v>25.6</v>
      </c>
      <c r="E4804" s="3">
        <v>54</v>
      </c>
      <c r="F4804" s="3">
        <v>3</v>
      </c>
      <c r="G4804">
        <f t="shared" si="75"/>
        <v>1.3411200000000001</v>
      </c>
    </row>
    <row r="4805" spans="1:7" x14ac:dyDescent="0.45">
      <c r="A4805" t="s">
        <v>5</v>
      </c>
      <c r="B4805" s="1">
        <v>42941</v>
      </c>
      <c r="C4805" s="4">
        <v>0.66388888889196096</v>
      </c>
      <c r="D4805" s="3">
        <v>25.6</v>
      </c>
      <c r="E4805" s="3">
        <v>54</v>
      </c>
      <c r="F4805" s="3">
        <v>3</v>
      </c>
      <c r="G4805">
        <f t="shared" si="75"/>
        <v>1.3411200000000001</v>
      </c>
    </row>
    <row r="4806" spans="1:7" x14ac:dyDescent="0.45">
      <c r="A4806" t="s">
        <v>5</v>
      </c>
      <c r="B4806" s="1">
        <v>42941</v>
      </c>
      <c r="C4806" s="4">
        <v>0.70555555555620231</v>
      </c>
      <c r="D4806" s="3">
        <v>25.6</v>
      </c>
      <c r="E4806" s="3">
        <v>48</v>
      </c>
      <c r="F4806" s="3">
        <v>3</v>
      </c>
      <c r="G4806">
        <f t="shared" si="75"/>
        <v>1.3411200000000001</v>
      </c>
    </row>
    <row r="4807" spans="1:7" x14ac:dyDescent="0.45">
      <c r="A4807" t="s">
        <v>5</v>
      </c>
      <c r="B4807" s="1">
        <v>42941</v>
      </c>
      <c r="C4807" s="4">
        <v>0.74722222222044365</v>
      </c>
      <c r="D4807" s="3">
        <v>24.4</v>
      </c>
      <c r="E4807" s="3">
        <v>64</v>
      </c>
      <c r="F4807" s="3">
        <v>10</v>
      </c>
      <c r="G4807">
        <f t="shared" si="75"/>
        <v>4.4703999999999997</v>
      </c>
    </row>
    <row r="4808" spans="1:7" x14ac:dyDescent="0.45">
      <c r="A4808" t="s">
        <v>5</v>
      </c>
      <c r="B4808" s="1">
        <v>42941</v>
      </c>
      <c r="C4808" s="4">
        <v>0.78888888889196096</v>
      </c>
      <c r="D4808" s="3">
        <v>23.3</v>
      </c>
      <c r="E4808" s="3">
        <v>69</v>
      </c>
      <c r="F4808" s="3">
        <v>6</v>
      </c>
      <c r="G4808">
        <f t="shared" si="75"/>
        <v>2.6822400000000002</v>
      </c>
    </row>
    <row r="4809" spans="1:7" x14ac:dyDescent="0.45">
      <c r="A4809" t="s">
        <v>5</v>
      </c>
      <c r="B4809" s="1">
        <v>42941</v>
      </c>
      <c r="C4809" s="4">
        <v>0.83055555555620231</v>
      </c>
      <c r="D4809" s="3">
        <v>22.8</v>
      </c>
      <c r="E4809" s="3">
        <v>71</v>
      </c>
      <c r="F4809" s="3">
        <v>3</v>
      </c>
      <c r="G4809">
        <f t="shared" si="75"/>
        <v>1.3411200000000001</v>
      </c>
    </row>
    <row r="4810" spans="1:7" x14ac:dyDescent="0.45">
      <c r="A4810" t="s">
        <v>5</v>
      </c>
      <c r="B4810" s="1">
        <v>42941</v>
      </c>
      <c r="C4810" s="4">
        <v>0.87222222222044365</v>
      </c>
      <c r="D4810" s="3">
        <v>22.2</v>
      </c>
      <c r="E4810" s="3">
        <v>76</v>
      </c>
      <c r="F4810" s="3">
        <v>0</v>
      </c>
      <c r="G4810">
        <f t="shared" si="75"/>
        <v>0</v>
      </c>
    </row>
    <row r="4811" spans="1:7" x14ac:dyDescent="0.45">
      <c r="A4811" t="s">
        <v>5</v>
      </c>
      <c r="B4811" s="1">
        <v>42941</v>
      </c>
      <c r="C4811" s="4">
        <v>0.91388888889196096</v>
      </c>
      <c r="D4811" s="3">
        <v>21.7</v>
      </c>
      <c r="E4811" s="3">
        <v>71</v>
      </c>
      <c r="F4811" s="3">
        <v>5</v>
      </c>
      <c r="G4811">
        <f t="shared" si="75"/>
        <v>2.2351999999999999</v>
      </c>
    </row>
    <row r="4812" spans="1:7" x14ac:dyDescent="0.45">
      <c r="A4812" t="s">
        <v>5</v>
      </c>
      <c r="B4812" s="1">
        <v>42941</v>
      </c>
      <c r="C4812" s="4">
        <v>0.95555555555620231</v>
      </c>
      <c r="D4812" s="3">
        <v>20.6</v>
      </c>
      <c r="E4812" s="3">
        <v>76</v>
      </c>
      <c r="F4812" s="3">
        <v>9</v>
      </c>
      <c r="G4812">
        <f t="shared" si="75"/>
        <v>4.0233600000000003</v>
      </c>
    </row>
    <row r="4813" spans="1:7" x14ac:dyDescent="0.45">
      <c r="A4813" t="s">
        <v>5</v>
      </c>
      <c r="B4813" s="1">
        <v>42942</v>
      </c>
      <c r="C4813" s="4">
        <v>0.20555555555620231</v>
      </c>
      <c r="D4813" s="3">
        <v>18.3</v>
      </c>
      <c r="E4813" s="3">
        <v>93</v>
      </c>
      <c r="F4813" s="3">
        <v>0</v>
      </c>
      <c r="G4813">
        <f t="shared" si="75"/>
        <v>0</v>
      </c>
    </row>
    <row r="4814" spans="1:7" x14ac:dyDescent="0.45">
      <c r="A4814" t="s">
        <v>5</v>
      </c>
      <c r="B4814" s="1">
        <v>42942</v>
      </c>
      <c r="C4814" s="4">
        <v>0.24722222222044365</v>
      </c>
      <c r="D4814" s="3">
        <v>18.3</v>
      </c>
      <c r="E4814" s="3">
        <v>93</v>
      </c>
      <c r="F4814" s="3">
        <v>0</v>
      </c>
      <c r="G4814">
        <f t="shared" si="75"/>
        <v>0</v>
      </c>
    </row>
    <row r="4815" spans="1:7" x14ac:dyDescent="0.45">
      <c r="A4815" t="s">
        <v>5</v>
      </c>
      <c r="B4815" s="1">
        <v>42942</v>
      </c>
      <c r="C4815" s="4">
        <v>0.37222222222044365</v>
      </c>
      <c r="D4815" s="3">
        <v>22.2</v>
      </c>
      <c r="E4815" s="3">
        <v>71</v>
      </c>
      <c r="F4815" s="3">
        <v>3</v>
      </c>
      <c r="G4815">
        <f t="shared" si="75"/>
        <v>1.3411200000000001</v>
      </c>
    </row>
    <row r="4816" spans="1:7" x14ac:dyDescent="0.45">
      <c r="A4816" t="s">
        <v>5</v>
      </c>
      <c r="B4816" s="1">
        <v>42942</v>
      </c>
      <c r="C4816" s="4">
        <v>0.41388888889196096</v>
      </c>
      <c r="D4816" s="3">
        <v>23.9</v>
      </c>
      <c r="E4816" s="3">
        <v>66</v>
      </c>
      <c r="F4816" s="3">
        <v>5</v>
      </c>
      <c r="G4816">
        <f t="shared" si="75"/>
        <v>2.2351999999999999</v>
      </c>
    </row>
    <row r="4817" spans="1:7" x14ac:dyDescent="0.45">
      <c r="A4817" t="s">
        <v>5</v>
      </c>
      <c r="B4817" s="1">
        <v>42942</v>
      </c>
      <c r="C4817" s="4">
        <v>0.45555555555620231</v>
      </c>
      <c r="D4817" s="3">
        <v>25</v>
      </c>
      <c r="E4817" s="3">
        <v>60</v>
      </c>
      <c r="F4817" s="3">
        <v>5</v>
      </c>
      <c r="G4817">
        <f t="shared" si="75"/>
        <v>2.2351999999999999</v>
      </c>
    </row>
    <row r="4818" spans="1:7" x14ac:dyDescent="0.45">
      <c r="A4818" t="s">
        <v>5</v>
      </c>
      <c r="B4818" s="1">
        <v>42942</v>
      </c>
      <c r="C4818" s="4">
        <v>0.53888888889196096</v>
      </c>
      <c r="D4818" s="3">
        <v>26.7</v>
      </c>
      <c r="E4818" s="3">
        <v>51</v>
      </c>
      <c r="F4818" s="3">
        <v>0</v>
      </c>
      <c r="G4818">
        <f t="shared" si="75"/>
        <v>0</v>
      </c>
    </row>
    <row r="4819" spans="1:7" x14ac:dyDescent="0.45">
      <c r="A4819" t="s">
        <v>5</v>
      </c>
      <c r="B4819" s="1">
        <v>42942</v>
      </c>
      <c r="C4819" s="4">
        <v>0.58055555555620231</v>
      </c>
      <c r="D4819" s="3">
        <v>28.3</v>
      </c>
      <c r="E4819" s="3">
        <v>46</v>
      </c>
      <c r="F4819" s="3">
        <v>5</v>
      </c>
      <c r="G4819">
        <f t="shared" si="75"/>
        <v>2.2351999999999999</v>
      </c>
    </row>
    <row r="4820" spans="1:7" x14ac:dyDescent="0.45">
      <c r="A4820" t="s">
        <v>5</v>
      </c>
      <c r="B4820" s="1">
        <v>42942</v>
      </c>
      <c r="C4820" s="4">
        <v>0.62222222222044365</v>
      </c>
      <c r="D4820" s="3">
        <v>28.9</v>
      </c>
      <c r="E4820" s="3">
        <v>40</v>
      </c>
      <c r="F4820" s="3">
        <v>6</v>
      </c>
      <c r="G4820">
        <f t="shared" si="75"/>
        <v>2.6822400000000002</v>
      </c>
    </row>
    <row r="4821" spans="1:7" x14ac:dyDescent="0.45">
      <c r="A4821" t="s">
        <v>5</v>
      </c>
      <c r="B4821" s="1">
        <v>42942</v>
      </c>
      <c r="C4821" s="4">
        <v>0.66388888889196096</v>
      </c>
      <c r="D4821" s="3">
        <v>30</v>
      </c>
      <c r="E4821" s="3">
        <v>35</v>
      </c>
      <c r="F4821" s="3">
        <v>7</v>
      </c>
      <c r="G4821">
        <f t="shared" si="75"/>
        <v>3.1292800000000001</v>
      </c>
    </row>
    <row r="4822" spans="1:7" x14ac:dyDescent="0.45">
      <c r="A4822" t="s">
        <v>5</v>
      </c>
      <c r="B4822" s="1">
        <v>42942</v>
      </c>
      <c r="C4822" s="4">
        <v>0.70555555555620231</v>
      </c>
      <c r="D4822" s="3">
        <v>30</v>
      </c>
      <c r="E4822" s="3">
        <v>35</v>
      </c>
      <c r="F4822" s="3">
        <v>5</v>
      </c>
      <c r="G4822">
        <f t="shared" si="75"/>
        <v>2.2351999999999999</v>
      </c>
    </row>
    <row r="4823" spans="1:7" x14ac:dyDescent="0.45">
      <c r="A4823" t="s">
        <v>5</v>
      </c>
      <c r="B4823" s="1">
        <v>42942</v>
      </c>
      <c r="C4823" s="4">
        <v>0.91388888889196096</v>
      </c>
      <c r="D4823" s="3">
        <v>20.6</v>
      </c>
      <c r="E4823" s="3">
        <v>73</v>
      </c>
      <c r="F4823" s="3">
        <v>11</v>
      </c>
      <c r="G4823">
        <f t="shared" si="75"/>
        <v>4.91744</v>
      </c>
    </row>
    <row r="4824" spans="1:7" x14ac:dyDescent="0.45">
      <c r="A4824" t="s">
        <v>5</v>
      </c>
      <c r="B4824" s="1">
        <v>42942</v>
      </c>
      <c r="C4824" s="4">
        <v>0.95555555555620231</v>
      </c>
      <c r="D4824" s="3">
        <v>20</v>
      </c>
      <c r="E4824" s="3">
        <v>76</v>
      </c>
      <c r="F4824" s="3">
        <v>7</v>
      </c>
      <c r="G4824">
        <f t="shared" si="75"/>
        <v>3.1292800000000001</v>
      </c>
    </row>
    <row r="4825" spans="1:7" x14ac:dyDescent="0.45">
      <c r="A4825" t="s">
        <v>5</v>
      </c>
      <c r="B4825" s="1">
        <v>42942</v>
      </c>
      <c r="C4825" s="4">
        <v>0.99722222222044365</v>
      </c>
      <c r="D4825" s="3">
        <v>19.399999999999999</v>
      </c>
      <c r="E4825" s="3">
        <v>76</v>
      </c>
      <c r="F4825" s="3">
        <v>6</v>
      </c>
      <c r="G4825">
        <f t="shared" si="75"/>
        <v>2.6822400000000002</v>
      </c>
    </row>
    <row r="4826" spans="1:7" x14ac:dyDescent="0.45">
      <c r="A4826" t="s">
        <v>5</v>
      </c>
      <c r="B4826" s="1">
        <v>42943</v>
      </c>
      <c r="C4826" s="4">
        <v>3.888888889196096E-2</v>
      </c>
      <c r="D4826" s="3">
        <v>19.399999999999999</v>
      </c>
      <c r="E4826" s="3">
        <v>76</v>
      </c>
      <c r="F4826" s="3">
        <v>5</v>
      </c>
      <c r="G4826">
        <f t="shared" si="75"/>
        <v>2.2351999999999999</v>
      </c>
    </row>
    <row r="4827" spans="1:7" x14ac:dyDescent="0.45">
      <c r="A4827" t="s">
        <v>5</v>
      </c>
      <c r="B4827" s="1">
        <v>42943</v>
      </c>
      <c r="C4827" s="4">
        <v>0.12222222222044365</v>
      </c>
      <c r="D4827" s="3">
        <v>18.3</v>
      </c>
      <c r="E4827" s="3">
        <v>78</v>
      </c>
      <c r="F4827" s="3">
        <v>6</v>
      </c>
      <c r="G4827">
        <f t="shared" si="75"/>
        <v>2.6822400000000002</v>
      </c>
    </row>
    <row r="4828" spans="1:7" x14ac:dyDescent="0.45">
      <c r="A4828" t="s">
        <v>5</v>
      </c>
      <c r="B4828" s="1">
        <v>42943</v>
      </c>
      <c r="C4828" s="4">
        <v>0.16388888889196096</v>
      </c>
      <c r="D4828" s="3">
        <v>17.2</v>
      </c>
      <c r="E4828" s="3">
        <v>87</v>
      </c>
      <c r="F4828" s="3">
        <v>3</v>
      </c>
      <c r="G4828">
        <f t="shared" si="75"/>
        <v>1.3411200000000001</v>
      </c>
    </row>
    <row r="4829" spans="1:7" x14ac:dyDescent="0.45">
      <c r="A4829" t="s">
        <v>5</v>
      </c>
      <c r="B4829" s="1">
        <v>42943</v>
      </c>
      <c r="C4829" s="4">
        <v>0.20555555555620231</v>
      </c>
      <c r="D4829" s="3">
        <v>17.2</v>
      </c>
      <c r="E4829" s="3">
        <v>81</v>
      </c>
      <c r="F4829" s="3">
        <v>3</v>
      </c>
      <c r="G4829">
        <f t="shared" si="75"/>
        <v>1.3411200000000001</v>
      </c>
    </row>
    <row r="4830" spans="1:7" x14ac:dyDescent="0.45">
      <c r="A4830" t="s">
        <v>5</v>
      </c>
      <c r="B4830" s="1">
        <v>42943</v>
      </c>
      <c r="C4830" s="4">
        <v>0.24722222222044365</v>
      </c>
      <c r="D4830" s="3">
        <v>17.2</v>
      </c>
      <c r="E4830" s="3">
        <v>84</v>
      </c>
      <c r="F4830" s="3">
        <v>0</v>
      </c>
      <c r="G4830">
        <f t="shared" si="75"/>
        <v>0</v>
      </c>
    </row>
    <row r="4831" spans="1:7" x14ac:dyDescent="0.45">
      <c r="A4831" t="s">
        <v>5</v>
      </c>
      <c r="B4831" s="1">
        <v>42943</v>
      </c>
      <c r="C4831" s="4">
        <v>0.28888888889196096</v>
      </c>
      <c r="D4831" s="3">
        <v>18.899999999999999</v>
      </c>
      <c r="E4831" s="3">
        <v>78</v>
      </c>
      <c r="F4831" s="3">
        <v>8</v>
      </c>
      <c r="G4831">
        <f t="shared" si="75"/>
        <v>3.5763199999999999</v>
      </c>
    </row>
    <row r="4832" spans="1:7" x14ac:dyDescent="0.45">
      <c r="A4832" t="s">
        <v>5</v>
      </c>
      <c r="B4832" s="1">
        <v>42943</v>
      </c>
      <c r="C4832" s="4">
        <v>0.33055555555620231</v>
      </c>
      <c r="D4832" s="3">
        <v>21.1</v>
      </c>
      <c r="E4832" s="3">
        <v>66</v>
      </c>
      <c r="F4832" s="3">
        <v>3</v>
      </c>
      <c r="G4832">
        <f t="shared" si="75"/>
        <v>1.3411200000000001</v>
      </c>
    </row>
    <row r="4833" spans="1:7" x14ac:dyDescent="0.45">
      <c r="A4833" t="s">
        <v>5</v>
      </c>
      <c r="B4833" s="1">
        <v>42943</v>
      </c>
      <c r="C4833" s="4">
        <v>0.37222222222044365</v>
      </c>
      <c r="D4833" s="3">
        <v>23.3</v>
      </c>
      <c r="E4833" s="3">
        <v>60</v>
      </c>
      <c r="F4833" s="3">
        <v>0</v>
      </c>
      <c r="G4833">
        <f t="shared" si="75"/>
        <v>0</v>
      </c>
    </row>
    <row r="4834" spans="1:7" x14ac:dyDescent="0.45">
      <c r="A4834" t="s">
        <v>5</v>
      </c>
      <c r="B4834" s="1">
        <v>42943</v>
      </c>
      <c r="C4834" s="4">
        <v>0.49722222222044365</v>
      </c>
      <c r="D4834" s="3">
        <v>26.7</v>
      </c>
      <c r="E4834" s="3">
        <v>52</v>
      </c>
      <c r="F4834" s="3">
        <v>6</v>
      </c>
      <c r="G4834">
        <f t="shared" si="75"/>
        <v>2.6822400000000002</v>
      </c>
    </row>
    <row r="4835" spans="1:7" x14ac:dyDescent="0.45">
      <c r="A4835" t="s">
        <v>5</v>
      </c>
      <c r="B4835" s="1">
        <v>42943</v>
      </c>
      <c r="C4835" s="4">
        <v>0.53888888889196096</v>
      </c>
      <c r="D4835" s="3">
        <v>28.9</v>
      </c>
      <c r="E4835" s="3">
        <v>46</v>
      </c>
      <c r="F4835" s="3">
        <v>6</v>
      </c>
      <c r="G4835">
        <f t="shared" si="75"/>
        <v>2.6822400000000002</v>
      </c>
    </row>
    <row r="4836" spans="1:7" x14ac:dyDescent="0.45">
      <c r="A4836" t="s">
        <v>5</v>
      </c>
      <c r="B4836" s="1">
        <v>42943</v>
      </c>
      <c r="C4836" s="4">
        <v>0.58055555555620231</v>
      </c>
      <c r="D4836" s="3">
        <v>31.1</v>
      </c>
      <c r="E4836" s="3">
        <v>28</v>
      </c>
      <c r="F4836" s="3">
        <v>8</v>
      </c>
      <c r="G4836">
        <f t="shared" si="75"/>
        <v>3.5763199999999999</v>
      </c>
    </row>
    <row r="4837" spans="1:7" x14ac:dyDescent="0.45">
      <c r="A4837" t="s">
        <v>5</v>
      </c>
      <c r="B4837" s="1">
        <v>42943</v>
      </c>
      <c r="C4837" s="4">
        <v>0.62222222222044365</v>
      </c>
      <c r="D4837" s="3">
        <v>31.1</v>
      </c>
      <c r="E4837" s="3">
        <v>27</v>
      </c>
      <c r="F4837" s="3">
        <v>5</v>
      </c>
      <c r="G4837">
        <f t="shared" si="75"/>
        <v>2.2351999999999999</v>
      </c>
    </row>
    <row r="4838" spans="1:7" x14ac:dyDescent="0.45">
      <c r="A4838" t="s">
        <v>5</v>
      </c>
      <c r="B4838" s="1">
        <v>42943</v>
      </c>
      <c r="C4838" s="4">
        <v>0.66388888889196096</v>
      </c>
      <c r="D4838" s="3">
        <v>31.7</v>
      </c>
      <c r="E4838" s="3">
        <v>30</v>
      </c>
      <c r="F4838" s="3">
        <v>8</v>
      </c>
      <c r="G4838">
        <f t="shared" si="75"/>
        <v>3.5763199999999999</v>
      </c>
    </row>
    <row r="4839" spans="1:7" x14ac:dyDescent="0.45">
      <c r="A4839" t="s">
        <v>5</v>
      </c>
      <c r="B4839" s="1">
        <v>42943</v>
      </c>
      <c r="C4839" s="4">
        <v>0.70555555555620231</v>
      </c>
      <c r="D4839" s="3">
        <v>31.7</v>
      </c>
      <c r="E4839" s="3">
        <v>28</v>
      </c>
      <c r="F4839" s="3">
        <v>10</v>
      </c>
      <c r="G4839">
        <f t="shared" si="75"/>
        <v>4.4703999999999997</v>
      </c>
    </row>
    <row r="4840" spans="1:7" x14ac:dyDescent="0.45">
      <c r="A4840" t="s">
        <v>5</v>
      </c>
      <c r="B4840" s="1">
        <v>42943</v>
      </c>
      <c r="C4840" s="4">
        <v>0.74722222222044365</v>
      </c>
      <c r="D4840" s="3">
        <v>30.6</v>
      </c>
      <c r="E4840" s="3">
        <v>40</v>
      </c>
      <c r="F4840" s="3">
        <v>7</v>
      </c>
      <c r="G4840">
        <f t="shared" si="75"/>
        <v>3.1292800000000001</v>
      </c>
    </row>
    <row r="4841" spans="1:7" x14ac:dyDescent="0.45">
      <c r="A4841" t="s">
        <v>5</v>
      </c>
      <c r="B4841" s="1">
        <v>42943</v>
      </c>
      <c r="C4841" s="4">
        <v>0.78888888889196096</v>
      </c>
      <c r="D4841" s="3">
        <v>30</v>
      </c>
      <c r="E4841" s="3">
        <v>37</v>
      </c>
      <c r="F4841" s="3">
        <v>11</v>
      </c>
      <c r="G4841">
        <f t="shared" si="75"/>
        <v>4.91744</v>
      </c>
    </row>
    <row r="4842" spans="1:7" x14ac:dyDescent="0.45">
      <c r="A4842" t="s">
        <v>5</v>
      </c>
      <c r="B4842" s="1">
        <v>42943</v>
      </c>
      <c r="C4842" s="4">
        <v>0.83055555555620231</v>
      </c>
      <c r="D4842" s="3">
        <v>27.8</v>
      </c>
      <c r="E4842" s="3">
        <v>40</v>
      </c>
      <c r="F4842" s="3">
        <v>8</v>
      </c>
      <c r="G4842">
        <f t="shared" si="75"/>
        <v>3.5763199999999999</v>
      </c>
    </row>
    <row r="4843" spans="1:7" x14ac:dyDescent="0.45">
      <c r="A4843" t="s">
        <v>5</v>
      </c>
      <c r="B4843" s="1">
        <v>42943</v>
      </c>
      <c r="C4843" s="4">
        <v>0.87222222222044365</v>
      </c>
      <c r="D4843" s="3">
        <v>25.6</v>
      </c>
      <c r="E4843" s="3">
        <v>54</v>
      </c>
      <c r="F4843" s="3">
        <v>9</v>
      </c>
      <c r="G4843">
        <f t="shared" si="75"/>
        <v>4.0233600000000003</v>
      </c>
    </row>
    <row r="4844" spans="1:7" x14ac:dyDescent="0.45">
      <c r="A4844" t="s">
        <v>5</v>
      </c>
      <c r="B4844" s="1">
        <v>42943</v>
      </c>
      <c r="C4844" s="4">
        <v>0.91388888889196096</v>
      </c>
      <c r="D4844" s="3">
        <v>25</v>
      </c>
      <c r="E4844" s="3">
        <v>43</v>
      </c>
      <c r="F4844" s="3">
        <v>6</v>
      </c>
      <c r="G4844">
        <f t="shared" si="75"/>
        <v>2.6822400000000002</v>
      </c>
    </row>
    <row r="4845" spans="1:7" x14ac:dyDescent="0.45">
      <c r="A4845" t="s">
        <v>5</v>
      </c>
      <c r="B4845" s="1">
        <v>42943</v>
      </c>
      <c r="C4845" s="4">
        <v>0.95555555555620231</v>
      </c>
      <c r="D4845" s="3">
        <v>22.2</v>
      </c>
      <c r="E4845" s="3">
        <v>61</v>
      </c>
      <c r="F4845" s="3">
        <v>0</v>
      </c>
      <c r="G4845">
        <f t="shared" si="75"/>
        <v>0</v>
      </c>
    </row>
    <row r="4846" spans="1:7" x14ac:dyDescent="0.45">
      <c r="A4846" t="s">
        <v>5</v>
      </c>
      <c r="B4846" s="1">
        <v>42943</v>
      </c>
      <c r="C4846" s="4">
        <v>0.99722222222044365</v>
      </c>
      <c r="D4846" s="3">
        <v>20.6</v>
      </c>
      <c r="E4846" s="3">
        <v>68</v>
      </c>
      <c r="F4846" s="3">
        <v>0</v>
      </c>
      <c r="G4846">
        <f t="shared" si="75"/>
        <v>0</v>
      </c>
    </row>
    <row r="4847" spans="1:7" x14ac:dyDescent="0.45">
      <c r="A4847" t="s">
        <v>5</v>
      </c>
      <c r="B4847" s="1">
        <v>42944</v>
      </c>
      <c r="C4847" s="4">
        <v>3.888888889196096E-2</v>
      </c>
      <c r="D4847" s="3">
        <v>19.399999999999999</v>
      </c>
      <c r="E4847" s="3">
        <v>73</v>
      </c>
      <c r="F4847" s="3">
        <v>0</v>
      </c>
      <c r="G4847">
        <f t="shared" si="75"/>
        <v>0</v>
      </c>
    </row>
    <row r="4848" spans="1:7" x14ac:dyDescent="0.45">
      <c r="A4848" t="s">
        <v>5</v>
      </c>
      <c r="B4848" s="1">
        <v>42944</v>
      </c>
      <c r="C4848" s="4">
        <v>8.0555555556202307E-2</v>
      </c>
      <c r="D4848" s="3">
        <v>20.6</v>
      </c>
      <c r="E4848" s="3">
        <v>70</v>
      </c>
      <c r="F4848" s="3">
        <v>6</v>
      </c>
      <c r="G4848">
        <f t="shared" si="75"/>
        <v>2.6822400000000002</v>
      </c>
    </row>
    <row r="4849" spans="1:7" x14ac:dyDescent="0.45">
      <c r="A4849" t="s">
        <v>5</v>
      </c>
      <c r="B4849" s="1">
        <v>42944</v>
      </c>
      <c r="C4849" s="4">
        <v>0.12222222222044365</v>
      </c>
      <c r="D4849" s="3">
        <v>19.399999999999999</v>
      </c>
      <c r="E4849" s="3">
        <v>66</v>
      </c>
      <c r="F4849" s="3">
        <v>3</v>
      </c>
      <c r="G4849">
        <f t="shared" si="75"/>
        <v>1.3411200000000001</v>
      </c>
    </row>
    <row r="4850" spans="1:7" x14ac:dyDescent="0.45">
      <c r="A4850" t="s">
        <v>5</v>
      </c>
      <c r="B4850" s="1">
        <v>42944</v>
      </c>
      <c r="C4850" s="4">
        <v>0.16388888889196096</v>
      </c>
      <c r="D4850" s="3">
        <v>18.3</v>
      </c>
      <c r="E4850" s="3">
        <v>70</v>
      </c>
      <c r="F4850" s="3">
        <v>3</v>
      </c>
      <c r="G4850">
        <f t="shared" si="75"/>
        <v>1.3411200000000001</v>
      </c>
    </row>
    <row r="4851" spans="1:7" x14ac:dyDescent="0.45">
      <c r="A4851" t="s">
        <v>5</v>
      </c>
      <c r="B4851" s="1">
        <v>42944</v>
      </c>
      <c r="C4851" s="4">
        <v>0.20555555555620231</v>
      </c>
      <c r="D4851" s="3">
        <v>17.2</v>
      </c>
      <c r="E4851" s="3">
        <v>75</v>
      </c>
      <c r="F4851" s="3">
        <v>6</v>
      </c>
      <c r="G4851">
        <f t="shared" si="75"/>
        <v>2.6822400000000002</v>
      </c>
    </row>
    <row r="4852" spans="1:7" x14ac:dyDescent="0.45">
      <c r="A4852" t="s">
        <v>5</v>
      </c>
      <c r="B4852" s="1">
        <v>42944</v>
      </c>
      <c r="C4852" s="4">
        <v>0.24722222222044365</v>
      </c>
      <c r="D4852" s="3">
        <v>17.8</v>
      </c>
      <c r="E4852" s="3">
        <v>73</v>
      </c>
      <c r="F4852" s="3">
        <v>8</v>
      </c>
      <c r="G4852">
        <f t="shared" si="75"/>
        <v>3.5763199999999999</v>
      </c>
    </row>
    <row r="4853" spans="1:7" x14ac:dyDescent="0.45">
      <c r="A4853" t="s">
        <v>5</v>
      </c>
      <c r="B4853" s="1">
        <v>42944</v>
      </c>
      <c r="C4853" s="4">
        <v>0.28888888889196096</v>
      </c>
      <c r="D4853" s="3">
        <v>20</v>
      </c>
      <c r="E4853" s="3">
        <v>68</v>
      </c>
      <c r="F4853" s="3">
        <v>7</v>
      </c>
      <c r="G4853">
        <f t="shared" si="75"/>
        <v>3.1292800000000001</v>
      </c>
    </row>
    <row r="4854" spans="1:7" x14ac:dyDescent="0.45">
      <c r="A4854" t="s">
        <v>5</v>
      </c>
      <c r="B4854" s="1">
        <v>42944</v>
      </c>
      <c r="C4854" s="4">
        <v>0.33055555555620231</v>
      </c>
      <c r="D4854" s="3">
        <v>21.7</v>
      </c>
      <c r="E4854" s="3">
        <v>59</v>
      </c>
      <c r="F4854" s="3">
        <v>8</v>
      </c>
      <c r="G4854">
        <f t="shared" si="75"/>
        <v>3.5763199999999999</v>
      </c>
    </row>
    <row r="4855" spans="1:7" x14ac:dyDescent="0.45">
      <c r="A4855" t="s">
        <v>5</v>
      </c>
      <c r="B4855" s="1">
        <v>42944</v>
      </c>
      <c r="C4855" s="4">
        <v>0.37222222222044365</v>
      </c>
      <c r="D4855" s="3">
        <v>21.1</v>
      </c>
      <c r="E4855" s="3">
        <v>68</v>
      </c>
      <c r="F4855" s="3">
        <v>22</v>
      </c>
      <c r="G4855">
        <f t="shared" si="75"/>
        <v>9.8348800000000001</v>
      </c>
    </row>
    <row r="4856" spans="1:7" x14ac:dyDescent="0.45">
      <c r="A4856" t="s">
        <v>5</v>
      </c>
      <c r="B4856" s="1">
        <v>42944</v>
      </c>
      <c r="C4856" s="4">
        <v>0.41388888889196096</v>
      </c>
      <c r="D4856" s="3">
        <v>20</v>
      </c>
      <c r="E4856" s="3">
        <v>78</v>
      </c>
      <c r="F4856" s="3">
        <v>9</v>
      </c>
      <c r="G4856">
        <f t="shared" si="75"/>
        <v>4.0233600000000003</v>
      </c>
    </row>
    <row r="4857" spans="1:7" x14ac:dyDescent="0.45">
      <c r="A4857" t="s">
        <v>5</v>
      </c>
      <c r="B4857" s="1">
        <v>42944</v>
      </c>
      <c r="C4857" s="4">
        <v>0.45555555555620231</v>
      </c>
      <c r="D4857" s="3">
        <v>22.8</v>
      </c>
      <c r="E4857" s="3">
        <v>62</v>
      </c>
      <c r="F4857" s="3">
        <v>7</v>
      </c>
      <c r="G4857">
        <f t="shared" si="75"/>
        <v>3.1292800000000001</v>
      </c>
    </row>
    <row r="4858" spans="1:7" x14ac:dyDescent="0.45">
      <c r="A4858" t="s">
        <v>5</v>
      </c>
      <c r="B4858" s="1">
        <v>42944</v>
      </c>
      <c r="C4858" s="4">
        <v>0.49722222222044365</v>
      </c>
      <c r="D4858" s="3">
        <v>23.9</v>
      </c>
      <c r="E4858" s="3">
        <v>54</v>
      </c>
      <c r="F4858" s="3">
        <v>0</v>
      </c>
      <c r="G4858">
        <f t="shared" si="75"/>
        <v>0</v>
      </c>
    </row>
    <row r="4859" spans="1:7" x14ac:dyDescent="0.45">
      <c r="A4859" t="s">
        <v>5</v>
      </c>
      <c r="B4859" s="1">
        <v>42944</v>
      </c>
      <c r="C4859" s="4">
        <v>0.53888888889196096</v>
      </c>
      <c r="D4859" s="3">
        <v>23.9</v>
      </c>
      <c r="E4859" s="3">
        <v>60</v>
      </c>
      <c r="F4859" s="3">
        <v>7</v>
      </c>
      <c r="G4859">
        <f t="shared" si="75"/>
        <v>3.1292800000000001</v>
      </c>
    </row>
    <row r="4860" spans="1:7" x14ac:dyDescent="0.45">
      <c r="A4860" t="s">
        <v>5</v>
      </c>
      <c r="B4860" s="1">
        <v>42944</v>
      </c>
      <c r="C4860" s="4">
        <v>0.58055555555620231</v>
      </c>
      <c r="D4860" s="3">
        <v>25.6</v>
      </c>
      <c r="E4860" s="3">
        <v>47</v>
      </c>
      <c r="F4860" s="3">
        <v>6</v>
      </c>
      <c r="G4860">
        <f t="shared" si="75"/>
        <v>2.6822400000000002</v>
      </c>
    </row>
    <row r="4861" spans="1:7" x14ac:dyDescent="0.45">
      <c r="A4861" t="s">
        <v>5</v>
      </c>
      <c r="B4861" s="1">
        <v>42944</v>
      </c>
      <c r="C4861" s="4">
        <v>0.62222222222044365</v>
      </c>
      <c r="D4861" s="3">
        <v>26.1</v>
      </c>
      <c r="E4861" s="3">
        <v>49</v>
      </c>
      <c r="F4861" s="3">
        <v>6</v>
      </c>
      <c r="G4861">
        <f t="shared" si="75"/>
        <v>2.6822400000000002</v>
      </c>
    </row>
    <row r="4862" spans="1:7" x14ac:dyDescent="0.45">
      <c r="A4862" t="s">
        <v>5</v>
      </c>
      <c r="B4862" s="1">
        <v>42944</v>
      </c>
      <c r="C4862" s="4">
        <v>0.66388888889196096</v>
      </c>
      <c r="D4862" s="3">
        <v>28.3</v>
      </c>
      <c r="E4862" s="3">
        <v>43</v>
      </c>
      <c r="F4862" s="3">
        <v>6</v>
      </c>
      <c r="G4862">
        <f t="shared" si="75"/>
        <v>2.6822400000000002</v>
      </c>
    </row>
    <row r="4863" spans="1:7" x14ac:dyDescent="0.45">
      <c r="A4863" t="s">
        <v>5</v>
      </c>
      <c r="B4863" s="1">
        <v>42944</v>
      </c>
      <c r="C4863" s="4">
        <v>0.70555555555620231</v>
      </c>
      <c r="D4863" s="3">
        <v>28.3</v>
      </c>
      <c r="E4863" s="3">
        <v>41</v>
      </c>
      <c r="F4863" s="3">
        <v>5</v>
      </c>
      <c r="G4863">
        <f t="shared" si="75"/>
        <v>2.2351999999999999</v>
      </c>
    </row>
    <row r="4864" spans="1:7" x14ac:dyDescent="0.45">
      <c r="A4864" t="s">
        <v>5</v>
      </c>
      <c r="B4864" s="1">
        <v>42944</v>
      </c>
      <c r="C4864" s="4">
        <v>0.74722222222044365</v>
      </c>
      <c r="D4864" s="3">
        <v>27.8</v>
      </c>
      <c r="E4864" s="3">
        <v>41</v>
      </c>
      <c r="F4864" s="3">
        <v>5</v>
      </c>
      <c r="G4864">
        <f t="shared" si="75"/>
        <v>2.2351999999999999</v>
      </c>
    </row>
    <row r="4865" spans="1:7" x14ac:dyDescent="0.45">
      <c r="A4865" t="s">
        <v>5</v>
      </c>
      <c r="B4865" s="1">
        <v>42944</v>
      </c>
      <c r="C4865" s="4">
        <v>0.78888888889196096</v>
      </c>
      <c r="D4865" s="3">
        <v>26.1</v>
      </c>
      <c r="E4865" s="3">
        <v>50</v>
      </c>
      <c r="F4865" s="3">
        <v>5</v>
      </c>
      <c r="G4865">
        <f t="shared" si="75"/>
        <v>2.2351999999999999</v>
      </c>
    </row>
    <row r="4866" spans="1:7" x14ac:dyDescent="0.45">
      <c r="A4866" t="s">
        <v>5</v>
      </c>
      <c r="B4866" s="1">
        <v>42944</v>
      </c>
      <c r="C4866" s="4">
        <v>0.83055555555620231</v>
      </c>
      <c r="D4866" s="3">
        <v>24.4</v>
      </c>
      <c r="E4866" s="3">
        <v>56</v>
      </c>
      <c r="F4866" s="3">
        <v>0</v>
      </c>
      <c r="G4866">
        <f t="shared" si="75"/>
        <v>0</v>
      </c>
    </row>
    <row r="4867" spans="1:7" x14ac:dyDescent="0.45">
      <c r="A4867" t="s">
        <v>5</v>
      </c>
      <c r="B4867" s="1">
        <v>42944</v>
      </c>
      <c r="C4867" s="4">
        <v>0.87222222222044365</v>
      </c>
      <c r="D4867" s="3">
        <v>21.7</v>
      </c>
      <c r="E4867" s="3">
        <v>76</v>
      </c>
      <c r="F4867" s="3">
        <v>5</v>
      </c>
      <c r="G4867">
        <f t="shared" ref="G4867:G4930" si="76">F4867*0.44704</f>
        <v>2.2351999999999999</v>
      </c>
    </row>
    <row r="4868" spans="1:7" x14ac:dyDescent="0.45">
      <c r="A4868" t="s">
        <v>5</v>
      </c>
      <c r="B4868" s="1">
        <v>42944</v>
      </c>
      <c r="C4868" s="4">
        <v>0.91388888889196096</v>
      </c>
      <c r="D4868" s="3">
        <v>21.1</v>
      </c>
      <c r="E4868" s="3">
        <v>71</v>
      </c>
      <c r="F4868" s="3">
        <v>0</v>
      </c>
      <c r="G4868">
        <f t="shared" si="76"/>
        <v>0</v>
      </c>
    </row>
    <row r="4869" spans="1:7" x14ac:dyDescent="0.45">
      <c r="A4869" t="s">
        <v>5</v>
      </c>
      <c r="B4869" s="1">
        <v>42944</v>
      </c>
      <c r="C4869" s="4">
        <v>0.95555555555620231</v>
      </c>
      <c r="D4869" s="3">
        <v>20</v>
      </c>
      <c r="E4869" s="3">
        <v>68</v>
      </c>
      <c r="F4869" s="3">
        <v>5</v>
      </c>
      <c r="G4869">
        <f t="shared" si="76"/>
        <v>2.2351999999999999</v>
      </c>
    </row>
    <row r="4870" spans="1:7" x14ac:dyDescent="0.45">
      <c r="A4870" t="s">
        <v>5</v>
      </c>
      <c r="B4870" s="1">
        <v>42944</v>
      </c>
      <c r="C4870" s="4">
        <v>0.99722222222044365</v>
      </c>
      <c r="D4870" s="3">
        <v>20</v>
      </c>
      <c r="E4870" s="3">
        <v>68</v>
      </c>
      <c r="F4870" s="3">
        <v>0</v>
      </c>
      <c r="G4870">
        <f t="shared" si="76"/>
        <v>0</v>
      </c>
    </row>
    <row r="4871" spans="1:7" x14ac:dyDescent="0.45">
      <c r="A4871" t="s">
        <v>5</v>
      </c>
      <c r="B4871" s="1">
        <v>42945</v>
      </c>
      <c r="C4871" s="4">
        <v>3.888888889196096E-2</v>
      </c>
      <c r="D4871" s="3">
        <v>17.8</v>
      </c>
      <c r="E4871" s="3">
        <v>81</v>
      </c>
      <c r="F4871" s="3">
        <v>0</v>
      </c>
      <c r="G4871">
        <f t="shared" si="76"/>
        <v>0</v>
      </c>
    </row>
    <row r="4872" spans="1:7" x14ac:dyDescent="0.45">
      <c r="A4872" t="s">
        <v>5</v>
      </c>
      <c r="B4872" s="1">
        <v>42945</v>
      </c>
      <c r="C4872" s="4">
        <v>8.0555555556202307E-2</v>
      </c>
      <c r="D4872" s="3">
        <v>17.8</v>
      </c>
      <c r="E4872" s="3">
        <v>70</v>
      </c>
      <c r="F4872" s="3">
        <v>3</v>
      </c>
      <c r="G4872">
        <f t="shared" si="76"/>
        <v>1.3411200000000001</v>
      </c>
    </row>
    <row r="4873" spans="1:7" x14ac:dyDescent="0.45">
      <c r="A4873" t="s">
        <v>5</v>
      </c>
      <c r="B4873" s="1">
        <v>42945</v>
      </c>
      <c r="C4873" s="4">
        <v>0.12222222222044365</v>
      </c>
      <c r="D4873" s="3">
        <v>17.2</v>
      </c>
      <c r="E4873" s="3">
        <v>73</v>
      </c>
      <c r="F4873" s="3">
        <v>3</v>
      </c>
      <c r="G4873">
        <f t="shared" si="76"/>
        <v>1.3411200000000001</v>
      </c>
    </row>
    <row r="4874" spans="1:7" x14ac:dyDescent="0.45">
      <c r="A4874" t="s">
        <v>5</v>
      </c>
      <c r="B4874" s="1">
        <v>42945</v>
      </c>
      <c r="C4874" s="4">
        <v>0.16388888889196096</v>
      </c>
      <c r="D4874" s="3">
        <v>16.100000000000001</v>
      </c>
      <c r="E4874" s="3">
        <v>81</v>
      </c>
      <c r="F4874" s="3">
        <v>0</v>
      </c>
      <c r="G4874">
        <f t="shared" si="76"/>
        <v>0</v>
      </c>
    </row>
    <row r="4875" spans="1:7" x14ac:dyDescent="0.45">
      <c r="A4875" t="s">
        <v>5</v>
      </c>
      <c r="B4875" s="1">
        <v>42945</v>
      </c>
      <c r="C4875" s="4">
        <v>0.20555555555620231</v>
      </c>
      <c r="D4875" s="3">
        <v>15.6</v>
      </c>
      <c r="E4875" s="3">
        <v>80</v>
      </c>
      <c r="F4875" s="3">
        <v>0</v>
      </c>
      <c r="G4875">
        <f t="shared" si="76"/>
        <v>0</v>
      </c>
    </row>
    <row r="4876" spans="1:7" x14ac:dyDescent="0.45">
      <c r="A4876" t="s">
        <v>5</v>
      </c>
      <c r="B4876" s="1">
        <v>42945</v>
      </c>
      <c r="C4876" s="4">
        <v>0.24722222222044365</v>
      </c>
      <c r="D4876" s="3">
        <v>15</v>
      </c>
      <c r="E4876" s="3">
        <v>83</v>
      </c>
      <c r="F4876" s="3">
        <v>0</v>
      </c>
      <c r="G4876">
        <f t="shared" si="76"/>
        <v>0</v>
      </c>
    </row>
    <row r="4877" spans="1:7" x14ac:dyDescent="0.45">
      <c r="A4877" t="s">
        <v>5</v>
      </c>
      <c r="B4877" s="1">
        <v>42945</v>
      </c>
      <c r="C4877" s="4">
        <v>0.28888888889196096</v>
      </c>
      <c r="D4877" s="3">
        <v>17.8</v>
      </c>
      <c r="E4877" s="3">
        <v>70</v>
      </c>
      <c r="F4877" s="3">
        <v>0</v>
      </c>
      <c r="G4877">
        <f t="shared" si="76"/>
        <v>0</v>
      </c>
    </row>
    <row r="4878" spans="1:7" x14ac:dyDescent="0.45">
      <c r="A4878" t="s">
        <v>5</v>
      </c>
      <c r="B4878" s="1">
        <v>42945</v>
      </c>
      <c r="C4878" s="4">
        <v>0.33055555555620231</v>
      </c>
      <c r="D4878" s="3">
        <v>21.1</v>
      </c>
      <c r="E4878" s="3">
        <v>57</v>
      </c>
      <c r="F4878" s="3">
        <v>6</v>
      </c>
      <c r="G4878">
        <f t="shared" si="76"/>
        <v>2.6822400000000002</v>
      </c>
    </row>
    <row r="4879" spans="1:7" x14ac:dyDescent="0.45">
      <c r="A4879" t="s">
        <v>5</v>
      </c>
      <c r="B4879" s="1">
        <v>42945</v>
      </c>
      <c r="C4879" s="4">
        <v>0.37222222222044365</v>
      </c>
      <c r="D4879" s="3">
        <v>23.9</v>
      </c>
      <c r="E4879" s="3">
        <v>50</v>
      </c>
      <c r="F4879" s="3">
        <v>8</v>
      </c>
      <c r="G4879">
        <f t="shared" si="76"/>
        <v>3.5763199999999999</v>
      </c>
    </row>
    <row r="4880" spans="1:7" x14ac:dyDescent="0.45">
      <c r="A4880" t="s">
        <v>5</v>
      </c>
      <c r="B4880" s="1">
        <v>42945</v>
      </c>
      <c r="C4880" s="4">
        <v>0.41388888889196096</v>
      </c>
      <c r="D4880" s="3">
        <v>26.1</v>
      </c>
      <c r="E4880" s="3">
        <v>44</v>
      </c>
      <c r="F4880" s="3">
        <v>3</v>
      </c>
      <c r="G4880">
        <f t="shared" si="76"/>
        <v>1.3411200000000001</v>
      </c>
    </row>
    <row r="4881" spans="1:7" x14ac:dyDescent="0.45">
      <c r="A4881" t="s">
        <v>5</v>
      </c>
      <c r="B4881" s="1">
        <v>42945</v>
      </c>
      <c r="C4881" s="4">
        <v>0.45555555555620231</v>
      </c>
      <c r="D4881" s="3">
        <v>26.1</v>
      </c>
      <c r="E4881" s="3">
        <v>50</v>
      </c>
      <c r="F4881" s="3">
        <v>7</v>
      </c>
      <c r="G4881">
        <f t="shared" si="76"/>
        <v>3.1292800000000001</v>
      </c>
    </row>
    <row r="4882" spans="1:7" x14ac:dyDescent="0.45">
      <c r="A4882" t="s">
        <v>5</v>
      </c>
      <c r="B4882" s="1">
        <v>42945</v>
      </c>
      <c r="C4882" s="4">
        <v>0.49722222222044365</v>
      </c>
      <c r="D4882" s="3">
        <v>29.4</v>
      </c>
      <c r="E4882" s="3">
        <v>33</v>
      </c>
      <c r="F4882" s="3">
        <v>5</v>
      </c>
      <c r="G4882">
        <f t="shared" si="76"/>
        <v>2.2351999999999999</v>
      </c>
    </row>
    <row r="4883" spans="1:7" x14ac:dyDescent="0.45">
      <c r="A4883" t="s">
        <v>5</v>
      </c>
      <c r="B4883" s="1">
        <v>42945</v>
      </c>
      <c r="C4883" s="4">
        <v>0.53888888889196096</v>
      </c>
      <c r="D4883" s="3">
        <v>31.1</v>
      </c>
      <c r="E4883" s="3">
        <v>28</v>
      </c>
      <c r="F4883" s="3">
        <v>8</v>
      </c>
      <c r="G4883">
        <f t="shared" si="76"/>
        <v>3.5763199999999999</v>
      </c>
    </row>
    <row r="4884" spans="1:7" x14ac:dyDescent="0.45">
      <c r="A4884" t="s">
        <v>5</v>
      </c>
      <c r="B4884" s="1">
        <v>42945</v>
      </c>
      <c r="C4884" s="4">
        <v>0.58055555555620231</v>
      </c>
      <c r="D4884" s="3">
        <v>30</v>
      </c>
      <c r="E4884" s="3">
        <v>40</v>
      </c>
      <c r="F4884" s="3">
        <v>8</v>
      </c>
      <c r="G4884">
        <f t="shared" si="76"/>
        <v>3.5763199999999999</v>
      </c>
    </row>
    <row r="4885" spans="1:7" x14ac:dyDescent="0.45">
      <c r="A4885" t="s">
        <v>5</v>
      </c>
      <c r="B4885" s="1">
        <v>42945</v>
      </c>
      <c r="C4885" s="4">
        <v>0.62222222222044365</v>
      </c>
      <c r="D4885" s="3">
        <v>31.7</v>
      </c>
      <c r="E4885" s="3">
        <v>33</v>
      </c>
      <c r="F4885" s="3">
        <v>9</v>
      </c>
      <c r="G4885">
        <f t="shared" si="76"/>
        <v>4.0233600000000003</v>
      </c>
    </row>
    <row r="4886" spans="1:7" x14ac:dyDescent="0.45">
      <c r="A4886" t="s">
        <v>5</v>
      </c>
      <c r="B4886" s="1">
        <v>42945</v>
      </c>
      <c r="C4886" s="4">
        <v>0.66388888889196096</v>
      </c>
      <c r="D4886" s="3">
        <v>32.200000000000003</v>
      </c>
      <c r="E4886" s="3">
        <v>32</v>
      </c>
      <c r="F4886" s="3">
        <v>9</v>
      </c>
      <c r="G4886">
        <f t="shared" si="76"/>
        <v>4.0233600000000003</v>
      </c>
    </row>
    <row r="4887" spans="1:7" x14ac:dyDescent="0.45">
      <c r="A4887" t="s">
        <v>5</v>
      </c>
      <c r="B4887" s="1">
        <v>42945</v>
      </c>
      <c r="C4887" s="4">
        <v>0.70555555555620231</v>
      </c>
      <c r="D4887" s="3">
        <v>32.799999999999997</v>
      </c>
      <c r="E4887" s="3">
        <v>25</v>
      </c>
      <c r="F4887" s="3">
        <v>9</v>
      </c>
      <c r="G4887">
        <f t="shared" si="76"/>
        <v>4.0233600000000003</v>
      </c>
    </row>
    <row r="4888" spans="1:7" x14ac:dyDescent="0.45">
      <c r="A4888" t="s">
        <v>5</v>
      </c>
      <c r="B4888" s="1">
        <v>42945</v>
      </c>
      <c r="C4888" s="4">
        <v>0.74722222222044365</v>
      </c>
      <c r="D4888" s="3">
        <v>32.200000000000003</v>
      </c>
      <c r="E4888" s="3">
        <v>21</v>
      </c>
      <c r="F4888" s="3">
        <v>14</v>
      </c>
      <c r="G4888">
        <f t="shared" si="76"/>
        <v>6.2585600000000001</v>
      </c>
    </row>
    <row r="4889" spans="1:7" x14ac:dyDescent="0.45">
      <c r="A4889" t="s">
        <v>5</v>
      </c>
      <c r="B4889" s="1">
        <v>42945</v>
      </c>
      <c r="C4889" s="4">
        <v>0.78888888889196096</v>
      </c>
      <c r="D4889" s="3">
        <v>28.9</v>
      </c>
      <c r="E4889" s="3">
        <v>34</v>
      </c>
      <c r="F4889" s="3">
        <v>10</v>
      </c>
      <c r="G4889">
        <f t="shared" si="76"/>
        <v>4.4703999999999997</v>
      </c>
    </row>
    <row r="4890" spans="1:7" x14ac:dyDescent="0.45">
      <c r="A4890" t="s">
        <v>5</v>
      </c>
      <c r="B4890" s="1">
        <v>42945</v>
      </c>
      <c r="C4890" s="4">
        <v>0.83055555555620231</v>
      </c>
      <c r="D4890" s="3">
        <v>27.2</v>
      </c>
      <c r="E4890" s="3">
        <v>39</v>
      </c>
      <c r="F4890" s="3">
        <v>20</v>
      </c>
      <c r="G4890">
        <f t="shared" si="76"/>
        <v>8.9407999999999994</v>
      </c>
    </row>
    <row r="4891" spans="1:7" x14ac:dyDescent="0.45">
      <c r="A4891" t="s">
        <v>5</v>
      </c>
      <c r="B4891" s="1">
        <v>42945</v>
      </c>
      <c r="C4891" s="4">
        <v>0.87222222222044365</v>
      </c>
      <c r="D4891" s="3">
        <v>25.6</v>
      </c>
      <c r="E4891" s="3">
        <v>42</v>
      </c>
      <c r="F4891" s="3">
        <v>8</v>
      </c>
      <c r="G4891">
        <f t="shared" si="76"/>
        <v>3.5763199999999999</v>
      </c>
    </row>
    <row r="4892" spans="1:7" x14ac:dyDescent="0.45">
      <c r="A4892" t="s">
        <v>5</v>
      </c>
      <c r="B4892" s="1">
        <v>42945</v>
      </c>
      <c r="C4892" s="4">
        <v>0.91388888889196096</v>
      </c>
      <c r="D4892" s="3">
        <v>22.8</v>
      </c>
      <c r="E4892" s="3">
        <v>46</v>
      </c>
      <c r="F4892" s="3">
        <v>13</v>
      </c>
      <c r="G4892">
        <f t="shared" si="76"/>
        <v>5.8115199999999998</v>
      </c>
    </row>
    <row r="4893" spans="1:7" x14ac:dyDescent="0.45">
      <c r="A4893" t="s">
        <v>5</v>
      </c>
      <c r="B4893" s="1">
        <v>42945</v>
      </c>
      <c r="C4893" s="4">
        <v>0.95555555555620231</v>
      </c>
      <c r="D4893" s="3">
        <v>22.8</v>
      </c>
      <c r="E4893" s="3">
        <v>44</v>
      </c>
      <c r="F4893" s="3">
        <v>8</v>
      </c>
      <c r="G4893">
        <f t="shared" si="76"/>
        <v>3.5763199999999999</v>
      </c>
    </row>
    <row r="4894" spans="1:7" x14ac:dyDescent="0.45">
      <c r="A4894" t="s">
        <v>5</v>
      </c>
      <c r="B4894" s="1">
        <v>42945</v>
      </c>
      <c r="C4894" s="4">
        <v>0.99722222222044365</v>
      </c>
      <c r="D4894" s="3">
        <v>19.399999999999999</v>
      </c>
      <c r="E4894" s="3">
        <v>55</v>
      </c>
      <c r="F4894" s="3">
        <v>6</v>
      </c>
      <c r="G4894">
        <f t="shared" si="76"/>
        <v>2.6822400000000002</v>
      </c>
    </row>
    <row r="4895" spans="1:7" x14ac:dyDescent="0.45">
      <c r="A4895" t="s">
        <v>5</v>
      </c>
      <c r="B4895" s="1">
        <v>42946</v>
      </c>
      <c r="C4895" s="4">
        <v>3.888888889196096E-2</v>
      </c>
      <c r="D4895" s="3">
        <v>18.3</v>
      </c>
      <c r="E4895" s="3">
        <v>63</v>
      </c>
      <c r="F4895" s="3">
        <v>3</v>
      </c>
      <c r="G4895">
        <f t="shared" si="76"/>
        <v>1.3411200000000001</v>
      </c>
    </row>
    <row r="4896" spans="1:7" x14ac:dyDescent="0.45">
      <c r="A4896" t="s">
        <v>5</v>
      </c>
      <c r="B4896" s="1">
        <v>42946</v>
      </c>
      <c r="C4896" s="4">
        <v>8.0555555556202307E-2</v>
      </c>
      <c r="D4896" s="3">
        <v>17.2</v>
      </c>
      <c r="E4896" s="3">
        <v>65</v>
      </c>
      <c r="F4896" s="3">
        <v>3</v>
      </c>
      <c r="G4896">
        <f t="shared" si="76"/>
        <v>1.3411200000000001</v>
      </c>
    </row>
    <row r="4897" spans="1:7" x14ac:dyDescent="0.45">
      <c r="A4897" t="s">
        <v>5</v>
      </c>
      <c r="B4897" s="1">
        <v>42946</v>
      </c>
      <c r="C4897" s="4">
        <v>0.12222222222044365</v>
      </c>
      <c r="D4897" s="3">
        <v>16.100000000000001</v>
      </c>
      <c r="E4897" s="3">
        <v>72</v>
      </c>
      <c r="F4897" s="3">
        <v>3</v>
      </c>
      <c r="G4897">
        <f t="shared" si="76"/>
        <v>1.3411200000000001</v>
      </c>
    </row>
    <row r="4898" spans="1:7" x14ac:dyDescent="0.45">
      <c r="A4898" t="s">
        <v>5</v>
      </c>
      <c r="B4898" s="1">
        <v>42946</v>
      </c>
      <c r="C4898" s="4">
        <v>0.16388888889196096</v>
      </c>
      <c r="D4898" s="3">
        <v>15</v>
      </c>
      <c r="E4898" s="3">
        <v>72</v>
      </c>
      <c r="F4898" s="3">
        <v>3</v>
      </c>
      <c r="G4898">
        <f t="shared" si="76"/>
        <v>1.3411200000000001</v>
      </c>
    </row>
    <row r="4899" spans="1:7" x14ac:dyDescent="0.45">
      <c r="A4899" t="s">
        <v>5</v>
      </c>
      <c r="B4899" s="1">
        <v>42946</v>
      </c>
      <c r="C4899" s="4">
        <v>0.20555555555620231</v>
      </c>
      <c r="D4899" s="3">
        <v>15.6</v>
      </c>
      <c r="E4899" s="3">
        <v>62</v>
      </c>
      <c r="F4899" s="3">
        <v>0</v>
      </c>
      <c r="G4899">
        <f t="shared" si="76"/>
        <v>0</v>
      </c>
    </row>
    <row r="4900" spans="1:7" x14ac:dyDescent="0.45">
      <c r="A4900" t="s">
        <v>5</v>
      </c>
      <c r="B4900" s="1">
        <v>42946</v>
      </c>
      <c r="C4900" s="4">
        <v>0.24722222222044365</v>
      </c>
      <c r="D4900" s="3">
        <v>15</v>
      </c>
      <c r="E4900" s="3">
        <v>67</v>
      </c>
      <c r="F4900" s="3">
        <v>3</v>
      </c>
      <c r="G4900">
        <f t="shared" si="76"/>
        <v>1.3411200000000001</v>
      </c>
    </row>
    <row r="4901" spans="1:7" x14ac:dyDescent="0.45">
      <c r="A4901" t="s">
        <v>5</v>
      </c>
      <c r="B4901" s="1">
        <v>42946</v>
      </c>
      <c r="C4901" s="4">
        <v>0.28888888889196096</v>
      </c>
      <c r="D4901" s="3">
        <v>18.899999999999999</v>
      </c>
      <c r="E4901" s="3">
        <v>54</v>
      </c>
      <c r="F4901" s="3">
        <v>0</v>
      </c>
      <c r="G4901">
        <f t="shared" si="76"/>
        <v>0</v>
      </c>
    </row>
    <row r="4902" spans="1:7" x14ac:dyDescent="0.45">
      <c r="A4902" t="s">
        <v>5</v>
      </c>
      <c r="B4902" s="1">
        <v>42946</v>
      </c>
      <c r="C4902" s="4">
        <v>0.33055555555620231</v>
      </c>
      <c r="D4902" s="3">
        <v>21.1</v>
      </c>
      <c r="E4902" s="3">
        <v>53</v>
      </c>
      <c r="F4902" s="3">
        <v>7</v>
      </c>
      <c r="G4902">
        <f t="shared" si="76"/>
        <v>3.1292800000000001</v>
      </c>
    </row>
    <row r="4903" spans="1:7" x14ac:dyDescent="0.45">
      <c r="A4903" t="s">
        <v>5</v>
      </c>
      <c r="B4903" s="1">
        <v>42946</v>
      </c>
      <c r="C4903" s="4">
        <v>0.37222222222044365</v>
      </c>
      <c r="D4903" s="3">
        <v>23.3</v>
      </c>
      <c r="E4903" s="3">
        <v>43</v>
      </c>
      <c r="F4903" s="3">
        <v>3</v>
      </c>
      <c r="G4903">
        <f t="shared" si="76"/>
        <v>1.3411200000000001</v>
      </c>
    </row>
    <row r="4904" spans="1:7" x14ac:dyDescent="0.45">
      <c r="A4904" t="s">
        <v>5</v>
      </c>
      <c r="B4904" s="1">
        <v>42946</v>
      </c>
      <c r="C4904" s="4">
        <v>0.41388888889196096</v>
      </c>
      <c r="D4904" s="3">
        <v>25.6</v>
      </c>
      <c r="E4904" s="3">
        <v>37</v>
      </c>
      <c r="F4904" s="3">
        <v>0</v>
      </c>
      <c r="G4904">
        <f t="shared" si="76"/>
        <v>0</v>
      </c>
    </row>
    <row r="4905" spans="1:7" x14ac:dyDescent="0.45">
      <c r="A4905" t="s">
        <v>5</v>
      </c>
      <c r="B4905" s="1">
        <v>42946</v>
      </c>
      <c r="C4905" s="4">
        <v>0.45555555555620231</v>
      </c>
      <c r="D4905" s="3">
        <v>26.7</v>
      </c>
      <c r="E4905" s="3">
        <v>41</v>
      </c>
      <c r="F4905" s="3">
        <v>7</v>
      </c>
      <c r="G4905">
        <f t="shared" si="76"/>
        <v>3.1292800000000001</v>
      </c>
    </row>
    <row r="4906" spans="1:7" x14ac:dyDescent="0.45">
      <c r="A4906" t="s">
        <v>5</v>
      </c>
      <c r="B4906" s="1">
        <v>42946</v>
      </c>
      <c r="C4906" s="4">
        <v>0.49722222222044365</v>
      </c>
      <c r="D4906" s="3">
        <v>27.8</v>
      </c>
      <c r="E4906" s="3">
        <v>31</v>
      </c>
      <c r="F4906" s="3">
        <v>7</v>
      </c>
      <c r="G4906">
        <f t="shared" si="76"/>
        <v>3.1292800000000001</v>
      </c>
    </row>
    <row r="4907" spans="1:7" x14ac:dyDescent="0.45">
      <c r="A4907" t="s">
        <v>5</v>
      </c>
      <c r="B4907" s="1">
        <v>42946</v>
      </c>
      <c r="C4907" s="4">
        <v>0.53888888889196096</v>
      </c>
      <c r="D4907" s="3">
        <v>29.4</v>
      </c>
      <c r="E4907" s="3">
        <v>28</v>
      </c>
      <c r="F4907" s="3">
        <v>6</v>
      </c>
      <c r="G4907">
        <f t="shared" si="76"/>
        <v>2.6822400000000002</v>
      </c>
    </row>
    <row r="4908" spans="1:7" x14ac:dyDescent="0.45">
      <c r="A4908" t="s">
        <v>5</v>
      </c>
      <c r="B4908" s="1">
        <v>42946</v>
      </c>
      <c r="C4908" s="4">
        <v>0.58055555555620231</v>
      </c>
      <c r="D4908" s="3">
        <v>31.7</v>
      </c>
      <c r="E4908" s="3">
        <v>27</v>
      </c>
      <c r="F4908" s="3">
        <v>7</v>
      </c>
      <c r="G4908">
        <f t="shared" si="76"/>
        <v>3.1292800000000001</v>
      </c>
    </row>
    <row r="4909" spans="1:7" x14ac:dyDescent="0.45">
      <c r="A4909" t="s">
        <v>5</v>
      </c>
      <c r="B4909" s="1">
        <v>42946</v>
      </c>
      <c r="C4909" s="4">
        <v>0.62222222222044365</v>
      </c>
      <c r="D4909" s="3">
        <v>33.299999999999997</v>
      </c>
      <c r="E4909" s="3">
        <v>24</v>
      </c>
      <c r="F4909" s="3">
        <v>9</v>
      </c>
      <c r="G4909">
        <f t="shared" si="76"/>
        <v>4.0233600000000003</v>
      </c>
    </row>
    <row r="4910" spans="1:7" x14ac:dyDescent="0.45">
      <c r="A4910" t="s">
        <v>5</v>
      </c>
      <c r="B4910" s="1">
        <v>42946</v>
      </c>
      <c r="C4910" s="4">
        <v>0.66388888889196096</v>
      </c>
      <c r="D4910" s="3">
        <v>32.799999999999997</v>
      </c>
      <c r="E4910" s="3">
        <v>33</v>
      </c>
      <c r="F4910" s="3">
        <v>9</v>
      </c>
      <c r="G4910">
        <f t="shared" si="76"/>
        <v>4.0233600000000003</v>
      </c>
    </row>
    <row r="4911" spans="1:7" x14ac:dyDescent="0.45">
      <c r="A4911" t="s">
        <v>5</v>
      </c>
      <c r="B4911" s="1">
        <v>42946</v>
      </c>
      <c r="C4911" s="4">
        <v>0.70555555555620231</v>
      </c>
      <c r="D4911" s="3">
        <v>32.200000000000003</v>
      </c>
      <c r="E4911" s="3">
        <v>33</v>
      </c>
      <c r="F4911" s="3">
        <v>15</v>
      </c>
      <c r="G4911">
        <f t="shared" si="76"/>
        <v>6.7055999999999996</v>
      </c>
    </row>
    <row r="4912" spans="1:7" x14ac:dyDescent="0.45">
      <c r="A4912" t="s">
        <v>5</v>
      </c>
      <c r="B4912" s="1">
        <v>42946</v>
      </c>
      <c r="C4912" s="4">
        <v>0.74722222222044365</v>
      </c>
      <c r="D4912" s="3">
        <v>32.200000000000003</v>
      </c>
      <c r="E4912" s="3">
        <v>26</v>
      </c>
      <c r="F4912" s="3">
        <v>6</v>
      </c>
      <c r="G4912">
        <f t="shared" si="76"/>
        <v>2.6822400000000002</v>
      </c>
    </row>
    <row r="4913" spans="1:7" x14ac:dyDescent="0.45">
      <c r="A4913" t="s">
        <v>5</v>
      </c>
      <c r="B4913" s="1">
        <v>42946</v>
      </c>
      <c r="C4913" s="4">
        <v>0.78888888889196096</v>
      </c>
      <c r="D4913" s="3">
        <v>30</v>
      </c>
      <c r="E4913" s="3">
        <v>30</v>
      </c>
      <c r="F4913" s="3">
        <v>7</v>
      </c>
      <c r="G4913">
        <f t="shared" si="76"/>
        <v>3.1292800000000001</v>
      </c>
    </row>
    <row r="4914" spans="1:7" x14ac:dyDescent="0.45">
      <c r="A4914" t="s">
        <v>5</v>
      </c>
      <c r="B4914" s="1">
        <v>42946</v>
      </c>
      <c r="C4914" s="4">
        <v>0.83055555555620231</v>
      </c>
      <c r="D4914" s="3">
        <v>28.9</v>
      </c>
      <c r="E4914" s="3">
        <v>27</v>
      </c>
      <c r="F4914" s="3">
        <v>7</v>
      </c>
      <c r="G4914">
        <f t="shared" si="76"/>
        <v>3.1292800000000001</v>
      </c>
    </row>
    <row r="4915" spans="1:7" x14ac:dyDescent="0.45">
      <c r="A4915" t="s">
        <v>5</v>
      </c>
      <c r="B4915" s="1">
        <v>42946</v>
      </c>
      <c r="C4915" s="4">
        <v>0.87222222222044365</v>
      </c>
      <c r="D4915" s="3">
        <v>27.8</v>
      </c>
      <c r="E4915" s="3">
        <v>26</v>
      </c>
      <c r="F4915" s="3">
        <v>5</v>
      </c>
      <c r="G4915">
        <f t="shared" si="76"/>
        <v>2.2351999999999999</v>
      </c>
    </row>
    <row r="4916" spans="1:7" x14ac:dyDescent="0.45">
      <c r="A4916" t="s">
        <v>5</v>
      </c>
      <c r="B4916" s="1">
        <v>42946</v>
      </c>
      <c r="C4916" s="4">
        <v>0.91388888889196096</v>
      </c>
      <c r="D4916" s="3">
        <v>26.1</v>
      </c>
      <c r="E4916" s="3">
        <v>41</v>
      </c>
      <c r="F4916" s="3">
        <v>5</v>
      </c>
      <c r="G4916">
        <f t="shared" si="76"/>
        <v>2.2351999999999999</v>
      </c>
    </row>
    <row r="4917" spans="1:7" x14ac:dyDescent="0.45">
      <c r="A4917" t="s">
        <v>5</v>
      </c>
      <c r="B4917" s="1">
        <v>42946</v>
      </c>
      <c r="C4917" s="4">
        <v>0.95555555555620231</v>
      </c>
      <c r="D4917" s="3">
        <v>21.7</v>
      </c>
      <c r="E4917" s="3">
        <v>53</v>
      </c>
      <c r="F4917" s="3">
        <v>6</v>
      </c>
      <c r="G4917">
        <f t="shared" si="76"/>
        <v>2.6822400000000002</v>
      </c>
    </row>
    <row r="4918" spans="1:7" x14ac:dyDescent="0.45">
      <c r="A4918" t="s">
        <v>5</v>
      </c>
      <c r="B4918" s="1">
        <v>42946</v>
      </c>
      <c r="C4918" s="4">
        <v>0.99722222222044365</v>
      </c>
      <c r="D4918" s="3">
        <v>20</v>
      </c>
      <c r="E4918" s="3">
        <v>65</v>
      </c>
      <c r="F4918" s="3">
        <v>0</v>
      </c>
      <c r="G4918">
        <f t="shared" si="76"/>
        <v>0</v>
      </c>
    </row>
    <row r="4919" spans="1:7" x14ac:dyDescent="0.45">
      <c r="A4919" t="s">
        <v>5</v>
      </c>
      <c r="B4919" s="1">
        <v>42947</v>
      </c>
      <c r="C4919" s="4">
        <v>3.888888889196096E-2</v>
      </c>
      <c r="D4919" s="3">
        <v>20</v>
      </c>
      <c r="E4919" s="3">
        <v>57</v>
      </c>
      <c r="F4919" s="3">
        <v>0</v>
      </c>
      <c r="G4919">
        <f t="shared" si="76"/>
        <v>0</v>
      </c>
    </row>
    <row r="4920" spans="1:7" x14ac:dyDescent="0.45">
      <c r="A4920" t="s">
        <v>5</v>
      </c>
      <c r="B4920" s="1">
        <v>42947</v>
      </c>
      <c r="C4920" s="4">
        <v>8.0555555556202307E-2</v>
      </c>
      <c r="D4920" s="3">
        <v>19.399999999999999</v>
      </c>
      <c r="E4920" s="3">
        <v>63</v>
      </c>
      <c r="F4920" s="3">
        <v>5</v>
      </c>
      <c r="G4920">
        <f t="shared" si="76"/>
        <v>2.2351999999999999</v>
      </c>
    </row>
    <row r="4921" spans="1:7" x14ac:dyDescent="0.45">
      <c r="A4921" t="s">
        <v>5</v>
      </c>
      <c r="B4921" s="1">
        <v>42947</v>
      </c>
      <c r="C4921" s="4">
        <v>0.12222222222044365</v>
      </c>
      <c r="D4921" s="3">
        <v>18.3</v>
      </c>
      <c r="E4921" s="3">
        <v>66</v>
      </c>
      <c r="F4921" s="3">
        <v>3</v>
      </c>
      <c r="G4921">
        <f t="shared" si="76"/>
        <v>1.3411200000000001</v>
      </c>
    </row>
    <row r="4922" spans="1:7" x14ac:dyDescent="0.45">
      <c r="A4922" t="s">
        <v>5</v>
      </c>
      <c r="B4922" s="1">
        <v>42947</v>
      </c>
      <c r="C4922" s="4">
        <v>0.16388888889196096</v>
      </c>
      <c r="D4922" s="3">
        <v>16.7</v>
      </c>
      <c r="E4922" s="3">
        <v>65</v>
      </c>
      <c r="F4922" s="3">
        <v>5</v>
      </c>
      <c r="G4922">
        <f t="shared" si="76"/>
        <v>2.2351999999999999</v>
      </c>
    </row>
    <row r="4923" spans="1:7" x14ac:dyDescent="0.45">
      <c r="A4923" t="s">
        <v>5</v>
      </c>
      <c r="B4923" s="1">
        <v>42947</v>
      </c>
      <c r="C4923" s="4">
        <v>0.20555555555620231</v>
      </c>
      <c r="D4923" s="3">
        <v>17.8</v>
      </c>
      <c r="E4923" s="3">
        <v>56</v>
      </c>
      <c r="F4923" s="3">
        <v>0</v>
      </c>
      <c r="G4923">
        <f t="shared" si="76"/>
        <v>0</v>
      </c>
    </row>
    <row r="4924" spans="1:7" x14ac:dyDescent="0.45">
      <c r="A4924" t="s">
        <v>5</v>
      </c>
      <c r="B4924" s="1">
        <v>42947</v>
      </c>
      <c r="C4924" s="4">
        <v>0.24722222222044365</v>
      </c>
      <c r="D4924" s="3">
        <v>16.7</v>
      </c>
      <c r="E4924" s="3">
        <v>65</v>
      </c>
      <c r="F4924" s="3">
        <v>0</v>
      </c>
      <c r="G4924">
        <f t="shared" si="76"/>
        <v>0</v>
      </c>
    </row>
    <row r="4925" spans="1:7" x14ac:dyDescent="0.45">
      <c r="A4925" t="s">
        <v>5</v>
      </c>
      <c r="B4925" s="1">
        <v>42947</v>
      </c>
      <c r="C4925" s="4">
        <v>0.28888888889196096</v>
      </c>
      <c r="D4925" s="3">
        <v>20</v>
      </c>
      <c r="E4925" s="3">
        <v>57</v>
      </c>
      <c r="F4925" s="3">
        <v>0</v>
      </c>
      <c r="G4925">
        <f t="shared" si="76"/>
        <v>0</v>
      </c>
    </row>
    <row r="4926" spans="1:7" x14ac:dyDescent="0.45">
      <c r="A4926" t="s">
        <v>5</v>
      </c>
      <c r="B4926" s="1">
        <v>42947</v>
      </c>
      <c r="C4926" s="4">
        <v>0.33055555555620231</v>
      </c>
      <c r="D4926" s="3">
        <v>23.3</v>
      </c>
      <c r="E4926" s="3">
        <v>48</v>
      </c>
      <c r="F4926" s="3">
        <v>5</v>
      </c>
      <c r="G4926">
        <f t="shared" si="76"/>
        <v>2.2351999999999999</v>
      </c>
    </row>
    <row r="4927" spans="1:7" x14ac:dyDescent="0.45">
      <c r="A4927" t="s">
        <v>5</v>
      </c>
      <c r="B4927" s="1">
        <v>42947</v>
      </c>
      <c r="C4927" s="4">
        <v>0.37222222222044365</v>
      </c>
      <c r="D4927" s="3">
        <v>25</v>
      </c>
      <c r="E4927" s="3">
        <v>40</v>
      </c>
      <c r="F4927" s="3">
        <v>0</v>
      </c>
      <c r="G4927">
        <f t="shared" si="76"/>
        <v>0</v>
      </c>
    </row>
    <row r="4928" spans="1:7" x14ac:dyDescent="0.45">
      <c r="A4928" t="s">
        <v>5</v>
      </c>
      <c r="B4928" s="1">
        <v>42947</v>
      </c>
      <c r="C4928" s="4">
        <v>0.41388888889196096</v>
      </c>
      <c r="D4928" s="3">
        <v>26.7</v>
      </c>
      <c r="E4928" s="3">
        <v>41</v>
      </c>
      <c r="F4928" s="3">
        <v>5</v>
      </c>
      <c r="G4928">
        <f t="shared" si="76"/>
        <v>2.2351999999999999</v>
      </c>
    </row>
    <row r="4929" spans="1:7" x14ac:dyDescent="0.45">
      <c r="A4929" t="s">
        <v>5</v>
      </c>
      <c r="B4929" s="1">
        <v>42947</v>
      </c>
      <c r="C4929" s="4">
        <v>0.45555555555620231</v>
      </c>
      <c r="D4929" s="3">
        <v>28.3</v>
      </c>
      <c r="E4929" s="3">
        <v>41</v>
      </c>
      <c r="F4929" s="3">
        <v>7</v>
      </c>
      <c r="G4929">
        <f t="shared" si="76"/>
        <v>3.1292800000000001</v>
      </c>
    </row>
    <row r="4930" spans="1:7" x14ac:dyDescent="0.45">
      <c r="A4930" t="s">
        <v>5</v>
      </c>
      <c r="B4930" s="1">
        <v>42947</v>
      </c>
      <c r="C4930" s="4">
        <v>0.49722222222044365</v>
      </c>
      <c r="D4930" s="3">
        <v>31.1</v>
      </c>
      <c r="E4930" s="3">
        <v>27</v>
      </c>
      <c r="F4930" s="3">
        <v>6</v>
      </c>
      <c r="G4930">
        <f t="shared" si="76"/>
        <v>2.6822400000000002</v>
      </c>
    </row>
    <row r="4931" spans="1:7" x14ac:dyDescent="0.45">
      <c r="A4931" t="s">
        <v>5</v>
      </c>
      <c r="B4931" s="1">
        <v>42947</v>
      </c>
      <c r="C4931" s="4">
        <v>0.53888888889196096</v>
      </c>
      <c r="D4931" s="3">
        <v>31.7</v>
      </c>
      <c r="E4931" s="3">
        <v>30</v>
      </c>
      <c r="F4931" s="3">
        <v>8</v>
      </c>
      <c r="G4931">
        <f t="shared" ref="G4931:G4994" si="77">F4931*0.44704</f>
        <v>3.5763199999999999</v>
      </c>
    </row>
    <row r="4932" spans="1:7" x14ac:dyDescent="0.45">
      <c r="A4932" t="s">
        <v>5</v>
      </c>
      <c r="B4932" s="1">
        <v>42947</v>
      </c>
      <c r="C4932" s="4">
        <v>0.58055555555620231</v>
      </c>
      <c r="D4932" s="3">
        <v>33.9</v>
      </c>
      <c r="E4932" s="3">
        <v>21</v>
      </c>
      <c r="F4932" s="3">
        <v>8</v>
      </c>
      <c r="G4932">
        <f t="shared" si="77"/>
        <v>3.5763199999999999</v>
      </c>
    </row>
    <row r="4933" spans="1:7" x14ac:dyDescent="0.45">
      <c r="A4933" t="s">
        <v>5</v>
      </c>
      <c r="B4933" s="1">
        <v>42947</v>
      </c>
      <c r="C4933" s="4">
        <v>0.62222222222044365</v>
      </c>
      <c r="D4933" s="3">
        <v>33.299999999999997</v>
      </c>
      <c r="E4933" s="3">
        <v>27</v>
      </c>
      <c r="F4933" s="3">
        <v>7</v>
      </c>
      <c r="G4933">
        <f t="shared" si="77"/>
        <v>3.1292800000000001</v>
      </c>
    </row>
    <row r="4934" spans="1:7" x14ac:dyDescent="0.45">
      <c r="A4934" t="s">
        <v>5</v>
      </c>
      <c r="B4934" s="1">
        <v>42947</v>
      </c>
      <c r="C4934" s="4">
        <v>0.66388888889196096</v>
      </c>
      <c r="D4934" s="3">
        <v>35</v>
      </c>
      <c r="E4934" s="3">
        <v>19</v>
      </c>
      <c r="F4934" s="3">
        <v>17</v>
      </c>
      <c r="G4934">
        <f t="shared" si="77"/>
        <v>7.5996800000000002</v>
      </c>
    </row>
    <row r="4935" spans="1:7" x14ac:dyDescent="0.45">
      <c r="A4935" t="s">
        <v>5</v>
      </c>
      <c r="B4935" s="1">
        <v>42947</v>
      </c>
      <c r="C4935" s="4">
        <v>0.70555555555620231</v>
      </c>
      <c r="D4935" s="3">
        <v>34.4</v>
      </c>
      <c r="E4935" s="3">
        <v>18</v>
      </c>
      <c r="F4935" s="3">
        <v>5</v>
      </c>
      <c r="G4935">
        <f t="shared" si="77"/>
        <v>2.2351999999999999</v>
      </c>
    </row>
    <row r="4936" spans="1:7" x14ac:dyDescent="0.45">
      <c r="A4936" t="s">
        <v>5</v>
      </c>
      <c r="B4936" s="1">
        <v>42947</v>
      </c>
      <c r="C4936" s="4">
        <v>0.74722222222044365</v>
      </c>
      <c r="D4936" s="3">
        <v>33.299999999999997</v>
      </c>
      <c r="E4936" s="3">
        <v>22</v>
      </c>
      <c r="F4936" s="3">
        <v>0</v>
      </c>
      <c r="G4936">
        <f t="shared" si="77"/>
        <v>0</v>
      </c>
    </row>
    <row r="4937" spans="1:7" x14ac:dyDescent="0.45">
      <c r="A4937" t="s">
        <v>5</v>
      </c>
      <c r="B4937" s="1">
        <v>42947</v>
      </c>
      <c r="C4937" s="4">
        <v>0.78888888889196096</v>
      </c>
      <c r="D4937" s="3">
        <v>30</v>
      </c>
      <c r="E4937" s="3">
        <v>40</v>
      </c>
      <c r="F4937" s="3">
        <v>7</v>
      </c>
      <c r="G4937">
        <f t="shared" si="77"/>
        <v>3.1292800000000001</v>
      </c>
    </row>
    <row r="4938" spans="1:7" x14ac:dyDescent="0.45">
      <c r="A4938" t="s">
        <v>5</v>
      </c>
      <c r="B4938" s="1">
        <v>42947</v>
      </c>
      <c r="C4938" s="4">
        <v>0.83055555555620231</v>
      </c>
      <c r="D4938" s="3">
        <v>26.7</v>
      </c>
      <c r="E4938" s="3">
        <v>42</v>
      </c>
      <c r="F4938" s="3">
        <v>6</v>
      </c>
      <c r="G4938">
        <f t="shared" si="77"/>
        <v>2.6822400000000002</v>
      </c>
    </row>
    <row r="4939" spans="1:7" x14ac:dyDescent="0.45">
      <c r="A4939" t="s">
        <v>5</v>
      </c>
      <c r="B4939" s="1">
        <v>42947</v>
      </c>
      <c r="C4939" s="4">
        <v>0.87222222222044365</v>
      </c>
      <c r="D4939" s="3">
        <v>26.1</v>
      </c>
      <c r="E4939" s="3">
        <v>32</v>
      </c>
      <c r="F4939" s="3">
        <v>8</v>
      </c>
      <c r="G4939">
        <f t="shared" si="77"/>
        <v>3.5763199999999999</v>
      </c>
    </row>
    <row r="4940" spans="1:7" x14ac:dyDescent="0.45">
      <c r="A4940" t="s">
        <v>5</v>
      </c>
      <c r="B4940" s="1">
        <v>42947</v>
      </c>
      <c r="C4940" s="4">
        <v>0.91388888889196096</v>
      </c>
      <c r="D4940" s="3">
        <v>22.8</v>
      </c>
      <c r="E4940" s="3">
        <v>50</v>
      </c>
      <c r="F4940" s="3">
        <v>5</v>
      </c>
      <c r="G4940">
        <f t="shared" si="77"/>
        <v>2.2351999999999999</v>
      </c>
    </row>
    <row r="4941" spans="1:7" x14ac:dyDescent="0.45">
      <c r="A4941" t="s">
        <v>5</v>
      </c>
      <c r="B4941" s="1">
        <v>42947</v>
      </c>
      <c r="C4941" s="4">
        <v>0.99722222222044365</v>
      </c>
      <c r="D4941" s="3">
        <v>20</v>
      </c>
      <c r="E4941" s="3">
        <v>59</v>
      </c>
      <c r="F4941" s="3">
        <v>3</v>
      </c>
      <c r="G4941">
        <f t="shared" si="77"/>
        <v>1.3411200000000001</v>
      </c>
    </row>
    <row r="4942" spans="1:7" x14ac:dyDescent="0.45">
      <c r="A4942" t="s">
        <v>5</v>
      </c>
      <c r="B4942" s="1">
        <v>42948</v>
      </c>
      <c r="C4942" s="4">
        <v>3.888888889196096E-2</v>
      </c>
      <c r="D4942" s="3">
        <v>19.399999999999999</v>
      </c>
      <c r="E4942" s="3">
        <v>61</v>
      </c>
      <c r="F4942" s="3">
        <v>0</v>
      </c>
      <c r="G4942">
        <f t="shared" si="77"/>
        <v>0</v>
      </c>
    </row>
    <row r="4943" spans="1:7" x14ac:dyDescent="0.45">
      <c r="A4943" t="s">
        <v>5</v>
      </c>
      <c r="B4943" s="1">
        <v>42948</v>
      </c>
      <c r="C4943" s="4">
        <v>8.0555555556202307E-2</v>
      </c>
      <c r="D4943" s="3">
        <v>21.7</v>
      </c>
      <c r="E4943" s="3">
        <v>44</v>
      </c>
      <c r="F4943" s="3">
        <v>5</v>
      </c>
      <c r="G4943">
        <f t="shared" si="77"/>
        <v>2.2351999999999999</v>
      </c>
    </row>
    <row r="4944" spans="1:7" x14ac:dyDescent="0.45">
      <c r="A4944" t="s">
        <v>5</v>
      </c>
      <c r="B4944" s="1">
        <v>42948</v>
      </c>
      <c r="C4944" s="4">
        <v>0.12222222222044365</v>
      </c>
      <c r="D4944" s="3">
        <v>18.3</v>
      </c>
      <c r="E4944" s="3">
        <v>56</v>
      </c>
      <c r="F4944" s="3">
        <v>5</v>
      </c>
      <c r="G4944">
        <f t="shared" si="77"/>
        <v>2.2351999999999999</v>
      </c>
    </row>
    <row r="4945" spans="1:7" x14ac:dyDescent="0.45">
      <c r="A4945" t="s">
        <v>5</v>
      </c>
      <c r="B4945" s="1">
        <v>42948</v>
      </c>
      <c r="C4945" s="4">
        <v>0.16388888889196096</v>
      </c>
      <c r="D4945" s="3">
        <v>19.399999999999999</v>
      </c>
      <c r="E4945" s="3">
        <v>59</v>
      </c>
      <c r="F4945" s="3">
        <v>0</v>
      </c>
      <c r="G4945">
        <f t="shared" si="77"/>
        <v>0</v>
      </c>
    </row>
    <row r="4946" spans="1:7" x14ac:dyDescent="0.45">
      <c r="A4946" t="s">
        <v>5</v>
      </c>
      <c r="B4946" s="1">
        <v>42948</v>
      </c>
      <c r="C4946" s="4">
        <v>0.20555555555620231</v>
      </c>
      <c r="D4946" s="3">
        <v>19.399999999999999</v>
      </c>
      <c r="E4946" s="3">
        <v>51</v>
      </c>
      <c r="F4946" s="3">
        <v>0</v>
      </c>
      <c r="G4946">
        <f t="shared" si="77"/>
        <v>0</v>
      </c>
    </row>
    <row r="4947" spans="1:7" x14ac:dyDescent="0.45">
      <c r="A4947" t="s">
        <v>5</v>
      </c>
      <c r="B4947" s="1">
        <v>42948</v>
      </c>
      <c r="C4947" s="4">
        <v>0.24722222222044365</v>
      </c>
      <c r="D4947" s="3">
        <v>17.8</v>
      </c>
      <c r="E4947" s="3">
        <v>60</v>
      </c>
      <c r="F4947" s="3">
        <v>3</v>
      </c>
      <c r="G4947">
        <f t="shared" si="77"/>
        <v>1.3411200000000001</v>
      </c>
    </row>
    <row r="4948" spans="1:7" x14ac:dyDescent="0.45">
      <c r="A4948" t="s">
        <v>5</v>
      </c>
      <c r="B4948" s="1">
        <v>42948</v>
      </c>
      <c r="C4948" s="4">
        <v>0.28888888889196096</v>
      </c>
      <c r="D4948" s="3">
        <v>20.6</v>
      </c>
      <c r="E4948" s="3">
        <v>49</v>
      </c>
      <c r="F4948" s="3">
        <v>0</v>
      </c>
      <c r="G4948">
        <f t="shared" si="77"/>
        <v>0</v>
      </c>
    </row>
    <row r="4949" spans="1:7" x14ac:dyDescent="0.45">
      <c r="A4949" t="s">
        <v>5</v>
      </c>
      <c r="B4949" s="1">
        <v>42948</v>
      </c>
      <c r="C4949" s="4">
        <v>0.37222222222044365</v>
      </c>
      <c r="D4949" s="3">
        <v>25.6</v>
      </c>
      <c r="E4949" s="3">
        <v>35</v>
      </c>
      <c r="F4949" s="3">
        <v>0</v>
      </c>
      <c r="G4949">
        <f t="shared" si="77"/>
        <v>0</v>
      </c>
    </row>
    <row r="4950" spans="1:7" x14ac:dyDescent="0.45">
      <c r="A4950" t="s">
        <v>5</v>
      </c>
      <c r="B4950" s="1">
        <v>42948</v>
      </c>
      <c r="C4950" s="4">
        <v>0.41388888889196096</v>
      </c>
      <c r="D4950" s="3">
        <v>26.7</v>
      </c>
      <c r="E4950" s="3">
        <v>42</v>
      </c>
      <c r="F4950" s="3">
        <v>5</v>
      </c>
      <c r="G4950">
        <f t="shared" si="77"/>
        <v>2.2351999999999999</v>
      </c>
    </row>
    <row r="4951" spans="1:7" x14ac:dyDescent="0.45">
      <c r="A4951" t="s">
        <v>5</v>
      </c>
      <c r="B4951" s="1">
        <v>42948</v>
      </c>
      <c r="C4951" s="4">
        <v>0.45555555555620231</v>
      </c>
      <c r="D4951" s="3">
        <v>28.3</v>
      </c>
      <c r="E4951" s="3">
        <v>40</v>
      </c>
      <c r="F4951" s="3">
        <v>6</v>
      </c>
      <c r="G4951">
        <f t="shared" si="77"/>
        <v>2.6822400000000002</v>
      </c>
    </row>
    <row r="4952" spans="1:7" x14ac:dyDescent="0.45">
      <c r="A4952" t="s">
        <v>5</v>
      </c>
      <c r="B4952" s="1">
        <v>42948</v>
      </c>
      <c r="C4952" s="4">
        <v>0.49722222222044365</v>
      </c>
      <c r="D4952" s="3">
        <v>29.4</v>
      </c>
      <c r="E4952" s="3">
        <v>36</v>
      </c>
      <c r="F4952" s="3">
        <v>6</v>
      </c>
      <c r="G4952">
        <f t="shared" si="77"/>
        <v>2.6822400000000002</v>
      </c>
    </row>
    <row r="4953" spans="1:7" x14ac:dyDescent="0.45">
      <c r="A4953" t="s">
        <v>5</v>
      </c>
      <c r="B4953" s="1">
        <v>42948</v>
      </c>
      <c r="C4953" s="4">
        <v>0.53888888889196096</v>
      </c>
      <c r="D4953" s="3">
        <v>31.7</v>
      </c>
      <c r="E4953" s="3">
        <v>34</v>
      </c>
      <c r="F4953" s="3">
        <v>6</v>
      </c>
      <c r="G4953">
        <f t="shared" si="77"/>
        <v>2.6822400000000002</v>
      </c>
    </row>
    <row r="4954" spans="1:7" x14ac:dyDescent="0.45">
      <c r="A4954" t="s">
        <v>5</v>
      </c>
      <c r="B4954" s="1">
        <v>42948</v>
      </c>
      <c r="C4954" s="4">
        <v>0.58055555555620231</v>
      </c>
      <c r="D4954" s="3">
        <v>33.9</v>
      </c>
      <c r="E4954" s="3">
        <v>19</v>
      </c>
      <c r="F4954" s="3">
        <v>6</v>
      </c>
      <c r="G4954">
        <f t="shared" si="77"/>
        <v>2.6822400000000002</v>
      </c>
    </row>
    <row r="4955" spans="1:7" x14ac:dyDescent="0.45">
      <c r="A4955" t="s">
        <v>5</v>
      </c>
      <c r="B4955" s="1">
        <v>42948</v>
      </c>
      <c r="C4955" s="4">
        <v>0.62222222222044365</v>
      </c>
      <c r="D4955" s="3">
        <v>35.6</v>
      </c>
      <c r="E4955" s="3">
        <v>13</v>
      </c>
      <c r="F4955" s="3">
        <v>6</v>
      </c>
      <c r="G4955">
        <f t="shared" si="77"/>
        <v>2.6822400000000002</v>
      </c>
    </row>
    <row r="4956" spans="1:7" x14ac:dyDescent="0.45">
      <c r="A4956" t="s">
        <v>5</v>
      </c>
      <c r="B4956" s="1">
        <v>42948</v>
      </c>
      <c r="C4956" s="4">
        <v>0.66388888889196096</v>
      </c>
      <c r="D4956" s="3">
        <v>33.299999999999997</v>
      </c>
      <c r="E4956" s="3"/>
      <c r="F4956" s="3">
        <v>7</v>
      </c>
      <c r="G4956">
        <f t="shared" si="77"/>
        <v>3.1292800000000001</v>
      </c>
    </row>
    <row r="4957" spans="1:7" x14ac:dyDescent="0.45">
      <c r="A4957" t="s">
        <v>5</v>
      </c>
      <c r="B4957" s="1">
        <v>42948</v>
      </c>
      <c r="C4957" s="4">
        <v>0.70555555555620231</v>
      </c>
      <c r="D4957" s="3">
        <v>34.4</v>
      </c>
      <c r="E4957" s="3">
        <v>17</v>
      </c>
      <c r="F4957" s="3">
        <v>5</v>
      </c>
      <c r="G4957">
        <f t="shared" si="77"/>
        <v>2.2351999999999999</v>
      </c>
    </row>
    <row r="4958" spans="1:7" x14ac:dyDescent="0.45">
      <c r="A4958" t="s">
        <v>5</v>
      </c>
      <c r="B4958" s="1">
        <v>42948</v>
      </c>
      <c r="C4958" s="4">
        <v>0.74722222222044365</v>
      </c>
      <c r="D4958" s="3">
        <v>33.9</v>
      </c>
      <c r="E4958" s="3">
        <v>24</v>
      </c>
      <c r="F4958" s="3">
        <v>5</v>
      </c>
      <c r="G4958">
        <f t="shared" si="77"/>
        <v>2.2351999999999999</v>
      </c>
    </row>
    <row r="4959" spans="1:7" x14ac:dyDescent="0.45">
      <c r="A4959" t="s">
        <v>5</v>
      </c>
      <c r="B4959" s="1">
        <v>42948</v>
      </c>
      <c r="C4959" s="4">
        <v>0.78888888889196096</v>
      </c>
      <c r="D4959" s="3">
        <v>30.6</v>
      </c>
      <c r="E4959" s="3"/>
      <c r="F4959" s="3">
        <v>6</v>
      </c>
      <c r="G4959">
        <f t="shared" si="77"/>
        <v>2.6822400000000002</v>
      </c>
    </row>
    <row r="4960" spans="1:7" x14ac:dyDescent="0.45">
      <c r="A4960" t="s">
        <v>5</v>
      </c>
      <c r="B4960" s="1">
        <v>42948</v>
      </c>
      <c r="C4960" s="4">
        <v>0.83055555555620231</v>
      </c>
      <c r="D4960" s="3">
        <v>29.4</v>
      </c>
      <c r="E4960" s="3">
        <v>29</v>
      </c>
      <c r="F4960" s="3">
        <v>8</v>
      </c>
      <c r="G4960">
        <f t="shared" si="77"/>
        <v>3.5763199999999999</v>
      </c>
    </row>
    <row r="4961" spans="1:7" x14ac:dyDescent="0.45">
      <c r="A4961" t="s">
        <v>5</v>
      </c>
      <c r="B4961" s="1">
        <v>42948</v>
      </c>
      <c r="C4961" s="4">
        <v>0.87222222222044365</v>
      </c>
      <c r="D4961" s="3">
        <v>26.7</v>
      </c>
      <c r="E4961" s="3">
        <v>45</v>
      </c>
      <c r="F4961" s="3">
        <v>7</v>
      </c>
      <c r="G4961">
        <f t="shared" si="77"/>
        <v>3.1292800000000001</v>
      </c>
    </row>
    <row r="4962" spans="1:7" x14ac:dyDescent="0.45">
      <c r="A4962" t="s">
        <v>5</v>
      </c>
      <c r="B4962" s="1">
        <v>42948</v>
      </c>
      <c r="C4962" s="4">
        <v>0.91388888889196096</v>
      </c>
      <c r="D4962" s="3">
        <v>24.4</v>
      </c>
      <c r="E4962" s="3">
        <v>39</v>
      </c>
      <c r="F4962" s="3">
        <v>5</v>
      </c>
      <c r="G4962">
        <f t="shared" si="77"/>
        <v>2.2351999999999999</v>
      </c>
    </row>
    <row r="4963" spans="1:7" x14ac:dyDescent="0.45">
      <c r="A4963" t="s">
        <v>5</v>
      </c>
      <c r="B4963" s="1">
        <v>42948</v>
      </c>
      <c r="C4963" s="4">
        <v>0.95555555555620231</v>
      </c>
      <c r="D4963" s="3">
        <v>22.8</v>
      </c>
      <c r="E4963" s="3">
        <v>46</v>
      </c>
      <c r="F4963" s="3">
        <v>9</v>
      </c>
      <c r="G4963">
        <f t="shared" si="77"/>
        <v>4.0233600000000003</v>
      </c>
    </row>
    <row r="4964" spans="1:7" x14ac:dyDescent="0.45">
      <c r="A4964" t="s">
        <v>5</v>
      </c>
      <c r="B4964" s="1">
        <v>42948</v>
      </c>
      <c r="C4964" s="4">
        <v>0.99722222222044365</v>
      </c>
      <c r="D4964" s="3">
        <v>21.7</v>
      </c>
      <c r="E4964" s="3">
        <v>47</v>
      </c>
      <c r="F4964" s="3">
        <v>10</v>
      </c>
      <c r="G4964">
        <f t="shared" si="77"/>
        <v>4.4703999999999997</v>
      </c>
    </row>
    <row r="4965" spans="1:7" x14ac:dyDescent="0.45">
      <c r="A4965" t="s">
        <v>5</v>
      </c>
      <c r="B4965" s="1">
        <v>42949</v>
      </c>
      <c r="C4965" s="4">
        <v>3.888888889196096E-2</v>
      </c>
      <c r="D4965" s="3">
        <v>23.9</v>
      </c>
      <c r="E4965" s="3">
        <v>40</v>
      </c>
      <c r="F4965" s="3">
        <v>6</v>
      </c>
      <c r="G4965">
        <f t="shared" si="77"/>
        <v>2.6822400000000002</v>
      </c>
    </row>
    <row r="4966" spans="1:7" x14ac:dyDescent="0.45">
      <c r="A4966" t="s">
        <v>5</v>
      </c>
      <c r="B4966" s="1">
        <v>42949</v>
      </c>
      <c r="C4966" s="4">
        <v>8.0555555556202307E-2</v>
      </c>
      <c r="D4966" s="3">
        <v>22.2</v>
      </c>
      <c r="E4966" s="3">
        <v>43</v>
      </c>
      <c r="F4966" s="3">
        <v>0</v>
      </c>
      <c r="G4966">
        <f t="shared" si="77"/>
        <v>0</v>
      </c>
    </row>
    <row r="4967" spans="1:7" x14ac:dyDescent="0.45">
      <c r="A4967" t="s">
        <v>5</v>
      </c>
      <c r="B4967" s="1">
        <v>42949</v>
      </c>
      <c r="C4967" s="4">
        <v>0.12222222222044365</v>
      </c>
      <c r="D4967" s="3">
        <v>20</v>
      </c>
      <c r="E4967" s="3">
        <v>53</v>
      </c>
      <c r="F4967" s="3">
        <v>0</v>
      </c>
      <c r="G4967">
        <f t="shared" si="77"/>
        <v>0</v>
      </c>
    </row>
    <row r="4968" spans="1:7" x14ac:dyDescent="0.45">
      <c r="A4968" t="s">
        <v>5</v>
      </c>
      <c r="B4968" s="1">
        <v>42949</v>
      </c>
      <c r="C4968" s="4">
        <v>0.16388888889196096</v>
      </c>
      <c r="D4968" s="3">
        <v>20</v>
      </c>
      <c r="E4968" s="3">
        <v>47</v>
      </c>
      <c r="F4968" s="3">
        <v>0</v>
      </c>
      <c r="G4968">
        <f t="shared" si="77"/>
        <v>0</v>
      </c>
    </row>
    <row r="4969" spans="1:7" x14ac:dyDescent="0.45">
      <c r="A4969" t="s">
        <v>5</v>
      </c>
      <c r="B4969" s="1">
        <v>42949</v>
      </c>
      <c r="C4969" s="4">
        <v>0.20555555555620231</v>
      </c>
      <c r="D4969" s="3">
        <v>17.2</v>
      </c>
      <c r="E4969" s="3">
        <v>58</v>
      </c>
      <c r="F4969" s="3">
        <v>8</v>
      </c>
      <c r="G4969">
        <f t="shared" si="77"/>
        <v>3.5763199999999999</v>
      </c>
    </row>
    <row r="4970" spans="1:7" x14ac:dyDescent="0.45">
      <c r="A4970" t="s">
        <v>5</v>
      </c>
      <c r="B4970" s="1">
        <v>42949</v>
      </c>
      <c r="C4970" s="4">
        <v>0.24722222222044365</v>
      </c>
      <c r="D4970" s="3">
        <v>18.899999999999999</v>
      </c>
      <c r="E4970" s="3">
        <v>47</v>
      </c>
      <c r="F4970" s="3">
        <v>3</v>
      </c>
      <c r="G4970">
        <f t="shared" si="77"/>
        <v>1.3411200000000001</v>
      </c>
    </row>
    <row r="4971" spans="1:7" x14ac:dyDescent="0.45">
      <c r="A4971" t="s">
        <v>5</v>
      </c>
      <c r="B4971" s="1">
        <v>42949</v>
      </c>
      <c r="C4971" s="4">
        <v>0.28888888889196096</v>
      </c>
      <c r="D4971" s="3">
        <v>21.1</v>
      </c>
      <c r="E4971" s="3">
        <v>46</v>
      </c>
      <c r="F4971" s="3">
        <v>0</v>
      </c>
      <c r="G4971">
        <f t="shared" si="77"/>
        <v>0</v>
      </c>
    </row>
    <row r="4972" spans="1:7" x14ac:dyDescent="0.45">
      <c r="A4972" t="s">
        <v>5</v>
      </c>
      <c r="B4972" s="1">
        <v>42949</v>
      </c>
      <c r="C4972" s="4">
        <v>0.33055555555620231</v>
      </c>
      <c r="D4972" s="3">
        <v>23.3</v>
      </c>
      <c r="E4972" s="3">
        <v>45</v>
      </c>
      <c r="F4972" s="3">
        <v>5</v>
      </c>
      <c r="G4972">
        <f t="shared" si="77"/>
        <v>2.2351999999999999</v>
      </c>
    </row>
    <row r="4973" spans="1:7" x14ac:dyDescent="0.45">
      <c r="A4973" t="s">
        <v>5</v>
      </c>
      <c r="B4973" s="1">
        <v>42949</v>
      </c>
      <c r="C4973" s="4">
        <v>0.37222222222044365</v>
      </c>
      <c r="D4973" s="3">
        <v>27.2</v>
      </c>
      <c r="E4973" s="3">
        <v>34</v>
      </c>
      <c r="F4973" s="3">
        <v>3</v>
      </c>
      <c r="G4973">
        <f t="shared" si="77"/>
        <v>1.3411200000000001</v>
      </c>
    </row>
    <row r="4974" spans="1:7" x14ac:dyDescent="0.45">
      <c r="A4974" t="s">
        <v>5</v>
      </c>
      <c r="B4974" s="1">
        <v>42949</v>
      </c>
      <c r="C4974" s="4">
        <v>0.41388888889196096</v>
      </c>
      <c r="D4974" s="3">
        <v>28.9</v>
      </c>
      <c r="E4974" s="3">
        <v>27</v>
      </c>
      <c r="F4974" s="3">
        <v>7</v>
      </c>
      <c r="G4974">
        <f t="shared" si="77"/>
        <v>3.1292800000000001</v>
      </c>
    </row>
    <row r="4975" spans="1:7" x14ac:dyDescent="0.45">
      <c r="A4975" t="s">
        <v>5</v>
      </c>
      <c r="B4975" s="1">
        <v>42949</v>
      </c>
      <c r="C4975" s="4">
        <v>0.45555555555620231</v>
      </c>
      <c r="D4975" s="3">
        <v>30</v>
      </c>
      <c r="E4975" s="3">
        <v>35</v>
      </c>
      <c r="F4975" s="3">
        <v>7</v>
      </c>
      <c r="G4975">
        <f t="shared" si="77"/>
        <v>3.1292800000000001</v>
      </c>
    </row>
    <row r="4976" spans="1:7" x14ac:dyDescent="0.45">
      <c r="A4976" t="s">
        <v>5</v>
      </c>
      <c r="B4976" s="1">
        <v>42949</v>
      </c>
      <c r="C4976" s="4">
        <v>0.49722222222044365</v>
      </c>
      <c r="D4976" s="3">
        <v>30.6</v>
      </c>
      <c r="E4976" s="3">
        <v>39</v>
      </c>
      <c r="F4976" s="3">
        <v>8</v>
      </c>
      <c r="G4976">
        <f t="shared" si="77"/>
        <v>3.5763199999999999</v>
      </c>
    </row>
    <row r="4977" spans="1:7" x14ac:dyDescent="0.45">
      <c r="A4977" t="s">
        <v>5</v>
      </c>
      <c r="B4977" s="1">
        <v>42949</v>
      </c>
      <c r="C4977" s="4">
        <v>0.53888888889196096</v>
      </c>
      <c r="D4977" s="3">
        <v>32.799999999999997</v>
      </c>
      <c r="E4977" s="3">
        <v>30</v>
      </c>
      <c r="F4977" s="3">
        <v>7</v>
      </c>
      <c r="G4977">
        <f t="shared" si="77"/>
        <v>3.1292800000000001</v>
      </c>
    </row>
    <row r="4978" spans="1:7" x14ac:dyDescent="0.45">
      <c r="A4978" t="s">
        <v>5</v>
      </c>
      <c r="B4978" s="1">
        <v>42949</v>
      </c>
      <c r="C4978" s="4">
        <v>0.58055555555620231</v>
      </c>
      <c r="D4978" s="3">
        <v>32.799999999999997</v>
      </c>
      <c r="E4978" s="3">
        <v>22</v>
      </c>
      <c r="F4978" s="3">
        <v>8</v>
      </c>
      <c r="G4978">
        <f t="shared" si="77"/>
        <v>3.5763199999999999</v>
      </c>
    </row>
    <row r="4979" spans="1:7" x14ac:dyDescent="0.45">
      <c r="A4979" t="s">
        <v>5</v>
      </c>
      <c r="B4979" s="1">
        <v>42949</v>
      </c>
      <c r="C4979" s="4">
        <v>0.62222222222044365</v>
      </c>
      <c r="D4979" s="3">
        <v>32.799999999999997</v>
      </c>
      <c r="E4979" s="3">
        <v>19</v>
      </c>
      <c r="F4979" s="3">
        <v>6</v>
      </c>
      <c r="G4979">
        <f t="shared" si="77"/>
        <v>2.6822400000000002</v>
      </c>
    </row>
    <row r="4980" spans="1:7" x14ac:dyDescent="0.45">
      <c r="A4980" t="s">
        <v>5</v>
      </c>
      <c r="B4980" s="1">
        <v>42949</v>
      </c>
      <c r="C4980" s="4">
        <v>0.66388888889196096</v>
      </c>
      <c r="D4980" s="3">
        <v>35</v>
      </c>
      <c r="E4980" s="3">
        <v>15</v>
      </c>
      <c r="F4980" s="3">
        <v>8</v>
      </c>
      <c r="G4980">
        <f t="shared" si="77"/>
        <v>3.5763199999999999</v>
      </c>
    </row>
    <row r="4981" spans="1:7" x14ac:dyDescent="0.45">
      <c r="A4981" t="s">
        <v>5</v>
      </c>
      <c r="B4981" s="1">
        <v>42949</v>
      </c>
      <c r="C4981" s="4">
        <v>0.70555555555620231</v>
      </c>
      <c r="D4981" s="3">
        <v>33.299999999999997</v>
      </c>
      <c r="E4981" s="3">
        <v>28</v>
      </c>
      <c r="F4981" s="3">
        <v>8</v>
      </c>
      <c r="G4981">
        <f t="shared" si="77"/>
        <v>3.5763199999999999</v>
      </c>
    </row>
    <row r="4982" spans="1:7" x14ac:dyDescent="0.45">
      <c r="A4982" t="s">
        <v>5</v>
      </c>
      <c r="B4982" s="1">
        <v>42949</v>
      </c>
      <c r="C4982" s="4">
        <v>0.74722222222044365</v>
      </c>
      <c r="D4982" s="3">
        <v>33.299999999999997</v>
      </c>
      <c r="E4982" s="3">
        <v>21</v>
      </c>
      <c r="F4982" s="3">
        <v>13</v>
      </c>
      <c r="G4982">
        <f t="shared" si="77"/>
        <v>5.8115199999999998</v>
      </c>
    </row>
    <row r="4983" spans="1:7" x14ac:dyDescent="0.45">
      <c r="A4983" t="s">
        <v>5</v>
      </c>
      <c r="B4983" s="1">
        <v>42949</v>
      </c>
      <c r="C4983" s="4">
        <v>0.78888888889196096</v>
      </c>
      <c r="D4983" s="3">
        <v>31.7</v>
      </c>
      <c r="E4983" s="3">
        <v>23</v>
      </c>
      <c r="F4983" s="3">
        <v>11</v>
      </c>
      <c r="G4983">
        <f t="shared" si="77"/>
        <v>4.91744</v>
      </c>
    </row>
    <row r="4984" spans="1:7" x14ac:dyDescent="0.45">
      <c r="A4984" t="s">
        <v>5</v>
      </c>
      <c r="B4984" s="1">
        <v>42949</v>
      </c>
      <c r="C4984" s="4">
        <v>0.83055555555620231</v>
      </c>
      <c r="D4984" s="3">
        <v>27.2</v>
      </c>
      <c r="E4984" s="3">
        <v>57</v>
      </c>
      <c r="F4984" s="3">
        <v>5</v>
      </c>
      <c r="G4984">
        <f t="shared" si="77"/>
        <v>2.2351999999999999</v>
      </c>
    </row>
    <row r="4985" spans="1:7" x14ac:dyDescent="0.45">
      <c r="A4985" t="s">
        <v>5</v>
      </c>
      <c r="B4985" s="1">
        <v>42949</v>
      </c>
      <c r="C4985" s="4">
        <v>0.87222222222044365</v>
      </c>
      <c r="D4985" s="3">
        <v>25</v>
      </c>
      <c r="E4985" s="3">
        <v>42</v>
      </c>
      <c r="F4985" s="3">
        <v>6</v>
      </c>
      <c r="G4985">
        <f t="shared" si="77"/>
        <v>2.6822400000000002</v>
      </c>
    </row>
    <row r="4986" spans="1:7" x14ac:dyDescent="0.45">
      <c r="A4986" t="s">
        <v>5</v>
      </c>
      <c r="B4986" s="1">
        <v>42949</v>
      </c>
      <c r="C4986" s="4">
        <v>0.91388888889196096</v>
      </c>
      <c r="D4986" s="3">
        <v>25</v>
      </c>
      <c r="E4986" s="3">
        <v>39</v>
      </c>
      <c r="F4986" s="3">
        <v>0</v>
      </c>
      <c r="G4986">
        <f t="shared" si="77"/>
        <v>0</v>
      </c>
    </row>
    <row r="4987" spans="1:7" x14ac:dyDescent="0.45">
      <c r="A4987" t="s">
        <v>5</v>
      </c>
      <c r="B4987" s="1">
        <v>42949</v>
      </c>
      <c r="C4987" s="4">
        <v>0.95555555555620231</v>
      </c>
      <c r="D4987" s="3">
        <v>21.1</v>
      </c>
      <c r="E4987" s="3">
        <v>57</v>
      </c>
      <c r="F4987" s="3">
        <v>5</v>
      </c>
      <c r="G4987">
        <f t="shared" si="77"/>
        <v>2.2351999999999999</v>
      </c>
    </row>
    <row r="4988" spans="1:7" x14ac:dyDescent="0.45">
      <c r="A4988" t="s">
        <v>5</v>
      </c>
      <c r="B4988" s="1">
        <v>42949</v>
      </c>
      <c r="C4988" s="4">
        <v>0.99722222222044365</v>
      </c>
      <c r="D4988" s="3">
        <v>21.1</v>
      </c>
      <c r="E4988" s="3">
        <v>57</v>
      </c>
      <c r="F4988" s="3">
        <v>0</v>
      </c>
      <c r="G4988">
        <f t="shared" si="77"/>
        <v>0</v>
      </c>
    </row>
    <row r="4989" spans="1:7" x14ac:dyDescent="0.45">
      <c r="A4989" t="s">
        <v>5</v>
      </c>
      <c r="B4989" s="1">
        <v>42950</v>
      </c>
      <c r="C4989" s="4">
        <v>3.888888889196096E-2</v>
      </c>
      <c r="D4989" s="3">
        <v>21.1</v>
      </c>
      <c r="E4989" s="3">
        <v>49</v>
      </c>
      <c r="F4989" s="3">
        <v>6</v>
      </c>
      <c r="G4989">
        <f t="shared" si="77"/>
        <v>2.6822400000000002</v>
      </c>
    </row>
    <row r="4990" spans="1:7" x14ac:dyDescent="0.45">
      <c r="A4990" t="s">
        <v>5</v>
      </c>
      <c r="B4990" s="1">
        <v>42950</v>
      </c>
      <c r="C4990" s="4">
        <v>8.0555555556202307E-2</v>
      </c>
      <c r="D4990" s="3">
        <v>21.1</v>
      </c>
      <c r="E4990" s="3">
        <v>47</v>
      </c>
      <c r="F4990" s="3">
        <v>8</v>
      </c>
      <c r="G4990">
        <f t="shared" si="77"/>
        <v>3.5763199999999999</v>
      </c>
    </row>
    <row r="4991" spans="1:7" x14ac:dyDescent="0.45">
      <c r="A4991" t="s">
        <v>5</v>
      </c>
      <c r="B4991" s="1">
        <v>42950</v>
      </c>
      <c r="C4991" s="4">
        <v>0.12222222222044365</v>
      </c>
      <c r="D4991" s="3">
        <v>21.1</v>
      </c>
      <c r="E4991" s="3">
        <v>49</v>
      </c>
      <c r="F4991" s="3">
        <v>5</v>
      </c>
      <c r="G4991">
        <f t="shared" si="77"/>
        <v>2.2351999999999999</v>
      </c>
    </row>
    <row r="4992" spans="1:7" x14ac:dyDescent="0.45">
      <c r="A4992" t="s">
        <v>5</v>
      </c>
      <c r="B4992" s="1">
        <v>42950</v>
      </c>
      <c r="C4992" s="4">
        <v>0.16388888889196096</v>
      </c>
      <c r="D4992" s="3">
        <v>20.6</v>
      </c>
      <c r="E4992" s="3">
        <v>49</v>
      </c>
      <c r="F4992" s="3">
        <v>0</v>
      </c>
      <c r="G4992">
        <f t="shared" si="77"/>
        <v>0</v>
      </c>
    </row>
    <row r="4993" spans="1:7" x14ac:dyDescent="0.45">
      <c r="A4993" t="s">
        <v>5</v>
      </c>
      <c r="B4993" s="1">
        <v>42950</v>
      </c>
      <c r="C4993" s="4">
        <v>0.20555555555620231</v>
      </c>
      <c r="D4993" s="3">
        <v>20.6</v>
      </c>
      <c r="E4993" s="3">
        <v>49</v>
      </c>
      <c r="F4993" s="3">
        <v>7</v>
      </c>
      <c r="G4993">
        <f t="shared" si="77"/>
        <v>3.1292800000000001</v>
      </c>
    </row>
    <row r="4994" spans="1:7" x14ac:dyDescent="0.45">
      <c r="A4994" t="s">
        <v>5</v>
      </c>
      <c r="B4994" s="1">
        <v>42950</v>
      </c>
      <c r="C4994" s="4">
        <v>0.24722222222044365</v>
      </c>
      <c r="D4994" s="3">
        <v>18.899999999999999</v>
      </c>
      <c r="E4994" s="3">
        <v>52</v>
      </c>
      <c r="F4994" s="3">
        <v>7</v>
      </c>
      <c r="G4994">
        <f t="shared" si="77"/>
        <v>3.1292800000000001</v>
      </c>
    </row>
    <row r="4995" spans="1:7" x14ac:dyDescent="0.45">
      <c r="A4995" t="s">
        <v>5</v>
      </c>
      <c r="B4995" s="1">
        <v>42950</v>
      </c>
      <c r="C4995" s="4">
        <v>0.28888888889196096</v>
      </c>
      <c r="D4995" s="3">
        <v>22.8</v>
      </c>
      <c r="E4995" s="3">
        <v>37</v>
      </c>
      <c r="F4995" s="3">
        <v>6</v>
      </c>
      <c r="G4995">
        <f t="shared" ref="G4995:G5058" si="78">F4995*0.44704</f>
        <v>2.6822400000000002</v>
      </c>
    </row>
    <row r="4996" spans="1:7" x14ac:dyDescent="0.45">
      <c r="A4996" t="s">
        <v>5</v>
      </c>
      <c r="B4996" s="1">
        <v>42950</v>
      </c>
      <c r="C4996" s="4">
        <v>0.33055555555620231</v>
      </c>
      <c r="D4996" s="3">
        <v>24.4</v>
      </c>
      <c r="E4996" s="3">
        <v>37</v>
      </c>
      <c r="F4996" s="3">
        <v>0</v>
      </c>
      <c r="G4996">
        <f t="shared" si="78"/>
        <v>0</v>
      </c>
    </row>
    <row r="4997" spans="1:7" x14ac:dyDescent="0.45">
      <c r="A4997" t="s">
        <v>5</v>
      </c>
      <c r="B4997" s="1">
        <v>42950</v>
      </c>
      <c r="C4997" s="4">
        <v>0.37222222222044365</v>
      </c>
      <c r="D4997" s="3">
        <v>27.2</v>
      </c>
      <c r="E4997" s="3">
        <v>30</v>
      </c>
      <c r="F4997" s="3">
        <v>3</v>
      </c>
      <c r="G4997">
        <f t="shared" si="78"/>
        <v>1.3411200000000001</v>
      </c>
    </row>
    <row r="4998" spans="1:7" x14ac:dyDescent="0.45">
      <c r="A4998" t="s">
        <v>5</v>
      </c>
      <c r="B4998" s="1">
        <v>42950</v>
      </c>
      <c r="C4998" s="4">
        <v>0.41388888889196096</v>
      </c>
      <c r="D4998" s="3">
        <v>30.6</v>
      </c>
      <c r="E4998" s="3">
        <v>22</v>
      </c>
      <c r="F4998" s="3">
        <v>3</v>
      </c>
      <c r="G4998">
        <f t="shared" si="78"/>
        <v>1.3411200000000001</v>
      </c>
    </row>
    <row r="4999" spans="1:7" x14ac:dyDescent="0.45">
      <c r="A4999" t="s">
        <v>5</v>
      </c>
      <c r="B4999" s="1">
        <v>42950</v>
      </c>
      <c r="C4999" s="4">
        <v>0.45555555555620231</v>
      </c>
      <c r="D4999" s="3">
        <v>31.1</v>
      </c>
      <c r="E4999" s="3">
        <v>29</v>
      </c>
      <c r="F4999" s="3">
        <v>3</v>
      </c>
      <c r="G4999">
        <f t="shared" si="78"/>
        <v>1.3411200000000001</v>
      </c>
    </row>
    <row r="5000" spans="1:7" x14ac:dyDescent="0.45">
      <c r="A5000" t="s">
        <v>5</v>
      </c>
      <c r="B5000" s="1">
        <v>42950</v>
      </c>
      <c r="C5000" s="4">
        <v>0.49722222222044365</v>
      </c>
      <c r="D5000" s="3">
        <v>32.799999999999997</v>
      </c>
      <c r="E5000" s="3">
        <v>23</v>
      </c>
      <c r="F5000" s="3">
        <v>5</v>
      </c>
      <c r="G5000">
        <f t="shared" si="78"/>
        <v>2.2351999999999999</v>
      </c>
    </row>
    <row r="5001" spans="1:7" x14ac:dyDescent="0.45">
      <c r="A5001" t="s">
        <v>5</v>
      </c>
      <c r="B5001" s="1">
        <v>42950</v>
      </c>
      <c r="C5001" s="4">
        <v>0.53888888889196096</v>
      </c>
      <c r="D5001" s="3">
        <v>33.9</v>
      </c>
      <c r="E5001" s="3">
        <v>17</v>
      </c>
      <c r="F5001" s="3">
        <v>5</v>
      </c>
      <c r="G5001">
        <f t="shared" si="78"/>
        <v>2.2351999999999999</v>
      </c>
    </row>
    <row r="5002" spans="1:7" x14ac:dyDescent="0.45">
      <c r="A5002" t="s">
        <v>5</v>
      </c>
      <c r="B5002" s="1">
        <v>42950</v>
      </c>
      <c r="C5002" s="4">
        <v>0.58055555555620231</v>
      </c>
      <c r="D5002" s="3">
        <v>34.4</v>
      </c>
      <c r="E5002" s="3">
        <v>16</v>
      </c>
      <c r="F5002" s="3">
        <v>3</v>
      </c>
      <c r="G5002">
        <f t="shared" si="78"/>
        <v>1.3411200000000001</v>
      </c>
    </row>
    <row r="5003" spans="1:7" x14ac:dyDescent="0.45">
      <c r="A5003" t="s">
        <v>5</v>
      </c>
      <c r="B5003" s="1">
        <v>42950</v>
      </c>
      <c r="C5003" s="4">
        <v>0.62222222222044365</v>
      </c>
      <c r="D5003" s="3">
        <v>33.9</v>
      </c>
      <c r="E5003" s="3">
        <v>27</v>
      </c>
      <c r="F5003" s="3">
        <v>10</v>
      </c>
      <c r="G5003">
        <f t="shared" si="78"/>
        <v>4.4703999999999997</v>
      </c>
    </row>
    <row r="5004" spans="1:7" x14ac:dyDescent="0.45">
      <c r="A5004" t="s">
        <v>5</v>
      </c>
      <c r="B5004" s="1">
        <v>42950</v>
      </c>
      <c r="C5004" s="4">
        <v>0.66388888889196096</v>
      </c>
      <c r="D5004" s="3">
        <v>32.200000000000003</v>
      </c>
      <c r="E5004" s="3">
        <v>34</v>
      </c>
      <c r="F5004" s="3">
        <v>10</v>
      </c>
      <c r="G5004">
        <f t="shared" si="78"/>
        <v>4.4703999999999997</v>
      </c>
    </row>
    <row r="5005" spans="1:7" x14ac:dyDescent="0.45">
      <c r="A5005" t="s">
        <v>5</v>
      </c>
      <c r="B5005" s="1">
        <v>42950</v>
      </c>
      <c r="C5005" s="4">
        <v>0.70555555555620231</v>
      </c>
      <c r="D5005" s="3">
        <v>30.6</v>
      </c>
      <c r="E5005" s="3">
        <v>39</v>
      </c>
      <c r="F5005" s="3">
        <v>7</v>
      </c>
      <c r="G5005">
        <f t="shared" si="78"/>
        <v>3.1292800000000001</v>
      </c>
    </row>
    <row r="5006" spans="1:7" x14ac:dyDescent="0.45">
      <c r="A5006" t="s">
        <v>5</v>
      </c>
      <c r="B5006" s="1">
        <v>42950</v>
      </c>
      <c r="C5006" s="4">
        <v>0.74722222222044365</v>
      </c>
      <c r="D5006" s="3">
        <v>31.1</v>
      </c>
      <c r="E5006" s="3">
        <v>36</v>
      </c>
      <c r="F5006" s="3">
        <v>5</v>
      </c>
      <c r="G5006">
        <f t="shared" si="78"/>
        <v>2.2351999999999999</v>
      </c>
    </row>
    <row r="5007" spans="1:7" x14ac:dyDescent="0.45">
      <c r="A5007" t="s">
        <v>5</v>
      </c>
      <c r="B5007" s="1">
        <v>42950</v>
      </c>
      <c r="C5007" s="4">
        <v>0.78888888889196096</v>
      </c>
      <c r="D5007" s="3">
        <v>31.1</v>
      </c>
      <c r="E5007" s="3">
        <v>30</v>
      </c>
      <c r="F5007" s="3">
        <v>0</v>
      </c>
      <c r="G5007">
        <f t="shared" si="78"/>
        <v>0</v>
      </c>
    </row>
    <row r="5008" spans="1:7" x14ac:dyDescent="0.45">
      <c r="A5008" t="s">
        <v>5</v>
      </c>
      <c r="B5008" s="1">
        <v>42950</v>
      </c>
      <c r="C5008" s="4">
        <v>0.83055555555620231</v>
      </c>
      <c r="D5008" s="3">
        <v>27.8</v>
      </c>
      <c r="E5008" s="3">
        <v>38</v>
      </c>
      <c r="F5008" s="3">
        <v>0</v>
      </c>
      <c r="G5008">
        <f t="shared" si="78"/>
        <v>0</v>
      </c>
    </row>
    <row r="5009" spans="1:7" x14ac:dyDescent="0.45">
      <c r="A5009" t="s">
        <v>5</v>
      </c>
      <c r="B5009" s="1">
        <v>42950</v>
      </c>
      <c r="C5009" s="4">
        <v>0.87222222222044365</v>
      </c>
      <c r="D5009" s="3">
        <v>24.4</v>
      </c>
      <c r="E5009" s="3">
        <v>43</v>
      </c>
      <c r="F5009" s="3">
        <v>3</v>
      </c>
      <c r="G5009">
        <f t="shared" si="78"/>
        <v>1.3411200000000001</v>
      </c>
    </row>
    <row r="5010" spans="1:7" x14ac:dyDescent="0.45">
      <c r="A5010" t="s">
        <v>5</v>
      </c>
      <c r="B5010" s="1">
        <v>42950</v>
      </c>
      <c r="C5010" s="4">
        <v>0.91388888889196096</v>
      </c>
      <c r="D5010" s="3">
        <v>22.8</v>
      </c>
      <c r="E5010" s="3">
        <v>53</v>
      </c>
      <c r="F5010" s="3">
        <v>5</v>
      </c>
      <c r="G5010">
        <f t="shared" si="78"/>
        <v>2.2351999999999999</v>
      </c>
    </row>
    <row r="5011" spans="1:7" x14ac:dyDescent="0.45">
      <c r="A5011" t="s">
        <v>5</v>
      </c>
      <c r="B5011" s="1">
        <v>42950</v>
      </c>
      <c r="C5011" s="4">
        <v>0.95555555555620231</v>
      </c>
      <c r="D5011" s="3">
        <v>21.7</v>
      </c>
      <c r="E5011" s="3">
        <v>47</v>
      </c>
      <c r="F5011" s="3">
        <v>5</v>
      </c>
      <c r="G5011">
        <f t="shared" si="78"/>
        <v>2.2351999999999999</v>
      </c>
    </row>
    <row r="5012" spans="1:7" x14ac:dyDescent="0.45">
      <c r="A5012" t="s">
        <v>5</v>
      </c>
      <c r="B5012" s="1">
        <v>42950</v>
      </c>
      <c r="C5012" s="4">
        <v>0.99722222222044365</v>
      </c>
      <c r="D5012" s="3">
        <v>21.1</v>
      </c>
      <c r="E5012" s="3">
        <v>42</v>
      </c>
      <c r="F5012" s="3">
        <v>9</v>
      </c>
      <c r="G5012">
        <f t="shared" si="78"/>
        <v>4.0233600000000003</v>
      </c>
    </row>
    <row r="5013" spans="1:7" x14ac:dyDescent="0.45">
      <c r="A5013" t="s">
        <v>5</v>
      </c>
      <c r="B5013" s="1">
        <v>42951</v>
      </c>
      <c r="C5013" s="4">
        <v>3.888888889196096E-2</v>
      </c>
      <c r="D5013" s="3">
        <v>21.1</v>
      </c>
      <c r="E5013" s="3">
        <v>44</v>
      </c>
      <c r="F5013" s="3">
        <v>5</v>
      </c>
      <c r="G5013">
        <f t="shared" si="78"/>
        <v>2.2351999999999999</v>
      </c>
    </row>
    <row r="5014" spans="1:7" x14ac:dyDescent="0.45">
      <c r="A5014" t="s">
        <v>5</v>
      </c>
      <c r="B5014" s="1">
        <v>42951</v>
      </c>
      <c r="C5014" s="4">
        <v>8.0555555556202307E-2</v>
      </c>
      <c r="D5014" s="3">
        <v>19.399999999999999</v>
      </c>
      <c r="E5014" s="3">
        <v>45</v>
      </c>
      <c r="F5014" s="3">
        <v>6</v>
      </c>
      <c r="G5014">
        <f t="shared" si="78"/>
        <v>2.6822400000000002</v>
      </c>
    </row>
    <row r="5015" spans="1:7" x14ac:dyDescent="0.45">
      <c r="A5015" t="s">
        <v>5</v>
      </c>
      <c r="B5015" s="1">
        <v>42951</v>
      </c>
      <c r="C5015" s="4">
        <v>0.12222222222044365</v>
      </c>
      <c r="D5015" s="3">
        <v>18.3</v>
      </c>
      <c r="E5015" s="3">
        <v>54</v>
      </c>
      <c r="F5015" s="3">
        <v>3</v>
      </c>
      <c r="G5015">
        <f t="shared" si="78"/>
        <v>1.3411200000000001</v>
      </c>
    </row>
    <row r="5016" spans="1:7" x14ac:dyDescent="0.45">
      <c r="A5016" t="s">
        <v>5</v>
      </c>
      <c r="B5016" s="1">
        <v>42951</v>
      </c>
      <c r="C5016" s="4">
        <v>0.16388888889196096</v>
      </c>
      <c r="D5016" s="3">
        <v>18.3</v>
      </c>
      <c r="E5016" s="3">
        <v>54</v>
      </c>
      <c r="F5016" s="3">
        <v>7</v>
      </c>
      <c r="G5016">
        <f t="shared" si="78"/>
        <v>3.1292800000000001</v>
      </c>
    </row>
    <row r="5017" spans="1:7" x14ac:dyDescent="0.45">
      <c r="A5017" t="s">
        <v>5</v>
      </c>
      <c r="B5017" s="1">
        <v>42951</v>
      </c>
      <c r="C5017" s="4">
        <v>0.20555555555620231</v>
      </c>
      <c r="D5017" s="3">
        <v>18.3</v>
      </c>
      <c r="E5017" s="3">
        <v>51</v>
      </c>
      <c r="F5017" s="3">
        <v>5</v>
      </c>
      <c r="G5017">
        <f t="shared" si="78"/>
        <v>2.2351999999999999</v>
      </c>
    </row>
    <row r="5018" spans="1:7" x14ac:dyDescent="0.45">
      <c r="A5018" t="s">
        <v>5</v>
      </c>
      <c r="B5018" s="1">
        <v>42951</v>
      </c>
      <c r="C5018" s="4">
        <v>0.24722222222044365</v>
      </c>
      <c r="D5018" s="3">
        <v>18.3</v>
      </c>
      <c r="E5018" s="3">
        <v>51</v>
      </c>
      <c r="F5018" s="3">
        <v>5</v>
      </c>
      <c r="G5018">
        <f t="shared" si="78"/>
        <v>2.2351999999999999</v>
      </c>
    </row>
    <row r="5019" spans="1:7" x14ac:dyDescent="0.45">
      <c r="A5019" t="s">
        <v>5</v>
      </c>
      <c r="B5019" s="1">
        <v>42951</v>
      </c>
      <c r="C5019" s="4">
        <v>0.28888888889196096</v>
      </c>
      <c r="D5019" s="3">
        <v>21.1</v>
      </c>
      <c r="E5019" s="3">
        <v>49</v>
      </c>
      <c r="F5019" s="3">
        <v>6</v>
      </c>
      <c r="G5019">
        <f t="shared" si="78"/>
        <v>2.6822400000000002</v>
      </c>
    </row>
    <row r="5020" spans="1:7" x14ac:dyDescent="0.45">
      <c r="A5020" t="s">
        <v>5</v>
      </c>
      <c r="B5020" s="1">
        <v>42951</v>
      </c>
      <c r="C5020" s="4">
        <v>0.33055555555620231</v>
      </c>
      <c r="D5020" s="3">
        <v>23.9</v>
      </c>
      <c r="E5020" s="3">
        <v>41</v>
      </c>
      <c r="F5020" s="3">
        <v>8</v>
      </c>
      <c r="G5020">
        <f t="shared" si="78"/>
        <v>3.5763199999999999</v>
      </c>
    </row>
    <row r="5021" spans="1:7" x14ac:dyDescent="0.45">
      <c r="A5021" t="s">
        <v>5</v>
      </c>
      <c r="B5021" s="1">
        <v>42951</v>
      </c>
      <c r="C5021" s="4">
        <v>0.37222222222044365</v>
      </c>
      <c r="D5021" s="3">
        <v>26.7</v>
      </c>
      <c r="E5021" s="3">
        <v>34</v>
      </c>
      <c r="F5021" s="3">
        <v>8</v>
      </c>
      <c r="G5021">
        <f t="shared" si="78"/>
        <v>3.5763199999999999</v>
      </c>
    </row>
    <row r="5022" spans="1:7" x14ac:dyDescent="0.45">
      <c r="A5022" t="s">
        <v>5</v>
      </c>
      <c r="B5022" s="1">
        <v>42951</v>
      </c>
      <c r="C5022" s="4">
        <v>0.41388888889196096</v>
      </c>
      <c r="D5022" s="3">
        <v>28.3</v>
      </c>
      <c r="E5022" s="3">
        <v>31</v>
      </c>
      <c r="F5022" s="3">
        <v>3</v>
      </c>
      <c r="G5022">
        <f t="shared" si="78"/>
        <v>1.3411200000000001</v>
      </c>
    </row>
    <row r="5023" spans="1:7" x14ac:dyDescent="0.45">
      <c r="A5023" t="s">
        <v>5</v>
      </c>
      <c r="B5023" s="1">
        <v>42951</v>
      </c>
      <c r="C5023" s="4">
        <v>0.45555555555620231</v>
      </c>
      <c r="D5023" s="3">
        <v>27.2</v>
      </c>
      <c r="E5023" s="3">
        <v>35</v>
      </c>
      <c r="F5023" s="3">
        <v>6</v>
      </c>
      <c r="G5023">
        <f t="shared" si="78"/>
        <v>2.6822400000000002</v>
      </c>
    </row>
    <row r="5024" spans="1:7" x14ac:dyDescent="0.45">
      <c r="A5024" t="s">
        <v>5</v>
      </c>
      <c r="B5024" s="1">
        <v>42951</v>
      </c>
      <c r="C5024" s="4">
        <v>0.49722222222044365</v>
      </c>
      <c r="D5024" s="3">
        <v>28.9</v>
      </c>
      <c r="E5024" s="3">
        <v>32</v>
      </c>
      <c r="F5024" s="3">
        <v>7</v>
      </c>
      <c r="G5024">
        <f t="shared" si="78"/>
        <v>3.1292800000000001</v>
      </c>
    </row>
    <row r="5025" spans="1:7" x14ac:dyDescent="0.45">
      <c r="A5025" t="s">
        <v>5</v>
      </c>
      <c r="B5025" s="1">
        <v>42951</v>
      </c>
      <c r="C5025" s="4">
        <v>0.53888888889196096</v>
      </c>
      <c r="D5025" s="3">
        <v>31.1</v>
      </c>
      <c r="E5025" s="3">
        <v>26</v>
      </c>
      <c r="F5025" s="3">
        <v>6</v>
      </c>
      <c r="G5025">
        <f t="shared" si="78"/>
        <v>2.6822400000000002</v>
      </c>
    </row>
    <row r="5026" spans="1:7" x14ac:dyDescent="0.45">
      <c r="A5026" t="s">
        <v>5</v>
      </c>
      <c r="B5026" s="1">
        <v>42951</v>
      </c>
      <c r="C5026" s="4">
        <v>0.58055555555620231</v>
      </c>
      <c r="D5026" s="3">
        <v>32.200000000000003</v>
      </c>
      <c r="E5026" s="3">
        <v>24</v>
      </c>
      <c r="F5026" s="3">
        <v>6</v>
      </c>
      <c r="G5026">
        <f t="shared" si="78"/>
        <v>2.6822400000000002</v>
      </c>
    </row>
    <row r="5027" spans="1:7" x14ac:dyDescent="0.45">
      <c r="A5027" t="s">
        <v>5</v>
      </c>
      <c r="B5027" s="1">
        <v>42951</v>
      </c>
      <c r="C5027" s="4">
        <v>0.62222222222044365</v>
      </c>
      <c r="D5027" s="3">
        <v>31.1</v>
      </c>
      <c r="E5027" s="3">
        <v>28</v>
      </c>
      <c r="F5027" s="3">
        <v>0</v>
      </c>
      <c r="G5027">
        <f t="shared" si="78"/>
        <v>0</v>
      </c>
    </row>
    <row r="5028" spans="1:7" x14ac:dyDescent="0.45">
      <c r="A5028" t="s">
        <v>5</v>
      </c>
      <c r="B5028" s="1">
        <v>42951</v>
      </c>
      <c r="C5028" s="4">
        <v>0.66388888889196096</v>
      </c>
      <c r="D5028" s="3">
        <v>32.799999999999997</v>
      </c>
      <c r="E5028" s="3">
        <v>20</v>
      </c>
      <c r="F5028" s="3">
        <v>6</v>
      </c>
      <c r="G5028">
        <f t="shared" si="78"/>
        <v>2.6822400000000002</v>
      </c>
    </row>
    <row r="5029" spans="1:7" x14ac:dyDescent="0.45">
      <c r="A5029" t="s">
        <v>5</v>
      </c>
      <c r="B5029" s="1">
        <v>42951</v>
      </c>
      <c r="C5029" s="4">
        <v>0.70555555555620231</v>
      </c>
      <c r="D5029" s="3">
        <v>33.299999999999997</v>
      </c>
      <c r="E5029" s="3">
        <v>20</v>
      </c>
      <c r="F5029" s="3">
        <v>6</v>
      </c>
      <c r="G5029">
        <f t="shared" si="78"/>
        <v>2.6822400000000002</v>
      </c>
    </row>
    <row r="5030" spans="1:7" x14ac:dyDescent="0.45">
      <c r="A5030" t="s">
        <v>5</v>
      </c>
      <c r="B5030" s="1">
        <v>42951</v>
      </c>
      <c r="C5030" s="4">
        <v>0.74722222222044365</v>
      </c>
      <c r="D5030" s="3">
        <v>32.799999999999997</v>
      </c>
      <c r="E5030" s="3">
        <v>20</v>
      </c>
      <c r="F5030" s="3">
        <v>3</v>
      </c>
      <c r="G5030">
        <f t="shared" si="78"/>
        <v>1.3411200000000001</v>
      </c>
    </row>
    <row r="5031" spans="1:7" x14ac:dyDescent="0.45">
      <c r="A5031" t="s">
        <v>5</v>
      </c>
      <c r="B5031" s="1">
        <v>42951</v>
      </c>
      <c r="C5031" s="4">
        <v>0.78888888889196096</v>
      </c>
      <c r="D5031" s="3">
        <v>28.9</v>
      </c>
      <c r="E5031" s="3">
        <v>46</v>
      </c>
      <c r="F5031" s="3">
        <v>7</v>
      </c>
      <c r="G5031">
        <f t="shared" si="78"/>
        <v>3.1292800000000001</v>
      </c>
    </row>
    <row r="5032" spans="1:7" x14ac:dyDescent="0.45">
      <c r="A5032" t="s">
        <v>5</v>
      </c>
      <c r="B5032" s="1">
        <v>42951</v>
      </c>
      <c r="C5032" s="4">
        <v>0.83055555555620231</v>
      </c>
      <c r="D5032" s="3">
        <v>27.2</v>
      </c>
      <c r="E5032" s="3">
        <v>38</v>
      </c>
      <c r="F5032" s="3">
        <v>15</v>
      </c>
      <c r="G5032">
        <f t="shared" si="78"/>
        <v>6.7055999999999996</v>
      </c>
    </row>
    <row r="5033" spans="1:7" x14ac:dyDescent="0.45">
      <c r="A5033" t="s">
        <v>5</v>
      </c>
      <c r="B5033" s="1">
        <v>42951</v>
      </c>
      <c r="C5033" s="4">
        <v>0.87222222222044365</v>
      </c>
      <c r="D5033" s="3">
        <v>26.1</v>
      </c>
      <c r="E5033" s="3">
        <v>39</v>
      </c>
      <c r="F5033" s="3">
        <v>6</v>
      </c>
      <c r="G5033">
        <f t="shared" si="78"/>
        <v>2.6822400000000002</v>
      </c>
    </row>
    <row r="5034" spans="1:7" x14ac:dyDescent="0.45">
      <c r="A5034" t="s">
        <v>5</v>
      </c>
      <c r="B5034" s="1">
        <v>42951</v>
      </c>
      <c r="C5034" s="4">
        <v>0.91388888889196096</v>
      </c>
      <c r="D5034" s="3">
        <v>25</v>
      </c>
      <c r="E5034" s="3">
        <v>42</v>
      </c>
      <c r="F5034" s="3">
        <v>8</v>
      </c>
      <c r="G5034">
        <f t="shared" si="78"/>
        <v>3.5763199999999999</v>
      </c>
    </row>
    <row r="5035" spans="1:7" x14ac:dyDescent="0.45">
      <c r="A5035" t="s">
        <v>5</v>
      </c>
      <c r="B5035" s="1">
        <v>42951</v>
      </c>
      <c r="C5035" s="4">
        <v>0.95555555555620231</v>
      </c>
      <c r="D5035" s="3">
        <v>24.4</v>
      </c>
      <c r="E5035" s="3">
        <v>42</v>
      </c>
      <c r="F5035" s="3">
        <v>14</v>
      </c>
      <c r="G5035">
        <f t="shared" si="78"/>
        <v>6.2585600000000001</v>
      </c>
    </row>
    <row r="5036" spans="1:7" x14ac:dyDescent="0.45">
      <c r="A5036" t="s">
        <v>5</v>
      </c>
      <c r="B5036" s="1">
        <v>42951</v>
      </c>
      <c r="C5036" s="4">
        <v>0.99722222222044365</v>
      </c>
      <c r="D5036" s="3">
        <v>23.3</v>
      </c>
      <c r="E5036" s="3">
        <v>46</v>
      </c>
      <c r="F5036" s="3">
        <v>10</v>
      </c>
      <c r="G5036">
        <f t="shared" si="78"/>
        <v>4.4703999999999997</v>
      </c>
    </row>
    <row r="5037" spans="1:7" x14ac:dyDescent="0.45">
      <c r="A5037" t="s">
        <v>5</v>
      </c>
      <c r="B5037" s="1">
        <v>42952</v>
      </c>
      <c r="C5037" s="4">
        <v>3.888888889196096E-2</v>
      </c>
      <c r="D5037" s="3">
        <v>23.3</v>
      </c>
      <c r="E5037" s="3">
        <v>48</v>
      </c>
      <c r="F5037" s="3">
        <v>14</v>
      </c>
      <c r="G5037">
        <f t="shared" si="78"/>
        <v>6.2585600000000001</v>
      </c>
    </row>
    <row r="5038" spans="1:7" x14ac:dyDescent="0.45">
      <c r="A5038" t="s">
        <v>5</v>
      </c>
      <c r="B5038" s="1">
        <v>42952</v>
      </c>
      <c r="C5038" s="4">
        <v>8.0555555556202307E-2</v>
      </c>
      <c r="D5038" s="3">
        <v>21.7</v>
      </c>
      <c r="E5038" s="3">
        <v>57</v>
      </c>
      <c r="F5038" s="3">
        <v>11</v>
      </c>
      <c r="G5038">
        <f t="shared" si="78"/>
        <v>4.91744</v>
      </c>
    </row>
    <row r="5039" spans="1:7" x14ac:dyDescent="0.45">
      <c r="A5039" t="s">
        <v>5</v>
      </c>
      <c r="B5039" s="1">
        <v>42952</v>
      </c>
      <c r="C5039" s="4">
        <v>0.12222222222044365</v>
      </c>
      <c r="D5039" s="3">
        <v>20.6</v>
      </c>
      <c r="E5039" s="3">
        <v>59</v>
      </c>
      <c r="F5039" s="3">
        <v>9</v>
      </c>
      <c r="G5039">
        <f t="shared" si="78"/>
        <v>4.0233600000000003</v>
      </c>
    </row>
    <row r="5040" spans="1:7" x14ac:dyDescent="0.45">
      <c r="A5040" t="s">
        <v>5</v>
      </c>
      <c r="B5040" s="1">
        <v>42952</v>
      </c>
      <c r="C5040" s="4">
        <v>0.16388888889196096</v>
      </c>
      <c r="D5040" s="3">
        <v>21.7</v>
      </c>
      <c r="E5040" s="3">
        <v>55</v>
      </c>
      <c r="F5040" s="3">
        <v>11</v>
      </c>
      <c r="G5040">
        <f t="shared" si="78"/>
        <v>4.91744</v>
      </c>
    </row>
    <row r="5041" spans="1:7" x14ac:dyDescent="0.45">
      <c r="A5041" t="s">
        <v>5</v>
      </c>
      <c r="B5041" s="1">
        <v>42952</v>
      </c>
      <c r="C5041" s="4">
        <v>0.20555555555620231</v>
      </c>
      <c r="D5041" s="3">
        <v>19.399999999999999</v>
      </c>
      <c r="E5041" s="3">
        <v>63</v>
      </c>
      <c r="F5041" s="3">
        <v>9</v>
      </c>
      <c r="G5041">
        <f t="shared" si="78"/>
        <v>4.0233600000000003</v>
      </c>
    </row>
    <row r="5042" spans="1:7" x14ac:dyDescent="0.45">
      <c r="A5042" t="s">
        <v>5</v>
      </c>
      <c r="B5042" s="1">
        <v>42952</v>
      </c>
      <c r="C5042" s="4">
        <v>0.24722222222044365</v>
      </c>
      <c r="D5042" s="3">
        <v>20</v>
      </c>
      <c r="E5042" s="3">
        <v>59</v>
      </c>
      <c r="F5042" s="3">
        <v>9</v>
      </c>
      <c r="G5042">
        <f t="shared" si="78"/>
        <v>4.0233600000000003</v>
      </c>
    </row>
    <row r="5043" spans="1:7" x14ac:dyDescent="0.45">
      <c r="A5043" t="s">
        <v>5</v>
      </c>
      <c r="B5043" s="1">
        <v>42952</v>
      </c>
      <c r="C5043" s="4">
        <v>0.28888888889196096</v>
      </c>
      <c r="D5043" s="3">
        <v>21.1</v>
      </c>
      <c r="E5043" s="3">
        <v>57</v>
      </c>
      <c r="F5043" s="3">
        <v>7</v>
      </c>
      <c r="G5043">
        <f t="shared" si="78"/>
        <v>3.1292800000000001</v>
      </c>
    </row>
    <row r="5044" spans="1:7" x14ac:dyDescent="0.45">
      <c r="A5044" t="s">
        <v>5</v>
      </c>
      <c r="B5044" s="1">
        <v>42952</v>
      </c>
      <c r="C5044" s="4">
        <v>0.33055555555620231</v>
      </c>
      <c r="D5044" s="3">
        <v>22.8</v>
      </c>
      <c r="E5044" s="3">
        <v>50</v>
      </c>
      <c r="F5044" s="3">
        <v>13</v>
      </c>
      <c r="G5044">
        <f t="shared" si="78"/>
        <v>5.8115199999999998</v>
      </c>
    </row>
    <row r="5045" spans="1:7" x14ac:dyDescent="0.45">
      <c r="A5045" t="s">
        <v>5</v>
      </c>
      <c r="B5045" s="1">
        <v>42952</v>
      </c>
      <c r="C5045" s="4">
        <v>0.37222222222044365</v>
      </c>
      <c r="D5045" s="3">
        <v>25.6</v>
      </c>
      <c r="E5045" s="3">
        <v>43</v>
      </c>
      <c r="F5045" s="3">
        <v>11</v>
      </c>
      <c r="G5045">
        <f t="shared" si="78"/>
        <v>4.91744</v>
      </c>
    </row>
    <row r="5046" spans="1:7" x14ac:dyDescent="0.45">
      <c r="A5046" t="s">
        <v>5</v>
      </c>
      <c r="B5046" s="1">
        <v>42952</v>
      </c>
      <c r="C5046" s="4">
        <v>0.41388888889196096</v>
      </c>
      <c r="D5046" s="3">
        <v>27.2</v>
      </c>
      <c r="E5046" s="3">
        <v>35</v>
      </c>
      <c r="F5046" s="3">
        <v>3</v>
      </c>
      <c r="G5046">
        <f t="shared" si="78"/>
        <v>1.3411200000000001</v>
      </c>
    </row>
    <row r="5047" spans="1:7" x14ac:dyDescent="0.45">
      <c r="A5047" t="s">
        <v>5</v>
      </c>
      <c r="B5047" s="1">
        <v>42952</v>
      </c>
      <c r="C5047" s="4">
        <v>0.45555555555620231</v>
      </c>
      <c r="D5047" s="3">
        <v>28.9</v>
      </c>
      <c r="E5047" s="3">
        <v>33</v>
      </c>
      <c r="F5047" s="3">
        <v>3</v>
      </c>
      <c r="G5047">
        <f t="shared" si="78"/>
        <v>1.3411200000000001</v>
      </c>
    </row>
    <row r="5048" spans="1:7" x14ac:dyDescent="0.45">
      <c r="A5048" t="s">
        <v>5</v>
      </c>
      <c r="B5048" s="1">
        <v>42952</v>
      </c>
      <c r="C5048" s="4">
        <v>0.49722222222044365</v>
      </c>
      <c r="D5048" s="3">
        <v>30</v>
      </c>
      <c r="E5048" s="3">
        <v>32</v>
      </c>
      <c r="F5048" s="3">
        <v>5</v>
      </c>
      <c r="G5048">
        <f t="shared" si="78"/>
        <v>2.2351999999999999</v>
      </c>
    </row>
    <row r="5049" spans="1:7" x14ac:dyDescent="0.45">
      <c r="A5049" t="s">
        <v>5</v>
      </c>
      <c r="B5049" s="1">
        <v>42952</v>
      </c>
      <c r="C5049" s="4">
        <v>0.53888888889196096</v>
      </c>
      <c r="D5049" s="3">
        <v>30.6</v>
      </c>
      <c r="E5049" s="3">
        <v>29</v>
      </c>
      <c r="F5049" s="3">
        <v>3</v>
      </c>
      <c r="G5049">
        <f t="shared" si="78"/>
        <v>1.3411200000000001</v>
      </c>
    </row>
    <row r="5050" spans="1:7" x14ac:dyDescent="0.45">
      <c r="A5050" t="s">
        <v>5</v>
      </c>
      <c r="B5050" s="1">
        <v>42952</v>
      </c>
      <c r="C5050" s="4">
        <v>0.58055555555620231</v>
      </c>
      <c r="D5050" s="3">
        <v>31.7</v>
      </c>
      <c r="E5050" s="3">
        <v>24</v>
      </c>
      <c r="F5050" s="3">
        <v>3</v>
      </c>
      <c r="G5050">
        <f t="shared" si="78"/>
        <v>1.3411200000000001</v>
      </c>
    </row>
    <row r="5051" spans="1:7" x14ac:dyDescent="0.45">
      <c r="A5051" t="s">
        <v>5</v>
      </c>
      <c r="B5051" s="1">
        <v>42952</v>
      </c>
      <c r="C5051" s="4">
        <v>0.62222222222044365</v>
      </c>
      <c r="D5051" s="3">
        <v>32.200000000000003</v>
      </c>
      <c r="E5051" s="3">
        <v>22</v>
      </c>
      <c r="F5051" s="3">
        <v>0</v>
      </c>
      <c r="G5051">
        <f t="shared" si="78"/>
        <v>0</v>
      </c>
    </row>
    <row r="5052" spans="1:7" x14ac:dyDescent="0.45">
      <c r="A5052" t="s">
        <v>5</v>
      </c>
      <c r="B5052" s="1">
        <v>42952</v>
      </c>
      <c r="C5052" s="4">
        <v>0.66388888889196096</v>
      </c>
      <c r="D5052" s="3">
        <v>32.799999999999997</v>
      </c>
      <c r="E5052" s="3">
        <v>21</v>
      </c>
      <c r="F5052" s="3">
        <v>5</v>
      </c>
      <c r="G5052">
        <f t="shared" si="78"/>
        <v>2.2351999999999999</v>
      </c>
    </row>
    <row r="5053" spans="1:7" x14ac:dyDescent="0.45">
      <c r="A5053" t="s">
        <v>5</v>
      </c>
      <c r="B5053" s="1">
        <v>42952</v>
      </c>
      <c r="C5053" s="4">
        <v>0.70555555555620231</v>
      </c>
      <c r="D5053" s="3">
        <v>32.200000000000003</v>
      </c>
      <c r="E5053" s="3">
        <v>28</v>
      </c>
      <c r="F5053" s="3">
        <v>6</v>
      </c>
      <c r="G5053">
        <f t="shared" si="78"/>
        <v>2.6822400000000002</v>
      </c>
    </row>
    <row r="5054" spans="1:7" x14ac:dyDescent="0.45">
      <c r="A5054" t="s">
        <v>5</v>
      </c>
      <c r="B5054" s="1">
        <v>42952</v>
      </c>
      <c r="C5054" s="4">
        <v>0.74722222222044365</v>
      </c>
      <c r="D5054" s="3">
        <v>31.7</v>
      </c>
      <c r="E5054" s="3">
        <v>27</v>
      </c>
      <c r="F5054" s="3">
        <v>8</v>
      </c>
      <c r="G5054">
        <f t="shared" si="78"/>
        <v>3.5763199999999999</v>
      </c>
    </row>
    <row r="5055" spans="1:7" x14ac:dyDescent="0.45">
      <c r="A5055" t="s">
        <v>5</v>
      </c>
      <c r="B5055" s="1">
        <v>42952</v>
      </c>
      <c r="C5055" s="4">
        <v>0.78888888889196096</v>
      </c>
      <c r="D5055" s="3">
        <v>30.6</v>
      </c>
      <c r="E5055" s="3">
        <v>18</v>
      </c>
      <c r="F5055" s="3">
        <v>8</v>
      </c>
      <c r="G5055">
        <f t="shared" si="78"/>
        <v>3.5763199999999999</v>
      </c>
    </row>
    <row r="5056" spans="1:7" x14ac:dyDescent="0.45">
      <c r="A5056" t="s">
        <v>5</v>
      </c>
      <c r="B5056" s="1">
        <v>42952</v>
      </c>
      <c r="C5056" s="4">
        <v>0.83055555555620231</v>
      </c>
      <c r="D5056" s="3">
        <v>27.8</v>
      </c>
      <c r="E5056" s="3">
        <v>19</v>
      </c>
      <c r="F5056" s="3">
        <v>3</v>
      </c>
      <c r="G5056">
        <f t="shared" si="78"/>
        <v>1.3411200000000001</v>
      </c>
    </row>
    <row r="5057" spans="1:7" x14ac:dyDescent="0.45">
      <c r="A5057" t="s">
        <v>5</v>
      </c>
      <c r="B5057" s="1">
        <v>42952</v>
      </c>
      <c r="C5057" s="4">
        <v>0.87222222222044365</v>
      </c>
      <c r="D5057" s="3">
        <v>24.4</v>
      </c>
      <c r="E5057" s="3">
        <v>29</v>
      </c>
      <c r="F5057" s="3">
        <v>3</v>
      </c>
      <c r="G5057">
        <f t="shared" si="78"/>
        <v>1.3411200000000001</v>
      </c>
    </row>
    <row r="5058" spans="1:7" x14ac:dyDescent="0.45">
      <c r="A5058" t="s">
        <v>5</v>
      </c>
      <c r="B5058" s="1">
        <v>42952</v>
      </c>
      <c r="C5058" s="4">
        <v>0.91388888889196096</v>
      </c>
      <c r="D5058" s="3">
        <v>23.3</v>
      </c>
      <c r="E5058" s="3">
        <v>41</v>
      </c>
      <c r="F5058" s="3">
        <v>3</v>
      </c>
      <c r="G5058">
        <f t="shared" si="78"/>
        <v>1.3411200000000001</v>
      </c>
    </row>
    <row r="5059" spans="1:7" x14ac:dyDescent="0.45">
      <c r="A5059" t="s">
        <v>5</v>
      </c>
      <c r="B5059" s="1">
        <v>42952</v>
      </c>
      <c r="C5059" s="4">
        <v>0.95555555555620231</v>
      </c>
      <c r="D5059" s="3">
        <v>19.399999999999999</v>
      </c>
      <c r="E5059" s="3">
        <v>55</v>
      </c>
      <c r="F5059" s="3">
        <v>5</v>
      </c>
      <c r="G5059">
        <f t="shared" ref="G5059:G5122" si="79">F5059*0.44704</f>
        <v>2.2351999999999999</v>
      </c>
    </row>
    <row r="5060" spans="1:7" x14ac:dyDescent="0.45">
      <c r="A5060" t="s">
        <v>5</v>
      </c>
      <c r="B5060" s="1">
        <v>42952</v>
      </c>
      <c r="C5060" s="4">
        <v>0.99722222222044365</v>
      </c>
      <c r="D5060" s="3">
        <v>20.6</v>
      </c>
      <c r="E5060" s="3">
        <v>39</v>
      </c>
      <c r="F5060" s="3">
        <v>11</v>
      </c>
      <c r="G5060">
        <f t="shared" si="79"/>
        <v>4.91744</v>
      </c>
    </row>
    <row r="5061" spans="1:7" x14ac:dyDescent="0.45">
      <c r="A5061" t="s">
        <v>5</v>
      </c>
      <c r="B5061" s="1">
        <v>42953</v>
      </c>
      <c r="C5061" s="4">
        <v>3.888888889196096E-2</v>
      </c>
      <c r="D5061" s="3">
        <v>18.899999999999999</v>
      </c>
      <c r="E5061" s="3">
        <v>43</v>
      </c>
      <c r="F5061" s="3">
        <v>6</v>
      </c>
      <c r="G5061">
        <f t="shared" si="79"/>
        <v>2.6822400000000002</v>
      </c>
    </row>
    <row r="5062" spans="1:7" x14ac:dyDescent="0.45">
      <c r="A5062" t="s">
        <v>5</v>
      </c>
      <c r="B5062" s="1">
        <v>42953</v>
      </c>
      <c r="C5062" s="4">
        <v>8.0555555556202307E-2</v>
      </c>
      <c r="D5062" s="3">
        <v>18.899999999999999</v>
      </c>
      <c r="E5062" s="3">
        <v>47</v>
      </c>
      <c r="F5062" s="3">
        <v>5</v>
      </c>
      <c r="G5062">
        <f t="shared" si="79"/>
        <v>2.2351999999999999</v>
      </c>
    </row>
    <row r="5063" spans="1:7" x14ac:dyDescent="0.45">
      <c r="A5063" t="s">
        <v>5</v>
      </c>
      <c r="B5063" s="1">
        <v>42953</v>
      </c>
      <c r="C5063" s="4">
        <v>0.12222222222044365</v>
      </c>
      <c r="D5063" s="3">
        <v>19.399999999999999</v>
      </c>
      <c r="E5063" s="3">
        <v>55</v>
      </c>
      <c r="F5063" s="3">
        <v>6</v>
      </c>
      <c r="G5063">
        <f t="shared" si="79"/>
        <v>2.6822400000000002</v>
      </c>
    </row>
    <row r="5064" spans="1:7" x14ac:dyDescent="0.45">
      <c r="A5064" t="s">
        <v>5</v>
      </c>
      <c r="B5064" s="1">
        <v>42953</v>
      </c>
      <c r="C5064" s="4">
        <v>0.16388888889196096</v>
      </c>
      <c r="D5064" s="3">
        <v>18.3</v>
      </c>
      <c r="E5064" s="3">
        <v>52</v>
      </c>
      <c r="F5064" s="3">
        <v>6</v>
      </c>
      <c r="G5064">
        <f t="shared" si="79"/>
        <v>2.6822400000000002</v>
      </c>
    </row>
    <row r="5065" spans="1:7" x14ac:dyDescent="0.45">
      <c r="A5065" t="s">
        <v>5</v>
      </c>
      <c r="B5065" s="1">
        <v>42953</v>
      </c>
      <c r="C5065" s="4">
        <v>0.20555555555620231</v>
      </c>
      <c r="D5065" s="3">
        <v>17.2</v>
      </c>
      <c r="E5065" s="3">
        <v>52</v>
      </c>
      <c r="F5065" s="3">
        <v>5</v>
      </c>
      <c r="G5065">
        <f t="shared" si="79"/>
        <v>2.2351999999999999</v>
      </c>
    </row>
    <row r="5066" spans="1:7" x14ac:dyDescent="0.45">
      <c r="A5066" t="s">
        <v>5</v>
      </c>
      <c r="B5066" s="1">
        <v>42953</v>
      </c>
      <c r="C5066" s="4">
        <v>0.24722222222044365</v>
      </c>
      <c r="D5066" s="3">
        <v>17.2</v>
      </c>
      <c r="E5066" s="3">
        <v>50</v>
      </c>
      <c r="F5066" s="3">
        <v>0</v>
      </c>
      <c r="G5066">
        <f t="shared" si="79"/>
        <v>0</v>
      </c>
    </row>
    <row r="5067" spans="1:7" x14ac:dyDescent="0.45">
      <c r="A5067" t="s">
        <v>5</v>
      </c>
      <c r="B5067" s="1">
        <v>42953</v>
      </c>
      <c r="C5067" s="4">
        <v>0.28888888889196096</v>
      </c>
      <c r="D5067" s="3">
        <v>20</v>
      </c>
      <c r="E5067" s="3">
        <v>45</v>
      </c>
      <c r="F5067" s="3">
        <v>0</v>
      </c>
      <c r="G5067">
        <f t="shared" si="79"/>
        <v>0</v>
      </c>
    </row>
    <row r="5068" spans="1:7" x14ac:dyDescent="0.45">
      <c r="A5068" t="s">
        <v>5</v>
      </c>
      <c r="B5068" s="1">
        <v>42953</v>
      </c>
      <c r="C5068" s="4">
        <v>0.33055555555620231</v>
      </c>
      <c r="D5068" s="3">
        <v>22.2</v>
      </c>
      <c r="E5068" s="3">
        <v>43</v>
      </c>
      <c r="F5068" s="3">
        <v>8</v>
      </c>
      <c r="G5068">
        <f t="shared" si="79"/>
        <v>3.5763199999999999</v>
      </c>
    </row>
    <row r="5069" spans="1:7" x14ac:dyDescent="0.45">
      <c r="A5069" t="s">
        <v>5</v>
      </c>
      <c r="B5069" s="1">
        <v>42953</v>
      </c>
      <c r="C5069" s="4">
        <v>0.37222222222044365</v>
      </c>
      <c r="D5069" s="3">
        <v>24.4</v>
      </c>
      <c r="E5069" s="3">
        <v>37</v>
      </c>
      <c r="F5069" s="3">
        <v>8</v>
      </c>
      <c r="G5069">
        <f t="shared" si="79"/>
        <v>3.5763199999999999</v>
      </c>
    </row>
    <row r="5070" spans="1:7" x14ac:dyDescent="0.45">
      <c r="A5070" t="s">
        <v>5</v>
      </c>
      <c r="B5070" s="1">
        <v>42953</v>
      </c>
      <c r="C5070" s="4">
        <v>0.41388888889196096</v>
      </c>
      <c r="D5070" s="3">
        <v>26.1</v>
      </c>
      <c r="E5070" s="3">
        <v>35</v>
      </c>
      <c r="F5070" s="3">
        <v>3</v>
      </c>
      <c r="G5070">
        <f t="shared" si="79"/>
        <v>1.3411200000000001</v>
      </c>
    </row>
    <row r="5071" spans="1:7" x14ac:dyDescent="0.45">
      <c r="A5071" t="s">
        <v>5</v>
      </c>
      <c r="B5071" s="1">
        <v>42953</v>
      </c>
      <c r="C5071" s="4">
        <v>0.45555555555620231</v>
      </c>
      <c r="D5071" s="3">
        <v>28.9</v>
      </c>
      <c r="E5071" s="3">
        <v>27</v>
      </c>
      <c r="F5071" s="3">
        <v>3</v>
      </c>
      <c r="G5071">
        <f t="shared" si="79"/>
        <v>1.3411200000000001</v>
      </c>
    </row>
    <row r="5072" spans="1:7" x14ac:dyDescent="0.45">
      <c r="A5072" t="s">
        <v>5</v>
      </c>
      <c r="B5072" s="1">
        <v>42953</v>
      </c>
      <c r="C5072" s="4">
        <v>0.49722222222044365</v>
      </c>
      <c r="D5072" s="3">
        <v>30.6</v>
      </c>
      <c r="E5072" s="3">
        <v>28</v>
      </c>
      <c r="F5072" s="3">
        <v>3</v>
      </c>
      <c r="G5072">
        <f t="shared" si="79"/>
        <v>1.3411200000000001</v>
      </c>
    </row>
    <row r="5073" spans="1:7" x14ac:dyDescent="0.45">
      <c r="A5073" t="s">
        <v>5</v>
      </c>
      <c r="B5073" s="1">
        <v>42953</v>
      </c>
      <c r="C5073" s="4">
        <v>0.53888888889196096</v>
      </c>
      <c r="D5073" s="3">
        <v>29.4</v>
      </c>
      <c r="E5073" s="3">
        <v>30</v>
      </c>
      <c r="F5073" s="3">
        <v>0</v>
      </c>
      <c r="G5073">
        <f t="shared" si="79"/>
        <v>0</v>
      </c>
    </row>
    <row r="5074" spans="1:7" x14ac:dyDescent="0.45">
      <c r="A5074" t="s">
        <v>5</v>
      </c>
      <c r="B5074" s="1">
        <v>42953</v>
      </c>
      <c r="C5074" s="4">
        <v>0.58055555555620231</v>
      </c>
      <c r="D5074" s="3">
        <v>31.1</v>
      </c>
      <c r="E5074" s="3">
        <v>27</v>
      </c>
      <c r="F5074" s="3">
        <v>7</v>
      </c>
      <c r="G5074">
        <f t="shared" si="79"/>
        <v>3.1292800000000001</v>
      </c>
    </row>
    <row r="5075" spans="1:7" x14ac:dyDescent="0.45">
      <c r="A5075" t="s">
        <v>5</v>
      </c>
      <c r="B5075" s="1">
        <v>42953</v>
      </c>
      <c r="C5075" s="4">
        <v>0.62222222222044365</v>
      </c>
      <c r="D5075" s="3">
        <v>29.4</v>
      </c>
      <c r="E5075" s="3">
        <v>30</v>
      </c>
      <c r="F5075" s="3">
        <v>3</v>
      </c>
      <c r="G5075">
        <f t="shared" si="79"/>
        <v>1.3411200000000001</v>
      </c>
    </row>
    <row r="5076" spans="1:7" x14ac:dyDescent="0.45">
      <c r="A5076" t="s">
        <v>5</v>
      </c>
      <c r="B5076" s="1">
        <v>42953</v>
      </c>
      <c r="C5076" s="4">
        <v>0.66388888889196096</v>
      </c>
      <c r="D5076" s="3">
        <v>30.6</v>
      </c>
      <c r="E5076" s="3">
        <v>30</v>
      </c>
      <c r="F5076" s="3">
        <v>13</v>
      </c>
      <c r="G5076">
        <f t="shared" si="79"/>
        <v>5.8115199999999998</v>
      </c>
    </row>
    <row r="5077" spans="1:7" x14ac:dyDescent="0.45">
      <c r="A5077" t="s">
        <v>5</v>
      </c>
      <c r="B5077" s="1">
        <v>42953</v>
      </c>
      <c r="C5077" s="4">
        <v>0.70555555555620231</v>
      </c>
      <c r="D5077" s="3">
        <v>26.1</v>
      </c>
      <c r="E5077" s="3">
        <v>34</v>
      </c>
      <c r="F5077" s="3">
        <v>23</v>
      </c>
      <c r="G5077">
        <f t="shared" si="79"/>
        <v>10.28192</v>
      </c>
    </row>
    <row r="5078" spans="1:7" x14ac:dyDescent="0.45">
      <c r="A5078" t="s">
        <v>5</v>
      </c>
      <c r="B5078" s="1">
        <v>42953</v>
      </c>
      <c r="C5078" s="4">
        <v>0.74722222222044365</v>
      </c>
      <c r="D5078" s="3">
        <v>21.1</v>
      </c>
      <c r="E5078" s="3">
        <v>57</v>
      </c>
      <c r="F5078" s="3">
        <v>26</v>
      </c>
      <c r="G5078">
        <f t="shared" si="79"/>
        <v>11.62304</v>
      </c>
    </row>
    <row r="5079" spans="1:7" x14ac:dyDescent="0.45">
      <c r="A5079" t="s">
        <v>5</v>
      </c>
      <c r="B5079" s="1">
        <v>42953</v>
      </c>
      <c r="C5079" s="4">
        <v>0.78888888889196096</v>
      </c>
      <c r="D5079" s="3">
        <v>23.3</v>
      </c>
      <c r="E5079" s="3">
        <v>46</v>
      </c>
      <c r="F5079" s="3">
        <v>11</v>
      </c>
      <c r="G5079">
        <f t="shared" si="79"/>
        <v>4.91744</v>
      </c>
    </row>
    <row r="5080" spans="1:7" x14ac:dyDescent="0.45">
      <c r="A5080" t="s">
        <v>5</v>
      </c>
      <c r="B5080" s="1">
        <v>42953</v>
      </c>
      <c r="C5080" s="4">
        <v>0.83055555555620231</v>
      </c>
      <c r="D5080" s="3">
        <v>23.9</v>
      </c>
      <c r="E5080" s="3">
        <v>37</v>
      </c>
      <c r="F5080" s="3">
        <v>5</v>
      </c>
      <c r="G5080">
        <f t="shared" si="79"/>
        <v>2.2351999999999999</v>
      </c>
    </row>
    <row r="5081" spans="1:7" x14ac:dyDescent="0.45">
      <c r="A5081" t="s">
        <v>5</v>
      </c>
      <c r="B5081" s="1">
        <v>42953</v>
      </c>
      <c r="C5081" s="4">
        <v>0.87222222222044365</v>
      </c>
      <c r="D5081" s="3">
        <v>21.7</v>
      </c>
      <c r="E5081" s="3">
        <v>44</v>
      </c>
      <c r="F5081" s="3">
        <v>7</v>
      </c>
      <c r="G5081">
        <f t="shared" si="79"/>
        <v>3.1292800000000001</v>
      </c>
    </row>
    <row r="5082" spans="1:7" x14ac:dyDescent="0.45">
      <c r="A5082" t="s">
        <v>5</v>
      </c>
      <c r="B5082" s="1">
        <v>42953</v>
      </c>
      <c r="C5082" s="4">
        <v>0.91388888889196096</v>
      </c>
      <c r="D5082" s="3">
        <v>20</v>
      </c>
      <c r="E5082" s="3">
        <v>59</v>
      </c>
      <c r="F5082" s="3">
        <v>6</v>
      </c>
      <c r="G5082">
        <f t="shared" si="79"/>
        <v>2.6822400000000002</v>
      </c>
    </row>
    <row r="5083" spans="1:7" x14ac:dyDescent="0.45">
      <c r="A5083" t="s">
        <v>5</v>
      </c>
      <c r="B5083" s="1">
        <v>42953</v>
      </c>
      <c r="C5083" s="4">
        <v>0.95555555555620231</v>
      </c>
      <c r="D5083" s="3">
        <v>18.3</v>
      </c>
      <c r="E5083" s="3">
        <v>68</v>
      </c>
      <c r="F5083" s="3">
        <v>9</v>
      </c>
      <c r="G5083">
        <f t="shared" si="79"/>
        <v>4.0233600000000003</v>
      </c>
    </row>
    <row r="5084" spans="1:7" x14ac:dyDescent="0.45">
      <c r="A5084" t="s">
        <v>5</v>
      </c>
      <c r="B5084" s="1">
        <v>42953</v>
      </c>
      <c r="C5084" s="4">
        <v>0.99722222222044365</v>
      </c>
      <c r="D5084" s="3">
        <v>18.899999999999999</v>
      </c>
      <c r="E5084" s="3">
        <v>63</v>
      </c>
      <c r="F5084" s="3">
        <v>8</v>
      </c>
      <c r="G5084">
        <f t="shared" si="79"/>
        <v>3.5763199999999999</v>
      </c>
    </row>
    <row r="5085" spans="1:7" x14ac:dyDescent="0.45">
      <c r="A5085" t="s">
        <v>5</v>
      </c>
      <c r="B5085" s="1">
        <v>42954</v>
      </c>
      <c r="C5085" s="4">
        <v>3.888888889196096E-2</v>
      </c>
      <c r="D5085" s="3">
        <v>17.8</v>
      </c>
      <c r="E5085" s="3">
        <v>65</v>
      </c>
      <c r="F5085" s="3">
        <v>8</v>
      </c>
      <c r="G5085">
        <f t="shared" si="79"/>
        <v>3.5763199999999999</v>
      </c>
    </row>
    <row r="5086" spans="1:7" x14ac:dyDescent="0.45">
      <c r="A5086" t="s">
        <v>5</v>
      </c>
      <c r="B5086" s="1">
        <v>42954</v>
      </c>
      <c r="C5086" s="4">
        <v>8.0555555556202307E-2</v>
      </c>
      <c r="D5086" s="3">
        <v>17.2</v>
      </c>
      <c r="E5086" s="3">
        <v>65</v>
      </c>
      <c r="F5086" s="3">
        <v>8</v>
      </c>
      <c r="G5086">
        <f t="shared" si="79"/>
        <v>3.5763199999999999</v>
      </c>
    </row>
    <row r="5087" spans="1:7" x14ac:dyDescent="0.45">
      <c r="A5087" t="s">
        <v>5</v>
      </c>
      <c r="B5087" s="1">
        <v>42954</v>
      </c>
      <c r="C5087" s="4">
        <v>0.12222222222044365</v>
      </c>
      <c r="D5087" s="3">
        <v>17.8</v>
      </c>
      <c r="E5087" s="3">
        <v>63</v>
      </c>
      <c r="F5087" s="3">
        <v>6</v>
      </c>
      <c r="G5087">
        <f t="shared" si="79"/>
        <v>2.6822400000000002</v>
      </c>
    </row>
    <row r="5088" spans="1:7" x14ac:dyDescent="0.45">
      <c r="A5088" t="s">
        <v>5</v>
      </c>
      <c r="B5088" s="1">
        <v>42954</v>
      </c>
      <c r="C5088" s="4">
        <v>0.16388888889196096</v>
      </c>
      <c r="D5088" s="3">
        <v>17.2</v>
      </c>
      <c r="E5088" s="3">
        <v>65</v>
      </c>
      <c r="F5088" s="3">
        <v>8</v>
      </c>
      <c r="G5088">
        <f t="shared" si="79"/>
        <v>3.5763199999999999</v>
      </c>
    </row>
    <row r="5089" spans="1:7" x14ac:dyDescent="0.45">
      <c r="A5089" t="s">
        <v>5</v>
      </c>
      <c r="B5089" s="1">
        <v>42954</v>
      </c>
      <c r="C5089" s="4">
        <v>0.20555555555620231</v>
      </c>
      <c r="D5089" s="3">
        <v>16.7</v>
      </c>
      <c r="E5089" s="3">
        <v>67</v>
      </c>
      <c r="F5089" s="3">
        <v>9</v>
      </c>
      <c r="G5089">
        <f t="shared" si="79"/>
        <v>4.0233600000000003</v>
      </c>
    </row>
    <row r="5090" spans="1:7" x14ac:dyDescent="0.45">
      <c r="A5090" t="s">
        <v>5</v>
      </c>
      <c r="B5090" s="1">
        <v>42954</v>
      </c>
      <c r="C5090" s="4">
        <v>0.24722222222044365</v>
      </c>
      <c r="D5090" s="3">
        <v>17.2</v>
      </c>
      <c r="E5090" s="3">
        <v>65</v>
      </c>
      <c r="F5090" s="3">
        <v>8</v>
      </c>
      <c r="G5090">
        <f t="shared" si="79"/>
        <v>3.5763199999999999</v>
      </c>
    </row>
    <row r="5091" spans="1:7" x14ac:dyDescent="0.45">
      <c r="A5091" t="s">
        <v>5</v>
      </c>
      <c r="B5091" s="1">
        <v>42954</v>
      </c>
      <c r="C5091" s="4">
        <v>0.28888888889196096</v>
      </c>
      <c r="D5091" s="3">
        <v>17.8</v>
      </c>
      <c r="E5091" s="3">
        <v>65</v>
      </c>
      <c r="F5091" s="3">
        <v>3</v>
      </c>
      <c r="G5091">
        <f t="shared" si="79"/>
        <v>1.3411200000000001</v>
      </c>
    </row>
    <row r="5092" spans="1:7" x14ac:dyDescent="0.45">
      <c r="A5092" t="s">
        <v>5</v>
      </c>
      <c r="B5092" s="1">
        <v>42954</v>
      </c>
      <c r="C5092" s="4">
        <v>0.33055555555620231</v>
      </c>
      <c r="D5092" s="3">
        <v>18.899999999999999</v>
      </c>
      <c r="E5092" s="3">
        <v>61</v>
      </c>
      <c r="F5092" s="3">
        <v>6</v>
      </c>
      <c r="G5092">
        <f t="shared" si="79"/>
        <v>2.6822400000000002</v>
      </c>
    </row>
    <row r="5093" spans="1:7" x14ac:dyDescent="0.45">
      <c r="A5093" t="s">
        <v>5</v>
      </c>
      <c r="B5093" s="1">
        <v>42954</v>
      </c>
      <c r="C5093" s="4">
        <v>0.37222222222044365</v>
      </c>
      <c r="D5093" s="3">
        <v>21.1</v>
      </c>
      <c r="E5093" s="3">
        <v>51</v>
      </c>
      <c r="F5093" s="3">
        <v>9</v>
      </c>
      <c r="G5093">
        <f t="shared" si="79"/>
        <v>4.0233600000000003</v>
      </c>
    </row>
    <row r="5094" spans="1:7" x14ac:dyDescent="0.45">
      <c r="A5094" t="s">
        <v>5</v>
      </c>
      <c r="B5094" s="1">
        <v>42954</v>
      </c>
      <c r="C5094" s="4">
        <v>0.41388888889196096</v>
      </c>
      <c r="D5094" s="3">
        <v>23.9</v>
      </c>
      <c r="E5094" s="3">
        <v>41</v>
      </c>
      <c r="F5094" s="3">
        <v>7</v>
      </c>
      <c r="G5094">
        <f t="shared" si="79"/>
        <v>3.1292800000000001</v>
      </c>
    </row>
    <row r="5095" spans="1:7" x14ac:dyDescent="0.45">
      <c r="A5095" t="s">
        <v>5</v>
      </c>
      <c r="B5095" s="1">
        <v>42954</v>
      </c>
      <c r="C5095" s="4">
        <v>0.45555555555620231</v>
      </c>
      <c r="D5095" s="3">
        <v>25</v>
      </c>
      <c r="E5095" s="3">
        <v>43</v>
      </c>
      <c r="F5095" s="3">
        <v>6</v>
      </c>
      <c r="G5095">
        <f t="shared" si="79"/>
        <v>2.6822400000000002</v>
      </c>
    </row>
    <row r="5096" spans="1:7" x14ac:dyDescent="0.45">
      <c r="A5096" t="s">
        <v>5</v>
      </c>
      <c r="B5096" s="1">
        <v>42954</v>
      </c>
      <c r="C5096" s="4">
        <v>0.49722222222044365</v>
      </c>
      <c r="D5096" s="3">
        <v>25.6</v>
      </c>
      <c r="E5096" s="3">
        <v>42</v>
      </c>
      <c r="F5096" s="3">
        <v>6</v>
      </c>
      <c r="G5096">
        <f t="shared" si="79"/>
        <v>2.6822400000000002</v>
      </c>
    </row>
    <row r="5097" spans="1:7" x14ac:dyDescent="0.45">
      <c r="A5097" t="s">
        <v>5</v>
      </c>
      <c r="B5097" s="1">
        <v>42954</v>
      </c>
      <c r="C5097" s="4">
        <v>0.53888888889196096</v>
      </c>
      <c r="D5097" s="3">
        <v>26.1</v>
      </c>
      <c r="E5097" s="3">
        <v>38</v>
      </c>
      <c r="F5097" s="3">
        <v>6</v>
      </c>
      <c r="G5097">
        <f t="shared" si="79"/>
        <v>2.6822400000000002</v>
      </c>
    </row>
    <row r="5098" spans="1:7" x14ac:dyDescent="0.45">
      <c r="A5098" t="s">
        <v>5</v>
      </c>
      <c r="B5098" s="1">
        <v>42954</v>
      </c>
      <c r="C5098" s="4">
        <v>0.62222222222044365</v>
      </c>
      <c r="D5098" s="3">
        <v>26.1</v>
      </c>
      <c r="E5098" s="3">
        <v>36</v>
      </c>
      <c r="F5098" s="3">
        <v>5</v>
      </c>
      <c r="G5098">
        <f t="shared" si="79"/>
        <v>2.2351999999999999</v>
      </c>
    </row>
    <row r="5099" spans="1:7" x14ac:dyDescent="0.45">
      <c r="A5099" t="s">
        <v>5</v>
      </c>
      <c r="B5099" s="1">
        <v>42954</v>
      </c>
      <c r="C5099" s="4">
        <v>0.66388888889196096</v>
      </c>
      <c r="D5099" s="3">
        <v>26.7</v>
      </c>
      <c r="E5099" s="3">
        <v>39</v>
      </c>
      <c r="F5099" s="3">
        <v>6</v>
      </c>
      <c r="G5099">
        <f t="shared" si="79"/>
        <v>2.6822400000000002</v>
      </c>
    </row>
    <row r="5100" spans="1:7" x14ac:dyDescent="0.45">
      <c r="A5100" t="s">
        <v>5</v>
      </c>
      <c r="B5100" s="1">
        <v>42954</v>
      </c>
      <c r="C5100" s="4">
        <v>0.70555555555620231</v>
      </c>
      <c r="D5100" s="3">
        <v>25.6</v>
      </c>
      <c r="E5100" s="3">
        <v>50</v>
      </c>
      <c r="F5100" s="3">
        <v>8</v>
      </c>
      <c r="G5100">
        <f t="shared" si="79"/>
        <v>3.5763199999999999</v>
      </c>
    </row>
    <row r="5101" spans="1:7" x14ac:dyDescent="0.45">
      <c r="A5101" t="s">
        <v>5</v>
      </c>
      <c r="B5101" s="1">
        <v>42954</v>
      </c>
      <c r="C5101" s="4">
        <v>0.74722222222044365</v>
      </c>
      <c r="D5101" s="3">
        <v>26.1</v>
      </c>
      <c r="E5101" s="3">
        <v>47</v>
      </c>
      <c r="F5101" s="3">
        <v>3</v>
      </c>
      <c r="G5101">
        <f t="shared" si="79"/>
        <v>1.3411200000000001</v>
      </c>
    </row>
    <row r="5102" spans="1:7" x14ac:dyDescent="0.45">
      <c r="A5102" t="s">
        <v>5</v>
      </c>
      <c r="B5102" s="1">
        <v>42954</v>
      </c>
      <c r="C5102" s="4">
        <v>0.78888888889196096</v>
      </c>
      <c r="D5102" s="3">
        <v>24.4</v>
      </c>
      <c r="E5102" s="3">
        <v>62</v>
      </c>
      <c r="F5102" s="3">
        <v>6</v>
      </c>
      <c r="G5102">
        <f t="shared" si="79"/>
        <v>2.6822400000000002</v>
      </c>
    </row>
    <row r="5103" spans="1:7" x14ac:dyDescent="0.45">
      <c r="A5103" t="s">
        <v>5</v>
      </c>
      <c r="B5103" s="1">
        <v>42954</v>
      </c>
      <c r="C5103" s="4">
        <v>0.83055555555620231</v>
      </c>
      <c r="D5103" s="3">
        <v>22.8</v>
      </c>
      <c r="E5103" s="3">
        <v>59</v>
      </c>
      <c r="F5103" s="3">
        <v>3</v>
      </c>
      <c r="G5103">
        <f t="shared" si="79"/>
        <v>1.3411200000000001</v>
      </c>
    </row>
    <row r="5104" spans="1:7" x14ac:dyDescent="0.45">
      <c r="A5104" t="s">
        <v>5</v>
      </c>
      <c r="B5104" s="1">
        <v>42954</v>
      </c>
      <c r="C5104" s="4">
        <v>0.87222222222044365</v>
      </c>
      <c r="D5104" s="3">
        <v>23.3</v>
      </c>
      <c r="E5104" s="3">
        <v>46</v>
      </c>
      <c r="F5104" s="3">
        <v>6</v>
      </c>
      <c r="G5104">
        <f t="shared" si="79"/>
        <v>2.6822400000000002</v>
      </c>
    </row>
    <row r="5105" spans="1:9" x14ac:dyDescent="0.45">
      <c r="A5105" t="s">
        <v>5</v>
      </c>
      <c r="B5105" s="1">
        <v>42954</v>
      </c>
      <c r="C5105" s="4">
        <v>0.91388888889196096</v>
      </c>
      <c r="D5105" s="3">
        <v>22.2</v>
      </c>
      <c r="E5105" s="3">
        <v>53</v>
      </c>
      <c r="F5105" s="3">
        <v>22</v>
      </c>
      <c r="G5105">
        <f t="shared" si="79"/>
        <v>9.8348800000000001</v>
      </c>
    </row>
    <row r="5106" spans="1:9" x14ac:dyDescent="0.45">
      <c r="A5106" t="s">
        <v>5</v>
      </c>
      <c r="B5106" s="1">
        <v>42954</v>
      </c>
      <c r="C5106" s="4">
        <v>0.95555555555620231</v>
      </c>
      <c r="D5106" s="3">
        <v>21.1</v>
      </c>
      <c r="E5106" s="3">
        <v>55</v>
      </c>
      <c r="F5106" s="3">
        <v>8</v>
      </c>
      <c r="G5106">
        <f t="shared" si="79"/>
        <v>3.5763199999999999</v>
      </c>
    </row>
    <row r="5107" spans="1:9" x14ac:dyDescent="0.45">
      <c r="A5107" t="s">
        <v>5</v>
      </c>
      <c r="B5107" s="1">
        <v>42954</v>
      </c>
      <c r="C5107" s="4">
        <v>0.99722222222044365</v>
      </c>
      <c r="D5107" s="3">
        <v>19.399999999999999</v>
      </c>
      <c r="E5107" s="3">
        <v>71</v>
      </c>
      <c r="F5107" s="3"/>
      <c r="G5107">
        <f t="shared" si="79"/>
        <v>0</v>
      </c>
      <c r="I5107">
        <v>1</v>
      </c>
    </row>
    <row r="5108" spans="1:9" x14ac:dyDescent="0.45">
      <c r="A5108" t="s">
        <v>5</v>
      </c>
      <c r="B5108" s="1">
        <v>42955</v>
      </c>
      <c r="C5108" s="4">
        <v>3.888888889196096E-2</v>
      </c>
      <c r="D5108" s="3">
        <v>18.899999999999999</v>
      </c>
      <c r="E5108" s="3">
        <v>73</v>
      </c>
      <c r="F5108" s="3"/>
      <c r="G5108">
        <f t="shared" si="79"/>
        <v>0</v>
      </c>
      <c r="I5108">
        <v>1</v>
      </c>
    </row>
    <row r="5109" spans="1:9" x14ac:dyDescent="0.45">
      <c r="A5109" t="s">
        <v>5</v>
      </c>
      <c r="B5109" s="1">
        <v>42955</v>
      </c>
      <c r="C5109" s="4">
        <v>8.0555555556202307E-2</v>
      </c>
      <c r="D5109" s="3">
        <v>18.899999999999999</v>
      </c>
      <c r="E5109" s="3">
        <v>65</v>
      </c>
      <c r="F5109" s="3">
        <v>11</v>
      </c>
      <c r="G5109">
        <f t="shared" si="79"/>
        <v>4.91744</v>
      </c>
    </row>
    <row r="5110" spans="1:9" x14ac:dyDescent="0.45">
      <c r="A5110" t="s">
        <v>5</v>
      </c>
      <c r="B5110" s="1">
        <v>42955</v>
      </c>
      <c r="C5110" s="4">
        <v>0.12222222222044365</v>
      </c>
      <c r="D5110" s="3">
        <v>18.3</v>
      </c>
      <c r="E5110" s="3">
        <v>70</v>
      </c>
      <c r="F5110" s="3">
        <v>0</v>
      </c>
      <c r="G5110">
        <f t="shared" si="79"/>
        <v>0</v>
      </c>
    </row>
    <row r="5111" spans="1:9" x14ac:dyDescent="0.45">
      <c r="A5111" t="s">
        <v>5</v>
      </c>
      <c r="B5111" s="1">
        <v>42955</v>
      </c>
      <c r="C5111" s="4">
        <v>0.16388888889196096</v>
      </c>
      <c r="D5111" s="3">
        <v>18.899999999999999</v>
      </c>
      <c r="E5111" s="3">
        <v>68</v>
      </c>
      <c r="F5111" s="3">
        <v>5</v>
      </c>
      <c r="G5111">
        <f t="shared" si="79"/>
        <v>2.2351999999999999</v>
      </c>
    </row>
    <row r="5112" spans="1:9" x14ac:dyDescent="0.45">
      <c r="A5112" t="s">
        <v>5</v>
      </c>
      <c r="B5112" s="1">
        <v>42955</v>
      </c>
      <c r="C5112" s="4">
        <v>0.20555555555620231</v>
      </c>
      <c r="D5112" s="3">
        <v>17.8</v>
      </c>
      <c r="E5112" s="3">
        <v>70</v>
      </c>
      <c r="F5112" s="3">
        <v>5</v>
      </c>
      <c r="G5112">
        <f t="shared" si="79"/>
        <v>2.2351999999999999</v>
      </c>
    </row>
    <row r="5113" spans="1:9" x14ac:dyDescent="0.45">
      <c r="A5113" t="s">
        <v>5</v>
      </c>
      <c r="B5113" s="1">
        <v>42955</v>
      </c>
      <c r="C5113" s="4">
        <v>0.24722222222044365</v>
      </c>
      <c r="D5113" s="3">
        <v>17.2</v>
      </c>
      <c r="E5113" s="3">
        <v>73</v>
      </c>
      <c r="F5113" s="3">
        <v>0</v>
      </c>
      <c r="G5113">
        <f t="shared" si="79"/>
        <v>0</v>
      </c>
    </row>
    <row r="5114" spans="1:9" x14ac:dyDescent="0.45">
      <c r="A5114" t="s">
        <v>5</v>
      </c>
      <c r="B5114" s="1">
        <v>42955</v>
      </c>
      <c r="C5114" s="4">
        <v>0.28888888889196096</v>
      </c>
      <c r="D5114" s="3">
        <v>18.3</v>
      </c>
      <c r="E5114" s="3">
        <v>68</v>
      </c>
      <c r="F5114" s="3">
        <v>3</v>
      </c>
      <c r="G5114">
        <f t="shared" si="79"/>
        <v>1.3411200000000001</v>
      </c>
    </row>
    <row r="5115" spans="1:9" x14ac:dyDescent="0.45">
      <c r="A5115" t="s">
        <v>5</v>
      </c>
      <c r="B5115" s="1">
        <v>42955</v>
      </c>
      <c r="C5115" s="4">
        <v>0.33055555555620231</v>
      </c>
      <c r="D5115" s="3">
        <v>20.6</v>
      </c>
      <c r="E5115" s="3">
        <v>61</v>
      </c>
      <c r="F5115" s="3">
        <v>5</v>
      </c>
      <c r="G5115">
        <f t="shared" si="79"/>
        <v>2.2351999999999999</v>
      </c>
    </row>
    <row r="5116" spans="1:9" x14ac:dyDescent="0.45">
      <c r="A5116" t="s">
        <v>5</v>
      </c>
      <c r="B5116" s="1">
        <v>42955</v>
      </c>
      <c r="C5116" s="4">
        <v>0.37222222222044365</v>
      </c>
      <c r="D5116" s="3">
        <v>21.7</v>
      </c>
      <c r="E5116" s="3">
        <v>57</v>
      </c>
      <c r="F5116" s="3">
        <v>3</v>
      </c>
      <c r="G5116">
        <f t="shared" si="79"/>
        <v>1.3411200000000001</v>
      </c>
    </row>
    <row r="5117" spans="1:9" x14ac:dyDescent="0.45">
      <c r="A5117" t="s">
        <v>5</v>
      </c>
      <c r="B5117" s="1">
        <v>42955</v>
      </c>
      <c r="C5117" s="4">
        <v>0.41388888889196096</v>
      </c>
      <c r="D5117" s="3">
        <v>22.2</v>
      </c>
      <c r="E5117" s="3">
        <v>53</v>
      </c>
      <c r="F5117" s="3">
        <v>6</v>
      </c>
      <c r="G5117">
        <f t="shared" si="79"/>
        <v>2.6822400000000002</v>
      </c>
    </row>
    <row r="5118" spans="1:9" x14ac:dyDescent="0.45">
      <c r="A5118" t="s">
        <v>5</v>
      </c>
      <c r="B5118" s="1">
        <v>42955</v>
      </c>
      <c r="C5118" s="4">
        <v>0.45555555555620231</v>
      </c>
      <c r="D5118" s="3">
        <v>22.2</v>
      </c>
      <c r="E5118" s="3">
        <v>55</v>
      </c>
      <c r="F5118" s="3">
        <v>5</v>
      </c>
      <c r="G5118">
        <f t="shared" si="79"/>
        <v>2.2351999999999999</v>
      </c>
    </row>
    <row r="5119" spans="1:9" x14ac:dyDescent="0.45">
      <c r="A5119" t="s">
        <v>5</v>
      </c>
      <c r="B5119" s="1">
        <v>42955</v>
      </c>
      <c r="C5119" s="4">
        <v>0.49722222222044365</v>
      </c>
      <c r="D5119" s="3">
        <v>25</v>
      </c>
      <c r="E5119" s="3">
        <v>43</v>
      </c>
      <c r="F5119" s="3">
        <v>7</v>
      </c>
      <c r="G5119">
        <f t="shared" si="79"/>
        <v>3.1292800000000001</v>
      </c>
    </row>
    <row r="5120" spans="1:9" x14ac:dyDescent="0.45">
      <c r="A5120" t="s">
        <v>5</v>
      </c>
      <c r="B5120" s="1">
        <v>42955</v>
      </c>
      <c r="C5120" s="4">
        <v>0.53888888889196096</v>
      </c>
      <c r="D5120" s="3">
        <v>26.1</v>
      </c>
      <c r="E5120" s="3">
        <v>36</v>
      </c>
      <c r="F5120" s="3">
        <v>0</v>
      </c>
      <c r="G5120">
        <f t="shared" si="79"/>
        <v>0</v>
      </c>
    </row>
    <row r="5121" spans="1:9" x14ac:dyDescent="0.45">
      <c r="A5121" t="s">
        <v>5</v>
      </c>
      <c r="B5121" s="1">
        <v>42955</v>
      </c>
      <c r="C5121" s="4">
        <v>0.58055555555620231</v>
      </c>
      <c r="D5121" s="3">
        <v>27.8</v>
      </c>
      <c r="E5121" s="3">
        <v>35</v>
      </c>
      <c r="F5121" s="3">
        <v>5</v>
      </c>
      <c r="G5121">
        <f t="shared" si="79"/>
        <v>2.2351999999999999</v>
      </c>
    </row>
    <row r="5122" spans="1:9" x14ac:dyDescent="0.45">
      <c r="A5122" t="s">
        <v>5</v>
      </c>
      <c r="B5122" s="1">
        <v>42955</v>
      </c>
      <c r="C5122" s="4">
        <v>0.62222222222044365</v>
      </c>
      <c r="D5122" s="3">
        <v>28.3</v>
      </c>
      <c r="E5122" s="3">
        <v>30</v>
      </c>
      <c r="F5122" s="3">
        <v>6</v>
      </c>
      <c r="G5122">
        <f t="shared" si="79"/>
        <v>2.6822400000000002</v>
      </c>
    </row>
    <row r="5123" spans="1:9" x14ac:dyDescent="0.45">
      <c r="A5123" t="s">
        <v>5</v>
      </c>
      <c r="B5123" s="1">
        <v>42955</v>
      </c>
      <c r="C5123" s="4">
        <v>0.66388888889196096</v>
      </c>
      <c r="D5123" s="3">
        <v>30</v>
      </c>
      <c r="E5123" s="3">
        <v>27</v>
      </c>
      <c r="F5123" s="3">
        <v>0</v>
      </c>
      <c r="G5123">
        <f t="shared" ref="G5123:G5186" si="80">F5123*0.44704</f>
        <v>0</v>
      </c>
    </row>
    <row r="5124" spans="1:9" x14ac:dyDescent="0.45">
      <c r="A5124" t="s">
        <v>5</v>
      </c>
      <c r="B5124" s="1">
        <v>42955</v>
      </c>
      <c r="C5124" s="4">
        <v>0.70555555555620231</v>
      </c>
      <c r="D5124" s="3">
        <v>28.9</v>
      </c>
      <c r="E5124" s="3">
        <v>31</v>
      </c>
      <c r="F5124" s="3">
        <v>7</v>
      </c>
      <c r="G5124">
        <f t="shared" si="80"/>
        <v>3.1292800000000001</v>
      </c>
    </row>
    <row r="5125" spans="1:9" x14ac:dyDescent="0.45">
      <c r="A5125" t="s">
        <v>5</v>
      </c>
      <c r="B5125" s="1">
        <v>42955</v>
      </c>
      <c r="C5125" s="4">
        <v>0.74722222222044365</v>
      </c>
      <c r="D5125" s="3">
        <v>26.7</v>
      </c>
      <c r="E5125" s="3">
        <v>44</v>
      </c>
      <c r="F5125" s="3">
        <v>6</v>
      </c>
      <c r="G5125">
        <f t="shared" si="80"/>
        <v>2.6822400000000002</v>
      </c>
    </row>
    <row r="5126" spans="1:9" x14ac:dyDescent="0.45">
      <c r="A5126" t="s">
        <v>5</v>
      </c>
      <c r="B5126" s="1">
        <v>42955</v>
      </c>
      <c r="C5126" s="4">
        <v>0.78888888889196096</v>
      </c>
      <c r="D5126" s="3">
        <v>23.9</v>
      </c>
      <c r="E5126" s="3">
        <v>46</v>
      </c>
      <c r="F5126" s="3">
        <v>21</v>
      </c>
      <c r="G5126">
        <f t="shared" si="80"/>
        <v>9.3878400000000006</v>
      </c>
    </row>
    <row r="5127" spans="1:9" x14ac:dyDescent="0.45">
      <c r="A5127" t="s">
        <v>5</v>
      </c>
      <c r="B5127" s="1">
        <v>42955</v>
      </c>
      <c r="C5127" s="4">
        <v>0.83055555555620231</v>
      </c>
      <c r="D5127" s="3">
        <v>21.1</v>
      </c>
      <c r="E5127" s="3">
        <v>55</v>
      </c>
      <c r="F5127" s="3">
        <v>8</v>
      </c>
      <c r="G5127">
        <f t="shared" si="80"/>
        <v>3.5763199999999999</v>
      </c>
    </row>
    <row r="5128" spans="1:9" x14ac:dyDescent="0.45">
      <c r="A5128" t="s">
        <v>5</v>
      </c>
      <c r="B5128" s="1">
        <v>42955</v>
      </c>
      <c r="C5128" s="4">
        <v>0.87222222222044365</v>
      </c>
      <c r="D5128" s="3">
        <v>21.7</v>
      </c>
      <c r="E5128" s="3">
        <v>47</v>
      </c>
      <c r="F5128" s="3"/>
      <c r="G5128">
        <f t="shared" si="80"/>
        <v>0</v>
      </c>
      <c r="I5128">
        <v>1</v>
      </c>
    </row>
    <row r="5129" spans="1:9" x14ac:dyDescent="0.45">
      <c r="A5129" t="s">
        <v>5</v>
      </c>
      <c r="B5129" s="1">
        <v>42955</v>
      </c>
      <c r="C5129" s="4">
        <v>0.91388888889196096</v>
      </c>
      <c r="D5129" s="3">
        <v>20.6</v>
      </c>
      <c r="E5129" s="3">
        <v>57</v>
      </c>
      <c r="F5129" s="3">
        <v>6</v>
      </c>
      <c r="G5129">
        <f t="shared" si="80"/>
        <v>2.6822400000000002</v>
      </c>
    </row>
    <row r="5130" spans="1:9" x14ac:dyDescent="0.45">
      <c r="A5130" t="s">
        <v>5</v>
      </c>
      <c r="B5130" s="1">
        <v>42955</v>
      </c>
      <c r="C5130" s="4">
        <v>0.95555555555620231</v>
      </c>
      <c r="D5130" s="3">
        <v>20</v>
      </c>
      <c r="E5130" s="3">
        <v>51</v>
      </c>
      <c r="F5130" s="3">
        <v>9</v>
      </c>
      <c r="G5130">
        <f t="shared" si="80"/>
        <v>4.0233600000000003</v>
      </c>
    </row>
    <row r="5131" spans="1:9" x14ac:dyDescent="0.45">
      <c r="A5131" t="s">
        <v>5</v>
      </c>
      <c r="B5131" s="1">
        <v>42955</v>
      </c>
      <c r="C5131" s="4">
        <v>0.99722222222044365</v>
      </c>
      <c r="D5131" s="3">
        <v>18.899999999999999</v>
      </c>
      <c r="E5131" s="3">
        <v>59</v>
      </c>
      <c r="F5131" s="3">
        <v>3</v>
      </c>
      <c r="G5131">
        <f t="shared" si="80"/>
        <v>1.3411200000000001</v>
      </c>
    </row>
    <row r="5132" spans="1:9" x14ac:dyDescent="0.45">
      <c r="A5132" t="s">
        <v>5</v>
      </c>
      <c r="B5132" s="1">
        <v>42956</v>
      </c>
      <c r="C5132" s="4">
        <v>3.888888889196096E-2</v>
      </c>
      <c r="D5132" s="3">
        <v>19.399999999999999</v>
      </c>
      <c r="E5132" s="3">
        <v>55</v>
      </c>
      <c r="F5132" s="3">
        <v>7</v>
      </c>
      <c r="G5132">
        <f t="shared" si="80"/>
        <v>3.1292800000000001</v>
      </c>
    </row>
    <row r="5133" spans="1:9" x14ac:dyDescent="0.45">
      <c r="A5133" t="s">
        <v>5</v>
      </c>
      <c r="B5133" s="1">
        <v>42956</v>
      </c>
      <c r="C5133" s="4">
        <v>8.0555555556202307E-2</v>
      </c>
      <c r="D5133" s="3">
        <v>16.7</v>
      </c>
      <c r="E5133" s="3">
        <v>65</v>
      </c>
      <c r="F5133" s="3">
        <v>5</v>
      </c>
      <c r="G5133">
        <f t="shared" si="80"/>
        <v>2.2351999999999999</v>
      </c>
    </row>
    <row r="5134" spans="1:9" x14ac:dyDescent="0.45">
      <c r="A5134" t="s">
        <v>5</v>
      </c>
      <c r="B5134" s="1">
        <v>42956</v>
      </c>
      <c r="C5134" s="4">
        <v>0.12222222222044365</v>
      </c>
      <c r="D5134" s="3">
        <v>17.8</v>
      </c>
      <c r="E5134" s="3">
        <v>58</v>
      </c>
      <c r="F5134" s="3">
        <v>5</v>
      </c>
      <c r="G5134">
        <f t="shared" si="80"/>
        <v>2.2351999999999999</v>
      </c>
    </row>
    <row r="5135" spans="1:9" x14ac:dyDescent="0.45">
      <c r="A5135" t="s">
        <v>5</v>
      </c>
      <c r="B5135" s="1">
        <v>42956</v>
      </c>
      <c r="C5135" s="4">
        <v>0.16388888889196096</v>
      </c>
      <c r="D5135" s="3">
        <v>17.2</v>
      </c>
      <c r="E5135" s="3">
        <v>68</v>
      </c>
      <c r="F5135" s="3">
        <v>7</v>
      </c>
      <c r="G5135">
        <f t="shared" si="80"/>
        <v>3.1292800000000001</v>
      </c>
    </row>
    <row r="5136" spans="1:9" x14ac:dyDescent="0.45">
      <c r="A5136" t="s">
        <v>5</v>
      </c>
      <c r="B5136" s="1">
        <v>42956</v>
      </c>
      <c r="C5136" s="4">
        <v>0.20555555555620231</v>
      </c>
      <c r="D5136" s="3">
        <v>16.7</v>
      </c>
      <c r="E5136" s="3">
        <v>65</v>
      </c>
      <c r="F5136" s="3">
        <v>3</v>
      </c>
      <c r="G5136">
        <f t="shared" si="80"/>
        <v>1.3411200000000001</v>
      </c>
    </row>
    <row r="5137" spans="1:7" x14ac:dyDescent="0.45">
      <c r="A5137" t="s">
        <v>5</v>
      </c>
      <c r="B5137" s="1">
        <v>42956</v>
      </c>
      <c r="C5137" s="4">
        <v>0.24722222222044365</v>
      </c>
      <c r="D5137" s="3">
        <v>18.3</v>
      </c>
      <c r="E5137" s="3">
        <v>59</v>
      </c>
      <c r="F5137" s="3">
        <v>10</v>
      </c>
      <c r="G5137">
        <f t="shared" si="80"/>
        <v>4.4703999999999997</v>
      </c>
    </row>
    <row r="5138" spans="1:7" x14ac:dyDescent="0.45">
      <c r="A5138" t="s">
        <v>5</v>
      </c>
      <c r="B5138" s="1">
        <v>42956</v>
      </c>
      <c r="C5138" s="4">
        <v>0.28888888889196096</v>
      </c>
      <c r="D5138" s="3">
        <v>17.8</v>
      </c>
      <c r="E5138" s="3">
        <v>63</v>
      </c>
      <c r="F5138" s="3">
        <v>6</v>
      </c>
      <c r="G5138">
        <f t="shared" si="80"/>
        <v>2.6822400000000002</v>
      </c>
    </row>
    <row r="5139" spans="1:7" x14ac:dyDescent="0.45">
      <c r="A5139" t="s">
        <v>5</v>
      </c>
      <c r="B5139" s="1">
        <v>42956</v>
      </c>
      <c r="C5139" s="4">
        <v>0.37222222222044365</v>
      </c>
      <c r="D5139" s="3">
        <v>23.3</v>
      </c>
      <c r="E5139" s="3">
        <v>46</v>
      </c>
      <c r="F5139" s="3">
        <v>8</v>
      </c>
      <c r="G5139">
        <f t="shared" si="80"/>
        <v>3.5763199999999999</v>
      </c>
    </row>
    <row r="5140" spans="1:7" x14ac:dyDescent="0.45">
      <c r="A5140" t="s">
        <v>5</v>
      </c>
      <c r="B5140" s="1">
        <v>42956</v>
      </c>
      <c r="C5140" s="4">
        <v>0.41388888889196096</v>
      </c>
      <c r="D5140" s="3">
        <v>22.8</v>
      </c>
      <c r="E5140" s="3">
        <v>55</v>
      </c>
      <c r="F5140" s="3">
        <v>7</v>
      </c>
      <c r="G5140">
        <f t="shared" si="80"/>
        <v>3.1292800000000001</v>
      </c>
    </row>
    <row r="5141" spans="1:7" x14ac:dyDescent="0.45">
      <c r="A5141" t="s">
        <v>5</v>
      </c>
      <c r="B5141" s="1">
        <v>42956</v>
      </c>
      <c r="C5141" s="4">
        <v>0.45555555555620231</v>
      </c>
      <c r="D5141" s="3">
        <v>23.9</v>
      </c>
      <c r="E5141" s="3">
        <v>50</v>
      </c>
      <c r="F5141" s="3">
        <v>6</v>
      </c>
      <c r="G5141">
        <f t="shared" si="80"/>
        <v>2.6822400000000002</v>
      </c>
    </row>
    <row r="5142" spans="1:7" x14ac:dyDescent="0.45">
      <c r="A5142" t="s">
        <v>5</v>
      </c>
      <c r="B5142" s="1">
        <v>42956</v>
      </c>
      <c r="C5142" s="4">
        <v>0.49722222222044365</v>
      </c>
      <c r="D5142" s="3">
        <v>23.3</v>
      </c>
      <c r="E5142" s="3">
        <v>54</v>
      </c>
      <c r="F5142" s="3">
        <v>3</v>
      </c>
      <c r="G5142">
        <f t="shared" si="80"/>
        <v>1.3411200000000001</v>
      </c>
    </row>
    <row r="5143" spans="1:7" x14ac:dyDescent="0.45">
      <c r="A5143" t="s">
        <v>5</v>
      </c>
      <c r="B5143" s="1">
        <v>42956</v>
      </c>
      <c r="C5143" s="4">
        <v>0.53888888889196096</v>
      </c>
      <c r="D5143" s="3">
        <v>27.8</v>
      </c>
      <c r="E5143" s="3">
        <v>31</v>
      </c>
      <c r="F5143" s="3">
        <v>7</v>
      </c>
      <c r="G5143">
        <f t="shared" si="80"/>
        <v>3.1292800000000001</v>
      </c>
    </row>
    <row r="5144" spans="1:7" x14ac:dyDescent="0.45">
      <c r="A5144" t="s">
        <v>5</v>
      </c>
      <c r="B5144" s="1">
        <v>42956</v>
      </c>
      <c r="C5144" s="4">
        <v>0.58055555555620231</v>
      </c>
      <c r="D5144" s="3">
        <v>28.3</v>
      </c>
      <c r="E5144" s="3">
        <v>30</v>
      </c>
      <c r="F5144" s="3">
        <v>5</v>
      </c>
      <c r="G5144">
        <f t="shared" si="80"/>
        <v>2.2351999999999999</v>
      </c>
    </row>
    <row r="5145" spans="1:7" x14ac:dyDescent="0.45">
      <c r="A5145" t="s">
        <v>5</v>
      </c>
      <c r="B5145" s="1">
        <v>42956</v>
      </c>
      <c r="C5145" s="4">
        <v>0.62222222222044365</v>
      </c>
      <c r="D5145" s="3">
        <v>28.3</v>
      </c>
      <c r="E5145" s="3">
        <v>34</v>
      </c>
      <c r="F5145" s="3">
        <v>10</v>
      </c>
      <c r="G5145">
        <f t="shared" si="80"/>
        <v>4.4703999999999997</v>
      </c>
    </row>
    <row r="5146" spans="1:7" x14ac:dyDescent="0.45">
      <c r="A5146" t="s">
        <v>5</v>
      </c>
      <c r="B5146" s="1">
        <v>42956</v>
      </c>
      <c r="C5146" s="4">
        <v>0.66388888889196096</v>
      </c>
      <c r="D5146" s="3">
        <v>28.9</v>
      </c>
      <c r="E5146" s="3">
        <v>33</v>
      </c>
      <c r="F5146" s="3">
        <v>7</v>
      </c>
      <c r="G5146">
        <f t="shared" si="80"/>
        <v>3.1292800000000001</v>
      </c>
    </row>
    <row r="5147" spans="1:7" x14ac:dyDescent="0.45">
      <c r="A5147" t="s">
        <v>5</v>
      </c>
      <c r="B5147" s="1">
        <v>42956</v>
      </c>
      <c r="C5147" s="4">
        <v>0.70555555555620231</v>
      </c>
      <c r="D5147" s="3">
        <v>27.8</v>
      </c>
      <c r="E5147" s="3">
        <v>41</v>
      </c>
      <c r="F5147" s="3">
        <v>5</v>
      </c>
      <c r="G5147">
        <f t="shared" si="80"/>
        <v>2.2351999999999999</v>
      </c>
    </row>
    <row r="5148" spans="1:7" x14ac:dyDescent="0.45">
      <c r="A5148" t="s">
        <v>5</v>
      </c>
      <c r="B5148" s="1">
        <v>42956</v>
      </c>
      <c r="C5148" s="4">
        <v>0.74722222222044365</v>
      </c>
      <c r="D5148" s="3">
        <v>20</v>
      </c>
      <c r="E5148" s="3">
        <v>70</v>
      </c>
      <c r="F5148" s="3">
        <v>36</v>
      </c>
      <c r="G5148">
        <f t="shared" si="80"/>
        <v>16.093440000000001</v>
      </c>
    </row>
    <row r="5149" spans="1:7" x14ac:dyDescent="0.45">
      <c r="A5149" t="s">
        <v>5</v>
      </c>
      <c r="B5149" s="1">
        <v>42956</v>
      </c>
      <c r="C5149" s="4">
        <v>0.78888888889196096</v>
      </c>
      <c r="D5149" s="3">
        <v>20</v>
      </c>
      <c r="E5149" s="3">
        <v>55</v>
      </c>
      <c r="F5149" s="3">
        <v>23</v>
      </c>
      <c r="G5149">
        <f t="shared" si="80"/>
        <v>10.28192</v>
      </c>
    </row>
    <row r="5150" spans="1:7" x14ac:dyDescent="0.45">
      <c r="A5150" t="s">
        <v>5</v>
      </c>
      <c r="B5150" s="1">
        <v>42956</v>
      </c>
      <c r="C5150" s="4">
        <v>0.83055555555620231</v>
      </c>
      <c r="D5150" s="3">
        <v>20</v>
      </c>
      <c r="E5150" s="3">
        <v>59</v>
      </c>
      <c r="F5150" s="3">
        <v>8</v>
      </c>
      <c r="G5150">
        <f t="shared" si="80"/>
        <v>3.5763199999999999</v>
      </c>
    </row>
    <row r="5151" spans="1:7" x14ac:dyDescent="0.45">
      <c r="A5151" t="s">
        <v>5</v>
      </c>
      <c r="B5151" s="1">
        <v>42956</v>
      </c>
      <c r="C5151" s="4">
        <v>0.87222222222044365</v>
      </c>
      <c r="D5151" s="3">
        <v>20</v>
      </c>
      <c r="E5151" s="3">
        <v>61</v>
      </c>
      <c r="F5151" s="3">
        <v>14</v>
      </c>
      <c r="G5151">
        <f t="shared" si="80"/>
        <v>6.2585600000000001</v>
      </c>
    </row>
    <row r="5152" spans="1:7" x14ac:dyDescent="0.45">
      <c r="A5152" t="s">
        <v>5</v>
      </c>
      <c r="B5152" s="1">
        <v>42956</v>
      </c>
      <c r="C5152" s="4">
        <v>0.91388888889196096</v>
      </c>
      <c r="D5152" s="3">
        <v>20.6</v>
      </c>
      <c r="E5152" s="3">
        <v>55</v>
      </c>
      <c r="F5152" s="3">
        <v>6</v>
      </c>
      <c r="G5152">
        <f t="shared" si="80"/>
        <v>2.6822400000000002</v>
      </c>
    </row>
    <row r="5153" spans="1:7" x14ac:dyDescent="0.45">
      <c r="A5153" t="s">
        <v>5</v>
      </c>
      <c r="B5153" s="1">
        <v>42956</v>
      </c>
      <c r="C5153" s="4">
        <v>0.95555555555620231</v>
      </c>
      <c r="D5153" s="3">
        <v>18.899999999999999</v>
      </c>
      <c r="E5153" s="3">
        <v>65</v>
      </c>
      <c r="F5153" s="3">
        <v>6</v>
      </c>
      <c r="G5153">
        <f t="shared" si="80"/>
        <v>2.6822400000000002</v>
      </c>
    </row>
    <row r="5154" spans="1:7" x14ac:dyDescent="0.45">
      <c r="A5154" t="s">
        <v>5</v>
      </c>
      <c r="B5154" s="1">
        <v>42956</v>
      </c>
      <c r="C5154" s="4">
        <v>0.99722222222044365</v>
      </c>
      <c r="D5154" s="3">
        <v>18.3</v>
      </c>
      <c r="E5154" s="3">
        <v>68</v>
      </c>
      <c r="F5154" s="3">
        <v>5</v>
      </c>
      <c r="G5154">
        <f t="shared" si="80"/>
        <v>2.2351999999999999</v>
      </c>
    </row>
    <row r="5155" spans="1:7" x14ac:dyDescent="0.45">
      <c r="A5155" t="s">
        <v>5</v>
      </c>
      <c r="B5155" s="1">
        <v>42957</v>
      </c>
      <c r="C5155" s="4">
        <v>3.888888889196096E-2</v>
      </c>
      <c r="D5155" s="3">
        <v>17.8</v>
      </c>
      <c r="E5155" s="3">
        <v>65</v>
      </c>
      <c r="F5155" s="3">
        <v>0</v>
      </c>
      <c r="G5155">
        <f t="shared" si="80"/>
        <v>0</v>
      </c>
    </row>
    <row r="5156" spans="1:7" x14ac:dyDescent="0.45">
      <c r="A5156" t="s">
        <v>5</v>
      </c>
      <c r="B5156" s="1">
        <v>42957</v>
      </c>
      <c r="C5156" s="4">
        <v>8.0555555556202307E-2</v>
      </c>
      <c r="D5156" s="3">
        <v>18.3</v>
      </c>
      <c r="E5156" s="3">
        <v>73</v>
      </c>
      <c r="F5156" s="3">
        <v>8</v>
      </c>
      <c r="G5156">
        <f t="shared" si="80"/>
        <v>3.5763199999999999</v>
      </c>
    </row>
    <row r="5157" spans="1:7" x14ac:dyDescent="0.45">
      <c r="A5157" t="s">
        <v>5</v>
      </c>
      <c r="B5157" s="1">
        <v>42957</v>
      </c>
      <c r="C5157" s="4">
        <v>0.12222222222044365</v>
      </c>
      <c r="D5157" s="3">
        <v>18.899999999999999</v>
      </c>
      <c r="E5157" s="3">
        <v>68</v>
      </c>
      <c r="F5157" s="3">
        <v>6</v>
      </c>
      <c r="G5157">
        <f t="shared" si="80"/>
        <v>2.6822400000000002</v>
      </c>
    </row>
    <row r="5158" spans="1:7" x14ac:dyDescent="0.45">
      <c r="A5158" t="s">
        <v>5</v>
      </c>
      <c r="B5158" s="1">
        <v>42957</v>
      </c>
      <c r="C5158" s="4">
        <v>0.16388888889196096</v>
      </c>
      <c r="D5158" s="3">
        <v>17.2</v>
      </c>
      <c r="E5158" s="3">
        <v>81</v>
      </c>
      <c r="F5158" s="3">
        <v>6</v>
      </c>
      <c r="G5158">
        <f t="shared" si="80"/>
        <v>2.6822400000000002</v>
      </c>
    </row>
    <row r="5159" spans="1:7" x14ac:dyDescent="0.45">
      <c r="A5159" t="s">
        <v>5</v>
      </c>
      <c r="B5159" s="1">
        <v>42957</v>
      </c>
      <c r="C5159" s="4">
        <v>0.20555555555620231</v>
      </c>
      <c r="D5159" s="3">
        <v>16.7</v>
      </c>
      <c r="E5159" s="3">
        <v>78</v>
      </c>
      <c r="F5159" s="3">
        <v>7</v>
      </c>
      <c r="G5159">
        <f t="shared" si="80"/>
        <v>3.1292800000000001</v>
      </c>
    </row>
    <row r="5160" spans="1:7" x14ac:dyDescent="0.45">
      <c r="A5160" t="s">
        <v>5</v>
      </c>
      <c r="B5160" s="1">
        <v>42957</v>
      </c>
      <c r="C5160" s="4">
        <v>0.24722222222044365</v>
      </c>
      <c r="D5160" s="3">
        <v>18.3</v>
      </c>
      <c r="E5160" s="3">
        <v>66</v>
      </c>
      <c r="F5160" s="3">
        <v>3</v>
      </c>
      <c r="G5160">
        <f t="shared" si="80"/>
        <v>1.3411200000000001</v>
      </c>
    </row>
    <row r="5161" spans="1:7" x14ac:dyDescent="0.45">
      <c r="A5161" t="s">
        <v>5</v>
      </c>
      <c r="B5161" s="1">
        <v>42957</v>
      </c>
      <c r="C5161" s="4">
        <v>0.33055555555620231</v>
      </c>
      <c r="D5161" s="3">
        <v>20.6</v>
      </c>
      <c r="E5161" s="3">
        <v>59</v>
      </c>
      <c r="F5161" s="3">
        <v>5</v>
      </c>
      <c r="G5161">
        <f t="shared" si="80"/>
        <v>2.2351999999999999</v>
      </c>
    </row>
    <row r="5162" spans="1:7" x14ac:dyDescent="0.45">
      <c r="A5162" t="s">
        <v>5</v>
      </c>
      <c r="B5162" s="1">
        <v>42957</v>
      </c>
      <c r="C5162" s="4">
        <v>0.37222222222044365</v>
      </c>
      <c r="D5162" s="3">
        <v>21.7</v>
      </c>
      <c r="E5162" s="3">
        <v>55</v>
      </c>
      <c r="F5162" s="3">
        <v>5</v>
      </c>
      <c r="G5162">
        <f t="shared" si="80"/>
        <v>2.2351999999999999</v>
      </c>
    </row>
    <row r="5163" spans="1:7" x14ac:dyDescent="0.45">
      <c r="A5163" t="s">
        <v>5</v>
      </c>
      <c r="B5163" s="1">
        <v>42957</v>
      </c>
      <c r="C5163" s="4">
        <v>0.41388888889196096</v>
      </c>
      <c r="D5163" s="3">
        <v>23.3</v>
      </c>
      <c r="E5163" s="3">
        <v>50</v>
      </c>
      <c r="F5163" s="3">
        <v>0</v>
      </c>
      <c r="G5163">
        <f t="shared" si="80"/>
        <v>0</v>
      </c>
    </row>
    <row r="5164" spans="1:7" x14ac:dyDescent="0.45">
      <c r="A5164" t="s">
        <v>5</v>
      </c>
      <c r="B5164" s="1">
        <v>42957</v>
      </c>
      <c r="C5164" s="4">
        <v>0.45555555555620231</v>
      </c>
      <c r="D5164" s="3">
        <v>23.9</v>
      </c>
      <c r="E5164" s="3">
        <v>50</v>
      </c>
      <c r="F5164" s="3">
        <v>6</v>
      </c>
      <c r="G5164">
        <f t="shared" si="80"/>
        <v>2.6822400000000002</v>
      </c>
    </row>
    <row r="5165" spans="1:7" x14ac:dyDescent="0.45">
      <c r="A5165" t="s">
        <v>5</v>
      </c>
      <c r="B5165" s="1">
        <v>42957</v>
      </c>
      <c r="C5165" s="4">
        <v>0.49722222222044365</v>
      </c>
      <c r="D5165" s="3">
        <v>25.6</v>
      </c>
      <c r="E5165" s="3">
        <v>45</v>
      </c>
      <c r="F5165" s="3">
        <v>5</v>
      </c>
      <c r="G5165">
        <f t="shared" si="80"/>
        <v>2.2351999999999999</v>
      </c>
    </row>
    <row r="5166" spans="1:7" x14ac:dyDescent="0.45">
      <c r="A5166" t="s">
        <v>5</v>
      </c>
      <c r="B5166" s="1">
        <v>42957</v>
      </c>
      <c r="C5166" s="4">
        <v>0.53888888889196096</v>
      </c>
      <c r="D5166" s="3">
        <v>27.2</v>
      </c>
      <c r="E5166" s="3">
        <v>37</v>
      </c>
      <c r="F5166" s="3">
        <v>3</v>
      </c>
      <c r="G5166">
        <f t="shared" si="80"/>
        <v>1.3411200000000001</v>
      </c>
    </row>
    <row r="5167" spans="1:7" x14ac:dyDescent="0.45">
      <c r="A5167" t="s">
        <v>5</v>
      </c>
      <c r="B5167" s="1">
        <v>42957</v>
      </c>
      <c r="C5167" s="4">
        <v>0.58055555555620231</v>
      </c>
      <c r="D5167" s="3">
        <v>28.9</v>
      </c>
      <c r="E5167" s="3">
        <v>27</v>
      </c>
      <c r="F5167" s="3">
        <v>7</v>
      </c>
      <c r="G5167">
        <f t="shared" si="80"/>
        <v>3.1292800000000001</v>
      </c>
    </row>
    <row r="5168" spans="1:7" x14ac:dyDescent="0.45">
      <c r="A5168" t="s">
        <v>5</v>
      </c>
      <c r="B5168" s="1">
        <v>42957</v>
      </c>
      <c r="C5168" s="4">
        <v>0.62222222222044365</v>
      </c>
      <c r="D5168" s="3">
        <v>30</v>
      </c>
      <c r="E5168" s="3">
        <v>26</v>
      </c>
      <c r="F5168" s="3">
        <v>8</v>
      </c>
      <c r="G5168">
        <f t="shared" si="80"/>
        <v>3.5763199999999999</v>
      </c>
    </row>
    <row r="5169" spans="1:7" x14ac:dyDescent="0.45">
      <c r="A5169" t="s">
        <v>5</v>
      </c>
      <c r="B5169" s="1">
        <v>42957</v>
      </c>
      <c r="C5169" s="4">
        <v>0.66388888889196096</v>
      </c>
      <c r="D5169" s="3">
        <v>29.4</v>
      </c>
      <c r="E5169" s="3">
        <v>35</v>
      </c>
      <c r="F5169" s="3">
        <v>7</v>
      </c>
      <c r="G5169">
        <f t="shared" si="80"/>
        <v>3.1292800000000001</v>
      </c>
    </row>
    <row r="5170" spans="1:7" x14ac:dyDescent="0.45">
      <c r="A5170" t="s">
        <v>5</v>
      </c>
      <c r="B5170" s="1">
        <v>42957</v>
      </c>
      <c r="C5170" s="4">
        <v>0.74722222222044365</v>
      </c>
      <c r="D5170" s="3">
        <v>28.9</v>
      </c>
      <c r="E5170" s="3"/>
      <c r="F5170" s="3">
        <v>5</v>
      </c>
      <c r="G5170">
        <f t="shared" si="80"/>
        <v>2.2351999999999999</v>
      </c>
    </row>
    <row r="5171" spans="1:7" x14ac:dyDescent="0.45">
      <c r="A5171" t="s">
        <v>5</v>
      </c>
      <c r="B5171" s="1">
        <v>42957</v>
      </c>
      <c r="C5171" s="4">
        <v>0.78888888889196096</v>
      </c>
      <c r="D5171" s="3">
        <v>26.1</v>
      </c>
      <c r="E5171" s="3">
        <v>42</v>
      </c>
      <c r="F5171" s="3">
        <v>3</v>
      </c>
      <c r="G5171">
        <f t="shared" si="80"/>
        <v>1.3411200000000001</v>
      </c>
    </row>
    <row r="5172" spans="1:7" x14ac:dyDescent="0.45">
      <c r="A5172" t="s">
        <v>5</v>
      </c>
      <c r="B5172" s="1">
        <v>42957</v>
      </c>
      <c r="C5172" s="4">
        <v>0.83055555555620231</v>
      </c>
      <c r="D5172" s="3">
        <v>24.4</v>
      </c>
      <c r="E5172" s="3">
        <v>42</v>
      </c>
      <c r="F5172" s="3">
        <v>6</v>
      </c>
      <c r="G5172">
        <f t="shared" si="80"/>
        <v>2.6822400000000002</v>
      </c>
    </row>
    <row r="5173" spans="1:7" x14ac:dyDescent="0.45">
      <c r="A5173" t="s">
        <v>5</v>
      </c>
      <c r="B5173" s="1">
        <v>42957</v>
      </c>
      <c r="C5173" s="4">
        <v>0.87222222222044365</v>
      </c>
      <c r="D5173" s="3">
        <v>22.8</v>
      </c>
      <c r="E5173" s="3">
        <v>50</v>
      </c>
      <c r="F5173" s="3">
        <v>6</v>
      </c>
      <c r="G5173">
        <f t="shared" si="80"/>
        <v>2.6822400000000002</v>
      </c>
    </row>
    <row r="5174" spans="1:7" x14ac:dyDescent="0.45">
      <c r="A5174" t="s">
        <v>5</v>
      </c>
      <c r="B5174" s="1">
        <v>42957</v>
      </c>
      <c r="C5174" s="4">
        <v>0.91388888889196096</v>
      </c>
      <c r="D5174" s="3">
        <v>22.8</v>
      </c>
      <c r="E5174" s="3">
        <v>40</v>
      </c>
      <c r="F5174" s="3">
        <v>7</v>
      </c>
      <c r="G5174">
        <f t="shared" si="80"/>
        <v>3.1292800000000001</v>
      </c>
    </row>
    <row r="5175" spans="1:7" x14ac:dyDescent="0.45">
      <c r="A5175" t="s">
        <v>5</v>
      </c>
      <c r="B5175" s="1">
        <v>42957</v>
      </c>
      <c r="C5175" s="4">
        <v>0.95555555555620231</v>
      </c>
      <c r="D5175" s="3">
        <v>22.8</v>
      </c>
      <c r="E5175" s="3">
        <v>40</v>
      </c>
      <c r="F5175" s="3">
        <v>6</v>
      </c>
      <c r="G5175">
        <f t="shared" si="80"/>
        <v>2.6822400000000002</v>
      </c>
    </row>
    <row r="5176" spans="1:7" x14ac:dyDescent="0.45">
      <c r="A5176" t="s">
        <v>5</v>
      </c>
      <c r="B5176" s="1">
        <v>42957</v>
      </c>
      <c r="C5176" s="4">
        <v>0.99722222222044365</v>
      </c>
      <c r="D5176" s="3">
        <v>21.1</v>
      </c>
      <c r="E5176" s="3">
        <v>57</v>
      </c>
      <c r="F5176" s="3">
        <v>8</v>
      </c>
      <c r="G5176">
        <f t="shared" si="80"/>
        <v>3.5763199999999999</v>
      </c>
    </row>
    <row r="5177" spans="1:7" x14ac:dyDescent="0.45">
      <c r="A5177" t="s">
        <v>5</v>
      </c>
      <c r="B5177" s="1">
        <v>42958</v>
      </c>
      <c r="C5177" s="4">
        <v>3.888888889196096E-2</v>
      </c>
      <c r="D5177" s="3">
        <v>17.8</v>
      </c>
      <c r="E5177" s="3">
        <v>68</v>
      </c>
      <c r="F5177" s="3">
        <v>11</v>
      </c>
      <c r="G5177">
        <f t="shared" si="80"/>
        <v>4.91744</v>
      </c>
    </row>
    <row r="5178" spans="1:7" x14ac:dyDescent="0.45">
      <c r="A5178" t="s">
        <v>5</v>
      </c>
      <c r="B5178" s="1">
        <v>42958</v>
      </c>
      <c r="C5178" s="4">
        <v>8.0555555556202307E-2</v>
      </c>
      <c r="D5178" s="3">
        <v>18.899999999999999</v>
      </c>
      <c r="E5178" s="3">
        <v>54</v>
      </c>
      <c r="F5178" s="3">
        <v>6</v>
      </c>
      <c r="G5178">
        <f t="shared" si="80"/>
        <v>2.6822400000000002</v>
      </c>
    </row>
    <row r="5179" spans="1:7" x14ac:dyDescent="0.45">
      <c r="A5179" t="s">
        <v>5</v>
      </c>
      <c r="B5179" s="1">
        <v>42958</v>
      </c>
      <c r="C5179" s="4">
        <v>0.12222222222044365</v>
      </c>
      <c r="D5179" s="3">
        <v>19.399999999999999</v>
      </c>
      <c r="E5179" s="3">
        <v>61</v>
      </c>
      <c r="F5179" s="3">
        <v>6</v>
      </c>
      <c r="G5179">
        <f t="shared" si="80"/>
        <v>2.6822400000000002</v>
      </c>
    </row>
    <row r="5180" spans="1:7" x14ac:dyDescent="0.45">
      <c r="A5180" t="s">
        <v>5</v>
      </c>
      <c r="B5180" s="1">
        <v>42958</v>
      </c>
      <c r="C5180" s="4">
        <v>0.16388888889196096</v>
      </c>
      <c r="D5180" s="3">
        <v>18.3</v>
      </c>
      <c r="E5180" s="3">
        <v>63</v>
      </c>
      <c r="F5180" s="3">
        <v>0</v>
      </c>
      <c r="G5180">
        <f t="shared" si="80"/>
        <v>0</v>
      </c>
    </row>
    <row r="5181" spans="1:7" x14ac:dyDescent="0.45">
      <c r="A5181" t="s">
        <v>5</v>
      </c>
      <c r="B5181" s="1">
        <v>42958</v>
      </c>
      <c r="C5181" s="4">
        <v>0.20555555555620231</v>
      </c>
      <c r="D5181" s="3">
        <v>15.6</v>
      </c>
      <c r="E5181" s="3">
        <v>72</v>
      </c>
      <c r="F5181" s="3">
        <v>0</v>
      </c>
      <c r="G5181">
        <f t="shared" si="80"/>
        <v>0</v>
      </c>
    </row>
    <row r="5182" spans="1:7" x14ac:dyDescent="0.45">
      <c r="A5182" t="s">
        <v>5</v>
      </c>
      <c r="B5182" s="1">
        <v>42958</v>
      </c>
      <c r="C5182" s="4">
        <v>0.24722222222044365</v>
      </c>
      <c r="D5182" s="3">
        <v>15</v>
      </c>
      <c r="E5182" s="3">
        <v>75</v>
      </c>
      <c r="F5182" s="3">
        <v>0</v>
      </c>
      <c r="G5182">
        <f t="shared" si="80"/>
        <v>0</v>
      </c>
    </row>
    <row r="5183" spans="1:7" x14ac:dyDescent="0.45">
      <c r="A5183" t="s">
        <v>5</v>
      </c>
      <c r="B5183" s="1">
        <v>42958</v>
      </c>
      <c r="C5183" s="4">
        <v>0.28888888889196096</v>
      </c>
      <c r="D5183" s="3">
        <v>21.7</v>
      </c>
      <c r="E5183" s="3">
        <v>42</v>
      </c>
      <c r="F5183" s="3">
        <v>7</v>
      </c>
      <c r="G5183">
        <f t="shared" si="80"/>
        <v>3.1292800000000001</v>
      </c>
    </row>
    <row r="5184" spans="1:7" x14ac:dyDescent="0.45">
      <c r="A5184" t="s">
        <v>5</v>
      </c>
      <c r="B5184" s="1">
        <v>42958</v>
      </c>
      <c r="C5184" s="4">
        <v>0.33055555555620231</v>
      </c>
      <c r="D5184" s="3">
        <v>22.2</v>
      </c>
      <c r="E5184" s="3">
        <v>57</v>
      </c>
      <c r="F5184" s="3">
        <v>6</v>
      </c>
      <c r="G5184">
        <f t="shared" si="80"/>
        <v>2.6822400000000002</v>
      </c>
    </row>
    <row r="5185" spans="1:7" x14ac:dyDescent="0.45">
      <c r="A5185" t="s">
        <v>5</v>
      </c>
      <c r="B5185" s="1">
        <v>42958</v>
      </c>
      <c r="C5185" s="4">
        <v>0.37222222222044365</v>
      </c>
      <c r="D5185" s="3">
        <v>22.8</v>
      </c>
      <c r="E5185" s="3">
        <v>53</v>
      </c>
      <c r="F5185" s="3">
        <v>5</v>
      </c>
      <c r="G5185">
        <f t="shared" si="80"/>
        <v>2.2351999999999999</v>
      </c>
    </row>
    <row r="5186" spans="1:7" x14ac:dyDescent="0.45">
      <c r="A5186" t="s">
        <v>5</v>
      </c>
      <c r="B5186" s="1">
        <v>42958</v>
      </c>
      <c r="C5186" s="4">
        <v>0.41388888889196096</v>
      </c>
      <c r="D5186" s="3">
        <v>24.4</v>
      </c>
      <c r="E5186" s="3">
        <v>50</v>
      </c>
      <c r="F5186" s="3">
        <v>6</v>
      </c>
      <c r="G5186">
        <f t="shared" si="80"/>
        <v>2.6822400000000002</v>
      </c>
    </row>
    <row r="5187" spans="1:7" x14ac:dyDescent="0.45">
      <c r="A5187" t="s">
        <v>5</v>
      </c>
      <c r="B5187" s="1">
        <v>42958</v>
      </c>
      <c r="C5187" s="4">
        <v>0.45555555555620231</v>
      </c>
      <c r="D5187" s="3">
        <v>26.7</v>
      </c>
      <c r="E5187" s="3">
        <v>44</v>
      </c>
      <c r="F5187" s="3">
        <v>6</v>
      </c>
      <c r="G5187">
        <f t="shared" ref="G5187:G5250" si="81">F5187*0.44704</f>
        <v>2.6822400000000002</v>
      </c>
    </row>
    <row r="5188" spans="1:7" x14ac:dyDescent="0.45">
      <c r="A5188" t="s">
        <v>5</v>
      </c>
      <c r="B5188" s="1">
        <v>42958</v>
      </c>
      <c r="C5188" s="4">
        <v>0.49722222222044365</v>
      </c>
      <c r="D5188" s="3">
        <v>29.4</v>
      </c>
      <c r="E5188" s="3">
        <v>31</v>
      </c>
      <c r="F5188" s="3">
        <v>5</v>
      </c>
      <c r="G5188">
        <f t="shared" si="81"/>
        <v>2.2351999999999999</v>
      </c>
    </row>
    <row r="5189" spans="1:7" x14ac:dyDescent="0.45">
      <c r="A5189" t="s">
        <v>5</v>
      </c>
      <c r="B5189" s="1">
        <v>42958</v>
      </c>
      <c r="C5189" s="4">
        <v>0.53888888889196096</v>
      </c>
      <c r="D5189" s="3">
        <v>31.1</v>
      </c>
      <c r="E5189" s="3">
        <v>24</v>
      </c>
      <c r="F5189" s="3">
        <v>5</v>
      </c>
      <c r="G5189">
        <f t="shared" si="81"/>
        <v>2.2351999999999999</v>
      </c>
    </row>
    <row r="5190" spans="1:7" x14ac:dyDescent="0.45">
      <c r="A5190" t="s">
        <v>5</v>
      </c>
      <c r="B5190" s="1">
        <v>42958</v>
      </c>
      <c r="C5190" s="4">
        <v>0.58055555555620231</v>
      </c>
      <c r="D5190" s="3">
        <v>33.299999999999997</v>
      </c>
      <c r="E5190" s="3">
        <v>18</v>
      </c>
      <c r="F5190" s="3">
        <v>3</v>
      </c>
      <c r="G5190">
        <f t="shared" si="81"/>
        <v>1.3411200000000001</v>
      </c>
    </row>
    <row r="5191" spans="1:7" x14ac:dyDescent="0.45">
      <c r="A5191" t="s">
        <v>5</v>
      </c>
      <c r="B5191" s="1">
        <v>42958</v>
      </c>
      <c r="C5191" s="4">
        <v>0.62222222222044365</v>
      </c>
      <c r="D5191" s="3">
        <v>33.299999999999997</v>
      </c>
      <c r="E5191" s="3">
        <v>18</v>
      </c>
      <c r="F5191" s="3">
        <v>9</v>
      </c>
      <c r="G5191">
        <f t="shared" si="81"/>
        <v>4.0233600000000003</v>
      </c>
    </row>
    <row r="5192" spans="1:7" x14ac:dyDescent="0.45">
      <c r="A5192" t="s">
        <v>5</v>
      </c>
      <c r="B5192" s="1">
        <v>42958</v>
      </c>
      <c r="C5192" s="4">
        <v>0.66388888889196096</v>
      </c>
      <c r="D5192" s="3">
        <v>33.299999999999997</v>
      </c>
      <c r="E5192" s="3">
        <v>15</v>
      </c>
      <c r="F5192" s="3">
        <v>9</v>
      </c>
      <c r="G5192">
        <f t="shared" si="81"/>
        <v>4.0233600000000003</v>
      </c>
    </row>
    <row r="5193" spans="1:7" x14ac:dyDescent="0.45">
      <c r="A5193" t="s">
        <v>5</v>
      </c>
      <c r="B5193" s="1">
        <v>42958</v>
      </c>
      <c r="C5193" s="4">
        <v>0.70555555555620231</v>
      </c>
      <c r="D5193" s="3">
        <v>32.200000000000003</v>
      </c>
      <c r="E5193" s="3">
        <v>23</v>
      </c>
      <c r="F5193" s="3">
        <v>8</v>
      </c>
      <c r="G5193">
        <f t="shared" si="81"/>
        <v>3.5763199999999999</v>
      </c>
    </row>
    <row r="5194" spans="1:7" x14ac:dyDescent="0.45">
      <c r="A5194" t="s">
        <v>5</v>
      </c>
      <c r="B5194" s="1">
        <v>42958</v>
      </c>
      <c r="C5194" s="4">
        <v>0.74722222222044365</v>
      </c>
      <c r="D5194" s="3">
        <v>30.6</v>
      </c>
      <c r="E5194" s="3">
        <v>36</v>
      </c>
      <c r="F5194" s="3">
        <v>7</v>
      </c>
      <c r="G5194">
        <f t="shared" si="81"/>
        <v>3.1292800000000001</v>
      </c>
    </row>
    <row r="5195" spans="1:7" x14ac:dyDescent="0.45">
      <c r="A5195" t="s">
        <v>5</v>
      </c>
      <c r="B5195" s="1">
        <v>42958</v>
      </c>
      <c r="C5195" s="4">
        <v>0.78888888889196096</v>
      </c>
      <c r="D5195" s="3">
        <v>27.8</v>
      </c>
      <c r="E5195" s="3">
        <v>49</v>
      </c>
      <c r="F5195" s="3">
        <v>8</v>
      </c>
      <c r="G5195">
        <f t="shared" si="81"/>
        <v>3.5763199999999999</v>
      </c>
    </row>
    <row r="5196" spans="1:7" x14ac:dyDescent="0.45">
      <c r="A5196" t="s">
        <v>5</v>
      </c>
      <c r="B5196" s="1">
        <v>42958</v>
      </c>
      <c r="C5196" s="4">
        <v>0.83055555555620231</v>
      </c>
      <c r="D5196" s="3">
        <v>27.2</v>
      </c>
      <c r="E5196" s="3">
        <v>38</v>
      </c>
      <c r="F5196" s="3">
        <v>18</v>
      </c>
      <c r="G5196">
        <f t="shared" si="81"/>
        <v>8.0467200000000005</v>
      </c>
    </row>
    <row r="5197" spans="1:7" x14ac:dyDescent="0.45">
      <c r="A5197" t="s">
        <v>5</v>
      </c>
      <c r="B5197" s="1">
        <v>42958</v>
      </c>
      <c r="C5197" s="4">
        <v>0.87222222222044365</v>
      </c>
      <c r="D5197" s="3">
        <v>25.6</v>
      </c>
      <c r="E5197" s="3">
        <v>36</v>
      </c>
      <c r="F5197" s="3">
        <v>14</v>
      </c>
      <c r="G5197">
        <f t="shared" si="81"/>
        <v>6.2585600000000001</v>
      </c>
    </row>
    <row r="5198" spans="1:7" x14ac:dyDescent="0.45">
      <c r="A5198" t="s">
        <v>5</v>
      </c>
      <c r="B5198" s="1">
        <v>42958</v>
      </c>
      <c r="C5198" s="4">
        <v>0.91388888889196096</v>
      </c>
      <c r="D5198" s="3">
        <v>24.4</v>
      </c>
      <c r="E5198" s="3">
        <v>39</v>
      </c>
      <c r="F5198" s="3">
        <v>16</v>
      </c>
      <c r="G5198">
        <f t="shared" si="81"/>
        <v>7.1526399999999999</v>
      </c>
    </row>
    <row r="5199" spans="1:7" x14ac:dyDescent="0.45">
      <c r="A5199" t="s">
        <v>5</v>
      </c>
      <c r="B5199" s="1">
        <v>42958</v>
      </c>
      <c r="C5199" s="4">
        <v>0.95555555555620231</v>
      </c>
      <c r="D5199" s="3">
        <v>24.4</v>
      </c>
      <c r="E5199" s="3">
        <v>37</v>
      </c>
      <c r="F5199" s="3">
        <v>17</v>
      </c>
      <c r="G5199">
        <f t="shared" si="81"/>
        <v>7.5996800000000002</v>
      </c>
    </row>
    <row r="5200" spans="1:7" x14ac:dyDescent="0.45">
      <c r="A5200" t="s">
        <v>5</v>
      </c>
      <c r="B5200" s="1">
        <v>42958</v>
      </c>
      <c r="C5200" s="4">
        <v>0.99722222222044365</v>
      </c>
      <c r="D5200" s="3">
        <v>23.9</v>
      </c>
      <c r="E5200" s="3">
        <v>39</v>
      </c>
      <c r="F5200" s="3">
        <v>16</v>
      </c>
      <c r="G5200">
        <f t="shared" si="81"/>
        <v>7.1526399999999999</v>
      </c>
    </row>
    <row r="5201" spans="1:7" x14ac:dyDescent="0.45">
      <c r="A5201" t="s">
        <v>5</v>
      </c>
      <c r="B5201" s="1">
        <v>42959</v>
      </c>
      <c r="C5201" s="4">
        <v>3.888888889196096E-2</v>
      </c>
      <c r="D5201" s="3">
        <v>22.2</v>
      </c>
      <c r="E5201" s="3">
        <v>44</v>
      </c>
      <c r="F5201" s="3">
        <v>10</v>
      </c>
      <c r="G5201">
        <f t="shared" si="81"/>
        <v>4.4703999999999997</v>
      </c>
    </row>
    <row r="5202" spans="1:7" x14ac:dyDescent="0.45">
      <c r="A5202" t="s">
        <v>5</v>
      </c>
      <c r="B5202" s="1">
        <v>42959</v>
      </c>
      <c r="C5202" s="4">
        <v>8.0555555556202307E-2</v>
      </c>
      <c r="D5202" s="3">
        <v>21.7</v>
      </c>
      <c r="E5202" s="3">
        <v>47</v>
      </c>
      <c r="F5202" s="3">
        <v>18</v>
      </c>
      <c r="G5202">
        <f t="shared" si="81"/>
        <v>8.0467200000000005</v>
      </c>
    </row>
    <row r="5203" spans="1:7" x14ac:dyDescent="0.45">
      <c r="A5203" t="s">
        <v>5</v>
      </c>
      <c r="B5203" s="1">
        <v>42959</v>
      </c>
      <c r="C5203" s="4">
        <v>0.12222222222044365</v>
      </c>
      <c r="D5203" s="3">
        <v>20.6</v>
      </c>
      <c r="E5203" s="3">
        <v>51</v>
      </c>
      <c r="F5203" s="3">
        <v>10</v>
      </c>
      <c r="G5203">
        <f t="shared" si="81"/>
        <v>4.4703999999999997</v>
      </c>
    </row>
    <row r="5204" spans="1:7" x14ac:dyDescent="0.45">
      <c r="A5204" t="s">
        <v>5</v>
      </c>
      <c r="B5204" s="1">
        <v>42959</v>
      </c>
      <c r="C5204" s="4">
        <v>0.16388888889196096</v>
      </c>
      <c r="D5204" s="3">
        <v>20</v>
      </c>
      <c r="E5204" s="3">
        <v>53</v>
      </c>
      <c r="F5204" s="3">
        <v>7</v>
      </c>
      <c r="G5204">
        <f t="shared" si="81"/>
        <v>3.1292800000000001</v>
      </c>
    </row>
    <row r="5205" spans="1:7" x14ac:dyDescent="0.45">
      <c r="A5205" t="s">
        <v>5</v>
      </c>
      <c r="B5205" s="1">
        <v>42959</v>
      </c>
      <c r="C5205" s="4">
        <v>0.20555555555620231</v>
      </c>
      <c r="D5205" s="3">
        <v>18.3</v>
      </c>
      <c r="E5205" s="3">
        <v>56</v>
      </c>
      <c r="F5205" s="3">
        <v>9</v>
      </c>
      <c r="G5205">
        <f t="shared" si="81"/>
        <v>4.0233600000000003</v>
      </c>
    </row>
    <row r="5206" spans="1:7" x14ac:dyDescent="0.45">
      <c r="A5206" t="s">
        <v>5</v>
      </c>
      <c r="B5206" s="1">
        <v>42959</v>
      </c>
      <c r="C5206" s="4">
        <v>0.24722222222044365</v>
      </c>
      <c r="D5206" s="3">
        <v>16.7</v>
      </c>
      <c r="E5206" s="3">
        <v>65</v>
      </c>
      <c r="F5206" s="3">
        <v>5</v>
      </c>
      <c r="G5206">
        <f t="shared" si="81"/>
        <v>2.2351999999999999</v>
      </c>
    </row>
    <row r="5207" spans="1:7" x14ac:dyDescent="0.45">
      <c r="A5207" t="s">
        <v>5</v>
      </c>
      <c r="B5207" s="1">
        <v>42959</v>
      </c>
      <c r="C5207" s="4">
        <v>0.28888888889196096</v>
      </c>
      <c r="D5207" s="3">
        <v>19.399999999999999</v>
      </c>
      <c r="E5207" s="3">
        <v>57</v>
      </c>
      <c r="F5207" s="3">
        <v>0</v>
      </c>
      <c r="G5207">
        <f t="shared" si="81"/>
        <v>0</v>
      </c>
    </row>
    <row r="5208" spans="1:7" x14ac:dyDescent="0.45">
      <c r="A5208" t="s">
        <v>5</v>
      </c>
      <c r="B5208" s="1">
        <v>42959</v>
      </c>
      <c r="C5208" s="4">
        <v>0.33055555555620231</v>
      </c>
      <c r="D5208" s="3">
        <v>22.2</v>
      </c>
      <c r="E5208" s="3">
        <v>46</v>
      </c>
      <c r="F5208" s="3">
        <v>0</v>
      </c>
      <c r="G5208">
        <f t="shared" si="81"/>
        <v>0</v>
      </c>
    </row>
    <row r="5209" spans="1:7" x14ac:dyDescent="0.45">
      <c r="A5209" t="s">
        <v>5</v>
      </c>
      <c r="B5209" s="1">
        <v>42959</v>
      </c>
      <c r="C5209" s="4">
        <v>0.37222222222044365</v>
      </c>
      <c r="D5209" s="3">
        <v>24.4</v>
      </c>
      <c r="E5209" s="3">
        <v>43</v>
      </c>
      <c r="F5209" s="3">
        <v>7</v>
      </c>
      <c r="G5209">
        <f t="shared" si="81"/>
        <v>3.1292800000000001</v>
      </c>
    </row>
    <row r="5210" spans="1:7" x14ac:dyDescent="0.45">
      <c r="A5210" t="s">
        <v>5</v>
      </c>
      <c r="B5210" s="1">
        <v>42959</v>
      </c>
      <c r="C5210" s="4">
        <v>0.41388888889196096</v>
      </c>
      <c r="D5210" s="3">
        <v>25</v>
      </c>
      <c r="E5210" s="3">
        <v>40</v>
      </c>
      <c r="F5210" s="3">
        <v>5</v>
      </c>
      <c r="G5210">
        <f t="shared" si="81"/>
        <v>2.2351999999999999</v>
      </c>
    </row>
    <row r="5211" spans="1:7" x14ac:dyDescent="0.45">
      <c r="A5211" t="s">
        <v>5</v>
      </c>
      <c r="B5211" s="1">
        <v>42959</v>
      </c>
      <c r="C5211" s="4">
        <v>0.45555555555620231</v>
      </c>
      <c r="D5211" s="3">
        <v>28.9</v>
      </c>
      <c r="E5211" s="3">
        <v>34</v>
      </c>
      <c r="F5211" s="3">
        <v>5</v>
      </c>
      <c r="G5211">
        <f t="shared" si="81"/>
        <v>2.2351999999999999</v>
      </c>
    </row>
    <row r="5212" spans="1:7" x14ac:dyDescent="0.45">
      <c r="A5212" t="s">
        <v>5</v>
      </c>
      <c r="B5212" s="1">
        <v>42959</v>
      </c>
      <c r="C5212" s="4">
        <v>0.49722222222044365</v>
      </c>
      <c r="D5212" s="3">
        <v>30.6</v>
      </c>
      <c r="E5212" s="3">
        <v>26</v>
      </c>
      <c r="F5212" s="3">
        <v>5</v>
      </c>
      <c r="G5212">
        <f t="shared" si="81"/>
        <v>2.2351999999999999</v>
      </c>
    </row>
    <row r="5213" spans="1:7" x14ac:dyDescent="0.45">
      <c r="A5213" t="s">
        <v>5</v>
      </c>
      <c r="B5213" s="1">
        <v>42959</v>
      </c>
      <c r="C5213" s="4">
        <v>0.53888888889196096</v>
      </c>
      <c r="D5213" s="3">
        <v>31.7</v>
      </c>
      <c r="E5213" s="3">
        <v>23</v>
      </c>
      <c r="F5213" s="3">
        <v>5</v>
      </c>
      <c r="G5213">
        <f t="shared" si="81"/>
        <v>2.2351999999999999</v>
      </c>
    </row>
    <row r="5214" spans="1:7" x14ac:dyDescent="0.45">
      <c r="A5214" t="s">
        <v>5</v>
      </c>
      <c r="B5214" s="1">
        <v>42959</v>
      </c>
      <c r="C5214" s="4">
        <v>0.58055555555620231</v>
      </c>
      <c r="D5214" s="3">
        <v>32.200000000000003</v>
      </c>
      <c r="E5214" s="3">
        <v>24</v>
      </c>
      <c r="F5214" s="3">
        <v>3</v>
      </c>
      <c r="G5214">
        <f t="shared" si="81"/>
        <v>1.3411200000000001</v>
      </c>
    </row>
    <row r="5215" spans="1:7" x14ac:dyDescent="0.45">
      <c r="A5215" t="s">
        <v>5</v>
      </c>
      <c r="B5215" s="1">
        <v>42959</v>
      </c>
      <c r="C5215" s="4">
        <v>0.62222222222044365</v>
      </c>
      <c r="D5215" s="3">
        <v>31.1</v>
      </c>
      <c r="E5215" s="3">
        <v>28</v>
      </c>
      <c r="F5215" s="3">
        <v>11</v>
      </c>
      <c r="G5215">
        <f t="shared" si="81"/>
        <v>4.91744</v>
      </c>
    </row>
    <row r="5216" spans="1:7" x14ac:dyDescent="0.45">
      <c r="A5216" t="s">
        <v>5</v>
      </c>
      <c r="B5216" s="1">
        <v>42959</v>
      </c>
      <c r="C5216" s="4">
        <v>0.66388888889196096</v>
      </c>
      <c r="D5216" s="3">
        <v>32.200000000000003</v>
      </c>
      <c r="E5216" s="3">
        <v>24</v>
      </c>
      <c r="F5216" s="3">
        <v>5</v>
      </c>
      <c r="G5216">
        <f t="shared" si="81"/>
        <v>2.2351999999999999</v>
      </c>
    </row>
    <row r="5217" spans="1:7" x14ac:dyDescent="0.45">
      <c r="A5217" t="s">
        <v>5</v>
      </c>
      <c r="B5217" s="1">
        <v>42959</v>
      </c>
      <c r="C5217" s="4">
        <v>0.70555555555620231</v>
      </c>
      <c r="D5217" s="3">
        <v>30</v>
      </c>
      <c r="E5217" s="3">
        <v>37</v>
      </c>
      <c r="F5217" s="3">
        <v>6</v>
      </c>
      <c r="G5217">
        <f t="shared" si="81"/>
        <v>2.6822400000000002</v>
      </c>
    </row>
    <row r="5218" spans="1:7" x14ac:dyDescent="0.45">
      <c r="A5218" t="s">
        <v>5</v>
      </c>
      <c r="B5218" s="1">
        <v>42959</v>
      </c>
      <c r="C5218" s="4">
        <v>0.74722222222044365</v>
      </c>
      <c r="D5218" s="3">
        <v>28.3</v>
      </c>
      <c r="E5218" s="3">
        <v>34</v>
      </c>
      <c r="F5218" s="3">
        <v>16</v>
      </c>
      <c r="G5218">
        <f t="shared" si="81"/>
        <v>7.1526399999999999</v>
      </c>
    </row>
    <row r="5219" spans="1:7" x14ac:dyDescent="0.45">
      <c r="A5219" t="s">
        <v>5</v>
      </c>
      <c r="B5219" s="1">
        <v>42959</v>
      </c>
      <c r="C5219" s="4">
        <v>0.78888888889196096</v>
      </c>
      <c r="D5219" s="3">
        <v>26.1</v>
      </c>
      <c r="E5219" s="3">
        <v>39</v>
      </c>
      <c r="F5219" s="3">
        <v>9</v>
      </c>
      <c r="G5219">
        <f t="shared" si="81"/>
        <v>4.0233600000000003</v>
      </c>
    </row>
    <row r="5220" spans="1:7" x14ac:dyDescent="0.45">
      <c r="A5220" t="s">
        <v>5</v>
      </c>
      <c r="B5220" s="1">
        <v>42959</v>
      </c>
      <c r="C5220" s="4">
        <v>0.83055555555620231</v>
      </c>
      <c r="D5220" s="3">
        <v>25</v>
      </c>
      <c r="E5220" s="3">
        <v>40</v>
      </c>
      <c r="F5220" s="3">
        <v>7</v>
      </c>
      <c r="G5220">
        <f t="shared" si="81"/>
        <v>3.1292800000000001</v>
      </c>
    </row>
    <row r="5221" spans="1:7" x14ac:dyDescent="0.45">
      <c r="A5221" t="s">
        <v>5</v>
      </c>
      <c r="B5221" s="1">
        <v>42959</v>
      </c>
      <c r="C5221" s="4">
        <v>0.87222222222044365</v>
      </c>
      <c r="D5221" s="3">
        <v>24.4</v>
      </c>
      <c r="E5221" s="3">
        <v>42</v>
      </c>
      <c r="F5221" s="3">
        <v>15</v>
      </c>
      <c r="G5221">
        <f t="shared" si="81"/>
        <v>6.7055999999999996</v>
      </c>
    </row>
    <row r="5222" spans="1:7" x14ac:dyDescent="0.45">
      <c r="A5222" t="s">
        <v>5</v>
      </c>
      <c r="B5222" s="1">
        <v>42959</v>
      </c>
      <c r="C5222" s="4">
        <v>0.91388888889196096</v>
      </c>
      <c r="D5222" s="3">
        <v>23.9</v>
      </c>
      <c r="E5222" s="3">
        <v>40</v>
      </c>
      <c r="F5222" s="3">
        <v>25</v>
      </c>
      <c r="G5222">
        <f t="shared" si="81"/>
        <v>11.176</v>
      </c>
    </row>
    <row r="5223" spans="1:7" x14ac:dyDescent="0.45">
      <c r="A5223" t="s">
        <v>5</v>
      </c>
      <c r="B5223" s="1">
        <v>42959</v>
      </c>
      <c r="C5223" s="4">
        <v>0.95555555555620231</v>
      </c>
      <c r="D5223" s="3">
        <v>22.8</v>
      </c>
      <c r="E5223" s="3">
        <v>46</v>
      </c>
      <c r="F5223" s="3">
        <v>8</v>
      </c>
      <c r="G5223">
        <f t="shared" si="81"/>
        <v>3.5763199999999999</v>
      </c>
    </row>
    <row r="5224" spans="1:7" x14ac:dyDescent="0.45">
      <c r="A5224" t="s">
        <v>5</v>
      </c>
      <c r="B5224" s="1">
        <v>42959</v>
      </c>
      <c r="C5224" s="4">
        <v>0.99722222222044365</v>
      </c>
      <c r="D5224" s="3">
        <v>23.3</v>
      </c>
      <c r="E5224" s="3">
        <v>41</v>
      </c>
      <c r="F5224" s="3">
        <v>26</v>
      </c>
      <c r="G5224">
        <f t="shared" si="81"/>
        <v>11.62304</v>
      </c>
    </row>
    <row r="5225" spans="1:7" x14ac:dyDescent="0.45">
      <c r="A5225" t="s">
        <v>5</v>
      </c>
      <c r="B5225" s="1">
        <v>42960</v>
      </c>
      <c r="C5225" s="4">
        <v>3.888888889196096E-2</v>
      </c>
      <c r="D5225" s="3">
        <v>22.2</v>
      </c>
      <c r="E5225" s="3">
        <v>48</v>
      </c>
      <c r="F5225" s="3">
        <v>9</v>
      </c>
      <c r="G5225">
        <f t="shared" si="81"/>
        <v>4.0233600000000003</v>
      </c>
    </row>
    <row r="5226" spans="1:7" x14ac:dyDescent="0.45">
      <c r="A5226" t="s">
        <v>5</v>
      </c>
      <c r="B5226" s="1">
        <v>42960</v>
      </c>
      <c r="C5226" s="4">
        <v>8.0555555556202307E-2</v>
      </c>
      <c r="D5226" s="3">
        <v>21.1</v>
      </c>
      <c r="E5226" s="3">
        <v>53</v>
      </c>
      <c r="F5226" s="3">
        <v>11</v>
      </c>
      <c r="G5226">
        <f t="shared" si="81"/>
        <v>4.91744</v>
      </c>
    </row>
    <row r="5227" spans="1:7" x14ac:dyDescent="0.45">
      <c r="A5227" t="s">
        <v>5</v>
      </c>
      <c r="B5227" s="1">
        <v>42960</v>
      </c>
      <c r="C5227" s="4">
        <v>0.12222222222044365</v>
      </c>
      <c r="D5227" s="3">
        <v>20.6</v>
      </c>
      <c r="E5227" s="3">
        <v>55</v>
      </c>
      <c r="F5227" s="3">
        <v>14</v>
      </c>
      <c r="G5227">
        <f t="shared" si="81"/>
        <v>6.2585600000000001</v>
      </c>
    </row>
    <row r="5228" spans="1:7" x14ac:dyDescent="0.45">
      <c r="A5228" t="s">
        <v>5</v>
      </c>
      <c r="B5228" s="1">
        <v>42960</v>
      </c>
      <c r="C5228" s="4">
        <v>0.16388888889196096</v>
      </c>
      <c r="D5228" s="3">
        <v>20.6</v>
      </c>
      <c r="E5228" s="3">
        <v>53</v>
      </c>
      <c r="F5228" s="3">
        <v>7</v>
      </c>
      <c r="G5228">
        <f t="shared" si="81"/>
        <v>3.1292800000000001</v>
      </c>
    </row>
    <row r="5229" spans="1:7" x14ac:dyDescent="0.45">
      <c r="A5229" t="s">
        <v>5</v>
      </c>
      <c r="B5229" s="1">
        <v>42960</v>
      </c>
      <c r="C5229" s="4">
        <v>0.20555555555620231</v>
      </c>
      <c r="D5229" s="3">
        <v>20.6</v>
      </c>
      <c r="E5229" s="3">
        <v>53</v>
      </c>
      <c r="F5229" s="3">
        <v>5</v>
      </c>
      <c r="G5229">
        <f t="shared" si="81"/>
        <v>2.2351999999999999</v>
      </c>
    </row>
    <row r="5230" spans="1:7" x14ac:dyDescent="0.45">
      <c r="A5230" t="s">
        <v>5</v>
      </c>
      <c r="B5230" s="1">
        <v>42960</v>
      </c>
      <c r="C5230" s="4">
        <v>0.24722222222044365</v>
      </c>
      <c r="D5230" s="3">
        <v>21.1</v>
      </c>
      <c r="E5230" s="3">
        <v>46</v>
      </c>
      <c r="F5230" s="3">
        <v>3</v>
      </c>
      <c r="G5230">
        <f t="shared" si="81"/>
        <v>1.3411200000000001</v>
      </c>
    </row>
    <row r="5231" spans="1:7" x14ac:dyDescent="0.45">
      <c r="A5231" t="s">
        <v>5</v>
      </c>
      <c r="B5231" s="1">
        <v>42960</v>
      </c>
      <c r="C5231" s="4">
        <v>0.28888888889196096</v>
      </c>
      <c r="D5231" s="3">
        <v>20.6</v>
      </c>
      <c r="E5231" s="3">
        <v>51</v>
      </c>
      <c r="F5231" s="3">
        <v>10</v>
      </c>
      <c r="G5231">
        <f t="shared" si="81"/>
        <v>4.4703999999999997</v>
      </c>
    </row>
    <row r="5232" spans="1:7" x14ac:dyDescent="0.45">
      <c r="A5232" t="s">
        <v>5</v>
      </c>
      <c r="B5232" s="1">
        <v>42960</v>
      </c>
      <c r="C5232" s="4">
        <v>0.33055555555620231</v>
      </c>
      <c r="D5232" s="3">
        <v>23.3</v>
      </c>
      <c r="E5232" s="3">
        <v>43</v>
      </c>
      <c r="F5232" s="3">
        <v>3</v>
      </c>
      <c r="G5232">
        <f t="shared" si="81"/>
        <v>1.3411200000000001</v>
      </c>
    </row>
    <row r="5233" spans="1:7" x14ac:dyDescent="0.45">
      <c r="A5233" t="s">
        <v>5</v>
      </c>
      <c r="B5233" s="1">
        <v>42960</v>
      </c>
      <c r="C5233" s="4">
        <v>0.37222222222044365</v>
      </c>
      <c r="D5233" s="3">
        <v>25</v>
      </c>
      <c r="E5233" s="3">
        <v>40</v>
      </c>
      <c r="F5233" s="3">
        <v>13</v>
      </c>
      <c r="G5233">
        <f t="shared" si="81"/>
        <v>5.8115199999999998</v>
      </c>
    </row>
    <row r="5234" spans="1:7" x14ac:dyDescent="0.45">
      <c r="A5234" t="s">
        <v>5</v>
      </c>
      <c r="B5234" s="1">
        <v>42960</v>
      </c>
      <c r="C5234" s="4">
        <v>0.41388888889196096</v>
      </c>
      <c r="D5234" s="3">
        <v>26.1</v>
      </c>
      <c r="E5234" s="3">
        <v>38</v>
      </c>
      <c r="F5234" s="3">
        <v>7</v>
      </c>
      <c r="G5234">
        <f t="shared" si="81"/>
        <v>3.1292800000000001</v>
      </c>
    </row>
    <row r="5235" spans="1:7" x14ac:dyDescent="0.45">
      <c r="A5235" t="s">
        <v>5</v>
      </c>
      <c r="B5235" s="1">
        <v>42960</v>
      </c>
      <c r="C5235" s="4">
        <v>0.45555555555620231</v>
      </c>
      <c r="D5235" s="3">
        <v>28.9</v>
      </c>
      <c r="E5235" s="3">
        <v>31</v>
      </c>
      <c r="F5235" s="3">
        <v>8</v>
      </c>
      <c r="G5235">
        <f t="shared" si="81"/>
        <v>3.5763199999999999</v>
      </c>
    </row>
    <row r="5236" spans="1:7" x14ac:dyDescent="0.45">
      <c r="A5236" t="s">
        <v>5</v>
      </c>
      <c r="B5236" s="1">
        <v>42960</v>
      </c>
      <c r="C5236" s="4">
        <v>0.49722222222044365</v>
      </c>
      <c r="D5236" s="3">
        <v>30.6</v>
      </c>
      <c r="E5236" s="3">
        <v>30</v>
      </c>
      <c r="F5236" s="3">
        <v>8</v>
      </c>
      <c r="G5236">
        <f t="shared" si="81"/>
        <v>3.5763199999999999</v>
      </c>
    </row>
    <row r="5237" spans="1:7" x14ac:dyDescent="0.45">
      <c r="A5237" t="s">
        <v>5</v>
      </c>
      <c r="B5237" s="1">
        <v>42960</v>
      </c>
      <c r="C5237" s="4">
        <v>0.53888888889196096</v>
      </c>
      <c r="D5237" s="3">
        <v>31.1</v>
      </c>
      <c r="E5237" s="3">
        <v>28</v>
      </c>
      <c r="F5237" s="3">
        <v>6</v>
      </c>
      <c r="G5237">
        <f t="shared" si="81"/>
        <v>2.6822400000000002</v>
      </c>
    </row>
    <row r="5238" spans="1:7" x14ac:dyDescent="0.45">
      <c r="A5238" t="s">
        <v>5</v>
      </c>
      <c r="B5238" s="1">
        <v>42960</v>
      </c>
      <c r="C5238" s="4">
        <v>0.58055555555620231</v>
      </c>
      <c r="D5238" s="3">
        <v>31.1</v>
      </c>
      <c r="E5238" s="3">
        <v>27</v>
      </c>
      <c r="F5238" s="3">
        <v>3</v>
      </c>
      <c r="G5238">
        <f t="shared" si="81"/>
        <v>1.3411200000000001</v>
      </c>
    </row>
    <row r="5239" spans="1:7" x14ac:dyDescent="0.45">
      <c r="A5239" t="s">
        <v>5</v>
      </c>
      <c r="B5239" s="1">
        <v>42960</v>
      </c>
      <c r="C5239" s="4">
        <v>0.62222222222044365</v>
      </c>
      <c r="D5239" s="3">
        <v>33.299999999999997</v>
      </c>
      <c r="E5239" s="3">
        <v>23</v>
      </c>
      <c r="F5239" s="3">
        <v>5</v>
      </c>
      <c r="G5239">
        <f t="shared" si="81"/>
        <v>2.2351999999999999</v>
      </c>
    </row>
    <row r="5240" spans="1:7" x14ac:dyDescent="0.45">
      <c r="A5240" t="s">
        <v>5</v>
      </c>
      <c r="B5240" s="1">
        <v>42960</v>
      </c>
      <c r="C5240" s="4">
        <v>0.66388888889196096</v>
      </c>
      <c r="D5240" s="3">
        <v>31.1</v>
      </c>
      <c r="E5240" s="3">
        <v>27</v>
      </c>
      <c r="F5240" s="3">
        <v>7</v>
      </c>
      <c r="G5240">
        <f t="shared" si="81"/>
        <v>3.1292800000000001</v>
      </c>
    </row>
    <row r="5241" spans="1:7" x14ac:dyDescent="0.45">
      <c r="A5241" t="s">
        <v>5</v>
      </c>
      <c r="B5241" s="1">
        <v>42960</v>
      </c>
      <c r="C5241" s="4">
        <v>0.70555555555620231</v>
      </c>
      <c r="D5241" s="3">
        <v>29.4</v>
      </c>
      <c r="E5241" s="3">
        <v>33</v>
      </c>
      <c r="F5241" s="3">
        <v>8</v>
      </c>
      <c r="G5241">
        <f t="shared" si="81"/>
        <v>3.5763199999999999</v>
      </c>
    </row>
    <row r="5242" spans="1:7" x14ac:dyDescent="0.45">
      <c r="A5242" t="s">
        <v>5</v>
      </c>
      <c r="B5242" s="1">
        <v>42960</v>
      </c>
      <c r="C5242" s="4">
        <v>0.74722222222044365</v>
      </c>
      <c r="D5242" s="3">
        <v>28.9</v>
      </c>
      <c r="E5242" s="3">
        <v>38</v>
      </c>
      <c r="F5242" s="3">
        <v>6</v>
      </c>
      <c r="G5242">
        <f t="shared" si="81"/>
        <v>2.6822400000000002</v>
      </c>
    </row>
    <row r="5243" spans="1:7" x14ac:dyDescent="0.45">
      <c r="A5243" t="s">
        <v>5</v>
      </c>
      <c r="B5243" s="1">
        <v>42960</v>
      </c>
      <c r="C5243" s="4">
        <v>0.78888888889196096</v>
      </c>
      <c r="D5243" s="3">
        <v>27.2</v>
      </c>
      <c r="E5243" s="3">
        <v>42</v>
      </c>
      <c r="F5243" s="3">
        <v>6</v>
      </c>
      <c r="G5243">
        <f t="shared" si="81"/>
        <v>2.6822400000000002</v>
      </c>
    </row>
    <row r="5244" spans="1:7" x14ac:dyDescent="0.45">
      <c r="A5244" t="s">
        <v>5</v>
      </c>
      <c r="B5244" s="1">
        <v>42960</v>
      </c>
      <c r="C5244" s="4">
        <v>0.83055555555620231</v>
      </c>
      <c r="D5244" s="3">
        <v>24.4</v>
      </c>
      <c r="E5244" s="3">
        <v>54</v>
      </c>
      <c r="F5244" s="3">
        <v>5</v>
      </c>
      <c r="G5244">
        <f t="shared" si="81"/>
        <v>2.2351999999999999</v>
      </c>
    </row>
    <row r="5245" spans="1:7" x14ac:dyDescent="0.45">
      <c r="A5245" t="s">
        <v>5</v>
      </c>
      <c r="B5245" s="1">
        <v>42960</v>
      </c>
      <c r="C5245" s="4">
        <v>0.87222222222044365</v>
      </c>
      <c r="D5245" s="3">
        <v>21.7</v>
      </c>
      <c r="E5245" s="3">
        <v>63</v>
      </c>
      <c r="F5245" s="3">
        <v>8</v>
      </c>
      <c r="G5245">
        <f t="shared" si="81"/>
        <v>3.5763199999999999</v>
      </c>
    </row>
    <row r="5246" spans="1:7" x14ac:dyDescent="0.45">
      <c r="A5246" t="s">
        <v>5</v>
      </c>
      <c r="B5246" s="1">
        <v>42960</v>
      </c>
      <c r="C5246" s="4">
        <v>0.91388888889196096</v>
      </c>
      <c r="D5246" s="3">
        <v>22.2</v>
      </c>
      <c r="E5246" s="3">
        <v>55</v>
      </c>
      <c r="F5246" s="3">
        <v>5</v>
      </c>
      <c r="G5246">
        <f t="shared" si="81"/>
        <v>2.2351999999999999</v>
      </c>
    </row>
    <row r="5247" spans="1:7" x14ac:dyDescent="0.45">
      <c r="A5247" t="s">
        <v>5</v>
      </c>
      <c r="B5247" s="1">
        <v>42960</v>
      </c>
      <c r="C5247" s="4">
        <v>0.95555555555620231</v>
      </c>
      <c r="D5247" s="3">
        <v>21.1</v>
      </c>
      <c r="E5247" s="3">
        <v>51</v>
      </c>
      <c r="F5247" s="3">
        <v>5</v>
      </c>
      <c r="G5247">
        <f t="shared" si="81"/>
        <v>2.2351999999999999</v>
      </c>
    </row>
    <row r="5248" spans="1:7" x14ac:dyDescent="0.45">
      <c r="A5248" t="s">
        <v>5</v>
      </c>
      <c r="B5248" s="1">
        <v>42960</v>
      </c>
      <c r="C5248" s="4">
        <v>0.99722222222044365</v>
      </c>
      <c r="D5248" s="3">
        <v>21.7</v>
      </c>
      <c r="E5248" s="3">
        <v>49</v>
      </c>
      <c r="F5248" s="3">
        <v>0</v>
      </c>
      <c r="G5248">
        <f t="shared" si="81"/>
        <v>0</v>
      </c>
    </row>
    <row r="5249" spans="1:7" x14ac:dyDescent="0.45">
      <c r="A5249" t="s">
        <v>5</v>
      </c>
      <c r="B5249" s="1">
        <v>42961</v>
      </c>
      <c r="C5249" s="4">
        <v>3.888888889196096E-2</v>
      </c>
      <c r="D5249" s="3">
        <v>22.8</v>
      </c>
      <c r="E5249" s="3">
        <v>38</v>
      </c>
      <c r="F5249" s="3">
        <v>3</v>
      </c>
      <c r="G5249">
        <f t="shared" si="81"/>
        <v>1.3411200000000001</v>
      </c>
    </row>
    <row r="5250" spans="1:7" x14ac:dyDescent="0.45">
      <c r="A5250" t="s">
        <v>5</v>
      </c>
      <c r="B5250" s="1">
        <v>42961</v>
      </c>
      <c r="C5250" s="4">
        <v>8.0555555556202307E-2</v>
      </c>
      <c r="D5250" s="3">
        <v>21.1</v>
      </c>
      <c r="E5250" s="3">
        <v>46</v>
      </c>
      <c r="F5250" s="3">
        <v>7</v>
      </c>
      <c r="G5250">
        <f t="shared" si="81"/>
        <v>3.1292800000000001</v>
      </c>
    </row>
    <row r="5251" spans="1:7" x14ac:dyDescent="0.45">
      <c r="A5251" t="s">
        <v>5</v>
      </c>
      <c r="B5251" s="1">
        <v>42961</v>
      </c>
      <c r="C5251" s="4">
        <v>0.12222222222044365</v>
      </c>
      <c r="D5251" s="3">
        <v>20.6</v>
      </c>
      <c r="E5251" s="3">
        <v>45</v>
      </c>
      <c r="F5251" s="3">
        <v>9</v>
      </c>
      <c r="G5251">
        <f t="shared" ref="G5251:G5314" si="82">F5251*0.44704</f>
        <v>4.0233600000000003</v>
      </c>
    </row>
    <row r="5252" spans="1:7" x14ac:dyDescent="0.45">
      <c r="A5252" t="s">
        <v>5</v>
      </c>
      <c r="B5252" s="1">
        <v>42961</v>
      </c>
      <c r="C5252" s="4">
        <v>0.16388888889196096</v>
      </c>
      <c r="D5252" s="3">
        <v>20.6</v>
      </c>
      <c r="E5252" s="3">
        <v>44</v>
      </c>
      <c r="F5252" s="3">
        <v>11</v>
      </c>
      <c r="G5252">
        <f t="shared" si="82"/>
        <v>4.91744</v>
      </c>
    </row>
    <row r="5253" spans="1:7" x14ac:dyDescent="0.45">
      <c r="A5253" t="s">
        <v>5</v>
      </c>
      <c r="B5253" s="1">
        <v>42961</v>
      </c>
      <c r="C5253" s="4">
        <v>0.20555555555620231</v>
      </c>
      <c r="D5253" s="3">
        <v>18.899999999999999</v>
      </c>
      <c r="E5253" s="3">
        <v>52</v>
      </c>
      <c r="F5253" s="3">
        <v>8</v>
      </c>
      <c r="G5253">
        <f t="shared" si="82"/>
        <v>3.5763199999999999</v>
      </c>
    </row>
    <row r="5254" spans="1:7" x14ac:dyDescent="0.45">
      <c r="A5254" t="s">
        <v>5</v>
      </c>
      <c r="B5254" s="1">
        <v>42961</v>
      </c>
      <c r="C5254" s="4">
        <v>0.24722222222044365</v>
      </c>
      <c r="D5254" s="3">
        <v>18.899999999999999</v>
      </c>
      <c r="E5254" s="3">
        <v>52</v>
      </c>
      <c r="F5254" s="3">
        <v>6</v>
      </c>
      <c r="G5254">
        <f t="shared" si="82"/>
        <v>2.6822400000000002</v>
      </c>
    </row>
    <row r="5255" spans="1:7" x14ac:dyDescent="0.45">
      <c r="A5255" t="s">
        <v>5</v>
      </c>
      <c r="B5255" s="1">
        <v>42961</v>
      </c>
      <c r="C5255" s="4">
        <v>0.28888888889196096</v>
      </c>
      <c r="D5255" s="3">
        <v>19.399999999999999</v>
      </c>
      <c r="E5255" s="3">
        <v>51</v>
      </c>
      <c r="F5255" s="3">
        <v>6</v>
      </c>
      <c r="G5255">
        <f t="shared" si="82"/>
        <v>2.6822400000000002</v>
      </c>
    </row>
    <row r="5256" spans="1:7" x14ac:dyDescent="0.45">
      <c r="A5256" t="s">
        <v>5</v>
      </c>
      <c r="B5256" s="1">
        <v>42961</v>
      </c>
      <c r="C5256" s="4">
        <v>0.37222222222044365</v>
      </c>
      <c r="D5256" s="3">
        <v>26.1</v>
      </c>
      <c r="E5256" s="3">
        <v>38</v>
      </c>
      <c r="F5256" s="3">
        <v>3</v>
      </c>
      <c r="G5256">
        <f t="shared" si="82"/>
        <v>1.3411200000000001</v>
      </c>
    </row>
    <row r="5257" spans="1:7" x14ac:dyDescent="0.45">
      <c r="A5257" t="s">
        <v>5</v>
      </c>
      <c r="B5257" s="1">
        <v>42961</v>
      </c>
      <c r="C5257" s="4">
        <v>0.41388888889196096</v>
      </c>
      <c r="D5257" s="3">
        <v>27.8</v>
      </c>
      <c r="E5257" s="3">
        <v>31</v>
      </c>
      <c r="F5257" s="3">
        <v>0</v>
      </c>
      <c r="G5257">
        <f t="shared" si="82"/>
        <v>0</v>
      </c>
    </row>
    <row r="5258" spans="1:7" x14ac:dyDescent="0.45">
      <c r="A5258" t="s">
        <v>5</v>
      </c>
      <c r="B5258" s="1">
        <v>42961</v>
      </c>
      <c r="C5258" s="4">
        <v>0.45555555555620231</v>
      </c>
      <c r="D5258" s="3">
        <v>28.9</v>
      </c>
      <c r="E5258" s="3">
        <v>29</v>
      </c>
      <c r="F5258" s="3">
        <v>3</v>
      </c>
      <c r="G5258">
        <f t="shared" si="82"/>
        <v>1.3411200000000001</v>
      </c>
    </row>
    <row r="5259" spans="1:7" x14ac:dyDescent="0.45">
      <c r="A5259" t="s">
        <v>5</v>
      </c>
      <c r="B5259" s="1">
        <v>42961</v>
      </c>
      <c r="C5259" s="4">
        <v>0.49722222222044365</v>
      </c>
      <c r="D5259" s="3">
        <v>29.4</v>
      </c>
      <c r="E5259" s="3">
        <v>28</v>
      </c>
      <c r="F5259" s="3">
        <v>5</v>
      </c>
      <c r="G5259">
        <f t="shared" si="82"/>
        <v>2.2351999999999999</v>
      </c>
    </row>
    <row r="5260" spans="1:7" x14ac:dyDescent="0.45">
      <c r="A5260" t="s">
        <v>5</v>
      </c>
      <c r="B5260" s="1">
        <v>42961</v>
      </c>
      <c r="C5260" s="4">
        <v>0.53888888889196096</v>
      </c>
      <c r="D5260" s="3">
        <v>28.9</v>
      </c>
      <c r="E5260" s="3">
        <v>32</v>
      </c>
      <c r="F5260" s="3">
        <v>7</v>
      </c>
      <c r="G5260">
        <f t="shared" si="82"/>
        <v>3.1292800000000001</v>
      </c>
    </row>
    <row r="5261" spans="1:7" x14ac:dyDescent="0.45">
      <c r="A5261" t="s">
        <v>5</v>
      </c>
      <c r="B5261" s="1">
        <v>42961</v>
      </c>
      <c r="C5261" s="4">
        <v>0.58055555555620231</v>
      </c>
      <c r="D5261" s="3">
        <v>29.4</v>
      </c>
      <c r="E5261" s="3">
        <v>30</v>
      </c>
      <c r="F5261" s="3">
        <v>10</v>
      </c>
      <c r="G5261">
        <f t="shared" si="82"/>
        <v>4.4703999999999997</v>
      </c>
    </row>
    <row r="5262" spans="1:7" x14ac:dyDescent="0.45">
      <c r="A5262" t="s">
        <v>5</v>
      </c>
      <c r="B5262" s="1">
        <v>42961</v>
      </c>
      <c r="C5262" s="4">
        <v>0.62222222222044365</v>
      </c>
      <c r="D5262" s="3">
        <v>30.6</v>
      </c>
      <c r="E5262" s="3">
        <v>22</v>
      </c>
      <c r="F5262" s="3">
        <v>7</v>
      </c>
      <c r="G5262">
        <f t="shared" si="82"/>
        <v>3.1292800000000001</v>
      </c>
    </row>
    <row r="5263" spans="1:7" x14ac:dyDescent="0.45">
      <c r="A5263" t="s">
        <v>5</v>
      </c>
      <c r="B5263" s="1">
        <v>42961</v>
      </c>
      <c r="C5263" s="4">
        <v>0.66388888889196096</v>
      </c>
      <c r="D5263" s="3">
        <v>26.7</v>
      </c>
      <c r="E5263" s="3">
        <v>45</v>
      </c>
      <c r="F5263" s="3">
        <v>17</v>
      </c>
      <c r="G5263">
        <f t="shared" si="82"/>
        <v>7.5996800000000002</v>
      </c>
    </row>
    <row r="5264" spans="1:7" x14ac:dyDescent="0.45">
      <c r="A5264" t="s">
        <v>5</v>
      </c>
      <c r="B5264" s="1">
        <v>42961</v>
      </c>
      <c r="C5264" s="4">
        <v>0.70555555555620231</v>
      </c>
      <c r="D5264" s="3">
        <v>26.1</v>
      </c>
      <c r="E5264" s="3">
        <v>42</v>
      </c>
      <c r="F5264" s="3">
        <v>16</v>
      </c>
      <c r="G5264">
        <f t="shared" si="82"/>
        <v>7.1526399999999999</v>
      </c>
    </row>
    <row r="5265" spans="1:7" x14ac:dyDescent="0.45">
      <c r="A5265" t="s">
        <v>5</v>
      </c>
      <c r="B5265" s="1">
        <v>42961</v>
      </c>
      <c r="C5265" s="4">
        <v>0.74722222222044365</v>
      </c>
      <c r="D5265" s="3">
        <v>25</v>
      </c>
      <c r="E5265" s="3">
        <v>43</v>
      </c>
      <c r="F5265" s="3">
        <v>20</v>
      </c>
      <c r="G5265">
        <f t="shared" si="82"/>
        <v>8.9407999999999994</v>
      </c>
    </row>
    <row r="5266" spans="1:7" x14ac:dyDescent="0.45">
      <c r="A5266" t="s">
        <v>5</v>
      </c>
      <c r="B5266" s="1">
        <v>42961</v>
      </c>
      <c r="C5266" s="4">
        <v>0.78888888889196096</v>
      </c>
      <c r="D5266" s="3">
        <v>23.9</v>
      </c>
      <c r="E5266" s="3">
        <v>45</v>
      </c>
      <c r="F5266" s="3">
        <v>24</v>
      </c>
      <c r="G5266">
        <f t="shared" si="82"/>
        <v>10.728960000000001</v>
      </c>
    </row>
    <row r="5267" spans="1:7" x14ac:dyDescent="0.45">
      <c r="A5267" t="s">
        <v>5</v>
      </c>
      <c r="B5267" s="1">
        <v>42961</v>
      </c>
      <c r="C5267" s="4">
        <v>0.83055555555620231</v>
      </c>
      <c r="D5267" s="3">
        <v>22.2</v>
      </c>
      <c r="E5267" s="3">
        <v>50</v>
      </c>
      <c r="F5267" s="3">
        <v>28</v>
      </c>
      <c r="G5267">
        <f t="shared" si="82"/>
        <v>12.51712</v>
      </c>
    </row>
    <row r="5268" spans="1:7" x14ac:dyDescent="0.45">
      <c r="A5268" t="s">
        <v>5</v>
      </c>
      <c r="B5268" s="1">
        <v>42961</v>
      </c>
      <c r="C5268" s="4">
        <v>0.87222222222044365</v>
      </c>
      <c r="D5268" s="3">
        <v>21.1</v>
      </c>
      <c r="E5268" s="3">
        <v>51</v>
      </c>
      <c r="F5268" s="3">
        <v>23</v>
      </c>
      <c r="G5268">
        <f t="shared" si="82"/>
        <v>10.28192</v>
      </c>
    </row>
    <row r="5269" spans="1:7" x14ac:dyDescent="0.45">
      <c r="A5269" t="s">
        <v>5</v>
      </c>
      <c r="B5269" s="1">
        <v>42961</v>
      </c>
      <c r="C5269" s="4">
        <v>0.91388888889196096</v>
      </c>
      <c r="D5269" s="3">
        <v>20.6</v>
      </c>
      <c r="E5269" s="3">
        <v>53</v>
      </c>
      <c r="F5269" s="3">
        <v>25</v>
      </c>
      <c r="G5269">
        <f t="shared" si="82"/>
        <v>11.176</v>
      </c>
    </row>
    <row r="5270" spans="1:7" x14ac:dyDescent="0.45">
      <c r="A5270" t="s">
        <v>5</v>
      </c>
      <c r="B5270" s="1">
        <v>42961</v>
      </c>
      <c r="C5270" s="4">
        <v>0.95555555555620231</v>
      </c>
      <c r="D5270" s="3">
        <v>20</v>
      </c>
      <c r="E5270" s="3">
        <v>55</v>
      </c>
      <c r="F5270" s="3">
        <v>22</v>
      </c>
      <c r="G5270">
        <f t="shared" si="82"/>
        <v>9.8348800000000001</v>
      </c>
    </row>
    <row r="5271" spans="1:7" x14ac:dyDescent="0.45">
      <c r="A5271" t="s">
        <v>5</v>
      </c>
      <c r="B5271" s="1">
        <v>42961</v>
      </c>
      <c r="C5271" s="4">
        <v>0.99722222222044365</v>
      </c>
      <c r="D5271" s="3">
        <v>19.399999999999999</v>
      </c>
      <c r="E5271" s="3">
        <v>53</v>
      </c>
      <c r="F5271" s="3">
        <v>14</v>
      </c>
      <c r="G5271">
        <f t="shared" si="82"/>
        <v>6.2585600000000001</v>
      </c>
    </row>
    <row r="5272" spans="1:7" x14ac:dyDescent="0.45">
      <c r="A5272" t="s">
        <v>5</v>
      </c>
      <c r="B5272" s="1">
        <v>42962</v>
      </c>
      <c r="C5272" s="4">
        <v>3.888888889196096E-2</v>
      </c>
      <c r="D5272" s="3">
        <v>17.2</v>
      </c>
      <c r="E5272" s="3">
        <v>58</v>
      </c>
      <c r="F5272" s="3">
        <v>0</v>
      </c>
      <c r="G5272">
        <f t="shared" si="82"/>
        <v>0</v>
      </c>
    </row>
    <row r="5273" spans="1:7" x14ac:dyDescent="0.45">
      <c r="A5273" t="s">
        <v>5</v>
      </c>
      <c r="B5273" s="1">
        <v>42962</v>
      </c>
      <c r="C5273" s="4">
        <v>8.0555555556202307E-2</v>
      </c>
      <c r="D5273" s="3">
        <v>16.100000000000001</v>
      </c>
      <c r="E5273" s="3">
        <v>70</v>
      </c>
      <c r="F5273" s="3">
        <v>6</v>
      </c>
      <c r="G5273">
        <f t="shared" si="82"/>
        <v>2.6822400000000002</v>
      </c>
    </row>
    <row r="5274" spans="1:7" x14ac:dyDescent="0.45">
      <c r="A5274" t="s">
        <v>5</v>
      </c>
      <c r="B5274" s="1">
        <v>42962</v>
      </c>
      <c r="C5274" s="4">
        <v>0.12222222222044365</v>
      </c>
      <c r="D5274" s="3">
        <v>15.6</v>
      </c>
      <c r="E5274" s="3">
        <v>67</v>
      </c>
      <c r="F5274" s="3">
        <v>5</v>
      </c>
      <c r="G5274">
        <f t="shared" si="82"/>
        <v>2.2351999999999999</v>
      </c>
    </row>
    <row r="5275" spans="1:7" x14ac:dyDescent="0.45">
      <c r="A5275" t="s">
        <v>5</v>
      </c>
      <c r="B5275" s="1">
        <v>42962</v>
      </c>
      <c r="C5275" s="4">
        <v>0.16388888889196096</v>
      </c>
      <c r="D5275" s="3">
        <v>16.7</v>
      </c>
      <c r="E5275" s="3">
        <v>67</v>
      </c>
      <c r="F5275" s="3">
        <v>3</v>
      </c>
      <c r="G5275">
        <f t="shared" si="82"/>
        <v>1.3411200000000001</v>
      </c>
    </row>
    <row r="5276" spans="1:7" x14ac:dyDescent="0.45">
      <c r="A5276" t="s">
        <v>5</v>
      </c>
      <c r="B5276" s="1">
        <v>42962</v>
      </c>
      <c r="C5276" s="4">
        <v>0.20555555555620231</v>
      </c>
      <c r="D5276" s="3">
        <v>14.4</v>
      </c>
      <c r="E5276" s="3">
        <v>78</v>
      </c>
      <c r="F5276" s="3">
        <v>0</v>
      </c>
      <c r="G5276">
        <f t="shared" si="82"/>
        <v>0</v>
      </c>
    </row>
    <row r="5277" spans="1:7" x14ac:dyDescent="0.45">
      <c r="A5277" t="s">
        <v>5</v>
      </c>
      <c r="B5277" s="1">
        <v>42962</v>
      </c>
      <c r="C5277" s="4">
        <v>0.24722222222044365</v>
      </c>
      <c r="D5277" s="3">
        <v>15.6</v>
      </c>
      <c r="E5277" s="3">
        <v>72</v>
      </c>
      <c r="F5277" s="3">
        <v>5</v>
      </c>
      <c r="G5277">
        <f t="shared" si="82"/>
        <v>2.2351999999999999</v>
      </c>
    </row>
    <row r="5278" spans="1:7" x14ac:dyDescent="0.45">
      <c r="A5278" t="s">
        <v>5</v>
      </c>
      <c r="B5278" s="1">
        <v>42962</v>
      </c>
      <c r="C5278" s="4">
        <v>0.28888888889196096</v>
      </c>
      <c r="D5278" s="3">
        <v>16.7</v>
      </c>
      <c r="E5278" s="3">
        <v>70</v>
      </c>
      <c r="F5278" s="3">
        <v>3</v>
      </c>
      <c r="G5278">
        <f t="shared" si="82"/>
        <v>1.3411200000000001</v>
      </c>
    </row>
    <row r="5279" spans="1:7" x14ac:dyDescent="0.45">
      <c r="A5279" t="s">
        <v>5</v>
      </c>
      <c r="B5279" s="1">
        <v>42962</v>
      </c>
      <c r="C5279" s="4">
        <v>0.33055555555620231</v>
      </c>
      <c r="D5279" s="3">
        <v>18.899999999999999</v>
      </c>
      <c r="E5279" s="3">
        <v>59</v>
      </c>
      <c r="F5279" s="3">
        <v>0</v>
      </c>
      <c r="G5279">
        <f t="shared" si="82"/>
        <v>0</v>
      </c>
    </row>
    <row r="5280" spans="1:7" x14ac:dyDescent="0.45">
      <c r="A5280" t="s">
        <v>5</v>
      </c>
      <c r="B5280" s="1">
        <v>42962</v>
      </c>
      <c r="C5280" s="4">
        <v>0.37222222222044365</v>
      </c>
      <c r="D5280" s="3">
        <v>18.899999999999999</v>
      </c>
      <c r="E5280" s="3">
        <v>61</v>
      </c>
      <c r="F5280" s="3">
        <v>0</v>
      </c>
      <c r="G5280">
        <f t="shared" si="82"/>
        <v>0</v>
      </c>
    </row>
    <row r="5281" spans="1:7" x14ac:dyDescent="0.45">
      <c r="A5281" t="s">
        <v>5</v>
      </c>
      <c r="B5281" s="1">
        <v>42962</v>
      </c>
      <c r="C5281" s="4">
        <v>0.41388888889196096</v>
      </c>
      <c r="D5281" s="3">
        <v>20</v>
      </c>
      <c r="E5281" s="3">
        <v>55</v>
      </c>
      <c r="F5281" s="3">
        <v>5</v>
      </c>
      <c r="G5281">
        <f t="shared" si="82"/>
        <v>2.2351999999999999</v>
      </c>
    </row>
    <row r="5282" spans="1:7" x14ac:dyDescent="0.45">
      <c r="A5282" t="s">
        <v>5</v>
      </c>
      <c r="B5282" s="1">
        <v>42962</v>
      </c>
      <c r="C5282" s="4">
        <v>0.45555555555620231</v>
      </c>
      <c r="D5282" s="3">
        <v>21.7</v>
      </c>
      <c r="E5282" s="3">
        <v>53</v>
      </c>
      <c r="F5282" s="3">
        <v>6</v>
      </c>
      <c r="G5282">
        <f t="shared" si="82"/>
        <v>2.6822400000000002</v>
      </c>
    </row>
    <row r="5283" spans="1:7" x14ac:dyDescent="0.45">
      <c r="A5283" t="s">
        <v>5</v>
      </c>
      <c r="B5283" s="1">
        <v>42962</v>
      </c>
      <c r="C5283" s="4">
        <v>0.58055555555620231</v>
      </c>
      <c r="D5283" s="3">
        <v>25.6</v>
      </c>
      <c r="E5283" s="3">
        <v>36</v>
      </c>
      <c r="F5283" s="3">
        <v>7</v>
      </c>
      <c r="G5283">
        <f t="shared" si="82"/>
        <v>3.1292800000000001</v>
      </c>
    </row>
    <row r="5284" spans="1:7" x14ac:dyDescent="0.45">
      <c r="A5284" t="s">
        <v>5</v>
      </c>
      <c r="B5284" s="1">
        <v>42962</v>
      </c>
      <c r="C5284" s="4">
        <v>0.62222222222044365</v>
      </c>
      <c r="D5284" s="3">
        <v>24.4</v>
      </c>
      <c r="E5284" s="3">
        <v>39</v>
      </c>
      <c r="F5284" s="3">
        <v>5</v>
      </c>
      <c r="G5284">
        <f t="shared" si="82"/>
        <v>2.2351999999999999</v>
      </c>
    </row>
    <row r="5285" spans="1:7" x14ac:dyDescent="0.45">
      <c r="A5285" t="s">
        <v>5</v>
      </c>
      <c r="B5285" s="1">
        <v>42962</v>
      </c>
      <c r="C5285" s="4">
        <v>0.66388888889196096</v>
      </c>
      <c r="D5285" s="3">
        <v>23.9</v>
      </c>
      <c r="E5285" s="3">
        <v>41</v>
      </c>
      <c r="F5285" s="3">
        <v>3</v>
      </c>
      <c r="G5285">
        <f t="shared" si="82"/>
        <v>1.3411200000000001</v>
      </c>
    </row>
    <row r="5286" spans="1:7" x14ac:dyDescent="0.45">
      <c r="A5286" t="s">
        <v>5</v>
      </c>
      <c r="B5286" s="1">
        <v>42962</v>
      </c>
      <c r="C5286" s="4">
        <v>0.70555555555620231</v>
      </c>
      <c r="D5286" s="3">
        <v>26.1</v>
      </c>
      <c r="E5286" s="3">
        <v>34</v>
      </c>
      <c r="F5286" s="3">
        <v>8</v>
      </c>
      <c r="G5286">
        <f t="shared" si="82"/>
        <v>3.5763199999999999</v>
      </c>
    </row>
    <row r="5287" spans="1:7" x14ac:dyDescent="0.45">
      <c r="A5287" t="s">
        <v>5</v>
      </c>
      <c r="B5287" s="1">
        <v>42962</v>
      </c>
      <c r="C5287" s="4">
        <v>0.74722222222044365</v>
      </c>
      <c r="D5287" s="3">
        <v>25</v>
      </c>
      <c r="E5287" s="3">
        <v>39</v>
      </c>
      <c r="F5287" s="3">
        <v>3</v>
      </c>
      <c r="G5287">
        <f t="shared" si="82"/>
        <v>1.3411200000000001</v>
      </c>
    </row>
    <row r="5288" spans="1:7" x14ac:dyDescent="0.45">
      <c r="A5288" t="s">
        <v>5</v>
      </c>
      <c r="B5288" s="1">
        <v>42962</v>
      </c>
      <c r="C5288" s="4">
        <v>0.78888888889196096</v>
      </c>
      <c r="D5288" s="3">
        <v>23.9</v>
      </c>
      <c r="E5288" s="3">
        <v>45</v>
      </c>
      <c r="F5288" s="3">
        <v>3</v>
      </c>
      <c r="G5288">
        <f t="shared" si="82"/>
        <v>1.3411200000000001</v>
      </c>
    </row>
    <row r="5289" spans="1:7" x14ac:dyDescent="0.45">
      <c r="A5289" t="s">
        <v>5</v>
      </c>
      <c r="B5289" s="1">
        <v>42962</v>
      </c>
      <c r="C5289" s="4">
        <v>0.83055555555620231</v>
      </c>
      <c r="D5289" s="3">
        <v>22.2</v>
      </c>
      <c r="E5289" s="3">
        <v>38</v>
      </c>
      <c r="F5289" s="3">
        <v>6</v>
      </c>
      <c r="G5289">
        <f t="shared" si="82"/>
        <v>2.6822400000000002</v>
      </c>
    </row>
    <row r="5290" spans="1:7" x14ac:dyDescent="0.45">
      <c r="A5290" t="s">
        <v>5</v>
      </c>
      <c r="B5290" s="1">
        <v>42962</v>
      </c>
      <c r="C5290" s="4">
        <v>0.87222222222044365</v>
      </c>
      <c r="D5290" s="3">
        <v>21.1</v>
      </c>
      <c r="E5290" s="3">
        <v>38</v>
      </c>
      <c r="F5290" s="3">
        <v>10</v>
      </c>
      <c r="G5290">
        <f t="shared" si="82"/>
        <v>4.4703999999999997</v>
      </c>
    </row>
    <row r="5291" spans="1:7" x14ac:dyDescent="0.45">
      <c r="A5291" t="s">
        <v>5</v>
      </c>
      <c r="B5291" s="1">
        <v>42962</v>
      </c>
      <c r="C5291" s="4">
        <v>0.91388888889196096</v>
      </c>
      <c r="D5291" s="3">
        <v>18.3</v>
      </c>
      <c r="E5291" s="3">
        <v>54</v>
      </c>
      <c r="F5291" s="3">
        <v>8</v>
      </c>
      <c r="G5291">
        <f t="shared" si="82"/>
        <v>3.5763199999999999</v>
      </c>
    </row>
    <row r="5292" spans="1:7" x14ac:dyDescent="0.45">
      <c r="A5292" t="s">
        <v>5</v>
      </c>
      <c r="B5292" s="1">
        <v>42962</v>
      </c>
      <c r="C5292" s="4">
        <v>0.95555555555620231</v>
      </c>
      <c r="D5292" s="3">
        <v>16.7</v>
      </c>
      <c r="E5292" s="3">
        <v>58</v>
      </c>
      <c r="F5292" s="3">
        <v>0</v>
      </c>
      <c r="G5292">
        <f t="shared" si="82"/>
        <v>0</v>
      </c>
    </row>
    <row r="5293" spans="1:7" x14ac:dyDescent="0.45">
      <c r="A5293" t="s">
        <v>5</v>
      </c>
      <c r="B5293" s="1">
        <v>42962</v>
      </c>
      <c r="C5293" s="4">
        <v>0.99722222222044365</v>
      </c>
      <c r="D5293" s="3">
        <v>16.7</v>
      </c>
      <c r="E5293" s="3">
        <v>56</v>
      </c>
      <c r="F5293" s="3">
        <v>0</v>
      </c>
      <c r="G5293">
        <f t="shared" si="82"/>
        <v>0</v>
      </c>
    </row>
    <row r="5294" spans="1:7" x14ac:dyDescent="0.45">
      <c r="A5294" t="s">
        <v>5</v>
      </c>
      <c r="B5294" s="1">
        <v>42963</v>
      </c>
      <c r="C5294" s="4">
        <v>3.888888889196096E-2</v>
      </c>
      <c r="D5294" s="3">
        <v>15.6</v>
      </c>
      <c r="E5294" s="3">
        <v>62</v>
      </c>
      <c r="F5294" s="3">
        <v>0</v>
      </c>
      <c r="G5294">
        <f t="shared" si="82"/>
        <v>0</v>
      </c>
    </row>
    <row r="5295" spans="1:7" x14ac:dyDescent="0.45">
      <c r="A5295" t="s">
        <v>5</v>
      </c>
      <c r="B5295" s="1">
        <v>42963</v>
      </c>
      <c r="C5295" s="4">
        <v>8.0555555556202307E-2</v>
      </c>
      <c r="D5295" s="3">
        <v>16.100000000000001</v>
      </c>
      <c r="E5295" s="3">
        <v>52</v>
      </c>
      <c r="F5295" s="3">
        <v>5</v>
      </c>
      <c r="G5295">
        <f t="shared" si="82"/>
        <v>2.2351999999999999</v>
      </c>
    </row>
    <row r="5296" spans="1:7" x14ac:dyDescent="0.45">
      <c r="A5296" t="s">
        <v>5</v>
      </c>
      <c r="B5296" s="1">
        <v>42963</v>
      </c>
      <c r="C5296" s="4">
        <v>0.12222222222044365</v>
      </c>
      <c r="D5296" s="3">
        <v>15.6</v>
      </c>
      <c r="E5296" s="3">
        <v>58</v>
      </c>
      <c r="F5296" s="3">
        <v>6</v>
      </c>
      <c r="G5296">
        <f t="shared" si="82"/>
        <v>2.6822400000000002</v>
      </c>
    </row>
    <row r="5297" spans="1:7" x14ac:dyDescent="0.45">
      <c r="A5297" t="s">
        <v>5</v>
      </c>
      <c r="B5297" s="1">
        <v>42963</v>
      </c>
      <c r="C5297" s="4">
        <v>0.16388888889196096</v>
      </c>
      <c r="D5297" s="3">
        <v>13.9</v>
      </c>
      <c r="E5297" s="3">
        <v>67</v>
      </c>
      <c r="F5297" s="3">
        <v>0</v>
      </c>
      <c r="G5297">
        <f t="shared" si="82"/>
        <v>0</v>
      </c>
    </row>
    <row r="5298" spans="1:7" x14ac:dyDescent="0.45">
      <c r="A5298" t="s">
        <v>5</v>
      </c>
      <c r="B5298" s="1">
        <v>42963</v>
      </c>
      <c r="C5298" s="4">
        <v>0.20555555555620231</v>
      </c>
      <c r="D5298" s="3">
        <v>13.3</v>
      </c>
      <c r="E5298" s="3">
        <v>70</v>
      </c>
      <c r="F5298" s="3">
        <v>0</v>
      </c>
      <c r="G5298">
        <f t="shared" si="82"/>
        <v>0</v>
      </c>
    </row>
    <row r="5299" spans="1:7" x14ac:dyDescent="0.45">
      <c r="A5299" t="s">
        <v>5</v>
      </c>
      <c r="B5299" s="1">
        <v>42963</v>
      </c>
      <c r="C5299" s="4">
        <v>0.24722222222044365</v>
      </c>
      <c r="D5299" s="3">
        <v>12.8</v>
      </c>
      <c r="E5299" s="3">
        <v>69</v>
      </c>
      <c r="F5299" s="3">
        <v>0</v>
      </c>
      <c r="G5299">
        <f t="shared" si="82"/>
        <v>0</v>
      </c>
    </row>
    <row r="5300" spans="1:7" x14ac:dyDescent="0.45">
      <c r="A5300" t="s">
        <v>5</v>
      </c>
      <c r="B5300" s="1">
        <v>42963</v>
      </c>
      <c r="C5300" s="4">
        <v>0.28888888889196096</v>
      </c>
      <c r="D5300" s="3">
        <v>15</v>
      </c>
      <c r="E5300" s="3">
        <v>62</v>
      </c>
      <c r="F5300" s="3">
        <v>5</v>
      </c>
      <c r="G5300">
        <f t="shared" si="82"/>
        <v>2.2351999999999999</v>
      </c>
    </row>
    <row r="5301" spans="1:7" x14ac:dyDescent="0.45">
      <c r="A5301" t="s">
        <v>5</v>
      </c>
      <c r="B5301" s="1">
        <v>42963</v>
      </c>
      <c r="C5301" s="4">
        <v>0.33055555555620231</v>
      </c>
      <c r="D5301" s="3">
        <v>17.2</v>
      </c>
      <c r="E5301" s="3">
        <v>54</v>
      </c>
      <c r="F5301" s="3">
        <v>5</v>
      </c>
      <c r="G5301">
        <f t="shared" si="82"/>
        <v>2.2351999999999999</v>
      </c>
    </row>
    <row r="5302" spans="1:7" x14ac:dyDescent="0.45">
      <c r="A5302" t="s">
        <v>5</v>
      </c>
      <c r="B5302" s="1">
        <v>42963</v>
      </c>
      <c r="C5302" s="4">
        <v>0.37222222222044365</v>
      </c>
      <c r="D5302" s="3">
        <v>20</v>
      </c>
      <c r="E5302" s="3">
        <v>45</v>
      </c>
      <c r="F5302" s="3">
        <v>8</v>
      </c>
      <c r="G5302">
        <f t="shared" si="82"/>
        <v>3.5763199999999999</v>
      </c>
    </row>
    <row r="5303" spans="1:7" x14ac:dyDescent="0.45">
      <c r="A5303" t="s">
        <v>5</v>
      </c>
      <c r="B5303" s="1">
        <v>42963</v>
      </c>
      <c r="C5303" s="4">
        <v>0.41388888889196096</v>
      </c>
      <c r="D5303" s="3">
        <v>22.8</v>
      </c>
      <c r="E5303" s="3">
        <v>40</v>
      </c>
      <c r="F5303" s="3">
        <v>7</v>
      </c>
      <c r="G5303">
        <f t="shared" si="82"/>
        <v>3.1292800000000001</v>
      </c>
    </row>
    <row r="5304" spans="1:7" x14ac:dyDescent="0.45">
      <c r="A5304" t="s">
        <v>5</v>
      </c>
      <c r="B5304" s="1">
        <v>42963</v>
      </c>
      <c r="C5304" s="4">
        <v>0.45555555555620231</v>
      </c>
      <c r="D5304" s="3">
        <v>23.9</v>
      </c>
      <c r="E5304" s="3">
        <v>39</v>
      </c>
      <c r="F5304" s="3">
        <v>8</v>
      </c>
      <c r="G5304">
        <f t="shared" si="82"/>
        <v>3.5763199999999999</v>
      </c>
    </row>
    <row r="5305" spans="1:7" x14ac:dyDescent="0.45">
      <c r="A5305" t="s">
        <v>5</v>
      </c>
      <c r="B5305" s="1">
        <v>42963</v>
      </c>
      <c r="C5305" s="4">
        <v>0.49722222222044365</v>
      </c>
      <c r="D5305" s="3">
        <v>24.4</v>
      </c>
      <c r="E5305" s="3">
        <v>33</v>
      </c>
      <c r="F5305" s="3">
        <v>5</v>
      </c>
      <c r="G5305">
        <f t="shared" si="82"/>
        <v>2.2351999999999999</v>
      </c>
    </row>
    <row r="5306" spans="1:7" x14ac:dyDescent="0.45">
      <c r="A5306" t="s">
        <v>5</v>
      </c>
      <c r="B5306" s="1">
        <v>42963</v>
      </c>
      <c r="C5306" s="4">
        <v>0.53888888889196096</v>
      </c>
      <c r="D5306" s="3">
        <v>26.7</v>
      </c>
      <c r="E5306" s="3">
        <v>27</v>
      </c>
      <c r="F5306" s="3">
        <v>5</v>
      </c>
      <c r="G5306">
        <f t="shared" si="82"/>
        <v>2.2351999999999999</v>
      </c>
    </row>
    <row r="5307" spans="1:7" x14ac:dyDescent="0.45">
      <c r="A5307" t="s">
        <v>5</v>
      </c>
      <c r="B5307" s="1">
        <v>42963</v>
      </c>
      <c r="C5307" s="4">
        <v>0.58055555555620231</v>
      </c>
      <c r="D5307" s="3">
        <v>27.8</v>
      </c>
      <c r="E5307" s="3">
        <v>18</v>
      </c>
      <c r="F5307" s="3">
        <v>6</v>
      </c>
      <c r="G5307">
        <f t="shared" si="82"/>
        <v>2.6822400000000002</v>
      </c>
    </row>
    <row r="5308" spans="1:7" x14ac:dyDescent="0.45">
      <c r="A5308" t="s">
        <v>5</v>
      </c>
      <c r="B5308" s="1">
        <v>42963</v>
      </c>
      <c r="C5308" s="4">
        <v>0.62222222222044365</v>
      </c>
      <c r="D5308" s="3">
        <v>29.4</v>
      </c>
      <c r="E5308" s="3">
        <v>16</v>
      </c>
      <c r="F5308" s="3">
        <v>5</v>
      </c>
      <c r="G5308">
        <f t="shared" si="82"/>
        <v>2.2351999999999999</v>
      </c>
    </row>
    <row r="5309" spans="1:7" x14ac:dyDescent="0.45">
      <c r="A5309" t="s">
        <v>5</v>
      </c>
      <c r="B5309" s="1">
        <v>42963</v>
      </c>
      <c r="C5309" s="4">
        <v>0.66388888889196096</v>
      </c>
      <c r="D5309" s="3">
        <v>27.8</v>
      </c>
      <c r="E5309" s="3">
        <v>24</v>
      </c>
      <c r="F5309" s="3">
        <v>6</v>
      </c>
      <c r="G5309">
        <f t="shared" si="82"/>
        <v>2.6822400000000002</v>
      </c>
    </row>
    <row r="5310" spans="1:7" x14ac:dyDescent="0.45">
      <c r="A5310" t="s">
        <v>5</v>
      </c>
      <c r="B5310" s="1">
        <v>42963</v>
      </c>
      <c r="C5310" s="4">
        <v>0.70555555555620231</v>
      </c>
      <c r="D5310" s="3">
        <v>27.2</v>
      </c>
      <c r="E5310" s="3">
        <v>29</v>
      </c>
      <c r="F5310" s="3">
        <v>5</v>
      </c>
      <c r="G5310">
        <f t="shared" si="82"/>
        <v>2.2351999999999999</v>
      </c>
    </row>
    <row r="5311" spans="1:7" x14ac:dyDescent="0.45">
      <c r="A5311" t="s">
        <v>5</v>
      </c>
      <c r="B5311" s="1">
        <v>42963</v>
      </c>
      <c r="C5311" s="4">
        <v>0.74722222222044365</v>
      </c>
      <c r="D5311" s="3">
        <v>27.2</v>
      </c>
      <c r="E5311" s="3">
        <v>34</v>
      </c>
      <c r="F5311" s="3">
        <v>5</v>
      </c>
      <c r="G5311">
        <f t="shared" si="82"/>
        <v>2.2351999999999999</v>
      </c>
    </row>
    <row r="5312" spans="1:7" x14ac:dyDescent="0.45">
      <c r="A5312" t="s">
        <v>5</v>
      </c>
      <c r="B5312" s="1">
        <v>42963</v>
      </c>
      <c r="C5312" s="4">
        <v>0.78888888889196096</v>
      </c>
      <c r="D5312" s="3">
        <v>23.9</v>
      </c>
      <c r="E5312" s="3">
        <v>43</v>
      </c>
      <c r="F5312" s="3">
        <v>5</v>
      </c>
      <c r="G5312">
        <f t="shared" si="82"/>
        <v>2.2351999999999999</v>
      </c>
    </row>
    <row r="5313" spans="1:7" x14ac:dyDescent="0.45">
      <c r="A5313" t="s">
        <v>5</v>
      </c>
      <c r="B5313" s="1">
        <v>42963</v>
      </c>
      <c r="C5313" s="4">
        <v>0.83055555555620231</v>
      </c>
      <c r="D5313" s="3">
        <v>21.7</v>
      </c>
      <c r="E5313" s="3">
        <v>44</v>
      </c>
      <c r="F5313" s="3">
        <v>3</v>
      </c>
      <c r="G5313">
        <f t="shared" si="82"/>
        <v>1.3411200000000001</v>
      </c>
    </row>
    <row r="5314" spans="1:7" x14ac:dyDescent="0.45">
      <c r="A5314" t="s">
        <v>5</v>
      </c>
      <c r="B5314" s="1">
        <v>42963</v>
      </c>
      <c r="C5314" s="4">
        <v>0.87222222222044365</v>
      </c>
      <c r="D5314" s="3">
        <v>20.6</v>
      </c>
      <c r="E5314" s="3">
        <v>45</v>
      </c>
      <c r="F5314" s="3">
        <v>3</v>
      </c>
      <c r="G5314">
        <f t="shared" si="82"/>
        <v>1.3411200000000001</v>
      </c>
    </row>
    <row r="5315" spans="1:7" x14ac:dyDescent="0.45">
      <c r="A5315" t="s">
        <v>5</v>
      </c>
      <c r="B5315" s="1">
        <v>42963</v>
      </c>
      <c r="C5315" s="4">
        <v>0.91388888889196096</v>
      </c>
      <c r="D5315" s="3">
        <v>18.3</v>
      </c>
      <c r="E5315" s="3">
        <v>47</v>
      </c>
      <c r="F5315" s="3">
        <v>3</v>
      </c>
      <c r="G5315">
        <f t="shared" ref="G5315:G5378" si="83">F5315*0.44704</f>
        <v>1.3411200000000001</v>
      </c>
    </row>
    <row r="5316" spans="1:7" x14ac:dyDescent="0.45">
      <c r="A5316" t="s">
        <v>5</v>
      </c>
      <c r="B5316" s="1">
        <v>42963</v>
      </c>
      <c r="C5316" s="4">
        <v>0.95555555555620231</v>
      </c>
      <c r="D5316" s="3">
        <v>18.899999999999999</v>
      </c>
      <c r="E5316" s="3">
        <v>45</v>
      </c>
      <c r="F5316" s="3">
        <v>6</v>
      </c>
      <c r="G5316">
        <f t="shared" si="83"/>
        <v>2.6822400000000002</v>
      </c>
    </row>
    <row r="5317" spans="1:7" x14ac:dyDescent="0.45">
      <c r="A5317" t="s">
        <v>5</v>
      </c>
      <c r="B5317" s="1">
        <v>42963</v>
      </c>
      <c r="C5317" s="4">
        <v>0.99722222222044365</v>
      </c>
      <c r="D5317" s="3">
        <v>17.2</v>
      </c>
      <c r="E5317" s="3">
        <v>50</v>
      </c>
      <c r="F5317" s="3">
        <v>3</v>
      </c>
      <c r="G5317">
        <f t="shared" si="83"/>
        <v>1.3411200000000001</v>
      </c>
    </row>
    <row r="5318" spans="1:7" x14ac:dyDescent="0.45">
      <c r="A5318" t="s">
        <v>5</v>
      </c>
      <c r="B5318" s="1">
        <v>42964</v>
      </c>
      <c r="C5318" s="4">
        <v>8.0555555556202307E-2</v>
      </c>
      <c r="D5318" s="3">
        <v>15.6</v>
      </c>
      <c r="E5318" s="3">
        <v>56</v>
      </c>
      <c r="F5318" s="3">
        <v>6</v>
      </c>
      <c r="G5318">
        <f t="shared" si="83"/>
        <v>2.6822400000000002</v>
      </c>
    </row>
    <row r="5319" spans="1:7" x14ac:dyDescent="0.45">
      <c r="A5319" t="s">
        <v>5</v>
      </c>
      <c r="B5319" s="1">
        <v>42964</v>
      </c>
      <c r="C5319" s="4">
        <v>0.12222222222044365</v>
      </c>
      <c r="D5319" s="3">
        <v>16.100000000000001</v>
      </c>
      <c r="E5319" s="3">
        <v>54</v>
      </c>
      <c r="F5319" s="3">
        <v>5</v>
      </c>
      <c r="G5319">
        <f t="shared" si="83"/>
        <v>2.2351999999999999</v>
      </c>
    </row>
    <row r="5320" spans="1:7" x14ac:dyDescent="0.45">
      <c r="A5320" t="s">
        <v>5</v>
      </c>
      <c r="B5320" s="1">
        <v>42964</v>
      </c>
      <c r="C5320" s="4">
        <v>0.16388888889196096</v>
      </c>
      <c r="D5320" s="3">
        <v>13.3</v>
      </c>
      <c r="E5320" s="3">
        <v>67</v>
      </c>
      <c r="F5320" s="3">
        <v>3</v>
      </c>
      <c r="G5320">
        <f t="shared" si="83"/>
        <v>1.3411200000000001</v>
      </c>
    </row>
    <row r="5321" spans="1:7" x14ac:dyDescent="0.45">
      <c r="A5321" t="s">
        <v>5</v>
      </c>
      <c r="B5321" s="1">
        <v>42964</v>
      </c>
      <c r="C5321" s="4">
        <v>0.20555555555620231</v>
      </c>
      <c r="D5321" s="3">
        <v>13.3</v>
      </c>
      <c r="E5321" s="3">
        <v>65</v>
      </c>
      <c r="F5321" s="3">
        <v>0</v>
      </c>
      <c r="G5321">
        <f t="shared" si="83"/>
        <v>0</v>
      </c>
    </row>
    <row r="5322" spans="1:7" x14ac:dyDescent="0.45">
      <c r="A5322" t="s">
        <v>5</v>
      </c>
      <c r="B5322" s="1">
        <v>42964</v>
      </c>
      <c r="C5322" s="4">
        <v>0.24722222222044365</v>
      </c>
      <c r="D5322" s="3">
        <v>13.9</v>
      </c>
      <c r="E5322" s="3">
        <v>60</v>
      </c>
      <c r="F5322" s="3">
        <v>6</v>
      </c>
      <c r="G5322">
        <f t="shared" si="83"/>
        <v>2.6822400000000002</v>
      </c>
    </row>
    <row r="5323" spans="1:7" x14ac:dyDescent="0.45">
      <c r="A5323" t="s">
        <v>5</v>
      </c>
      <c r="B5323" s="1">
        <v>42964</v>
      </c>
      <c r="C5323" s="4">
        <v>0.28888888889196096</v>
      </c>
      <c r="D5323" s="3">
        <v>16.7</v>
      </c>
      <c r="E5323" s="3">
        <v>50</v>
      </c>
      <c r="F5323" s="3">
        <v>5</v>
      </c>
      <c r="G5323">
        <f t="shared" si="83"/>
        <v>2.2351999999999999</v>
      </c>
    </row>
    <row r="5324" spans="1:7" x14ac:dyDescent="0.45">
      <c r="A5324" t="s">
        <v>5</v>
      </c>
      <c r="B5324" s="1">
        <v>42964</v>
      </c>
      <c r="C5324" s="4">
        <v>0.33055555555620231</v>
      </c>
      <c r="D5324" s="3">
        <v>19.399999999999999</v>
      </c>
      <c r="E5324" s="3">
        <v>44</v>
      </c>
      <c r="F5324" s="3">
        <v>6</v>
      </c>
      <c r="G5324">
        <f t="shared" si="83"/>
        <v>2.6822400000000002</v>
      </c>
    </row>
    <row r="5325" spans="1:7" x14ac:dyDescent="0.45">
      <c r="A5325" t="s">
        <v>5</v>
      </c>
      <c r="B5325" s="1">
        <v>42964</v>
      </c>
      <c r="C5325" s="4">
        <v>0.37222222222044365</v>
      </c>
      <c r="D5325" s="3">
        <v>22.2</v>
      </c>
      <c r="E5325" s="3">
        <v>37</v>
      </c>
      <c r="F5325" s="3">
        <v>8</v>
      </c>
      <c r="G5325">
        <f t="shared" si="83"/>
        <v>3.5763199999999999</v>
      </c>
    </row>
    <row r="5326" spans="1:7" x14ac:dyDescent="0.45">
      <c r="A5326" t="s">
        <v>5</v>
      </c>
      <c r="B5326" s="1">
        <v>42964</v>
      </c>
      <c r="C5326" s="4">
        <v>0.41388888889196096</v>
      </c>
      <c r="D5326" s="3">
        <v>24.4</v>
      </c>
      <c r="E5326" s="3">
        <v>30</v>
      </c>
      <c r="F5326" s="3">
        <v>3</v>
      </c>
      <c r="G5326">
        <f t="shared" si="83"/>
        <v>1.3411200000000001</v>
      </c>
    </row>
    <row r="5327" spans="1:7" x14ac:dyDescent="0.45">
      <c r="A5327" t="s">
        <v>5</v>
      </c>
      <c r="B5327" s="1">
        <v>42964</v>
      </c>
      <c r="C5327" s="4">
        <v>0.45555555555620231</v>
      </c>
      <c r="D5327" s="3">
        <v>26.1</v>
      </c>
      <c r="E5327" s="3">
        <v>38</v>
      </c>
      <c r="F5327" s="3">
        <v>5</v>
      </c>
      <c r="G5327">
        <f t="shared" si="83"/>
        <v>2.2351999999999999</v>
      </c>
    </row>
    <row r="5328" spans="1:7" x14ac:dyDescent="0.45">
      <c r="A5328" t="s">
        <v>5</v>
      </c>
      <c r="B5328" s="1">
        <v>42964</v>
      </c>
      <c r="C5328" s="4">
        <v>0.49722222222044365</v>
      </c>
      <c r="D5328" s="3">
        <v>29.4</v>
      </c>
      <c r="E5328" s="3">
        <v>27</v>
      </c>
      <c r="F5328" s="3">
        <v>3</v>
      </c>
      <c r="G5328">
        <f t="shared" si="83"/>
        <v>1.3411200000000001</v>
      </c>
    </row>
    <row r="5329" spans="1:7" x14ac:dyDescent="0.45">
      <c r="A5329" t="s">
        <v>5</v>
      </c>
      <c r="B5329" s="1">
        <v>42964</v>
      </c>
      <c r="C5329" s="4">
        <v>0.53888888889196096</v>
      </c>
      <c r="D5329" s="3">
        <v>30.6</v>
      </c>
      <c r="E5329" s="3">
        <v>19</v>
      </c>
      <c r="F5329" s="3">
        <v>6</v>
      </c>
      <c r="G5329">
        <f t="shared" si="83"/>
        <v>2.6822400000000002</v>
      </c>
    </row>
    <row r="5330" spans="1:7" x14ac:dyDescent="0.45">
      <c r="A5330" t="s">
        <v>5</v>
      </c>
      <c r="B5330" s="1">
        <v>42964</v>
      </c>
      <c r="C5330" s="4">
        <v>0.58055555555620231</v>
      </c>
      <c r="D5330" s="3">
        <v>31.1</v>
      </c>
      <c r="E5330" s="3">
        <v>20</v>
      </c>
      <c r="F5330" s="3">
        <v>5</v>
      </c>
      <c r="G5330">
        <f t="shared" si="83"/>
        <v>2.2351999999999999</v>
      </c>
    </row>
    <row r="5331" spans="1:7" x14ac:dyDescent="0.45">
      <c r="A5331" t="s">
        <v>5</v>
      </c>
      <c r="B5331" s="1">
        <v>42964</v>
      </c>
      <c r="C5331" s="4">
        <v>0.62222222222044365</v>
      </c>
      <c r="D5331" s="3">
        <v>32.200000000000003</v>
      </c>
      <c r="E5331" s="3">
        <v>17</v>
      </c>
      <c r="F5331" s="3">
        <v>3</v>
      </c>
      <c r="G5331">
        <f t="shared" si="83"/>
        <v>1.3411200000000001</v>
      </c>
    </row>
    <row r="5332" spans="1:7" x14ac:dyDescent="0.45">
      <c r="A5332" t="s">
        <v>5</v>
      </c>
      <c r="B5332" s="1">
        <v>42964</v>
      </c>
      <c r="C5332" s="4">
        <v>0.66388888889196096</v>
      </c>
      <c r="D5332" s="3">
        <v>31.7</v>
      </c>
      <c r="E5332" s="3">
        <v>19</v>
      </c>
      <c r="F5332" s="3">
        <v>3</v>
      </c>
      <c r="G5332">
        <f t="shared" si="83"/>
        <v>1.3411200000000001</v>
      </c>
    </row>
    <row r="5333" spans="1:7" x14ac:dyDescent="0.45">
      <c r="A5333" t="s">
        <v>5</v>
      </c>
      <c r="B5333" s="1">
        <v>42964</v>
      </c>
      <c r="C5333" s="4">
        <v>0.70555555555620231</v>
      </c>
      <c r="D5333" s="3">
        <v>31.1</v>
      </c>
      <c r="E5333" s="3">
        <v>20</v>
      </c>
      <c r="F5333" s="3">
        <v>8</v>
      </c>
      <c r="G5333">
        <f t="shared" si="83"/>
        <v>3.5763199999999999</v>
      </c>
    </row>
    <row r="5334" spans="1:7" x14ac:dyDescent="0.45">
      <c r="A5334" t="s">
        <v>5</v>
      </c>
      <c r="B5334" s="1">
        <v>42964</v>
      </c>
      <c r="C5334" s="4">
        <v>0.74722222222044365</v>
      </c>
      <c r="D5334" s="3">
        <v>29.4</v>
      </c>
      <c r="E5334" s="3">
        <v>30</v>
      </c>
      <c r="F5334" s="3">
        <v>8</v>
      </c>
      <c r="G5334">
        <f t="shared" si="83"/>
        <v>3.5763199999999999</v>
      </c>
    </row>
    <row r="5335" spans="1:7" x14ac:dyDescent="0.45">
      <c r="A5335" t="s">
        <v>5</v>
      </c>
      <c r="B5335" s="1">
        <v>42964</v>
      </c>
      <c r="C5335" s="4">
        <v>0.78888888889196096</v>
      </c>
      <c r="D5335" s="3">
        <v>27.8</v>
      </c>
      <c r="E5335" s="3">
        <v>35</v>
      </c>
      <c r="F5335" s="3">
        <v>9</v>
      </c>
      <c r="G5335">
        <f t="shared" si="83"/>
        <v>4.0233600000000003</v>
      </c>
    </row>
    <row r="5336" spans="1:7" x14ac:dyDescent="0.45">
      <c r="A5336" t="s">
        <v>5</v>
      </c>
      <c r="B5336" s="1">
        <v>42964</v>
      </c>
      <c r="C5336" s="4">
        <v>0.83055555555620231</v>
      </c>
      <c r="D5336" s="3">
        <v>23.9</v>
      </c>
      <c r="E5336" s="3">
        <v>62</v>
      </c>
      <c r="F5336" s="3">
        <v>8</v>
      </c>
      <c r="G5336">
        <f t="shared" si="83"/>
        <v>3.5763199999999999</v>
      </c>
    </row>
    <row r="5337" spans="1:7" x14ac:dyDescent="0.45">
      <c r="A5337" t="s">
        <v>5</v>
      </c>
      <c r="B5337" s="1">
        <v>42964</v>
      </c>
      <c r="C5337" s="4">
        <v>0.87222222222044365</v>
      </c>
      <c r="D5337" s="3">
        <v>23.3</v>
      </c>
      <c r="E5337" s="3">
        <v>48</v>
      </c>
      <c r="F5337" s="3">
        <v>7</v>
      </c>
      <c r="G5337">
        <f t="shared" si="83"/>
        <v>3.1292800000000001</v>
      </c>
    </row>
    <row r="5338" spans="1:7" x14ac:dyDescent="0.45">
      <c r="A5338" t="s">
        <v>5</v>
      </c>
      <c r="B5338" s="1">
        <v>42964</v>
      </c>
      <c r="C5338" s="4">
        <v>0.91388888889196096</v>
      </c>
      <c r="D5338" s="3">
        <v>21.1</v>
      </c>
      <c r="E5338" s="3">
        <v>47</v>
      </c>
      <c r="F5338" s="3">
        <v>6</v>
      </c>
      <c r="G5338">
        <f t="shared" si="83"/>
        <v>2.6822400000000002</v>
      </c>
    </row>
    <row r="5339" spans="1:7" x14ac:dyDescent="0.45">
      <c r="A5339" t="s">
        <v>5</v>
      </c>
      <c r="B5339" s="1">
        <v>42964</v>
      </c>
      <c r="C5339" s="4">
        <v>0.95555555555620231</v>
      </c>
      <c r="D5339" s="3">
        <v>19.399999999999999</v>
      </c>
      <c r="E5339" s="3">
        <v>49</v>
      </c>
      <c r="F5339" s="3">
        <v>0</v>
      </c>
      <c r="G5339">
        <f t="shared" si="83"/>
        <v>0</v>
      </c>
    </row>
    <row r="5340" spans="1:7" x14ac:dyDescent="0.45">
      <c r="A5340" t="s">
        <v>5</v>
      </c>
      <c r="B5340" s="1">
        <v>42964</v>
      </c>
      <c r="C5340" s="4">
        <v>0.99722222222044365</v>
      </c>
      <c r="D5340" s="3">
        <v>17.8</v>
      </c>
      <c r="E5340" s="3">
        <v>54</v>
      </c>
      <c r="F5340" s="3">
        <v>0</v>
      </c>
      <c r="G5340">
        <f t="shared" si="83"/>
        <v>0</v>
      </c>
    </row>
    <row r="5341" spans="1:7" x14ac:dyDescent="0.45">
      <c r="A5341" t="s">
        <v>5</v>
      </c>
      <c r="B5341" s="1">
        <v>42965</v>
      </c>
      <c r="C5341" s="4">
        <v>3.888888889196096E-2</v>
      </c>
      <c r="D5341" s="3">
        <v>17.2</v>
      </c>
      <c r="E5341" s="3">
        <v>60</v>
      </c>
      <c r="F5341" s="3">
        <v>0</v>
      </c>
      <c r="G5341">
        <f t="shared" si="83"/>
        <v>0</v>
      </c>
    </row>
    <row r="5342" spans="1:7" x14ac:dyDescent="0.45">
      <c r="A5342" t="s">
        <v>5</v>
      </c>
      <c r="B5342" s="1">
        <v>42965</v>
      </c>
      <c r="C5342" s="4">
        <v>8.0555555556202307E-2</v>
      </c>
      <c r="D5342" s="3">
        <v>16.100000000000001</v>
      </c>
      <c r="E5342" s="3">
        <v>60</v>
      </c>
      <c r="F5342" s="3">
        <v>0</v>
      </c>
      <c r="G5342">
        <f t="shared" si="83"/>
        <v>0</v>
      </c>
    </row>
    <row r="5343" spans="1:7" x14ac:dyDescent="0.45">
      <c r="A5343" t="s">
        <v>5</v>
      </c>
      <c r="B5343" s="1">
        <v>42965</v>
      </c>
      <c r="C5343" s="4">
        <v>0.12222222222044365</v>
      </c>
      <c r="D5343" s="3">
        <v>15</v>
      </c>
      <c r="E5343" s="3">
        <v>62</v>
      </c>
      <c r="F5343" s="3">
        <v>0</v>
      </c>
      <c r="G5343">
        <f t="shared" si="83"/>
        <v>0</v>
      </c>
    </row>
    <row r="5344" spans="1:7" x14ac:dyDescent="0.45">
      <c r="A5344" t="s">
        <v>5</v>
      </c>
      <c r="B5344" s="1">
        <v>42965</v>
      </c>
      <c r="C5344" s="4">
        <v>0.16388888889196096</v>
      </c>
      <c r="D5344" s="3">
        <v>13.9</v>
      </c>
      <c r="E5344" s="3">
        <v>67</v>
      </c>
      <c r="F5344" s="3">
        <v>0</v>
      </c>
      <c r="G5344">
        <f t="shared" si="83"/>
        <v>0</v>
      </c>
    </row>
    <row r="5345" spans="1:7" x14ac:dyDescent="0.45">
      <c r="A5345" t="s">
        <v>5</v>
      </c>
      <c r="B5345" s="1">
        <v>42965</v>
      </c>
      <c r="C5345" s="4">
        <v>0.20555555555620231</v>
      </c>
      <c r="D5345" s="3">
        <v>14.4</v>
      </c>
      <c r="E5345" s="3">
        <v>58</v>
      </c>
      <c r="F5345" s="3">
        <v>0</v>
      </c>
      <c r="G5345">
        <f t="shared" si="83"/>
        <v>0</v>
      </c>
    </row>
    <row r="5346" spans="1:7" x14ac:dyDescent="0.45">
      <c r="A5346" t="s">
        <v>5</v>
      </c>
      <c r="B5346" s="1">
        <v>42965</v>
      </c>
      <c r="C5346" s="4">
        <v>0.24722222222044365</v>
      </c>
      <c r="D5346" s="3">
        <v>13.9</v>
      </c>
      <c r="E5346" s="3">
        <v>60</v>
      </c>
      <c r="F5346" s="3">
        <v>0</v>
      </c>
      <c r="G5346">
        <f t="shared" si="83"/>
        <v>0</v>
      </c>
    </row>
    <row r="5347" spans="1:7" x14ac:dyDescent="0.45">
      <c r="A5347" t="s">
        <v>5</v>
      </c>
      <c r="B5347" s="1">
        <v>42965</v>
      </c>
      <c r="C5347" s="4">
        <v>0.28888888889196096</v>
      </c>
      <c r="D5347" s="3">
        <v>16.7</v>
      </c>
      <c r="E5347" s="3">
        <v>56</v>
      </c>
      <c r="F5347" s="3">
        <v>0</v>
      </c>
      <c r="G5347">
        <f t="shared" si="83"/>
        <v>0</v>
      </c>
    </row>
    <row r="5348" spans="1:7" x14ac:dyDescent="0.45">
      <c r="A5348" t="s">
        <v>5</v>
      </c>
      <c r="B5348" s="1">
        <v>42965</v>
      </c>
      <c r="C5348" s="4">
        <v>0.33055555555620231</v>
      </c>
      <c r="D5348" s="3">
        <v>20</v>
      </c>
      <c r="E5348" s="3">
        <v>45</v>
      </c>
      <c r="F5348" s="3">
        <v>3</v>
      </c>
      <c r="G5348">
        <f t="shared" si="83"/>
        <v>1.3411200000000001</v>
      </c>
    </row>
    <row r="5349" spans="1:7" x14ac:dyDescent="0.45">
      <c r="A5349" t="s">
        <v>5</v>
      </c>
      <c r="B5349" s="1">
        <v>42965</v>
      </c>
      <c r="C5349" s="4">
        <v>0.37222222222044365</v>
      </c>
      <c r="D5349" s="3">
        <v>22.8</v>
      </c>
      <c r="E5349" s="3">
        <v>37</v>
      </c>
      <c r="F5349" s="3">
        <v>7</v>
      </c>
      <c r="G5349">
        <f t="shared" si="83"/>
        <v>3.1292800000000001</v>
      </c>
    </row>
    <row r="5350" spans="1:7" x14ac:dyDescent="0.45">
      <c r="A5350" t="s">
        <v>5</v>
      </c>
      <c r="B5350" s="1">
        <v>42965</v>
      </c>
      <c r="C5350" s="4">
        <v>0.41388888889196096</v>
      </c>
      <c r="D5350" s="3">
        <v>25.6</v>
      </c>
      <c r="E5350" s="3">
        <v>29</v>
      </c>
      <c r="F5350" s="3">
        <v>5</v>
      </c>
      <c r="G5350">
        <f t="shared" si="83"/>
        <v>2.2351999999999999</v>
      </c>
    </row>
    <row r="5351" spans="1:7" x14ac:dyDescent="0.45">
      <c r="A5351" t="s">
        <v>5</v>
      </c>
      <c r="B5351" s="1">
        <v>42965</v>
      </c>
      <c r="C5351" s="4">
        <v>0.45555555555620231</v>
      </c>
      <c r="D5351" s="3">
        <v>26.1</v>
      </c>
      <c r="E5351" s="3">
        <v>36</v>
      </c>
      <c r="F5351" s="3">
        <v>6</v>
      </c>
      <c r="G5351">
        <f t="shared" si="83"/>
        <v>2.6822400000000002</v>
      </c>
    </row>
    <row r="5352" spans="1:7" x14ac:dyDescent="0.45">
      <c r="A5352" t="s">
        <v>5</v>
      </c>
      <c r="B5352" s="1">
        <v>42965</v>
      </c>
      <c r="C5352" s="4">
        <v>0.49722222222044365</v>
      </c>
      <c r="D5352" s="3">
        <v>27.8</v>
      </c>
      <c r="E5352" s="3">
        <v>32</v>
      </c>
      <c r="F5352" s="3">
        <v>5</v>
      </c>
      <c r="G5352">
        <f t="shared" si="83"/>
        <v>2.2351999999999999</v>
      </c>
    </row>
    <row r="5353" spans="1:7" x14ac:dyDescent="0.45">
      <c r="A5353" t="s">
        <v>5</v>
      </c>
      <c r="B5353" s="1">
        <v>42965</v>
      </c>
      <c r="C5353" s="4">
        <v>0.53888888889196096</v>
      </c>
      <c r="D5353" s="3">
        <v>30.6</v>
      </c>
      <c r="E5353" s="3">
        <v>30</v>
      </c>
      <c r="F5353" s="3">
        <v>3</v>
      </c>
      <c r="G5353">
        <f t="shared" si="83"/>
        <v>1.3411200000000001</v>
      </c>
    </row>
    <row r="5354" spans="1:7" x14ac:dyDescent="0.45">
      <c r="A5354" t="s">
        <v>5</v>
      </c>
      <c r="B5354" s="1">
        <v>42965</v>
      </c>
      <c r="C5354" s="4">
        <v>0.58055555555620231</v>
      </c>
      <c r="D5354" s="3">
        <v>32.799999999999997</v>
      </c>
      <c r="E5354" s="3">
        <v>16</v>
      </c>
      <c r="F5354" s="3">
        <v>7</v>
      </c>
      <c r="G5354">
        <f t="shared" si="83"/>
        <v>3.1292800000000001</v>
      </c>
    </row>
    <row r="5355" spans="1:7" x14ac:dyDescent="0.45">
      <c r="A5355" t="s">
        <v>5</v>
      </c>
      <c r="B5355" s="1">
        <v>42965</v>
      </c>
      <c r="C5355" s="4">
        <v>0.62222222222044365</v>
      </c>
      <c r="D5355" s="3">
        <v>33.9</v>
      </c>
      <c r="E5355" s="3">
        <v>16</v>
      </c>
      <c r="F5355" s="3">
        <v>7</v>
      </c>
      <c r="G5355">
        <f t="shared" si="83"/>
        <v>3.1292800000000001</v>
      </c>
    </row>
    <row r="5356" spans="1:7" x14ac:dyDescent="0.45">
      <c r="A5356" t="s">
        <v>5</v>
      </c>
      <c r="B5356" s="1">
        <v>42965</v>
      </c>
      <c r="C5356" s="4">
        <v>0.66388888889196096</v>
      </c>
      <c r="D5356" s="3">
        <v>32.799999999999997</v>
      </c>
      <c r="E5356" s="3">
        <v>17</v>
      </c>
      <c r="F5356" s="3">
        <v>9</v>
      </c>
      <c r="G5356">
        <f t="shared" si="83"/>
        <v>4.0233600000000003</v>
      </c>
    </row>
    <row r="5357" spans="1:7" x14ac:dyDescent="0.45">
      <c r="A5357" t="s">
        <v>5</v>
      </c>
      <c r="B5357" s="1">
        <v>42965</v>
      </c>
      <c r="C5357" s="4">
        <v>0.70555555555620231</v>
      </c>
      <c r="D5357" s="3">
        <v>32.200000000000003</v>
      </c>
      <c r="E5357" s="3">
        <v>21</v>
      </c>
      <c r="F5357" s="3">
        <v>10</v>
      </c>
      <c r="G5357">
        <f t="shared" si="83"/>
        <v>4.4703999999999997</v>
      </c>
    </row>
    <row r="5358" spans="1:7" x14ac:dyDescent="0.45">
      <c r="A5358" t="s">
        <v>5</v>
      </c>
      <c r="B5358" s="1">
        <v>42965</v>
      </c>
      <c r="C5358" s="4">
        <v>0.74722222222044365</v>
      </c>
      <c r="D5358" s="3">
        <v>30.6</v>
      </c>
      <c r="E5358" s="3">
        <v>28</v>
      </c>
      <c r="F5358" s="3">
        <v>11</v>
      </c>
      <c r="G5358">
        <f t="shared" si="83"/>
        <v>4.91744</v>
      </c>
    </row>
    <row r="5359" spans="1:7" x14ac:dyDescent="0.45">
      <c r="A5359" t="s">
        <v>5</v>
      </c>
      <c r="B5359" s="1">
        <v>42965</v>
      </c>
      <c r="C5359" s="4">
        <v>0.78888888889196096</v>
      </c>
      <c r="D5359" s="3">
        <v>28.3</v>
      </c>
      <c r="E5359" s="3">
        <v>36</v>
      </c>
      <c r="F5359" s="3">
        <v>10</v>
      </c>
      <c r="G5359">
        <f t="shared" si="83"/>
        <v>4.4703999999999997</v>
      </c>
    </row>
    <row r="5360" spans="1:7" x14ac:dyDescent="0.45">
      <c r="A5360" t="s">
        <v>5</v>
      </c>
      <c r="B5360" s="1">
        <v>42965</v>
      </c>
      <c r="C5360" s="4">
        <v>0.83055555555620231</v>
      </c>
      <c r="D5360" s="3">
        <v>24.4</v>
      </c>
      <c r="E5360" s="3">
        <v>48</v>
      </c>
      <c r="F5360" s="3">
        <v>8</v>
      </c>
      <c r="G5360">
        <f t="shared" si="83"/>
        <v>3.5763199999999999</v>
      </c>
    </row>
    <row r="5361" spans="1:7" x14ac:dyDescent="0.45">
      <c r="A5361" t="s">
        <v>5</v>
      </c>
      <c r="B5361" s="1">
        <v>42965</v>
      </c>
      <c r="C5361" s="4">
        <v>0.87222222222044365</v>
      </c>
      <c r="D5361" s="3">
        <v>24.4</v>
      </c>
      <c r="E5361" s="3">
        <v>43</v>
      </c>
      <c r="F5361" s="3">
        <v>9</v>
      </c>
      <c r="G5361">
        <f t="shared" si="83"/>
        <v>4.0233600000000003</v>
      </c>
    </row>
    <row r="5362" spans="1:7" x14ac:dyDescent="0.45">
      <c r="A5362" t="s">
        <v>5</v>
      </c>
      <c r="B5362" s="1">
        <v>42965</v>
      </c>
      <c r="C5362" s="4">
        <v>0.91388888889196096</v>
      </c>
      <c r="D5362" s="3">
        <v>20</v>
      </c>
      <c r="E5362" s="3">
        <v>59</v>
      </c>
      <c r="F5362" s="3">
        <v>3</v>
      </c>
      <c r="G5362">
        <f t="shared" si="83"/>
        <v>1.3411200000000001</v>
      </c>
    </row>
    <row r="5363" spans="1:7" x14ac:dyDescent="0.45">
      <c r="A5363" t="s">
        <v>5</v>
      </c>
      <c r="B5363" s="1">
        <v>42965</v>
      </c>
      <c r="C5363" s="4">
        <v>0.95555555555620231</v>
      </c>
      <c r="D5363" s="3">
        <v>18.3</v>
      </c>
      <c r="E5363" s="3">
        <v>56</v>
      </c>
      <c r="F5363" s="3">
        <v>8</v>
      </c>
      <c r="G5363">
        <f t="shared" si="83"/>
        <v>3.5763199999999999</v>
      </c>
    </row>
    <row r="5364" spans="1:7" x14ac:dyDescent="0.45">
      <c r="A5364" t="s">
        <v>5</v>
      </c>
      <c r="B5364" s="1">
        <v>42965</v>
      </c>
      <c r="C5364" s="4">
        <v>0.99722222222044365</v>
      </c>
      <c r="D5364" s="3">
        <v>18.899999999999999</v>
      </c>
      <c r="E5364" s="3">
        <v>49</v>
      </c>
      <c r="F5364" s="3">
        <v>3</v>
      </c>
      <c r="G5364">
        <f t="shared" si="83"/>
        <v>1.3411200000000001</v>
      </c>
    </row>
    <row r="5365" spans="1:7" x14ac:dyDescent="0.45">
      <c r="A5365" t="s">
        <v>5</v>
      </c>
      <c r="B5365" s="1">
        <v>42966</v>
      </c>
      <c r="C5365" s="4">
        <v>3.888888889196096E-2</v>
      </c>
      <c r="D5365" s="3">
        <v>17.2</v>
      </c>
      <c r="E5365" s="3">
        <v>50</v>
      </c>
      <c r="F5365" s="3">
        <v>0</v>
      </c>
      <c r="G5365">
        <f t="shared" si="83"/>
        <v>0</v>
      </c>
    </row>
    <row r="5366" spans="1:7" x14ac:dyDescent="0.45">
      <c r="A5366" t="s">
        <v>5</v>
      </c>
      <c r="B5366" s="1">
        <v>42966</v>
      </c>
      <c r="C5366" s="4">
        <v>8.0555555556202307E-2</v>
      </c>
      <c r="D5366" s="3">
        <v>16.100000000000001</v>
      </c>
      <c r="E5366" s="3">
        <v>52</v>
      </c>
      <c r="F5366" s="3">
        <v>5</v>
      </c>
      <c r="G5366">
        <f t="shared" si="83"/>
        <v>2.2351999999999999</v>
      </c>
    </row>
    <row r="5367" spans="1:7" x14ac:dyDescent="0.45">
      <c r="A5367" t="s">
        <v>5</v>
      </c>
      <c r="B5367" s="1">
        <v>42966</v>
      </c>
      <c r="C5367" s="4">
        <v>0.12222222222044365</v>
      </c>
      <c r="D5367" s="3">
        <v>17.8</v>
      </c>
      <c r="E5367" s="3">
        <v>46</v>
      </c>
      <c r="F5367" s="3">
        <v>0</v>
      </c>
      <c r="G5367">
        <f t="shared" si="83"/>
        <v>0</v>
      </c>
    </row>
    <row r="5368" spans="1:7" x14ac:dyDescent="0.45">
      <c r="A5368" t="s">
        <v>5</v>
      </c>
      <c r="B5368" s="1">
        <v>42966</v>
      </c>
      <c r="C5368" s="4">
        <v>0.16388888889196096</v>
      </c>
      <c r="D5368" s="3">
        <v>14.4</v>
      </c>
      <c r="E5368" s="3">
        <v>65</v>
      </c>
      <c r="F5368" s="3">
        <v>6</v>
      </c>
      <c r="G5368">
        <f t="shared" si="83"/>
        <v>2.6822400000000002</v>
      </c>
    </row>
    <row r="5369" spans="1:7" x14ac:dyDescent="0.45">
      <c r="A5369" t="s">
        <v>5</v>
      </c>
      <c r="B5369" s="1">
        <v>42966</v>
      </c>
      <c r="C5369" s="4">
        <v>0.20555555555620231</v>
      </c>
      <c r="D5369" s="3">
        <v>15</v>
      </c>
      <c r="E5369" s="3">
        <v>49</v>
      </c>
      <c r="F5369" s="3">
        <v>6</v>
      </c>
      <c r="G5369">
        <f t="shared" si="83"/>
        <v>2.6822400000000002</v>
      </c>
    </row>
    <row r="5370" spans="1:7" x14ac:dyDescent="0.45">
      <c r="A5370" t="s">
        <v>5</v>
      </c>
      <c r="B5370" s="1">
        <v>42966</v>
      </c>
      <c r="C5370" s="4">
        <v>0.24722222222044365</v>
      </c>
      <c r="D5370" s="3">
        <v>16.100000000000001</v>
      </c>
      <c r="E5370" s="3">
        <v>52</v>
      </c>
      <c r="F5370" s="3">
        <v>5</v>
      </c>
      <c r="G5370">
        <f t="shared" si="83"/>
        <v>2.2351999999999999</v>
      </c>
    </row>
    <row r="5371" spans="1:7" x14ac:dyDescent="0.45">
      <c r="A5371" t="s">
        <v>5</v>
      </c>
      <c r="B5371" s="1">
        <v>42966</v>
      </c>
      <c r="C5371" s="4">
        <v>0.28888888889196096</v>
      </c>
      <c r="D5371" s="3">
        <v>17.8</v>
      </c>
      <c r="E5371" s="3">
        <v>48</v>
      </c>
      <c r="F5371" s="3">
        <v>9</v>
      </c>
      <c r="G5371">
        <f t="shared" si="83"/>
        <v>4.0233600000000003</v>
      </c>
    </row>
    <row r="5372" spans="1:7" x14ac:dyDescent="0.45">
      <c r="A5372" t="s">
        <v>5</v>
      </c>
      <c r="B5372" s="1">
        <v>42966</v>
      </c>
      <c r="C5372" s="4">
        <v>0.33055555555620231</v>
      </c>
      <c r="D5372" s="3">
        <v>20</v>
      </c>
      <c r="E5372" s="3">
        <v>40</v>
      </c>
      <c r="F5372" s="3">
        <v>0</v>
      </c>
      <c r="G5372">
        <f t="shared" si="83"/>
        <v>0</v>
      </c>
    </row>
    <row r="5373" spans="1:7" x14ac:dyDescent="0.45">
      <c r="A5373" t="s">
        <v>5</v>
      </c>
      <c r="B5373" s="1">
        <v>42966</v>
      </c>
      <c r="C5373" s="4">
        <v>0.37222222222044365</v>
      </c>
      <c r="D5373" s="3">
        <v>22.2</v>
      </c>
      <c r="E5373" s="3">
        <v>38</v>
      </c>
      <c r="F5373" s="3">
        <v>3</v>
      </c>
      <c r="G5373">
        <f t="shared" si="83"/>
        <v>1.3411200000000001</v>
      </c>
    </row>
    <row r="5374" spans="1:7" x14ac:dyDescent="0.45">
      <c r="A5374" t="s">
        <v>5</v>
      </c>
      <c r="B5374" s="1">
        <v>42966</v>
      </c>
      <c r="C5374" s="4">
        <v>0.41388888889196096</v>
      </c>
      <c r="D5374" s="3">
        <v>25</v>
      </c>
      <c r="E5374" s="3">
        <v>29</v>
      </c>
      <c r="F5374" s="3">
        <v>3</v>
      </c>
      <c r="G5374">
        <f t="shared" si="83"/>
        <v>1.3411200000000001</v>
      </c>
    </row>
    <row r="5375" spans="1:7" x14ac:dyDescent="0.45">
      <c r="A5375" t="s">
        <v>5</v>
      </c>
      <c r="B5375" s="1">
        <v>42966</v>
      </c>
      <c r="C5375" s="4">
        <v>0.45555555555620231</v>
      </c>
      <c r="D5375" s="3">
        <v>27.2</v>
      </c>
      <c r="E5375" s="3">
        <v>28</v>
      </c>
      <c r="F5375" s="3">
        <v>5</v>
      </c>
      <c r="G5375">
        <f t="shared" si="83"/>
        <v>2.2351999999999999</v>
      </c>
    </row>
    <row r="5376" spans="1:7" x14ac:dyDescent="0.45">
      <c r="A5376" t="s">
        <v>5</v>
      </c>
      <c r="B5376" s="1">
        <v>42966</v>
      </c>
      <c r="C5376" s="4">
        <v>0.49722222222044365</v>
      </c>
      <c r="D5376" s="3">
        <v>26.7</v>
      </c>
      <c r="E5376" s="3">
        <v>38</v>
      </c>
      <c r="F5376" s="3">
        <v>0</v>
      </c>
      <c r="G5376">
        <f t="shared" si="83"/>
        <v>0</v>
      </c>
    </row>
    <row r="5377" spans="1:7" x14ac:dyDescent="0.45">
      <c r="A5377" t="s">
        <v>5</v>
      </c>
      <c r="B5377" s="1">
        <v>42966</v>
      </c>
      <c r="C5377" s="4">
        <v>0.53888888889196096</v>
      </c>
      <c r="D5377" s="3">
        <v>25.6</v>
      </c>
      <c r="E5377" s="3">
        <v>47</v>
      </c>
      <c r="F5377" s="3">
        <v>6</v>
      </c>
      <c r="G5377">
        <f t="shared" si="83"/>
        <v>2.6822400000000002</v>
      </c>
    </row>
    <row r="5378" spans="1:7" x14ac:dyDescent="0.45">
      <c r="A5378" t="s">
        <v>5</v>
      </c>
      <c r="B5378" s="1">
        <v>42966</v>
      </c>
      <c r="C5378" s="4">
        <v>0.58055555555620231</v>
      </c>
      <c r="D5378" s="3">
        <v>32.799999999999997</v>
      </c>
      <c r="E5378" s="3">
        <v>17</v>
      </c>
      <c r="F5378" s="3">
        <v>6</v>
      </c>
      <c r="G5378">
        <f t="shared" si="83"/>
        <v>2.6822400000000002</v>
      </c>
    </row>
    <row r="5379" spans="1:7" x14ac:dyDescent="0.45">
      <c r="A5379" t="s">
        <v>5</v>
      </c>
      <c r="B5379" s="1">
        <v>42966</v>
      </c>
      <c r="C5379" s="4">
        <v>0.62222222222044365</v>
      </c>
      <c r="D5379" s="3">
        <v>32.200000000000003</v>
      </c>
      <c r="E5379" s="3">
        <v>19</v>
      </c>
      <c r="F5379" s="3">
        <v>3</v>
      </c>
      <c r="G5379">
        <f t="shared" ref="G5379:G5442" si="84">F5379*0.44704</f>
        <v>1.3411200000000001</v>
      </c>
    </row>
    <row r="5380" spans="1:7" x14ac:dyDescent="0.45">
      <c r="A5380" t="s">
        <v>5</v>
      </c>
      <c r="B5380" s="1">
        <v>42966</v>
      </c>
      <c r="C5380" s="4">
        <v>0.66388888889196096</v>
      </c>
      <c r="D5380" s="3">
        <v>32.200000000000003</v>
      </c>
      <c r="E5380" s="3"/>
      <c r="F5380" s="3">
        <v>3</v>
      </c>
      <c r="G5380">
        <f t="shared" si="84"/>
        <v>1.3411200000000001</v>
      </c>
    </row>
    <row r="5381" spans="1:7" x14ac:dyDescent="0.45">
      <c r="A5381" t="s">
        <v>5</v>
      </c>
      <c r="B5381" s="1">
        <v>42966</v>
      </c>
      <c r="C5381" s="4">
        <v>0.70555555555620231</v>
      </c>
      <c r="D5381" s="3">
        <v>31.7</v>
      </c>
      <c r="E5381" s="3">
        <v>21</v>
      </c>
      <c r="F5381" s="3">
        <v>5</v>
      </c>
      <c r="G5381">
        <f t="shared" si="84"/>
        <v>2.2351999999999999</v>
      </c>
    </row>
    <row r="5382" spans="1:7" x14ac:dyDescent="0.45">
      <c r="A5382" t="s">
        <v>5</v>
      </c>
      <c r="B5382" s="1">
        <v>42966</v>
      </c>
      <c r="C5382" s="4">
        <v>0.74722222222044365</v>
      </c>
      <c r="D5382" s="3">
        <v>31.1</v>
      </c>
      <c r="E5382" s="3">
        <v>23</v>
      </c>
      <c r="F5382" s="3">
        <v>0</v>
      </c>
      <c r="G5382">
        <f t="shared" si="84"/>
        <v>0</v>
      </c>
    </row>
    <row r="5383" spans="1:7" x14ac:dyDescent="0.45">
      <c r="A5383" t="s">
        <v>5</v>
      </c>
      <c r="B5383" s="1">
        <v>42966</v>
      </c>
      <c r="C5383" s="4">
        <v>0.78888888889196096</v>
      </c>
      <c r="D5383" s="3">
        <v>26.7</v>
      </c>
      <c r="E5383" s="3">
        <v>47</v>
      </c>
      <c r="F5383" s="3">
        <v>6</v>
      </c>
      <c r="G5383">
        <f t="shared" si="84"/>
        <v>2.6822400000000002</v>
      </c>
    </row>
    <row r="5384" spans="1:7" x14ac:dyDescent="0.45">
      <c r="A5384" t="s">
        <v>5</v>
      </c>
      <c r="B5384" s="1">
        <v>42966</v>
      </c>
      <c r="C5384" s="4">
        <v>0.83055555555620231</v>
      </c>
      <c r="D5384" s="3">
        <v>26.7</v>
      </c>
      <c r="E5384" s="3">
        <v>49</v>
      </c>
      <c r="F5384" s="3">
        <v>8</v>
      </c>
      <c r="G5384">
        <f t="shared" si="84"/>
        <v>3.5763199999999999</v>
      </c>
    </row>
    <row r="5385" spans="1:7" x14ac:dyDescent="0.45">
      <c r="A5385" t="s">
        <v>5</v>
      </c>
      <c r="B5385" s="1">
        <v>42966</v>
      </c>
      <c r="C5385" s="4">
        <v>0.87222222222044365</v>
      </c>
      <c r="D5385" s="3">
        <v>24.4</v>
      </c>
      <c r="E5385" s="3">
        <v>36</v>
      </c>
      <c r="F5385" s="3">
        <v>5</v>
      </c>
      <c r="G5385">
        <f t="shared" si="84"/>
        <v>2.2351999999999999</v>
      </c>
    </row>
    <row r="5386" spans="1:7" x14ac:dyDescent="0.45">
      <c r="A5386" t="s">
        <v>5</v>
      </c>
      <c r="B5386" s="1">
        <v>42966</v>
      </c>
      <c r="C5386" s="4">
        <v>0.91388888889196096</v>
      </c>
      <c r="D5386" s="3">
        <v>22.2</v>
      </c>
      <c r="E5386" s="3">
        <v>43</v>
      </c>
      <c r="F5386" s="3">
        <v>8</v>
      </c>
      <c r="G5386">
        <f t="shared" si="84"/>
        <v>3.5763199999999999</v>
      </c>
    </row>
    <row r="5387" spans="1:7" x14ac:dyDescent="0.45">
      <c r="A5387" t="s">
        <v>5</v>
      </c>
      <c r="B5387" s="1">
        <v>42966</v>
      </c>
      <c r="C5387" s="4">
        <v>0.95555555555620231</v>
      </c>
      <c r="D5387" s="3">
        <v>22.2</v>
      </c>
      <c r="E5387" s="3">
        <v>40</v>
      </c>
      <c r="F5387" s="3">
        <v>6</v>
      </c>
      <c r="G5387">
        <f t="shared" si="84"/>
        <v>2.6822400000000002</v>
      </c>
    </row>
    <row r="5388" spans="1:7" x14ac:dyDescent="0.45">
      <c r="A5388" t="s">
        <v>5</v>
      </c>
      <c r="B5388" s="1">
        <v>42966</v>
      </c>
      <c r="C5388" s="4">
        <v>0.99722222222044365</v>
      </c>
      <c r="D5388" s="3">
        <v>22.8</v>
      </c>
      <c r="E5388" s="3">
        <v>38</v>
      </c>
      <c r="F5388" s="3">
        <v>8</v>
      </c>
      <c r="G5388">
        <f t="shared" si="84"/>
        <v>3.5763199999999999</v>
      </c>
    </row>
    <row r="5389" spans="1:7" x14ac:dyDescent="0.45">
      <c r="A5389" t="s">
        <v>5</v>
      </c>
      <c r="B5389" s="1">
        <v>42967</v>
      </c>
      <c r="C5389" s="4">
        <v>3.888888889196096E-2</v>
      </c>
      <c r="D5389" s="3">
        <v>22.2</v>
      </c>
      <c r="E5389" s="3">
        <v>37</v>
      </c>
      <c r="F5389" s="3">
        <v>11</v>
      </c>
      <c r="G5389">
        <f t="shared" si="84"/>
        <v>4.91744</v>
      </c>
    </row>
    <row r="5390" spans="1:7" x14ac:dyDescent="0.45">
      <c r="A5390" t="s">
        <v>5</v>
      </c>
      <c r="B5390" s="1">
        <v>42967</v>
      </c>
      <c r="C5390" s="4">
        <v>8.0555555556202307E-2</v>
      </c>
      <c r="D5390" s="3">
        <v>19.399999999999999</v>
      </c>
      <c r="E5390" s="3">
        <v>47</v>
      </c>
      <c r="F5390" s="3">
        <v>8</v>
      </c>
      <c r="G5390">
        <f t="shared" si="84"/>
        <v>3.5763199999999999</v>
      </c>
    </row>
    <row r="5391" spans="1:7" x14ac:dyDescent="0.45">
      <c r="A5391" t="s">
        <v>5</v>
      </c>
      <c r="B5391" s="1">
        <v>42967</v>
      </c>
      <c r="C5391" s="4">
        <v>0.12222222222044365</v>
      </c>
      <c r="D5391" s="3">
        <v>18.3</v>
      </c>
      <c r="E5391" s="3">
        <v>51</v>
      </c>
      <c r="F5391" s="3">
        <v>6</v>
      </c>
      <c r="G5391">
        <f t="shared" si="84"/>
        <v>2.6822400000000002</v>
      </c>
    </row>
    <row r="5392" spans="1:7" x14ac:dyDescent="0.45">
      <c r="A5392" t="s">
        <v>5</v>
      </c>
      <c r="B5392" s="1">
        <v>42967</v>
      </c>
      <c r="C5392" s="4">
        <v>0.16388888889196096</v>
      </c>
      <c r="D5392" s="3">
        <v>20</v>
      </c>
      <c r="E5392" s="3">
        <v>47</v>
      </c>
      <c r="F5392" s="3">
        <v>6</v>
      </c>
      <c r="G5392">
        <f t="shared" si="84"/>
        <v>2.6822400000000002</v>
      </c>
    </row>
    <row r="5393" spans="1:7" x14ac:dyDescent="0.45">
      <c r="A5393" t="s">
        <v>5</v>
      </c>
      <c r="B5393" s="1">
        <v>42967</v>
      </c>
      <c r="C5393" s="4">
        <v>0.20555555555620231</v>
      </c>
      <c r="D5393" s="3">
        <v>21.1</v>
      </c>
      <c r="E5393" s="3">
        <v>38</v>
      </c>
      <c r="F5393" s="3">
        <v>5</v>
      </c>
      <c r="G5393">
        <f t="shared" si="84"/>
        <v>2.2351999999999999</v>
      </c>
    </row>
    <row r="5394" spans="1:7" x14ac:dyDescent="0.45">
      <c r="A5394" t="s">
        <v>5</v>
      </c>
      <c r="B5394" s="1">
        <v>42967</v>
      </c>
      <c r="C5394" s="4">
        <v>0.24722222222044365</v>
      </c>
      <c r="D5394" s="3">
        <v>17.2</v>
      </c>
      <c r="E5394" s="3">
        <v>54</v>
      </c>
      <c r="F5394" s="3">
        <v>7</v>
      </c>
      <c r="G5394">
        <f t="shared" si="84"/>
        <v>3.1292800000000001</v>
      </c>
    </row>
    <row r="5395" spans="1:7" x14ac:dyDescent="0.45">
      <c r="A5395" t="s">
        <v>5</v>
      </c>
      <c r="B5395" s="1">
        <v>42967</v>
      </c>
      <c r="C5395" s="4">
        <v>0.28888888889196096</v>
      </c>
      <c r="D5395" s="3">
        <v>18.899999999999999</v>
      </c>
      <c r="E5395" s="3">
        <v>45</v>
      </c>
      <c r="F5395" s="3">
        <v>5</v>
      </c>
      <c r="G5395">
        <f t="shared" si="84"/>
        <v>2.2351999999999999</v>
      </c>
    </row>
    <row r="5396" spans="1:7" x14ac:dyDescent="0.45">
      <c r="A5396" t="s">
        <v>5</v>
      </c>
      <c r="B5396" s="1">
        <v>42967</v>
      </c>
      <c r="C5396" s="4">
        <v>0.33055555555620231</v>
      </c>
      <c r="D5396" s="3">
        <v>22.2</v>
      </c>
      <c r="E5396" s="3">
        <v>40</v>
      </c>
      <c r="F5396" s="3">
        <v>9</v>
      </c>
      <c r="G5396">
        <f t="shared" si="84"/>
        <v>4.0233600000000003</v>
      </c>
    </row>
    <row r="5397" spans="1:7" x14ac:dyDescent="0.45">
      <c r="A5397" t="s">
        <v>5</v>
      </c>
      <c r="B5397" s="1">
        <v>42967</v>
      </c>
      <c r="C5397" s="4">
        <v>0.37222222222044365</v>
      </c>
      <c r="D5397" s="3">
        <v>25.6</v>
      </c>
      <c r="E5397" s="3">
        <v>33</v>
      </c>
      <c r="F5397" s="3">
        <v>10</v>
      </c>
      <c r="G5397">
        <f t="shared" si="84"/>
        <v>4.4703999999999997</v>
      </c>
    </row>
    <row r="5398" spans="1:7" x14ac:dyDescent="0.45">
      <c r="A5398" t="s">
        <v>5</v>
      </c>
      <c r="B5398" s="1">
        <v>42967</v>
      </c>
      <c r="C5398" s="4">
        <v>0.41388888889196096</v>
      </c>
      <c r="D5398" s="3">
        <v>27.8</v>
      </c>
      <c r="E5398" s="3">
        <v>29</v>
      </c>
      <c r="F5398" s="3">
        <v>5</v>
      </c>
      <c r="G5398">
        <f t="shared" si="84"/>
        <v>2.2351999999999999</v>
      </c>
    </row>
    <row r="5399" spans="1:7" x14ac:dyDescent="0.45">
      <c r="A5399" t="s">
        <v>5</v>
      </c>
      <c r="B5399" s="1">
        <v>42967</v>
      </c>
      <c r="C5399" s="4">
        <v>0.45555555555620231</v>
      </c>
      <c r="D5399" s="3">
        <v>30</v>
      </c>
      <c r="E5399" s="3">
        <v>20</v>
      </c>
      <c r="F5399" s="3">
        <v>3</v>
      </c>
      <c r="G5399">
        <f t="shared" si="84"/>
        <v>1.3411200000000001</v>
      </c>
    </row>
    <row r="5400" spans="1:7" x14ac:dyDescent="0.45">
      <c r="A5400" t="s">
        <v>5</v>
      </c>
      <c r="B5400" s="1">
        <v>42967</v>
      </c>
      <c r="C5400" s="4">
        <v>0.49722222222044365</v>
      </c>
      <c r="D5400" s="3">
        <v>32.200000000000003</v>
      </c>
      <c r="E5400" s="3">
        <v>17</v>
      </c>
      <c r="F5400" s="3">
        <v>7</v>
      </c>
      <c r="G5400">
        <f t="shared" si="84"/>
        <v>3.1292800000000001</v>
      </c>
    </row>
    <row r="5401" spans="1:7" x14ac:dyDescent="0.45">
      <c r="A5401" t="s">
        <v>5</v>
      </c>
      <c r="B5401" s="1">
        <v>42967</v>
      </c>
      <c r="C5401" s="4">
        <v>0.53888888889196096</v>
      </c>
      <c r="D5401" s="3">
        <v>32.200000000000003</v>
      </c>
      <c r="E5401" s="3">
        <v>17</v>
      </c>
      <c r="F5401" s="3">
        <v>6</v>
      </c>
      <c r="G5401">
        <f t="shared" si="84"/>
        <v>2.6822400000000002</v>
      </c>
    </row>
    <row r="5402" spans="1:7" x14ac:dyDescent="0.45">
      <c r="A5402" t="s">
        <v>5</v>
      </c>
      <c r="B5402" s="1">
        <v>42967</v>
      </c>
      <c r="C5402" s="4">
        <v>0.58055555555620231</v>
      </c>
      <c r="D5402" s="3">
        <v>33.299999999999997</v>
      </c>
      <c r="E5402" s="3">
        <v>16</v>
      </c>
      <c r="F5402" s="3">
        <v>5</v>
      </c>
      <c r="G5402">
        <f t="shared" si="84"/>
        <v>2.2351999999999999</v>
      </c>
    </row>
    <row r="5403" spans="1:7" x14ac:dyDescent="0.45">
      <c r="A5403" t="s">
        <v>5</v>
      </c>
      <c r="B5403" s="1">
        <v>42967</v>
      </c>
      <c r="C5403" s="4">
        <v>0.62222222222044365</v>
      </c>
      <c r="D5403" s="3">
        <v>33.9</v>
      </c>
      <c r="E5403" s="3">
        <v>13</v>
      </c>
      <c r="F5403" s="3">
        <v>5</v>
      </c>
      <c r="G5403">
        <f t="shared" si="84"/>
        <v>2.2351999999999999</v>
      </c>
    </row>
    <row r="5404" spans="1:7" x14ac:dyDescent="0.45">
      <c r="A5404" t="s">
        <v>5</v>
      </c>
      <c r="B5404" s="1">
        <v>42967</v>
      </c>
      <c r="C5404" s="4">
        <v>0.66388888889196096</v>
      </c>
      <c r="D5404" s="3">
        <v>33.9</v>
      </c>
      <c r="E5404" s="3">
        <v>13</v>
      </c>
      <c r="F5404" s="3">
        <v>5</v>
      </c>
      <c r="G5404">
        <f t="shared" si="84"/>
        <v>2.2351999999999999</v>
      </c>
    </row>
    <row r="5405" spans="1:7" x14ac:dyDescent="0.45">
      <c r="A5405" t="s">
        <v>5</v>
      </c>
      <c r="B5405" s="1">
        <v>42967</v>
      </c>
      <c r="C5405" s="4">
        <v>0.70555555555620231</v>
      </c>
      <c r="D5405" s="3">
        <v>34.4</v>
      </c>
      <c r="E5405" s="3">
        <v>14</v>
      </c>
      <c r="F5405" s="3">
        <v>6</v>
      </c>
      <c r="G5405">
        <f t="shared" si="84"/>
        <v>2.6822400000000002</v>
      </c>
    </row>
    <row r="5406" spans="1:7" x14ac:dyDescent="0.45">
      <c r="A5406" t="s">
        <v>5</v>
      </c>
      <c r="B5406" s="1">
        <v>42967</v>
      </c>
      <c r="C5406" s="4">
        <v>0.74722222222044365</v>
      </c>
      <c r="D5406" s="3">
        <v>29.4</v>
      </c>
      <c r="E5406" s="3">
        <v>42</v>
      </c>
      <c r="F5406" s="3">
        <v>6</v>
      </c>
      <c r="G5406">
        <f t="shared" si="84"/>
        <v>2.6822400000000002</v>
      </c>
    </row>
    <row r="5407" spans="1:7" x14ac:dyDescent="0.45">
      <c r="A5407" t="s">
        <v>5</v>
      </c>
      <c r="B5407" s="1">
        <v>42967</v>
      </c>
      <c r="C5407" s="4">
        <v>0.78888888889196096</v>
      </c>
      <c r="D5407" s="3">
        <v>28.3</v>
      </c>
      <c r="E5407" s="3">
        <v>34</v>
      </c>
      <c r="F5407" s="3">
        <v>8</v>
      </c>
      <c r="G5407">
        <f t="shared" si="84"/>
        <v>3.5763199999999999</v>
      </c>
    </row>
    <row r="5408" spans="1:7" x14ac:dyDescent="0.45">
      <c r="A5408" t="s">
        <v>5</v>
      </c>
      <c r="B5408" s="1">
        <v>42967</v>
      </c>
      <c r="C5408" s="4">
        <v>0.83055555555620231</v>
      </c>
      <c r="D5408" s="3">
        <v>25</v>
      </c>
      <c r="E5408" s="3">
        <v>32</v>
      </c>
      <c r="F5408" s="3">
        <v>10</v>
      </c>
      <c r="G5408">
        <f t="shared" si="84"/>
        <v>4.4703999999999997</v>
      </c>
    </row>
    <row r="5409" spans="1:7" x14ac:dyDescent="0.45">
      <c r="A5409" t="s">
        <v>5</v>
      </c>
      <c r="B5409" s="1">
        <v>42967</v>
      </c>
      <c r="C5409" s="4">
        <v>0.91388888889196096</v>
      </c>
      <c r="D5409" s="3">
        <v>21.7</v>
      </c>
      <c r="E5409" s="3">
        <v>39</v>
      </c>
      <c r="F5409" s="3">
        <v>6</v>
      </c>
      <c r="G5409">
        <f t="shared" si="84"/>
        <v>2.6822400000000002</v>
      </c>
    </row>
    <row r="5410" spans="1:7" x14ac:dyDescent="0.45">
      <c r="A5410" t="s">
        <v>5</v>
      </c>
      <c r="B5410" s="1">
        <v>42967</v>
      </c>
      <c r="C5410" s="4">
        <v>0.95555555555620231</v>
      </c>
      <c r="D5410" s="3">
        <v>20.6</v>
      </c>
      <c r="E5410" s="3">
        <v>44</v>
      </c>
      <c r="F5410" s="3">
        <v>6</v>
      </c>
      <c r="G5410">
        <f t="shared" si="84"/>
        <v>2.6822400000000002</v>
      </c>
    </row>
    <row r="5411" spans="1:7" x14ac:dyDescent="0.45">
      <c r="A5411" t="s">
        <v>5</v>
      </c>
      <c r="B5411" s="1">
        <v>42967</v>
      </c>
      <c r="C5411" s="4">
        <v>0.99722222222044365</v>
      </c>
      <c r="D5411" s="3">
        <v>20.6</v>
      </c>
      <c r="E5411" s="3">
        <v>41</v>
      </c>
      <c r="F5411" s="3">
        <v>7</v>
      </c>
      <c r="G5411">
        <f t="shared" si="84"/>
        <v>3.1292800000000001</v>
      </c>
    </row>
    <row r="5412" spans="1:7" x14ac:dyDescent="0.45">
      <c r="A5412" t="s">
        <v>5</v>
      </c>
      <c r="B5412" s="1">
        <v>42968</v>
      </c>
      <c r="C5412" s="4">
        <v>3.888888889196096E-2</v>
      </c>
      <c r="D5412" s="3">
        <v>18.899999999999999</v>
      </c>
      <c r="E5412" s="3">
        <v>42</v>
      </c>
      <c r="F5412" s="3">
        <v>8</v>
      </c>
      <c r="G5412">
        <f t="shared" si="84"/>
        <v>3.5763199999999999</v>
      </c>
    </row>
    <row r="5413" spans="1:7" x14ac:dyDescent="0.45">
      <c r="A5413" t="s">
        <v>5</v>
      </c>
      <c r="B5413" s="1">
        <v>42968</v>
      </c>
      <c r="C5413" s="4">
        <v>8.0555555556202307E-2</v>
      </c>
      <c r="D5413" s="3">
        <v>17.2</v>
      </c>
      <c r="E5413" s="3">
        <v>54</v>
      </c>
      <c r="F5413" s="3">
        <v>9</v>
      </c>
      <c r="G5413">
        <f t="shared" si="84"/>
        <v>4.0233600000000003</v>
      </c>
    </row>
    <row r="5414" spans="1:7" x14ac:dyDescent="0.45">
      <c r="A5414" t="s">
        <v>5</v>
      </c>
      <c r="B5414" s="1">
        <v>42968</v>
      </c>
      <c r="C5414" s="4">
        <v>0.12222222222044365</v>
      </c>
      <c r="D5414" s="3">
        <v>18.3</v>
      </c>
      <c r="E5414" s="3">
        <v>43</v>
      </c>
      <c r="F5414" s="3">
        <v>5</v>
      </c>
      <c r="G5414">
        <f t="shared" si="84"/>
        <v>2.2351999999999999</v>
      </c>
    </row>
    <row r="5415" spans="1:7" x14ac:dyDescent="0.45">
      <c r="A5415" t="s">
        <v>5</v>
      </c>
      <c r="B5415" s="1">
        <v>42968</v>
      </c>
      <c r="C5415" s="4">
        <v>0.16388888889196096</v>
      </c>
      <c r="D5415" s="3">
        <v>16.7</v>
      </c>
      <c r="E5415" s="3">
        <v>50</v>
      </c>
      <c r="F5415" s="3">
        <v>5</v>
      </c>
      <c r="G5415">
        <f t="shared" si="84"/>
        <v>2.2351999999999999</v>
      </c>
    </row>
    <row r="5416" spans="1:7" x14ac:dyDescent="0.45">
      <c r="A5416" t="s">
        <v>5</v>
      </c>
      <c r="B5416" s="1">
        <v>42968</v>
      </c>
      <c r="C5416" s="4">
        <v>0.20555555555620231</v>
      </c>
      <c r="D5416" s="3">
        <v>15.6</v>
      </c>
      <c r="E5416" s="3">
        <v>53</v>
      </c>
      <c r="F5416" s="3">
        <v>8</v>
      </c>
      <c r="G5416">
        <f t="shared" si="84"/>
        <v>3.5763199999999999</v>
      </c>
    </row>
    <row r="5417" spans="1:7" x14ac:dyDescent="0.45">
      <c r="A5417" t="s">
        <v>5</v>
      </c>
      <c r="B5417" s="1">
        <v>42968</v>
      </c>
      <c r="C5417" s="4">
        <v>0.24722222222044365</v>
      </c>
      <c r="D5417" s="3">
        <v>15.6</v>
      </c>
      <c r="E5417" s="3">
        <v>52</v>
      </c>
      <c r="F5417" s="3">
        <v>3</v>
      </c>
      <c r="G5417">
        <f t="shared" si="84"/>
        <v>1.3411200000000001</v>
      </c>
    </row>
    <row r="5418" spans="1:7" x14ac:dyDescent="0.45">
      <c r="A5418" t="s">
        <v>5</v>
      </c>
      <c r="B5418" s="1">
        <v>42968</v>
      </c>
      <c r="C5418" s="4">
        <v>0.28888888889196096</v>
      </c>
      <c r="D5418" s="3">
        <v>18.899999999999999</v>
      </c>
      <c r="E5418" s="3">
        <v>43</v>
      </c>
      <c r="F5418" s="3">
        <v>3</v>
      </c>
      <c r="G5418">
        <f t="shared" si="84"/>
        <v>1.3411200000000001</v>
      </c>
    </row>
    <row r="5419" spans="1:7" x14ac:dyDescent="0.45">
      <c r="A5419" t="s">
        <v>5</v>
      </c>
      <c r="B5419" s="1">
        <v>42968</v>
      </c>
      <c r="C5419" s="4">
        <v>0.33055555555620231</v>
      </c>
      <c r="D5419" s="3">
        <v>21.7</v>
      </c>
      <c r="E5419" s="3">
        <v>39</v>
      </c>
      <c r="F5419" s="3">
        <v>7</v>
      </c>
      <c r="G5419">
        <f t="shared" si="84"/>
        <v>3.1292800000000001</v>
      </c>
    </row>
    <row r="5420" spans="1:7" x14ac:dyDescent="0.45">
      <c r="A5420" t="s">
        <v>5</v>
      </c>
      <c r="B5420" s="1">
        <v>42968</v>
      </c>
      <c r="C5420" s="4">
        <v>0.37222222222044365</v>
      </c>
      <c r="D5420" s="3">
        <v>25</v>
      </c>
      <c r="E5420" s="3">
        <v>31</v>
      </c>
      <c r="F5420" s="3">
        <v>7</v>
      </c>
      <c r="G5420">
        <f t="shared" si="84"/>
        <v>3.1292800000000001</v>
      </c>
    </row>
    <row r="5421" spans="1:7" x14ac:dyDescent="0.45">
      <c r="A5421" t="s">
        <v>5</v>
      </c>
      <c r="B5421" s="1">
        <v>42968</v>
      </c>
      <c r="C5421" s="4">
        <v>0.41388888889196096</v>
      </c>
      <c r="D5421" s="3">
        <v>26.1</v>
      </c>
      <c r="E5421" s="3">
        <v>34</v>
      </c>
      <c r="F5421" s="3">
        <v>5</v>
      </c>
      <c r="G5421">
        <f t="shared" si="84"/>
        <v>2.2351999999999999</v>
      </c>
    </row>
    <row r="5422" spans="1:7" x14ac:dyDescent="0.45">
      <c r="A5422" t="s">
        <v>5</v>
      </c>
      <c r="B5422" s="1">
        <v>42968</v>
      </c>
      <c r="C5422" s="4">
        <v>0.45555555555620231</v>
      </c>
      <c r="D5422" s="3">
        <v>23.9</v>
      </c>
      <c r="E5422" s="3">
        <v>50</v>
      </c>
      <c r="F5422" s="3">
        <v>0</v>
      </c>
      <c r="G5422">
        <f t="shared" si="84"/>
        <v>0</v>
      </c>
    </row>
    <row r="5423" spans="1:7" x14ac:dyDescent="0.45">
      <c r="A5423" t="s">
        <v>5</v>
      </c>
      <c r="B5423" s="1">
        <v>42968</v>
      </c>
      <c r="C5423" s="4">
        <v>0.49722222222044365</v>
      </c>
      <c r="D5423" s="3">
        <v>28.9</v>
      </c>
      <c r="E5423" s="3">
        <v>30</v>
      </c>
      <c r="F5423" s="3">
        <v>3</v>
      </c>
      <c r="G5423">
        <f t="shared" si="84"/>
        <v>1.3411200000000001</v>
      </c>
    </row>
    <row r="5424" spans="1:7" x14ac:dyDescent="0.45">
      <c r="A5424" t="s">
        <v>5</v>
      </c>
      <c r="B5424" s="1">
        <v>42968</v>
      </c>
      <c r="C5424" s="4">
        <v>0.53888888889196096</v>
      </c>
      <c r="D5424" s="3">
        <v>30</v>
      </c>
      <c r="E5424" s="3">
        <v>29</v>
      </c>
      <c r="F5424" s="3">
        <v>6</v>
      </c>
      <c r="G5424">
        <f t="shared" si="84"/>
        <v>2.6822400000000002</v>
      </c>
    </row>
    <row r="5425" spans="1:7" x14ac:dyDescent="0.45">
      <c r="A5425" t="s">
        <v>5</v>
      </c>
      <c r="B5425" s="1">
        <v>42968</v>
      </c>
      <c r="C5425" s="4">
        <v>0.58055555555620231</v>
      </c>
      <c r="D5425" s="3">
        <v>29.4</v>
      </c>
      <c r="E5425" s="3">
        <v>29</v>
      </c>
      <c r="F5425" s="3">
        <v>6</v>
      </c>
      <c r="G5425">
        <f t="shared" si="84"/>
        <v>2.6822400000000002</v>
      </c>
    </row>
    <row r="5426" spans="1:7" x14ac:dyDescent="0.45">
      <c r="A5426" t="s">
        <v>5</v>
      </c>
      <c r="B5426" s="1">
        <v>42969</v>
      </c>
      <c r="C5426" s="4">
        <v>3.888888889196096E-2</v>
      </c>
      <c r="D5426" s="3">
        <v>18.899999999999999</v>
      </c>
      <c r="E5426" s="3">
        <v>50</v>
      </c>
      <c r="F5426" s="3">
        <v>9</v>
      </c>
      <c r="G5426">
        <f t="shared" si="84"/>
        <v>4.0233600000000003</v>
      </c>
    </row>
    <row r="5427" spans="1:7" x14ac:dyDescent="0.45">
      <c r="A5427" t="s">
        <v>5</v>
      </c>
      <c r="B5427" s="1">
        <v>42969</v>
      </c>
      <c r="C5427" s="4">
        <v>0.28888888889196096</v>
      </c>
      <c r="D5427" s="3">
        <v>18.899999999999999</v>
      </c>
      <c r="E5427" s="3">
        <v>54</v>
      </c>
      <c r="F5427" s="3">
        <v>5</v>
      </c>
      <c r="G5427">
        <f t="shared" si="84"/>
        <v>2.2351999999999999</v>
      </c>
    </row>
    <row r="5428" spans="1:7" x14ac:dyDescent="0.45">
      <c r="A5428" t="s">
        <v>5</v>
      </c>
      <c r="B5428" s="1">
        <v>42969</v>
      </c>
      <c r="C5428" s="4">
        <v>0.33055555555620231</v>
      </c>
      <c r="D5428" s="3">
        <v>22.8</v>
      </c>
      <c r="E5428" s="3">
        <v>41</v>
      </c>
      <c r="F5428" s="3">
        <v>6</v>
      </c>
      <c r="G5428">
        <f t="shared" si="84"/>
        <v>2.6822400000000002</v>
      </c>
    </row>
    <row r="5429" spans="1:7" x14ac:dyDescent="0.45">
      <c r="A5429" t="s">
        <v>5</v>
      </c>
      <c r="B5429" s="1">
        <v>42969</v>
      </c>
      <c r="C5429" s="4">
        <v>0.41388888889196096</v>
      </c>
      <c r="D5429" s="3">
        <v>24.4</v>
      </c>
      <c r="E5429" s="3">
        <v>45</v>
      </c>
      <c r="F5429" s="3">
        <v>5</v>
      </c>
      <c r="G5429">
        <f t="shared" si="84"/>
        <v>2.2351999999999999</v>
      </c>
    </row>
    <row r="5430" spans="1:7" x14ac:dyDescent="0.45">
      <c r="A5430" t="s">
        <v>5</v>
      </c>
      <c r="B5430" s="1">
        <v>42969</v>
      </c>
      <c r="C5430" s="4">
        <v>0.45555555555620231</v>
      </c>
      <c r="D5430" s="3">
        <v>26.7</v>
      </c>
      <c r="E5430" s="3">
        <v>39</v>
      </c>
      <c r="F5430" s="3">
        <v>6</v>
      </c>
      <c r="G5430">
        <f t="shared" si="84"/>
        <v>2.6822400000000002</v>
      </c>
    </row>
    <row r="5431" spans="1:7" x14ac:dyDescent="0.45">
      <c r="A5431" t="s">
        <v>5</v>
      </c>
      <c r="B5431" s="1">
        <v>42969</v>
      </c>
      <c r="C5431" s="4">
        <v>0.49722222222044365</v>
      </c>
      <c r="D5431" s="3">
        <v>28.3</v>
      </c>
      <c r="E5431" s="3">
        <v>30</v>
      </c>
      <c r="F5431" s="3">
        <v>6</v>
      </c>
      <c r="G5431">
        <f t="shared" si="84"/>
        <v>2.6822400000000002</v>
      </c>
    </row>
    <row r="5432" spans="1:7" x14ac:dyDescent="0.45">
      <c r="A5432" t="s">
        <v>5</v>
      </c>
      <c r="B5432" s="1">
        <v>42969</v>
      </c>
      <c r="C5432" s="4">
        <v>0.53888888889196096</v>
      </c>
      <c r="D5432" s="3">
        <v>29.4</v>
      </c>
      <c r="E5432" s="3">
        <v>27</v>
      </c>
      <c r="F5432" s="3">
        <v>3</v>
      </c>
      <c r="G5432">
        <f t="shared" si="84"/>
        <v>1.3411200000000001</v>
      </c>
    </row>
    <row r="5433" spans="1:7" x14ac:dyDescent="0.45">
      <c r="A5433" t="s">
        <v>5</v>
      </c>
      <c r="B5433" s="1">
        <v>42969</v>
      </c>
      <c r="C5433" s="4">
        <v>0.58055555555620231</v>
      </c>
      <c r="D5433" s="3">
        <v>30</v>
      </c>
      <c r="E5433" s="3">
        <v>23</v>
      </c>
      <c r="F5433" s="3">
        <v>0</v>
      </c>
      <c r="G5433">
        <f t="shared" si="84"/>
        <v>0</v>
      </c>
    </row>
    <row r="5434" spans="1:7" x14ac:dyDescent="0.45">
      <c r="A5434" t="s">
        <v>5</v>
      </c>
      <c r="B5434" s="1">
        <v>42969</v>
      </c>
      <c r="C5434" s="4">
        <v>0.62222222222044365</v>
      </c>
      <c r="D5434" s="3">
        <v>31.7</v>
      </c>
      <c r="E5434" s="3">
        <v>23</v>
      </c>
      <c r="F5434" s="3">
        <v>5</v>
      </c>
      <c r="G5434">
        <f t="shared" si="84"/>
        <v>2.2351999999999999</v>
      </c>
    </row>
    <row r="5435" spans="1:7" x14ac:dyDescent="0.45">
      <c r="A5435" t="s">
        <v>5</v>
      </c>
      <c r="B5435" s="1">
        <v>42969</v>
      </c>
      <c r="C5435" s="4">
        <v>0.66388888889196096</v>
      </c>
      <c r="D5435" s="3">
        <v>27.8</v>
      </c>
      <c r="E5435" s="3">
        <v>31</v>
      </c>
      <c r="F5435" s="3">
        <v>21</v>
      </c>
      <c r="G5435">
        <f t="shared" si="84"/>
        <v>9.3878400000000006</v>
      </c>
    </row>
    <row r="5436" spans="1:7" x14ac:dyDescent="0.45">
      <c r="A5436" t="s">
        <v>5</v>
      </c>
      <c r="B5436" s="1">
        <v>42969</v>
      </c>
      <c r="C5436" s="4">
        <v>0.70555555555620231</v>
      </c>
      <c r="D5436" s="3">
        <v>25</v>
      </c>
      <c r="E5436" s="3">
        <v>39</v>
      </c>
      <c r="F5436" s="3">
        <v>6</v>
      </c>
      <c r="G5436">
        <f t="shared" si="84"/>
        <v>2.6822400000000002</v>
      </c>
    </row>
    <row r="5437" spans="1:7" x14ac:dyDescent="0.45">
      <c r="A5437" t="s">
        <v>5</v>
      </c>
      <c r="B5437" s="1">
        <v>42969</v>
      </c>
      <c r="C5437" s="4">
        <v>0.74722222222044365</v>
      </c>
      <c r="D5437" s="3">
        <v>24.4</v>
      </c>
      <c r="E5437" s="3">
        <v>48</v>
      </c>
      <c r="F5437" s="3">
        <v>21</v>
      </c>
      <c r="G5437">
        <f t="shared" si="84"/>
        <v>9.3878400000000006</v>
      </c>
    </row>
    <row r="5438" spans="1:7" x14ac:dyDescent="0.45">
      <c r="A5438" t="s">
        <v>5</v>
      </c>
      <c r="B5438" s="1">
        <v>42969</v>
      </c>
      <c r="C5438" s="4">
        <v>0.78888888889196096</v>
      </c>
      <c r="D5438" s="3">
        <v>23.3</v>
      </c>
      <c r="E5438" s="3">
        <v>54</v>
      </c>
      <c r="F5438" s="3">
        <v>13</v>
      </c>
      <c r="G5438">
        <f t="shared" si="84"/>
        <v>5.8115199999999998</v>
      </c>
    </row>
    <row r="5439" spans="1:7" x14ac:dyDescent="0.45">
      <c r="A5439" t="s">
        <v>5</v>
      </c>
      <c r="B5439" s="1">
        <v>42969</v>
      </c>
      <c r="C5439" s="4">
        <v>0.83055555555620231</v>
      </c>
      <c r="D5439" s="3">
        <v>20</v>
      </c>
      <c r="E5439" s="3">
        <v>73</v>
      </c>
      <c r="F5439" s="3">
        <v>16</v>
      </c>
      <c r="G5439">
        <f t="shared" si="84"/>
        <v>7.1526399999999999</v>
      </c>
    </row>
    <row r="5440" spans="1:7" x14ac:dyDescent="0.45">
      <c r="A5440" t="s">
        <v>5</v>
      </c>
      <c r="B5440" s="1">
        <v>42969</v>
      </c>
      <c r="C5440" s="4">
        <v>0.87222222222044365</v>
      </c>
      <c r="D5440" s="3">
        <v>18.899999999999999</v>
      </c>
      <c r="E5440" s="3">
        <v>78</v>
      </c>
      <c r="F5440" s="3">
        <v>8</v>
      </c>
      <c r="G5440">
        <f t="shared" si="84"/>
        <v>3.5763199999999999</v>
      </c>
    </row>
    <row r="5441" spans="1:7" x14ac:dyDescent="0.45">
      <c r="A5441" t="s">
        <v>5</v>
      </c>
      <c r="B5441" s="1">
        <v>42969</v>
      </c>
      <c r="C5441" s="4">
        <v>0.91388888889196096</v>
      </c>
      <c r="D5441" s="3">
        <v>18.899999999999999</v>
      </c>
      <c r="E5441" s="3">
        <v>78</v>
      </c>
      <c r="F5441" s="3">
        <v>17</v>
      </c>
      <c r="G5441">
        <f t="shared" si="84"/>
        <v>7.5996800000000002</v>
      </c>
    </row>
    <row r="5442" spans="1:7" x14ac:dyDescent="0.45">
      <c r="A5442" t="s">
        <v>5</v>
      </c>
      <c r="B5442" s="1">
        <v>42969</v>
      </c>
      <c r="C5442" s="4">
        <v>0.95555555555620231</v>
      </c>
      <c r="D5442" s="3">
        <v>20.6</v>
      </c>
      <c r="E5442" s="3">
        <v>66</v>
      </c>
      <c r="F5442" s="3">
        <v>7</v>
      </c>
      <c r="G5442">
        <f t="shared" si="84"/>
        <v>3.1292800000000001</v>
      </c>
    </row>
    <row r="5443" spans="1:7" x14ac:dyDescent="0.45">
      <c r="A5443" t="s">
        <v>5</v>
      </c>
      <c r="B5443" s="1">
        <v>42969</v>
      </c>
      <c r="C5443" s="4">
        <v>0.99722222222044365</v>
      </c>
      <c r="D5443" s="3">
        <v>19.399999999999999</v>
      </c>
      <c r="E5443" s="3">
        <v>79</v>
      </c>
      <c r="F5443" s="3">
        <v>7</v>
      </c>
      <c r="G5443">
        <f t="shared" ref="G5443:G5506" si="85">F5443*0.44704</f>
        <v>3.1292800000000001</v>
      </c>
    </row>
    <row r="5444" spans="1:7" x14ac:dyDescent="0.45">
      <c r="A5444" t="s">
        <v>5</v>
      </c>
      <c r="B5444" s="1">
        <v>42970</v>
      </c>
      <c r="C5444" s="4">
        <v>3.888888889196096E-2</v>
      </c>
      <c r="D5444" s="3">
        <v>18.3</v>
      </c>
      <c r="E5444" s="3">
        <v>73</v>
      </c>
      <c r="F5444" s="3">
        <v>10</v>
      </c>
      <c r="G5444">
        <f t="shared" si="85"/>
        <v>4.4703999999999997</v>
      </c>
    </row>
    <row r="5445" spans="1:7" x14ac:dyDescent="0.45">
      <c r="A5445" t="s">
        <v>5</v>
      </c>
      <c r="B5445" s="1">
        <v>42970</v>
      </c>
      <c r="C5445" s="4">
        <v>8.0555555556202307E-2</v>
      </c>
      <c r="D5445" s="3">
        <v>17.8</v>
      </c>
      <c r="E5445" s="3">
        <v>75</v>
      </c>
      <c r="F5445" s="3">
        <v>0</v>
      </c>
      <c r="G5445">
        <f t="shared" si="85"/>
        <v>0</v>
      </c>
    </row>
    <row r="5446" spans="1:7" x14ac:dyDescent="0.45">
      <c r="A5446" t="s">
        <v>5</v>
      </c>
      <c r="B5446" s="1">
        <v>42970</v>
      </c>
      <c r="C5446" s="4">
        <v>0.12222222222044365</v>
      </c>
      <c r="D5446" s="3">
        <v>16.7</v>
      </c>
      <c r="E5446" s="3">
        <v>80</v>
      </c>
      <c r="F5446" s="3">
        <v>5</v>
      </c>
      <c r="G5446">
        <f t="shared" si="85"/>
        <v>2.2351999999999999</v>
      </c>
    </row>
    <row r="5447" spans="1:7" x14ac:dyDescent="0.45">
      <c r="A5447" t="s">
        <v>5</v>
      </c>
      <c r="B5447" s="1">
        <v>42970</v>
      </c>
      <c r="C5447" s="4">
        <v>0.16388888889196096</v>
      </c>
      <c r="D5447" s="3">
        <v>16.7</v>
      </c>
      <c r="E5447" s="3">
        <v>78</v>
      </c>
      <c r="F5447" s="3">
        <v>8</v>
      </c>
      <c r="G5447">
        <f t="shared" si="85"/>
        <v>3.5763199999999999</v>
      </c>
    </row>
    <row r="5448" spans="1:7" x14ac:dyDescent="0.45">
      <c r="A5448" t="s">
        <v>5</v>
      </c>
      <c r="B5448" s="1">
        <v>42970</v>
      </c>
      <c r="C5448" s="4">
        <v>0.20555555555620231</v>
      </c>
      <c r="D5448" s="3">
        <v>16.100000000000001</v>
      </c>
      <c r="E5448" s="3">
        <v>78</v>
      </c>
      <c r="F5448" s="3">
        <v>7</v>
      </c>
      <c r="G5448">
        <f t="shared" si="85"/>
        <v>3.1292800000000001</v>
      </c>
    </row>
    <row r="5449" spans="1:7" x14ac:dyDescent="0.45">
      <c r="A5449" t="s">
        <v>5</v>
      </c>
      <c r="B5449" s="1">
        <v>42970</v>
      </c>
      <c r="C5449" s="4">
        <v>0.24722222222044365</v>
      </c>
      <c r="D5449" s="3">
        <v>16.100000000000001</v>
      </c>
      <c r="E5449" s="3">
        <v>75</v>
      </c>
      <c r="F5449" s="3">
        <v>0</v>
      </c>
      <c r="G5449">
        <f t="shared" si="85"/>
        <v>0</v>
      </c>
    </row>
    <row r="5450" spans="1:7" x14ac:dyDescent="0.45">
      <c r="A5450" t="s">
        <v>5</v>
      </c>
      <c r="B5450" s="1">
        <v>42970</v>
      </c>
      <c r="C5450" s="4">
        <v>0.28888888889196096</v>
      </c>
      <c r="D5450" s="3">
        <v>17.2</v>
      </c>
      <c r="E5450" s="3">
        <v>73</v>
      </c>
      <c r="F5450" s="3">
        <v>3</v>
      </c>
      <c r="G5450">
        <f t="shared" si="85"/>
        <v>1.3411200000000001</v>
      </c>
    </row>
    <row r="5451" spans="1:7" x14ac:dyDescent="0.45">
      <c r="A5451" t="s">
        <v>5</v>
      </c>
      <c r="B5451" s="1">
        <v>42970</v>
      </c>
      <c r="C5451" s="4">
        <v>0.33055555555620231</v>
      </c>
      <c r="D5451" s="3">
        <v>19.399999999999999</v>
      </c>
      <c r="E5451" s="3">
        <v>66</v>
      </c>
      <c r="F5451" s="3">
        <v>0</v>
      </c>
      <c r="G5451">
        <f t="shared" si="85"/>
        <v>0</v>
      </c>
    </row>
    <row r="5452" spans="1:7" x14ac:dyDescent="0.45">
      <c r="A5452" t="s">
        <v>5</v>
      </c>
      <c r="B5452" s="1">
        <v>42970</v>
      </c>
      <c r="C5452" s="4">
        <v>0.37222222222044365</v>
      </c>
      <c r="D5452" s="3">
        <v>22.2</v>
      </c>
      <c r="E5452" s="3">
        <v>52</v>
      </c>
      <c r="F5452" s="3">
        <v>0</v>
      </c>
      <c r="G5452">
        <f t="shared" si="85"/>
        <v>0</v>
      </c>
    </row>
    <row r="5453" spans="1:7" x14ac:dyDescent="0.45">
      <c r="A5453" t="s">
        <v>5</v>
      </c>
      <c r="B5453" s="1">
        <v>42970</v>
      </c>
      <c r="C5453" s="4">
        <v>0.41388888889196096</v>
      </c>
      <c r="D5453" s="3">
        <v>23.9</v>
      </c>
      <c r="E5453" s="3">
        <v>54</v>
      </c>
      <c r="F5453" s="3">
        <v>5</v>
      </c>
      <c r="G5453">
        <f t="shared" si="85"/>
        <v>2.2351999999999999</v>
      </c>
    </row>
    <row r="5454" spans="1:7" x14ac:dyDescent="0.45">
      <c r="A5454" t="s">
        <v>5</v>
      </c>
      <c r="B5454" s="1">
        <v>42970</v>
      </c>
      <c r="C5454" s="4">
        <v>0.45555555555620231</v>
      </c>
      <c r="D5454" s="3">
        <v>25</v>
      </c>
      <c r="E5454" s="3">
        <v>54</v>
      </c>
      <c r="F5454" s="3">
        <v>6</v>
      </c>
      <c r="G5454">
        <f t="shared" si="85"/>
        <v>2.6822400000000002</v>
      </c>
    </row>
    <row r="5455" spans="1:7" x14ac:dyDescent="0.45">
      <c r="A5455" t="s">
        <v>5</v>
      </c>
      <c r="B5455" s="1">
        <v>42970</v>
      </c>
      <c r="C5455" s="4">
        <v>0.49722222222044365</v>
      </c>
      <c r="D5455" s="3">
        <v>27.8</v>
      </c>
      <c r="E5455" s="3">
        <v>41</v>
      </c>
      <c r="F5455" s="3">
        <v>5</v>
      </c>
      <c r="G5455">
        <f t="shared" si="85"/>
        <v>2.2351999999999999</v>
      </c>
    </row>
    <row r="5456" spans="1:7" x14ac:dyDescent="0.45">
      <c r="A5456" t="s">
        <v>5</v>
      </c>
      <c r="B5456" s="1">
        <v>42970</v>
      </c>
      <c r="C5456" s="4">
        <v>0.53888888889196096</v>
      </c>
      <c r="D5456" s="3">
        <v>27.2</v>
      </c>
      <c r="E5456" s="3">
        <v>42</v>
      </c>
      <c r="F5456" s="3">
        <v>7</v>
      </c>
      <c r="G5456">
        <f t="shared" si="85"/>
        <v>3.1292800000000001</v>
      </c>
    </row>
    <row r="5457" spans="1:7" x14ac:dyDescent="0.45">
      <c r="A5457" t="s">
        <v>5</v>
      </c>
      <c r="B5457" s="1">
        <v>42970</v>
      </c>
      <c r="C5457" s="4">
        <v>0.58055555555620231</v>
      </c>
      <c r="D5457" s="3">
        <v>29.4</v>
      </c>
      <c r="E5457" s="3">
        <v>31</v>
      </c>
      <c r="F5457" s="3">
        <v>6</v>
      </c>
      <c r="G5457">
        <f t="shared" si="85"/>
        <v>2.6822400000000002</v>
      </c>
    </row>
    <row r="5458" spans="1:7" x14ac:dyDescent="0.45">
      <c r="A5458" t="s">
        <v>5</v>
      </c>
      <c r="B5458" s="1">
        <v>42970</v>
      </c>
      <c r="C5458" s="4">
        <v>0.62222222222044365</v>
      </c>
      <c r="D5458" s="3">
        <v>29.4</v>
      </c>
      <c r="E5458" s="3">
        <v>36</v>
      </c>
      <c r="F5458" s="3">
        <v>15</v>
      </c>
      <c r="G5458">
        <f t="shared" si="85"/>
        <v>6.7055999999999996</v>
      </c>
    </row>
    <row r="5459" spans="1:7" x14ac:dyDescent="0.45">
      <c r="A5459" t="s">
        <v>5</v>
      </c>
      <c r="B5459" s="1">
        <v>42970</v>
      </c>
      <c r="C5459" s="4">
        <v>0.66388888889196096</v>
      </c>
      <c r="D5459" s="3">
        <v>27.8</v>
      </c>
      <c r="E5459" s="3">
        <v>40</v>
      </c>
      <c r="F5459" s="3">
        <v>17</v>
      </c>
      <c r="G5459">
        <f t="shared" si="85"/>
        <v>7.5996800000000002</v>
      </c>
    </row>
    <row r="5460" spans="1:7" x14ac:dyDescent="0.45">
      <c r="A5460" t="s">
        <v>5</v>
      </c>
      <c r="B5460" s="1">
        <v>42970</v>
      </c>
      <c r="C5460" s="4">
        <v>0.70555555555620231</v>
      </c>
      <c r="D5460" s="3">
        <v>28.3</v>
      </c>
      <c r="E5460" s="3">
        <v>38</v>
      </c>
      <c r="F5460" s="3">
        <v>10</v>
      </c>
      <c r="G5460">
        <f t="shared" si="85"/>
        <v>4.4703999999999997</v>
      </c>
    </row>
    <row r="5461" spans="1:7" x14ac:dyDescent="0.45">
      <c r="A5461" t="s">
        <v>5</v>
      </c>
      <c r="B5461" s="1">
        <v>42970</v>
      </c>
      <c r="C5461" s="4">
        <v>0.74722222222044365</v>
      </c>
      <c r="D5461" s="3">
        <v>27.8</v>
      </c>
      <c r="E5461" s="3">
        <v>40</v>
      </c>
      <c r="F5461" s="3">
        <v>8</v>
      </c>
      <c r="G5461">
        <f t="shared" si="85"/>
        <v>3.5763199999999999</v>
      </c>
    </row>
    <row r="5462" spans="1:7" x14ac:dyDescent="0.45">
      <c r="A5462" t="s">
        <v>5</v>
      </c>
      <c r="B5462" s="1">
        <v>42970</v>
      </c>
      <c r="C5462" s="4">
        <v>0.78888888889196096</v>
      </c>
      <c r="D5462" s="3">
        <v>25</v>
      </c>
      <c r="E5462" s="3">
        <v>52</v>
      </c>
      <c r="F5462" s="3">
        <v>13</v>
      </c>
      <c r="G5462">
        <f t="shared" si="85"/>
        <v>5.8115199999999998</v>
      </c>
    </row>
    <row r="5463" spans="1:7" x14ac:dyDescent="0.45">
      <c r="A5463" t="s">
        <v>5</v>
      </c>
      <c r="B5463" s="1">
        <v>42970</v>
      </c>
      <c r="C5463" s="4">
        <v>0.83055555555620231</v>
      </c>
      <c r="D5463" s="3">
        <v>24.4</v>
      </c>
      <c r="E5463" s="3">
        <v>52</v>
      </c>
      <c r="F5463" s="3">
        <v>9</v>
      </c>
      <c r="G5463">
        <f t="shared" si="85"/>
        <v>4.0233600000000003</v>
      </c>
    </row>
    <row r="5464" spans="1:7" x14ac:dyDescent="0.45">
      <c r="A5464" t="s">
        <v>5</v>
      </c>
      <c r="B5464" s="1">
        <v>42970</v>
      </c>
      <c r="C5464" s="4">
        <v>0.87222222222044365</v>
      </c>
      <c r="D5464" s="3">
        <v>22.8</v>
      </c>
      <c r="E5464" s="3">
        <v>50</v>
      </c>
      <c r="F5464" s="3">
        <v>6</v>
      </c>
      <c r="G5464">
        <f t="shared" si="85"/>
        <v>2.6822400000000002</v>
      </c>
    </row>
    <row r="5465" spans="1:7" x14ac:dyDescent="0.45">
      <c r="A5465" t="s">
        <v>5</v>
      </c>
      <c r="B5465" s="1">
        <v>42970</v>
      </c>
      <c r="C5465" s="4">
        <v>0.91388888889196096</v>
      </c>
      <c r="D5465" s="3">
        <v>19.399999999999999</v>
      </c>
      <c r="E5465" s="3">
        <v>66</v>
      </c>
      <c r="F5465" s="3">
        <v>0</v>
      </c>
      <c r="G5465">
        <f t="shared" si="85"/>
        <v>0</v>
      </c>
    </row>
    <row r="5466" spans="1:7" x14ac:dyDescent="0.45">
      <c r="A5466" t="s">
        <v>5</v>
      </c>
      <c r="B5466" s="1">
        <v>42970</v>
      </c>
      <c r="C5466" s="4">
        <v>0.95555555555620231</v>
      </c>
      <c r="D5466" s="3">
        <v>18.3</v>
      </c>
      <c r="E5466" s="3">
        <v>66</v>
      </c>
      <c r="F5466" s="3">
        <v>5</v>
      </c>
      <c r="G5466">
        <f t="shared" si="85"/>
        <v>2.2351999999999999</v>
      </c>
    </row>
    <row r="5467" spans="1:7" x14ac:dyDescent="0.45">
      <c r="A5467" t="s">
        <v>5</v>
      </c>
      <c r="B5467" s="1">
        <v>42970</v>
      </c>
      <c r="C5467" s="4">
        <v>0.99722222222044365</v>
      </c>
      <c r="D5467" s="3">
        <v>21.7</v>
      </c>
      <c r="E5467" s="3">
        <v>53</v>
      </c>
      <c r="F5467" s="3">
        <v>11</v>
      </c>
      <c r="G5467">
        <f t="shared" si="85"/>
        <v>4.91744</v>
      </c>
    </row>
    <row r="5468" spans="1:7" x14ac:dyDescent="0.45">
      <c r="A5468" t="s">
        <v>5</v>
      </c>
      <c r="B5468" s="1">
        <v>42971</v>
      </c>
      <c r="C5468" s="4">
        <v>3.888888889196096E-2</v>
      </c>
      <c r="D5468" s="3">
        <v>17.2</v>
      </c>
      <c r="E5468" s="3">
        <v>60</v>
      </c>
      <c r="F5468" s="3">
        <v>7</v>
      </c>
      <c r="G5468">
        <f t="shared" si="85"/>
        <v>3.1292800000000001</v>
      </c>
    </row>
    <row r="5469" spans="1:7" x14ac:dyDescent="0.45">
      <c r="A5469" t="s">
        <v>5</v>
      </c>
      <c r="B5469" s="1">
        <v>42971</v>
      </c>
      <c r="C5469" s="4">
        <v>8.0555555556202307E-2</v>
      </c>
      <c r="D5469" s="3">
        <v>18.3</v>
      </c>
      <c r="E5469" s="3">
        <v>54</v>
      </c>
      <c r="F5469" s="3">
        <v>7</v>
      </c>
      <c r="G5469">
        <f t="shared" si="85"/>
        <v>3.1292800000000001</v>
      </c>
    </row>
    <row r="5470" spans="1:7" x14ac:dyDescent="0.45">
      <c r="A5470" t="s">
        <v>5</v>
      </c>
      <c r="B5470" s="1">
        <v>42971</v>
      </c>
      <c r="C5470" s="4">
        <v>0.12222222222044365</v>
      </c>
      <c r="D5470" s="3">
        <v>18.3</v>
      </c>
      <c r="E5470" s="3">
        <v>56</v>
      </c>
      <c r="F5470" s="3">
        <v>3</v>
      </c>
      <c r="G5470">
        <f t="shared" si="85"/>
        <v>1.3411200000000001</v>
      </c>
    </row>
    <row r="5471" spans="1:7" x14ac:dyDescent="0.45">
      <c r="A5471" t="s">
        <v>5</v>
      </c>
      <c r="B5471" s="1">
        <v>42971</v>
      </c>
      <c r="C5471" s="4">
        <v>0.16388888889196096</v>
      </c>
      <c r="D5471" s="3">
        <v>17.2</v>
      </c>
      <c r="E5471" s="3">
        <v>58</v>
      </c>
      <c r="F5471" s="3">
        <v>8</v>
      </c>
      <c r="G5471">
        <f t="shared" si="85"/>
        <v>3.5763199999999999</v>
      </c>
    </row>
    <row r="5472" spans="1:7" x14ac:dyDescent="0.45">
      <c r="A5472" t="s">
        <v>5</v>
      </c>
      <c r="B5472" s="1">
        <v>42971</v>
      </c>
      <c r="C5472" s="4">
        <v>0.20555555555620231</v>
      </c>
      <c r="D5472" s="3">
        <v>16.7</v>
      </c>
      <c r="E5472" s="3">
        <v>65</v>
      </c>
      <c r="F5472" s="3">
        <v>3</v>
      </c>
      <c r="G5472">
        <f t="shared" si="85"/>
        <v>1.3411200000000001</v>
      </c>
    </row>
    <row r="5473" spans="1:7" x14ac:dyDescent="0.45">
      <c r="A5473" t="s">
        <v>5</v>
      </c>
      <c r="B5473" s="1">
        <v>42971</v>
      </c>
      <c r="C5473" s="4">
        <v>0.24722222222044365</v>
      </c>
      <c r="D5473" s="3">
        <v>17.2</v>
      </c>
      <c r="E5473" s="3">
        <v>54</v>
      </c>
      <c r="F5473" s="3">
        <v>9</v>
      </c>
      <c r="G5473">
        <f t="shared" si="85"/>
        <v>4.0233600000000003</v>
      </c>
    </row>
    <row r="5474" spans="1:7" x14ac:dyDescent="0.45">
      <c r="A5474" t="s">
        <v>5</v>
      </c>
      <c r="B5474" s="1">
        <v>42971</v>
      </c>
      <c r="C5474" s="4">
        <v>0.28888888889196096</v>
      </c>
      <c r="D5474" s="3">
        <v>16.7</v>
      </c>
      <c r="E5474" s="3">
        <v>62</v>
      </c>
      <c r="F5474" s="3">
        <v>3</v>
      </c>
      <c r="G5474">
        <f t="shared" si="85"/>
        <v>1.3411200000000001</v>
      </c>
    </row>
    <row r="5475" spans="1:7" x14ac:dyDescent="0.45">
      <c r="A5475" t="s">
        <v>5</v>
      </c>
      <c r="B5475" s="1">
        <v>42971</v>
      </c>
      <c r="C5475" s="4">
        <v>0.33055555555620231</v>
      </c>
      <c r="D5475" s="3">
        <v>20.6</v>
      </c>
      <c r="E5475" s="3">
        <v>51</v>
      </c>
      <c r="F5475" s="3">
        <v>7</v>
      </c>
      <c r="G5475">
        <f t="shared" si="85"/>
        <v>3.1292800000000001</v>
      </c>
    </row>
    <row r="5476" spans="1:7" x14ac:dyDescent="0.45">
      <c r="A5476" t="s">
        <v>5</v>
      </c>
      <c r="B5476" s="1">
        <v>42971</v>
      </c>
      <c r="C5476" s="4">
        <v>0.37222222222044365</v>
      </c>
      <c r="D5476" s="3">
        <v>22.8</v>
      </c>
      <c r="E5476" s="3">
        <v>43</v>
      </c>
      <c r="F5476" s="3">
        <v>5</v>
      </c>
      <c r="G5476">
        <f t="shared" si="85"/>
        <v>2.2351999999999999</v>
      </c>
    </row>
    <row r="5477" spans="1:7" x14ac:dyDescent="0.45">
      <c r="A5477" t="s">
        <v>5</v>
      </c>
      <c r="B5477" s="1">
        <v>42971</v>
      </c>
      <c r="C5477" s="4">
        <v>0.41388888889196096</v>
      </c>
      <c r="D5477" s="3">
        <v>24.4</v>
      </c>
      <c r="E5477" s="3">
        <v>40</v>
      </c>
      <c r="F5477" s="3">
        <v>3</v>
      </c>
      <c r="G5477">
        <f t="shared" si="85"/>
        <v>1.3411200000000001</v>
      </c>
    </row>
    <row r="5478" spans="1:7" x14ac:dyDescent="0.45">
      <c r="A5478" t="s">
        <v>5</v>
      </c>
      <c r="B5478" s="1">
        <v>42971</v>
      </c>
      <c r="C5478" s="4">
        <v>0.45555555555620231</v>
      </c>
      <c r="D5478" s="3">
        <v>26.7</v>
      </c>
      <c r="E5478" s="3">
        <v>34</v>
      </c>
      <c r="F5478" s="3">
        <v>0</v>
      </c>
      <c r="G5478">
        <f t="shared" si="85"/>
        <v>0</v>
      </c>
    </row>
    <row r="5479" spans="1:7" x14ac:dyDescent="0.45">
      <c r="A5479" t="s">
        <v>5</v>
      </c>
      <c r="B5479" s="1">
        <v>42971</v>
      </c>
      <c r="C5479" s="4">
        <v>0.49722222222044365</v>
      </c>
      <c r="D5479" s="3">
        <v>26.7</v>
      </c>
      <c r="E5479" s="3">
        <v>39</v>
      </c>
      <c r="F5479" s="3">
        <v>5</v>
      </c>
      <c r="G5479">
        <f t="shared" si="85"/>
        <v>2.2351999999999999</v>
      </c>
    </row>
    <row r="5480" spans="1:7" x14ac:dyDescent="0.45">
      <c r="A5480" t="s">
        <v>5</v>
      </c>
      <c r="B5480" s="1">
        <v>42971</v>
      </c>
      <c r="C5480" s="4">
        <v>0.53888888889196096</v>
      </c>
      <c r="D5480" s="3">
        <v>28.3</v>
      </c>
      <c r="E5480" s="3">
        <v>33</v>
      </c>
      <c r="F5480" s="3">
        <v>5</v>
      </c>
      <c r="G5480">
        <f t="shared" si="85"/>
        <v>2.2351999999999999</v>
      </c>
    </row>
    <row r="5481" spans="1:7" x14ac:dyDescent="0.45">
      <c r="A5481" t="s">
        <v>5</v>
      </c>
      <c r="B5481" s="1">
        <v>42971</v>
      </c>
      <c r="C5481" s="4">
        <v>0.58055555555620231</v>
      </c>
      <c r="D5481" s="3">
        <v>30.6</v>
      </c>
      <c r="E5481" s="3">
        <v>24</v>
      </c>
      <c r="F5481" s="3">
        <v>8</v>
      </c>
      <c r="G5481">
        <f t="shared" si="85"/>
        <v>3.5763199999999999</v>
      </c>
    </row>
    <row r="5482" spans="1:7" x14ac:dyDescent="0.45">
      <c r="A5482" t="s">
        <v>5</v>
      </c>
      <c r="B5482" s="1">
        <v>42971</v>
      </c>
      <c r="C5482" s="4">
        <v>0.62222222222044365</v>
      </c>
      <c r="D5482" s="3">
        <v>26.1</v>
      </c>
      <c r="E5482" s="3">
        <v>42</v>
      </c>
      <c r="F5482" s="3">
        <v>17</v>
      </c>
      <c r="G5482">
        <f t="shared" si="85"/>
        <v>7.5996800000000002</v>
      </c>
    </row>
    <row r="5483" spans="1:7" x14ac:dyDescent="0.45">
      <c r="A5483" t="s">
        <v>5</v>
      </c>
      <c r="B5483" s="1">
        <v>42971</v>
      </c>
      <c r="C5483" s="4">
        <v>0.66388888889196096</v>
      </c>
      <c r="D5483" s="3">
        <v>25.6</v>
      </c>
      <c r="E5483" s="3">
        <v>29</v>
      </c>
      <c r="F5483" s="3">
        <v>23</v>
      </c>
      <c r="G5483">
        <f t="shared" si="85"/>
        <v>10.28192</v>
      </c>
    </row>
    <row r="5484" spans="1:7" x14ac:dyDescent="0.45">
      <c r="A5484" t="s">
        <v>5</v>
      </c>
      <c r="B5484" s="1">
        <v>42971</v>
      </c>
      <c r="C5484" s="4">
        <v>0.70555555555620231</v>
      </c>
      <c r="D5484" s="3">
        <v>25.6</v>
      </c>
      <c r="E5484" s="3">
        <v>36</v>
      </c>
      <c r="F5484" s="3">
        <v>7</v>
      </c>
      <c r="G5484">
        <f t="shared" si="85"/>
        <v>3.1292800000000001</v>
      </c>
    </row>
    <row r="5485" spans="1:7" x14ac:dyDescent="0.45">
      <c r="A5485" t="s">
        <v>5</v>
      </c>
      <c r="B5485" s="1">
        <v>42971</v>
      </c>
      <c r="C5485" s="4">
        <v>0.74722222222044365</v>
      </c>
      <c r="D5485" s="3">
        <v>27.8</v>
      </c>
      <c r="E5485" s="3">
        <v>28</v>
      </c>
      <c r="F5485" s="3">
        <v>3</v>
      </c>
      <c r="G5485">
        <f t="shared" si="85"/>
        <v>1.3411200000000001</v>
      </c>
    </row>
    <row r="5486" spans="1:7" x14ac:dyDescent="0.45">
      <c r="A5486" t="s">
        <v>5</v>
      </c>
      <c r="B5486" s="1">
        <v>42971</v>
      </c>
      <c r="C5486" s="4">
        <v>0.78888888889196096</v>
      </c>
      <c r="D5486" s="3">
        <v>23.9</v>
      </c>
      <c r="E5486" s="3">
        <v>58</v>
      </c>
      <c r="F5486" s="3">
        <v>5</v>
      </c>
      <c r="G5486">
        <f t="shared" si="85"/>
        <v>2.2351999999999999</v>
      </c>
    </row>
    <row r="5487" spans="1:7" x14ac:dyDescent="0.45">
      <c r="A5487" t="s">
        <v>5</v>
      </c>
      <c r="B5487" s="1">
        <v>42971</v>
      </c>
      <c r="C5487" s="4">
        <v>0.83055555555620231</v>
      </c>
      <c r="D5487" s="3">
        <v>20</v>
      </c>
      <c r="E5487" s="3">
        <v>68</v>
      </c>
      <c r="F5487" s="3">
        <v>6</v>
      </c>
      <c r="G5487">
        <f t="shared" si="85"/>
        <v>2.6822400000000002</v>
      </c>
    </row>
    <row r="5488" spans="1:7" x14ac:dyDescent="0.45">
      <c r="A5488" t="s">
        <v>5</v>
      </c>
      <c r="B5488" s="1">
        <v>42971</v>
      </c>
      <c r="C5488" s="4">
        <v>0.87222222222044365</v>
      </c>
      <c r="D5488" s="3">
        <v>20</v>
      </c>
      <c r="E5488" s="3">
        <v>59</v>
      </c>
      <c r="F5488" s="3">
        <v>0</v>
      </c>
      <c r="G5488">
        <f t="shared" si="85"/>
        <v>0</v>
      </c>
    </row>
    <row r="5489" spans="1:7" x14ac:dyDescent="0.45">
      <c r="A5489" t="s">
        <v>5</v>
      </c>
      <c r="B5489" s="1">
        <v>42971</v>
      </c>
      <c r="C5489" s="4">
        <v>0.91388888889196096</v>
      </c>
      <c r="D5489" s="3">
        <v>17.8</v>
      </c>
      <c r="E5489" s="3">
        <v>70</v>
      </c>
      <c r="F5489" s="3">
        <v>0</v>
      </c>
      <c r="G5489">
        <f t="shared" si="85"/>
        <v>0</v>
      </c>
    </row>
    <row r="5490" spans="1:7" x14ac:dyDescent="0.45">
      <c r="A5490" t="s">
        <v>5</v>
      </c>
      <c r="B5490" s="1">
        <v>42971</v>
      </c>
      <c r="C5490" s="4">
        <v>0.95555555555620231</v>
      </c>
      <c r="D5490" s="3">
        <v>19.399999999999999</v>
      </c>
      <c r="E5490" s="3">
        <v>59</v>
      </c>
      <c r="F5490" s="3">
        <v>0</v>
      </c>
      <c r="G5490">
        <f t="shared" si="85"/>
        <v>0</v>
      </c>
    </row>
    <row r="5491" spans="1:7" x14ac:dyDescent="0.45">
      <c r="A5491" t="s">
        <v>5</v>
      </c>
      <c r="B5491" s="1">
        <v>42971</v>
      </c>
      <c r="C5491" s="4">
        <v>0.99722222222044365</v>
      </c>
      <c r="D5491" s="3">
        <v>15.6</v>
      </c>
      <c r="E5491" s="3">
        <v>70</v>
      </c>
      <c r="F5491" s="3">
        <v>7</v>
      </c>
      <c r="G5491">
        <f t="shared" si="85"/>
        <v>3.1292800000000001</v>
      </c>
    </row>
    <row r="5492" spans="1:7" x14ac:dyDescent="0.45">
      <c r="A5492" t="s">
        <v>5</v>
      </c>
      <c r="B5492" s="1">
        <v>42972</v>
      </c>
      <c r="C5492" s="4">
        <v>3.888888889196096E-2</v>
      </c>
      <c r="D5492" s="3">
        <v>16.100000000000001</v>
      </c>
      <c r="E5492" s="3">
        <v>70</v>
      </c>
      <c r="F5492" s="3">
        <v>0</v>
      </c>
      <c r="G5492">
        <f t="shared" si="85"/>
        <v>0</v>
      </c>
    </row>
    <row r="5493" spans="1:7" x14ac:dyDescent="0.45">
      <c r="A5493" t="s">
        <v>5</v>
      </c>
      <c r="B5493" s="1">
        <v>42972</v>
      </c>
      <c r="C5493" s="4">
        <v>8.0555555556202307E-2</v>
      </c>
      <c r="D5493" s="3">
        <v>17.2</v>
      </c>
      <c r="E5493" s="3">
        <v>56</v>
      </c>
      <c r="F5493" s="3">
        <v>7</v>
      </c>
      <c r="G5493">
        <f t="shared" si="85"/>
        <v>3.1292800000000001</v>
      </c>
    </row>
    <row r="5494" spans="1:7" x14ac:dyDescent="0.45">
      <c r="A5494" t="s">
        <v>5</v>
      </c>
      <c r="B5494" s="1">
        <v>42972</v>
      </c>
      <c r="C5494" s="4">
        <v>0.12222222222044365</v>
      </c>
      <c r="D5494" s="3">
        <v>17.8</v>
      </c>
      <c r="E5494" s="3">
        <v>52</v>
      </c>
      <c r="F5494" s="3">
        <v>10</v>
      </c>
      <c r="G5494">
        <f t="shared" si="85"/>
        <v>4.4703999999999997</v>
      </c>
    </row>
    <row r="5495" spans="1:7" x14ac:dyDescent="0.45">
      <c r="A5495" t="s">
        <v>5</v>
      </c>
      <c r="B5495" s="1">
        <v>42972</v>
      </c>
      <c r="C5495" s="4">
        <v>0.16388888889196096</v>
      </c>
      <c r="D5495" s="3">
        <v>15</v>
      </c>
      <c r="E5495" s="3">
        <v>64</v>
      </c>
      <c r="F5495" s="3">
        <v>6</v>
      </c>
      <c r="G5495">
        <f t="shared" si="85"/>
        <v>2.6822400000000002</v>
      </c>
    </row>
    <row r="5496" spans="1:7" x14ac:dyDescent="0.45">
      <c r="A5496" t="s">
        <v>5</v>
      </c>
      <c r="B5496" s="1">
        <v>42972</v>
      </c>
      <c r="C5496" s="4">
        <v>0.20555555555620231</v>
      </c>
      <c r="D5496" s="3">
        <v>15</v>
      </c>
      <c r="E5496" s="3">
        <v>60</v>
      </c>
      <c r="F5496" s="3">
        <v>5</v>
      </c>
      <c r="G5496">
        <f t="shared" si="85"/>
        <v>2.2351999999999999</v>
      </c>
    </row>
    <row r="5497" spans="1:7" x14ac:dyDescent="0.45">
      <c r="A5497" t="s">
        <v>5</v>
      </c>
      <c r="B5497" s="1">
        <v>42972</v>
      </c>
      <c r="C5497" s="4">
        <v>0.24722222222044365</v>
      </c>
      <c r="D5497" s="3">
        <v>14.4</v>
      </c>
      <c r="E5497" s="3">
        <v>60</v>
      </c>
      <c r="F5497" s="3">
        <v>10</v>
      </c>
      <c r="G5497">
        <f t="shared" si="85"/>
        <v>4.4703999999999997</v>
      </c>
    </row>
    <row r="5498" spans="1:7" x14ac:dyDescent="0.45">
      <c r="A5498" t="s">
        <v>5</v>
      </c>
      <c r="B5498" s="1">
        <v>42972</v>
      </c>
      <c r="C5498" s="4">
        <v>0.28888888889196096</v>
      </c>
      <c r="D5498" s="3">
        <v>16.7</v>
      </c>
      <c r="E5498" s="3">
        <v>56</v>
      </c>
      <c r="F5498" s="3">
        <v>10</v>
      </c>
      <c r="G5498">
        <f t="shared" si="85"/>
        <v>4.4703999999999997</v>
      </c>
    </row>
    <row r="5499" spans="1:7" x14ac:dyDescent="0.45">
      <c r="A5499" t="s">
        <v>5</v>
      </c>
      <c r="B5499" s="1">
        <v>42972</v>
      </c>
      <c r="C5499" s="4">
        <v>0.33055555555620231</v>
      </c>
      <c r="D5499" s="3">
        <v>18.899999999999999</v>
      </c>
      <c r="E5499" s="3">
        <v>50</v>
      </c>
      <c r="F5499" s="3">
        <v>6</v>
      </c>
      <c r="G5499">
        <f t="shared" si="85"/>
        <v>2.6822400000000002</v>
      </c>
    </row>
    <row r="5500" spans="1:7" x14ac:dyDescent="0.45">
      <c r="A5500" t="s">
        <v>5</v>
      </c>
      <c r="B5500" s="1">
        <v>42972</v>
      </c>
      <c r="C5500" s="4">
        <v>0.37222222222044365</v>
      </c>
      <c r="D5500" s="3">
        <v>23.3</v>
      </c>
      <c r="E5500" s="3">
        <v>33</v>
      </c>
      <c r="F5500" s="3">
        <v>9</v>
      </c>
      <c r="G5500">
        <f t="shared" si="85"/>
        <v>4.0233600000000003</v>
      </c>
    </row>
    <row r="5501" spans="1:7" x14ac:dyDescent="0.45">
      <c r="A5501" t="s">
        <v>5</v>
      </c>
      <c r="B5501" s="1">
        <v>42972</v>
      </c>
      <c r="C5501" s="4">
        <v>0.41388888889196096</v>
      </c>
      <c r="D5501" s="3">
        <v>25.6</v>
      </c>
      <c r="E5501" s="3">
        <v>32</v>
      </c>
      <c r="F5501" s="3">
        <v>7</v>
      </c>
      <c r="G5501">
        <f t="shared" si="85"/>
        <v>3.1292800000000001</v>
      </c>
    </row>
    <row r="5502" spans="1:7" x14ac:dyDescent="0.45">
      <c r="A5502" t="s">
        <v>5</v>
      </c>
      <c r="B5502" s="1">
        <v>42972</v>
      </c>
      <c r="C5502" s="4">
        <v>0.45555555555620231</v>
      </c>
      <c r="D5502" s="3">
        <v>27.8</v>
      </c>
      <c r="E5502" s="3">
        <v>29</v>
      </c>
      <c r="F5502" s="3">
        <v>3</v>
      </c>
      <c r="G5502">
        <f t="shared" si="85"/>
        <v>1.3411200000000001</v>
      </c>
    </row>
    <row r="5503" spans="1:7" x14ac:dyDescent="0.45">
      <c r="A5503" t="s">
        <v>5</v>
      </c>
      <c r="B5503" s="1">
        <v>42972</v>
      </c>
      <c r="C5503" s="4">
        <v>0.49722222222044365</v>
      </c>
      <c r="D5503" s="3">
        <v>30</v>
      </c>
      <c r="E5503" s="3">
        <v>23</v>
      </c>
      <c r="F5503" s="3">
        <v>0</v>
      </c>
      <c r="G5503">
        <f t="shared" si="85"/>
        <v>0</v>
      </c>
    </row>
    <row r="5504" spans="1:7" x14ac:dyDescent="0.45">
      <c r="A5504" t="s">
        <v>5</v>
      </c>
      <c r="B5504" s="1">
        <v>42972</v>
      </c>
      <c r="C5504" s="4">
        <v>0.58055555555620231</v>
      </c>
      <c r="D5504" s="3">
        <v>32.799999999999997</v>
      </c>
      <c r="E5504" s="3">
        <v>20</v>
      </c>
      <c r="F5504" s="3">
        <v>6</v>
      </c>
      <c r="G5504">
        <f t="shared" si="85"/>
        <v>2.6822400000000002</v>
      </c>
    </row>
    <row r="5505" spans="1:7" x14ac:dyDescent="0.45">
      <c r="A5505" t="s">
        <v>5</v>
      </c>
      <c r="B5505" s="1">
        <v>42972</v>
      </c>
      <c r="C5505" s="4">
        <v>0.62222222222044365</v>
      </c>
      <c r="D5505" s="3">
        <v>33.299999999999997</v>
      </c>
      <c r="E5505" s="3">
        <v>14</v>
      </c>
      <c r="F5505" s="3">
        <v>3</v>
      </c>
      <c r="G5505">
        <f t="shared" si="85"/>
        <v>1.3411200000000001</v>
      </c>
    </row>
    <row r="5506" spans="1:7" x14ac:dyDescent="0.45">
      <c r="A5506" t="s">
        <v>5</v>
      </c>
      <c r="B5506" s="1">
        <v>42972</v>
      </c>
      <c r="C5506" s="4">
        <v>0.66388888889196096</v>
      </c>
      <c r="D5506" s="3">
        <v>32.799999999999997</v>
      </c>
      <c r="E5506" s="3">
        <v>17</v>
      </c>
      <c r="F5506" s="3">
        <v>8</v>
      </c>
      <c r="G5506">
        <f t="shared" si="85"/>
        <v>3.5763199999999999</v>
      </c>
    </row>
    <row r="5507" spans="1:7" x14ac:dyDescent="0.45">
      <c r="A5507" t="s">
        <v>5</v>
      </c>
      <c r="B5507" s="1">
        <v>42972</v>
      </c>
      <c r="C5507" s="4">
        <v>0.74722222222044365</v>
      </c>
      <c r="D5507" s="3">
        <v>32.799999999999997</v>
      </c>
      <c r="E5507" s="3">
        <v>16</v>
      </c>
      <c r="F5507" s="3">
        <v>0</v>
      </c>
      <c r="G5507">
        <f t="shared" ref="G5507:G5570" si="86">F5507*0.44704</f>
        <v>0</v>
      </c>
    </row>
    <row r="5508" spans="1:7" x14ac:dyDescent="0.45">
      <c r="A5508" t="s">
        <v>5</v>
      </c>
      <c r="B5508" s="1">
        <v>42972</v>
      </c>
      <c r="C5508" s="4">
        <v>0.78888888889196096</v>
      </c>
      <c r="D5508" s="3">
        <v>27.2</v>
      </c>
      <c r="E5508" s="3">
        <v>44</v>
      </c>
      <c r="F5508" s="3">
        <v>8</v>
      </c>
      <c r="G5508">
        <f t="shared" si="86"/>
        <v>3.5763199999999999</v>
      </c>
    </row>
    <row r="5509" spans="1:7" x14ac:dyDescent="0.45">
      <c r="A5509" t="s">
        <v>5</v>
      </c>
      <c r="B5509" s="1">
        <v>42972</v>
      </c>
      <c r="C5509" s="4">
        <v>0.83055555555620231</v>
      </c>
      <c r="D5509" s="3">
        <v>25</v>
      </c>
      <c r="E5509" s="3">
        <v>50</v>
      </c>
      <c r="F5509" s="3">
        <v>7</v>
      </c>
      <c r="G5509">
        <f t="shared" si="86"/>
        <v>3.1292800000000001</v>
      </c>
    </row>
    <row r="5510" spans="1:7" x14ac:dyDescent="0.45">
      <c r="A5510" t="s">
        <v>5</v>
      </c>
      <c r="B5510" s="1">
        <v>42972</v>
      </c>
      <c r="C5510" s="4">
        <v>0.87222222222044365</v>
      </c>
      <c r="D5510" s="3">
        <v>23.3</v>
      </c>
      <c r="E5510" s="3">
        <v>46</v>
      </c>
      <c r="F5510" s="3">
        <v>6</v>
      </c>
      <c r="G5510">
        <f t="shared" si="86"/>
        <v>2.6822400000000002</v>
      </c>
    </row>
    <row r="5511" spans="1:7" x14ac:dyDescent="0.45">
      <c r="A5511" t="s">
        <v>5</v>
      </c>
      <c r="B5511" s="1">
        <v>42972</v>
      </c>
      <c r="C5511" s="4">
        <v>0.91388888889196096</v>
      </c>
      <c r="D5511" s="3">
        <v>21.1</v>
      </c>
      <c r="E5511" s="3">
        <v>47</v>
      </c>
      <c r="F5511" s="3">
        <v>0</v>
      </c>
      <c r="G5511">
        <f t="shared" si="86"/>
        <v>0</v>
      </c>
    </row>
    <row r="5512" spans="1:7" x14ac:dyDescent="0.45">
      <c r="A5512" t="s">
        <v>5</v>
      </c>
      <c r="B5512" s="1">
        <v>42972</v>
      </c>
      <c r="C5512" s="4">
        <v>0.95555555555620231</v>
      </c>
      <c r="D5512" s="3">
        <v>20.6</v>
      </c>
      <c r="E5512" s="3">
        <v>47</v>
      </c>
      <c r="F5512" s="3">
        <v>0</v>
      </c>
      <c r="G5512">
        <f t="shared" si="86"/>
        <v>0</v>
      </c>
    </row>
    <row r="5513" spans="1:7" x14ac:dyDescent="0.45">
      <c r="A5513" t="s">
        <v>5</v>
      </c>
      <c r="B5513" s="1">
        <v>42972</v>
      </c>
      <c r="C5513" s="4">
        <v>0.99722222222044365</v>
      </c>
      <c r="D5513" s="3">
        <v>18.3</v>
      </c>
      <c r="E5513" s="3">
        <v>52</v>
      </c>
      <c r="F5513" s="3">
        <v>3</v>
      </c>
      <c r="G5513">
        <f t="shared" si="86"/>
        <v>1.3411200000000001</v>
      </c>
    </row>
    <row r="5514" spans="1:7" x14ac:dyDescent="0.45">
      <c r="A5514" t="s">
        <v>5</v>
      </c>
      <c r="B5514" s="1">
        <v>42973</v>
      </c>
      <c r="C5514" s="4">
        <v>3.888888889196096E-2</v>
      </c>
      <c r="D5514" s="3">
        <v>22.2</v>
      </c>
      <c r="E5514" s="3">
        <v>41</v>
      </c>
      <c r="F5514" s="3">
        <v>3</v>
      </c>
      <c r="G5514">
        <f t="shared" si="86"/>
        <v>1.3411200000000001</v>
      </c>
    </row>
    <row r="5515" spans="1:7" x14ac:dyDescent="0.45">
      <c r="A5515" t="s">
        <v>5</v>
      </c>
      <c r="B5515" s="1">
        <v>42973</v>
      </c>
      <c r="C5515" s="4">
        <v>8.0555555556202307E-2</v>
      </c>
      <c r="D5515" s="3">
        <v>16.7</v>
      </c>
      <c r="E5515" s="3">
        <v>58</v>
      </c>
      <c r="F5515" s="3">
        <v>0</v>
      </c>
      <c r="G5515">
        <f t="shared" si="86"/>
        <v>0</v>
      </c>
    </row>
    <row r="5516" spans="1:7" x14ac:dyDescent="0.45">
      <c r="A5516" t="s">
        <v>5</v>
      </c>
      <c r="B5516" s="1">
        <v>42973</v>
      </c>
      <c r="C5516" s="4">
        <v>0.12222222222044365</v>
      </c>
      <c r="D5516" s="3">
        <v>20</v>
      </c>
      <c r="E5516" s="3">
        <v>42</v>
      </c>
      <c r="F5516" s="3">
        <v>7</v>
      </c>
      <c r="G5516">
        <f t="shared" si="86"/>
        <v>3.1292800000000001</v>
      </c>
    </row>
    <row r="5517" spans="1:7" x14ac:dyDescent="0.45">
      <c r="A5517" t="s">
        <v>5</v>
      </c>
      <c r="B5517" s="1">
        <v>42973</v>
      </c>
      <c r="C5517" s="4">
        <v>0.16388888889196096</v>
      </c>
      <c r="D5517" s="3">
        <v>17.2</v>
      </c>
      <c r="E5517" s="3">
        <v>56</v>
      </c>
      <c r="F5517" s="3">
        <v>8</v>
      </c>
      <c r="G5517">
        <f t="shared" si="86"/>
        <v>3.5763199999999999</v>
      </c>
    </row>
    <row r="5518" spans="1:7" x14ac:dyDescent="0.45">
      <c r="A5518" t="s">
        <v>5</v>
      </c>
      <c r="B5518" s="1">
        <v>42973</v>
      </c>
      <c r="C5518" s="4">
        <v>0.20555555555620231</v>
      </c>
      <c r="D5518" s="3">
        <v>18.3</v>
      </c>
      <c r="E5518" s="3">
        <v>54</v>
      </c>
      <c r="F5518" s="3">
        <v>5</v>
      </c>
      <c r="G5518">
        <f t="shared" si="86"/>
        <v>2.2351999999999999</v>
      </c>
    </row>
    <row r="5519" spans="1:7" x14ac:dyDescent="0.45">
      <c r="A5519" t="s">
        <v>5</v>
      </c>
      <c r="B5519" s="1">
        <v>42973</v>
      </c>
      <c r="C5519" s="4">
        <v>0.24722222222044365</v>
      </c>
      <c r="D5519" s="3">
        <v>17.2</v>
      </c>
      <c r="E5519" s="3">
        <v>50</v>
      </c>
      <c r="F5519" s="3">
        <v>10</v>
      </c>
      <c r="G5519">
        <f t="shared" si="86"/>
        <v>4.4703999999999997</v>
      </c>
    </row>
    <row r="5520" spans="1:7" x14ac:dyDescent="0.45">
      <c r="A5520" t="s">
        <v>5</v>
      </c>
      <c r="B5520" s="1">
        <v>42973</v>
      </c>
      <c r="C5520" s="4">
        <v>0.28888888889196096</v>
      </c>
      <c r="D5520" s="3">
        <v>20.6</v>
      </c>
      <c r="E5520" s="3">
        <v>42</v>
      </c>
      <c r="F5520" s="3">
        <v>10</v>
      </c>
      <c r="G5520">
        <f t="shared" si="86"/>
        <v>4.4703999999999997</v>
      </c>
    </row>
    <row r="5521" spans="1:7" x14ac:dyDescent="0.45">
      <c r="A5521" t="s">
        <v>5</v>
      </c>
      <c r="B5521" s="1">
        <v>42973</v>
      </c>
      <c r="C5521" s="4">
        <v>0.33055555555620231</v>
      </c>
      <c r="D5521" s="3">
        <v>23.3</v>
      </c>
      <c r="E5521" s="3">
        <v>34</v>
      </c>
      <c r="F5521" s="3">
        <v>7</v>
      </c>
      <c r="G5521">
        <f t="shared" si="86"/>
        <v>3.1292800000000001</v>
      </c>
    </row>
    <row r="5522" spans="1:7" x14ac:dyDescent="0.45">
      <c r="A5522" t="s">
        <v>5</v>
      </c>
      <c r="B5522" s="1">
        <v>42973</v>
      </c>
      <c r="C5522" s="4">
        <v>0.37222222222044365</v>
      </c>
      <c r="D5522" s="3">
        <v>24.4</v>
      </c>
      <c r="E5522" s="3">
        <v>32</v>
      </c>
      <c r="F5522" s="3">
        <v>7</v>
      </c>
      <c r="G5522">
        <f t="shared" si="86"/>
        <v>3.1292800000000001</v>
      </c>
    </row>
    <row r="5523" spans="1:7" x14ac:dyDescent="0.45">
      <c r="A5523" t="s">
        <v>5</v>
      </c>
      <c r="B5523" s="1">
        <v>42973</v>
      </c>
      <c r="C5523" s="4">
        <v>0.41388888889196096</v>
      </c>
      <c r="D5523" s="3">
        <v>25.6</v>
      </c>
      <c r="E5523" s="3">
        <v>37</v>
      </c>
      <c r="F5523" s="3">
        <v>5</v>
      </c>
      <c r="G5523">
        <f t="shared" si="86"/>
        <v>2.2351999999999999</v>
      </c>
    </row>
    <row r="5524" spans="1:7" x14ac:dyDescent="0.45">
      <c r="A5524" t="s">
        <v>5</v>
      </c>
      <c r="B5524" s="1">
        <v>42973</v>
      </c>
      <c r="C5524" s="4">
        <v>0.45555555555620231</v>
      </c>
      <c r="D5524" s="3">
        <v>28.9</v>
      </c>
      <c r="E5524" s="3">
        <v>27</v>
      </c>
      <c r="F5524" s="3">
        <v>5</v>
      </c>
      <c r="G5524">
        <f t="shared" si="86"/>
        <v>2.2351999999999999</v>
      </c>
    </row>
    <row r="5525" spans="1:7" x14ac:dyDescent="0.45">
      <c r="A5525" t="s">
        <v>5</v>
      </c>
      <c r="B5525" s="1">
        <v>42973</v>
      </c>
      <c r="C5525" s="4">
        <v>0.49722222222044365</v>
      </c>
      <c r="D5525" s="3">
        <v>30.6</v>
      </c>
      <c r="E5525" s="3">
        <v>34</v>
      </c>
      <c r="F5525" s="3">
        <v>7</v>
      </c>
      <c r="G5525">
        <f t="shared" si="86"/>
        <v>3.1292800000000001</v>
      </c>
    </row>
    <row r="5526" spans="1:7" x14ac:dyDescent="0.45">
      <c r="A5526" t="s">
        <v>5</v>
      </c>
      <c r="B5526" s="1">
        <v>42973</v>
      </c>
      <c r="C5526" s="4">
        <v>0.53888888889196096</v>
      </c>
      <c r="D5526" s="3">
        <v>31.7</v>
      </c>
      <c r="E5526" s="3">
        <v>30</v>
      </c>
      <c r="F5526" s="3">
        <v>9</v>
      </c>
      <c r="G5526">
        <f t="shared" si="86"/>
        <v>4.0233600000000003</v>
      </c>
    </row>
    <row r="5527" spans="1:7" x14ac:dyDescent="0.45">
      <c r="A5527" t="s">
        <v>5</v>
      </c>
      <c r="B5527" s="1">
        <v>42973</v>
      </c>
      <c r="C5527" s="4">
        <v>0.58055555555620231</v>
      </c>
      <c r="D5527" s="3">
        <v>32.200000000000003</v>
      </c>
      <c r="E5527" s="3">
        <v>26</v>
      </c>
      <c r="F5527" s="3">
        <v>7</v>
      </c>
      <c r="G5527">
        <f t="shared" si="86"/>
        <v>3.1292800000000001</v>
      </c>
    </row>
    <row r="5528" spans="1:7" x14ac:dyDescent="0.45">
      <c r="A5528" t="s">
        <v>5</v>
      </c>
      <c r="B5528" s="1">
        <v>42973</v>
      </c>
      <c r="C5528" s="4">
        <v>0.62222222222044365</v>
      </c>
      <c r="D5528" s="3">
        <v>32.200000000000003</v>
      </c>
      <c r="E5528" s="3">
        <v>22</v>
      </c>
      <c r="F5528" s="3">
        <v>7</v>
      </c>
      <c r="G5528">
        <f t="shared" si="86"/>
        <v>3.1292800000000001</v>
      </c>
    </row>
    <row r="5529" spans="1:7" x14ac:dyDescent="0.45">
      <c r="A5529" t="s">
        <v>5</v>
      </c>
      <c r="B5529" s="1">
        <v>42973</v>
      </c>
      <c r="C5529" s="4">
        <v>0.66388888889196096</v>
      </c>
      <c r="D5529" s="3">
        <v>33.9</v>
      </c>
      <c r="E5529" s="3">
        <v>18</v>
      </c>
      <c r="F5529" s="3">
        <v>6</v>
      </c>
      <c r="G5529">
        <f t="shared" si="86"/>
        <v>2.6822400000000002</v>
      </c>
    </row>
    <row r="5530" spans="1:7" x14ac:dyDescent="0.45">
      <c r="A5530" t="s">
        <v>5</v>
      </c>
      <c r="B5530" s="1">
        <v>42973</v>
      </c>
      <c r="C5530" s="4">
        <v>0.70555555555620231</v>
      </c>
      <c r="D5530" s="3">
        <v>32.200000000000003</v>
      </c>
      <c r="E5530" s="3">
        <v>22</v>
      </c>
      <c r="F5530" s="3">
        <v>8</v>
      </c>
      <c r="G5530">
        <f t="shared" si="86"/>
        <v>3.5763199999999999</v>
      </c>
    </row>
    <row r="5531" spans="1:7" x14ac:dyDescent="0.45">
      <c r="A5531" t="s">
        <v>5</v>
      </c>
      <c r="B5531" s="1">
        <v>42973</v>
      </c>
      <c r="C5531" s="4">
        <v>0.74722222222044365</v>
      </c>
      <c r="D5531" s="3">
        <v>32.200000000000003</v>
      </c>
      <c r="E5531" s="3">
        <v>31</v>
      </c>
      <c r="F5531" s="3">
        <v>9</v>
      </c>
      <c r="G5531">
        <f t="shared" si="86"/>
        <v>4.0233600000000003</v>
      </c>
    </row>
    <row r="5532" spans="1:7" x14ac:dyDescent="0.45">
      <c r="A5532" t="s">
        <v>5</v>
      </c>
      <c r="B5532" s="1">
        <v>42973</v>
      </c>
      <c r="C5532" s="4">
        <v>0.78888888889196096</v>
      </c>
      <c r="D5532" s="3">
        <v>29.4</v>
      </c>
      <c r="E5532" s="3">
        <v>33</v>
      </c>
      <c r="F5532" s="3">
        <v>11</v>
      </c>
      <c r="G5532">
        <f t="shared" si="86"/>
        <v>4.91744</v>
      </c>
    </row>
    <row r="5533" spans="1:7" x14ac:dyDescent="0.45">
      <c r="A5533" t="s">
        <v>5</v>
      </c>
      <c r="B5533" s="1">
        <v>42973</v>
      </c>
      <c r="C5533" s="4">
        <v>0.83055555555620231</v>
      </c>
      <c r="D5533" s="3">
        <v>25.6</v>
      </c>
      <c r="E5533" s="3">
        <v>37</v>
      </c>
      <c r="F5533" s="3">
        <v>7</v>
      </c>
      <c r="G5533">
        <f t="shared" si="86"/>
        <v>3.1292800000000001</v>
      </c>
    </row>
    <row r="5534" spans="1:7" x14ac:dyDescent="0.45">
      <c r="A5534" t="s">
        <v>5</v>
      </c>
      <c r="B5534" s="1">
        <v>42973</v>
      </c>
      <c r="C5534" s="4">
        <v>0.87222222222044365</v>
      </c>
      <c r="D5534" s="3">
        <v>23.9</v>
      </c>
      <c r="E5534" s="3">
        <v>41</v>
      </c>
      <c r="F5534" s="3">
        <v>6</v>
      </c>
      <c r="G5534">
        <f t="shared" si="86"/>
        <v>2.6822400000000002</v>
      </c>
    </row>
    <row r="5535" spans="1:7" x14ac:dyDescent="0.45">
      <c r="A5535" t="s">
        <v>5</v>
      </c>
      <c r="B5535" s="1">
        <v>42973</v>
      </c>
      <c r="C5535" s="4">
        <v>0.91388888889196096</v>
      </c>
      <c r="D5535" s="3">
        <v>20.6</v>
      </c>
      <c r="E5535" s="3">
        <v>51</v>
      </c>
      <c r="F5535" s="3">
        <v>3</v>
      </c>
      <c r="G5535">
        <f t="shared" si="86"/>
        <v>1.3411200000000001</v>
      </c>
    </row>
    <row r="5536" spans="1:7" x14ac:dyDescent="0.45">
      <c r="A5536" t="s">
        <v>5</v>
      </c>
      <c r="B5536" s="1">
        <v>42973</v>
      </c>
      <c r="C5536" s="4">
        <v>0.95555555555620231</v>
      </c>
      <c r="D5536" s="3">
        <v>21.7</v>
      </c>
      <c r="E5536" s="3">
        <v>46</v>
      </c>
      <c r="F5536" s="3">
        <v>0</v>
      </c>
      <c r="G5536">
        <f t="shared" si="86"/>
        <v>0</v>
      </c>
    </row>
    <row r="5537" spans="1:7" x14ac:dyDescent="0.45">
      <c r="A5537" t="s">
        <v>5</v>
      </c>
      <c r="B5537" s="1">
        <v>42973</v>
      </c>
      <c r="C5537" s="4">
        <v>0.99722222222044365</v>
      </c>
      <c r="D5537" s="3">
        <v>20</v>
      </c>
      <c r="E5537" s="3">
        <v>49</v>
      </c>
      <c r="F5537" s="3">
        <v>3</v>
      </c>
      <c r="G5537">
        <f t="shared" si="86"/>
        <v>1.3411200000000001</v>
      </c>
    </row>
    <row r="5538" spans="1:7" x14ac:dyDescent="0.45">
      <c r="A5538" t="s">
        <v>5</v>
      </c>
      <c r="B5538" s="1">
        <v>42974</v>
      </c>
      <c r="C5538" s="4">
        <v>3.888888889196096E-2</v>
      </c>
      <c r="D5538" s="3">
        <v>18.3</v>
      </c>
      <c r="E5538" s="3">
        <v>51</v>
      </c>
      <c r="F5538" s="3">
        <v>6</v>
      </c>
      <c r="G5538">
        <f t="shared" si="86"/>
        <v>2.6822400000000002</v>
      </c>
    </row>
    <row r="5539" spans="1:7" x14ac:dyDescent="0.45">
      <c r="A5539" t="s">
        <v>5</v>
      </c>
      <c r="B5539" s="1">
        <v>42974</v>
      </c>
      <c r="C5539" s="4">
        <v>8.0555555556202307E-2</v>
      </c>
      <c r="D5539" s="3">
        <v>16.7</v>
      </c>
      <c r="E5539" s="3">
        <v>60</v>
      </c>
      <c r="F5539" s="3">
        <v>0</v>
      </c>
      <c r="G5539">
        <f t="shared" si="86"/>
        <v>0</v>
      </c>
    </row>
    <row r="5540" spans="1:7" x14ac:dyDescent="0.45">
      <c r="A5540" t="s">
        <v>5</v>
      </c>
      <c r="B5540" s="1">
        <v>42974</v>
      </c>
      <c r="C5540" s="4">
        <v>0.12222222222044365</v>
      </c>
      <c r="D5540" s="3">
        <v>17.8</v>
      </c>
      <c r="E5540" s="3">
        <v>48</v>
      </c>
      <c r="F5540" s="3">
        <v>3</v>
      </c>
      <c r="G5540">
        <f t="shared" si="86"/>
        <v>1.3411200000000001</v>
      </c>
    </row>
    <row r="5541" spans="1:7" x14ac:dyDescent="0.45">
      <c r="A5541" t="s">
        <v>5</v>
      </c>
      <c r="B5541" s="1">
        <v>42974</v>
      </c>
      <c r="C5541" s="4">
        <v>0.16388888889196096</v>
      </c>
      <c r="D5541" s="3">
        <v>16.7</v>
      </c>
      <c r="E5541" s="3">
        <v>54</v>
      </c>
      <c r="F5541" s="3">
        <v>3</v>
      </c>
      <c r="G5541">
        <f t="shared" si="86"/>
        <v>1.3411200000000001</v>
      </c>
    </row>
    <row r="5542" spans="1:7" x14ac:dyDescent="0.45">
      <c r="A5542" t="s">
        <v>5</v>
      </c>
      <c r="B5542" s="1">
        <v>42974</v>
      </c>
      <c r="C5542" s="4">
        <v>0.20555555555620231</v>
      </c>
      <c r="D5542" s="3">
        <v>15.6</v>
      </c>
      <c r="E5542" s="3">
        <v>58</v>
      </c>
      <c r="F5542" s="3">
        <v>0</v>
      </c>
      <c r="G5542">
        <f t="shared" si="86"/>
        <v>0</v>
      </c>
    </row>
    <row r="5543" spans="1:7" x14ac:dyDescent="0.45">
      <c r="A5543" t="s">
        <v>5</v>
      </c>
      <c r="B5543" s="1">
        <v>42974</v>
      </c>
      <c r="C5543" s="4">
        <v>0.24722222222044365</v>
      </c>
      <c r="D5543" s="3">
        <v>17.8</v>
      </c>
      <c r="E5543" s="3">
        <v>43</v>
      </c>
      <c r="F5543" s="3">
        <v>6</v>
      </c>
      <c r="G5543">
        <f t="shared" si="86"/>
        <v>2.6822400000000002</v>
      </c>
    </row>
    <row r="5544" spans="1:7" x14ac:dyDescent="0.45">
      <c r="A5544" t="s">
        <v>5</v>
      </c>
      <c r="B5544" s="1">
        <v>42974</v>
      </c>
      <c r="C5544" s="4">
        <v>0.28888888889196096</v>
      </c>
      <c r="D5544" s="3">
        <v>17.2</v>
      </c>
      <c r="E5544" s="3">
        <v>54</v>
      </c>
      <c r="F5544" s="3">
        <v>0</v>
      </c>
      <c r="G5544">
        <f t="shared" si="86"/>
        <v>0</v>
      </c>
    </row>
    <row r="5545" spans="1:7" x14ac:dyDescent="0.45">
      <c r="A5545" t="s">
        <v>5</v>
      </c>
      <c r="B5545" s="1">
        <v>42974</v>
      </c>
      <c r="C5545" s="4">
        <v>0.33055555555620231</v>
      </c>
      <c r="D5545" s="3">
        <v>19.399999999999999</v>
      </c>
      <c r="E5545" s="3">
        <v>51</v>
      </c>
      <c r="F5545" s="3">
        <v>0</v>
      </c>
      <c r="G5545">
        <f t="shared" si="86"/>
        <v>0</v>
      </c>
    </row>
    <row r="5546" spans="1:7" x14ac:dyDescent="0.45">
      <c r="A5546" t="s">
        <v>5</v>
      </c>
      <c r="B5546" s="1">
        <v>42974</v>
      </c>
      <c r="C5546" s="4">
        <v>0.37222222222044365</v>
      </c>
      <c r="D5546" s="3">
        <v>23.3</v>
      </c>
      <c r="E5546" s="3">
        <v>36</v>
      </c>
      <c r="F5546" s="3">
        <v>3</v>
      </c>
      <c r="G5546">
        <f t="shared" si="86"/>
        <v>1.3411200000000001</v>
      </c>
    </row>
    <row r="5547" spans="1:7" x14ac:dyDescent="0.45">
      <c r="A5547" t="s">
        <v>5</v>
      </c>
      <c r="B5547" s="1">
        <v>42974</v>
      </c>
      <c r="C5547" s="4">
        <v>0.41388888889196096</v>
      </c>
      <c r="D5547" s="3">
        <v>26.1</v>
      </c>
      <c r="E5547" s="3">
        <v>35</v>
      </c>
      <c r="F5547" s="3">
        <v>6</v>
      </c>
      <c r="G5547">
        <f t="shared" si="86"/>
        <v>2.6822400000000002</v>
      </c>
    </row>
    <row r="5548" spans="1:7" x14ac:dyDescent="0.45">
      <c r="A5548" t="s">
        <v>5</v>
      </c>
      <c r="B5548" s="1">
        <v>42974</v>
      </c>
      <c r="C5548" s="4">
        <v>0.45555555555620231</v>
      </c>
      <c r="D5548" s="3">
        <v>28.3</v>
      </c>
      <c r="E5548" s="3">
        <v>34</v>
      </c>
      <c r="F5548" s="3">
        <v>7</v>
      </c>
      <c r="G5548">
        <f t="shared" si="86"/>
        <v>3.1292800000000001</v>
      </c>
    </row>
    <row r="5549" spans="1:7" x14ac:dyDescent="0.45">
      <c r="A5549" t="s">
        <v>5</v>
      </c>
      <c r="B5549" s="1">
        <v>42974</v>
      </c>
      <c r="C5549" s="4">
        <v>0.49722222222044365</v>
      </c>
      <c r="D5549" s="3">
        <v>28.3</v>
      </c>
      <c r="E5549" s="3">
        <v>36</v>
      </c>
      <c r="F5549" s="3">
        <v>6</v>
      </c>
      <c r="G5549">
        <f t="shared" si="86"/>
        <v>2.6822400000000002</v>
      </c>
    </row>
    <row r="5550" spans="1:7" x14ac:dyDescent="0.45">
      <c r="A5550" t="s">
        <v>5</v>
      </c>
      <c r="B5550" s="1">
        <v>42974</v>
      </c>
      <c r="C5550" s="4">
        <v>0.53888888889196096</v>
      </c>
      <c r="D5550" s="3">
        <v>30</v>
      </c>
      <c r="E5550" s="3">
        <v>28</v>
      </c>
      <c r="F5550" s="3">
        <v>6</v>
      </c>
      <c r="G5550">
        <f t="shared" si="86"/>
        <v>2.6822400000000002</v>
      </c>
    </row>
    <row r="5551" spans="1:7" x14ac:dyDescent="0.45">
      <c r="A5551" t="s">
        <v>5</v>
      </c>
      <c r="B5551" s="1">
        <v>42974</v>
      </c>
      <c r="C5551" s="4">
        <v>0.58055555555620231</v>
      </c>
      <c r="D5551" s="3">
        <v>31.7</v>
      </c>
      <c r="E5551" s="3">
        <v>23</v>
      </c>
      <c r="F5551" s="3">
        <v>5</v>
      </c>
      <c r="G5551">
        <f t="shared" si="86"/>
        <v>2.2351999999999999</v>
      </c>
    </row>
    <row r="5552" spans="1:7" x14ac:dyDescent="0.45">
      <c r="A5552" t="s">
        <v>5</v>
      </c>
      <c r="B5552" s="1">
        <v>42974</v>
      </c>
      <c r="C5552" s="4">
        <v>0.62222222222044365</v>
      </c>
      <c r="D5552" s="3">
        <v>32.799999999999997</v>
      </c>
      <c r="E5552" s="3">
        <v>20</v>
      </c>
      <c r="F5552" s="3">
        <v>5</v>
      </c>
      <c r="G5552">
        <f t="shared" si="86"/>
        <v>2.2351999999999999</v>
      </c>
    </row>
    <row r="5553" spans="1:7" x14ac:dyDescent="0.45">
      <c r="A5553" t="s">
        <v>5</v>
      </c>
      <c r="B5553" s="1">
        <v>42974</v>
      </c>
      <c r="C5553" s="4">
        <v>0.66388888889196096</v>
      </c>
      <c r="D5553" s="3">
        <v>33.9</v>
      </c>
      <c r="E5553" s="3">
        <v>22</v>
      </c>
      <c r="F5553" s="3">
        <v>11</v>
      </c>
      <c r="G5553">
        <f t="shared" si="86"/>
        <v>4.91744</v>
      </c>
    </row>
    <row r="5554" spans="1:7" x14ac:dyDescent="0.45">
      <c r="A5554" t="s">
        <v>5</v>
      </c>
      <c r="B5554" s="1">
        <v>42974</v>
      </c>
      <c r="C5554" s="4">
        <v>0.70555555555620231</v>
      </c>
      <c r="D5554" s="3">
        <v>33.299999999999997</v>
      </c>
      <c r="E5554" s="3">
        <v>20</v>
      </c>
      <c r="F5554" s="3">
        <v>17</v>
      </c>
      <c r="G5554">
        <f t="shared" si="86"/>
        <v>7.5996800000000002</v>
      </c>
    </row>
    <row r="5555" spans="1:7" x14ac:dyDescent="0.45">
      <c r="A5555" t="s">
        <v>5</v>
      </c>
      <c r="B5555" s="1">
        <v>42974</v>
      </c>
      <c r="C5555" s="4">
        <v>0.74722222222044365</v>
      </c>
      <c r="D5555" s="3">
        <v>31.7</v>
      </c>
      <c r="E5555" s="3">
        <v>28</v>
      </c>
      <c r="F5555" s="3">
        <v>11</v>
      </c>
      <c r="G5555">
        <f t="shared" si="86"/>
        <v>4.91744</v>
      </c>
    </row>
    <row r="5556" spans="1:7" x14ac:dyDescent="0.45">
      <c r="A5556" t="s">
        <v>5</v>
      </c>
      <c r="B5556" s="1">
        <v>42974</v>
      </c>
      <c r="C5556" s="4">
        <v>0.78888888889196096</v>
      </c>
      <c r="D5556" s="3">
        <v>28.3</v>
      </c>
      <c r="E5556" s="3">
        <v>40</v>
      </c>
      <c r="F5556" s="3">
        <v>9</v>
      </c>
      <c r="G5556">
        <f t="shared" si="86"/>
        <v>4.0233600000000003</v>
      </c>
    </row>
    <row r="5557" spans="1:7" x14ac:dyDescent="0.45">
      <c r="A5557" t="s">
        <v>5</v>
      </c>
      <c r="B5557" s="1">
        <v>42974</v>
      </c>
      <c r="C5557" s="4">
        <v>0.83055555555620231</v>
      </c>
      <c r="D5557" s="3">
        <v>26.1</v>
      </c>
      <c r="E5557" s="3">
        <v>34</v>
      </c>
      <c r="F5557" s="3">
        <v>7</v>
      </c>
      <c r="G5557">
        <f t="shared" si="86"/>
        <v>3.1292800000000001</v>
      </c>
    </row>
    <row r="5558" spans="1:7" x14ac:dyDescent="0.45">
      <c r="A5558" t="s">
        <v>5</v>
      </c>
      <c r="B5558" s="1">
        <v>42974</v>
      </c>
      <c r="C5558" s="4">
        <v>0.87222222222044365</v>
      </c>
      <c r="D5558" s="3">
        <v>26.1</v>
      </c>
      <c r="E5558" s="3">
        <v>39</v>
      </c>
      <c r="F5558" s="3">
        <v>3</v>
      </c>
      <c r="G5558">
        <f t="shared" si="86"/>
        <v>1.3411200000000001</v>
      </c>
    </row>
    <row r="5559" spans="1:7" x14ac:dyDescent="0.45">
      <c r="A5559" t="s">
        <v>5</v>
      </c>
      <c r="B5559" s="1">
        <v>42974</v>
      </c>
      <c r="C5559" s="4">
        <v>0.91388888889196096</v>
      </c>
      <c r="D5559" s="3">
        <v>18.899999999999999</v>
      </c>
      <c r="E5559" s="3">
        <v>54</v>
      </c>
      <c r="F5559" s="3">
        <v>6</v>
      </c>
      <c r="G5559">
        <f t="shared" si="86"/>
        <v>2.6822400000000002</v>
      </c>
    </row>
    <row r="5560" spans="1:7" x14ac:dyDescent="0.45">
      <c r="A5560" t="s">
        <v>5</v>
      </c>
      <c r="B5560" s="1">
        <v>42974</v>
      </c>
      <c r="C5560" s="4">
        <v>0.95555555555620231</v>
      </c>
      <c r="D5560" s="3">
        <v>20.6</v>
      </c>
      <c r="E5560" s="3">
        <v>44</v>
      </c>
      <c r="F5560" s="3">
        <v>5</v>
      </c>
      <c r="G5560">
        <f t="shared" si="86"/>
        <v>2.2351999999999999</v>
      </c>
    </row>
    <row r="5561" spans="1:7" x14ac:dyDescent="0.45">
      <c r="A5561" t="s">
        <v>5</v>
      </c>
      <c r="B5561" s="1">
        <v>42974</v>
      </c>
      <c r="C5561" s="4">
        <v>0.99722222222044365</v>
      </c>
      <c r="D5561" s="3">
        <v>18.899999999999999</v>
      </c>
      <c r="E5561" s="3">
        <v>47</v>
      </c>
      <c r="F5561" s="3">
        <v>5</v>
      </c>
      <c r="G5561">
        <f t="shared" si="86"/>
        <v>2.2351999999999999</v>
      </c>
    </row>
    <row r="5562" spans="1:7" x14ac:dyDescent="0.45">
      <c r="A5562" t="s">
        <v>5</v>
      </c>
      <c r="B5562" s="1">
        <v>42975</v>
      </c>
      <c r="C5562" s="4">
        <v>3.888888889196096E-2</v>
      </c>
      <c r="D5562" s="3">
        <v>15.6</v>
      </c>
      <c r="E5562" s="3">
        <v>58</v>
      </c>
      <c r="F5562" s="3">
        <v>0</v>
      </c>
      <c r="G5562">
        <f t="shared" si="86"/>
        <v>0</v>
      </c>
    </row>
    <row r="5563" spans="1:7" x14ac:dyDescent="0.45">
      <c r="A5563" t="s">
        <v>5</v>
      </c>
      <c r="B5563" s="1">
        <v>42975</v>
      </c>
      <c r="C5563" s="4">
        <v>8.0555555556202307E-2</v>
      </c>
      <c r="D5563" s="3">
        <v>17.2</v>
      </c>
      <c r="E5563" s="3">
        <v>50</v>
      </c>
      <c r="F5563" s="3">
        <v>0</v>
      </c>
      <c r="G5563">
        <f t="shared" si="86"/>
        <v>0</v>
      </c>
    </row>
    <row r="5564" spans="1:7" x14ac:dyDescent="0.45">
      <c r="A5564" t="s">
        <v>5</v>
      </c>
      <c r="B5564" s="1">
        <v>42975</v>
      </c>
      <c r="C5564" s="4">
        <v>0.12222222222044365</v>
      </c>
      <c r="D5564" s="3">
        <v>17.8</v>
      </c>
      <c r="E5564" s="3">
        <v>48</v>
      </c>
      <c r="F5564" s="3">
        <v>5</v>
      </c>
      <c r="G5564">
        <f t="shared" si="86"/>
        <v>2.2351999999999999</v>
      </c>
    </row>
    <row r="5565" spans="1:7" x14ac:dyDescent="0.45">
      <c r="A5565" t="s">
        <v>5</v>
      </c>
      <c r="B5565" s="1">
        <v>42975</v>
      </c>
      <c r="C5565" s="4">
        <v>0.16388888889196096</v>
      </c>
      <c r="D5565" s="3">
        <v>13.9</v>
      </c>
      <c r="E5565" s="3">
        <v>64</v>
      </c>
      <c r="F5565" s="3">
        <v>0</v>
      </c>
      <c r="G5565">
        <f t="shared" si="86"/>
        <v>0</v>
      </c>
    </row>
    <row r="5566" spans="1:7" x14ac:dyDescent="0.45">
      <c r="A5566" t="s">
        <v>5</v>
      </c>
      <c r="B5566" s="1">
        <v>42975</v>
      </c>
      <c r="C5566" s="4">
        <v>0.20555555555620231</v>
      </c>
      <c r="D5566" s="3">
        <v>15</v>
      </c>
      <c r="E5566" s="3">
        <v>56</v>
      </c>
      <c r="F5566" s="3">
        <v>5</v>
      </c>
      <c r="G5566">
        <f t="shared" si="86"/>
        <v>2.2351999999999999</v>
      </c>
    </row>
    <row r="5567" spans="1:7" x14ac:dyDescent="0.45">
      <c r="A5567" t="s">
        <v>5</v>
      </c>
      <c r="B5567" s="1">
        <v>42975</v>
      </c>
      <c r="C5567" s="4">
        <v>0.24722222222044365</v>
      </c>
      <c r="D5567" s="3">
        <v>12.8</v>
      </c>
      <c r="E5567" s="3">
        <v>67</v>
      </c>
      <c r="F5567" s="3">
        <v>3</v>
      </c>
      <c r="G5567">
        <f t="shared" si="86"/>
        <v>1.3411200000000001</v>
      </c>
    </row>
    <row r="5568" spans="1:7" x14ac:dyDescent="0.45">
      <c r="A5568" t="s">
        <v>5</v>
      </c>
      <c r="B5568" s="1">
        <v>42975</v>
      </c>
      <c r="C5568" s="4">
        <v>0.28888888889196096</v>
      </c>
      <c r="D5568" s="3">
        <v>16.7</v>
      </c>
      <c r="E5568" s="3">
        <v>46</v>
      </c>
      <c r="F5568" s="3">
        <v>5</v>
      </c>
      <c r="G5568">
        <f t="shared" si="86"/>
        <v>2.2351999999999999</v>
      </c>
    </row>
    <row r="5569" spans="1:7" x14ac:dyDescent="0.45">
      <c r="A5569" t="s">
        <v>5</v>
      </c>
      <c r="B5569" s="1">
        <v>42975</v>
      </c>
      <c r="C5569" s="4">
        <v>0.33055555555620231</v>
      </c>
      <c r="D5569" s="3">
        <v>20</v>
      </c>
      <c r="E5569" s="3">
        <v>36</v>
      </c>
      <c r="F5569" s="3">
        <v>3</v>
      </c>
      <c r="G5569">
        <f t="shared" si="86"/>
        <v>1.3411200000000001</v>
      </c>
    </row>
    <row r="5570" spans="1:7" x14ac:dyDescent="0.45">
      <c r="A5570" t="s">
        <v>5</v>
      </c>
      <c r="B5570" s="1">
        <v>42975</v>
      </c>
      <c r="C5570" s="4">
        <v>0.37222222222044365</v>
      </c>
      <c r="D5570" s="3">
        <v>22.2</v>
      </c>
      <c r="E5570" s="3">
        <v>38</v>
      </c>
      <c r="F5570" s="3">
        <v>3</v>
      </c>
      <c r="G5570">
        <f t="shared" si="86"/>
        <v>1.3411200000000001</v>
      </c>
    </row>
    <row r="5571" spans="1:7" x14ac:dyDescent="0.45">
      <c r="A5571" t="s">
        <v>5</v>
      </c>
      <c r="B5571" s="1">
        <v>42975</v>
      </c>
      <c r="C5571" s="4">
        <v>0.41388888889196096</v>
      </c>
      <c r="D5571" s="3">
        <v>25</v>
      </c>
      <c r="E5571" s="3">
        <v>31</v>
      </c>
      <c r="F5571" s="3">
        <v>5</v>
      </c>
      <c r="G5571">
        <f t="shared" ref="G5571:G5634" si="87">F5571*0.44704</f>
        <v>2.2351999999999999</v>
      </c>
    </row>
    <row r="5572" spans="1:7" x14ac:dyDescent="0.45">
      <c r="A5572" t="s">
        <v>5</v>
      </c>
      <c r="B5572" s="1">
        <v>42975</v>
      </c>
      <c r="C5572" s="4">
        <v>0.45555555555620231</v>
      </c>
      <c r="D5572" s="3">
        <v>26.1</v>
      </c>
      <c r="E5572" s="3">
        <v>34</v>
      </c>
      <c r="F5572" s="3">
        <v>5</v>
      </c>
      <c r="G5572">
        <f t="shared" si="87"/>
        <v>2.2351999999999999</v>
      </c>
    </row>
    <row r="5573" spans="1:7" x14ac:dyDescent="0.45">
      <c r="A5573" t="s">
        <v>5</v>
      </c>
      <c r="B5573" s="1">
        <v>42975</v>
      </c>
      <c r="C5573" s="4">
        <v>0.49722222222044365</v>
      </c>
      <c r="D5573" s="3">
        <v>28.3</v>
      </c>
      <c r="E5573" s="3">
        <v>28</v>
      </c>
      <c r="F5573" s="3">
        <v>6</v>
      </c>
      <c r="G5573">
        <f t="shared" si="87"/>
        <v>2.6822400000000002</v>
      </c>
    </row>
    <row r="5574" spans="1:7" x14ac:dyDescent="0.45">
      <c r="A5574" t="s">
        <v>5</v>
      </c>
      <c r="B5574" s="1">
        <v>42975</v>
      </c>
      <c r="C5574" s="4">
        <v>0.53888888889196096</v>
      </c>
      <c r="D5574" s="3">
        <v>30</v>
      </c>
      <c r="E5574" s="3">
        <v>20</v>
      </c>
      <c r="F5574" s="3">
        <v>6</v>
      </c>
      <c r="G5574">
        <f t="shared" si="87"/>
        <v>2.6822400000000002</v>
      </c>
    </row>
    <row r="5575" spans="1:7" x14ac:dyDescent="0.45">
      <c r="A5575" t="s">
        <v>5</v>
      </c>
      <c r="B5575" s="1">
        <v>42975</v>
      </c>
      <c r="C5575" s="4">
        <v>0.58055555555620231</v>
      </c>
      <c r="D5575" s="3">
        <v>31.7</v>
      </c>
      <c r="E5575" s="3">
        <v>19</v>
      </c>
      <c r="F5575" s="3">
        <v>5</v>
      </c>
      <c r="G5575">
        <f t="shared" si="87"/>
        <v>2.2351999999999999</v>
      </c>
    </row>
    <row r="5576" spans="1:7" x14ac:dyDescent="0.45">
      <c r="A5576" t="s">
        <v>5</v>
      </c>
      <c r="B5576" s="1">
        <v>42975</v>
      </c>
      <c r="C5576" s="4">
        <v>0.62222222222044365</v>
      </c>
      <c r="D5576" s="3">
        <v>32.799999999999997</v>
      </c>
      <c r="E5576" s="3">
        <v>20</v>
      </c>
      <c r="F5576" s="3">
        <v>6</v>
      </c>
      <c r="G5576">
        <f t="shared" si="87"/>
        <v>2.6822400000000002</v>
      </c>
    </row>
    <row r="5577" spans="1:7" x14ac:dyDescent="0.45">
      <c r="A5577" t="s">
        <v>5</v>
      </c>
      <c r="B5577" s="1">
        <v>42975</v>
      </c>
      <c r="C5577" s="4">
        <v>0.66388888889196096</v>
      </c>
      <c r="D5577" s="3">
        <v>33.9</v>
      </c>
      <c r="E5577" s="3">
        <v>20</v>
      </c>
      <c r="F5577" s="3">
        <v>9</v>
      </c>
      <c r="G5577">
        <f t="shared" si="87"/>
        <v>4.0233600000000003</v>
      </c>
    </row>
    <row r="5578" spans="1:7" x14ac:dyDescent="0.45">
      <c r="A5578" t="s">
        <v>5</v>
      </c>
      <c r="B5578" s="1">
        <v>42975</v>
      </c>
      <c r="C5578" s="4">
        <v>0.70555555555620231</v>
      </c>
      <c r="D5578" s="3">
        <v>32.799999999999997</v>
      </c>
      <c r="E5578" s="3">
        <v>21</v>
      </c>
      <c r="F5578" s="3">
        <v>14</v>
      </c>
      <c r="G5578">
        <f t="shared" si="87"/>
        <v>6.2585600000000001</v>
      </c>
    </row>
    <row r="5579" spans="1:7" x14ac:dyDescent="0.45">
      <c r="A5579" t="s">
        <v>5</v>
      </c>
      <c r="B5579" s="1">
        <v>42975</v>
      </c>
      <c r="C5579" s="4">
        <v>0.74722222222044365</v>
      </c>
      <c r="D5579" s="3">
        <v>32.799999999999997</v>
      </c>
      <c r="E5579" s="3">
        <v>21</v>
      </c>
      <c r="F5579" s="3">
        <v>10</v>
      </c>
      <c r="G5579">
        <f t="shared" si="87"/>
        <v>4.4703999999999997</v>
      </c>
    </row>
    <row r="5580" spans="1:7" x14ac:dyDescent="0.45">
      <c r="A5580" t="s">
        <v>5</v>
      </c>
      <c r="B5580" s="1">
        <v>42975</v>
      </c>
      <c r="C5580" s="4">
        <v>0.78888888889196096</v>
      </c>
      <c r="D5580" s="3">
        <v>27.2</v>
      </c>
      <c r="E5580" s="3">
        <v>42</v>
      </c>
      <c r="F5580" s="3">
        <v>8</v>
      </c>
      <c r="G5580">
        <f t="shared" si="87"/>
        <v>3.5763199999999999</v>
      </c>
    </row>
    <row r="5581" spans="1:7" x14ac:dyDescent="0.45">
      <c r="A5581" t="s">
        <v>5</v>
      </c>
      <c r="B5581" s="1">
        <v>42975</v>
      </c>
      <c r="C5581" s="4">
        <v>0.83055555555620231</v>
      </c>
      <c r="D5581" s="3">
        <v>26.1</v>
      </c>
      <c r="E5581" s="3">
        <v>45</v>
      </c>
      <c r="F5581" s="3">
        <v>7</v>
      </c>
      <c r="G5581">
        <f t="shared" si="87"/>
        <v>3.1292800000000001</v>
      </c>
    </row>
    <row r="5582" spans="1:7" x14ac:dyDescent="0.45">
      <c r="A5582" t="s">
        <v>5</v>
      </c>
      <c r="B5582" s="1">
        <v>42975</v>
      </c>
      <c r="C5582" s="4">
        <v>0.87222222222044365</v>
      </c>
      <c r="D5582" s="3">
        <v>25</v>
      </c>
      <c r="E5582" s="3">
        <v>42</v>
      </c>
      <c r="F5582" s="3">
        <v>6</v>
      </c>
      <c r="G5582">
        <f t="shared" si="87"/>
        <v>2.6822400000000002</v>
      </c>
    </row>
    <row r="5583" spans="1:7" x14ac:dyDescent="0.45">
      <c r="A5583" t="s">
        <v>5</v>
      </c>
      <c r="B5583" s="1">
        <v>42975</v>
      </c>
      <c r="C5583" s="4">
        <v>0.91388888889196096</v>
      </c>
      <c r="D5583" s="3">
        <v>21.7</v>
      </c>
      <c r="E5583" s="3">
        <v>53</v>
      </c>
      <c r="F5583" s="3">
        <v>6</v>
      </c>
      <c r="G5583">
        <f t="shared" si="87"/>
        <v>2.6822400000000002</v>
      </c>
    </row>
    <row r="5584" spans="1:7" x14ac:dyDescent="0.45">
      <c r="A5584" t="s">
        <v>5</v>
      </c>
      <c r="B5584" s="1">
        <v>42975</v>
      </c>
      <c r="C5584" s="4">
        <v>0.95555555555620231</v>
      </c>
      <c r="D5584" s="3">
        <v>20.6</v>
      </c>
      <c r="E5584" s="3">
        <v>47</v>
      </c>
      <c r="F5584" s="3">
        <v>5</v>
      </c>
      <c r="G5584">
        <f t="shared" si="87"/>
        <v>2.2351999999999999</v>
      </c>
    </row>
    <row r="5585" spans="1:7" x14ac:dyDescent="0.45">
      <c r="A5585" t="s">
        <v>5</v>
      </c>
      <c r="B5585" s="1">
        <v>42975</v>
      </c>
      <c r="C5585" s="4">
        <v>0.99722222222044365</v>
      </c>
      <c r="D5585" s="3">
        <v>19.399999999999999</v>
      </c>
      <c r="E5585" s="3">
        <v>45</v>
      </c>
      <c r="F5585" s="3">
        <v>5</v>
      </c>
      <c r="G5585">
        <f t="shared" si="87"/>
        <v>2.2351999999999999</v>
      </c>
    </row>
    <row r="5586" spans="1:7" x14ac:dyDescent="0.45">
      <c r="A5586" t="s">
        <v>5</v>
      </c>
      <c r="B5586" s="1">
        <v>42976</v>
      </c>
      <c r="C5586" s="4">
        <v>3.888888889196096E-2</v>
      </c>
      <c r="D5586" s="3">
        <v>18.899999999999999</v>
      </c>
      <c r="E5586" s="3">
        <v>47</v>
      </c>
      <c r="F5586" s="3">
        <v>0</v>
      </c>
      <c r="G5586">
        <f t="shared" si="87"/>
        <v>0</v>
      </c>
    </row>
    <row r="5587" spans="1:7" x14ac:dyDescent="0.45">
      <c r="A5587" t="s">
        <v>5</v>
      </c>
      <c r="B5587" s="1">
        <v>42976</v>
      </c>
      <c r="C5587" s="4">
        <v>8.0555555556202307E-2</v>
      </c>
      <c r="D5587" s="3">
        <v>16.100000000000001</v>
      </c>
      <c r="E5587" s="3">
        <v>58</v>
      </c>
      <c r="F5587" s="3">
        <v>3</v>
      </c>
      <c r="G5587">
        <f t="shared" si="87"/>
        <v>1.3411200000000001</v>
      </c>
    </row>
    <row r="5588" spans="1:7" x14ac:dyDescent="0.45">
      <c r="A5588" t="s">
        <v>5</v>
      </c>
      <c r="B5588" s="1">
        <v>42976</v>
      </c>
      <c r="C5588" s="4">
        <v>0.12222222222044365</v>
      </c>
      <c r="D5588" s="3">
        <v>17.2</v>
      </c>
      <c r="E5588" s="3">
        <v>54</v>
      </c>
      <c r="F5588" s="3">
        <v>5</v>
      </c>
      <c r="G5588">
        <f t="shared" si="87"/>
        <v>2.2351999999999999</v>
      </c>
    </row>
    <row r="5589" spans="1:7" x14ac:dyDescent="0.45">
      <c r="A5589" t="s">
        <v>5</v>
      </c>
      <c r="B5589" s="1">
        <v>42976</v>
      </c>
      <c r="C5589" s="4">
        <v>0.16388888889196096</v>
      </c>
      <c r="D5589" s="3">
        <v>16.100000000000001</v>
      </c>
      <c r="E5589" s="3">
        <v>56</v>
      </c>
      <c r="F5589" s="3">
        <v>5</v>
      </c>
      <c r="G5589">
        <f t="shared" si="87"/>
        <v>2.2351999999999999</v>
      </c>
    </row>
    <row r="5590" spans="1:7" x14ac:dyDescent="0.45">
      <c r="A5590" t="s">
        <v>5</v>
      </c>
      <c r="B5590" s="1">
        <v>42976</v>
      </c>
      <c r="C5590" s="4">
        <v>0.20555555555620231</v>
      </c>
      <c r="D5590" s="3">
        <v>17.2</v>
      </c>
      <c r="E5590" s="3">
        <v>47</v>
      </c>
      <c r="F5590" s="3">
        <v>5</v>
      </c>
      <c r="G5590">
        <f t="shared" si="87"/>
        <v>2.2351999999999999</v>
      </c>
    </row>
    <row r="5591" spans="1:7" x14ac:dyDescent="0.45">
      <c r="A5591" t="s">
        <v>5</v>
      </c>
      <c r="B5591" s="1">
        <v>42976</v>
      </c>
      <c r="C5591" s="4">
        <v>0.24722222222044365</v>
      </c>
      <c r="D5591" s="3">
        <v>16.100000000000001</v>
      </c>
      <c r="E5591" s="3">
        <v>52</v>
      </c>
      <c r="F5591" s="3">
        <v>0</v>
      </c>
      <c r="G5591">
        <f t="shared" si="87"/>
        <v>0</v>
      </c>
    </row>
    <row r="5592" spans="1:7" x14ac:dyDescent="0.45">
      <c r="A5592" t="s">
        <v>5</v>
      </c>
      <c r="B5592" s="1">
        <v>42976</v>
      </c>
      <c r="C5592" s="4">
        <v>0.28888888889196096</v>
      </c>
      <c r="D5592" s="3">
        <v>17.8</v>
      </c>
      <c r="E5592" s="3">
        <v>48</v>
      </c>
      <c r="F5592" s="3">
        <v>6</v>
      </c>
      <c r="G5592">
        <f t="shared" si="87"/>
        <v>2.6822400000000002</v>
      </c>
    </row>
    <row r="5593" spans="1:7" x14ac:dyDescent="0.45">
      <c r="A5593" t="s">
        <v>5</v>
      </c>
      <c r="B5593" s="1">
        <v>42976</v>
      </c>
      <c r="C5593" s="4">
        <v>0.33055555555620231</v>
      </c>
      <c r="D5593" s="3">
        <v>20.6</v>
      </c>
      <c r="E5593" s="3">
        <v>42</v>
      </c>
      <c r="F5593" s="3">
        <v>3</v>
      </c>
      <c r="G5593">
        <f t="shared" si="87"/>
        <v>1.3411200000000001</v>
      </c>
    </row>
    <row r="5594" spans="1:7" x14ac:dyDescent="0.45">
      <c r="A5594" t="s">
        <v>5</v>
      </c>
      <c r="B5594" s="1">
        <v>42976</v>
      </c>
      <c r="C5594" s="4">
        <v>0.37222222222044365</v>
      </c>
      <c r="D5594" s="3">
        <v>23.3</v>
      </c>
      <c r="E5594" s="3">
        <v>38</v>
      </c>
      <c r="F5594" s="3">
        <v>3</v>
      </c>
      <c r="G5594">
        <f t="shared" si="87"/>
        <v>1.3411200000000001</v>
      </c>
    </row>
    <row r="5595" spans="1:7" x14ac:dyDescent="0.45">
      <c r="A5595" t="s">
        <v>5</v>
      </c>
      <c r="B5595" s="1">
        <v>42976</v>
      </c>
      <c r="C5595" s="4">
        <v>0.45555555555620231</v>
      </c>
      <c r="D5595" s="3">
        <v>28.9</v>
      </c>
      <c r="E5595" s="3">
        <v>32</v>
      </c>
      <c r="F5595" s="3">
        <v>7</v>
      </c>
      <c r="G5595">
        <f t="shared" si="87"/>
        <v>3.1292800000000001</v>
      </c>
    </row>
    <row r="5596" spans="1:7" x14ac:dyDescent="0.45">
      <c r="A5596" t="s">
        <v>5</v>
      </c>
      <c r="B5596" s="1">
        <v>42976</v>
      </c>
      <c r="C5596" s="4">
        <v>0.49722222222044365</v>
      </c>
      <c r="D5596" s="3">
        <v>28.9</v>
      </c>
      <c r="E5596" s="3">
        <v>31</v>
      </c>
      <c r="F5596" s="3">
        <v>6</v>
      </c>
      <c r="G5596">
        <f t="shared" si="87"/>
        <v>2.6822400000000002</v>
      </c>
    </row>
    <row r="5597" spans="1:7" x14ac:dyDescent="0.45">
      <c r="A5597" t="s">
        <v>5</v>
      </c>
      <c r="B5597" s="1">
        <v>42976</v>
      </c>
      <c r="C5597" s="4">
        <v>0.53888888889196096</v>
      </c>
      <c r="D5597" s="3">
        <v>30.6</v>
      </c>
      <c r="E5597" s="3">
        <v>24</v>
      </c>
      <c r="F5597" s="3">
        <v>7</v>
      </c>
      <c r="G5597">
        <f t="shared" si="87"/>
        <v>3.1292800000000001</v>
      </c>
    </row>
    <row r="5598" spans="1:7" x14ac:dyDescent="0.45">
      <c r="A5598" t="s">
        <v>5</v>
      </c>
      <c r="B5598" s="1">
        <v>42976</v>
      </c>
      <c r="C5598" s="4">
        <v>0.58055555555620231</v>
      </c>
      <c r="D5598" s="3">
        <v>31.1</v>
      </c>
      <c r="E5598" s="3">
        <v>29</v>
      </c>
      <c r="F5598" s="3">
        <v>5</v>
      </c>
      <c r="G5598">
        <f t="shared" si="87"/>
        <v>2.2351999999999999</v>
      </c>
    </row>
    <row r="5599" spans="1:7" x14ac:dyDescent="0.45">
      <c r="A5599" t="s">
        <v>5</v>
      </c>
      <c r="B5599" s="1">
        <v>42976</v>
      </c>
      <c r="C5599" s="4">
        <v>0.62222222222044365</v>
      </c>
      <c r="D5599" s="3">
        <v>33.299999999999997</v>
      </c>
      <c r="E5599" s="3">
        <v>16</v>
      </c>
      <c r="F5599" s="3">
        <v>3</v>
      </c>
      <c r="G5599">
        <f t="shared" si="87"/>
        <v>1.3411200000000001</v>
      </c>
    </row>
    <row r="5600" spans="1:7" x14ac:dyDescent="0.45">
      <c r="A5600" t="s">
        <v>5</v>
      </c>
      <c r="B5600" s="1">
        <v>42976</v>
      </c>
      <c r="C5600" s="4">
        <v>0.66388888889196096</v>
      </c>
      <c r="D5600" s="3">
        <v>34.4</v>
      </c>
      <c r="E5600" s="3">
        <v>20</v>
      </c>
      <c r="F5600" s="3">
        <v>5</v>
      </c>
      <c r="G5600">
        <f t="shared" si="87"/>
        <v>2.2351999999999999</v>
      </c>
    </row>
    <row r="5601" spans="1:9" x14ac:dyDescent="0.45">
      <c r="A5601" t="s">
        <v>5</v>
      </c>
      <c r="B5601" s="1">
        <v>42976</v>
      </c>
      <c r="C5601" s="4">
        <v>0.70555555555620231</v>
      </c>
      <c r="D5601" s="3">
        <v>32.200000000000003</v>
      </c>
      <c r="E5601" s="3">
        <v>26</v>
      </c>
      <c r="F5601" s="3">
        <v>6</v>
      </c>
      <c r="G5601">
        <f t="shared" si="87"/>
        <v>2.6822400000000002</v>
      </c>
    </row>
    <row r="5602" spans="1:9" x14ac:dyDescent="0.45">
      <c r="A5602" t="s">
        <v>5</v>
      </c>
      <c r="B5602" s="1">
        <v>42976</v>
      </c>
      <c r="C5602" s="4">
        <v>0.74722222222044365</v>
      </c>
      <c r="D5602" s="3">
        <v>30</v>
      </c>
      <c r="E5602" s="3">
        <v>30</v>
      </c>
      <c r="F5602" s="3">
        <v>7</v>
      </c>
      <c r="G5602">
        <f t="shared" si="87"/>
        <v>3.1292800000000001</v>
      </c>
    </row>
    <row r="5603" spans="1:9" x14ac:dyDescent="0.45">
      <c r="A5603" t="s">
        <v>5</v>
      </c>
      <c r="B5603" s="1">
        <v>42976</v>
      </c>
      <c r="C5603" s="4">
        <v>0.78888888889196096</v>
      </c>
      <c r="D5603" s="3">
        <v>28.3</v>
      </c>
      <c r="E5603" s="3">
        <v>28</v>
      </c>
      <c r="F5603" s="3">
        <v>6</v>
      </c>
      <c r="G5603">
        <f t="shared" si="87"/>
        <v>2.6822400000000002</v>
      </c>
    </row>
    <row r="5604" spans="1:9" x14ac:dyDescent="0.45">
      <c r="A5604" t="s">
        <v>5</v>
      </c>
      <c r="B5604" s="1">
        <v>42976</v>
      </c>
      <c r="C5604" s="4">
        <v>0.83055555555620231</v>
      </c>
      <c r="D5604" s="3">
        <v>28.9</v>
      </c>
      <c r="E5604" s="3">
        <v>33</v>
      </c>
      <c r="F5604" s="3">
        <v>16</v>
      </c>
      <c r="G5604">
        <f t="shared" si="87"/>
        <v>7.1526399999999999</v>
      </c>
    </row>
    <row r="5605" spans="1:9" x14ac:dyDescent="0.45">
      <c r="A5605" t="s">
        <v>5</v>
      </c>
      <c r="B5605" s="1">
        <v>42976</v>
      </c>
      <c r="C5605" s="4">
        <v>0.87222222222044365</v>
      </c>
      <c r="D5605" s="3">
        <v>27.2</v>
      </c>
      <c r="E5605" s="3">
        <v>32</v>
      </c>
      <c r="F5605" s="3">
        <v>3</v>
      </c>
      <c r="G5605">
        <f t="shared" si="87"/>
        <v>1.3411200000000001</v>
      </c>
    </row>
    <row r="5606" spans="1:9" x14ac:dyDescent="0.45">
      <c r="A5606" t="s">
        <v>5</v>
      </c>
      <c r="B5606" s="1">
        <v>42976</v>
      </c>
      <c r="C5606" s="4">
        <v>0.91388888889196096</v>
      </c>
      <c r="D5606" s="3">
        <v>23.9</v>
      </c>
      <c r="E5606" s="3">
        <v>46</v>
      </c>
      <c r="F5606" s="3"/>
      <c r="G5606">
        <f t="shared" si="87"/>
        <v>0</v>
      </c>
      <c r="I5606">
        <v>1</v>
      </c>
    </row>
    <row r="5607" spans="1:9" x14ac:dyDescent="0.45">
      <c r="A5607" t="s">
        <v>5</v>
      </c>
      <c r="B5607" s="1">
        <v>42976</v>
      </c>
      <c r="C5607" s="4">
        <v>0.95555555555620231</v>
      </c>
      <c r="D5607" s="3">
        <v>23.3</v>
      </c>
      <c r="E5607" s="3">
        <v>41</v>
      </c>
      <c r="F5607" s="3"/>
      <c r="G5607">
        <f t="shared" si="87"/>
        <v>0</v>
      </c>
      <c r="I5607">
        <v>1</v>
      </c>
    </row>
    <row r="5608" spans="1:9" x14ac:dyDescent="0.45">
      <c r="A5608" t="s">
        <v>5</v>
      </c>
      <c r="B5608" s="1">
        <v>42976</v>
      </c>
      <c r="C5608" s="4">
        <v>0.99722222222044365</v>
      </c>
      <c r="D5608" s="3">
        <v>22.8</v>
      </c>
      <c r="E5608" s="3">
        <v>44</v>
      </c>
      <c r="F5608" s="3"/>
      <c r="G5608">
        <f t="shared" si="87"/>
        <v>0</v>
      </c>
      <c r="I5608">
        <v>1</v>
      </c>
    </row>
    <row r="5609" spans="1:9" x14ac:dyDescent="0.45">
      <c r="A5609" t="s">
        <v>5</v>
      </c>
      <c r="B5609" s="1">
        <v>42977</v>
      </c>
      <c r="C5609" s="4">
        <v>3.888888889196096E-2</v>
      </c>
      <c r="D5609" s="3">
        <v>20.6</v>
      </c>
      <c r="E5609" s="3">
        <v>59</v>
      </c>
      <c r="F5609" s="3"/>
      <c r="G5609">
        <f t="shared" si="87"/>
        <v>0</v>
      </c>
      <c r="I5609">
        <v>1</v>
      </c>
    </row>
    <row r="5610" spans="1:9" x14ac:dyDescent="0.45">
      <c r="A5610" t="s">
        <v>5</v>
      </c>
      <c r="B5610" s="1">
        <v>42977</v>
      </c>
      <c r="C5610" s="4">
        <v>8.0555555556202307E-2</v>
      </c>
      <c r="D5610" s="3">
        <v>20</v>
      </c>
      <c r="E5610" s="3">
        <v>59</v>
      </c>
      <c r="F5610" s="3">
        <v>6</v>
      </c>
      <c r="G5610">
        <f t="shared" si="87"/>
        <v>2.6822400000000002</v>
      </c>
    </row>
    <row r="5611" spans="1:9" x14ac:dyDescent="0.45">
      <c r="A5611" t="s">
        <v>5</v>
      </c>
      <c r="B5611" s="1">
        <v>42977</v>
      </c>
      <c r="C5611" s="4">
        <v>0.12222222222044365</v>
      </c>
      <c r="D5611" s="3">
        <v>22.8</v>
      </c>
      <c r="E5611" s="3">
        <v>51</v>
      </c>
      <c r="F5611" s="3">
        <v>5</v>
      </c>
      <c r="G5611">
        <f t="shared" si="87"/>
        <v>2.2351999999999999</v>
      </c>
    </row>
    <row r="5612" spans="1:9" x14ac:dyDescent="0.45">
      <c r="A5612" t="s">
        <v>5</v>
      </c>
      <c r="B5612" s="1">
        <v>42977</v>
      </c>
      <c r="C5612" s="4">
        <v>0.16388888889196096</v>
      </c>
      <c r="D5612" s="3">
        <v>21.7</v>
      </c>
      <c r="E5612" s="3">
        <v>49</v>
      </c>
      <c r="F5612" s="3"/>
      <c r="G5612">
        <f t="shared" si="87"/>
        <v>0</v>
      </c>
      <c r="I5612">
        <v>1</v>
      </c>
    </row>
    <row r="5613" spans="1:9" x14ac:dyDescent="0.45">
      <c r="A5613" t="s">
        <v>5</v>
      </c>
      <c r="B5613" s="1">
        <v>42977</v>
      </c>
      <c r="C5613" s="4">
        <v>0.20555555555620231</v>
      </c>
      <c r="D5613" s="3">
        <v>21.1</v>
      </c>
      <c r="E5613" s="3">
        <v>46</v>
      </c>
      <c r="F5613" s="3">
        <v>7</v>
      </c>
      <c r="G5613">
        <f t="shared" si="87"/>
        <v>3.1292800000000001</v>
      </c>
    </row>
    <row r="5614" spans="1:9" x14ac:dyDescent="0.45">
      <c r="A5614" t="s">
        <v>5</v>
      </c>
      <c r="B5614" s="1">
        <v>42977</v>
      </c>
      <c r="C5614" s="4">
        <v>0.24722222222044365</v>
      </c>
      <c r="D5614" s="3">
        <v>19.399999999999999</v>
      </c>
      <c r="E5614" s="3">
        <v>51</v>
      </c>
      <c r="F5614" s="3">
        <v>0</v>
      </c>
      <c r="G5614">
        <f t="shared" si="87"/>
        <v>0</v>
      </c>
    </row>
    <row r="5615" spans="1:9" x14ac:dyDescent="0.45">
      <c r="A5615" t="s">
        <v>5</v>
      </c>
      <c r="B5615" s="1">
        <v>42977</v>
      </c>
      <c r="C5615" s="4">
        <v>0.28888888889196096</v>
      </c>
      <c r="D5615" s="3">
        <v>20.6</v>
      </c>
      <c r="E5615" s="3">
        <v>47</v>
      </c>
      <c r="F5615" s="3">
        <v>5</v>
      </c>
      <c r="G5615">
        <f t="shared" si="87"/>
        <v>2.2351999999999999</v>
      </c>
    </row>
    <row r="5616" spans="1:9" x14ac:dyDescent="0.45">
      <c r="A5616" t="s">
        <v>5</v>
      </c>
      <c r="B5616" s="1">
        <v>42977</v>
      </c>
      <c r="C5616" s="4">
        <v>0.33055555555620231</v>
      </c>
      <c r="D5616" s="3">
        <v>22.8</v>
      </c>
      <c r="E5616" s="3">
        <v>44</v>
      </c>
      <c r="F5616" s="3">
        <v>0</v>
      </c>
      <c r="G5616">
        <f t="shared" si="87"/>
        <v>0</v>
      </c>
    </row>
    <row r="5617" spans="1:7" x14ac:dyDescent="0.45">
      <c r="A5617" t="s">
        <v>5</v>
      </c>
      <c r="B5617" s="1">
        <v>42977</v>
      </c>
      <c r="C5617" s="4">
        <v>0.37222222222044365</v>
      </c>
      <c r="D5617" s="3">
        <v>25</v>
      </c>
      <c r="E5617" s="3">
        <v>43</v>
      </c>
      <c r="F5617" s="3">
        <v>7</v>
      </c>
      <c r="G5617">
        <f t="shared" si="87"/>
        <v>3.1292800000000001</v>
      </c>
    </row>
    <row r="5618" spans="1:7" x14ac:dyDescent="0.45">
      <c r="A5618" t="s">
        <v>5</v>
      </c>
      <c r="B5618" s="1">
        <v>42977</v>
      </c>
      <c r="C5618" s="4">
        <v>0.41388888889196096</v>
      </c>
      <c r="D5618" s="3">
        <v>27.2</v>
      </c>
      <c r="E5618" s="3">
        <v>38</v>
      </c>
      <c r="F5618" s="3">
        <v>3</v>
      </c>
      <c r="G5618">
        <f t="shared" si="87"/>
        <v>1.3411200000000001</v>
      </c>
    </row>
    <row r="5619" spans="1:7" x14ac:dyDescent="0.45">
      <c r="A5619" t="s">
        <v>5</v>
      </c>
      <c r="B5619" s="1">
        <v>42977</v>
      </c>
      <c r="C5619" s="4">
        <v>0.45555555555620231</v>
      </c>
      <c r="D5619" s="3">
        <v>28.3</v>
      </c>
      <c r="E5619" s="3">
        <v>38</v>
      </c>
      <c r="F5619" s="3">
        <v>6</v>
      </c>
      <c r="G5619">
        <f t="shared" si="87"/>
        <v>2.6822400000000002</v>
      </c>
    </row>
    <row r="5620" spans="1:7" x14ac:dyDescent="0.45">
      <c r="A5620" t="s">
        <v>5</v>
      </c>
      <c r="B5620" s="1">
        <v>42977</v>
      </c>
      <c r="C5620" s="4">
        <v>0.49722222222044365</v>
      </c>
      <c r="D5620" s="3">
        <v>29.4</v>
      </c>
      <c r="E5620" s="3">
        <v>35</v>
      </c>
      <c r="F5620" s="3">
        <v>7</v>
      </c>
      <c r="G5620">
        <f t="shared" si="87"/>
        <v>3.1292800000000001</v>
      </c>
    </row>
    <row r="5621" spans="1:7" x14ac:dyDescent="0.45">
      <c r="A5621" t="s">
        <v>5</v>
      </c>
      <c r="B5621" s="1">
        <v>42977</v>
      </c>
      <c r="C5621" s="4">
        <v>0.53888888889196096</v>
      </c>
      <c r="D5621" s="3">
        <v>31.1</v>
      </c>
      <c r="E5621" s="3">
        <v>27</v>
      </c>
      <c r="F5621" s="3">
        <v>7</v>
      </c>
      <c r="G5621">
        <f t="shared" si="87"/>
        <v>3.1292800000000001</v>
      </c>
    </row>
    <row r="5622" spans="1:7" x14ac:dyDescent="0.45">
      <c r="A5622" t="s">
        <v>5</v>
      </c>
      <c r="B5622" s="1">
        <v>42977</v>
      </c>
      <c r="C5622" s="4">
        <v>0.58055555555620231</v>
      </c>
      <c r="D5622" s="3">
        <v>32.799999999999997</v>
      </c>
      <c r="E5622" s="3">
        <v>21</v>
      </c>
      <c r="F5622" s="3">
        <v>10</v>
      </c>
      <c r="G5622">
        <f t="shared" si="87"/>
        <v>4.4703999999999997</v>
      </c>
    </row>
    <row r="5623" spans="1:7" x14ac:dyDescent="0.45">
      <c r="A5623" t="s">
        <v>5</v>
      </c>
      <c r="B5623" s="1">
        <v>42977</v>
      </c>
      <c r="C5623" s="4">
        <v>0.62222222222044365</v>
      </c>
      <c r="D5623" s="3">
        <v>33.299999999999997</v>
      </c>
      <c r="E5623" s="3">
        <v>30</v>
      </c>
      <c r="F5623" s="3">
        <v>16</v>
      </c>
      <c r="G5623">
        <f t="shared" si="87"/>
        <v>7.1526399999999999</v>
      </c>
    </row>
    <row r="5624" spans="1:7" x14ac:dyDescent="0.45">
      <c r="A5624" t="s">
        <v>5</v>
      </c>
      <c r="B5624" s="1">
        <v>42977</v>
      </c>
      <c r="C5624" s="4">
        <v>0.66388888889196096</v>
      </c>
      <c r="D5624" s="3">
        <v>31.1</v>
      </c>
      <c r="E5624" s="3">
        <v>31</v>
      </c>
      <c r="F5624" s="3">
        <v>15</v>
      </c>
      <c r="G5624">
        <f t="shared" si="87"/>
        <v>6.7055999999999996</v>
      </c>
    </row>
    <row r="5625" spans="1:7" x14ac:dyDescent="0.45">
      <c r="A5625" t="s">
        <v>5</v>
      </c>
      <c r="B5625" s="1">
        <v>42977</v>
      </c>
      <c r="C5625" s="4">
        <v>0.70555555555620231</v>
      </c>
      <c r="D5625" s="3">
        <v>30.6</v>
      </c>
      <c r="E5625" s="3">
        <v>32</v>
      </c>
      <c r="F5625" s="3">
        <v>9</v>
      </c>
      <c r="G5625">
        <f t="shared" si="87"/>
        <v>4.0233600000000003</v>
      </c>
    </row>
    <row r="5626" spans="1:7" x14ac:dyDescent="0.45">
      <c r="A5626" t="s">
        <v>5</v>
      </c>
      <c r="B5626" s="1">
        <v>42977</v>
      </c>
      <c r="C5626" s="4">
        <v>0.74722222222044365</v>
      </c>
      <c r="D5626" s="3">
        <v>27.2</v>
      </c>
      <c r="E5626" s="3">
        <v>57</v>
      </c>
      <c r="F5626" s="3">
        <v>8</v>
      </c>
      <c r="G5626">
        <f t="shared" si="87"/>
        <v>3.5763199999999999</v>
      </c>
    </row>
    <row r="5627" spans="1:7" x14ac:dyDescent="0.45">
      <c r="A5627" t="s">
        <v>5</v>
      </c>
      <c r="B5627" s="1">
        <v>42977</v>
      </c>
      <c r="C5627" s="4">
        <v>0.78888888889196096</v>
      </c>
      <c r="D5627" s="3">
        <v>23.9</v>
      </c>
      <c r="E5627" s="3">
        <v>50</v>
      </c>
      <c r="F5627" s="3">
        <v>11</v>
      </c>
      <c r="G5627">
        <f t="shared" si="87"/>
        <v>4.91744</v>
      </c>
    </row>
    <row r="5628" spans="1:7" x14ac:dyDescent="0.45">
      <c r="A5628" t="s">
        <v>5</v>
      </c>
      <c r="B5628" s="1">
        <v>42977</v>
      </c>
      <c r="C5628" s="4">
        <v>0.83055555555620231</v>
      </c>
      <c r="D5628" s="3">
        <v>19.399999999999999</v>
      </c>
      <c r="E5628" s="3">
        <v>76</v>
      </c>
      <c r="F5628" s="3">
        <v>13</v>
      </c>
      <c r="G5628">
        <f t="shared" si="87"/>
        <v>5.8115199999999998</v>
      </c>
    </row>
    <row r="5629" spans="1:7" x14ac:dyDescent="0.45">
      <c r="A5629" t="s">
        <v>5</v>
      </c>
      <c r="B5629" s="1">
        <v>42977</v>
      </c>
      <c r="C5629" s="4">
        <v>0.87222222222044365</v>
      </c>
      <c r="D5629" s="3">
        <v>19.399999999999999</v>
      </c>
      <c r="E5629" s="3">
        <v>66</v>
      </c>
      <c r="F5629" s="3">
        <v>14</v>
      </c>
      <c r="G5629">
        <f t="shared" si="87"/>
        <v>6.2585600000000001</v>
      </c>
    </row>
    <row r="5630" spans="1:7" x14ac:dyDescent="0.45">
      <c r="A5630" t="s">
        <v>5</v>
      </c>
      <c r="B5630" s="1">
        <v>42977</v>
      </c>
      <c r="C5630" s="4">
        <v>0.91388888889196096</v>
      </c>
      <c r="D5630" s="3">
        <v>20.6</v>
      </c>
      <c r="E5630" s="3">
        <v>68</v>
      </c>
      <c r="F5630" s="3">
        <v>7</v>
      </c>
      <c r="G5630">
        <f t="shared" si="87"/>
        <v>3.1292800000000001</v>
      </c>
    </row>
    <row r="5631" spans="1:7" x14ac:dyDescent="0.45">
      <c r="A5631" t="s">
        <v>5</v>
      </c>
      <c r="B5631" s="1">
        <v>42977</v>
      </c>
      <c r="C5631" s="4">
        <v>0.95555555555620231</v>
      </c>
      <c r="D5631" s="3">
        <v>20</v>
      </c>
      <c r="E5631" s="3">
        <v>70</v>
      </c>
      <c r="F5631" s="3">
        <v>5</v>
      </c>
      <c r="G5631">
        <f t="shared" si="87"/>
        <v>2.2351999999999999</v>
      </c>
    </row>
    <row r="5632" spans="1:7" x14ac:dyDescent="0.45">
      <c r="A5632" t="s">
        <v>5</v>
      </c>
      <c r="B5632" s="1">
        <v>42977</v>
      </c>
      <c r="C5632" s="4">
        <v>0.99722222222044365</v>
      </c>
      <c r="D5632" s="3">
        <v>18.3</v>
      </c>
      <c r="E5632" s="3">
        <v>78</v>
      </c>
      <c r="F5632" s="3">
        <v>6</v>
      </c>
      <c r="G5632">
        <f t="shared" si="87"/>
        <v>2.6822400000000002</v>
      </c>
    </row>
    <row r="5633" spans="1:7" x14ac:dyDescent="0.45">
      <c r="A5633" t="s">
        <v>5</v>
      </c>
      <c r="B5633" s="1">
        <v>42978</v>
      </c>
      <c r="C5633" s="4">
        <v>3.888888889196096E-2</v>
      </c>
      <c r="D5633" s="3">
        <v>17.8</v>
      </c>
      <c r="E5633" s="3">
        <v>81</v>
      </c>
      <c r="F5633" s="3">
        <v>0</v>
      </c>
      <c r="G5633">
        <f t="shared" si="87"/>
        <v>0</v>
      </c>
    </row>
    <row r="5634" spans="1:7" x14ac:dyDescent="0.45">
      <c r="A5634" t="s">
        <v>5</v>
      </c>
      <c r="B5634" s="1">
        <v>42978</v>
      </c>
      <c r="C5634" s="4">
        <v>8.0555555556202307E-2</v>
      </c>
      <c r="D5634" s="3">
        <v>17.2</v>
      </c>
      <c r="E5634" s="3">
        <v>84</v>
      </c>
      <c r="F5634" s="3">
        <v>5</v>
      </c>
      <c r="G5634">
        <f t="shared" si="87"/>
        <v>2.2351999999999999</v>
      </c>
    </row>
    <row r="5635" spans="1:7" x14ac:dyDescent="0.45">
      <c r="A5635" t="s">
        <v>5</v>
      </c>
      <c r="B5635" s="1">
        <v>42978</v>
      </c>
      <c r="C5635" s="4">
        <v>0.12222222222044365</v>
      </c>
      <c r="D5635" s="3">
        <v>17.2</v>
      </c>
      <c r="E5635" s="3">
        <v>81</v>
      </c>
      <c r="F5635" s="3">
        <v>0</v>
      </c>
      <c r="G5635">
        <f t="shared" ref="G5635:G5698" si="88">F5635*0.44704</f>
        <v>0</v>
      </c>
    </row>
    <row r="5636" spans="1:7" x14ac:dyDescent="0.45">
      <c r="A5636" t="s">
        <v>5</v>
      </c>
      <c r="B5636" s="1">
        <v>42978</v>
      </c>
      <c r="C5636" s="4">
        <v>0.16388888889196096</v>
      </c>
      <c r="D5636" s="3">
        <v>17.2</v>
      </c>
      <c r="E5636" s="3">
        <v>81</v>
      </c>
      <c r="F5636" s="3">
        <v>0</v>
      </c>
      <c r="G5636">
        <f t="shared" si="88"/>
        <v>0</v>
      </c>
    </row>
    <row r="5637" spans="1:7" x14ac:dyDescent="0.45">
      <c r="A5637" t="s">
        <v>5</v>
      </c>
      <c r="B5637" s="1">
        <v>42978</v>
      </c>
      <c r="C5637" s="4">
        <v>0.20555555555620231</v>
      </c>
      <c r="D5637" s="3">
        <v>17.2</v>
      </c>
      <c r="E5637" s="3">
        <v>78</v>
      </c>
      <c r="F5637" s="3">
        <v>0</v>
      </c>
      <c r="G5637">
        <f t="shared" si="88"/>
        <v>0</v>
      </c>
    </row>
    <row r="5638" spans="1:7" x14ac:dyDescent="0.45">
      <c r="A5638" t="s">
        <v>5</v>
      </c>
      <c r="B5638" s="1">
        <v>42978</v>
      </c>
      <c r="C5638" s="4">
        <v>0.24722222222044365</v>
      </c>
      <c r="D5638" s="3">
        <v>17.2</v>
      </c>
      <c r="E5638" s="3">
        <v>81</v>
      </c>
      <c r="F5638" s="3">
        <v>8</v>
      </c>
      <c r="G5638">
        <f t="shared" si="88"/>
        <v>3.5763199999999999</v>
      </c>
    </row>
    <row r="5639" spans="1:7" x14ac:dyDescent="0.45">
      <c r="A5639" t="s">
        <v>5</v>
      </c>
      <c r="B5639" s="1">
        <v>42978</v>
      </c>
      <c r="C5639" s="4">
        <v>0.28888888889196096</v>
      </c>
      <c r="D5639" s="3">
        <v>17.8</v>
      </c>
      <c r="E5639" s="3">
        <v>81</v>
      </c>
      <c r="F5639" s="3">
        <v>3</v>
      </c>
      <c r="G5639">
        <f t="shared" si="88"/>
        <v>1.3411200000000001</v>
      </c>
    </row>
    <row r="5640" spans="1:7" x14ac:dyDescent="0.45">
      <c r="A5640" t="s">
        <v>5</v>
      </c>
      <c r="B5640" s="1">
        <v>42978</v>
      </c>
      <c r="C5640" s="4">
        <v>0.33055555555620231</v>
      </c>
      <c r="D5640" s="3">
        <v>18.899999999999999</v>
      </c>
      <c r="E5640" s="3">
        <v>68</v>
      </c>
      <c r="F5640" s="3">
        <v>3</v>
      </c>
      <c r="G5640">
        <f t="shared" si="88"/>
        <v>1.3411200000000001</v>
      </c>
    </row>
    <row r="5641" spans="1:7" x14ac:dyDescent="0.45">
      <c r="A5641" t="s">
        <v>5</v>
      </c>
      <c r="B5641" s="1">
        <v>42978</v>
      </c>
      <c r="C5641" s="4">
        <v>0.37222222222044365</v>
      </c>
      <c r="D5641" s="3">
        <v>20</v>
      </c>
      <c r="E5641" s="3">
        <v>70</v>
      </c>
      <c r="F5641" s="3">
        <v>0</v>
      </c>
      <c r="G5641">
        <f t="shared" si="88"/>
        <v>0</v>
      </c>
    </row>
    <row r="5642" spans="1:7" x14ac:dyDescent="0.45">
      <c r="A5642" t="s">
        <v>5</v>
      </c>
      <c r="B5642" s="1">
        <v>42978</v>
      </c>
      <c r="C5642" s="4">
        <v>0.41388888889196096</v>
      </c>
      <c r="D5642" s="3">
        <v>21.1</v>
      </c>
      <c r="E5642" s="3">
        <v>64</v>
      </c>
      <c r="F5642" s="3">
        <v>3</v>
      </c>
      <c r="G5642">
        <f t="shared" si="88"/>
        <v>1.3411200000000001</v>
      </c>
    </row>
    <row r="5643" spans="1:7" x14ac:dyDescent="0.45">
      <c r="A5643" t="s">
        <v>5</v>
      </c>
      <c r="B5643" s="1">
        <v>42978</v>
      </c>
      <c r="C5643" s="4">
        <v>0.45555555555620231</v>
      </c>
      <c r="D5643" s="3">
        <v>21.7</v>
      </c>
      <c r="E5643" s="3">
        <v>63</v>
      </c>
      <c r="F5643" s="3">
        <v>6</v>
      </c>
      <c r="G5643">
        <f t="shared" si="88"/>
        <v>2.6822400000000002</v>
      </c>
    </row>
    <row r="5644" spans="1:7" x14ac:dyDescent="0.45">
      <c r="A5644" t="s">
        <v>5</v>
      </c>
      <c r="B5644" s="1">
        <v>42978</v>
      </c>
      <c r="C5644" s="4">
        <v>0.49722222222044365</v>
      </c>
      <c r="D5644" s="3">
        <v>21.7</v>
      </c>
      <c r="E5644" s="3">
        <v>68</v>
      </c>
      <c r="F5644" s="3">
        <v>9</v>
      </c>
      <c r="G5644">
        <f t="shared" si="88"/>
        <v>4.0233600000000003</v>
      </c>
    </row>
    <row r="5645" spans="1:7" x14ac:dyDescent="0.45">
      <c r="A5645" t="s">
        <v>5</v>
      </c>
      <c r="B5645" s="1">
        <v>42978</v>
      </c>
      <c r="C5645" s="4">
        <v>0.53888888889196096</v>
      </c>
      <c r="D5645" s="3">
        <v>23.3</v>
      </c>
      <c r="E5645" s="3">
        <v>56</v>
      </c>
      <c r="F5645" s="3">
        <v>6</v>
      </c>
      <c r="G5645">
        <f t="shared" si="88"/>
        <v>2.6822400000000002</v>
      </c>
    </row>
    <row r="5646" spans="1:7" x14ac:dyDescent="0.45">
      <c r="A5646" t="s">
        <v>5</v>
      </c>
      <c r="B5646" s="1">
        <v>42978</v>
      </c>
      <c r="C5646" s="4">
        <v>0.58055555555620231</v>
      </c>
      <c r="D5646" s="3">
        <v>25</v>
      </c>
      <c r="E5646" s="3">
        <v>50</v>
      </c>
      <c r="F5646" s="3">
        <v>10</v>
      </c>
      <c r="G5646">
        <f t="shared" si="88"/>
        <v>4.4703999999999997</v>
      </c>
    </row>
    <row r="5647" spans="1:7" x14ac:dyDescent="0.45">
      <c r="A5647" t="s">
        <v>5</v>
      </c>
      <c r="B5647" s="1">
        <v>42978</v>
      </c>
      <c r="C5647" s="4">
        <v>0.62222222222044365</v>
      </c>
      <c r="D5647" s="3">
        <v>26.7</v>
      </c>
      <c r="E5647" s="3">
        <v>37</v>
      </c>
      <c r="F5647" s="3">
        <v>14</v>
      </c>
      <c r="G5647">
        <f t="shared" si="88"/>
        <v>6.2585600000000001</v>
      </c>
    </row>
    <row r="5648" spans="1:7" x14ac:dyDescent="0.45">
      <c r="A5648" t="s">
        <v>5</v>
      </c>
      <c r="B5648" s="1">
        <v>42978</v>
      </c>
      <c r="C5648" s="4">
        <v>0.70555555555620231</v>
      </c>
      <c r="D5648" s="3">
        <v>25</v>
      </c>
      <c r="E5648" s="3">
        <v>39</v>
      </c>
      <c r="F5648" s="3">
        <v>5</v>
      </c>
      <c r="G5648">
        <f t="shared" si="88"/>
        <v>2.2351999999999999</v>
      </c>
    </row>
    <row r="5649" spans="1:7" x14ac:dyDescent="0.45">
      <c r="A5649" t="s">
        <v>5</v>
      </c>
      <c r="B5649" s="1">
        <v>42978</v>
      </c>
      <c r="C5649" s="4">
        <v>0.74722222222044365</v>
      </c>
      <c r="D5649" s="3">
        <v>23.9</v>
      </c>
      <c r="E5649" s="3">
        <v>52</v>
      </c>
      <c r="F5649" s="3">
        <v>3</v>
      </c>
      <c r="G5649">
        <f t="shared" si="88"/>
        <v>1.3411200000000001</v>
      </c>
    </row>
    <row r="5650" spans="1:7" x14ac:dyDescent="0.45">
      <c r="A5650" t="s">
        <v>5</v>
      </c>
      <c r="B5650" s="1">
        <v>42978</v>
      </c>
      <c r="C5650" s="4">
        <v>0.78888888889196096</v>
      </c>
      <c r="D5650" s="3">
        <v>21.7</v>
      </c>
      <c r="E5650" s="3">
        <v>57</v>
      </c>
      <c r="F5650" s="3">
        <v>0</v>
      </c>
      <c r="G5650">
        <f t="shared" si="88"/>
        <v>0</v>
      </c>
    </row>
    <row r="5651" spans="1:7" x14ac:dyDescent="0.45">
      <c r="A5651" t="s">
        <v>5</v>
      </c>
      <c r="B5651" s="1">
        <v>42978</v>
      </c>
      <c r="C5651" s="4">
        <v>0.83055555555620231</v>
      </c>
      <c r="D5651" s="3">
        <v>21.7</v>
      </c>
      <c r="E5651" s="3">
        <v>57</v>
      </c>
      <c r="F5651" s="3">
        <v>0</v>
      </c>
      <c r="G5651">
        <f t="shared" si="88"/>
        <v>0</v>
      </c>
    </row>
    <row r="5652" spans="1:7" x14ac:dyDescent="0.45">
      <c r="A5652" t="s">
        <v>5</v>
      </c>
      <c r="B5652" s="1">
        <v>42978</v>
      </c>
      <c r="C5652" s="4">
        <v>0.87222222222044365</v>
      </c>
      <c r="D5652" s="3">
        <v>19.399999999999999</v>
      </c>
      <c r="E5652" s="3">
        <v>66</v>
      </c>
      <c r="F5652" s="3">
        <v>8</v>
      </c>
      <c r="G5652">
        <f t="shared" si="88"/>
        <v>3.5763199999999999</v>
      </c>
    </row>
    <row r="5653" spans="1:7" x14ac:dyDescent="0.45">
      <c r="A5653" t="s">
        <v>5</v>
      </c>
      <c r="B5653" s="1">
        <v>42978</v>
      </c>
      <c r="C5653" s="4">
        <v>0.91388888889196096</v>
      </c>
      <c r="D5653" s="3">
        <v>18.3</v>
      </c>
      <c r="E5653" s="3">
        <v>68</v>
      </c>
      <c r="F5653" s="3">
        <v>3</v>
      </c>
      <c r="G5653">
        <f t="shared" si="88"/>
        <v>1.3411200000000001</v>
      </c>
    </row>
    <row r="5654" spans="1:7" x14ac:dyDescent="0.45">
      <c r="A5654" t="s">
        <v>5</v>
      </c>
      <c r="B5654" s="1">
        <v>42978</v>
      </c>
      <c r="C5654" s="4">
        <v>0.95555555555620231</v>
      </c>
      <c r="D5654" s="3">
        <v>16.100000000000001</v>
      </c>
      <c r="E5654" s="3">
        <v>78</v>
      </c>
      <c r="F5654" s="3">
        <v>3</v>
      </c>
      <c r="G5654">
        <f t="shared" si="88"/>
        <v>1.3411200000000001</v>
      </c>
    </row>
    <row r="5655" spans="1:7" x14ac:dyDescent="0.45">
      <c r="A5655" t="s">
        <v>5</v>
      </c>
      <c r="B5655" s="1">
        <v>42978</v>
      </c>
      <c r="C5655" s="4">
        <v>0.99722222222044365</v>
      </c>
      <c r="D5655" s="3">
        <v>16.100000000000001</v>
      </c>
      <c r="E5655" s="3">
        <v>72</v>
      </c>
      <c r="F5655" s="3">
        <v>5</v>
      </c>
      <c r="G5655">
        <f t="shared" si="88"/>
        <v>2.2351999999999999</v>
      </c>
    </row>
    <row r="5656" spans="1:7" x14ac:dyDescent="0.45">
      <c r="A5656" t="s">
        <v>5</v>
      </c>
      <c r="B5656" s="1">
        <v>42979</v>
      </c>
      <c r="C5656" s="4">
        <v>3.888888889196096E-2</v>
      </c>
      <c r="D5656" s="3">
        <v>15.6</v>
      </c>
      <c r="E5656" s="3">
        <v>72</v>
      </c>
      <c r="F5656" s="3">
        <v>3</v>
      </c>
      <c r="G5656">
        <f t="shared" si="88"/>
        <v>1.3411200000000001</v>
      </c>
    </row>
    <row r="5657" spans="1:7" x14ac:dyDescent="0.45">
      <c r="A5657" t="s">
        <v>5</v>
      </c>
      <c r="B5657" s="1">
        <v>42979</v>
      </c>
      <c r="C5657" s="4">
        <v>8.0555555556202307E-2</v>
      </c>
      <c r="D5657" s="3">
        <v>14.4</v>
      </c>
      <c r="E5657" s="3">
        <v>78</v>
      </c>
      <c r="F5657" s="3">
        <v>3</v>
      </c>
      <c r="G5657">
        <f t="shared" si="88"/>
        <v>1.3411200000000001</v>
      </c>
    </row>
    <row r="5658" spans="1:7" x14ac:dyDescent="0.45">
      <c r="A5658" t="s">
        <v>5</v>
      </c>
      <c r="B5658" s="1">
        <v>42979</v>
      </c>
      <c r="C5658" s="4">
        <v>0.12222222222044365</v>
      </c>
      <c r="D5658" s="3">
        <v>15.6</v>
      </c>
      <c r="E5658" s="3">
        <v>70</v>
      </c>
      <c r="F5658" s="3">
        <v>6</v>
      </c>
      <c r="G5658">
        <f t="shared" si="88"/>
        <v>2.6822400000000002</v>
      </c>
    </row>
    <row r="5659" spans="1:7" x14ac:dyDescent="0.45">
      <c r="A5659" t="s">
        <v>5</v>
      </c>
      <c r="B5659" s="1">
        <v>42979</v>
      </c>
      <c r="C5659" s="4">
        <v>0.16388888889196096</v>
      </c>
      <c r="D5659" s="3">
        <v>15</v>
      </c>
      <c r="E5659" s="3">
        <v>72</v>
      </c>
      <c r="F5659" s="3">
        <v>5</v>
      </c>
      <c r="G5659">
        <f t="shared" si="88"/>
        <v>2.2351999999999999</v>
      </c>
    </row>
    <row r="5660" spans="1:7" x14ac:dyDescent="0.45">
      <c r="A5660" t="s">
        <v>5</v>
      </c>
      <c r="B5660" s="1">
        <v>42979</v>
      </c>
      <c r="C5660" s="4">
        <v>0.20555555555620231</v>
      </c>
      <c r="D5660" s="3">
        <v>13.9</v>
      </c>
      <c r="E5660" s="3">
        <v>78</v>
      </c>
      <c r="F5660" s="3">
        <v>0</v>
      </c>
      <c r="G5660">
        <f t="shared" si="88"/>
        <v>0</v>
      </c>
    </row>
    <row r="5661" spans="1:7" x14ac:dyDescent="0.45">
      <c r="A5661" t="s">
        <v>5</v>
      </c>
      <c r="B5661" s="1">
        <v>42979</v>
      </c>
      <c r="C5661" s="4">
        <v>0.24722222222044365</v>
      </c>
      <c r="D5661" s="3">
        <v>13.9</v>
      </c>
      <c r="E5661" s="3">
        <v>78</v>
      </c>
      <c r="F5661" s="3">
        <v>3</v>
      </c>
      <c r="G5661">
        <f t="shared" si="88"/>
        <v>1.3411200000000001</v>
      </c>
    </row>
    <row r="5662" spans="1:7" x14ac:dyDescent="0.45">
      <c r="A5662" t="s">
        <v>5</v>
      </c>
      <c r="B5662" s="1">
        <v>42979</v>
      </c>
      <c r="C5662" s="4">
        <v>0.28888888889196096</v>
      </c>
      <c r="D5662" s="3">
        <v>14.4</v>
      </c>
      <c r="E5662" s="3">
        <v>75</v>
      </c>
      <c r="F5662" s="3">
        <v>3</v>
      </c>
      <c r="G5662">
        <f t="shared" si="88"/>
        <v>1.3411200000000001</v>
      </c>
    </row>
    <row r="5663" spans="1:7" x14ac:dyDescent="0.45">
      <c r="A5663" t="s">
        <v>5</v>
      </c>
      <c r="B5663" s="1">
        <v>42979</v>
      </c>
      <c r="C5663" s="4">
        <v>0.33055555555620231</v>
      </c>
      <c r="D5663" s="3">
        <v>17.2</v>
      </c>
      <c r="E5663" s="3">
        <v>65</v>
      </c>
      <c r="F5663" s="3">
        <v>5</v>
      </c>
      <c r="G5663">
        <f t="shared" si="88"/>
        <v>2.2351999999999999</v>
      </c>
    </row>
    <row r="5664" spans="1:7" x14ac:dyDescent="0.45">
      <c r="A5664" t="s">
        <v>5</v>
      </c>
      <c r="B5664" s="1">
        <v>42979</v>
      </c>
      <c r="C5664" s="4">
        <v>0.37222222222044365</v>
      </c>
      <c r="D5664" s="3">
        <v>20.6</v>
      </c>
      <c r="E5664" s="3">
        <v>55</v>
      </c>
      <c r="F5664" s="3">
        <v>9</v>
      </c>
      <c r="G5664">
        <f t="shared" si="88"/>
        <v>4.0233600000000003</v>
      </c>
    </row>
    <row r="5665" spans="1:7" x14ac:dyDescent="0.45">
      <c r="A5665" t="s">
        <v>5</v>
      </c>
      <c r="B5665" s="1">
        <v>42979</v>
      </c>
      <c r="C5665" s="4">
        <v>0.41388888889196096</v>
      </c>
      <c r="D5665" s="3">
        <v>22.2</v>
      </c>
      <c r="E5665" s="3">
        <v>53</v>
      </c>
      <c r="F5665" s="3">
        <v>0</v>
      </c>
      <c r="G5665">
        <f t="shared" si="88"/>
        <v>0</v>
      </c>
    </row>
    <row r="5666" spans="1:7" x14ac:dyDescent="0.45">
      <c r="A5666" t="s">
        <v>5</v>
      </c>
      <c r="B5666" s="1">
        <v>42979</v>
      </c>
      <c r="C5666" s="4">
        <v>0.45555555555620231</v>
      </c>
      <c r="D5666" s="3">
        <v>24.4</v>
      </c>
      <c r="E5666" s="3">
        <v>45</v>
      </c>
      <c r="F5666" s="3">
        <v>5</v>
      </c>
      <c r="G5666">
        <f t="shared" si="88"/>
        <v>2.2351999999999999</v>
      </c>
    </row>
    <row r="5667" spans="1:7" x14ac:dyDescent="0.45">
      <c r="A5667" t="s">
        <v>5</v>
      </c>
      <c r="B5667" s="1">
        <v>42979</v>
      </c>
      <c r="C5667" s="4">
        <v>0.49722222222044365</v>
      </c>
      <c r="D5667" s="3">
        <v>25</v>
      </c>
      <c r="E5667" s="3">
        <v>47</v>
      </c>
      <c r="F5667" s="3">
        <v>6</v>
      </c>
      <c r="G5667">
        <f t="shared" si="88"/>
        <v>2.6822400000000002</v>
      </c>
    </row>
    <row r="5668" spans="1:7" x14ac:dyDescent="0.45">
      <c r="A5668" t="s">
        <v>5</v>
      </c>
      <c r="B5668" s="1">
        <v>42979</v>
      </c>
      <c r="C5668" s="4">
        <v>0.53888888889196096</v>
      </c>
      <c r="D5668" s="3">
        <v>26.7</v>
      </c>
      <c r="E5668" s="3">
        <v>41</v>
      </c>
      <c r="F5668" s="3">
        <v>6</v>
      </c>
      <c r="G5668">
        <f t="shared" si="88"/>
        <v>2.6822400000000002</v>
      </c>
    </row>
    <row r="5669" spans="1:7" x14ac:dyDescent="0.45">
      <c r="A5669" t="s">
        <v>5</v>
      </c>
      <c r="B5669" s="1">
        <v>42979</v>
      </c>
      <c r="C5669" s="4">
        <v>0.58055555555620231</v>
      </c>
      <c r="D5669" s="3">
        <v>28.9</v>
      </c>
      <c r="E5669" s="3">
        <v>30</v>
      </c>
      <c r="F5669" s="3">
        <v>6</v>
      </c>
      <c r="G5669">
        <f t="shared" si="88"/>
        <v>2.6822400000000002</v>
      </c>
    </row>
    <row r="5670" spans="1:7" x14ac:dyDescent="0.45">
      <c r="A5670" t="s">
        <v>5</v>
      </c>
      <c r="B5670" s="1">
        <v>42979</v>
      </c>
      <c r="C5670" s="4">
        <v>0.62222222222044365</v>
      </c>
      <c r="D5670" s="3">
        <v>29.4</v>
      </c>
      <c r="E5670" s="3">
        <v>28</v>
      </c>
      <c r="F5670" s="3">
        <v>6</v>
      </c>
      <c r="G5670">
        <f t="shared" si="88"/>
        <v>2.6822400000000002</v>
      </c>
    </row>
    <row r="5671" spans="1:7" x14ac:dyDescent="0.45">
      <c r="A5671" t="s">
        <v>5</v>
      </c>
      <c r="B5671" s="1">
        <v>42979</v>
      </c>
      <c r="C5671" s="4">
        <v>0.66388888889196096</v>
      </c>
      <c r="D5671" s="3">
        <v>29.4</v>
      </c>
      <c r="E5671" s="3">
        <v>31</v>
      </c>
      <c r="F5671" s="3">
        <v>5</v>
      </c>
      <c r="G5671">
        <f t="shared" si="88"/>
        <v>2.2351999999999999</v>
      </c>
    </row>
    <row r="5672" spans="1:7" x14ac:dyDescent="0.45">
      <c r="A5672" t="s">
        <v>5</v>
      </c>
      <c r="B5672" s="1">
        <v>42979</v>
      </c>
      <c r="C5672" s="4">
        <v>0.70555555555620231</v>
      </c>
      <c r="D5672" s="3">
        <v>29.4</v>
      </c>
      <c r="E5672" s="3">
        <v>33</v>
      </c>
      <c r="F5672" s="3">
        <v>5</v>
      </c>
      <c r="G5672">
        <f t="shared" si="88"/>
        <v>2.2351999999999999</v>
      </c>
    </row>
    <row r="5673" spans="1:7" x14ac:dyDescent="0.45">
      <c r="A5673" t="s">
        <v>5</v>
      </c>
      <c r="B5673" s="1">
        <v>42979</v>
      </c>
      <c r="C5673" s="4">
        <v>0.74722222222044365</v>
      </c>
      <c r="D5673" s="3">
        <v>27.8</v>
      </c>
      <c r="E5673" s="3">
        <v>47</v>
      </c>
      <c r="F5673" s="3">
        <v>3</v>
      </c>
      <c r="G5673">
        <f t="shared" si="88"/>
        <v>1.3411200000000001</v>
      </c>
    </row>
    <row r="5674" spans="1:7" x14ac:dyDescent="0.45">
      <c r="A5674" t="s">
        <v>5</v>
      </c>
      <c r="B5674" s="1">
        <v>42979</v>
      </c>
      <c r="C5674" s="4">
        <v>0.78888888889196096</v>
      </c>
      <c r="D5674" s="3">
        <v>26.1</v>
      </c>
      <c r="E5674" s="3">
        <v>44</v>
      </c>
      <c r="F5674" s="3">
        <v>8</v>
      </c>
      <c r="G5674">
        <f t="shared" si="88"/>
        <v>3.5763199999999999</v>
      </c>
    </row>
    <row r="5675" spans="1:7" x14ac:dyDescent="0.45">
      <c r="A5675" t="s">
        <v>5</v>
      </c>
      <c r="B5675" s="1">
        <v>42979</v>
      </c>
      <c r="C5675" s="4">
        <v>0.83055555555620231</v>
      </c>
      <c r="D5675" s="3">
        <v>24.4</v>
      </c>
      <c r="E5675" s="3">
        <v>48</v>
      </c>
      <c r="F5675" s="3">
        <v>11</v>
      </c>
      <c r="G5675">
        <f t="shared" si="88"/>
        <v>4.91744</v>
      </c>
    </row>
    <row r="5676" spans="1:7" x14ac:dyDescent="0.45">
      <c r="A5676" t="s">
        <v>5</v>
      </c>
      <c r="B5676" s="1">
        <v>42979</v>
      </c>
      <c r="C5676" s="4">
        <v>0.87222222222044365</v>
      </c>
      <c r="D5676" s="3">
        <v>22.8</v>
      </c>
      <c r="E5676" s="3">
        <v>51</v>
      </c>
      <c r="F5676" s="3">
        <v>6</v>
      </c>
      <c r="G5676">
        <f t="shared" si="88"/>
        <v>2.6822400000000002</v>
      </c>
    </row>
    <row r="5677" spans="1:7" x14ac:dyDescent="0.45">
      <c r="A5677" t="s">
        <v>5</v>
      </c>
      <c r="B5677" s="1">
        <v>42979</v>
      </c>
      <c r="C5677" s="4">
        <v>0.91388888889196096</v>
      </c>
      <c r="D5677" s="3">
        <v>18.899999999999999</v>
      </c>
      <c r="E5677" s="3">
        <v>65</v>
      </c>
      <c r="F5677" s="3">
        <v>6</v>
      </c>
      <c r="G5677">
        <f t="shared" si="88"/>
        <v>2.6822400000000002</v>
      </c>
    </row>
    <row r="5678" spans="1:7" x14ac:dyDescent="0.45">
      <c r="A5678" t="s">
        <v>5</v>
      </c>
      <c r="B5678" s="1">
        <v>42979</v>
      </c>
      <c r="C5678" s="4">
        <v>0.95555555555620231</v>
      </c>
      <c r="D5678" s="3">
        <v>18.3</v>
      </c>
      <c r="E5678" s="3">
        <v>63</v>
      </c>
      <c r="F5678" s="3">
        <v>3</v>
      </c>
      <c r="G5678">
        <f t="shared" si="88"/>
        <v>1.3411200000000001</v>
      </c>
    </row>
    <row r="5679" spans="1:7" x14ac:dyDescent="0.45">
      <c r="A5679" t="s">
        <v>5</v>
      </c>
      <c r="B5679" s="1">
        <v>42979</v>
      </c>
      <c r="C5679" s="4">
        <v>0.99722222222044365</v>
      </c>
      <c r="D5679" s="3">
        <v>18.3</v>
      </c>
      <c r="E5679" s="3">
        <v>59</v>
      </c>
      <c r="F5679" s="3">
        <v>3</v>
      </c>
      <c r="G5679">
        <f t="shared" si="88"/>
        <v>1.3411200000000001</v>
      </c>
    </row>
    <row r="5680" spans="1:7" x14ac:dyDescent="0.45">
      <c r="A5680" t="s">
        <v>5</v>
      </c>
      <c r="B5680" s="1">
        <v>42980</v>
      </c>
      <c r="C5680" s="4">
        <v>3.888888889196096E-2</v>
      </c>
      <c r="D5680" s="3">
        <v>17.8</v>
      </c>
      <c r="E5680" s="3">
        <v>54</v>
      </c>
      <c r="F5680" s="3">
        <v>5</v>
      </c>
      <c r="G5680">
        <f t="shared" si="88"/>
        <v>2.2351999999999999</v>
      </c>
    </row>
    <row r="5681" spans="1:7" x14ac:dyDescent="0.45">
      <c r="A5681" t="s">
        <v>5</v>
      </c>
      <c r="B5681" s="1">
        <v>42980</v>
      </c>
      <c r="C5681" s="4">
        <v>8.0555555556202307E-2</v>
      </c>
      <c r="D5681" s="3">
        <v>17.8</v>
      </c>
      <c r="E5681" s="3">
        <v>54</v>
      </c>
      <c r="F5681" s="3">
        <v>0</v>
      </c>
      <c r="G5681">
        <f t="shared" si="88"/>
        <v>0</v>
      </c>
    </row>
    <row r="5682" spans="1:7" x14ac:dyDescent="0.45">
      <c r="A5682" t="s">
        <v>5</v>
      </c>
      <c r="B5682" s="1">
        <v>42980</v>
      </c>
      <c r="C5682" s="4">
        <v>0.12222222222044365</v>
      </c>
      <c r="D5682" s="3">
        <v>18.3</v>
      </c>
      <c r="E5682" s="3">
        <v>49</v>
      </c>
      <c r="F5682" s="3">
        <v>0</v>
      </c>
      <c r="G5682">
        <f t="shared" si="88"/>
        <v>0</v>
      </c>
    </row>
    <row r="5683" spans="1:7" x14ac:dyDescent="0.45">
      <c r="A5683" t="s">
        <v>5</v>
      </c>
      <c r="B5683" s="1">
        <v>42980</v>
      </c>
      <c r="C5683" s="4">
        <v>0.16388888889196096</v>
      </c>
      <c r="D5683" s="3">
        <v>16.100000000000001</v>
      </c>
      <c r="E5683" s="3">
        <v>67</v>
      </c>
      <c r="F5683" s="3">
        <v>3</v>
      </c>
      <c r="G5683">
        <f t="shared" si="88"/>
        <v>1.3411200000000001</v>
      </c>
    </row>
    <row r="5684" spans="1:7" x14ac:dyDescent="0.45">
      <c r="A5684" t="s">
        <v>5</v>
      </c>
      <c r="B5684" s="1">
        <v>42980</v>
      </c>
      <c r="C5684" s="4">
        <v>0.20555555555620231</v>
      </c>
      <c r="D5684" s="3">
        <v>15.6</v>
      </c>
      <c r="E5684" s="3">
        <v>62</v>
      </c>
      <c r="F5684" s="3">
        <v>5</v>
      </c>
      <c r="G5684">
        <f t="shared" si="88"/>
        <v>2.2351999999999999</v>
      </c>
    </row>
    <row r="5685" spans="1:7" x14ac:dyDescent="0.45">
      <c r="A5685" t="s">
        <v>5</v>
      </c>
      <c r="B5685" s="1">
        <v>42980</v>
      </c>
      <c r="C5685" s="4">
        <v>0.24722222222044365</v>
      </c>
      <c r="D5685" s="3">
        <v>15</v>
      </c>
      <c r="E5685" s="3">
        <v>60</v>
      </c>
      <c r="F5685" s="3">
        <v>3</v>
      </c>
      <c r="G5685">
        <f t="shared" si="88"/>
        <v>1.3411200000000001</v>
      </c>
    </row>
    <row r="5686" spans="1:7" x14ac:dyDescent="0.45">
      <c r="A5686" t="s">
        <v>5</v>
      </c>
      <c r="B5686" s="1">
        <v>42980</v>
      </c>
      <c r="C5686" s="4">
        <v>0.28888888889196096</v>
      </c>
      <c r="D5686" s="3">
        <v>15.6</v>
      </c>
      <c r="E5686" s="3">
        <v>65</v>
      </c>
      <c r="F5686" s="3">
        <v>7</v>
      </c>
      <c r="G5686">
        <f t="shared" si="88"/>
        <v>3.1292800000000001</v>
      </c>
    </row>
    <row r="5687" spans="1:7" x14ac:dyDescent="0.45">
      <c r="A5687" t="s">
        <v>5</v>
      </c>
      <c r="B5687" s="1">
        <v>42980</v>
      </c>
      <c r="C5687" s="4">
        <v>0.33055555555620231</v>
      </c>
      <c r="D5687" s="3">
        <v>18.899999999999999</v>
      </c>
      <c r="E5687" s="3">
        <v>50</v>
      </c>
      <c r="F5687" s="3">
        <v>6</v>
      </c>
      <c r="G5687">
        <f t="shared" si="88"/>
        <v>2.6822400000000002</v>
      </c>
    </row>
    <row r="5688" spans="1:7" x14ac:dyDescent="0.45">
      <c r="A5688" t="s">
        <v>5</v>
      </c>
      <c r="B5688" s="1">
        <v>42980</v>
      </c>
      <c r="C5688" s="4">
        <v>0.37222222222044365</v>
      </c>
      <c r="D5688" s="3">
        <v>21.1</v>
      </c>
      <c r="E5688" s="3">
        <v>49</v>
      </c>
      <c r="F5688" s="3">
        <v>5</v>
      </c>
      <c r="G5688">
        <f t="shared" si="88"/>
        <v>2.2351999999999999</v>
      </c>
    </row>
    <row r="5689" spans="1:7" x14ac:dyDescent="0.45">
      <c r="A5689" t="s">
        <v>5</v>
      </c>
      <c r="B5689" s="1">
        <v>42980</v>
      </c>
      <c r="C5689" s="4">
        <v>0.41388888889196096</v>
      </c>
      <c r="D5689" s="3">
        <v>23.9</v>
      </c>
      <c r="E5689" s="3">
        <v>41</v>
      </c>
      <c r="F5689" s="3">
        <v>5</v>
      </c>
      <c r="G5689">
        <f t="shared" si="88"/>
        <v>2.2351999999999999</v>
      </c>
    </row>
    <row r="5690" spans="1:7" x14ac:dyDescent="0.45">
      <c r="A5690" t="s">
        <v>5</v>
      </c>
      <c r="B5690" s="1">
        <v>42980</v>
      </c>
      <c r="C5690" s="4">
        <v>0.45555555555620231</v>
      </c>
      <c r="D5690" s="3">
        <v>26.7</v>
      </c>
      <c r="E5690" s="3">
        <v>34</v>
      </c>
      <c r="F5690" s="3">
        <v>0</v>
      </c>
      <c r="G5690">
        <f t="shared" si="88"/>
        <v>0</v>
      </c>
    </row>
    <row r="5691" spans="1:7" x14ac:dyDescent="0.45">
      <c r="A5691" t="s">
        <v>5</v>
      </c>
      <c r="B5691" s="1">
        <v>42980</v>
      </c>
      <c r="C5691" s="4">
        <v>0.49722222222044365</v>
      </c>
      <c r="D5691" s="3">
        <v>26.1</v>
      </c>
      <c r="E5691" s="3">
        <v>41</v>
      </c>
      <c r="F5691" s="3">
        <v>5</v>
      </c>
      <c r="G5691">
        <f t="shared" si="88"/>
        <v>2.2351999999999999</v>
      </c>
    </row>
    <row r="5692" spans="1:7" x14ac:dyDescent="0.45">
      <c r="A5692" t="s">
        <v>5</v>
      </c>
      <c r="B5692" s="1">
        <v>42980</v>
      </c>
      <c r="C5692" s="4">
        <v>0.53888888889196096</v>
      </c>
      <c r="D5692" s="3">
        <v>27.8</v>
      </c>
      <c r="E5692" s="3">
        <v>38</v>
      </c>
      <c r="F5692" s="3">
        <v>5</v>
      </c>
      <c r="G5692">
        <f t="shared" si="88"/>
        <v>2.2351999999999999</v>
      </c>
    </row>
    <row r="5693" spans="1:7" x14ac:dyDescent="0.45">
      <c r="A5693" t="s">
        <v>5</v>
      </c>
      <c r="B5693" s="1">
        <v>42980</v>
      </c>
      <c r="C5693" s="4">
        <v>0.58055555555620231</v>
      </c>
      <c r="D5693" s="3">
        <v>30.6</v>
      </c>
      <c r="E5693" s="3">
        <v>29</v>
      </c>
      <c r="F5693" s="3">
        <v>3</v>
      </c>
      <c r="G5693">
        <f t="shared" si="88"/>
        <v>1.3411200000000001</v>
      </c>
    </row>
    <row r="5694" spans="1:7" x14ac:dyDescent="0.45">
      <c r="A5694" t="s">
        <v>5</v>
      </c>
      <c r="B5694" s="1">
        <v>42980</v>
      </c>
      <c r="C5694" s="4">
        <v>0.62222222222044365</v>
      </c>
      <c r="D5694" s="3">
        <v>31.1</v>
      </c>
      <c r="E5694" s="3">
        <v>34</v>
      </c>
      <c r="F5694" s="3">
        <v>5</v>
      </c>
      <c r="G5694">
        <f t="shared" si="88"/>
        <v>2.2351999999999999</v>
      </c>
    </row>
    <row r="5695" spans="1:7" x14ac:dyDescent="0.45">
      <c r="A5695" t="s">
        <v>5</v>
      </c>
      <c r="B5695" s="1">
        <v>42980</v>
      </c>
      <c r="C5695" s="4">
        <v>0.66388888889196096</v>
      </c>
      <c r="D5695" s="3">
        <v>31.7</v>
      </c>
      <c r="E5695" s="3">
        <v>23</v>
      </c>
      <c r="F5695" s="3">
        <v>3</v>
      </c>
      <c r="G5695">
        <f t="shared" si="88"/>
        <v>1.3411200000000001</v>
      </c>
    </row>
    <row r="5696" spans="1:7" x14ac:dyDescent="0.45">
      <c r="A5696" t="s">
        <v>5</v>
      </c>
      <c r="B5696" s="1">
        <v>42980</v>
      </c>
      <c r="C5696" s="4">
        <v>0.70555555555620231</v>
      </c>
      <c r="D5696" s="3">
        <v>32.799999999999997</v>
      </c>
      <c r="E5696" s="3">
        <v>23</v>
      </c>
      <c r="F5696" s="3">
        <v>5</v>
      </c>
      <c r="G5696">
        <f t="shared" si="88"/>
        <v>2.2351999999999999</v>
      </c>
    </row>
    <row r="5697" spans="1:7" x14ac:dyDescent="0.45">
      <c r="A5697" t="s">
        <v>5</v>
      </c>
      <c r="B5697" s="1">
        <v>42980</v>
      </c>
      <c r="C5697" s="4">
        <v>0.74722222222044365</v>
      </c>
      <c r="D5697" s="3">
        <v>30</v>
      </c>
      <c r="E5697" s="3">
        <v>40</v>
      </c>
      <c r="F5697" s="3">
        <v>6</v>
      </c>
      <c r="G5697">
        <f t="shared" si="88"/>
        <v>2.6822400000000002</v>
      </c>
    </row>
    <row r="5698" spans="1:7" x14ac:dyDescent="0.45">
      <c r="A5698" t="s">
        <v>5</v>
      </c>
      <c r="B5698" s="1">
        <v>42980</v>
      </c>
      <c r="C5698" s="4">
        <v>0.78888888889196096</v>
      </c>
      <c r="D5698" s="3">
        <v>25.6</v>
      </c>
      <c r="E5698" s="3">
        <v>67</v>
      </c>
      <c r="F5698" s="3">
        <v>8</v>
      </c>
      <c r="G5698">
        <f t="shared" si="88"/>
        <v>3.5763199999999999</v>
      </c>
    </row>
    <row r="5699" spans="1:7" x14ac:dyDescent="0.45">
      <c r="A5699" t="s">
        <v>5</v>
      </c>
      <c r="B5699" s="1">
        <v>42980</v>
      </c>
      <c r="C5699" s="4">
        <v>0.83055555555620231</v>
      </c>
      <c r="D5699" s="3">
        <v>27.2</v>
      </c>
      <c r="E5699" s="3">
        <v>38</v>
      </c>
      <c r="F5699" s="3">
        <v>10</v>
      </c>
      <c r="G5699">
        <f t="shared" ref="G5699:G5762" si="89">F5699*0.44704</f>
        <v>4.4703999999999997</v>
      </c>
    </row>
    <row r="5700" spans="1:7" x14ac:dyDescent="0.45">
      <c r="A5700" t="s">
        <v>5</v>
      </c>
      <c r="B5700" s="1">
        <v>42980</v>
      </c>
      <c r="C5700" s="4">
        <v>0.87222222222044365</v>
      </c>
      <c r="D5700" s="3">
        <v>24.4</v>
      </c>
      <c r="E5700" s="3">
        <v>50</v>
      </c>
      <c r="F5700" s="3">
        <v>6</v>
      </c>
      <c r="G5700">
        <f t="shared" si="89"/>
        <v>2.6822400000000002</v>
      </c>
    </row>
    <row r="5701" spans="1:7" x14ac:dyDescent="0.45">
      <c r="A5701" t="s">
        <v>5</v>
      </c>
      <c r="B5701" s="1">
        <v>42980</v>
      </c>
      <c r="C5701" s="4">
        <v>0.91388888889196096</v>
      </c>
      <c r="D5701" s="3">
        <v>21.7</v>
      </c>
      <c r="E5701" s="3">
        <v>53</v>
      </c>
      <c r="F5701" s="3">
        <v>6</v>
      </c>
      <c r="G5701">
        <f t="shared" si="89"/>
        <v>2.6822400000000002</v>
      </c>
    </row>
    <row r="5702" spans="1:7" x14ac:dyDescent="0.45">
      <c r="A5702" t="s">
        <v>5</v>
      </c>
      <c r="B5702" s="1">
        <v>42980</v>
      </c>
      <c r="C5702" s="4">
        <v>0.95555555555620231</v>
      </c>
      <c r="D5702" s="3">
        <v>19.399999999999999</v>
      </c>
      <c r="E5702" s="3">
        <v>57</v>
      </c>
      <c r="F5702" s="3">
        <v>0</v>
      </c>
      <c r="G5702">
        <f t="shared" si="89"/>
        <v>0</v>
      </c>
    </row>
    <row r="5703" spans="1:7" x14ac:dyDescent="0.45">
      <c r="A5703" t="s">
        <v>5</v>
      </c>
      <c r="B5703" s="1">
        <v>42980</v>
      </c>
      <c r="C5703" s="4">
        <v>0.99722222222044365</v>
      </c>
      <c r="D5703" s="3">
        <v>19.399999999999999</v>
      </c>
      <c r="E5703" s="3">
        <v>53</v>
      </c>
      <c r="F5703" s="3">
        <v>5</v>
      </c>
      <c r="G5703">
        <f t="shared" si="89"/>
        <v>2.2351999999999999</v>
      </c>
    </row>
    <row r="5704" spans="1:7" x14ac:dyDescent="0.45">
      <c r="A5704" t="s">
        <v>5</v>
      </c>
      <c r="B5704" s="1">
        <v>42981</v>
      </c>
      <c r="C5704" s="4">
        <v>3.888888889196096E-2</v>
      </c>
      <c r="D5704" s="3">
        <v>19.399999999999999</v>
      </c>
      <c r="E5704" s="3">
        <v>53</v>
      </c>
      <c r="F5704" s="3">
        <v>5</v>
      </c>
      <c r="G5704">
        <f t="shared" si="89"/>
        <v>2.2351999999999999</v>
      </c>
    </row>
    <row r="5705" spans="1:7" x14ac:dyDescent="0.45">
      <c r="A5705" t="s">
        <v>5</v>
      </c>
      <c r="B5705" s="1">
        <v>42981</v>
      </c>
      <c r="C5705" s="4">
        <v>8.0555555556202307E-2</v>
      </c>
      <c r="D5705" s="3">
        <v>17.2</v>
      </c>
      <c r="E5705" s="3">
        <v>60</v>
      </c>
      <c r="F5705" s="3">
        <v>0</v>
      </c>
      <c r="G5705">
        <f t="shared" si="89"/>
        <v>0</v>
      </c>
    </row>
    <row r="5706" spans="1:7" x14ac:dyDescent="0.45">
      <c r="A5706" t="s">
        <v>5</v>
      </c>
      <c r="B5706" s="1">
        <v>42981</v>
      </c>
      <c r="C5706" s="4">
        <v>0.12222222222044365</v>
      </c>
      <c r="D5706" s="3">
        <v>17.2</v>
      </c>
      <c r="E5706" s="3">
        <v>58</v>
      </c>
      <c r="F5706" s="3">
        <v>0</v>
      </c>
      <c r="G5706">
        <f t="shared" si="89"/>
        <v>0</v>
      </c>
    </row>
    <row r="5707" spans="1:7" x14ac:dyDescent="0.45">
      <c r="A5707" t="s">
        <v>5</v>
      </c>
      <c r="B5707" s="1">
        <v>42981</v>
      </c>
      <c r="C5707" s="4">
        <v>0.16388888889196096</v>
      </c>
      <c r="D5707" s="3">
        <v>18.899999999999999</v>
      </c>
      <c r="E5707" s="3">
        <v>47</v>
      </c>
      <c r="F5707" s="3">
        <v>0</v>
      </c>
      <c r="G5707">
        <f t="shared" si="89"/>
        <v>0</v>
      </c>
    </row>
    <row r="5708" spans="1:7" x14ac:dyDescent="0.45">
      <c r="A5708" t="s">
        <v>5</v>
      </c>
      <c r="B5708" s="1">
        <v>42981</v>
      </c>
      <c r="C5708" s="4">
        <v>0.20555555555620231</v>
      </c>
      <c r="D5708" s="3">
        <v>17.2</v>
      </c>
      <c r="E5708" s="3">
        <v>52</v>
      </c>
      <c r="F5708" s="3">
        <v>7</v>
      </c>
      <c r="G5708">
        <f t="shared" si="89"/>
        <v>3.1292800000000001</v>
      </c>
    </row>
    <row r="5709" spans="1:7" x14ac:dyDescent="0.45">
      <c r="A5709" t="s">
        <v>5</v>
      </c>
      <c r="B5709" s="1">
        <v>42981</v>
      </c>
      <c r="C5709" s="4">
        <v>0.24722222222044365</v>
      </c>
      <c r="D5709" s="3">
        <v>16.7</v>
      </c>
      <c r="E5709" s="3">
        <v>58</v>
      </c>
      <c r="F5709" s="3">
        <v>0</v>
      </c>
      <c r="G5709">
        <f t="shared" si="89"/>
        <v>0</v>
      </c>
    </row>
    <row r="5710" spans="1:7" x14ac:dyDescent="0.45">
      <c r="A5710" t="s">
        <v>5</v>
      </c>
      <c r="B5710" s="1">
        <v>42981</v>
      </c>
      <c r="C5710" s="4">
        <v>0.28888888889196096</v>
      </c>
      <c r="D5710" s="3">
        <v>16.100000000000001</v>
      </c>
      <c r="E5710" s="3">
        <v>63</v>
      </c>
      <c r="F5710" s="3">
        <v>5</v>
      </c>
      <c r="G5710">
        <f t="shared" si="89"/>
        <v>2.2351999999999999</v>
      </c>
    </row>
    <row r="5711" spans="1:7" x14ac:dyDescent="0.45">
      <c r="A5711" t="s">
        <v>5</v>
      </c>
      <c r="B5711" s="1">
        <v>42981</v>
      </c>
      <c r="C5711" s="4">
        <v>0.33055555555620231</v>
      </c>
      <c r="D5711" s="3">
        <v>21.7</v>
      </c>
      <c r="E5711" s="3">
        <v>44</v>
      </c>
      <c r="F5711" s="3">
        <v>5</v>
      </c>
      <c r="G5711">
        <f t="shared" si="89"/>
        <v>2.2351999999999999</v>
      </c>
    </row>
    <row r="5712" spans="1:7" x14ac:dyDescent="0.45">
      <c r="A5712" t="s">
        <v>5</v>
      </c>
      <c r="B5712" s="1">
        <v>42981</v>
      </c>
      <c r="C5712" s="4">
        <v>0.37222222222044365</v>
      </c>
      <c r="D5712" s="3">
        <v>23.9</v>
      </c>
      <c r="E5712" s="3">
        <v>34</v>
      </c>
      <c r="F5712" s="3">
        <v>6</v>
      </c>
      <c r="G5712">
        <f t="shared" si="89"/>
        <v>2.6822400000000002</v>
      </c>
    </row>
    <row r="5713" spans="1:7" x14ac:dyDescent="0.45">
      <c r="A5713" t="s">
        <v>5</v>
      </c>
      <c r="B5713" s="1">
        <v>42981</v>
      </c>
      <c r="C5713" s="4">
        <v>0.41388888889196096</v>
      </c>
      <c r="D5713" s="3">
        <v>26.1</v>
      </c>
      <c r="E5713" s="3">
        <v>32</v>
      </c>
      <c r="F5713" s="3">
        <v>3</v>
      </c>
      <c r="G5713">
        <f t="shared" si="89"/>
        <v>1.3411200000000001</v>
      </c>
    </row>
    <row r="5714" spans="1:7" x14ac:dyDescent="0.45">
      <c r="A5714" t="s">
        <v>5</v>
      </c>
      <c r="B5714" s="1">
        <v>42981</v>
      </c>
      <c r="C5714" s="4">
        <v>0.49722222222044365</v>
      </c>
      <c r="D5714" s="3">
        <v>29.4</v>
      </c>
      <c r="E5714" s="3">
        <v>31</v>
      </c>
      <c r="F5714" s="3">
        <v>6</v>
      </c>
      <c r="G5714">
        <f t="shared" si="89"/>
        <v>2.6822400000000002</v>
      </c>
    </row>
    <row r="5715" spans="1:7" x14ac:dyDescent="0.45">
      <c r="A5715" t="s">
        <v>5</v>
      </c>
      <c r="B5715" s="1">
        <v>42981</v>
      </c>
      <c r="C5715" s="4">
        <v>0.53888888889196096</v>
      </c>
      <c r="D5715" s="3">
        <v>30.6</v>
      </c>
      <c r="E5715" s="3">
        <v>32</v>
      </c>
      <c r="F5715" s="3">
        <v>6</v>
      </c>
      <c r="G5715">
        <f t="shared" si="89"/>
        <v>2.6822400000000002</v>
      </c>
    </row>
    <row r="5716" spans="1:7" x14ac:dyDescent="0.45">
      <c r="A5716" t="s">
        <v>5</v>
      </c>
      <c r="B5716" s="1">
        <v>42981</v>
      </c>
      <c r="C5716" s="4">
        <v>0.58055555555620231</v>
      </c>
      <c r="D5716" s="3">
        <v>32.200000000000003</v>
      </c>
      <c r="E5716" s="3">
        <v>27</v>
      </c>
      <c r="F5716" s="3">
        <v>6</v>
      </c>
      <c r="G5716">
        <f t="shared" si="89"/>
        <v>2.6822400000000002</v>
      </c>
    </row>
    <row r="5717" spans="1:7" x14ac:dyDescent="0.45">
      <c r="A5717" t="s">
        <v>5</v>
      </c>
      <c r="B5717" s="1">
        <v>42981</v>
      </c>
      <c r="C5717" s="4">
        <v>0.62222222222044365</v>
      </c>
      <c r="D5717" s="3">
        <v>34.4</v>
      </c>
      <c r="E5717" s="3">
        <v>17</v>
      </c>
      <c r="F5717" s="3">
        <v>6</v>
      </c>
      <c r="G5717">
        <f t="shared" si="89"/>
        <v>2.6822400000000002</v>
      </c>
    </row>
    <row r="5718" spans="1:7" x14ac:dyDescent="0.45">
      <c r="A5718" t="s">
        <v>5</v>
      </c>
      <c r="B5718" s="1">
        <v>42981</v>
      </c>
      <c r="C5718" s="4">
        <v>0.66388888889196096</v>
      </c>
      <c r="D5718" s="3">
        <v>32.200000000000003</v>
      </c>
      <c r="E5718" s="3">
        <v>34</v>
      </c>
      <c r="F5718" s="3">
        <v>6</v>
      </c>
      <c r="G5718">
        <f t="shared" si="89"/>
        <v>2.6822400000000002</v>
      </c>
    </row>
    <row r="5719" spans="1:7" x14ac:dyDescent="0.45">
      <c r="A5719" t="s">
        <v>5</v>
      </c>
      <c r="B5719" s="1">
        <v>42981</v>
      </c>
      <c r="C5719" s="4">
        <v>0.70555555555620231</v>
      </c>
      <c r="D5719" s="3">
        <v>32.200000000000003</v>
      </c>
      <c r="E5719" s="3">
        <v>27</v>
      </c>
      <c r="F5719" s="3">
        <v>6</v>
      </c>
      <c r="G5719">
        <f t="shared" si="89"/>
        <v>2.6822400000000002</v>
      </c>
    </row>
    <row r="5720" spans="1:7" x14ac:dyDescent="0.45">
      <c r="A5720" t="s">
        <v>5</v>
      </c>
      <c r="B5720" s="1">
        <v>42981</v>
      </c>
      <c r="C5720" s="4">
        <v>0.74722222222044365</v>
      </c>
      <c r="D5720" s="3">
        <v>30</v>
      </c>
      <c r="E5720" s="3">
        <v>48</v>
      </c>
      <c r="F5720" s="3">
        <v>8</v>
      </c>
      <c r="G5720">
        <f t="shared" si="89"/>
        <v>3.5763199999999999</v>
      </c>
    </row>
    <row r="5721" spans="1:7" x14ac:dyDescent="0.45">
      <c r="A5721" t="s">
        <v>5</v>
      </c>
      <c r="B5721" s="1">
        <v>42981</v>
      </c>
      <c r="C5721" s="4">
        <v>0.78888888889196096</v>
      </c>
      <c r="D5721" s="3">
        <v>27.2</v>
      </c>
      <c r="E5721" s="3">
        <v>49</v>
      </c>
      <c r="F5721" s="3">
        <v>8</v>
      </c>
      <c r="G5721">
        <f t="shared" si="89"/>
        <v>3.5763199999999999</v>
      </c>
    </row>
    <row r="5722" spans="1:7" x14ac:dyDescent="0.45">
      <c r="A5722" t="s">
        <v>5</v>
      </c>
      <c r="B5722" s="1">
        <v>42981</v>
      </c>
      <c r="C5722" s="4">
        <v>0.83055555555620231</v>
      </c>
      <c r="D5722" s="3">
        <v>26.7</v>
      </c>
      <c r="E5722" s="3">
        <v>45</v>
      </c>
      <c r="F5722" s="3">
        <v>9</v>
      </c>
      <c r="G5722">
        <f t="shared" si="89"/>
        <v>4.0233600000000003</v>
      </c>
    </row>
    <row r="5723" spans="1:7" x14ac:dyDescent="0.45">
      <c r="A5723" t="s">
        <v>5</v>
      </c>
      <c r="B5723" s="1">
        <v>42981</v>
      </c>
      <c r="C5723" s="4">
        <v>0.87222222222044365</v>
      </c>
      <c r="D5723" s="3">
        <v>26.1</v>
      </c>
      <c r="E5723" s="3">
        <v>39</v>
      </c>
      <c r="F5723" s="3">
        <v>7</v>
      </c>
      <c r="G5723">
        <f t="shared" si="89"/>
        <v>3.1292800000000001</v>
      </c>
    </row>
    <row r="5724" spans="1:7" x14ac:dyDescent="0.45">
      <c r="A5724" t="s">
        <v>5</v>
      </c>
      <c r="B5724" s="1">
        <v>42981</v>
      </c>
      <c r="C5724" s="4">
        <v>0.91388888889196096</v>
      </c>
      <c r="D5724" s="3">
        <v>21.1</v>
      </c>
      <c r="E5724" s="3">
        <v>49</v>
      </c>
      <c r="F5724" s="3">
        <v>8</v>
      </c>
      <c r="G5724">
        <f t="shared" si="89"/>
        <v>3.5763199999999999</v>
      </c>
    </row>
    <row r="5725" spans="1:7" x14ac:dyDescent="0.45">
      <c r="A5725" t="s">
        <v>5</v>
      </c>
      <c r="B5725" s="1">
        <v>42981</v>
      </c>
      <c r="C5725" s="4">
        <v>0.95555555555620231</v>
      </c>
      <c r="D5725" s="3">
        <v>20</v>
      </c>
      <c r="E5725" s="3">
        <v>49</v>
      </c>
      <c r="F5725" s="3">
        <v>6</v>
      </c>
      <c r="G5725">
        <f t="shared" si="89"/>
        <v>2.6822400000000002</v>
      </c>
    </row>
    <row r="5726" spans="1:7" x14ac:dyDescent="0.45">
      <c r="A5726" t="s">
        <v>5</v>
      </c>
      <c r="B5726" s="1">
        <v>42981</v>
      </c>
      <c r="C5726" s="4">
        <v>0.99722222222044365</v>
      </c>
      <c r="D5726" s="3">
        <v>19.399999999999999</v>
      </c>
      <c r="E5726" s="3">
        <v>42</v>
      </c>
      <c r="F5726" s="3">
        <v>3</v>
      </c>
      <c r="G5726">
        <f t="shared" si="89"/>
        <v>1.3411200000000001</v>
      </c>
    </row>
    <row r="5727" spans="1:7" x14ac:dyDescent="0.45">
      <c r="A5727" t="s">
        <v>5</v>
      </c>
      <c r="B5727" s="1">
        <v>42982</v>
      </c>
      <c r="C5727" s="4">
        <v>3.888888889196096E-2</v>
      </c>
      <c r="D5727" s="3">
        <v>17.8</v>
      </c>
      <c r="E5727" s="3">
        <v>50</v>
      </c>
      <c r="F5727" s="3">
        <v>3</v>
      </c>
      <c r="G5727">
        <f t="shared" si="89"/>
        <v>1.3411200000000001</v>
      </c>
    </row>
    <row r="5728" spans="1:7" x14ac:dyDescent="0.45">
      <c r="A5728" t="s">
        <v>5</v>
      </c>
      <c r="B5728" s="1">
        <v>42982</v>
      </c>
      <c r="C5728" s="4">
        <v>8.0555555556202307E-2</v>
      </c>
      <c r="D5728" s="3">
        <v>20.6</v>
      </c>
      <c r="E5728" s="3">
        <v>41</v>
      </c>
      <c r="F5728" s="3">
        <v>0</v>
      </c>
      <c r="G5728">
        <f t="shared" si="89"/>
        <v>0</v>
      </c>
    </row>
    <row r="5729" spans="1:7" x14ac:dyDescent="0.45">
      <c r="A5729" t="s">
        <v>5</v>
      </c>
      <c r="B5729" s="1">
        <v>42982</v>
      </c>
      <c r="C5729" s="4">
        <v>0.12222222222044365</v>
      </c>
      <c r="D5729" s="3">
        <v>18.899999999999999</v>
      </c>
      <c r="E5729" s="3">
        <v>42</v>
      </c>
      <c r="F5729" s="3">
        <v>3</v>
      </c>
      <c r="G5729">
        <f t="shared" si="89"/>
        <v>1.3411200000000001</v>
      </c>
    </row>
    <row r="5730" spans="1:7" x14ac:dyDescent="0.45">
      <c r="A5730" t="s">
        <v>5</v>
      </c>
      <c r="B5730" s="1">
        <v>42982</v>
      </c>
      <c r="C5730" s="4">
        <v>0.16388888889196096</v>
      </c>
      <c r="D5730" s="3">
        <v>15.6</v>
      </c>
      <c r="E5730" s="3">
        <v>58</v>
      </c>
      <c r="F5730" s="3">
        <v>0</v>
      </c>
      <c r="G5730">
        <f t="shared" si="89"/>
        <v>0</v>
      </c>
    </row>
    <row r="5731" spans="1:7" x14ac:dyDescent="0.45">
      <c r="A5731" t="s">
        <v>5</v>
      </c>
      <c r="B5731" s="1">
        <v>42982</v>
      </c>
      <c r="C5731" s="4">
        <v>0.20555555555620231</v>
      </c>
      <c r="D5731" s="3">
        <v>16.100000000000001</v>
      </c>
      <c r="E5731" s="3">
        <v>58</v>
      </c>
      <c r="F5731" s="3">
        <v>0</v>
      </c>
      <c r="G5731">
        <f t="shared" si="89"/>
        <v>0</v>
      </c>
    </row>
    <row r="5732" spans="1:7" x14ac:dyDescent="0.45">
      <c r="A5732" t="s">
        <v>5</v>
      </c>
      <c r="B5732" s="1">
        <v>42982</v>
      </c>
      <c r="C5732" s="4">
        <v>0.24722222222044365</v>
      </c>
      <c r="D5732" s="3">
        <v>14.4</v>
      </c>
      <c r="E5732" s="3">
        <v>62</v>
      </c>
      <c r="F5732" s="3">
        <v>3</v>
      </c>
      <c r="G5732">
        <f t="shared" si="89"/>
        <v>1.3411200000000001</v>
      </c>
    </row>
    <row r="5733" spans="1:7" x14ac:dyDescent="0.45">
      <c r="A5733" t="s">
        <v>5</v>
      </c>
      <c r="B5733" s="1">
        <v>42982</v>
      </c>
      <c r="C5733" s="4">
        <v>0.28888888889196096</v>
      </c>
      <c r="D5733" s="3">
        <v>15.6</v>
      </c>
      <c r="E5733" s="3">
        <v>62</v>
      </c>
      <c r="F5733" s="3">
        <v>0</v>
      </c>
      <c r="G5733">
        <f t="shared" si="89"/>
        <v>0</v>
      </c>
    </row>
    <row r="5734" spans="1:7" x14ac:dyDescent="0.45">
      <c r="A5734" t="s">
        <v>5</v>
      </c>
      <c r="B5734" s="1">
        <v>42982</v>
      </c>
      <c r="C5734" s="4">
        <v>0.33055555555620231</v>
      </c>
      <c r="D5734" s="3">
        <v>20</v>
      </c>
      <c r="E5734" s="3">
        <v>42</v>
      </c>
      <c r="F5734" s="3">
        <v>6</v>
      </c>
      <c r="G5734">
        <f t="shared" si="89"/>
        <v>2.6822400000000002</v>
      </c>
    </row>
    <row r="5735" spans="1:7" x14ac:dyDescent="0.45">
      <c r="A5735" t="s">
        <v>5</v>
      </c>
      <c r="B5735" s="1">
        <v>42982</v>
      </c>
      <c r="C5735" s="4">
        <v>0.37222222222044365</v>
      </c>
      <c r="D5735" s="3">
        <v>22.8</v>
      </c>
      <c r="E5735" s="3">
        <v>37</v>
      </c>
      <c r="F5735" s="3">
        <v>5</v>
      </c>
      <c r="G5735">
        <f t="shared" si="89"/>
        <v>2.2351999999999999</v>
      </c>
    </row>
    <row r="5736" spans="1:7" x14ac:dyDescent="0.45">
      <c r="A5736" t="s">
        <v>5</v>
      </c>
      <c r="B5736" s="1">
        <v>42982</v>
      </c>
      <c r="C5736" s="4">
        <v>0.41388888889196096</v>
      </c>
      <c r="D5736" s="3">
        <v>25.6</v>
      </c>
      <c r="E5736" s="3">
        <v>29</v>
      </c>
      <c r="F5736" s="3">
        <v>5</v>
      </c>
      <c r="G5736">
        <f t="shared" si="89"/>
        <v>2.2351999999999999</v>
      </c>
    </row>
    <row r="5737" spans="1:7" x14ac:dyDescent="0.45">
      <c r="A5737" t="s">
        <v>5</v>
      </c>
      <c r="B5737" s="1">
        <v>42982</v>
      </c>
      <c r="C5737" s="4">
        <v>0.45555555555620231</v>
      </c>
      <c r="D5737" s="3">
        <v>27.8</v>
      </c>
      <c r="E5737" s="3">
        <v>31</v>
      </c>
      <c r="F5737" s="3">
        <v>3</v>
      </c>
      <c r="G5737">
        <f t="shared" si="89"/>
        <v>1.3411200000000001</v>
      </c>
    </row>
    <row r="5738" spans="1:7" x14ac:dyDescent="0.45">
      <c r="A5738" t="s">
        <v>5</v>
      </c>
      <c r="B5738" s="1">
        <v>42982</v>
      </c>
      <c r="C5738" s="4">
        <v>0.49722222222044365</v>
      </c>
      <c r="D5738" s="3">
        <v>28.9</v>
      </c>
      <c r="E5738" s="3">
        <v>34</v>
      </c>
      <c r="F5738" s="3">
        <v>6</v>
      </c>
      <c r="G5738">
        <f t="shared" si="89"/>
        <v>2.6822400000000002</v>
      </c>
    </row>
    <row r="5739" spans="1:7" x14ac:dyDescent="0.45">
      <c r="A5739" t="s">
        <v>5</v>
      </c>
      <c r="B5739" s="1">
        <v>42982</v>
      </c>
      <c r="C5739" s="4">
        <v>0.53888888889196096</v>
      </c>
      <c r="D5739" s="3">
        <v>29.4</v>
      </c>
      <c r="E5739" s="3">
        <v>35</v>
      </c>
      <c r="F5739" s="3">
        <v>5</v>
      </c>
      <c r="G5739">
        <f t="shared" si="89"/>
        <v>2.2351999999999999</v>
      </c>
    </row>
    <row r="5740" spans="1:7" x14ac:dyDescent="0.45">
      <c r="A5740" t="s">
        <v>5</v>
      </c>
      <c r="B5740" s="1">
        <v>42982</v>
      </c>
      <c r="C5740" s="4">
        <v>0.58055555555620231</v>
      </c>
      <c r="D5740" s="3">
        <v>31.1</v>
      </c>
      <c r="E5740" s="3">
        <v>22</v>
      </c>
      <c r="F5740" s="3">
        <v>6</v>
      </c>
      <c r="G5740">
        <f t="shared" si="89"/>
        <v>2.6822400000000002</v>
      </c>
    </row>
    <row r="5741" spans="1:7" x14ac:dyDescent="0.45">
      <c r="A5741" t="s">
        <v>5</v>
      </c>
      <c r="B5741" s="1">
        <v>42982</v>
      </c>
      <c r="C5741" s="4">
        <v>0.62222222222044365</v>
      </c>
      <c r="D5741" s="3">
        <v>32.799999999999997</v>
      </c>
      <c r="E5741" s="3">
        <v>23</v>
      </c>
      <c r="F5741" s="3">
        <v>7</v>
      </c>
      <c r="G5741">
        <f t="shared" si="89"/>
        <v>3.1292800000000001</v>
      </c>
    </row>
    <row r="5742" spans="1:7" x14ac:dyDescent="0.45">
      <c r="A5742" t="s">
        <v>5</v>
      </c>
      <c r="B5742" s="1">
        <v>42982</v>
      </c>
      <c r="C5742" s="4">
        <v>0.66388888889196096</v>
      </c>
      <c r="D5742" s="3">
        <v>31.1</v>
      </c>
      <c r="E5742" s="3">
        <v>27</v>
      </c>
      <c r="F5742" s="3">
        <v>5</v>
      </c>
      <c r="G5742">
        <f t="shared" si="89"/>
        <v>2.2351999999999999</v>
      </c>
    </row>
    <row r="5743" spans="1:7" x14ac:dyDescent="0.45">
      <c r="A5743" t="s">
        <v>5</v>
      </c>
      <c r="B5743" s="1">
        <v>42982</v>
      </c>
      <c r="C5743" s="4">
        <v>0.70555555555620231</v>
      </c>
      <c r="D5743" s="3">
        <v>32.200000000000003</v>
      </c>
      <c r="E5743" s="3">
        <v>24</v>
      </c>
      <c r="F5743" s="3">
        <v>5</v>
      </c>
      <c r="G5743">
        <f t="shared" si="89"/>
        <v>2.2351999999999999</v>
      </c>
    </row>
    <row r="5744" spans="1:7" x14ac:dyDescent="0.45">
      <c r="A5744" t="s">
        <v>5</v>
      </c>
      <c r="B5744" s="1">
        <v>42982</v>
      </c>
      <c r="C5744" s="4">
        <v>0.74722222222044365</v>
      </c>
      <c r="D5744" s="3">
        <v>29.4</v>
      </c>
      <c r="E5744" s="3">
        <v>50</v>
      </c>
      <c r="F5744" s="3">
        <v>8</v>
      </c>
      <c r="G5744">
        <f t="shared" si="89"/>
        <v>3.5763199999999999</v>
      </c>
    </row>
    <row r="5745" spans="1:7" x14ac:dyDescent="0.45">
      <c r="A5745" t="s">
        <v>5</v>
      </c>
      <c r="B5745" s="1">
        <v>42982</v>
      </c>
      <c r="C5745" s="4">
        <v>0.78888888889196096</v>
      </c>
      <c r="D5745" s="3">
        <v>27.2</v>
      </c>
      <c r="E5745" s="3">
        <v>41</v>
      </c>
      <c r="F5745" s="3">
        <v>8</v>
      </c>
      <c r="G5745">
        <f t="shared" si="89"/>
        <v>3.5763199999999999</v>
      </c>
    </row>
    <row r="5746" spans="1:7" x14ac:dyDescent="0.45">
      <c r="A5746" t="s">
        <v>5</v>
      </c>
      <c r="B5746" s="1">
        <v>42982</v>
      </c>
      <c r="C5746" s="4">
        <v>0.83055555555620231</v>
      </c>
      <c r="D5746" s="3">
        <v>26.7</v>
      </c>
      <c r="E5746" s="3">
        <v>42</v>
      </c>
      <c r="F5746" s="3">
        <v>6</v>
      </c>
      <c r="G5746">
        <f t="shared" si="89"/>
        <v>2.6822400000000002</v>
      </c>
    </row>
    <row r="5747" spans="1:7" x14ac:dyDescent="0.45">
      <c r="A5747" t="s">
        <v>5</v>
      </c>
      <c r="B5747" s="1">
        <v>42982</v>
      </c>
      <c r="C5747" s="4">
        <v>0.87222222222044365</v>
      </c>
      <c r="D5747" s="3">
        <v>22.8</v>
      </c>
      <c r="E5747" s="3">
        <v>46</v>
      </c>
      <c r="F5747" s="3">
        <v>8</v>
      </c>
      <c r="G5747">
        <f t="shared" si="89"/>
        <v>3.5763199999999999</v>
      </c>
    </row>
    <row r="5748" spans="1:7" x14ac:dyDescent="0.45">
      <c r="A5748" t="s">
        <v>5</v>
      </c>
      <c r="B5748" s="1">
        <v>42982</v>
      </c>
      <c r="C5748" s="4">
        <v>0.91388888889196096</v>
      </c>
      <c r="D5748" s="3">
        <v>21.1</v>
      </c>
      <c r="E5748" s="3">
        <v>49</v>
      </c>
      <c r="F5748" s="3">
        <v>6</v>
      </c>
      <c r="G5748">
        <f t="shared" si="89"/>
        <v>2.6822400000000002</v>
      </c>
    </row>
    <row r="5749" spans="1:7" x14ac:dyDescent="0.45">
      <c r="A5749" t="s">
        <v>5</v>
      </c>
      <c r="B5749" s="1">
        <v>42982</v>
      </c>
      <c r="C5749" s="4">
        <v>0.95555555555620231</v>
      </c>
      <c r="D5749" s="3">
        <v>20.6</v>
      </c>
      <c r="E5749" s="3">
        <v>42</v>
      </c>
      <c r="F5749" s="3">
        <v>3</v>
      </c>
      <c r="G5749">
        <f t="shared" si="89"/>
        <v>1.3411200000000001</v>
      </c>
    </row>
    <row r="5750" spans="1:7" x14ac:dyDescent="0.45">
      <c r="A5750" t="s">
        <v>5</v>
      </c>
      <c r="B5750" s="1">
        <v>42982</v>
      </c>
      <c r="C5750" s="4">
        <v>0.99722222222044365</v>
      </c>
      <c r="D5750" s="3">
        <v>19.399999999999999</v>
      </c>
      <c r="E5750" s="3">
        <v>42</v>
      </c>
      <c r="F5750" s="3">
        <v>7</v>
      </c>
      <c r="G5750">
        <f t="shared" si="89"/>
        <v>3.1292800000000001</v>
      </c>
    </row>
    <row r="5751" spans="1:7" x14ac:dyDescent="0.45">
      <c r="A5751" t="s">
        <v>5</v>
      </c>
      <c r="B5751" s="1">
        <v>42983</v>
      </c>
      <c r="C5751" s="4">
        <v>3.888888889196096E-2</v>
      </c>
      <c r="D5751" s="3">
        <v>19.399999999999999</v>
      </c>
      <c r="E5751" s="3">
        <v>42</v>
      </c>
      <c r="F5751" s="3">
        <v>0</v>
      </c>
      <c r="G5751">
        <f t="shared" si="89"/>
        <v>0</v>
      </c>
    </row>
    <row r="5752" spans="1:7" x14ac:dyDescent="0.45">
      <c r="A5752" t="s">
        <v>5</v>
      </c>
      <c r="B5752" s="1">
        <v>42983</v>
      </c>
      <c r="C5752" s="4">
        <v>8.0555555556202307E-2</v>
      </c>
      <c r="D5752" s="3">
        <v>20.6</v>
      </c>
      <c r="E5752" s="3">
        <v>33</v>
      </c>
      <c r="F5752" s="3">
        <v>7</v>
      </c>
      <c r="G5752">
        <f t="shared" si="89"/>
        <v>3.1292800000000001</v>
      </c>
    </row>
    <row r="5753" spans="1:7" x14ac:dyDescent="0.45">
      <c r="A5753" t="s">
        <v>5</v>
      </c>
      <c r="B5753" s="1">
        <v>42983</v>
      </c>
      <c r="C5753" s="4">
        <v>0.12222222222044365</v>
      </c>
      <c r="D5753" s="3">
        <v>18.899999999999999</v>
      </c>
      <c r="E5753" s="3">
        <v>43</v>
      </c>
      <c r="F5753" s="3">
        <v>7</v>
      </c>
      <c r="G5753">
        <f t="shared" si="89"/>
        <v>3.1292800000000001</v>
      </c>
    </row>
    <row r="5754" spans="1:7" x14ac:dyDescent="0.45">
      <c r="A5754" t="s">
        <v>5</v>
      </c>
      <c r="B5754" s="1">
        <v>42983</v>
      </c>
      <c r="C5754" s="4">
        <v>0.16388888889196096</v>
      </c>
      <c r="D5754" s="3">
        <v>18.3</v>
      </c>
      <c r="E5754" s="3">
        <v>40</v>
      </c>
      <c r="F5754" s="3">
        <v>3</v>
      </c>
      <c r="G5754">
        <f t="shared" si="89"/>
        <v>1.3411200000000001</v>
      </c>
    </row>
    <row r="5755" spans="1:7" x14ac:dyDescent="0.45">
      <c r="A5755" t="s">
        <v>5</v>
      </c>
      <c r="B5755" s="1">
        <v>42983</v>
      </c>
      <c r="C5755" s="4">
        <v>0.20555555555620231</v>
      </c>
      <c r="D5755" s="3">
        <v>16.100000000000001</v>
      </c>
      <c r="E5755" s="3">
        <v>50</v>
      </c>
      <c r="F5755" s="3">
        <v>7</v>
      </c>
      <c r="G5755">
        <f t="shared" si="89"/>
        <v>3.1292800000000001</v>
      </c>
    </row>
    <row r="5756" spans="1:7" x14ac:dyDescent="0.45">
      <c r="A5756" t="s">
        <v>5</v>
      </c>
      <c r="B5756" s="1">
        <v>42983</v>
      </c>
      <c r="C5756" s="4">
        <v>0.24722222222044365</v>
      </c>
      <c r="D5756" s="3">
        <v>15.6</v>
      </c>
      <c r="E5756" s="3">
        <v>53</v>
      </c>
      <c r="F5756" s="3">
        <v>0</v>
      </c>
      <c r="G5756">
        <f t="shared" si="89"/>
        <v>0</v>
      </c>
    </row>
    <row r="5757" spans="1:7" x14ac:dyDescent="0.45">
      <c r="A5757" t="s">
        <v>5</v>
      </c>
      <c r="B5757" s="1">
        <v>42983</v>
      </c>
      <c r="C5757" s="4">
        <v>0.28888888889196096</v>
      </c>
      <c r="D5757" s="3">
        <v>18.3</v>
      </c>
      <c r="E5757" s="3">
        <v>45</v>
      </c>
      <c r="F5757" s="3">
        <v>7</v>
      </c>
      <c r="G5757">
        <f t="shared" si="89"/>
        <v>3.1292800000000001</v>
      </c>
    </row>
    <row r="5758" spans="1:7" x14ac:dyDescent="0.45">
      <c r="A5758" t="s">
        <v>5</v>
      </c>
      <c r="B5758" s="1">
        <v>42983</v>
      </c>
      <c r="C5758" s="4">
        <v>0.33055555555620231</v>
      </c>
      <c r="D5758" s="3">
        <v>20</v>
      </c>
      <c r="E5758" s="3">
        <v>42</v>
      </c>
      <c r="F5758" s="3">
        <v>3</v>
      </c>
      <c r="G5758">
        <f t="shared" si="89"/>
        <v>1.3411200000000001</v>
      </c>
    </row>
    <row r="5759" spans="1:7" x14ac:dyDescent="0.45">
      <c r="A5759" t="s">
        <v>5</v>
      </c>
      <c r="B5759" s="1">
        <v>42983</v>
      </c>
      <c r="C5759" s="4">
        <v>0.41388888889196096</v>
      </c>
      <c r="D5759" s="3">
        <v>25.6</v>
      </c>
      <c r="E5759" s="3">
        <v>35</v>
      </c>
      <c r="F5759" s="3">
        <v>7</v>
      </c>
      <c r="G5759">
        <f t="shared" si="89"/>
        <v>3.1292800000000001</v>
      </c>
    </row>
    <row r="5760" spans="1:7" x14ac:dyDescent="0.45">
      <c r="A5760" t="s">
        <v>5</v>
      </c>
      <c r="B5760" s="1">
        <v>42983</v>
      </c>
      <c r="C5760" s="4">
        <v>0.45555555555620231</v>
      </c>
      <c r="D5760" s="3">
        <v>26.1</v>
      </c>
      <c r="E5760" s="3">
        <v>28</v>
      </c>
      <c r="F5760" s="3">
        <v>6</v>
      </c>
      <c r="G5760">
        <f t="shared" si="89"/>
        <v>2.6822400000000002</v>
      </c>
    </row>
    <row r="5761" spans="1:7" x14ac:dyDescent="0.45">
      <c r="A5761" t="s">
        <v>5</v>
      </c>
      <c r="B5761" s="1">
        <v>42983</v>
      </c>
      <c r="C5761" s="4">
        <v>0.49722222222044365</v>
      </c>
      <c r="D5761" s="3">
        <v>28.9</v>
      </c>
      <c r="E5761" s="3">
        <v>27</v>
      </c>
      <c r="F5761" s="3">
        <v>6</v>
      </c>
      <c r="G5761">
        <f t="shared" si="89"/>
        <v>2.6822400000000002</v>
      </c>
    </row>
    <row r="5762" spans="1:7" x14ac:dyDescent="0.45">
      <c r="A5762" t="s">
        <v>5</v>
      </c>
      <c r="B5762" s="1">
        <v>42983</v>
      </c>
      <c r="C5762" s="4">
        <v>0.58055555555620231</v>
      </c>
      <c r="D5762" s="3">
        <v>29.4</v>
      </c>
      <c r="E5762" s="3">
        <v>36</v>
      </c>
      <c r="F5762" s="3">
        <v>6</v>
      </c>
      <c r="G5762">
        <f t="shared" si="89"/>
        <v>2.6822400000000002</v>
      </c>
    </row>
    <row r="5763" spans="1:7" x14ac:dyDescent="0.45">
      <c r="A5763" t="s">
        <v>5</v>
      </c>
      <c r="B5763" s="1">
        <v>42983</v>
      </c>
      <c r="C5763" s="4">
        <v>0.62222222222044365</v>
      </c>
      <c r="D5763" s="3">
        <v>31.1</v>
      </c>
      <c r="E5763" s="3">
        <v>29</v>
      </c>
      <c r="F5763" s="3">
        <v>5</v>
      </c>
      <c r="G5763">
        <f t="shared" ref="G5763:G5826" si="90">F5763*0.44704</f>
        <v>2.2351999999999999</v>
      </c>
    </row>
    <row r="5764" spans="1:7" x14ac:dyDescent="0.45">
      <c r="A5764" t="s">
        <v>5</v>
      </c>
      <c r="B5764" s="1">
        <v>42983</v>
      </c>
      <c r="C5764" s="4">
        <v>0.66388888889196096</v>
      </c>
      <c r="D5764" s="3">
        <v>33.9</v>
      </c>
      <c r="E5764" s="3">
        <v>20</v>
      </c>
      <c r="F5764" s="3">
        <v>6</v>
      </c>
      <c r="G5764">
        <f t="shared" si="90"/>
        <v>2.6822400000000002</v>
      </c>
    </row>
    <row r="5765" spans="1:7" x14ac:dyDescent="0.45">
      <c r="A5765" t="s">
        <v>5</v>
      </c>
      <c r="B5765" s="1">
        <v>42983</v>
      </c>
      <c r="C5765" s="4">
        <v>0.70555555555620231</v>
      </c>
      <c r="D5765" s="3">
        <v>31.7</v>
      </c>
      <c r="E5765" s="3">
        <v>35</v>
      </c>
      <c r="F5765" s="3">
        <v>6</v>
      </c>
      <c r="G5765">
        <f t="shared" si="90"/>
        <v>2.6822400000000002</v>
      </c>
    </row>
    <row r="5766" spans="1:7" x14ac:dyDescent="0.45">
      <c r="A5766" t="s">
        <v>5</v>
      </c>
      <c r="B5766" s="1">
        <v>42983</v>
      </c>
      <c r="C5766" s="4">
        <v>0.74722222222044365</v>
      </c>
      <c r="D5766" s="3">
        <v>29.4</v>
      </c>
      <c r="E5766" s="3">
        <v>39</v>
      </c>
      <c r="F5766" s="3">
        <v>11</v>
      </c>
      <c r="G5766">
        <f t="shared" si="90"/>
        <v>4.91744</v>
      </c>
    </row>
    <row r="5767" spans="1:7" x14ac:dyDescent="0.45">
      <c r="A5767" t="s">
        <v>5</v>
      </c>
      <c r="B5767" s="1">
        <v>42983</v>
      </c>
      <c r="C5767" s="4">
        <v>0.78888888889196096</v>
      </c>
      <c r="D5767" s="3">
        <v>27.2</v>
      </c>
      <c r="E5767" s="3">
        <v>42</v>
      </c>
      <c r="F5767" s="3">
        <v>13</v>
      </c>
      <c r="G5767">
        <f t="shared" si="90"/>
        <v>5.8115199999999998</v>
      </c>
    </row>
    <row r="5768" spans="1:7" x14ac:dyDescent="0.45">
      <c r="A5768" t="s">
        <v>5</v>
      </c>
      <c r="B5768" s="1">
        <v>42983</v>
      </c>
      <c r="C5768" s="4">
        <v>0.83055555555620231</v>
      </c>
      <c r="D5768" s="3">
        <v>26.7</v>
      </c>
      <c r="E5768" s="3">
        <v>37</v>
      </c>
      <c r="F5768" s="3">
        <v>11</v>
      </c>
      <c r="G5768">
        <f t="shared" si="90"/>
        <v>4.91744</v>
      </c>
    </row>
    <row r="5769" spans="1:7" x14ac:dyDescent="0.45">
      <c r="A5769" t="s">
        <v>5</v>
      </c>
      <c r="B5769" s="1">
        <v>42983</v>
      </c>
      <c r="C5769" s="4">
        <v>0.87222222222044365</v>
      </c>
      <c r="D5769" s="3">
        <v>23.3</v>
      </c>
      <c r="E5769" s="3">
        <v>45</v>
      </c>
      <c r="F5769" s="3">
        <v>6</v>
      </c>
      <c r="G5769">
        <f t="shared" si="90"/>
        <v>2.6822400000000002</v>
      </c>
    </row>
    <row r="5770" spans="1:7" x14ac:dyDescent="0.45">
      <c r="A5770" t="s">
        <v>5</v>
      </c>
      <c r="B5770" s="1">
        <v>42983</v>
      </c>
      <c r="C5770" s="4">
        <v>0.91388888889196096</v>
      </c>
      <c r="D5770" s="3">
        <v>20</v>
      </c>
      <c r="E5770" s="3">
        <v>59</v>
      </c>
      <c r="F5770" s="3">
        <v>8</v>
      </c>
      <c r="G5770">
        <f t="shared" si="90"/>
        <v>3.5763199999999999</v>
      </c>
    </row>
    <row r="5771" spans="1:7" x14ac:dyDescent="0.45">
      <c r="A5771" t="s">
        <v>5</v>
      </c>
      <c r="B5771" s="1">
        <v>42983</v>
      </c>
      <c r="C5771" s="4">
        <v>0.95555555555620231</v>
      </c>
      <c r="D5771" s="3">
        <v>20</v>
      </c>
      <c r="E5771" s="3">
        <v>44</v>
      </c>
      <c r="F5771" s="3">
        <v>5</v>
      </c>
      <c r="G5771">
        <f t="shared" si="90"/>
        <v>2.2351999999999999</v>
      </c>
    </row>
    <row r="5772" spans="1:7" x14ac:dyDescent="0.45">
      <c r="A5772" t="s">
        <v>5</v>
      </c>
      <c r="B5772" s="1">
        <v>42983</v>
      </c>
      <c r="C5772" s="4">
        <v>0.99722222222044365</v>
      </c>
      <c r="D5772" s="3">
        <v>18.899999999999999</v>
      </c>
      <c r="E5772" s="3">
        <v>45</v>
      </c>
      <c r="F5772" s="3">
        <v>0</v>
      </c>
      <c r="G5772">
        <f t="shared" si="90"/>
        <v>0</v>
      </c>
    </row>
    <row r="5773" spans="1:7" x14ac:dyDescent="0.45">
      <c r="A5773" t="s">
        <v>5</v>
      </c>
      <c r="B5773" s="1">
        <v>42984</v>
      </c>
      <c r="C5773" s="4">
        <v>3.888888889196096E-2</v>
      </c>
      <c r="D5773" s="3">
        <v>18.3</v>
      </c>
      <c r="E5773" s="3">
        <v>51</v>
      </c>
      <c r="F5773" s="3">
        <v>5</v>
      </c>
      <c r="G5773">
        <f t="shared" si="90"/>
        <v>2.2351999999999999</v>
      </c>
    </row>
    <row r="5774" spans="1:7" x14ac:dyDescent="0.45">
      <c r="A5774" t="s">
        <v>5</v>
      </c>
      <c r="B5774" s="1">
        <v>42984</v>
      </c>
      <c r="C5774" s="4">
        <v>8.0555555556202307E-2</v>
      </c>
      <c r="D5774" s="3">
        <v>15.6</v>
      </c>
      <c r="E5774" s="3">
        <v>58</v>
      </c>
      <c r="F5774" s="3">
        <v>0</v>
      </c>
      <c r="G5774">
        <f t="shared" si="90"/>
        <v>0</v>
      </c>
    </row>
    <row r="5775" spans="1:7" x14ac:dyDescent="0.45">
      <c r="A5775" t="s">
        <v>5</v>
      </c>
      <c r="B5775" s="1">
        <v>42984</v>
      </c>
      <c r="C5775" s="4">
        <v>0.12222222222044365</v>
      </c>
      <c r="D5775" s="3">
        <v>16.100000000000001</v>
      </c>
      <c r="E5775" s="3">
        <v>58</v>
      </c>
      <c r="F5775" s="3">
        <v>0</v>
      </c>
      <c r="G5775">
        <f t="shared" si="90"/>
        <v>0</v>
      </c>
    </row>
    <row r="5776" spans="1:7" x14ac:dyDescent="0.45">
      <c r="A5776" t="s">
        <v>5</v>
      </c>
      <c r="B5776" s="1">
        <v>42984</v>
      </c>
      <c r="C5776" s="4">
        <v>0.16388888889196096</v>
      </c>
      <c r="D5776" s="3">
        <v>18.3</v>
      </c>
      <c r="E5776" s="3">
        <v>45</v>
      </c>
      <c r="F5776" s="3">
        <v>5</v>
      </c>
      <c r="G5776">
        <f t="shared" si="90"/>
        <v>2.2351999999999999</v>
      </c>
    </row>
    <row r="5777" spans="1:7" x14ac:dyDescent="0.45">
      <c r="A5777" t="s">
        <v>5</v>
      </c>
      <c r="B5777" s="1">
        <v>42984</v>
      </c>
      <c r="C5777" s="4">
        <v>0.20555555555620231</v>
      </c>
      <c r="D5777" s="3">
        <v>17.2</v>
      </c>
      <c r="E5777" s="3">
        <v>50</v>
      </c>
      <c r="F5777" s="3">
        <v>0</v>
      </c>
      <c r="G5777">
        <f t="shared" si="90"/>
        <v>0</v>
      </c>
    </row>
    <row r="5778" spans="1:7" x14ac:dyDescent="0.45">
      <c r="A5778" t="s">
        <v>5</v>
      </c>
      <c r="B5778" s="1">
        <v>42984</v>
      </c>
      <c r="C5778" s="4">
        <v>0.24722222222044365</v>
      </c>
      <c r="D5778" s="3">
        <v>12.8</v>
      </c>
      <c r="E5778" s="3">
        <v>67</v>
      </c>
      <c r="F5778" s="3">
        <v>6</v>
      </c>
      <c r="G5778">
        <f t="shared" si="90"/>
        <v>2.6822400000000002</v>
      </c>
    </row>
    <row r="5779" spans="1:7" x14ac:dyDescent="0.45">
      <c r="A5779" t="s">
        <v>5</v>
      </c>
      <c r="B5779" s="1">
        <v>42984</v>
      </c>
      <c r="C5779" s="4">
        <v>0.28888888889196096</v>
      </c>
      <c r="D5779" s="3">
        <v>15.6</v>
      </c>
      <c r="E5779" s="3">
        <v>62</v>
      </c>
      <c r="F5779" s="3">
        <v>0</v>
      </c>
      <c r="G5779">
        <f t="shared" si="90"/>
        <v>0</v>
      </c>
    </row>
    <row r="5780" spans="1:7" x14ac:dyDescent="0.45">
      <c r="A5780" t="s">
        <v>5</v>
      </c>
      <c r="B5780" s="1">
        <v>42984</v>
      </c>
      <c r="C5780" s="4">
        <v>0.33055555555620231</v>
      </c>
      <c r="D5780" s="3">
        <v>18.899999999999999</v>
      </c>
      <c r="E5780" s="3">
        <v>42</v>
      </c>
      <c r="F5780" s="3">
        <v>0</v>
      </c>
      <c r="G5780">
        <f t="shared" si="90"/>
        <v>0</v>
      </c>
    </row>
    <row r="5781" spans="1:7" x14ac:dyDescent="0.45">
      <c r="A5781" t="s">
        <v>5</v>
      </c>
      <c r="B5781" s="1">
        <v>42984</v>
      </c>
      <c r="C5781" s="4">
        <v>0.37222222222044365</v>
      </c>
      <c r="D5781" s="3">
        <v>21.7</v>
      </c>
      <c r="E5781" s="3">
        <v>36</v>
      </c>
      <c r="F5781" s="3">
        <v>0</v>
      </c>
      <c r="G5781">
        <f t="shared" si="90"/>
        <v>0</v>
      </c>
    </row>
    <row r="5782" spans="1:7" x14ac:dyDescent="0.45">
      <c r="A5782" t="s">
        <v>5</v>
      </c>
      <c r="B5782" s="1">
        <v>42984</v>
      </c>
      <c r="C5782" s="4">
        <v>0.41388888889196096</v>
      </c>
      <c r="D5782" s="3">
        <v>24.4</v>
      </c>
      <c r="E5782" s="3">
        <v>33</v>
      </c>
      <c r="F5782" s="3">
        <v>5</v>
      </c>
      <c r="G5782">
        <f t="shared" si="90"/>
        <v>2.2351999999999999</v>
      </c>
    </row>
    <row r="5783" spans="1:7" x14ac:dyDescent="0.45">
      <c r="A5783" t="s">
        <v>5</v>
      </c>
      <c r="B5783" s="1">
        <v>42984</v>
      </c>
      <c r="C5783" s="4">
        <v>0.45555555555620231</v>
      </c>
      <c r="D5783" s="3">
        <v>25.6</v>
      </c>
      <c r="E5783" s="3">
        <v>37</v>
      </c>
      <c r="F5783" s="3">
        <v>6</v>
      </c>
      <c r="G5783">
        <f t="shared" si="90"/>
        <v>2.6822400000000002</v>
      </c>
    </row>
    <row r="5784" spans="1:7" x14ac:dyDescent="0.45">
      <c r="A5784" t="s">
        <v>5</v>
      </c>
      <c r="B5784" s="1">
        <v>42984</v>
      </c>
      <c r="C5784" s="4">
        <v>0.49722222222044365</v>
      </c>
      <c r="D5784" s="3">
        <v>27.2</v>
      </c>
      <c r="E5784" s="3">
        <v>41</v>
      </c>
      <c r="F5784" s="3">
        <v>6</v>
      </c>
      <c r="G5784">
        <f t="shared" si="90"/>
        <v>2.6822400000000002</v>
      </c>
    </row>
    <row r="5785" spans="1:7" x14ac:dyDescent="0.45">
      <c r="A5785" t="s">
        <v>5</v>
      </c>
      <c r="B5785" s="1">
        <v>42984</v>
      </c>
      <c r="C5785" s="4">
        <v>0.53888888889196096</v>
      </c>
      <c r="D5785" s="3">
        <v>27.8</v>
      </c>
      <c r="E5785" s="3">
        <v>44</v>
      </c>
      <c r="F5785" s="3">
        <v>6</v>
      </c>
      <c r="G5785">
        <f t="shared" si="90"/>
        <v>2.6822400000000002</v>
      </c>
    </row>
    <row r="5786" spans="1:7" x14ac:dyDescent="0.45">
      <c r="A5786" t="s">
        <v>5</v>
      </c>
      <c r="B5786" s="1">
        <v>42984</v>
      </c>
      <c r="C5786" s="4">
        <v>0.58055555555620231</v>
      </c>
      <c r="D5786" s="3">
        <v>30</v>
      </c>
      <c r="E5786" s="3">
        <v>27</v>
      </c>
      <c r="F5786" s="3">
        <v>6</v>
      </c>
      <c r="G5786">
        <f t="shared" si="90"/>
        <v>2.6822400000000002</v>
      </c>
    </row>
    <row r="5787" spans="1:7" x14ac:dyDescent="0.45">
      <c r="A5787" t="s">
        <v>5</v>
      </c>
      <c r="B5787" s="1">
        <v>42984</v>
      </c>
      <c r="C5787" s="4">
        <v>0.62222222222044365</v>
      </c>
      <c r="D5787" s="3">
        <v>30</v>
      </c>
      <c r="E5787" s="3">
        <v>26</v>
      </c>
      <c r="F5787" s="3">
        <v>3</v>
      </c>
      <c r="G5787">
        <f t="shared" si="90"/>
        <v>1.3411200000000001</v>
      </c>
    </row>
    <row r="5788" spans="1:7" x14ac:dyDescent="0.45">
      <c r="A5788" t="s">
        <v>5</v>
      </c>
      <c r="B5788" s="1">
        <v>42984</v>
      </c>
      <c r="C5788" s="4">
        <v>0.66388888889196096</v>
      </c>
      <c r="D5788" s="3">
        <v>30.6</v>
      </c>
      <c r="E5788" s="3">
        <v>30</v>
      </c>
      <c r="F5788" s="3">
        <v>3</v>
      </c>
      <c r="G5788">
        <f t="shared" si="90"/>
        <v>1.3411200000000001</v>
      </c>
    </row>
    <row r="5789" spans="1:7" x14ac:dyDescent="0.45">
      <c r="A5789" t="s">
        <v>5</v>
      </c>
      <c r="B5789" s="1">
        <v>42984</v>
      </c>
      <c r="C5789" s="4">
        <v>0.70555555555620231</v>
      </c>
      <c r="D5789" s="3">
        <v>29.4</v>
      </c>
      <c r="E5789" s="3">
        <v>35</v>
      </c>
      <c r="F5789" s="3">
        <v>3</v>
      </c>
      <c r="G5789">
        <f t="shared" si="90"/>
        <v>1.3411200000000001</v>
      </c>
    </row>
    <row r="5790" spans="1:7" x14ac:dyDescent="0.45">
      <c r="A5790" t="s">
        <v>5</v>
      </c>
      <c r="B5790" s="1">
        <v>42984</v>
      </c>
      <c r="C5790" s="4">
        <v>0.74722222222044365</v>
      </c>
      <c r="D5790" s="3">
        <v>27.2</v>
      </c>
      <c r="E5790" s="3">
        <v>39</v>
      </c>
      <c r="F5790" s="3">
        <v>3</v>
      </c>
      <c r="G5790">
        <f t="shared" si="90"/>
        <v>1.3411200000000001</v>
      </c>
    </row>
    <row r="5791" spans="1:7" x14ac:dyDescent="0.45">
      <c r="A5791" t="s">
        <v>5</v>
      </c>
      <c r="B5791" s="1">
        <v>42984</v>
      </c>
      <c r="C5791" s="4">
        <v>0.78888888889196096</v>
      </c>
      <c r="D5791" s="3">
        <v>26.7</v>
      </c>
      <c r="E5791" s="3">
        <v>39</v>
      </c>
      <c r="F5791" s="3">
        <v>10</v>
      </c>
      <c r="G5791">
        <f t="shared" si="90"/>
        <v>4.4703999999999997</v>
      </c>
    </row>
    <row r="5792" spans="1:7" x14ac:dyDescent="0.45">
      <c r="A5792" t="s">
        <v>5</v>
      </c>
      <c r="B5792" s="1">
        <v>42984</v>
      </c>
      <c r="C5792" s="4">
        <v>0.83055555555620231</v>
      </c>
      <c r="D5792" s="3">
        <v>23.3</v>
      </c>
      <c r="E5792" s="3">
        <v>48</v>
      </c>
      <c r="F5792" s="3">
        <v>3</v>
      </c>
      <c r="G5792">
        <f t="shared" si="90"/>
        <v>1.3411200000000001</v>
      </c>
    </row>
    <row r="5793" spans="1:7" x14ac:dyDescent="0.45">
      <c r="A5793" t="s">
        <v>5</v>
      </c>
      <c r="B5793" s="1">
        <v>42984</v>
      </c>
      <c r="C5793" s="4">
        <v>0.87222222222044365</v>
      </c>
      <c r="D5793" s="3">
        <v>22.8</v>
      </c>
      <c r="E5793" s="3">
        <v>43</v>
      </c>
      <c r="F5793" s="3">
        <v>5</v>
      </c>
      <c r="G5793">
        <f t="shared" si="90"/>
        <v>2.2351999999999999</v>
      </c>
    </row>
    <row r="5794" spans="1:7" x14ac:dyDescent="0.45">
      <c r="A5794" t="s">
        <v>5</v>
      </c>
      <c r="B5794" s="1">
        <v>42984</v>
      </c>
      <c r="C5794" s="4">
        <v>0.91388888889196096</v>
      </c>
      <c r="D5794" s="3">
        <v>23.3</v>
      </c>
      <c r="E5794" s="3">
        <v>37</v>
      </c>
      <c r="F5794" s="3">
        <v>6</v>
      </c>
      <c r="G5794">
        <f t="shared" si="90"/>
        <v>2.6822400000000002</v>
      </c>
    </row>
    <row r="5795" spans="1:7" x14ac:dyDescent="0.45">
      <c r="A5795" t="s">
        <v>5</v>
      </c>
      <c r="B5795" s="1">
        <v>42984</v>
      </c>
      <c r="C5795" s="4">
        <v>0.95555555555620231</v>
      </c>
      <c r="D5795" s="3">
        <v>22.8</v>
      </c>
      <c r="E5795" s="3">
        <v>35</v>
      </c>
      <c r="F5795" s="3">
        <v>0</v>
      </c>
      <c r="G5795">
        <f t="shared" si="90"/>
        <v>0</v>
      </c>
    </row>
    <row r="5796" spans="1:7" x14ac:dyDescent="0.45">
      <c r="A5796" t="s">
        <v>5</v>
      </c>
      <c r="B5796" s="1">
        <v>42984</v>
      </c>
      <c r="C5796" s="4">
        <v>0.99722222222044365</v>
      </c>
      <c r="D5796" s="3">
        <v>18.899999999999999</v>
      </c>
      <c r="E5796" s="3">
        <v>59</v>
      </c>
      <c r="F5796" s="3">
        <v>0</v>
      </c>
      <c r="G5796">
        <f t="shared" si="90"/>
        <v>0</v>
      </c>
    </row>
    <row r="5797" spans="1:7" x14ac:dyDescent="0.45">
      <c r="A5797" t="s">
        <v>5</v>
      </c>
      <c r="B5797" s="1">
        <v>42985</v>
      </c>
      <c r="C5797" s="4">
        <v>3.888888889196096E-2</v>
      </c>
      <c r="D5797" s="3">
        <v>17.8</v>
      </c>
      <c r="E5797" s="3">
        <v>52</v>
      </c>
      <c r="F5797" s="3">
        <v>7</v>
      </c>
      <c r="G5797">
        <f t="shared" si="90"/>
        <v>3.1292800000000001</v>
      </c>
    </row>
    <row r="5798" spans="1:7" x14ac:dyDescent="0.45">
      <c r="A5798" t="s">
        <v>5</v>
      </c>
      <c r="B5798" s="1">
        <v>42985</v>
      </c>
      <c r="C5798" s="4">
        <v>8.0555555556202307E-2</v>
      </c>
      <c r="D5798" s="3">
        <v>18.3</v>
      </c>
      <c r="E5798" s="3">
        <v>47</v>
      </c>
      <c r="F5798" s="3">
        <v>5</v>
      </c>
      <c r="G5798">
        <f t="shared" si="90"/>
        <v>2.2351999999999999</v>
      </c>
    </row>
    <row r="5799" spans="1:7" x14ac:dyDescent="0.45">
      <c r="A5799" t="s">
        <v>5</v>
      </c>
      <c r="B5799" s="1">
        <v>42985</v>
      </c>
      <c r="C5799" s="4">
        <v>0.12222222222044365</v>
      </c>
      <c r="D5799" s="3">
        <v>16.100000000000001</v>
      </c>
      <c r="E5799" s="3">
        <v>52</v>
      </c>
      <c r="F5799" s="3">
        <v>6</v>
      </c>
      <c r="G5799">
        <f t="shared" si="90"/>
        <v>2.6822400000000002</v>
      </c>
    </row>
    <row r="5800" spans="1:7" x14ac:dyDescent="0.45">
      <c r="A5800" t="s">
        <v>5</v>
      </c>
      <c r="B5800" s="1">
        <v>42985</v>
      </c>
      <c r="C5800" s="4">
        <v>0.16388888889196096</v>
      </c>
      <c r="D5800" s="3">
        <v>14.4</v>
      </c>
      <c r="E5800" s="3">
        <v>58</v>
      </c>
      <c r="F5800" s="3">
        <v>6</v>
      </c>
      <c r="G5800">
        <f t="shared" si="90"/>
        <v>2.6822400000000002</v>
      </c>
    </row>
    <row r="5801" spans="1:7" x14ac:dyDescent="0.45">
      <c r="A5801" t="s">
        <v>5</v>
      </c>
      <c r="B5801" s="1">
        <v>42985</v>
      </c>
      <c r="C5801" s="4">
        <v>0.20555555555620231</v>
      </c>
      <c r="D5801" s="3">
        <v>15.6</v>
      </c>
      <c r="E5801" s="3">
        <v>50</v>
      </c>
      <c r="F5801" s="3">
        <v>5</v>
      </c>
      <c r="G5801">
        <f t="shared" si="90"/>
        <v>2.2351999999999999</v>
      </c>
    </row>
    <row r="5802" spans="1:7" x14ac:dyDescent="0.45">
      <c r="A5802" t="s">
        <v>5</v>
      </c>
      <c r="B5802" s="1">
        <v>42985</v>
      </c>
      <c r="C5802" s="4">
        <v>0.24722222222044365</v>
      </c>
      <c r="D5802" s="3">
        <v>14.4</v>
      </c>
      <c r="E5802" s="3">
        <v>58</v>
      </c>
      <c r="F5802" s="3">
        <v>5</v>
      </c>
      <c r="G5802">
        <f t="shared" si="90"/>
        <v>2.2351999999999999</v>
      </c>
    </row>
    <row r="5803" spans="1:7" x14ac:dyDescent="0.45">
      <c r="A5803" t="s">
        <v>5</v>
      </c>
      <c r="B5803" s="1">
        <v>42985</v>
      </c>
      <c r="C5803" s="4">
        <v>0.33055555555620231</v>
      </c>
      <c r="D5803" s="3">
        <v>19.399999999999999</v>
      </c>
      <c r="E5803" s="3">
        <v>44</v>
      </c>
      <c r="F5803" s="3">
        <v>5</v>
      </c>
      <c r="G5803">
        <f t="shared" si="90"/>
        <v>2.2351999999999999</v>
      </c>
    </row>
    <row r="5804" spans="1:7" x14ac:dyDescent="0.45">
      <c r="A5804" t="s">
        <v>5</v>
      </c>
      <c r="B5804" s="1">
        <v>42985</v>
      </c>
      <c r="C5804" s="4">
        <v>0.37222222222044365</v>
      </c>
      <c r="D5804" s="3">
        <v>22.8</v>
      </c>
      <c r="E5804" s="3">
        <v>37</v>
      </c>
      <c r="F5804" s="3">
        <v>3</v>
      </c>
      <c r="G5804">
        <f t="shared" si="90"/>
        <v>1.3411200000000001</v>
      </c>
    </row>
    <row r="5805" spans="1:7" x14ac:dyDescent="0.45">
      <c r="A5805" t="s">
        <v>5</v>
      </c>
      <c r="B5805" s="1">
        <v>42985</v>
      </c>
      <c r="C5805" s="4">
        <v>0.41388888889196096</v>
      </c>
      <c r="D5805" s="3">
        <v>26.7</v>
      </c>
      <c r="E5805" s="3">
        <v>30</v>
      </c>
      <c r="F5805" s="3">
        <v>3</v>
      </c>
      <c r="G5805">
        <f t="shared" si="90"/>
        <v>1.3411200000000001</v>
      </c>
    </row>
    <row r="5806" spans="1:7" x14ac:dyDescent="0.45">
      <c r="A5806" t="s">
        <v>5</v>
      </c>
      <c r="B5806" s="1">
        <v>42985</v>
      </c>
      <c r="C5806" s="4">
        <v>0.45555555555620231</v>
      </c>
      <c r="D5806" s="3">
        <v>27.2</v>
      </c>
      <c r="E5806" s="3">
        <v>34</v>
      </c>
      <c r="F5806" s="3">
        <v>5</v>
      </c>
      <c r="G5806">
        <f t="shared" si="90"/>
        <v>2.2351999999999999</v>
      </c>
    </row>
    <row r="5807" spans="1:7" x14ac:dyDescent="0.45">
      <c r="A5807" t="s">
        <v>5</v>
      </c>
      <c r="B5807" s="1">
        <v>42985</v>
      </c>
      <c r="C5807" s="4">
        <v>0.49722222222044365</v>
      </c>
      <c r="D5807" s="3">
        <v>28.9</v>
      </c>
      <c r="E5807" s="3">
        <v>27</v>
      </c>
      <c r="F5807" s="3">
        <v>7</v>
      </c>
      <c r="G5807">
        <f t="shared" si="90"/>
        <v>3.1292800000000001</v>
      </c>
    </row>
    <row r="5808" spans="1:7" x14ac:dyDescent="0.45">
      <c r="A5808" t="s">
        <v>5</v>
      </c>
      <c r="B5808" s="1">
        <v>42985</v>
      </c>
      <c r="C5808" s="4">
        <v>0.53888888889196096</v>
      </c>
      <c r="D5808" s="3">
        <v>30.6</v>
      </c>
      <c r="E5808" s="3">
        <v>24</v>
      </c>
      <c r="F5808" s="3">
        <v>6</v>
      </c>
      <c r="G5808">
        <f t="shared" si="90"/>
        <v>2.6822400000000002</v>
      </c>
    </row>
    <row r="5809" spans="1:9" x14ac:dyDescent="0.45">
      <c r="A5809" t="s">
        <v>5</v>
      </c>
      <c r="B5809" s="1">
        <v>42985</v>
      </c>
      <c r="C5809" s="4">
        <v>0.58055555555620231</v>
      </c>
      <c r="D5809" s="3">
        <v>31.1</v>
      </c>
      <c r="E5809" s="3">
        <v>22</v>
      </c>
      <c r="F5809" s="3">
        <v>0</v>
      </c>
      <c r="G5809">
        <f t="shared" si="90"/>
        <v>0</v>
      </c>
    </row>
    <row r="5810" spans="1:9" x14ac:dyDescent="0.45">
      <c r="A5810" t="s">
        <v>5</v>
      </c>
      <c r="B5810" s="1">
        <v>42985</v>
      </c>
      <c r="C5810" s="4">
        <v>0.62222222222044365</v>
      </c>
      <c r="D5810" s="3">
        <v>31.7</v>
      </c>
      <c r="E5810" s="3">
        <v>21</v>
      </c>
      <c r="F5810" s="3">
        <v>3</v>
      </c>
      <c r="G5810">
        <f t="shared" si="90"/>
        <v>1.3411200000000001</v>
      </c>
    </row>
    <row r="5811" spans="1:9" x14ac:dyDescent="0.45">
      <c r="A5811" t="s">
        <v>5</v>
      </c>
      <c r="B5811" s="1">
        <v>42985</v>
      </c>
      <c r="C5811" s="4">
        <v>0.66388888889196096</v>
      </c>
      <c r="D5811" s="3">
        <v>31.7</v>
      </c>
      <c r="E5811" s="3">
        <v>21</v>
      </c>
      <c r="F5811" s="3">
        <v>7</v>
      </c>
      <c r="G5811">
        <f t="shared" si="90"/>
        <v>3.1292800000000001</v>
      </c>
    </row>
    <row r="5812" spans="1:9" x14ac:dyDescent="0.45">
      <c r="A5812" t="s">
        <v>5</v>
      </c>
      <c r="B5812" s="1">
        <v>42985</v>
      </c>
      <c r="C5812" s="4">
        <v>0.70555555555620231</v>
      </c>
      <c r="D5812" s="3">
        <v>27.2</v>
      </c>
      <c r="E5812" s="3">
        <v>34</v>
      </c>
      <c r="F5812" s="3">
        <v>21</v>
      </c>
      <c r="G5812">
        <f t="shared" si="90"/>
        <v>9.3878400000000006</v>
      </c>
    </row>
    <row r="5813" spans="1:9" x14ac:dyDescent="0.45">
      <c r="A5813" t="s">
        <v>5</v>
      </c>
      <c r="B5813" s="1">
        <v>42985</v>
      </c>
      <c r="C5813" s="4">
        <v>0.74722222222044365</v>
      </c>
      <c r="D5813" s="3">
        <v>26.1</v>
      </c>
      <c r="E5813" s="3">
        <v>32</v>
      </c>
      <c r="F5813" s="3">
        <v>26</v>
      </c>
      <c r="G5813">
        <f t="shared" si="90"/>
        <v>11.62304</v>
      </c>
    </row>
    <row r="5814" spans="1:9" x14ac:dyDescent="0.45">
      <c r="A5814" t="s">
        <v>5</v>
      </c>
      <c r="B5814" s="1">
        <v>42985</v>
      </c>
      <c r="C5814" s="4">
        <v>0.78888888889196096</v>
      </c>
      <c r="D5814" s="3">
        <v>25</v>
      </c>
      <c r="E5814" s="3">
        <v>42</v>
      </c>
      <c r="F5814" s="3">
        <v>22</v>
      </c>
      <c r="G5814">
        <f t="shared" si="90"/>
        <v>9.8348800000000001</v>
      </c>
    </row>
    <row r="5815" spans="1:9" x14ac:dyDescent="0.45">
      <c r="A5815" t="s">
        <v>5</v>
      </c>
      <c r="B5815" s="1">
        <v>42985</v>
      </c>
      <c r="C5815" s="4">
        <v>0.83055555555620231</v>
      </c>
      <c r="D5815" s="3">
        <v>25</v>
      </c>
      <c r="E5815" s="3">
        <v>39</v>
      </c>
      <c r="F5815" s="3">
        <v>6</v>
      </c>
      <c r="G5815">
        <f t="shared" si="90"/>
        <v>2.6822400000000002</v>
      </c>
    </row>
    <row r="5816" spans="1:9" x14ac:dyDescent="0.45">
      <c r="A5816" t="s">
        <v>5</v>
      </c>
      <c r="B5816" s="1">
        <v>42985</v>
      </c>
      <c r="C5816" s="4">
        <v>0.87222222222044365</v>
      </c>
      <c r="D5816" s="3">
        <v>24.4</v>
      </c>
      <c r="E5816" s="3">
        <v>37</v>
      </c>
      <c r="F5816" s="3"/>
      <c r="G5816">
        <f t="shared" si="90"/>
        <v>0</v>
      </c>
      <c r="I5816">
        <v>1</v>
      </c>
    </row>
    <row r="5817" spans="1:9" x14ac:dyDescent="0.45">
      <c r="A5817" t="s">
        <v>5</v>
      </c>
      <c r="B5817" s="1">
        <v>42985</v>
      </c>
      <c r="C5817" s="4">
        <v>0.91388888889196096</v>
      </c>
      <c r="D5817" s="3">
        <v>21.7</v>
      </c>
      <c r="E5817" s="3">
        <v>46</v>
      </c>
      <c r="F5817" s="3"/>
      <c r="G5817">
        <f t="shared" si="90"/>
        <v>0</v>
      </c>
      <c r="I5817">
        <v>1</v>
      </c>
    </row>
    <row r="5818" spans="1:9" x14ac:dyDescent="0.45">
      <c r="A5818" t="s">
        <v>5</v>
      </c>
      <c r="B5818" s="1">
        <v>42985</v>
      </c>
      <c r="C5818" s="4">
        <v>0.95555555555620231</v>
      </c>
      <c r="D5818" s="3">
        <v>21.1</v>
      </c>
      <c r="E5818" s="3">
        <v>47</v>
      </c>
      <c r="F5818" s="3">
        <v>9</v>
      </c>
      <c r="G5818">
        <f t="shared" si="90"/>
        <v>4.0233600000000003</v>
      </c>
    </row>
    <row r="5819" spans="1:9" x14ac:dyDescent="0.45">
      <c r="A5819" t="s">
        <v>5</v>
      </c>
      <c r="B5819" s="1">
        <v>42985</v>
      </c>
      <c r="C5819" s="4">
        <v>0.99722222222044365</v>
      </c>
      <c r="D5819" s="3">
        <v>21.7</v>
      </c>
      <c r="E5819" s="3">
        <v>46</v>
      </c>
      <c r="F5819" s="3">
        <v>9</v>
      </c>
      <c r="G5819">
        <f t="shared" si="90"/>
        <v>4.0233600000000003</v>
      </c>
    </row>
    <row r="5820" spans="1:9" x14ac:dyDescent="0.45">
      <c r="A5820" t="s">
        <v>5</v>
      </c>
      <c r="B5820" s="1">
        <v>42986</v>
      </c>
      <c r="C5820" s="4">
        <v>3.888888889196096E-2</v>
      </c>
      <c r="D5820" s="3">
        <v>20.6</v>
      </c>
      <c r="E5820" s="3">
        <v>49</v>
      </c>
      <c r="F5820" s="3">
        <v>7</v>
      </c>
      <c r="G5820">
        <f t="shared" si="90"/>
        <v>3.1292800000000001</v>
      </c>
    </row>
    <row r="5821" spans="1:9" x14ac:dyDescent="0.45">
      <c r="A5821" t="s">
        <v>5</v>
      </c>
      <c r="B5821" s="1">
        <v>42986</v>
      </c>
      <c r="C5821" s="4">
        <v>8.0555555556202307E-2</v>
      </c>
      <c r="D5821" s="3">
        <v>18.899999999999999</v>
      </c>
      <c r="E5821" s="3">
        <v>54</v>
      </c>
      <c r="F5821" s="3">
        <v>7</v>
      </c>
      <c r="G5821">
        <f t="shared" si="90"/>
        <v>3.1292800000000001</v>
      </c>
    </row>
    <row r="5822" spans="1:9" x14ac:dyDescent="0.45">
      <c r="A5822" t="s">
        <v>5</v>
      </c>
      <c r="B5822" s="1">
        <v>42986</v>
      </c>
      <c r="C5822" s="4">
        <v>0.12222222222044365</v>
      </c>
      <c r="D5822" s="3">
        <v>18.3</v>
      </c>
      <c r="E5822" s="3">
        <v>54</v>
      </c>
      <c r="F5822" s="3">
        <v>6</v>
      </c>
      <c r="G5822">
        <f t="shared" si="90"/>
        <v>2.6822400000000002</v>
      </c>
    </row>
    <row r="5823" spans="1:9" x14ac:dyDescent="0.45">
      <c r="A5823" t="s">
        <v>5</v>
      </c>
      <c r="B5823" s="1">
        <v>42986</v>
      </c>
      <c r="C5823" s="4">
        <v>0.16388888889196096</v>
      </c>
      <c r="D5823" s="3">
        <v>17.2</v>
      </c>
      <c r="E5823" s="3">
        <v>60</v>
      </c>
      <c r="F5823" s="3">
        <v>6</v>
      </c>
      <c r="G5823">
        <f t="shared" si="90"/>
        <v>2.6822400000000002</v>
      </c>
    </row>
    <row r="5824" spans="1:9" x14ac:dyDescent="0.45">
      <c r="A5824" t="s">
        <v>5</v>
      </c>
      <c r="B5824" s="1">
        <v>42986</v>
      </c>
      <c r="C5824" s="4">
        <v>0.20555555555620231</v>
      </c>
      <c r="D5824" s="3">
        <v>15.6</v>
      </c>
      <c r="E5824" s="3">
        <v>65</v>
      </c>
      <c r="F5824" s="3">
        <v>5</v>
      </c>
      <c r="G5824">
        <f t="shared" si="90"/>
        <v>2.2351999999999999</v>
      </c>
    </row>
    <row r="5825" spans="1:7" x14ac:dyDescent="0.45">
      <c r="A5825" t="s">
        <v>5</v>
      </c>
      <c r="B5825" s="1">
        <v>42986</v>
      </c>
      <c r="C5825" s="4">
        <v>0.24722222222044365</v>
      </c>
      <c r="D5825" s="3">
        <v>14.4</v>
      </c>
      <c r="E5825" s="3">
        <v>67</v>
      </c>
      <c r="F5825" s="3">
        <v>7</v>
      </c>
      <c r="G5825">
        <f t="shared" si="90"/>
        <v>3.1292800000000001</v>
      </c>
    </row>
    <row r="5826" spans="1:7" x14ac:dyDescent="0.45">
      <c r="A5826" t="s">
        <v>5</v>
      </c>
      <c r="B5826" s="1">
        <v>42986</v>
      </c>
      <c r="C5826" s="4">
        <v>0.28888888889196096</v>
      </c>
      <c r="D5826" s="3">
        <v>17.2</v>
      </c>
      <c r="E5826" s="3">
        <v>58</v>
      </c>
      <c r="F5826" s="3">
        <v>8</v>
      </c>
      <c r="G5826">
        <f t="shared" si="90"/>
        <v>3.5763199999999999</v>
      </c>
    </row>
    <row r="5827" spans="1:7" x14ac:dyDescent="0.45">
      <c r="A5827" t="s">
        <v>5</v>
      </c>
      <c r="B5827" s="1">
        <v>42986</v>
      </c>
      <c r="C5827" s="4">
        <v>0.33055555555620231</v>
      </c>
      <c r="D5827" s="3">
        <v>18.899999999999999</v>
      </c>
      <c r="E5827" s="3">
        <v>54</v>
      </c>
      <c r="F5827" s="3">
        <v>6</v>
      </c>
      <c r="G5827">
        <f t="shared" ref="G5827:G5890" si="91">F5827*0.44704</f>
        <v>2.6822400000000002</v>
      </c>
    </row>
    <row r="5828" spans="1:7" x14ac:dyDescent="0.45">
      <c r="A5828" t="s">
        <v>5</v>
      </c>
      <c r="B5828" s="1">
        <v>42986</v>
      </c>
      <c r="C5828" s="4">
        <v>0.37222222222044365</v>
      </c>
      <c r="D5828" s="3">
        <v>22.8</v>
      </c>
      <c r="E5828" s="3">
        <v>41</v>
      </c>
      <c r="F5828" s="3">
        <v>8</v>
      </c>
      <c r="G5828">
        <f t="shared" si="91"/>
        <v>3.5763199999999999</v>
      </c>
    </row>
    <row r="5829" spans="1:7" x14ac:dyDescent="0.45">
      <c r="A5829" t="s">
        <v>5</v>
      </c>
      <c r="B5829" s="1">
        <v>42986</v>
      </c>
      <c r="C5829" s="4">
        <v>0.41388888889196096</v>
      </c>
      <c r="D5829" s="3">
        <v>24.4</v>
      </c>
      <c r="E5829" s="3">
        <v>43</v>
      </c>
      <c r="F5829" s="3">
        <v>5</v>
      </c>
      <c r="G5829">
        <f t="shared" si="91"/>
        <v>2.2351999999999999</v>
      </c>
    </row>
    <row r="5830" spans="1:7" x14ac:dyDescent="0.45">
      <c r="A5830" t="s">
        <v>5</v>
      </c>
      <c r="B5830" s="1">
        <v>42986</v>
      </c>
      <c r="C5830" s="4">
        <v>0.45555555555620231</v>
      </c>
      <c r="D5830" s="3">
        <v>27.2</v>
      </c>
      <c r="E5830" s="3">
        <v>35</v>
      </c>
      <c r="F5830" s="3">
        <v>0</v>
      </c>
      <c r="G5830">
        <f t="shared" si="91"/>
        <v>0</v>
      </c>
    </row>
    <row r="5831" spans="1:7" x14ac:dyDescent="0.45">
      <c r="A5831" t="s">
        <v>5</v>
      </c>
      <c r="B5831" s="1">
        <v>42986</v>
      </c>
      <c r="C5831" s="4">
        <v>0.49722222222044365</v>
      </c>
      <c r="D5831" s="3">
        <v>27.8</v>
      </c>
      <c r="E5831" s="3">
        <v>40</v>
      </c>
      <c r="F5831" s="3">
        <v>5</v>
      </c>
      <c r="G5831">
        <f t="shared" si="91"/>
        <v>2.2351999999999999</v>
      </c>
    </row>
    <row r="5832" spans="1:7" x14ac:dyDescent="0.45">
      <c r="A5832" t="s">
        <v>5</v>
      </c>
      <c r="B5832" s="1">
        <v>42986</v>
      </c>
      <c r="C5832" s="4">
        <v>0.53888888889196096</v>
      </c>
      <c r="D5832" s="3">
        <v>30</v>
      </c>
      <c r="E5832" s="3">
        <v>24</v>
      </c>
      <c r="F5832" s="3">
        <v>0</v>
      </c>
      <c r="G5832">
        <f t="shared" si="91"/>
        <v>0</v>
      </c>
    </row>
    <row r="5833" spans="1:7" x14ac:dyDescent="0.45">
      <c r="A5833" t="s">
        <v>5</v>
      </c>
      <c r="B5833" s="1">
        <v>42986</v>
      </c>
      <c r="C5833" s="4">
        <v>0.58055555555620231</v>
      </c>
      <c r="D5833" s="3">
        <v>29.4</v>
      </c>
      <c r="E5833" s="3">
        <v>27</v>
      </c>
      <c r="F5833" s="3">
        <v>0</v>
      </c>
      <c r="G5833">
        <f t="shared" si="91"/>
        <v>0</v>
      </c>
    </row>
    <row r="5834" spans="1:7" x14ac:dyDescent="0.45">
      <c r="A5834" t="s">
        <v>5</v>
      </c>
      <c r="B5834" s="1">
        <v>42986</v>
      </c>
      <c r="C5834" s="4">
        <v>0.70555555555620231</v>
      </c>
      <c r="D5834" s="3">
        <v>25.6</v>
      </c>
      <c r="E5834" s="3">
        <v>39</v>
      </c>
      <c r="F5834" s="3">
        <v>0</v>
      </c>
      <c r="G5834">
        <f t="shared" si="91"/>
        <v>0</v>
      </c>
    </row>
    <row r="5835" spans="1:7" x14ac:dyDescent="0.45">
      <c r="A5835" t="s">
        <v>5</v>
      </c>
      <c r="B5835" s="1">
        <v>42986</v>
      </c>
      <c r="C5835" s="4">
        <v>0.74722222222044365</v>
      </c>
      <c r="D5835" s="3">
        <v>23.3</v>
      </c>
      <c r="E5835" s="3">
        <v>46</v>
      </c>
      <c r="F5835" s="3">
        <v>8</v>
      </c>
      <c r="G5835">
        <f t="shared" si="91"/>
        <v>3.5763199999999999</v>
      </c>
    </row>
    <row r="5836" spans="1:7" x14ac:dyDescent="0.45">
      <c r="A5836" t="s">
        <v>5</v>
      </c>
      <c r="B5836" s="1">
        <v>42986</v>
      </c>
      <c r="C5836" s="4">
        <v>0.78888888889196096</v>
      </c>
      <c r="D5836" s="3">
        <v>21.1</v>
      </c>
      <c r="E5836" s="3">
        <v>55</v>
      </c>
      <c r="F5836" s="3">
        <v>14</v>
      </c>
      <c r="G5836">
        <f t="shared" si="91"/>
        <v>6.2585600000000001</v>
      </c>
    </row>
    <row r="5837" spans="1:7" x14ac:dyDescent="0.45">
      <c r="A5837" t="s">
        <v>5</v>
      </c>
      <c r="B5837" s="1">
        <v>42986</v>
      </c>
      <c r="C5837" s="4">
        <v>0.83055555555620231</v>
      </c>
      <c r="D5837" s="3">
        <v>18.899999999999999</v>
      </c>
      <c r="E5837" s="3">
        <v>65</v>
      </c>
      <c r="F5837" s="3">
        <v>6</v>
      </c>
      <c r="G5837">
        <f t="shared" si="91"/>
        <v>2.6822400000000002</v>
      </c>
    </row>
    <row r="5838" spans="1:7" x14ac:dyDescent="0.45">
      <c r="A5838" t="s">
        <v>5</v>
      </c>
      <c r="B5838" s="1">
        <v>42986</v>
      </c>
      <c r="C5838" s="4">
        <v>0.87222222222044365</v>
      </c>
      <c r="D5838" s="3">
        <v>17.8</v>
      </c>
      <c r="E5838" s="3">
        <v>68</v>
      </c>
      <c r="F5838" s="3">
        <v>3</v>
      </c>
      <c r="G5838">
        <f t="shared" si="91"/>
        <v>1.3411200000000001</v>
      </c>
    </row>
    <row r="5839" spans="1:7" x14ac:dyDescent="0.45">
      <c r="A5839" t="s">
        <v>5</v>
      </c>
      <c r="B5839" s="1">
        <v>42986</v>
      </c>
      <c r="C5839" s="4">
        <v>0.91388888889196096</v>
      </c>
      <c r="D5839" s="3">
        <v>19.399999999999999</v>
      </c>
      <c r="E5839" s="3">
        <v>59</v>
      </c>
      <c r="F5839" s="3">
        <v>7</v>
      </c>
      <c r="G5839">
        <f t="shared" si="91"/>
        <v>3.1292800000000001</v>
      </c>
    </row>
    <row r="5840" spans="1:7" x14ac:dyDescent="0.45">
      <c r="A5840" t="s">
        <v>5</v>
      </c>
      <c r="B5840" s="1">
        <v>42986</v>
      </c>
      <c r="C5840" s="4">
        <v>0.95555555555620231</v>
      </c>
      <c r="D5840" s="3">
        <v>17.2</v>
      </c>
      <c r="E5840" s="3">
        <v>65</v>
      </c>
      <c r="F5840" s="3">
        <v>3</v>
      </c>
      <c r="G5840">
        <f t="shared" si="91"/>
        <v>1.3411200000000001</v>
      </c>
    </row>
    <row r="5841" spans="1:7" x14ac:dyDescent="0.45">
      <c r="A5841" t="s">
        <v>5</v>
      </c>
      <c r="B5841" s="1">
        <v>42986</v>
      </c>
      <c r="C5841" s="4">
        <v>0.99722222222044365</v>
      </c>
      <c r="D5841" s="3">
        <v>16.100000000000001</v>
      </c>
      <c r="E5841" s="3">
        <v>70</v>
      </c>
      <c r="F5841" s="3">
        <v>5</v>
      </c>
      <c r="G5841">
        <f t="shared" si="91"/>
        <v>2.2351999999999999</v>
      </c>
    </row>
    <row r="5842" spans="1:7" x14ac:dyDescent="0.45">
      <c r="A5842" t="s">
        <v>5</v>
      </c>
      <c r="B5842" s="1">
        <v>42987</v>
      </c>
      <c r="C5842" s="4">
        <v>3.888888889196096E-2</v>
      </c>
      <c r="D5842" s="3">
        <v>15.6</v>
      </c>
      <c r="E5842" s="3">
        <v>72</v>
      </c>
      <c r="F5842" s="3">
        <v>7</v>
      </c>
      <c r="G5842">
        <f t="shared" si="91"/>
        <v>3.1292800000000001</v>
      </c>
    </row>
    <row r="5843" spans="1:7" x14ac:dyDescent="0.45">
      <c r="A5843" t="s">
        <v>5</v>
      </c>
      <c r="B5843" s="1">
        <v>42987</v>
      </c>
      <c r="C5843" s="4">
        <v>8.0555555556202307E-2</v>
      </c>
      <c r="D5843" s="3">
        <v>15</v>
      </c>
      <c r="E5843" s="3">
        <v>72</v>
      </c>
      <c r="F5843" s="3">
        <v>0</v>
      </c>
      <c r="G5843">
        <f t="shared" si="91"/>
        <v>0</v>
      </c>
    </row>
    <row r="5844" spans="1:7" x14ac:dyDescent="0.45">
      <c r="A5844" t="s">
        <v>5</v>
      </c>
      <c r="B5844" s="1">
        <v>42987</v>
      </c>
      <c r="C5844" s="4">
        <v>0.12222222222044365</v>
      </c>
      <c r="D5844" s="3">
        <v>14.4</v>
      </c>
      <c r="E5844" s="3">
        <v>75</v>
      </c>
      <c r="F5844" s="3">
        <v>5</v>
      </c>
      <c r="G5844">
        <f t="shared" si="91"/>
        <v>2.2351999999999999</v>
      </c>
    </row>
    <row r="5845" spans="1:7" x14ac:dyDescent="0.45">
      <c r="A5845" t="s">
        <v>5</v>
      </c>
      <c r="B5845" s="1">
        <v>42987</v>
      </c>
      <c r="C5845" s="4">
        <v>0.16388888889196096</v>
      </c>
      <c r="D5845" s="3">
        <v>13.9</v>
      </c>
      <c r="E5845" s="3">
        <v>74</v>
      </c>
      <c r="F5845" s="3">
        <v>8</v>
      </c>
      <c r="G5845">
        <f t="shared" si="91"/>
        <v>3.5763199999999999</v>
      </c>
    </row>
    <row r="5846" spans="1:7" x14ac:dyDescent="0.45">
      <c r="A5846" t="s">
        <v>5</v>
      </c>
      <c r="B5846" s="1">
        <v>42987</v>
      </c>
      <c r="C5846" s="4">
        <v>0.20555555555620231</v>
      </c>
      <c r="D5846" s="3">
        <v>13.9</v>
      </c>
      <c r="E5846" s="3">
        <v>74</v>
      </c>
      <c r="F5846" s="3">
        <v>0</v>
      </c>
      <c r="G5846">
        <f t="shared" si="91"/>
        <v>0</v>
      </c>
    </row>
    <row r="5847" spans="1:7" x14ac:dyDescent="0.45">
      <c r="A5847" t="s">
        <v>5</v>
      </c>
      <c r="B5847" s="1">
        <v>42987</v>
      </c>
      <c r="C5847" s="4">
        <v>0.24722222222044365</v>
      </c>
      <c r="D5847" s="3">
        <v>15</v>
      </c>
      <c r="E5847" s="3">
        <v>72</v>
      </c>
      <c r="F5847" s="3">
        <v>8</v>
      </c>
      <c r="G5847">
        <f t="shared" si="91"/>
        <v>3.5763199999999999</v>
      </c>
    </row>
    <row r="5848" spans="1:7" x14ac:dyDescent="0.45">
      <c r="A5848" t="s">
        <v>5</v>
      </c>
      <c r="B5848" s="1">
        <v>42987</v>
      </c>
      <c r="C5848" s="4">
        <v>0.28888888889196096</v>
      </c>
      <c r="D5848" s="3">
        <v>15</v>
      </c>
      <c r="E5848" s="3">
        <v>69</v>
      </c>
      <c r="F5848" s="3">
        <v>6</v>
      </c>
      <c r="G5848">
        <f t="shared" si="91"/>
        <v>2.6822400000000002</v>
      </c>
    </row>
    <row r="5849" spans="1:7" x14ac:dyDescent="0.45">
      <c r="A5849" t="s">
        <v>5</v>
      </c>
      <c r="B5849" s="1">
        <v>42987</v>
      </c>
      <c r="C5849" s="4">
        <v>0.33055555555620231</v>
      </c>
      <c r="D5849" s="3">
        <v>15.6</v>
      </c>
      <c r="E5849" s="3">
        <v>70</v>
      </c>
      <c r="F5849" s="3">
        <v>5</v>
      </c>
      <c r="G5849">
        <f t="shared" si="91"/>
        <v>2.2351999999999999</v>
      </c>
    </row>
    <row r="5850" spans="1:7" x14ac:dyDescent="0.45">
      <c r="A5850" t="s">
        <v>5</v>
      </c>
      <c r="B5850" s="1">
        <v>42987</v>
      </c>
      <c r="C5850" s="4">
        <v>0.37222222222044365</v>
      </c>
      <c r="D5850" s="3">
        <v>18.3</v>
      </c>
      <c r="E5850" s="3">
        <v>59</v>
      </c>
      <c r="F5850" s="3">
        <v>5</v>
      </c>
      <c r="G5850">
        <f t="shared" si="91"/>
        <v>2.2351999999999999</v>
      </c>
    </row>
    <row r="5851" spans="1:7" x14ac:dyDescent="0.45">
      <c r="A5851" t="s">
        <v>5</v>
      </c>
      <c r="B5851" s="1">
        <v>42987</v>
      </c>
      <c r="C5851" s="4">
        <v>0.41388888889196096</v>
      </c>
      <c r="D5851" s="3">
        <v>19.399999999999999</v>
      </c>
      <c r="E5851" s="3">
        <v>61</v>
      </c>
      <c r="F5851" s="3">
        <v>0</v>
      </c>
      <c r="G5851">
        <f t="shared" si="91"/>
        <v>0</v>
      </c>
    </row>
    <row r="5852" spans="1:7" x14ac:dyDescent="0.45">
      <c r="A5852" t="s">
        <v>5</v>
      </c>
      <c r="B5852" s="1">
        <v>42987</v>
      </c>
      <c r="C5852" s="4">
        <v>0.45555555555620231</v>
      </c>
      <c r="D5852" s="3">
        <v>22.8</v>
      </c>
      <c r="E5852" s="3">
        <v>48</v>
      </c>
      <c r="F5852" s="3">
        <v>6</v>
      </c>
      <c r="G5852">
        <f t="shared" si="91"/>
        <v>2.6822400000000002</v>
      </c>
    </row>
    <row r="5853" spans="1:7" x14ac:dyDescent="0.45">
      <c r="A5853" t="s">
        <v>5</v>
      </c>
      <c r="B5853" s="1">
        <v>42987</v>
      </c>
      <c r="C5853" s="4">
        <v>0.49722222222044365</v>
      </c>
      <c r="D5853" s="3">
        <v>21.7</v>
      </c>
      <c r="E5853" s="3">
        <v>55</v>
      </c>
      <c r="F5853" s="3">
        <v>7</v>
      </c>
      <c r="G5853">
        <f t="shared" si="91"/>
        <v>3.1292800000000001</v>
      </c>
    </row>
    <row r="5854" spans="1:7" x14ac:dyDescent="0.45">
      <c r="A5854" t="s">
        <v>5</v>
      </c>
      <c r="B5854" s="1">
        <v>42987</v>
      </c>
      <c r="C5854" s="4">
        <v>0.53888888889196096</v>
      </c>
      <c r="D5854" s="3">
        <v>21.1</v>
      </c>
      <c r="E5854" s="3">
        <v>61</v>
      </c>
      <c r="F5854" s="3">
        <v>6</v>
      </c>
      <c r="G5854">
        <f t="shared" si="91"/>
        <v>2.6822400000000002</v>
      </c>
    </row>
    <row r="5855" spans="1:7" x14ac:dyDescent="0.45">
      <c r="A5855" t="s">
        <v>5</v>
      </c>
      <c r="B5855" s="1">
        <v>42987</v>
      </c>
      <c r="C5855" s="4">
        <v>0.58055555555620231</v>
      </c>
      <c r="D5855" s="3">
        <v>21.1</v>
      </c>
      <c r="E5855" s="3">
        <v>59</v>
      </c>
      <c r="F5855" s="3">
        <v>7</v>
      </c>
      <c r="G5855">
        <f t="shared" si="91"/>
        <v>3.1292800000000001</v>
      </c>
    </row>
    <row r="5856" spans="1:7" x14ac:dyDescent="0.45">
      <c r="A5856" t="s">
        <v>5</v>
      </c>
      <c r="B5856" s="1">
        <v>42987</v>
      </c>
      <c r="C5856" s="4">
        <v>0.62222222222044365</v>
      </c>
      <c r="D5856" s="3">
        <v>23.3</v>
      </c>
      <c r="E5856" s="3">
        <v>50</v>
      </c>
      <c r="F5856" s="3">
        <v>6</v>
      </c>
      <c r="G5856">
        <f t="shared" si="91"/>
        <v>2.6822400000000002</v>
      </c>
    </row>
    <row r="5857" spans="1:7" x14ac:dyDescent="0.45">
      <c r="A5857" t="s">
        <v>5</v>
      </c>
      <c r="B5857" s="1">
        <v>42987</v>
      </c>
      <c r="C5857" s="4">
        <v>0.66388888889196096</v>
      </c>
      <c r="D5857" s="3">
        <v>23.3</v>
      </c>
      <c r="E5857" s="3">
        <v>45</v>
      </c>
      <c r="F5857" s="3">
        <v>5</v>
      </c>
      <c r="G5857">
        <f t="shared" si="91"/>
        <v>2.2351999999999999</v>
      </c>
    </row>
    <row r="5858" spans="1:7" x14ac:dyDescent="0.45">
      <c r="A5858" t="s">
        <v>5</v>
      </c>
      <c r="B5858" s="1">
        <v>42987</v>
      </c>
      <c r="C5858" s="4">
        <v>0.70555555555620231</v>
      </c>
      <c r="D5858" s="3">
        <v>23.3</v>
      </c>
      <c r="E5858" s="3">
        <v>43</v>
      </c>
      <c r="F5858" s="3">
        <v>0</v>
      </c>
      <c r="G5858">
        <f t="shared" si="91"/>
        <v>0</v>
      </c>
    </row>
    <row r="5859" spans="1:7" x14ac:dyDescent="0.45">
      <c r="A5859" t="s">
        <v>5</v>
      </c>
      <c r="B5859" s="1">
        <v>42987</v>
      </c>
      <c r="C5859" s="4">
        <v>0.74722222222044365</v>
      </c>
      <c r="D5859" s="3">
        <v>21.7</v>
      </c>
      <c r="E5859" s="3">
        <v>59</v>
      </c>
      <c r="F5859" s="3">
        <v>7</v>
      </c>
      <c r="G5859">
        <f t="shared" si="91"/>
        <v>3.1292800000000001</v>
      </c>
    </row>
    <row r="5860" spans="1:7" x14ac:dyDescent="0.45">
      <c r="A5860" t="s">
        <v>5</v>
      </c>
      <c r="B5860" s="1">
        <v>42987</v>
      </c>
      <c r="C5860" s="4">
        <v>0.78888888889196096</v>
      </c>
      <c r="D5860" s="3">
        <v>21.7</v>
      </c>
      <c r="E5860" s="3">
        <v>57</v>
      </c>
      <c r="F5860" s="3">
        <v>3</v>
      </c>
      <c r="G5860">
        <f t="shared" si="91"/>
        <v>1.3411200000000001</v>
      </c>
    </row>
    <row r="5861" spans="1:7" x14ac:dyDescent="0.45">
      <c r="A5861" t="s">
        <v>5</v>
      </c>
      <c r="B5861" s="1">
        <v>42987</v>
      </c>
      <c r="C5861" s="4">
        <v>0.83055555555620231</v>
      </c>
      <c r="D5861" s="3">
        <v>20</v>
      </c>
      <c r="E5861" s="3">
        <v>61</v>
      </c>
      <c r="F5861" s="3">
        <v>3</v>
      </c>
      <c r="G5861">
        <f t="shared" si="91"/>
        <v>1.3411200000000001</v>
      </c>
    </row>
    <row r="5862" spans="1:7" x14ac:dyDescent="0.45">
      <c r="A5862" t="s">
        <v>5</v>
      </c>
      <c r="B5862" s="1">
        <v>42987</v>
      </c>
      <c r="C5862" s="4">
        <v>0.87222222222044365</v>
      </c>
      <c r="D5862" s="3">
        <v>19.399999999999999</v>
      </c>
      <c r="E5862" s="3">
        <v>66</v>
      </c>
      <c r="F5862" s="3">
        <v>8</v>
      </c>
      <c r="G5862">
        <f t="shared" si="91"/>
        <v>3.5763199999999999</v>
      </c>
    </row>
    <row r="5863" spans="1:7" x14ac:dyDescent="0.45">
      <c r="A5863" t="s">
        <v>5</v>
      </c>
      <c r="B5863" s="1">
        <v>42987</v>
      </c>
      <c r="C5863" s="4">
        <v>0.95555555555620231</v>
      </c>
      <c r="D5863" s="3">
        <v>17.8</v>
      </c>
      <c r="E5863" s="3">
        <v>70</v>
      </c>
      <c r="F5863" s="3">
        <v>11</v>
      </c>
      <c r="G5863">
        <f t="shared" si="91"/>
        <v>4.91744</v>
      </c>
    </row>
    <row r="5864" spans="1:7" x14ac:dyDescent="0.45">
      <c r="A5864" t="s">
        <v>5</v>
      </c>
      <c r="B5864" s="1">
        <v>42987</v>
      </c>
      <c r="C5864" s="4">
        <v>0.99722222222044365</v>
      </c>
      <c r="D5864" s="3">
        <v>16.100000000000001</v>
      </c>
      <c r="E5864" s="3">
        <v>78</v>
      </c>
      <c r="F5864" s="3">
        <v>3</v>
      </c>
      <c r="G5864">
        <f t="shared" si="91"/>
        <v>1.3411200000000001</v>
      </c>
    </row>
    <row r="5865" spans="1:7" x14ac:dyDescent="0.45">
      <c r="A5865" t="s">
        <v>5</v>
      </c>
      <c r="B5865" s="1">
        <v>42988</v>
      </c>
      <c r="C5865" s="4">
        <v>3.888888889196096E-2</v>
      </c>
      <c r="D5865" s="3">
        <v>16.7</v>
      </c>
      <c r="E5865" s="3">
        <v>73</v>
      </c>
      <c r="F5865" s="3">
        <v>9</v>
      </c>
      <c r="G5865">
        <f t="shared" si="91"/>
        <v>4.0233600000000003</v>
      </c>
    </row>
    <row r="5866" spans="1:7" x14ac:dyDescent="0.45">
      <c r="A5866" t="s">
        <v>5</v>
      </c>
      <c r="B5866" s="1">
        <v>42988</v>
      </c>
      <c r="C5866" s="4">
        <v>8.0555555556202307E-2</v>
      </c>
      <c r="D5866" s="3">
        <v>15.6</v>
      </c>
      <c r="E5866" s="3">
        <v>78</v>
      </c>
      <c r="F5866" s="3">
        <v>6</v>
      </c>
      <c r="G5866">
        <f t="shared" si="91"/>
        <v>2.6822400000000002</v>
      </c>
    </row>
    <row r="5867" spans="1:7" x14ac:dyDescent="0.45">
      <c r="A5867" t="s">
        <v>5</v>
      </c>
      <c r="B5867" s="1">
        <v>42988</v>
      </c>
      <c r="C5867" s="4">
        <v>0.12222222222044365</v>
      </c>
      <c r="D5867" s="3">
        <v>13.9</v>
      </c>
      <c r="E5867" s="3">
        <v>81</v>
      </c>
      <c r="F5867" s="3">
        <v>3</v>
      </c>
      <c r="G5867">
        <f t="shared" si="91"/>
        <v>1.3411200000000001</v>
      </c>
    </row>
    <row r="5868" spans="1:7" x14ac:dyDescent="0.45">
      <c r="A5868" t="s">
        <v>5</v>
      </c>
      <c r="B5868" s="1">
        <v>42988</v>
      </c>
      <c r="C5868" s="4">
        <v>0.16388888889196096</v>
      </c>
      <c r="D5868" s="3">
        <v>14.4</v>
      </c>
      <c r="E5868" s="3">
        <v>81</v>
      </c>
      <c r="F5868" s="3">
        <v>5</v>
      </c>
      <c r="G5868">
        <f t="shared" si="91"/>
        <v>2.2351999999999999</v>
      </c>
    </row>
    <row r="5869" spans="1:7" x14ac:dyDescent="0.45">
      <c r="A5869" t="s">
        <v>5</v>
      </c>
      <c r="B5869" s="1">
        <v>42988</v>
      </c>
      <c r="C5869" s="4">
        <v>0.20555555555620231</v>
      </c>
      <c r="D5869" s="3">
        <v>13.3</v>
      </c>
      <c r="E5869" s="3">
        <v>84</v>
      </c>
      <c r="F5869" s="3">
        <v>7</v>
      </c>
      <c r="G5869">
        <f t="shared" si="91"/>
        <v>3.1292800000000001</v>
      </c>
    </row>
    <row r="5870" spans="1:7" x14ac:dyDescent="0.45">
      <c r="A5870" t="s">
        <v>5</v>
      </c>
      <c r="B5870" s="1">
        <v>42988</v>
      </c>
      <c r="C5870" s="4">
        <v>0.24722222222044365</v>
      </c>
      <c r="D5870" s="3">
        <v>14.4</v>
      </c>
      <c r="E5870" s="3">
        <v>81</v>
      </c>
      <c r="F5870" s="3">
        <v>0</v>
      </c>
      <c r="G5870">
        <f t="shared" si="91"/>
        <v>0</v>
      </c>
    </row>
    <row r="5871" spans="1:7" x14ac:dyDescent="0.45">
      <c r="A5871" t="s">
        <v>5</v>
      </c>
      <c r="B5871" s="1">
        <v>42988</v>
      </c>
      <c r="C5871" s="4">
        <v>0.28888888889196096</v>
      </c>
      <c r="D5871" s="3">
        <v>14.4</v>
      </c>
      <c r="E5871" s="3">
        <v>84</v>
      </c>
      <c r="F5871" s="3">
        <v>6</v>
      </c>
      <c r="G5871">
        <f t="shared" si="91"/>
        <v>2.6822400000000002</v>
      </c>
    </row>
    <row r="5872" spans="1:7" x14ac:dyDescent="0.45">
      <c r="A5872" t="s">
        <v>5</v>
      </c>
      <c r="B5872" s="1">
        <v>42988</v>
      </c>
      <c r="C5872" s="4">
        <v>0.33055555555620231</v>
      </c>
      <c r="D5872" s="3">
        <v>16.7</v>
      </c>
      <c r="E5872" s="3">
        <v>73</v>
      </c>
      <c r="F5872" s="3">
        <v>0</v>
      </c>
      <c r="G5872">
        <f t="shared" si="91"/>
        <v>0</v>
      </c>
    </row>
    <row r="5873" spans="1:7" x14ac:dyDescent="0.45">
      <c r="A5873" t="s">
        <v>5</v>
      </c>
      <c r="B5873" s="1">
        <v>42988</v>
      </c>
      <c r="C5873" s="4">
        <v>0.37222222222044365</v>
      </c>
      <c r="D5873" s="3">
        <v>18.899999999999999</v>
      </c>
      <c r="E5873" s="3">
        <v>65</v>
      </c>
      <c r="F5873" s="3">
        <v>3</v>
      </c>
      <c r="G5873">
        <f t="shared" si="91"/>
        <v>1.3411200000000001</v>
      </c>
    </row>
    <row r="5874" spans="1:7" x14ac:dyDescent="0.45">
      <c r="A5874" t="s">
        <v>5</v>
      </c>
      <c r="B5874" s="1">
        <v>42988</v>
      </c>
      <c r="C5874" s="4">
        <v>0.41388888889196096</v>
      </c>
      <c r="D5874" s="3">
        <v>21.1</v>
      </c>
      <c r="E5874" s="3">
        <v>59</v>
      </c>
      <c r="F5874" s="3">
        <v>5</v>
      </c>
      <c r="G5874">
        <f t="shared" si="91"/>
        <v>2.2351999999999999</v>
      </c>
    </row>
    <row r="5875" spans="1:7" x14ac:dyDescent="0.45">
      <c r="A5875" t="s">
        <v>5</v>
      </c>
      <c r="B5875" s="1">
        <v>42988</v>
      </c>
      <c r="C5875" s="4">
        <v>0.45555555555620231</v>
      </c>
      <c r="D5875" s="3">
        <v>23.3</v>
      </c>
      <c r="E5875" s="3">
        <v>52</v>
      </c>
      <c r="F5875" s="3">
        <v>5</v>
      </c>
      <c r="G5875">
        <f t="shared" si="91"/>
        <v>2.2351999999999999</v>
      </c>
    </row>
    <row r="5876" spans="1:7" x14ac:dyDescent="0.45">
      <c r="A5876" t="s">
        <v>5</v>
      </c>
      <c r="B5876" s="1">
        <v>42988</v>
      </c>
      <c r="C5876" s="4">
        <v>0.49722222222044365</v>
      </c>
      <c r="D5876" s="3">
        <v>24.4</v>
      </c>
      <c r="E5876" s="3">
        <v>48</v>
      </c>
      <c r="F5876" s="3">
        <v>6</v>
      </c>
      <c r="G5876">
        <f t="shared" si="91"/>
        <v>2.6822400000000002</v>
      </c>
    </row>
    <row r="5877" spans="1:7" x14ac:dyDescent="0.45">
      <c r="A5877" t="s">
        <v>5</v>
      </c>
      <c r="B5877" s="1">
        <v>42988</v>
      </c>
      <c r="C5877" s="4">
        <v>0.53888888889196096</v>
      </c>
      <c r="D5877" s="3">
        <v>25.6</v>
      </c>
      <c r="E5877" s="3">
        <v>42</v>
      </c>
      <c r="F5877" s="3">
        <v>7</v>
      </c>
      <c r="G5877">
        <f t="shared" si="91"/>
        <v>3.1292800000000001</v>
      </c>
    </row>
    <row r="5878" spans="1:7" x14ac:dyDescent="0.45">
      <c r="A5878" t="s">
        <v>5</v>
      </c>
      <c r="B5878" s="1">
        <v>42988</v>
      </c>
      <c r="C5878" s="4">
        <v>0.58055555555620231</v>
      </c>
      <c r="D5878" s="3">
        <v>26.1</v>
      </c>
      <c r="E5878" s="3">
        <v>38</v>
      </c>
      <c r="F5878" s="3">
        <v>6</v>
      </c>
      <c r="G5878">
        <f t="shared" si="91"/>
        <v>2.6822400000000002</v>
      </c>
    </row>
    <row r="5879" spans="1:7" x14ac:dyDescent="0.45">
      <c r="A5879" t="s">
        <v>5</v>
      </c>
      <c r="B5879" s="1">
        <v>42988</v>
      </c>
      <c r="C5879" s="4">
        <v>0.62222222222044365</v>
      </c>
      <c r="D5879" s="3">
        <v>27.2</v>
      </c>
      <c r="E5879" s="3">
        <v>37</v>
      </c>
      <c r="F5879" s="3">
        <v>7</v>
      </c>
      <c r="G5879">
        <f t="shared" si="91"/>
        <v>3.1292800000000001</v>
      </c>
    </row>
    <row r="5880" spans="1:7" x14ac:dyDescent="0.45">
      <c r="A5880" t="s">
        <v>5</v>
      </c>
      <c r="B5880" s="1">
        <v>42988</v>
      </c>
      <c r="C5880" s="4">
        <v>0.66388888889196096</v>
      </c>
      <c r="D5880" s="3">
        <v>27.2</v>
      </c>
      <c r="E5880" s="3">
        <v>38</v>
      </c>
      <c r="F5880" s="3">
        <v>6</v>
      </c>
      <c r="G5880">
        <f t="shared" si="91"/>
        <v>2.6822400000000002</v>
      </c>
    </row>
    <row r="5881" spans="1:7" x14ac:dyDescent="0.45">
      <c r="A5881" t="s">
        <v>5</v>
      </c>
      <c r="B5881" s="1">
        <v>42988</v>
      </c>
      <c r="C5881" s="4">
        <v>0.74722222222044365</v>
      </c>
      <c r="D5881" s="3">
        <v>26.1</v>
      </c>
      <c r="E5881" s="3">
        <v>45</v>
      </c>
      <c r="F5881" s="3">
        <v>3</v>
      </c>
      <c r="G5881">
        <f t="shared" si="91"/>
        <v>1.3411200000000001</v>
      </c>
    </row>
    <row r="5882" spans="1:7" x14ac:dyDescent="0.45">
      <c r="A5882" t="s">
        <v>5</v>
      </c>
      <c r="B5882" s="1">
        <v>42988</v>
      </c>
      <c r="C5882" s="4">
        <v>0.78888888889196096</v>
      </c>
      <c r="D5882" s="3">
        <v>23.9</v>
      </c>
      <c r="E5882" s="3">
        <v>62</v>
      </c>
      <c r="F5882" s="3">
        <v>8</v>
      </c>
      <c r="G5882">
        <f t="shared" si="91"/>
        <v>3.5763199999999999</v>
      </c>
    </row>
    <row r="5883" spans="1:7" x14ac:dyDescent="0.45">
      <c r="A5883" t="s">
        <v>5</v>
      </c>
      <c r="B5883" s="1">
        <v>42988</v>
      </c>
      <c r="C5883" s="4">
        <v>0.83055555555620231</v>
      </c>
      <c r="D5883" s="3">
        <v>21.7</v>
      </c>
      <c r="E5883" s="3">
        <v>61</v>
      </c>
      <c r="F5883" s="3">
        <v>5</v>
      </c>
      <c r="G5883">
        <f t="shared" si="91"/>
        <v>2.2351999999999999</v>
      </c>
    </row>
    <row r="5884" spans="1:7" x14ac:dyDescent="0.45">
      <c r="A5884" t="s">
        <v>5</v>
      </c>
      <c r="B5884" s="1">
        <v>42988</v>
      </c>
      <c r="C5884" s="4">
        <v>0.87222222222044365</v>
      </c>
      <c r="D5884" s="3">
        <v>20.6</v>
      </c>
      <c r="E5884" s="3">
        <v>66</v>
      </c>
      <c r="F5884" s="3">
        <v>3</v>
      </c>
      <c r="G5884">
        <f t="shared" si="91"/>
        <v>1.3411200000000001</v>
      </c>
    </row>
    <row r="5885" spans="1:7" x14ac:dyDescent="0.45">
      <c r="A5885" t="s">
        <v>5</v>
      </c>
      <c r="B5885" s="1">
        <v>42988</v>
      </c>
      <c r="C5885" s="4">
        <v>0.91388888889196096</v>
      </c>
      <c r="D5885" s="3">
        <v>18.899999999999999</v>
      </c>
      <c r="E5885" s="3">
        <v>65</v>
      </c>
      <c r="F5885" s="3">
        <v>6</v>
      </c>
      <c r="G5885">
        <f t="shared" si="91"/>
        <v>2.6822400000000002</v>
      </c>
    </row>
    <row r="5886" spans="1:7" x14ac:dyDescent="0.45">
      <c r="A5886" t="s">
        <v>5</v>
      </c>
      <c r="B5886" s="1">
        <v>42988</v>
      </c>
      <c r="C5886" s="4">
        <v>0.95555555555620231</v>
      </c>
      <c r="D5886" s="3">
        <v>17.8</v>
      </c>
      <c r="E5886" s="3">
        <v>63</v>
      </c>
      <c r="F5886" s="3">
        <v>6</v>
      </c>
      <c r="G5886">
        <f t="shared" si="91"/>
        <v>2.6822400000000002</v>
      </c>
    </row>
    <row r="5887" spans="1:7" x14ac:dyDescent="0.45">
      <c r="A5887" t="s">
        <v>5</v>
      </c>
      <c r="B5887" s="1">
        <v>42988</v>
      </c>
      <c r="C5887" s="4">
        <v>0.99722222222044365</v>
      </c>
      <c r="D5887" s="3">
        <v>18.3</v>
      </c>
      <c r="E5887" s="3">
        <v>51</v>
      </c>
      <c r="F5887" s="3">
        <v>7</v>
      </c>
      <c r="G5887">
        <f t="shared" si="91"/>
        <v>3.1292800000000001</v>
      </c>
    </row>
    <row r="5888" spans="1:7" x14ac:dyDescent="0.45">
      <c r="A5888" t="s">
        <v>5</v>
      </c>
      <c r="B5888" s="1">
        <v>42989</v>
      </c>
      <c r="C5888" s="4">
        <v>3.888888889196096E-2</v>
      </c>
      <c r="D5888" s="3">
        <v>16.7</v>
      </c>
      <c r="E5888" s="3">
        <v>56</v>
      </c>
      <c r="F5888" s="3">
        <v>5</v>
      </c>
      <c r="G5888">
        <f t="shared" si="91"/>
        <v>2.2351999999999999</v>
      </c>
    </row>
    <row r="5889" spans="1:7" x14ac:dyDescent="0.45">
      <c r="A5889" t="s">
        <v>5</v>
      </c>
      <c r="B5889" s="1">
        <v>42989</v>
      </c>
      <c r="C5889" s="4">
        <v>8.0555555556202307E-2</v>
      </c>
      <c r="D5889" s="3">
        <v>16.100000000000001</v>
      </c>
      <c r="E5889" s="3">
        <v>58</v>
      </c>
      <c r="F5889" s="3">
        <v>5</v>
      </c>
      <c r="G5889">
        <f t="shared" si="91"/>
        <v>2.2351999999999999</v>
      </c>
    </row>
    <row r="5890" spans="1:7" x14ac:dyDescent="0.45">
      <c r="A5890" t="s">
        <v>5</v>
      </c>
      <c r="B5890" s="1">
        <v>42989</v>
      </c>
      <c r="C5890" s="4">
        <v>0.12222222222044365</v>
      </c>
      <c r="D5890" s="3">
        <v>16.7</v>
      </c>
      <c r="E5890" s="3">
        <v>56</v>
      </c>
      <c r="F5890" s="3">
        <v>5</v>
      </c>
      <c r="G5890">
        <f t="shared" si="91"/>
        <v>2.2351999999999999</v>
      </c>
    </row>
    <row r="5891" spans="1:7" x14ac:dyDescent="0.45">
      <c r="A5891" t="s">
        <v>5</v>
      </c>
      <c r="B5891" s="1">
        <v>42989</v>
      </c>
      <c r="C5891" s="4">
        <v>0.16388888889196096</v>
      </c>
      <c r="D5891" s="3">
        <v>16.7</v>
      </c>
      <c r="E5891" s="3">
        <v>56</v>
      </c>
      <c r="F5891" s="3">
        <v>6</v>
      </c>
      <c r="G5891">
        <f t="shared" ref="G5891:G5954" si="92">F5891*0.44704</f>
        <v>2.6822400000000002</v>
      </c>
    </row>
    <row r="5892" spans="1:7" x14ac:dyDescent="0.45">
      <c r="A5892" t="s">
        <v>5</v>
      </c>
      <c r="B5892" s="1">
        <v>42989</v>
      </c>
      <c r="C5892" s="4">
        <v>0.20555555555620231</v>
      </c>
      <c r="D5892" s="3">
        <v>15.6</v>
      </c>
      <c r="E5892" s="3">
        <v>60</v>
      </c>
      <c r="F5892" s="3">
        <v>3</v>
      </c>
      <c r="G5892">
        <f t="shared" si="92"/>
        <v>1.3411200000000001</v>
      </c>
    </row>
    <row r="5893" spans="1:7" x14ac:dyDescent="0.45">
      <c r="A5893" t="s">
        <v>5</v>
      </c>
      <c r="B5893" s="1">
        <v>42989</v>
      </c>
      <c r="C5893" s="4">
        <v>0.24722222222044365</v>
      </c>
      <c r="D5893" s="3">
        <v>14.4</v>
      </c>
      <c r="E5893" s="3">
        <v>62</v>
      </c>
      <c r="F5893" s="3">
        <v>7</v>
      </c>
      <c r="G5893">
        <f t="shared" si="92"/>
        <v>3.1292800000000001</v>
      </c>
    </row>
    <row r="5894" spans="1:7" x14ac:dyDescent="0.45">
      <c r="A5894" t="s">
        <v>5</v>
      </c>
      <c r="B5894" s="1">
        <v>42989</v>
      </c>
      <c r="C5894" s="4">
        <v>0.28888888889196096</v>
      </c>
      <c r="D5894" s="3">
        <v>14.4</v>
      </c>
      <c r="E5894" s="3">
        <v>70</v>
      </c>
      <c r="F5894" s="3">
        <v>3</v>
      </c>
      <c r="G5894">
        <f t="shared" si="92"/>
        <v>1.3411200000000001</v>
      </c>
    </row>
    <row r="5895" spans="1:7" x14ac:dyDescent="0.45">
      <c r="A5895" t="s">
        <v>5</v>
      </c>
      <c r="B5895" s="1">
        <v>42989</v>
      </c>
      <c r="C5895" s="4">
        <v>0.33055555555620231</v>
      </c>
      <c r="D5895" s="3">
        <v>18.3</v>
      </c>
      <c r="E5895" s="3">
        <v>52</v>
      </c>
      <c r="F5895" s="3">
        <v>6</v>
      </c>
      <c r="G5895">
        <f t="shared" si="92"/>
        <v>2.6822400000000002</v>
      </c>
    </row>
    <row r="5896" spans="1:7" x14ac:dyDescent="0.45">
      <c r="A5896" t="s">
        <v>5</v>
      </c>
      <c r="B5896" s="1">
        <v>42989</v>
      </c>
      <c r="C5896" s="4">
        <v>0.37222222222044365</v>
      </c>
      <c r="D5896" s="3">
        <v>20.6</v>
      </c>
      <c r="E5896" s="3">
        <v>45</v>
      </c>
      <c r="F5896" s="3">
        <v>3</v>
      </c>
      <c r="G5896">
        <f t="shared" si="92"/>
        <v>1.3411200000000001</v>
      </c>
    </row>
    <row r="5897" spans="1:7" x14ac:dyDescent="0.45">
      <c r="A5897" t="s">
        <v>5</v>
      </c>
      <c r="B5897" s="1">
        <v>42989</v>
      </c>
      <c r="C5897" s="4">
        <v>0.41388888889196096</v>
      </c>
      <c r="D5897" s="3">
        <v>22.8</v>
      </c>
      <c r="E5897" s="3">
        <v>44</v>
      </c>
      <c r="F5897" s="3">
        <v>6</v>
      </c>
      <c r="G5897">
        <f t="shared" si="92"/>
        <v>2.6822400000000002</v>
      </c>
    </row>
    <row r="5898" spans="1:7" x14ac:dyDescent="0.45">
      <c r="A5898" t="s">
        <v>5</v>
      </c>
      <c r="B5898" s="1">
        <v>42989</v>
      </c>
      <c r="C5898" s="4">
        <v>0.45555555555620231</v>
      </c>
      <c r="D5898" s="3">
        <v>23.9</v>
      </c>
      <c r="E5898" s="3">
        <v>46</v>
      </c>
      <c r="F5898" s="3">
        <v>5</v>
      </c>
      <c r="G5898">
        <f t="shared" si="92"/>
        <v>2.2351999999999999</v>
      </c>
    </row>
    <row r="5899" spans="1:7" x14ac:dyDescent="0.45">
      <c r="A5899" t="s">
        <v>5</v>
      </c>
      <c r="B5899" s="1">
        <v>42989</v>
      </c>
      <c r="C5899" s="4">
        <v>0.49722222222044365</v>
      </c>
      <c r="D5899" s="3">
        <v>25.6</v>
      </c>
      <c r="E5899" s="3">
        <v>43</v>
      </c>
      <c r="F5899" s="3">
        <v>6</v>
      </c>
      <c r="G5899">
        <f t="shared" si="92"/>
        <v>2.6822400000000002</v>
      </c>
    </row>
    <row r="5900" spans="1:7" x14ac:dyDescent="0.45">
      <c r="A5900" t="s">
        <v>5</v>
      </c>
      <c r="B5900" s="1">
        <v>42989</v>
      </c>
      <c r="C5900" s="4">
        <v>0.53888888889196096</v>
      </c>
      <c r="D5900" s="3">
        <v>26.7</v>
      </c>
      <c r="E5900" s="3">
        <v>44</v>
      </c>
      <c r="F5900" s="3">
        <v>6</v>
      </c>
      <c r="G5900">
        <f t="shared" si="92"/>
        <v>2.6822400000000002</v>
      </c>
    </row>
    <row r="5901" spans="1:7" x14ac:dyDescent="0.45">
      <c r="A5901" t="s">
        <v>5</v>
      </c>
      <c r="B5901" s="1">
        <v>42989</v>
      </c>
      <c r="C5901" s="4">
        <v>0.58055555555620231</v>
      </c>
      <c r="D5901" s="3">
        <v>28.3</v>
      </c>
      <c r="E5901" s="3">
        <v>36</v>
      </c>
      <c r="F5901" s="3">
        <v>6</v>
      </c>
      <c r="G5901">
        <f t="shared" si="92"/>
        <v>2.6822400000000002</v>
      </c>
    </row>
    <row r="5902" spans="1:7" x14ac:dyDescent="0.45">
      <c r="A5902" t="s">
        <v>5</v>
      </c>
      <c r="B5902" s="1">
        <v>42989</v>
      </c>
      <c r="C5902" s="4">
        <v>0.62222222222044365</v>
      </c>
      <c r="D5902" s="3">
        <v>30</v>
      </c>
      <c r="E5902" s="3">
        <v>33</v>
      </c>
      <c r="F5902" s="3">
        <v>6</v>
      </c>
      <c r="G5902">
        <f t="shared" si="92"/>
        <v>2.6822400000000002</v>
      </c>
    </row>
    <row r="5903" spans="1:7" x14ac:dyDescent="0.45">
      <c r="A5903" t="s">
        <v>5</v>
      </c>
      <c r="B5903" s="1">
        <v>42989</v>
      </c>
      <c r="C5903" s="4">
        <v>0.66388888889196096</v>
      </c>
      <c r="D5903" s="3">
        <v>29.4</v>
      </c>
      <c r="E5903" s="3">
        <v>37</v>
      </c>
      <c r="F5903" s="3">
        <v>6</v>
      </c>
      <c r="G5903">
        <f t="shared" si="92"/>
        <v>2.6822400000000002</v>
      </c>
    </row>
    <row r="5904" spans="1:7" x14ac:dyDescent="0.45">
      <c r="A5904" t="s">
        <v>5</v>
      </c>
      <c r="B5904" s="1">
        <v>42989</v>
      </c>
      <c r="C5904" s="4">
        <v>0.70555555555620231</v>
      </c>
      <c r="D5904" s="3">
        <v>28.9</v>
      </c>
      <c r="E5904" s="3">
        <v>36</v>
      </c>
      <c r="F5904" s="3">
        <v>6</v>
      </c>
      <c r="G5904">
        <f t="shared" si="92"/>
        <v>2.6822400000000002</v>
      </c>
    </row>
    <row r="5905" spans="1:7" x14ac:dyDescent="0.45">
      <c r="A5905" t="s">
        <v>5</v>
      </c>
      <c r="B5905" s="1">
        <v>42989</v>
      </c>
      <c r="C5905" s="4">
        <v>0.74722222222044365</v>
      </c>
      <c r="D5905" s="3">
        <v>27.2</v>
      </c>
      <c r="E5905" s="3">
        <v>49</v>
      </c>
      <c r="F5905" s="3">
        <v>6</v>
      </c>
      <c r="G5905">
        <f t="shared" si="92"/>
        <v>2.6822400000000002</v>
      </c>
    </row>
    <row r="5906" spans="1:7" x14ac:dyDescent="0.45">
      <c r="A5906" t="s">
        <v>5</v>
      </c>
      <c r="B5906" s="1">
        <v>42989</v>
      </c>
      <c r="C5906" s="4">
        <v>0.78888888889196096</v>
      </c>
      <c r="D5906" s="3">
        <v>24.4</v>
      </c>
      <c r="E5906" s="3">
        <v>67</v>
      </c>
      <c r="F5906" s="3">
        <v>8</v>
      </c>
      <c r="G5906">
        <f t="shared" si="92"/>
        <v>3.5763199999999999</v>
      </c>
    </row>
    <row r="5907" spans="1:7" x14ac:dyDescent="0.45">
      <c r="A5907" t="s">
        <v>5</v>
      </c>
      <c r="B5907" s="1">
        <v>42989</v>
      </c>
      <c r="C5907" s="4">
        <v>0.83055555555620231</v>
      </c>
      <c r="D5907" s="3">
        <v>24.4</v>
      </c>
      <c r="E5907" s="3">
        <v>52</v>
      </c>
      <c r="F5907" s="3">
        <v>7</v>
      </c>
      <c r="G5907">
        <f t="shared" si="92"/>
        <v>3.1292800000000001</v>
      </c>
    </row>
    <row r="5908" spans="1:7" x14ac:dyDescent="0.45">
      <c r="A5908" t="s">
        <v>5</v>
      </c>
      <c r="B5908" s="1">
        <v>42989</v>
      </c>
      <c r="C5908" s="4">
        <v>0.87222222222044365</v>
      </c>
      <c r="D5908" s="3">
        <v>22.2</v>
      </c>
      <c r="E5908" s="3">
        <v>61</v>
      </c>
      <c r="F5908" s="3">
        <v>3</v>
      </c>
      <c r="G5908">
        <f t="shared" si="92"/>
        <v>1.3411200000000001</v>
      </c>
    </row>
    <row r="5909" spans="1:7" x14ac:dyDescent="0.45">
      <c r="A5909" t="s">
        <v>5</v>
      </c>
      <c r="B5909" s="1">
        <v>42989</v>
      </c>
      <c r="C5909" s="4">
        <v>0.95555555555620231</v>
      </c>
      <c r="D5909" s="3">
        <v>19.399999999999999</v>
      </c>
      <c r="E5909" s="3">
        <v>53</v>
      </c>
      <c r="F5909" s="3">
        <v>3</v>
      </c>
      <c r="G5909">
        <f t="shared" si="92"/>
        <v>1.3411200000000001</v>
      </c>
    </row>
    <row r="5910" spans="1:7" x14ac:dyDescent="0.45">
      <c r="A5910" t="s">
        <v>5</v>
      </c>
      <c r="B5910" s="1">
        <v>42989</v>
      </c>
      <c r="C5910" s="4">
        <v>0.99722222222044365</v>
      </c>
      <c r="D5910" s="3">
        <v>17.8</v>
      </c>
      <c r="E5910" s="3">
        <v>56</v>
      </c>
      <c r="F5910" s="3">
        <v>3</v>
      </c>
      <c r="G5910">
        <f t="shared" si="92"/>
        <v>1.3411200000000001</v>
      </c>
    </row>
    <row r="5911" spans="1:7" x14ac:dyDescent="0.45">
      <c r="A5911" t="s">
        <v>5</v>
      </c>
      <c r="B5911" s="1">
        <v>42990</v>
      </c>
      <c r="C5911" s="4">
        <v>3.888888889196096E-2</v>
      </c>
      <c r="D5911" s="3">
        <v>17.8</v>
      </c>
      <c r="E5911" s="3">
        <v>52</v>
      </c>
      <c r="F5911" s="3">
        <v>5</v>
      </c>
      <c r="G5911">
        <f t="shared" si="92"/>
        <v>2.2351999999999999</v>
      </c>
    </row>
    <row r="5912" spans="1:7" x14ac:dyDescent="0.45">
      <c r="A5912" t="s">
        <v>5</v>
      </c>
      <c r="B5912" s="1">
        <v>42990</v>
      </c>
      <c r="C5912" s="4">
        <v>8.0555555556202307E-2</v>
      </c>
      <c r="D5912" s="3">
        <v>16.100000000000001</v>
      </c>
      <c r="E5912" s="3">
        <v>67</v>
      </c>
      <c r="F5912" s="3">
        <v>0</v>
      </c>
      <c r="G5912">
        <f t="shared" si="92"/>
        <v>0</v>
      </c>
    </row>
    <row r="5913" spans="1:7" x14ac:dyDescent="0.45">
      <c r="A5913" t="s">
        <v>5</v>
      </c>
      <c r="B5913" s="1">
        <v>42990</v>
      </c>
      <c r="C5913" s="4">
        <v>0.12222222222044365</v>
      </c>
      <c r="D5913" s="3">
        <v>16.7</v>
      </c>
      <c r="E5913" s="3">
        <v>56</v>
      </c>
      <c r="F5913" s="3">
        <v>3</v>
      </c>
      <c r="G5913">
        <f t="shared" si="92"/>
        <v>1.3411200000000001</v>
      </c>
    </row>
    <row r="5914" spans="1:7" x14ac:dyDescent="0.45">
      <c r="A5914" t="s">
        <v>5</v>
      </c>
      <c r="B5914" s="1">
        <v>42990</v>
      </c>
      <c r="C5914" s="4">
        <v>0.16388888889196096</v>
      </c>
      <c r="D5914" s="3">
        <v>15</v>
      </c>
      <c r="E5914" s="3">
        <v>64</v>
      </c>
      <c r="F5914" s="3">
        <v>0</v>
      </c>
      <c r="G5914">
        <f t="shared" si="92"/>
        <v>0</v>
      </c>
    </row>
    <row r="5915" spans="1:7" x14ac:dyDescent="0.45">
      <c r="A5915" t="s">
        <v>5</v>
      </c>
      <c r="B5915" s="1">
        <v>42990</v>
      </c>
      <c r="C5915" s="4">
        <v>0.20555555555620231</v>
      </c>
      <c r="D5915" s="3">
        <v>16.100000000000001</v>
      </c>
      <c r="E5915" s="3">
        <v>58</v>
      </c>
      <c r="F5915" s="3">
        <v>6</v>
      </c>
      <c r="G5915">
        <f t="shared" si="92"/>
        <v>2.6822400000000002</v>
      </c>
    </row>
    <row r="5916" spans="1:7" x14ac:dyDescent="0.45">
      <c r="A5916" t="s">
        <v>5</v>
      </c>
      <c r="B5916" s="1">
        <v>42990</v>
      </c>
      <c r="C5916" s="4">
        <v>0.24722222222044365</v>
      </c>
      <c r="D5916" s="3">
        <v>13.9</v>
      </c>
      <c r="E5916" s="3">
        <v>69</v>
      </c>
      <c r="F5916" s="3">
        <v>0</v>
      </c>
      <c r="G5916">
        <f t="shared" si="92"/>
        <v>0</v>
      </c>
    </row>
    <row r="5917" spans="1:7" x14ac:dyDescent="0.45">
      <c r="A5917" t="s">
        <v>5</v>
      </c>
      <c r="B5917" s="1">
        <v>42990</v>
      </c>
      <c r="C5917" s="4">
        <v>0.28888888889196096</v>
      </c>
      <c r="D5917" s="3">
        <v>16.7</v>
      </c>
      <c r="E5917" s="3">
        <v>60</v>
      </c>
      <c r="F5917" s="3">
        <v>3</v>
      </c>
      <c r="G5917">
        <f t="shared" si="92"/>
        <v>1.3411200000000001</v>
      </c>
    </row>
    <row r="5918" spans="1:7" x14ac:dyDescent="0.45">
      <c r="A5918" t="s">
        <v>5</v>
      </c>
      <c r="B5918" s="1">
        <v>42990</v>
      </c>
      <c r="C5918" s="4">
        <v>0.33055555555620231</v>
      </c>
      <c r="D5918" s="3">
        <v>18.899999999999999</v>
      </c>
      <c r="E5918" s="3">
        <v>52</v>
      </c>
      <c r="F5918" s="3">
        <v>0</v>
      </c>
      <c r="G5918">
        <f t="shared" si="92"/>
        <v>0</v>
      </c>
    </row>
    <row r="5919" spans="1:7" x14ac:dyDescent="0.45">
      <c r="A5919" t="s">
        <v>5</v>
      </c>
      <c r="B5919" s="1">
        <v>42990</v>
      </c>
      <c r="C5919" s="4">
        <v>0.37222222222044365</v>
      </c>
      <c r="D5919" s="3">
        <v>22.8</v>
      </c>
      <c r="E5919" s="3">
        <v>40</v>
      </c>
      <c r="F5919" s="3">
        <v>6</v>
      </c>
      <c r="G5919">
        <f t="shared" si="92"/>
        <v>2.6822400000000002</v>
      </c>
    </row>
    <row r="5920" spans="1:7" x14ac:dyDescent="0.45">
      <c r="A5920" t="s">
        <v>5</v>
      </c>
      <c r="B5920" s="1">
        <v>42990</v>
      </c>
      <c r="C5920" s="4">
        <v>0.41388888889196096</v>
      </c>
      <c r="D5920" s="3">
        <v>24.4</v>
      </c>
      <c r="E5920" s="3">
        <v>47</v>
      </c>
      <c r="F5920" s="3">
        <v>5</v>
      </c>
      <c r="G5920">
        <f t="shared" si="92"/>
        <v>2.2351999999999999</v>
      </c>
    </row>
    <row r="5921" spans="1:7" x14ac:dyDescent="0.45">
      <c r="A5921" t="s">
        <v>5</v>
      </c>
      <c r="B5921" s="1">
        <v>42990</v>
      </c>
      <c r="C5921" s="4">
        <v>0.45555555555620231</v>
      </c>
      <c r="D5921" s="3">
        <v>25.6</v>
      </c>
      <c r="E5921" s="3">
        <v>43</v>
      </c>
      <c r="F5921" s="3">
        <v>5</v>
      </c>
      <c r="G5921">
        <f t="shared" si="92"/>
        <v>2.2351999999999999</v>
      </c>
    </row>
    <row r="5922" spans="1:7" x14ac:dyDescent="0.45">
      <c r="A5922" t="s">
        <v>5</v>
      </c>
      <c r="B5922" s="1">
        <v>42990</v>
      </c>
      <c r="C5922" s="4">
        <v>0.49722222222044365</v>
      </c>
      <c r="D5922" s="3">
        <v>27.2</v>
      </c>
      <c r="E5922" s="3">
        <v>38</v>
      </c>
      <c r="F5922" s="3">
        <v>7</v>
      </c>
      <c r="G5922">
        <f t="shared" si="92"/>
        <v>3.1292800000000001</v>
      </c>
    </row>
    <row r="5923" spans="1:7" x14ac:dyDescent="0.45">
      <c r="A5923" t="s">
        <v>5</v>
      </c>
      <c r="B5923" s="1">
        <v>42990</v>
      </c>
      <c r="C5923" s="4">
        <v>0.53888888889196096</v>
      </c>
      <c r="D5923" s="3">
        <v>26.1</v>
      </c>
      <c r="E5923" s="3">
        <v>47</v>
      </c>
      <c r="F5923" s="3">
        <v>11</v>
      </c>
      <c r="G5923">
        <f t="shared" si="92"/>
        <v>4.91744</v>
      </c>
    </row>
    <row r="5924" spans="1:7" x14ac:dyDescent="0.45">
      <c r="A5924" t="s">
        <v>5</v>
      </c>
      <c r="B5924" s="1">
        <v>42990</v>
      </c>
      <c r="C5924" s="4">
        <v>0.58055555555620231</v>
      </c>
      <c r="D5924" s="3">
        <v>27.2</v>
      </c>
      <c r="E5924" s="3">
        <v>44</v>
      </c>
      <c r="F5924" s="3">
        <v>9</v>
      </c>
      <c r="G5924">
        <f t="shared" si="92"/>
        <v>4.0233600000000003</v>
      </c>
    </row>
    <row r="5925" spans="1:7" x14ac:dyDescent="0.45">
      <c r="A5925" t="s">
        <v>5</v>
      </c>
      <c r="B5925" s="1">
        <v>42990</v>
      </c>
      <c r="C5925" s="4">
        <v>0.62222222222044365</v>
      </c>
      <c r="D5925" s="3">
        <v>28.3</v>
      </c>
      <c r="E5925" s="3">
        <v>30</v>
      </c>
      <c r="F5925" s="3">
        <v>15</v>
      </c>
      <c r="G5925">
        <f t="shared" si="92"/>
        <v>6.7055999999999996</v>
      </c>
    </row>
    <row r="5926" spans="1:7" x14ac:dyDescent="0.45">
      <c r="A5926" t="s">
        <v>5</v>
      </c>
      <c r="B5926" s="1">
        <v>42990</v>
      </c>
      <c r="C5926" s="4">
        <v>0.66388888889196096</v>
      </c>
      <c r="D5926" s="3">
        <v>30</v>
      </c>
      <c r="E5926" s="3">
        <v>30</v>
      </c>
      <c r="F5926" s="3">
        <v>13</v>
      </c>
      <c r="G5926">
        <f t="shared" si="92"/>
        <v>5.8115199999999998</v>
      </c>
    </row>
    <row r="5927" spans="1:7" x14ac:dyDescent="0.45">
      <c r="A5927" t="s">
        <v>5</v>
      </c>
      <c r="B5927" s="1">
        <v>42990</v>
      </c>
      <c r="C5927" s="4">
        <v>0.70555555555620231</v>
      </c>
      <c r="D5927" s="3">
        <v>27.8</v>
      </c>
      <c r="E5927" s="3">
        <v>34</v>
      </c>
      <c r="F5927" s="3">
        <v>10</v>
      </c>
      <c r="G5927">
        <f t="shared" si="92"/>
        <v>4.4703999999999997</v>
      </c>
    </row>
    <row r="5928" spans="1:7" x14ac:dyDescent="0.45">
      <c r="A5928" t="s">
        <v>5</v>
      </c>
      <c r="B5928" s="1">
        <v>42990</v>
      </c>
      <c r="C5928" s="4">
        <v>0.74722222222044365</v>
      </c>
      <c r="D5928" s="3">
        <v>25.6</v>
      </c>
      <c r="E5928" s="3">
        <v>52</v>
      </c>
      <c r="F5928" s="3">
        <v>7</v>
      </c>
      <c r="G5928">
        <f t="shared" si="92"/>
        <v>3.1292800000000001</v>
      </c>
    </row>
    <row r="5929" spans="1:7" x14ac:dyDescent="0.45">
      <c r="A5929" t="s">
        <v>5</v>
      </c>
      <c r="B5929" s="1">
        <v>42990</v>
      </c>
      <c r="C5929" s="4">
        <v>0.78888888889196096</v>
      </c>
      <c r="D5929" s="3">
        <v>25</v>
      </c>
      <c r="E5929" s="3">
        <v>45</v>
      </c>
      <c r="F5929" s="3">
        <v>0</v>
      </c>
      <c r="G5929">
        <f t="shared" si="92"/>
        <v>0</v>
      </c>
    </row>
    <row r="5930" spans="1:7" x14ac:dyDescent="0.45">
      <c r="A5930" t="s">
        <v>5</v>
      </c>
      <c r="B5930" s="1">
        <v>42990</v>
      </c>
      <c r="C5930" s="4">
        <v>0.83055555555620231</v>
      </c>
      <c r="D5930" s="3">
        <v>22.8</v>
      </c>
      <c r="E5930" s="3">
        <v>50</v>
      </c>
      <c r="F5930" s="3">
        <v>8</v>
      </c>
      <c r="G5930">
        <f t="shared" si="92"/>
        <v>3.5763199999999999</v>
      </c>
    </row>
    <row r="5931" spans="1:7" x14ac:dyDescent="0.45">
      <c r="A5931" t="s">
        <v>5</v>
      </c>
      <c r="B5931" s="1">
        <v>42990</v>
      </c>
      <c r="C5931" s="4">
        <v>0.87222222222044365</v>
      </c>
      <c r="D5931" s="3">
        <v>22.2</v>
      </c>
      <c r="E5931" s="3">
        <v>50</v>
      </c>
      <c r="F5931" s="3">
        <v>9</v>
      </c>
      <c r="G5931">
        <f t="shared" si="92"/>
        <v>4.0233600000000003</v>
      </c>
    </row>
    <row r="5932" spans="1:7" x14ac:dyDescent="0.45">
      <c r="A5932" t="s">
        <v>5</v>
      </c>
      <c r="B5932" s="1">
        <v>42990</v>
      </c>
      <c r="C5932" s="4">
        <v>0.91388888889196096</v>
      </c>
      <c r="D5932" s="3">
        <v>20.6</v>
      </c>
      <c r="E5932" s="3">
        <v>51</v>
      </c>
      <c r="F5932" s="3">
        <v>0</v>
      </c>
      <c r="G5932">
        <f t="shared" si="92"/>
        <v>0</v>
      </c>
    </row>
    <row r="5933" spans="1:7" x14ac:dyDescent="0.45">
      <c r="A5933" t="s">
        <v>5</v>
      </c>
      <c r="B5933" s="1">
        <v>42990</v>
      </c>
      <c r="C5933" s="4">
        <v>0.95555555555620231</v>
      </c>
      <c r="D5933" s="3">
        <v>17.8</v>
      </c>
      <c r="E5933" s="3">
        <v>60</v>
      </c>
      <c r="F5933" s="3">
        <v>5</v>
      </c>
      <c r="G5933">
        <f t="shared" si="92"/>
        <v>2.2351999999999999</v>
      </c>
    </row>
    <row r="5934" spans="1:7" x14ac:dyDescent="0.45">
      <c r="A5934" t="s">
        <v>5</v>
      </c>
      <c r="B5934" s="1">
        <v>42990</v>
      </c>
      <c r="C5934" s="4">
        <v>0.99722222222044365</v>
      </c>
      <c r="D5934" s="3">
        <v>18.899999999999999</v>
      </c>
      <c r="E5934" s="3">
        <v>56</v>
      </c>
      <c r="F5934" s="3">
        <v>7</v>
      </c>
      <c r="G5934">
        <f t="shared" si="92"/>
        <v>3.1292800000000001</v>
      </c>
    </row>
    <row r="5935" spans="1:7" x14ac:dyDescent="0.45">
      <c r="A5935" t="s">
        <v>5</v>
      </c>
      <c r="B5935" s="1">
        <v>42991</v>
      </c>
      <c r="C5935" s="4">
        <v>3.888888889196096E-2</v>
      </c>
      <c r="D5935" s="3">
        <v>18.3</v>
      </c>
      <c r="E5935" s="3">
        <v>56</v>
      </c>
      <c r="F5935" s="3">
        <v>11</v>
      </c>
      <c r="G5935">
        <f t="shared" si="92"/>
        <v>4.91744</v>
      </c>
    </row>
    <row r="5936" spans="1:7" x14ac:dyDescent="0.45">
      <c r="A5936" t="s">
        <v>5</v>
      </c>
      <c r="B5936" s="1">
        <v>42991</v>
      </c>
      <c r="C5936" s="4">
        <v>8.0555555556202307E-2</v>
      </c>
      <c r="D5936" s="3">
        <v>16.100000000000001</v>
      </c>
      <c r="E5936" s="3">
        <v>60</v>
      </c>
      <c r="F5936" s="3">
        <v>0</v>
      </c>
      <c r="G5936">
        <f t="shared" si="92"/>
        <v>0</v>
      </c>
    </row>
    <row r="5937" spans="1:7" x14ac:dyDescent="0.45">
      <c r="A5937" t="s">
        <v>5</v>
      </c>
      <c r="B5937" s="1">
        <v>42991</v>
      </c>
      <c r="C5937" s="4">
        <v>0.12222222222044365</v>
      </c>
      <c r="D5937" s="3">
        <v>15.6</v>
      </c>
      <c r="E5937" s="3">
        <v>65</v>
      </c>
      <c r="F5937" s="3">
        <v>6</v>
      </c>
      <c r="G5937">
        <f t="shared" si="92"/>
        <v>2.6822400000000002</v>
      </c>
    </row>
    <row r="5938" spans="1:7" x14ac:dyDescent="0.45">
      <c r="A5938" t="s">
        <v>5</v>
      </c>
      <c r="B5938" s="1">
        <v>42991</v>
      </c>
      <c r="C5938" s="4">
        <v>0.16388888889196096</v>
      </c>
      <c r="D5938" s="3">
        <v>15</v>
      </c>
      <c r="E5938" s="3">
        <v>64</v>
      </c>
      <c r="F5938" s="3">
        <v>0</v>
      </c>
      <c r="G5938">
        <f t="shared" si="92"/>
        <v>0</v>
      </c>
    </row>
    <row r="5939" spans="1:7" x14ac:dyDescent="0.45">
      <c r="A5939" t="s">
        <v>5</v>
      </c>
      <c r="B5939" s="1">
        <v>42991</v>
      </c>
      <c r="C5939" s="4">
        <v>0.20555555555620231</v>
      </c>
      <c r="D5939" s="3">
        <v>14.4</v>
      </c>
      <c r="E5939" s="3">
        <v>67</v>
      </c>
      <c r="F5939" s="3">
        <v>7</v>
      </c>
      <c r="G5939">
        <f t="shared" si="92"/>
        <v>3.1292800000000001</v>
      </c>
    </row>
    <row r="5940" spans="1:7" x14ac:dyDescent="0.45">
      <c r="A5940" t="s">
        <v>5</v>
      </c>
      <c r="B5940" s="1">
        <v>42991</v>
      </c>
      <c r="C5940" s="4">
        <v>0.24722222222044365</v>
      </c>
      <c r="D5940" s="3">
        <v>14.4</v>
      </c>
      <c r="E5940" s="3">
        <v>67</v>
      </c>
      <c r="F5940" s="3">
        <v>5</v>
      </c>
      <c r="G5940">
        <f t="shared" si="92"/>
        <v>2.2351999999999999</v>
      </c>
    </row>
    <row r="5941" spans="1:7" x14ac:dyDescent="0.45">
      <c r="A5941" t="s">
        <v>5</v>
      </c>
      <c r="B5941" s="1">
        <v>42991</v>
      </c>
      <c r="C5941" s="4">
        <v>0.28888888889196096</v>
      </c>
      <c r="D5941" s="3">
        <v>15.6</v>
      </c>
      <c r="E5941" s="3">
        <v>62</v>
      </c>
      <c r="F5941" s="3">
        <v>7</v>
      </c>
      <c r="G5941">
        <f t="shared" si="92"/>
        <v>3.1292800000000001</v>
      </c>
    </row>
    <row r="5942" spans="1:7" x14ac:dyDescent="0.45">
      <c r="A5942" t="s">
        <v>5</v>
      </c>
      <c r="B5942" s="1">
        <v>42991</v>
      </c>
      <c r="C5942" s="4">
        <v>0.33055555555620231</v>
      </c>
      <c r="D5942" s="3">
        <v>18.3</v>
      </c>
      <c r="E5942" s="3">
        <v>52</v>
      </c>
      <c r="F5942" s="3">
        <v>8</v>
      </c>
      <c r="G5942">
        <f t="shared" si="92"/>
        <v>3.5763199999999999</v>
      </c>
    </row>
    <row r="5943" spans="1:7" x14ac:dyDescent="0.45">
      <c r="A5943" t="s">
        <v>5</v>
      </c>
      <c r="B5943" s="1">
        <v>42991</v>
      </c>
      <c r="C5943" s="4">
        <v>0.37222222222044365</v>
      </c>
      <c r="D5943" s="3">
        <v>20.6</v>
      </c>
      <c r="E5943" s="3">
        <v>45</v>
      </c>
      <c r="F5943" s="3">
        <v>0</v>
      </c>
      <c r="G5943">
        <f t="shared" si="92"/>
        <v>0</v>
      </c>
    </row>
    <row r="5944" spans="1:7" x14ac:dyDescent="0.45">
      <c r="A5944" t="s">
        <v>5</v>
      </c>
      <c r="B5944" s="1">
        <v>42991</v>
      </c>
      <c r="C5944" s="4">
        <v>0.41388888889196096</v>
      </c>
      <c r="D5944" s="3">
        <v>22.2</v>
      </c>
      <c r="E5944" s="3">
        <v>52</v>
      </c>
      <c r="F5944" s="3">
        <v>0</v>
      </c>
      <c r="G5944">
        <f t="shared" si="92"/>
        <v>0</v>
      </c>
    </row>
    <row r="5945" spans="1:7" x14ac:dyDescent="0.45">
      <c r="A5945" t="s">
        <v>5</v>
      </c>
      <c r="B5945" s="1">
        <v>42991</v>
      </c>
      <c r="C5945" s="4">
        <v>0.45555555555620231</v>
      </c>
      <c r="D5945" s="3">
        <v>23.9</v>
      </c>
      <c r="E5945" s="3">
        <v>39</v>
      </c>
      <c r="F5945" s="3">
        <v>3</v>
      </c>
      <c r="G5945">
        <f t="shared" si="92"/>
        <v>1.3411200000000001</v>
      </c>
    </row>
    <row r="5946" spans="1:7" x14ac:dyDescent="0.45">
      <c r="A5946" t="s">
        <v>5</v>
      </c>
      <c r="B5946" s="1">
        <v>42991</v>
      </c>
      <c r="C5946" s="4">
        <v>0.49722222222044365</v>
      </c>
      <c r="D5946" s="3">
        <v>26.1</v>
      </c>
      <c r="E5946" s="3">
        <v>38</v>
      </c>
      <c r="F5946" s="3">
        <v>6</v>
      </c>
      <c r="G5946">
        <f t="shared" si="92"/>
        <v>2.6822400000000002</v>
      </c>
    </row>
    <row r="5947" spans="1:7" x14ac:dyDescent="0.45">
      <c r="A5947" t="s">
        <v>5</v>
      </c>
      <c r="B5947" s="1">
        <v>42991</v>
      </c>
      <c r="C5947" s="4">
        <v>0.53888888889196096</v>
      </c>
      <c r="D5947" s="3">
        <v>26.7</v>
      </c>
      <c r="E5947" s="3">
        <v>42</v>
      </c>
      <c r="F5947" s="3">
        <v>13</v>
      </c>
      <c r="G5947">
        <f t="shared" si="92"/>
        <v>5.8115199999999998</v>
      </c>
    </row>
    <row r="5948" spans="1:7" x14ac:dyDescent="0.45">
      <c r="A5948" t="s">
        <v>5</v>
      </c>
      <c r="B5948" s="1">
        <v>42991</v>
      </c>
      <c r="C5948" s="4">
        <v>0.58055555555620231</v>
      </c>
      <c r="D5948" s="3">
        <v>28.3</v>
      </c>
      <c r="E5948" s="3">
        <v>27</v>
      </c>
      <c r="F5948" s="3">
        <v>11</v>
      </c>
      <c r="G5948">
        <f t="shared" si="92"/>
        <v>4.91744</v>
      </c>
    </row>
    <row r="5949" spans="1:7" x14ac:dyDescent="0.45">
      <c r="A5949" t="s">
        <v>5</v>
      </c>
      <c r="B5949" s="1">
        <v>42991</v>
      </c>
      <c r="C5949" s="4">
        <v>0.62222222222044365</v>
      </c>
      <c r="D5949" s="3">
        <v>28.9</v>
      </c>
      <c r="E5949" s="3">
        <v>25</v>
      </c>
      <c r="F5949" s="3">
        <v>6</v>
      </c>
      <c r="G5949">
        <f t="shared" si="92"/>
        <v>2.6822400000000002</v>
      </c>
    </row>
    <row r="5950" spans="1:7" x14ac:dyDescent="0.45">
      <c r="A5950" t="s">
        <v>5</v>
      </c>
      <c r="B5950" s="1">
        <v>42991</v>
      </c>
      <c r="C5950" s="4">
        <v>0.66388888889196096</v>
      </c>
      <c r="D5950" s="3">
        <v>25.6</v>
      </c>
      <c r="E5950" s="3">
        <v>45</v>
      </c>
      <c r="F5950" s="3">
        <v>8</v>
      </c>
      <c r="G5950">
        <f t="shared" si="92"/>
        <v>3.5763199999999999</v>
      </c>
    </row>
    <row r="5951" spans="1:7" x14ac:dyDescent="0.45">
      <c r="A5951" t="s">
        <v>5</v>
      </c>
      <c r="B5951" s="1">
        <v>42991</v>
      </c>
      <c r="C5951" s="4">
        <v>0.70555555555620231</v>
      </c>
      <c r="D5951" s="3">
        <v>26.1</v>
      </c>
      <c r="E5951" s="3">
        <v>41</v>
      </c>
      <c r="F5951" s="3">
        <v>6</v>
      </c>
      <c r="G5951">
        <f t="shared" si="92"/>
        <v>2.6822400000000002</v>
      </c>
    </row>
    <row r="5952" spans="1:7" x14ac:dyDescent="0.45">
      <c r="A5952" t="s">
        <v>5</v>
      </c>
      <c r="B5952" s="1">
        <v>42991</v>
      </c>
      <c r="C5952" s="4">
        <v>0.74722222222044365</v>
      </c>
      <c r="D5952" s="3">
        <v>26.7</v>
      </c>
      <c r="E5952" s="3">
        <v>28</v>
      </c>
      <c r="F5952" s="3">
        <v>10</v>
      </c>
      <c r="G5952">
        <f t="shared" si="92"/>
        <v>4.4703999999999997</v>
      </c>
    </row>
    <row r="5953" spans="1:7" x14ac:dyDescent="0.45">
      <c r="A5953" t="s">
        <v>5</v>
      </c>
      <c r="B5953" s="1">
        <v>42991</v>
      </c>
      <c r="C5953" s="4">
        <v>0.78888888889196096</v>
      </c>
      <c r="D5953" s="3">
        <v>22.2</v>
      </c>
      <c r="E5953" s="3">
        <v>50</v>
      </c>
      <c r="F5953" s="3">
        <v>9</v>
      </c>
      <c r="G5953">
        <f t="shared" si="92"/>
        <v>4.0233600000000003</v>
      </c>
    </row>
    <row r="5954" spans="1:7" x14ac:dyDescent="0.45">
      <c r="A5954" t="s">
        <v>5</v>
      </c>
      <c r="B5954" s="1">
        <v>42991</v>
      </c>
      <c r="C5954" s="4">
        <v>0.83055555555620231</v>
      </c>
      <c r="D5954" s="3">
        <v>22.8</v>
      </c>
      <c r="E5954" s="3">
        <v>43</v>
      </c>
      <c r="F5954" s="3">
        <v>7</v>
      </c>
      <c r="G5954">
        <f t="shared" si="92"/>
        <v>3.1292800000000001</v>
      </c>
    </row>
    <row r="5955" spans="1:7" x14ac:dyDescent="0.45">
      <c r="A5955" t="s">
        <v>5</v>
      </c>
      <c r="B5955" s="1">
        <v>42991</v>
      </c>
      <c r="C5955" s="4">
        <v>0.87222222222044365</v>
      </c>
      <c r="D5955" s="3">
        <v>23.3</v>
      </c>
      <c r="E5955" s="3">
        <v>36</v>
      </c>
      <c r="F5955" s="3">
        <v>8</v>
      </c>
      <c r="G5955">
        <f t="shared" ref="G5955:G6018" si="93">F5955*0.44704</f>
        <v>3.5763199999999999</v>
      </c>
    </row>
    <row r="5956" spans="1:7" x14ac:dyDescent="0.45">
      <c r="A5956" t="s">
        <v>5</v>
      </c>
      <c r="B5956" s="1">
        <v>42991</v>
      </c>
      <c r="C5956" s="4">
        <v>0.91388888889196096</v>
      </c>
      <c r="D5956" s="3">
        <v>21.1</v>
      </c>
      <c r="E5956" s="3">
        <v>49</v>
      </c>
      <c r="F5956" s="3">
        <v>8</v>
      </c>
      <c r="G5956">
        <f t="shared" si="93"/>
        <v>3.5763199999999999</v>
      </c>
    </row>
    <row r="5957" spans="1:7" x14ac:dyDescent="0.45">
      <c r="A5957" t="s">
        <v>5</v>
      </c>
      <c r="B5957" s="1">
        <v>42991</v>
      </c>
      <c r="C5957" s="4">
        <v>0.95555555555620231</v>
      </c>
      <c r="D5957" s="3">
        <v>20.6</v>
      </c>
      <c r="E5957" s="3">
        <v>47</v>
      </c>
      <c r="F5957" s="3">
        <v>8</v>
      </c>
      <c r="G5957">
        <f t="shared" si="93"/>
        <v>3.5763199999999999</v>
      </c>
    </row>
    <row r="5958" spans="1:7" x14ac:dyDescent="0.45">
      <c r="A5958" t="s">
        <v>5</v>
      </c>
      <c r="B5958" s="1">
        <v>42991</v>
      </c>
      <c r="C5958" s="4">
        <v>0.99722222222044365</v>
      </c>
      <c r="D5958" s="3">
        <v>20</v>
      </c>
      <c r="E5958" s="3">
        <v>49</v>
      </c>
      <c r="F5958" s="3">
        <v>7</v>
      </c>
      <c r="G5958">
        <f t="shared" si="93"/>
        <v>3.1292800000000001</v>
      </c>
    </row>
    <row r="5959" spans="1:7" x14ac:dyDescent="0.45">
      <c r="A5959" t="s">
        <v>5</v>
      </c>
      <c r="B5959" s="1">
        <v>42992</v>
      </c>
      <c r="C5959" s="4">
        <v>3.888888889196096E-2</v>
      </c>
      <c r="D5959" s="3">
        <v>19.399999999999999</v>
      </c>
      <c r="E5959" s="3">
        <v>49</v>
      </c>
      <c r="F5959" s="3">
        <v>11</v>
      </c>
      <c r="G5959">
        <f t="shared" si="93"/>
        <v>4.91744</v>
      </c>
    </row>
    <row r="5960" spans="1:7" x14ac:dyDescent="0.45">
      <c r="A5960" t="s">
        <v>5</v>
      </c>
      <c r="B5960" s="1">
        <v>42992</v>
      </c>
      <c r="C5960" s="4">
        <v>8.0555555556202307E-2</v>
      </c>
      <c r="D5960" s="3">
        <v>17.8</v>
      </c>
      <c r="E5960" s="3">
        <v>52</v>
      </c>
      <c r="F5960" s="3">
        <v>6</v>
      </c>
      <c r="G5960">
        <f t="shared" si="93"/>
        <v>2.6822400000000002</v>
      </c>
    </row>
    <row r="5961" spans="1:7" x14ac:dyDescent="0.45">
      <c r="A5961" t="s">
        <v>5</v>
      </c>
      <c r="B5961" s="1">
        <v>42992</v>
      </c>
      <c r="C5961" s="4">
        <v>0.12222222222044365</v>
      </c>
      <c r="D5961" s="3">
        <v>16.7</v>
      </c>
      <c r="E5961" s="3">
        <v>54</v>
      </c>
      <c r="F5961" s="3">
        <v>3</v>
      </c>
      <c r="G5961">
        <f t="shared" si="93"/>
        <v>1.3411200000000001</v>
      </c>
    </row>
    <row r="5962" spans="1:7" x14ac:dyDescent="0.45">
      <c r="A5962" t="s">
        <v>5</v>
      </c>
      <c r="B5962" s="1">
        <v>42992</v>
      </c>
      <c r="C5962" s="4">
        <v>0.16388888889196096</v>
      </c>
      <c r="D5962" s="3">
        <v>17.8</v>
      </c>
      <c r="E5962" s="3">
        <v>52</v>
      </c>
      <c r="F5962" s="3">
        <v>10</v>
      </c>
      <c r="G5962">
        <f t="shared" si="93"/>
        <v>4.4703999999999997</v>
      </c>
    </row>
    <row r="5963" spans="1:7" x14ac:dyDescent="0.45">
      <c r="A5963" t="s">
        <v>5</v>
      </c>
      <c r="B5963" s="1">
        <v>42992</v>
      </c>
      <c r="C5963" s="4">
        <v>0.20555555555620231</v>
      </c>
      <c r="D5963" s="3">
        <v>18.899999999999999</v>
      </c>
      <c r="E5963" s="3">
        <v>50</v>
      </c>
      <c r="F5963" s="3">
        <v>6</v>
      </c>
      <c r="G5963">
        <f t="shared" si="93"/>
        <v>2.6822400000000002</v>
      </c>
    </row>
    <row r="5964" spans="1:7" x14ac:dyDescent="0.45">
      <c r="A5964" t="s">
        <v>5</v>
      </c>
      <c r="B5964" s="1">
        <v>42992</v>
      </c>
      <c r="C5964" s="4">
        <v>0.24722222222044365</v>
      </c>
      <c r="D5964" s="3">
        <v>17.8</v>
      </c>
      <c r="E5964" s="3">
        <v>60</v>
      </c>
      <c r="F5964" s="3">
        <v>10</v>
      </c>
      <c r="G5964">
        <f t="shared" si="93"/>
        <v>4.4703999999999997</v>
      </c>
    </row>
    <row r="5965" spans="1:7" x14ac:dyDescent="0.45">
      <c r="A5965" t="s">
        <v>5</v>
      </c>
      <c r="B5965" s="1">
        <v>42992</v>
      </c>
      <c r="C5965" s="4">
        <v>0.28888888889196096</v>
      </c>
      <c r="D5965" s="3">
        <v>18.3</v>
      </c>
      <c r="E5965" s="3">
        <v>59</v>
      </c>
      <c r="F5965" s="3">
        <v>11</v>
      </c>
      <c r="G5965">
        <f t="shared" si="93"/>
        <v>4.91744</v>
      </c>
    </row>
    <row r="5966" spans="1:7" x14ac:dyDescent="0.45">
      <c r="A5966" t="s">
        <v>5</v>
      </c>
      <c r="B5966" s="1">
        <v>42992</v>
      </c>
      <c r="C5966" s="4">
        <v>0.33055555555620231</v>
      </c>
      <c r="D5966" s="3">
        <v>17.8</v>
      </c>
      <c r="E5966" s="3">
        <v>65</v>
      </c>
      <c r="F5966" s="3">
        <v>0</v>
      </c>
      <c r="G5966">
        <f t="shared" si="93"/>
        <v>0</v>
      </c>
    </row>
    <row r="5967" spans="1:7" x14ac:dyDescent="0.45">
      <c r="A5967" t="s">
        <v>5</v>
      </c>
      <c r="B5967" s="1">
        <v>42992</v>
      </c>
      <c r="C5967" s="4">
        <v>0.37222222222044365</v>
      </c>
      <c r="D5967" s="3">
        <v>21.1</v>
      </c>
      <c r="E5967" s="3">
        <v>49</v>
      </c>
      <c r="F5967" s="3">
        <v>11</v>
      </c>
      <c r="G5967">
        <f t="shared" si="93"/>
        <v>4.91744</v>
      </c>
    </row>
    <row r="5968" spans="1:7" x14ac:dyDescent="0.45">
      <c r="A5968" t="s">
        <v>5</v>
      </c>
      <c r="B5968" s="1">
        <v>42992</v>
      </c>
      <c r="C5968" s="4">
        <v>0.41388888889196096</v>
      </c>
      <c r="D5968" s="3">
        <v>21.7</v>
      </c>
      <c r="E5968" s="3">
        <v>47</v>
      </c>
      <c r="F5968" s="3">
        <v>10</v>
      </c>
      <c r="G5968">
        <f t="shared" si="93"/>
        <v>4.4703999999999997</v>
      </c>
    </row>
    <row r="5969" spans="1:7" x14ac:dyDescent="0.45">
      <c r="A5969" t="s">
        <v>5</v>
      </c>
      <c r="B5969" s="1">
        <v>42992</v>
      </c>
      <c r="C5969" s="4">
        <v>0.45555555555620231</v>
      </c>
      <c r="D5969" s="3">
        <v>22.8</v>
      </c>
      <c r="E5969" s="3">
        <v>46</v>
      </c>
      <c r="F5969" s="3">
        <v>21</v>
      </c>
      <c r="G5969">
        <f t="shared" si="93"/>
        <v>9.3878400000000006</v>
      </c>
    </row>
    <row r="5970" spans="1:7" x14ac:dyDescent="0.45">
      <c r="A5970" t="s">
        <v>5</v>
      </c>
      <c r="B5970" s="1">
        <v>42992</v>
      </c>
      <c r="C5970" s="4">
        <v>0.49722222222044365</v>
      </c>
      <c r="D5970" s="3">
        <v>21.7</v>
      </c>
      <c r="E5970" s="3">
        <v>47</v>
      </c>
      <c r="F5970" s="3">
        <v>17</v>
      </c>
      <c r="G5970">
        <f t="shared" si="93"/>
        <v>7.5996800000000002</v>
      </c>
    </row>
    <row r="5971" spans="1:7" x14ac:dyDescent="0.45">
      <c r="A5971" t="s">
        <v>5</v>
      </c>
      <c r="B5971" s="1">
        <v>42992</v>
      </c>
      <c r="C5971" s="4">
        <v>0.53888888889196096</v>
      </c>
      <c r="D5971" s="3">
        <v>21.1</v>
      </c>
      <c r="E5971" s="3">
        <v>51</v>
      </c>
      <c r="F5971" s="3">
        <v>17</v>
      </c>
      <c r="G5971">
        <f t="shared" si="93"/>
        <v>7.5996800000000002</v>
      </c>
    </row>
    <row r="5972" spans="1:7" x14ac:dyDescent="0.45">
      <c r="A5972" t="s">
        <v>5</v>
      </c>
      <c r="B5972" s="1">
        <v>42992</v>
      </c>
      <c r="C5972" s="4">
        <v>0.58055555555620231</v>
      </c>
      <c r="D5972" s="3">
        <v>19.399999999999999</v>
      </c>
      <c r="E5972" s="3">
        <v>61</v>
      </c>
      <c r="F5972" s="3">
        <v>26</v>
      </c>
      <c r="G5972">
        <f t="shared" si="93"/>
        <v>11.62304</v>
      </c>
    </row>
    <row r="5973" spans="1:7" x14ac:dyDescent="0.45">
      <c r="A5973" t="s">
        <v>5</v>
      </c>
      <c r="B5973" s="1">
        <v>42992</v>
      </c>
      <c r="C5973" s="4">
        <v>0.62222222222044365</v>
      </c>
      <c r="D5973" s="3">
        <v>19.399999999999999</v>
      </c>
      <c r="E5973" s="3">
        <v>53</v>
      </c>
      <c r="F5973" s="3">
        <v>11</v>
      </c>
      <c r="G5973">
        <f t="shared" si="93"/>
        <v>4.91744</v>
      </c>
    </row>
    <row r="5974" spans="1:7" x14ac:dyDescent="0.45">
      <c r="A5974" t="s">
        <v>5</v>
      </c>
      <c r="B5974" s="1">
        <v>42992</v>
      </c>
      <c r="C5974" s="4">
        <v>0.66388888889196096</v>
      </c>
      <c r="D5974" s="3">
        <v>18.899999999999999</v>
      </c>
      <c r="E5974" s="3">
        <v>54</v>
      </c>
      <c r="F5974" s="3">
        <v>15</v>
      </c>
      <c r="G5974">
        <f t="shared" si="93"/>
        <v>6.7055999999999996</v>
      </c>
    </row>
    <row r="5975" spans="1:7" x14ac:dyDescent="0.45">
      <c r="A5975" t="s">
        <v>5</v>
      </c>
      <c r="B5975" s="1">
        <v>42992</v>
      </c>
      <c r="C5975" s="4">
        <v>0.70555555555620231</v>
      </c>
      <c r="D5975" s="3">
        <v>18.3</v>
      </c>
      <c r="E5975" s="3">
        <v>54</v>
      </c>
      <c r="F5975" s="3">
        <v>3</v>
      </c>
      <c r="G5975">
        <f t="shared" si="93"/>
        <v>1.3411200000000001</v>
      </c>
    </row>
    <row r="5976" spans="1:7" x14ac:dyDescent="0.45">
      <c r="A5976" t="s">
        <v>5</v>
      </c>
      <c r="B5976" s="1">
        <v>42992</v>
      </c>
      <c r="C5976" s="4">
        <v>0.74722222222044365</v>
      </c>
      <c r="D5976" s="3">
        <v>18.3</v>
      </c>
      <c r="E5976" s="3">
        <v>54</v>
      </c>
      <c r="F5976" s="3">
        <v>6</v>
      </c>
      <c r="G5976">
        <f t="shared" si="93"/>
        <v>2.6822400000000002</v>
      </c>
    </row>
    <row r="5977" spans="1:7" x14ac:dyDescent="0.45">
      <c r="A5977" t="s">
        <v>5</v>
      </c>
      <c r="B5977" s="1">
        <v>42992</v>
      </c>
      <c r="C5977" s="4">
        <v>0.78888888889196096</v>
      </c>
      <c r="D5977" s="3">
        <v>16.7</v>
      </c>
      <c r="E5977" s="3">
        <v>60</v>
      </c>
      <c r="F5977" s="3">
        <v>3</v>
      </c>
      <c r="G5977">
        <f t="shared" si="93"/>
        <v>1.3411200000000001</v>
      </c>
    </row>
    <row r="5978" spans="1:7" x14ac:dyDescent="0.45">
      <c r="A5978" t="s">
        <v>5</v>
      </c>
      <c r="B5978" s="1">
        <v>42992</v>
      </c>
      <c r="C5978" s="4">
        <v>0.83055555555620231</v>
      </c>
      <c r="D5978" s="3">
        <v>16.7</v>
      </c>
      <c r="E5978" s="3">
        <v>62</v>
      </c>
      <c r="F5978" s="3">
        <v>5</v>
      </c>
      <c r="G5978">
        <f t="shared" si="93"/>
        <v>2.2351999999999999</v>
      </c>
    </row>
    <row r="5979" spans="1:7" x14ac:dyDescent="0.45">
      <c r="A5979" t="s">
        <v>5</v>
      </c>
      <c r="B5979" s="1">
        <v>42992</v>
      </c>
      <c r="C5979" s="4">
        <v>0.87222222222044365</v>
      </c>
      <c r="D5979" s="3">
        <v>17.2</v>
      </c>
      <c r="E5979" s="3">
        <v>56</v>
      </c>
      <c r="F5979" s="3">
        <v>13</v>
      </c>
      <c r="G5979">
        <f t="shared" si="93"/>
        <v>5.8115199999999998</v>
      </c>
    </row>
    <row r="5980" spans="1:7" x14ac:dyDescent="0.45">
      <c r="A5980" t="s">
        <v>5</v>
      </c>
      <c r="B5980" s="1">
        <v>42992</v>
      </c>
      <c r="C5980" s="4">
        <v>0.91388888889196096</v>
      </c>
      <c r="D5980" s="3">
        <v>17.8</v>
      </c>
      <c r="E5980" s="3">
        <v>52</v>
      </c>
      <c r="F5980" s="3">
        <v>13</v>
      </c>
      <c r="G5980">
        <f t="shared" si="93"/>
        <v>5.8115199999999998</v>
      </c>
    </row>
    <row r="5981" spans="1:7" x14ac:dyDescent="0.45">
      <c r="A5981" t="s">
        <v>5</v>
      </c>
      <c r="B5981" s="1">
        <v>42992</v>
      </c>
      <c r="C5981" s="4">
        <v>0.95555555555620231</v>
      </c>
      <c r="D5981" s="3">
        <v>15.6</v>
      </c>
      <c r="E5981" s="3">
        <v>67</v>
      </c>
      <c r="F5981" s="3">
        <v>10</v>
      </c>
      <c r="G5981">
        <f t="shared" si="93"/>
        <v>4.4703999999999997</v>
      </c>
    </row>
    <row r="5982" spans="1:7" x14ac:dyDescent="0.45">
      <c r="A5982" t="s">
        <v>5</v>
      </c>
      <c r="B5982" s="1">
        <v>42992</v>
      </c>
      <c r="C5982" s="4">
        <v>0.99722222222044365</v>
      </c>
      <c r="D5982" s="3">
        <v>13.9</v>
      </c>
      <c r="E5982" s="3">
        <v>83</v>
      </c>
      <c r="F5982" s="3">
        <v>5</v>
      </c>
      <c r="G5982">
        <f t="shared" si="93"/>
        <v>2.2351999999999999</v>
      </c>
    </row>
    <row r="5983" spans="1:7" x14ac:dyDescent="0.45">
      <c r="A5983" t="s">
        <v>5</v>
      </c>
      <c r="B5983" s="1">
        <v>42993</v>
      </c>
      <c r="C5983" s="4">
        <v>3.888888889196096E-2</v>
      </c>
      <c r="D5983" s="3">
        <v>13.9</v>
      </c>
      <c r="E5983" s="3">
        <v>87</v>
      </c>
      <c r="F5983" s="3">
        <v>5</v>
      </c>
      <c r="G5983">
        <f t="shared" si="93"/>
        <v>2.2351999999999999</v>
      </c>
    </row>
    <row r="5984" spans="1:7" x14ac:dyDescent="0.45">
      <c r="A5984" t="s">
        <v>5</v>
      </c>
      <c r="B5984" s="1">
        <v>42993</v>
      </c>
      <c r="C5984" s="4">
        <v>8.0555555556202307E-2</v>
      </c>
      <c r="D5984" s="3">
        <v>13.3</v>
      </c>
      <c r="E5984" s="3">
        <v>90</v>
      </c>
      <c r="F5984" s="3">
        <v>7</v>
      </c>
      <c r="G5984">
        <f t="shared" si="93"/>
        <v>3.1292800000000001</v>
      </c>
    </row>
    <row r="5985" spans="1:7" x14ac:dyDescent="0.45">
      <c r="A5985" t="s">
        <v>5</v>
      </c>
      <c r="B5985" s="1">
        <v>42993</v>
      </c>
      <c r="C5985" s="4">
        <v>0.12222222222044365</v>
      </c>
      <c r="D5985" s="3">
        <v>13.9</v>
      </c>
      <c r="E5985" s="3">
        <v>87</v>
      </c>
      <c r="F5985" s="3">
        <v>0</v>
      </c>
      <c r="G5985">
        <f t="shared" si="93"/>
        <v>0</v>
      </c>
    </row>
    <row r="5986" spans="1:7" x14ac:dyDescent="0.45">
      <c r="A5986" t="s">
        <v>5</v>
      </c>
      <c r="B5986" s="1">
        <v>42993</v>
      </c>
      <c r="C5986" s="4">
        <v>0.16388888889196096</v>
      </c>
      <c r="D5986" s="3">
        <v>13.3</v>
      </c>
      <c r="E5986" s="3">
        <v>90</v>
      </c>
      <c r="F5986" s="3">
        <v>8</v>
      </c>
      <c r="G5986">
        <f t="shared" si="93"/>
        <v>3.5763199999999999</v>
      </c>
    </row>
    <row r="5987" spans="1:7" x14ac:dyDescent="0.45">
      <c r="A5987" t="s">
        <v>5</v>
      </c>
      <c r="B5987" s="1">
        <v>42993</v>
      </c>
      <c r="C5987" s="4">
        <v>0.20555555555620231</v>
      </c>
      <c r="D5987" s="3">
        <v>12.8</v>
      </c>
      <c r="E5987" s="3">
        <v>93</v>
      </c>
      <c r="F5987" s="3">
        <v>7</v>
      </c>
      <c r="G5987">
        <f t="shared" si="93"/>
        <v>3.1292800000000001</v>
      </c>
    </row>
    <row r="5988" spans="1:7" x14ac:dyDescent="0.45">
      <c r="A5988" t="s">
        <v>5</v>
      </c>
      <c r="B5988" s="1">
        <v>42993</v>
      </c>
      <c r="C5988" s="4">
        <v>0.24722222222044365</v>
      </c>
      <c r="D5988" s="3">
        <v>12.8</v>
      </c>
      <c r="E5988" s="3">
        <v>83</v>
      </c>
      <c r="F5988" s="3">
        <v>8</v>
      </c>
      <c r="G5988">
        <f t="shared" si="93"/>
        <v>3.5763199999999999</v>
      </c>
    </row>
    <row r="5989" spans="1:7" x14ac:dyDescent="0.45">
      <c r="A5989" t="s">
        <v>5</v>
      </c>
      <c r="B5989" s="1">
        <v>42993</v>
      </c>
      <c r="C5989" s="4">
        <v>0.28888888889196096</v>
      </c>
      <c r="D5989" s="3">
        <v>13.3</v>
      </c>
      <c r="E5989" s="3">
        <v>90</v>
      </c>
      <c r="F5989" s="3">
        <v>5</v>
      </c>
      <c r="G5989">
        <f t="shared" si="93"/>
        <v>2.2351999999999999</v>
      </c>
    </row>
    <row r="5990" spans="1:7" x14ac:dyDescent="0.45">
      <c r="A5990" t="s">
        <v>5</v>
      </c>
      <c r="B5990" s="1">
        <v>42993</v>
      </c>
      <c r="C5990" s="4">
        <v>0.33055555555620231</v>
      </c>
      <c r="D5990" s="3">
        <v>13.9</v>
      </c>
      <c r="E5990" s="3">
        <v>87</v>
      </c>
      <c r="F5990" s="3">
        <v>6</v>
      </c>
      <c r="G5990">
        <f t="shared" si="93"/>
        <v>2.6822400000000002</v>
      </c>
    </row>
    <row r="5991" spans="1:7" x14ac:dyDescent="0.45">
      <c r="A5991" t="s">
        <v>5</v>
      </c>
      <c r="B5991" s="1">
        <v>42993</v>
      </c>
      <c r="C5991" s="4">
        <v>0.37222222222044365</v>
      </c>
      <c r="D5991" s="3">
        <v>12.2</v>
      </c>
      <c r="E5991" s="3">
        <v>83</v>
      </c>
      <c r="F5991" s="3">
        <v>20</v>
      </c>
      <c r="G5991">
        <f t="shared" si="93"/>
        <v>8.9407999999999994</v>
      </c>
    </row>
    <row r="5992" spans="1:7" x14ac:dyDescent="0.45">
      <c r="A5992" t="s">
        <v>5</v>
      </c>
      <c r="B5992" s="1">
        <v>42993</v>
      </c>
      <c r="C5992" s="4">
        <v>0.41388888889196096</v>
      </c>
      <c r="D5992" s="3">
        <v>11.7</v>
      </c>
      <c r="E5992" s="3">
        <v>93</v>
      </c>
      <c r="F5992" s="3">
        <v>13</v>
      </c>
      <c r="G5992">
        <f t="shared" si="93"/>
        <v>5.8115199999999998</v>
      </c>
    </row>
    <row r="5993" spans="1:7" x14ac:dyDescent="0.45">
      <c r="A5993" t="s">
        <v>5</v>
      </c>
      <c r="B5993" s="1">
        <v>42993</v>
      </c>
      <c r="C5993" s="4">
        <v>0.45555555555620231</v>
      </c>
      <c r="D5993" s="3">
        <v>13.3</v>
      </c>
      <c r="E5993" s="3">
        <v>75</v>
      </c>
      <c r="F5993" s="3">
        <v>0</v>
      </c>
      <c r="G5993">
        <f t="shared" si="93"/>
        <v>0</v>
      </c>
    </row>
    <row r="5994" spans="1:7" x14ac:dyDescent="0.45">
      <c r="A5994" t="s">
        <v>5</v>
      </c>
      <c r="B5994" s="1">
        <v>42993</v>
      </c>
      <c r="C5994" s="4">
        <v>0.49722222222044365</v>
      </c>
      <c r="D5994" s="3">
        <v>13.3</v>
      </c>
      <c r="E5994" s="3">
        <v>77</v>
      </c>
      <c r="F5994" s="3">
        <v>0</v>
      </c>
      <c r="G5994">
        <f t="shared" si="93"/>
        <v>0</v>
      </c>
    </row>
    <row r="5995" spans="1:7" x14ac:dyDescent="0.45">
      <c r="A5995" t="s">
        <v>5</v>
      </c>
      <c r="B5995" s="1">
        <v>42993</v>
      </c>
      <c r="C5995" s="4">
        <v>0.53888888889196096</v>
      </c>
      <c r="D5995" s="3">
        <v>15</v>
      </c>
      <c r="E5995" s="3">
        <v>67</v>
      </c>
      <c r="F5995" s="3">
        <v>0</v>
      </c>
      <c r="G5995">
        <f t="shared" si="93"/>
        <v>0</v>
      </c>
    </row>
    <row r="5996" spans="1:7" x14ac:dyDescent="0.45">
      <c r="A5996" t="s">
        <v>5</v>
      </c>
      <c r="B5996" s="1">
        <v>42993</v>
      </c>
      <c r="C5996" s="4">
        <v>0.58055555555620231</v>
      </c>
      <c r="D5996" s="3">
        <v>16.100000000000001</v>
      </c>
      <c r="E5996" s="3">
        <v>63</v>
      </c>
      <c r="F5996" s="3">
        <v>5</v>
      </c>
      <c r="G5996">
        <f t="shared" si="93"/>
        <v>2.2351999999999999</v>
      </c>
    </row>
    <row r="5997" spans="1:7" x14ac:dyDescent="0.45">
      <c r="A5997" t="s">
        <v>5</v>
      </c>
      <c r="B5997" s="1">
        <v>42993</v>
      </c>
      <c r="C5997" s="4">
        <v>0.62222222222044365</v>
      </c>
      <c r="D5997" s="3">
        <v>17.2</v>
      </c>
      <c r="E5997" s="3">
        <v>54</v>
      </c>
      <c r="F5997" s="3">
        <v>7</v>
      </c>
      <c r="G5997">
        <f t="shared" si="93"/>
        <v>3.1292800000000001</v>
      </c>
    </row>
    <row r="5998" spans="1:7" x14ac:dyDescent="0.45">
      <c r="A5998" t="s">
        <v>5</v>
      </c>
      <c r="B5998" s="1">
        <v>42993</v>
      </c>
      <c r="C5998" s="4">
        <v>0.66388888889196096</v>
      </c>
      <c r="D5998" s="3">
        <v>16.7</v>
      </c>
      <c r="E5998" s="3">
        <v>56</v>
      </c>
      <c r="F5998" s="3">
        <v>7</v>
      </c>
      <c r="G5998">
        <f t="shared" si="93"/>
        <v>3.1292800000000001</v>
      </c>
    </row>
    <row r="5999" spans="1:7" x14ac:dyDescent="0.45">
      <c r="A5999" t="s">
        <v>5</v>
      </c>
      <c r="B5999" s="1">
        <v>42993</v>
      </c>
      <c r="C5999" s="4">
        <v>0.70555555555620231</v>
      </c>
      <c r="D5999" s="3">
        <v>16.7</v>
      </c>
      <c r="E5999" s="3">
        <v>52</v>
      </c>
      <c r="F5999" s="3">
        <v>6</v>
      </c>
      <c r="G5999">
        <f t="shared" si="93"/>
        <v>2.6822400000000002</v>
      </c>
    </row>
    <row r="6000" spans="1:7" x14ac:dyDescent="0.45">
      <c r="A6000" t="s">
        <v>5</v>
      </c>
      <c r="B6000" s="1">
        <v>42993</v>
      </c>
      <c r="C6000" s="4">
        <v>0.74722222222044365</v>
      </c>
      <c r="D6000" s="3">
        <v>16.100000000000001</v>
      </c>
      <c r="E6000" s="3">
        <v>50</v>
      </c>
      <c r="F6000" s="3">
        <v>8</v>
      </c>
      <c r="G6000">
        <f t="shared" si="93"/>
        <v>3.5763199999999999</v>
      </c>
    </row>
    <row r="6001" spans="1:7" x14ac:dyDescent="0.45">
      <c r="A6001" t="s">
        <v>5</v>
      </c>
      <c r="B6001" s="1">
        <v>42993</v>
      </c>
      <c r="C6001" s="4">
        <v>0.78888888889196096</v>
      </c>
      <c r="D6001" s="3">
        <v>15</v>
      </c>
      <c r="E6001" s="3">
        <v>51</v>
      </c>
      <c r="F6001" s="3">
        <v>8</v>
      </c>
      <c r="G6001">
        <f t="shared" si="93"/>
        <v>3.5763199999999999</v>
      </c>
    </row>
    <row r="6002" spans="1:7" x14ac:dyDescent="0.45">
      <c r="A6002" t="s">
        <v>5</v>
      </c>
      <c r="B6002" s="1">
        <v>42993</v>
      </c>
      <c r="C6002" s="4">
        <v>0.83055555555620231</v>
      </c>
      <c r="D6002" s="3">
        <v>13.9</v>
      </c>
      <c r="E6002" s="3">
        <v>58</v>
      </c>
      <c r="F6002" s="3">
        <v>6</v>
      </c>
      <c r="G6002">
        <f t="shared" si="93"/>
        <v>2.6822400000000002</v>
      </c>
    </row>
    <row r="6003" spans="1:7" x14ac:dyDescent="0.45">
      <c r="A6003" t="s">
        <v>5</v>
      </c>
      <c r="B6003" s="1">
        <v>42993</v>
      </c>
      <c r="C6003" s="4">
        <v>0.87222222222044365</v>
      </c>
      <c r="D6003" s="3">
        <v>11.1</v>
      </c>
      <c r="E6003" s="3">
        <v>75</v>
      </c>
      <c r="F6003" s="3">
        <v>3</v>
      </c>
      <c r="G6003">
        <f t="shared" si="93"/>
        <v>1.3411200000000001</v>
      </c>
    </row>
    <row r="6004" spans="1:7" x14ac:dyDescent="0.45">
      <c r="A6004" t="s">
        <v>5</v>
      </c>
      <c r="B6004" s="1">
        <v>42993</v>
      </c>
      <c r="C6004" s="4">
        <v>0.91388888889196096</v>
      </c>
      <c r="D6004" s="3">
        <v>12.2</v>
      </c>
      <c r="E6004" s="3">
        <v>75</v>
      </c>
      <c r="F6004" s="3">
        <v>0</v>
      </c>
      <c r="G6004">
        <f t="shared" si="93"/>
        <v>0</v>
      </c>
    </row>
    <row r="6005" spans="1:7" x14ac:dyDescent="0.45">
      <c r="A6005" t="s">
        <v>5</v>
      </c>
      <c r="B6005" s="1">
        <v>42993</v>
      </c>
      <c r="C6005" s="4">
        <v>0.95555555555620231</v>
      </c>
      <c r="D6005" s="3">
        <v>11.1</v>
      </c>
      <c r="E6005" s="3">
        <v>80</v>
      </c>
      <c r="F6005" s="3">
        <v>0</v>
      </c>
      <c r="G6005">
        <f t="shared" si="93"/>
        <v>0</v>
      </c>
    </row>
    <row r="6006" spans="1:7" x14ac:dyDescent="0.45">
      <c r="A6006" t="s">
        <v>5</v>
      </c>
      <c r="B6006" s="1">
        <v>42993</v>
      </c>
      <c r="C6006" s="4">
        <v>0.99722222222044365</v>
      </c>
      <c r="D6006" s="3">
        <v>10</v>
      </c>
      <c r="E6006" s="3">
        <v>83</v>
      </c>
      <c r="F6006" s="3">
        <v>0</v>
      </c>
      <c r="G6006">
        <f t="shared" si="93"/>
        <v>0</v>
      </c>
    </row>
    <row r="6007" spans="1:7" x14ac:dyDescent="0.45">
      <c r="A6007" t="s">
        <v>5</v>
      </c>
      <c r="B6007" s="1">
        <v>42994</v>
      </c>
      <c r="C6007" s="4">
        <v>3.888888889196096E-2</v>
      </c>
      <c r="D6007" s="3">
        <v>8.9</v>
      </c>
      <c r="E6007" s="3">
        <v>86</v>
      </c>
      <c r="F6007" s="3">
        <v>7</v>
      </c>
      <c r="G6007">
        <f t="shared" si="93"/>
        <v>3.1292800000000001</v>
      </c>
    </row>
    <row r="6008" spans="1:7" x14ac:dyDescent="0.45">
      <c r="A6008" t="s">
        <v>5</v>
      </c>
      <c r="B6008" s="1">
        <v>42994</v>
      </c>
      <c r="C6008" s="4">
        <v>8.0555555556202307E-2</v>
      </c>
      <c r="D6008" s="3">
        <v>8.9</v>
      </c>
      <c r="E6008" s="3">
        <v>86</v>
      </c>
      <c r="F6008" s="3">
        <v>0</v>
      </c>
      <c r="G6008">
        <f t="shared" si="93"/>
        <v>0</v>
      </c>
    </row>
    <row r="6009" spans="1:7" x14ac:dyDescent="0.45">
      <c r="A6009" t="s">
        <v>5</v>
      </c>
      <c r="B6009" s="1">
        <v>42994</v>
      </c>
      <c r="C6009" s="4">
        <v>0.12222222222044365</v>
      </c>
      <c r="D6009" s="3">
        <v>7.8</v>
      </c>
      <c r="E6009" s="3">
        <v>86</v>
      </c>
      <c r="F6009" s="3">
        <v>3</v>
      </c>
      <c r="G6009">
        <f t="shared" si="93"/>
        <v>1.3411200000000001</v>
      </c>
    </row>
    <row r="6010" spans="1:7" x14ac:dyDescent="0.45">
      <c r="A6010" t="s">
        <v>5</v>
      </c>
      <c r="B6010" s="1">
        <v>42994</v>
      </c>
      <c r="C6010" s="4">
        <v>0.16388888889196096</v>
      </c>
      <c r="D6010" s="3">
        <v>7.2</v>
      </c>
      <c r="E6010" s="3">
        <v>90</v>
      </c>
      <c r="F6010" s="3">
        <v>3</v>
      </c>
      <c r="G6010">
        <f t="shared" si="93"/>
        <v>1.3411200000000001</v>
      </c>
    </row>
    <row r="6011" spans="1:7" x14ac:dyDescent="0.45">
      <c r="A6011" t="s">
        <v>5</v>
      </c>
      <c r="B6011" s="1">
        <v>42994</v>
      </c>
      <c r="C6011" s="4">
        <v>0.20555555555620231</v>
      </c>
      <c r="D6011" s="3">
        <v>7.8</v>
      </c>
      <c r="E6011" s="3">
        <v>86</v>
      </c>
      <c r="F6011" s="3">
        <v>3</v>
      </c>
      <c r="G6011">
        <f t="shared" si="93"/>
        <v>1.3411200000000001</v>
      </c>
    </row>
    <row r="6012" spans="1:7" x14ac:dyDescent="0.45">
      <c r="A6012" t="s">
        <v>5</v>
      </c>
      <c r="B6012" s="1">
        <v>42994</v>
      </c>
      <c r="C6012" s="4">
        <v>0.24722222222044365</v>
      </c>
      <c r="D6012" s="3">
        <v>6.1</v>
      </c>
      <c r="E6012" s="3">
        <v>89</v>
      </c>
      <c r="F6012" s="3">
        <v>7</v>
      </c>
      <c r="G6012">
        <f t="shared" si="93"/>
        <v>3.1292800000000001</v>
      </c>
    </row>
    <row r="6013" spans="1:7" x14ac:dyDescent="0.45">
      <c r="A6013" t="s">
        <v>5</v>
      </c>
      <c r="B6013" s="1">
        <v>42994</v>
      </c>
      <c r="C6013" s="4">
        <v>0.28888888889196096</v>
      </c>
      <c r="D6013" s="3">
        <v>6.1</v>
      </c>
      <c r="E6013" s="3">
        <v>89</v>
      </c>
      <c r="F6013" s="3">
        <v>3</v>
      </c>
      <c r="G6013">
        <f t="shared" si="93"/>
        <v>1.3411200000000001</v>
      </c>
    </row>
    <row r="6014" spans="1:7" x14ac:dyDescent="0.45">
      <c r="A6014" t="s">
        <v>5</v>
      </c>
      <c r="B6014" s="1">
        <v>42994</v>
      </c>
      <c r="C6014" s="4">
        <v>0.33055555555620231</v>
      </c>
      <c r="D6014" s="3">
        <v>9.4</v>
      </c>
      <c r="E6014" s="3">
        <v>80</v>
      </c>
      <c r="F6014" s="3">
        <v>7</v>
      </c>
      <c r="G6014">
        <f t="shared" si="93"/>
        <v>3.1292800000000001</v>
      </c>
    </row>
    <row r="6015" spans="1:7" x14ac:dyDescent="0.45">
      <c r="A6015" t="s">
        <v>5</v>
      </c>
      <c r="B6015" s="1">
        <v>42994</v>
      </c>
      <c r="C6015" s="4">
        <v>0.37222222222044365</v>
      </c>
      <c r="D6015" s="3">
        <v>12.2</v>
      </c>
      <c r="E6015" s="3">
        <v>64</v>
      </c>
      <c r="F6015" s="3">
        <v>6</v>
      </c>
      <c r="G6015">
        <f t="shared" si="93"/>
        <v>2.6822400000000002</v>
      </c>
    </row>
    <row r="6016" spans="1:7" x14ac:dyDescent="0.45">
      <c r="A6016" t="s">
        <v>5</v>
      </c>
      <c r="B6016" s="1">
        <v>42994</v>
      </c>
      <c r="C6016" s="4">
        <v>0.41388888889196096</v>
      </c>
      <c r="D6016" s="3">
        <v>13.9</v>
      </c>
      <c r="E6016" s="3">
        <v>53</v>
      </c>
      <c r="F6016" s="3">
        <v>0</v>
      </c>
      <c r="G6016">
        <f t="shared" si="93"/>
        <v>0</v>
      </c>
    </row>
    <row r="6017" spans="1:7" x14ac:dyDescent="0.45">
      <c r="A6017" t="s">
        <v>5</v>
      </c>
      <c r="B6017" s="1">
        <v>42994</v>
      </c>
      <c r="C6017" s="4">
        <v>0.45555555555620231</v>
      </c>
      <c r="D6017" s="3">
        <v>15.6</v>
      </c>
      <c r="E6017" s="3">
        <v>36</v>
      </c>
      <c r="F6017" s="3">
        <v>3</v>
      </c>
      <c r="G6017">
        <f t="shared" si="93"/>
        <v>1.3411200000000001</v>
      </c>
    </row>
    <row r="6018" spans="1:7" x14ac:dyDescent="0.45">
      <c r="A6018" t="s">
        <v>5</v>
      </c>
      <c r="B6018" s="1">
        <v>42994</v>
      </c>
      <c r="C6018" s="4">
        <v>0.49722222222044365</v>
      </c>
      <c r="D6018" s="3">
        <v>16.100000000000001</v>
      </c>
      <c r="E6018" s="3">
        <v>27</v>
      </c>
      <c r="F6018" s="3">
        <v>3</v>
      </c>
      <c r="G6018">
        <f t="shared" si="93"/>
        <v>1.3411200000000001</v>
      </c>
    </row>
    <row r="6019" spans="1:7" x14ac:dyDescent="0.45">
      <c r="A6019" t="s">
        <v>5</v>
      </c>
      <c r="B6019" s="1">
        <v>42994</v>
      </c>
      <c r="C6019" s="4">
        <v>0.53888888889196096</v>
      </c>
      <c r="D6019" s="3">
        <v>17.2</v>
      </c>
      <c r="E6019" s="3">
        <v>26</v>
      </c>
      <c r="F6019" s="3">
        <v>5</v>
      </c>
      <c r="G6019">
        <f t="shared" ref="G6019:G6082" si="94">F6019*0.44704</f>
        <v>2.2351999999999999</v>
      </c>
    </row>
    <row r="6020" spans="1:7" x14ac:dyDescent="0.45">
      <c r="A6020" t="s">
        <v>5</v>
      </c>
      <c r="B6020" s="1">
        <v>42994</v>
      </c>
      <c r="C6020" s="4">
        <v>0.58055555555620231</v>
      </c>
      <c r="D6020" s="3">
        <v>17.8</v>
      </c>
      <c r="E6020" s="3">
        <v>27</v>
      </c>
      <c r="F6020" s="3">
        <v>3</v>
      </c>
      <c r="G6020">
        <f t="shared" si="94"/>
        <v>1.3411200000000001</v>
      </c>
    </row>
    <row r="6021" spans="1:7" x14ac:dyDescent="0.45">
      <c r="A6021" t="s">
        <v>5</v>
      </c>
      <c r="B6021" s="1">
        <v>42994</v>
      </c>
      <c r="C6021" s="4">
        <v>0.62222222222044365</v>
      </c>
      <c r="D6021" s="3">
        <v>18.899999999999999</v>
      </c>
      <c r="E6021" s="3">
        <v>22</v>
      </c>
      <c r="F6021" s="3">
        <v>3</v>
      </c>
      <c r="G6021">
        <f t="shared" si="94"/>
        <v>1.3411200000000001</v>
      </c>
    </row>
    <row r="6022" spans="1:7" x14ac:dyDescent="0.45">
      <c r="A6022" t="s">
        <v>5</v>
      </c>
      <c r="B6022" s="1">
        <v>42994</v>
      </c>
      <c r="C6022" s="4">
        <v>0.66388888889196096</v>
      </c>
      <c r="D6022" s="3">
        <v>18.899999999999999</v>
      </c>
      <c r="E6022" s="3">
        <v>23</v>
      </c>
      <c r="F6022" s="3">
        <v>7</v>
      </c>
      <c r="G6022">
        <f t="shared" si="94"/>
        <v>3.1292800000000001</v>
      </c>
    </row>
    <row r="6023" spans="1:7" x14ac:dyDescent="0.45">
      <c r="A6023" t="s">
        <v>5</v>
      </c>
      <c r="B6023" s="1">
        <v>42994</v>
      </c>
      <c r="C6023" s="4">
        <v>0.70555555555620231</v>
      </c>
      <c r="D6023" s="3">
        <v>18.3</v>
      </c>
      <c r="E6023" s="3">
        <v>25</v>
      </c>
      <c r="F6023" s="3">
        <v>3</v>
      </c>
      <c r="G6023">
        <f t="shared" si="94"/>
        <v>1.3411200000000001</v>
      </c>
    </row>
    <row r="6024" spans="1:7" x14ac:dyDescent="0.45">
      <c r="A6024" t="s">
        <v>5</v>
      </c>
      <c r="B6024" s="1">
        <v>42994</v>
      </c>
      <c r="C6024" s="4">
        <v>0.74722222222044365</v>
      </c>
      <c r="D6024" s="3">
        <v>17.8</v>
      </c>
      <c r="E6024" s="3">
        <v>33</v>
      </c>
      <c r="F6024" s="3">
        <v>3</v>
      </c>
      <c r="G6024">
        <f t="shared" si="94"/>
        <v>1.3411200000000001</v>
      </c>
    </row>
    <row r="6025" spans="1:7" x14ac:dyDescent="0.45">
      <c r="A6025" t="s">
        <v>5</v>
      </c>
      <c r="B6025" s="1">
        <v>42994</v>
      </c>
      <c r="C6025" s="4">
        <v>0.78888888889196096</v>
      </c>
      <c r="D6025" s="3">
        <v>15</v>
      </c>
      <c r="E6025" s="3">
        <v>42</v>
      </c>
      <c r="F6025" s="3">
        <v>7</v>
      </c>
      <c r="G6025">
        <f t="shared" si="94"/>
        <v>3.1292800000000001</v>
      </c>
    </row>
    <row r="6026" spans="1:7" x14ac:dyDescent="0.45">
      <c r="A6026" t="s">
        <v>5</v>
      </c>
      <c r="B6026" s="1">
        <v>42994</v>
      </c>
      <c r="C6026" s="4">
        <v>0.83055555555620231</v>
      </c>
      <c r="D6026" s="3">
        <v>13.9</v>
      </c>
      <c r="E6026" s="3">
        <v>49</v>
      </c>
      <c r="F6026" s="3">
        <v>7</v>
      </c>
      <c r="G6026">
        <f t="shared" si="94"/>
        <v>3.1292800000000001</v>
      </c>
    </row>
    <row r="6027" spans="1:7" x14ac:dyDescent="0.45">
      <c r="A6027" t="s">
        <v>5</v>
      </c>
      <c r="B6027" s="1">
        <v>42994</v>
      </c>
      <c r="C6027" s="4">
        <v>0.87222222222044365</v>
      </c>
      <c r="D6027" s="3">
        <v>12.8</v>
      </c>
      <c r="E6027" s="3">
        <v>55</v>
      </c>
      <c r="F6027" s="3">
        <v>7</v>
      </c>
      <c r="G6027">
        <f t="shared" si="94"/>
        <v>3.1292800000000001</v>
      </c>
    </row>
    <row r="6028" spans="1:7" x14ac:dyDescent="0.45">
      <c r="A6028" t="s">
        <v>5</v>
      </c>
      <c r="B6028" s="1">
        <v>42994</v>
      </c>
      <c r="C6028" s="4">
        <v>0.91388888889196096</v>
      </c>
      <c r="D6028" s="3">
        <v>10</v>
      </c>
      <c r="E6028" s="3">
        <v>63</v>
      </c>
      <c r="F6028" s="3">
        <v>5</v>
      </c>
      <c r="G6028">
        <f t="shared" si="94"/>
        <v>2.2351999999999999</v>
      </c>
    </row>
    <row r="6029" spans="1:7" x14ac:dyDescent="0.45">
      <c r="A6029" t="s">
        <v>5</v>
      </c>
      <c r="B6029" s="1">
        <v>42994</v>
      </c>
      <c r="C6029" s="4">
        <v>0.95555555555620231</v>
      </c>
      <c r="D6029" s="3">
        <v>9.4</v>
      </c>
      <c r="E6029" s="3">
        <v>66</v>
      </c>
      <c r="F6029" s="3">
        <v>5</v>
      </c>
      <c r="G6029">
        <f t="shared" si="94"/>
        <v>2.2351999999999999</v>
      </c>
    </row>
    <row r="6030" spans="1:7" x14ac:dyDescent="0.45">
      <c r="A6030" t="s">
        <v>5</v>
      </c>
      <c r="B6030" s="1">
        <v>42994</v>
      </c>
      <c r="C6030" s="4">
        <v>0.99722222222044365</v>
      </c>
      <c r="D6030" s="3">
        <v>7.8</v>
      </c>
      <c r="E6030" s="3">
        <v>68</v>
      </c>
      <c r="F6030" s="3">
        <v>5</v>
      </c>
      <c r="G6030">
        <f t="shared" si="94"/>
        <v>2.2351999999999999</v>
      </c>
    </row>
    <row r="6031" spans="1:7" x14ac:dyDescent="0.45">
      <c r="A6031" t="s">
        <v>5</v>
      </c>
      <c r="B6031" s="1">
        <v>42995</v>
      </c>
      <c r="C6031" s="4">
        <v>3.888888889196096E-2</v>
      </c>
      <c r="D6031" s="3">
        <v>8.3000000000000007</v>
      </c>
      <c r="E6031" s="3">
        <v>61</v>
      </c>
      <c r="F6031" s="3">
        <v>3</v>
      </c>
      <c r="G6031">
        <f t="shared" si="94"/>
        <v>1.3411200000000001</v>
      </c>
    </row>
    <row r="6032" spans="1:7" x14ac:dyDescent="0.45">
      <c r="A6032" t="s">
        <v>5</v>
      </c>
      <c r="B6032" s="1">
        <v>42995</v>
      </c>
      <c r="C6032" s="4">
        <v>8.0555555556202307E-2</v>
      </c>
      <c r="D6032" s="3">
        <v>6.7</v>
      </c>
      <c r="E6032" s="3">
        <v>73</v>
      </c>
      <c r="F6032" s="3">
        <v>3</v>
      </c>
      <c r="G6032">
        <f t="shared" si="94"/>
        <v>1.3411200000000001</v>
      </c>
    </row>
    <row r="6033" spans="1:7" x14ac:dyDescent="0.45">
      <c r="A6033" t="s">
        <v>5</v>
      </c>
      <c r="B6033" s="1">
        <v>42995</v>
      </c>
      <c r="C6033" s="4">
        <v>0.12222222222044365</v>
      </c>
      <c r="D6033" s="3">
        <v>8.3000000000000007</v>
      </c>
      <c r="E6033" s="3">
        <v>74</v>
      </c>
      <c r="F6033" s="3">
        <v>0</v>
      </c>
      <c r="G6033">
        <f t="shared" si="94"/>
        <v>0</v>
      </c>
    </row>
    <row r="6034" spans="1:7" x14ac:dyDescent="0.45">
      <c r="A6034" t="s">
        <v>5</v>
      </c>
      <c r="B6034" s="1">
        <v>42995</v>
      </c>
      <c r="C6034" s="4">
        <v>0.20555555555620231</v>
      </c>
      <c r="D6034" s="3">
        <v>7.2</v>
      </c>
      <c r="E6034" s="3">
        <v>74</v>
      </c>
      <c r="F6034" s="3">
        <v>0</v>
      </c>
      <c r="G6034">
        <f t="shared" si="94"/>
        <v>0</v>
      </c>
    </row>
    <row r="6035" spans="1:7" x14ac:dyDescent="0.45">
      <c r="A6035" t="s">
        <v>5</v>
      </c>
      <c r="B6035" s="1">
        <v>42995</v>
      </c>
      <c r="C6035" s="4">
        <v>0.24722222222044365</v>
      </c>
      <c r="D6035" s="3">
        <v>7.2</v>
      </c>
      <c r="E6035" s="3">
        <v>77</v>
      </c>
      <c r="F6035" s="3">
        <v>0</v>
      </c>
      <c r="G6035">
        <f t="shared" si="94"/>
        <v>0</v>
      </c>
    </row>
    <row r="6036" spans="1:7" x14ac:dyDescent="0.45">
      <c r="A6036" t="s">
        <v>5</v>
      </c>
      <c r="B6036" s="1">
        <v>42995</v>
      </c>
      <c r="C6036" s="4">
        <v>0.28888888889196096</v>
      </c>
      <c r="D6036" s="3">
        <v>8.3000000000000007</v>
      </c>
      <c r="E6036" s="3">
        <v>77</v>
      </c>
      <c r="F6036" s="3">
        <v>6</v>
      </c>
      <c r="G6036">
        <f t="shared" si="94"/>
        <v>2.6822400000000002</v>
      </c>
    </row>
    <row r="6037" spans="1:7" x14ac:dyDescent="0.45">
      <c r="A6037" t="s">
        <v>5</v>
      </c>
      <c r="B6037" s="1">
        <v>42995</v>
      </c>
      <c r="C6037" s="4">
        <v>0.33055555555620231</v>
      </c>
      <c r="D6037" s="3">
        <v>11.7</v>
      </c>
      <c r="E6037" s="3">
        <v>66</v>
      </c>
      <c r="F6037" s="3">
        <v>0</v>
      </c>
      <c r="G6037">
        <f t="shared" si="94"/>
        <v>0</v>
      </c>
    </row>
    <row r="6038" spans="1:7" x14ac:dyDescent="0.45">
      <c r="A6038" t="s">
        <v>5</v>
      </c>
      <c r="B6038" s="1">
        <v>42995</v>
      </c>
      <c r="C6038" s="4">
        <v>0.37222222222044365</v>
      </c>
      <c r="D6038" s="3">
        <v>13.3</v>
      </c>
      <c r="E6038" s="3">
        <v>55</v>
      </c>
      <c r="F6038" s="3">
        <v>3</v>
      </c>
      <c r="G6038">
        <f t="shared" si="94"/>
        <v>1.3411200000000001</v>
      </c>
    </row>
    <row r="6039" spans="1:7" x14ac:dyDescent="0.45">
      <c r="A6039" t="s">
        <v>5</v>
      </c>
      <c r="B6039" s="1">
        <v>42995</v>
      </c>
      <c r="C6039" s="4">
        <v>0.41388888889196096</v>
      </c>
      <c r="D6039" s="3">
        <v>15</v>
      </c>
      <c r="E6039" s="3">
        <v>51</v>
      </c>
      <c r="F6039" s="3">
        <v>6</v>
      </c>
      <c r="G6039">
        <f t="shared" si="94"/>
        <v>2.6822400000000002</v>
      </c>
    </row>
    <row r="6040" spans="1:7" x14ac:dyDescent="0.45">
      <c r="A6040" t="s">
        <v>5</v>
      </c>
      <c r="B6040" s="1">
        <v>42995</v>
      </c>
      <c r="C6040" s="4">
        <v>0.45555555555620231</v>
      </c>
      <c r="D6040" s="3">
        <v>17.2</v>
      </c>
      <c r="E6040" s="3">
        <v>41</v>
      </c>
      <c r="F6040" s="3">
        <v>3</v>
      </c>
      <c r="G6040">
        <f t="shared" si="94"/>
        <v>1.3411200000000001</v>
      </c>
    </row>
    <row r="6041" spans="1:7" x14ac:dyDescent="0.45">
      <c r="A6041" t="s">
        <v>5</v>
      </c>
      <c r="B6041" s="1">
        <v>42995</v>
      </c>
      <c r="C6041" s="4">
        <v>0.49722222222044365</v>
      </c>
      <c r="D6041" s="3">
        <v>18.3</v>
      </c>
      <c r="E6041" s="3">
        <v>49</v>
      </c>
      <c r="F6041" s="3">
        <v>7</v>
      </c>
      <c r="G6041">
        <f t="shared" si="94"/>
        <v>3.1292800000000001</v>
      </c>
    </row>
    <row r="6042" spans="1:7" x14ac:dyDescent="0.45">
      <c r="A6042" t="s">
        <v>5</v>
      </c>
      <c r="B6042" s="1">
        <v>42995</v>
      </c>
      <c r="C6042" s="4">
        <v>0.53888888889196096</v>
      </c>
      <c r="D6042" s="3">
        <v>20.6</v>
      </c>
      <c r="E6042" s="3">
        <v>44</v>
      </c>
      <c r="F6042" s="3">
        <v>6</v>
      </c>
      <c r="G6042">
        <f t="shared" si="94"/>
        <v>2.6822400000000002</v>
      </c>
    </row>
    <row r="6043" spans="1:7" x14ac:dyDescent="0.45">
      <c r="A6043" t="s">
        <v>5</v>
      </c>
      <c r="B6043" s="1">
        <v>42995</v>
      </c>
      <c r="C6043" s="4">
        <v>0.58055555555620231</v>
      </c>
      <c r="D6043" s="3">
        <v>22.8</v>
      </c>
      <c r="E6043" s="3">
        <v>32</v>
      </c>
      <c r="F6043" s="3">
        <v>5</v>
      </c>
      <c r="G6043">
        <f t="shared" si="94"/>
        <v>2.2351999999999999</v>
      </c>
    </row>
    <row r="6044" spans="1:7" x14ac:dyDescent="0.45">
      <c r="A6044" t="s">
        <v>5</v>
      </c>
      <c r="B6044" s="1">
        <v>42995</v>
      </c>
      <c r="C6044" s="4">
        <v>0.62222222222044365</v>
      </c>
      <c r="D6044" s="3">
        <v>24.4</v>
      </c>
      <c r="E6044" s="3">
        <v>25</v>
      </c>
      <c r="F6044" s="3">
        <v>5</v>
      </c>
      <c r="G6044">
        <f t="shared" si="94"/>
        <v>2.2351999999999999</v>
      </c>
    </row>
    <row r="6045" spans="1:7" x14ac:dyDescent="0.45">
      <c r="A6045" t="s">
        <v>5</v>
      </c>
      <c r="B6045" s="1">
        <v>42995</v>
      </c>
      <c r="C6045" s="4">
        <v>0.66388888889196096</v>
      </c>
      <c r="D6045" s="3">
        <v>24.4</v>
      </c>
      <c r="E6045" s="3">
        <v>25</v>
      </c>
      <c r="F6045" s="3">
        <v>6</v>
      </c>
      <c r="G6045">
        <f t="shared" si="94"/>
        <v>2.6822400000000002</v>
      </c>
    </row>
    <row r="6046" spans="1:7" x14ac:dyDescent="0.45">
      <c r="A6046" t="s">
        <v>5</v>
      </c>
      <c r="B6046" s="1">
        <v>42995</v>
      </c>
      <c r="C6046" s="4">
        <v>0.70555555555620231</v>
      </c>
      <c r="D6046" s="3">
        <v>23.9</v>
      </c>
      <c r="E6046" s="3">
        <v>22</v>
      </c>
      <c r="F6046" s="3">
        <v>0</v>
      </c>
      <c r="G6046">
        <f t="shared" si="94"/>
        <v>0</v>
      </c>
    </row>
    <row r="6047" spans="1:7" x14ac:dyDescent="0.45">
      <c r="A6047" t="s">
        <v>5</v>
      </c>
      <c r="B6047" s="1">
        <v>42995</v>
      </c>
      <c r="C6047" s="4">
        <v>0.74722222222044365</v>
      </c>
      <c r="D6047" s="3">
        <v>22.2</v>
      </c>
      <c r="E6047" s="3">
        <v>30</v>
      </c>
      <c r="F6047" s="3">
        <v>5</v>
      </c>
      <c r="G6047">
        <f t="shared" si="94"/>
        <v>2.2351999999999999</v>
      </c>
    </row>
    <row r="6048" spans="1:7" x14ac:dyDescent="0.45">
      <c r="A6048" t="s">
        <v>5</v>
      </c>
      <c r="B6048" s="1">
        <v>42995</v>
      </c>
      <c r="C6048" s="4">
        <v>0.78888888889196096</v>
      </c>
      <c r="D6048" s="3">
        <v>20.6</v>
      </c>
      <c r="E6048" s="3">
        <v>35</v>
      </c>
      <c r="F6048" s="3">
        <v>9</v>
      </c>
      <c r="G6048">
        <f t="shared" si="94"/>
        <v>4.0233600000000003</v>
      </c>
    </row>
    <row r="6049" spans="1:7" x14ac:dyDescent="0.45">
      <c r="A6049" t="s">
        <v>5</v>
      </c>
      <c r="B6049" s="1">
        <v>42995</v>
      </c>
      <c r="C6049" s="4">
        <v>0.83055555555620231</v>
      </c>
      <c r="D6049" s="3">
        <v>18.3</v>
      </c>
      <c r="E6049" s="3">
        <v>54</v>
      </c>
      <c r="F6049" s="3">
        <v>0</v>
      </c>
      <c r="G6049">
        <f t="shared" si="94"/>
        <v>0</v>
      </c>
    </row>
    <row r="6050" spans="1:7" x14ac:dyDescent="0.45">
      <c r="A6050" t="s">
        <v>5</v>
      </c>
      <c r="B6050" s="1">
        <v>42995</v>
      </c>
      <c r="C6050" s="4">
        <v>0.87222222222044365</v>
      </c>
      <c r="D6050" s="3">
        <v>15.6</v>
      </c>
      <c r="E6050" s="3">
        <v>60</v>
      </c>
      <c r="F6050" s="3">
        <v>6</v>
      </c>
      <c r="G6050">
        <f t="shared" si="94"/>
        <v>2.6822400000000002</v>
      </c>
    </row>
    <row r="6051" spans="1:7" x14ac:dyDescent="0.45">
      <c r="A6051" t="s">
        <v>5</v>
      </c>
      <c r="B6051" s="1">
        <v>42995</v>
      </c>
      <c r="C6051" s="4">
        <v>0.91388888889196096</v>
      </c>
      <c r="D6051" s="3">
        <v>14.4</v>
      </c>
      <c r="E6051" s="3">
        <v>58</v>
      </c>
      <c r="F6051" s="3">
        <v>7</v>
      </c>
      <c r="G6051">
        <f t="shared" si="94"/>
        <v>3.1292800000000001</v>
      </c>
    </row>
    <row r="6052" spans="1:7" x14ac:dyDescent="0.45">
      <c r="A6052" t="s">
        <v>5</v>
      </c>
      <c r="B6052" s="1">
        <v>42995</v>
      </c>
      <c r="C6052" s="4">
        <v>0.95555555555620231</v>
      </c>
      <c r="D6052" s="3">
        <v>13.3</v>
      </c>
      <c r="E6052" s="3">
        <v>53</v>
      </c>
      <c r="F6052" s="3">
        <v>5</v>
      </c>
      <c r="G6052">
        <f t="shared" si="94"/>
        <v>2.2351999999999999</v>
      </c>
    </row>
    <row r="6053" spans="1:7" x14ac:dyDescent="0.45">
      <c r="A6053" t="s">
        <v>5</v>
      </c>
      <c r="B6053" s="1">
        <v>42995</v>
      </c>
      <c r="C6053" s="4">
        <v>0.99722222222044365</v>
      </c>
      <c r="D6053" s="3">
        <v>12.8</v>
      </c>
      <c r="E6053" s="3">
        <v>55</v>
      </c>
      <c r="F6053" s="3">
        <v>3</v>
      </c>
      <c r="G6053">
        <f t="shared" si="94"/>
        <v>1.3411200000000001</v>
      </c>
    </row>
    <row r="6054" spans="1:7" x14ac:dyDescent="0.45">
      <c r="A6054" t="s">
        <v>5</v>
      </c>
      <c r="B6054" s="1">
        <v>42996</v>
      </c>
      <c r="C6054" s="4">
        <v>3.888888889196096E-2</v>
      </c>
      <c r="D6054" s="3">
        <v>12.2</v>
      </c>
      <c r="E6054" s="3">
        <v>55</v>
      </c>
      <c r="F6054" s="3">
        <v>6</v>
      </c>
      <c r="G6054">
        <f t="shared" si="94"/>
        <v>2.6822400000000002</v>
      </c>
    </row>
    <row r="6055" spans="1:7" x14ac:dyDescent="0.45">
      <c r="A6055" t="s">
        <v>5</v>
      </c>
      <c r="B6055" s="1">
        <v>42996</v>
      </c>
      <c r="C6055" s="4">
        <v>8.0555555556202307E-2</v>
      </c>
      <c r="D6055" s="3">
        <v>11.1</v>
      </c>
      <c r="E6055" s="3">
        <v>61</v>
      </c>
      <c r="F6055" s="3">
        <v>6</v>
      </c>
      <c r="G6055">
        <f t="shared" si="94"/>
        <v>2.6822400000000002</v>
      </c>
    </row>
    <row r="6056" spans="1:7" x14ac:dyDescent="0.45">
      <c r="A6056" t="s">
        <v>5</v>
      </c>
      <c r="B6056" s="1">
        <v>42996</v>
      </c>
      <c r="C6056" s="4">
        <v>0.12222222222044365</v>
      </c>
      <c r="D6056" s="3">
        <v>11.7</v>
      </c>
      <c r="E6056" s="3">
        <v>59</v>
      </c>
      <c r="F6056" s="3">
        <v>3</v>
      </c>
      <c r="G6056">
        <f t="shared" si="94"/>
        <v>1.3411200000000001</v>
      </c>
    </row>
    <row r="6057" spans="1:7" x14ac:dyDescent="0.45">
      <c r="A6057" t="s">
        <v>5</v>
      </c>
      <c r="B6057" s="1">
        <v>42996</v>
      </c>
      <c r="C6057" s="4">
        <v>0.16388888889196096</v>
      </c>
      <c r="D6057" s="3">
        <v>12.2</v>
      </c>
      <c r="E6057" s="3">
        <v>62</v>
      </c>
      <c r="F6057" s="3">
        <v>10</v>
      </c>
      <c r="G6057">
        <f t="shared" si="94"/>
        <v>4.4703999999999997</v>
      </c>
    </row>
    <row r="6058" spans="1:7" x14ac:dyDescent="0.45">
      <c r="A6058" t="s">
        <v>5</v>
      </c>
      <c r="B6058" s="1">
        <v>42996</v>
      </c>
      <c r="C6058" s="4">
        <v>0.20555555555620231</v>
      </c>
      <c r="D6058" s="3">
        <v>11.7</v>
      </c>
      <c r="E6058" s="3">
        <v>61</v>
      </c>
      <c r="F6058" s="3">
        <v>8</v>
      </c>
      <c r="G6058">
        <f t="shared" si="94"/>
        <v>3.5763199999999999</v>
      </c>
    </row>
    <row r="6059" spans="1:7" x14ac:dyDescent="0.45">
      <c r="A6059" t="s">
        <v>5</v>
      </c>
      <c r="B6059" s="1">
        <v>42996</v>
      </c>
      <c r="C6059" s="4">
        <v>0.24722222222044365</v>
      </c>
      <c r="D6059" s="3">
        <v>11.1</v>
      </c>
      <c r="E6059" s="3">
        <v>64</v>
      </c>
      <c r="F6059" s="3">
        <v>8</v>
      </c>
      <c r="G6059">
        <f t="shared" si="94"/>
        <v>3.5763199999999999</v>
      </c>
    </row>
    <row r="6060" spans="1:7" x14ac:dyDescent="0.45">
      <c r="A6060" t="s">
        <v>5</v>
      </c>
      <c r="B6060" s="1">
        <v>42996</v>
      </c>
      <c r="C6060" s="4">
        <v>0.28888888889196096</v>
      </c>
      <c r="D6060" s="3">
        <v>12.2</v>
      </c>
      <c r="E6060" s="3">
        <v>59</v>
      </c>
      <c r="F6060" s="3">
        <v>9</v>
      </c>
      <c r="G6060">
        <f t="shared" si="94"/>
        <v>4.0233600000000003</v>
      </c>
    </row>
    <row r="6061" spans="1:7" x14ac:dyDescent="0.45">
      <c r="A6061" t="s">
        <v>5</v>
      </c>
      <c r="B6061" s="1">
        <v>42996</v>
      </c>
      <c r="C6061" s="4">
        <v>0.33055555555620231</v>
      </c>
      <c r="D6061" s="3">
        <v>15</v>
      </c>
      <c r="E6061" s="3">
        <v>49</v>
      </c>
      <c r="F6061" s="3">
        <v>10</v>
      </c>
      <c r="G6061">
        <f t="shared" si="94"/>
        <v>4.4703999999999997</v>
      </c>
    </row>
    <row r="6062" spans="1:7" x14ac:dyDescent="0.45">
      <c r="A6062" t="s">
        <v>5</v>
      </c>
      <c r="B6062" s="1">
        <v>42996</v>
      </c>
      <c r="C6062" s="4">
        <v>0.37222222222044365</v>
      </c>
      <c r="D6062" s="3">
        <v>17.8</v>
      </c>
      <c r="E6062" s="3">
        <v>45</v>
      </c>
      <c r="F6062" s="3">
        <v>7</v>
      </c>
      <c r="G6062">
        <f t="shared" si="94"/>
        <v>3.1292800000000001</v>
      </c>
    </row>
    <row r="6063" spans="1:7" x14ac:dyDescent="0.45">
      <c r="A6063" t="s">
        <v>5</v>
      </c>
      <c r="B6063" s="1">
        <v>42996</v>
      </c>
      <c r="C6063" s="4">
        <v>0.41388888889196096</v>
      </c>
      <c r="D6063" s="3">
        <v>21.1</v>
      </c>
      <c r="E6063" s="3">
        <v>39</v>
      </c>
      <c r="F6063" s="3">
        <v>7</v>
      </c>
      <c r="G6063">
        <f t="shared" si="94"/>
        <v>3.1292800000000001</v>
      </c>
    </row>
    <row r="6064" spans="1:7" x14ac:dyDescent="0.45">
      <c r="A6064" t="s">
        <v>5</v>
      </c>
      <c r="B6064" s="1">
        <v>42996</v>
      </c>
      <c r="C6064" s="4">
        <v>0.45555555555620231</v>
      </c>
      <c r="D6064" s="3">
        <v>24.4</v>
      </c>
      <c r="E6064" s="3">
        <v>29</v>
      </c>
      <c r="F6064" s="3">
        <v>8</v>
      </c>
      <c r="G6064">
        <f t="shared" si="94"/>
        <v>3.5763199999999999</v>
      </c>
    </row>
    <row r="6065" spans="1:7" x14ac:dyDescent="0.45">
      <c r="A6065" t="s">
        <v>5</v>
      </c>
      <c r="B6065" s="1">
        <v>42996</v>
      </c>
      <c r="C6065" s="4">
        <v>0.49722222222044365</v>
      </c>
      <c r="D6065" s="3">
        <v>24.4</v>
      </c>
      <c r="E6065" s="3">
        <v>27</v>
      </c>
      <c r="F6065" s="3">
        <v>0</v>
      </c>
      <c r="G6065">
        <f t="shared" si="94"/>
        <v>0</v>
      </c>
    </row>
    <row r="6066" spans="1:7" x14ac:dyDescent="0.45">
      <c r="A6066" t="s">
        <v>5</v>
      </c>
      <c r="B6066" s="1">
        <v>42996</v>
      </c>
      <c r="C6066" s="4">
        <v>0.53888888889196096</v>
      </c>
      <c r="D6066" s="3">
        <v>26.1</v>
      </c>
      <c r="E6066" s="3">
        <v>24</v>
      </c>
      <c r="F6066" s="3">
        <v>11</v>
      </c>
      <c r="G6066">
        <f t="shared" si="94"/>
        <v>4.91744</v>
      </c>
    </row>
    <row r="6067" spans="1:7" x14ac:dyDescent="0.45">
      <c r="A6067" t="s">
        <v>5</v>
      </c>
      <c r="B6067" s="1">
        <v>42996</v>
      </c>
      <c r="C6067" s="4">
        <v>0.58055555555620231</v>
      </c>
      <c r="D6067" s="3">
        <v>25</v>
      </c>
      <c r="E6067" s="3">
        <v>30</v>
      </c>
      <c r="F6067" s="3">
        <v>7</v>
      </c>
      <c r="G6067">
        <f t="shared" si="94"/>
        <v>3.1292800000000001</v>
      </c>
    </row>
    <row r="6068" spans="1:7" x14ac:dyDescent="0.45">
      <c r="A6068" t="s">
        <v>5</v>
      </c>
      <c r="B6068" s="1">
        <v>42996</v>
      </c>
      <c r="C6068" s="4">
        <v>0.62222222222044365</v>
      </c>
      <c r="D6068" s="3">
        <v>25.6</v>
      </c>
      <c r="E6068" s="3">
        <v>28</v>
      </c>
      <c r="F6068" s="3">
        <v>15</v>
      </c>
      <c r="G6068">
        <f t="shared" si="94"/>
        <v>6.7055999999999996</v>
      </c>
    </row>
    <row r="6069" spans="1:7" x14ac:dyDescent="0.45">
      <c r="A6069" t="s">
        <v>5</v>
      </c>
      <c r="B6069" s="1">
        <v>42996</v>
      </c>
      <c r="C6069" s="4">
        <v>0.66388888889196096</v>
      </c>
      <c r="D6069" s="3">
        <v>25.6</v>
      </c>
      <c r="E6069" s="3">
        <v>32</v>
      </c>
      <c r="F6069" s="3">
        <v>10</v>
      </c>
      <c r="G6069">
        <f t="shared" si="94"/>
        <v>4.4703999999999997</v>
      </c>
    </row>
    <row r="6070" spans="1:7" x14ac:dyDescent="0.45">
      <c r="A6070" t="s">
        <v>5</v>
      </c>
      <c r="B6070" s="1">
        <v>42996</v>
      </c>
      <c r="C6070" s="4">
        <v>0.70555555555620231</v>
      </c>
      <c r="D6070" s="3">
        <v>25</v>
      </c>
      <c r="E6070" s="3">
        <v>28</v>
      </c>
      <c r="F6070" s="3">
        <v>14</v>
      </c>
      <c r="G6070">
        <f t="shared" si="94"/>
        <v>6.2585600000000001</v>
      </c>
    </row>
    <row r="6071" spans="1:7" x14ac:dyDescent="0.45">
      <c r="A6071" t="s">
        <v>5</v>
      </c>
      <c r="B6071" s="1">
        <v>42996</v>
      </c>
      <c r="C6071" s="4">
        <v>0.74722222222044365</v>
      </c>
      <c r="D6071" s="3">
        <v>23.3</v>
      </c>
      <c r="E6071" s="3">
        <v>33</v>
      </c>
      <c r="F6071" s="3">
        <v>9</v>
      </c>
      <c r="G6071">
        <f t="shared" si="94"/>
        <v>4.0233600000000003</v>
      </c>
    </row>
    <row r="6072" spans="1:7" x14ac:dyDescent="0.45">
      <c r="A6072" t="s">
        <v>5</v>
      </c>
      <c r="B6072" s="1">
        <v>42996</v>
      </c>
      <c r="C6072" s="4">
        <v>0.78888888889196096</v>
      </c>
      <c r="D6072" s="3">
        <v>21.1</v>
      </c>
      <c r="E6072" s="3">
        <v>32</v>
      </c>
      <c r="F6072" s="3">
        <v>14</v>
      </c>
      <c r="G6072">
        <f t="shared" si="94"/>
        <v>6.2585600000000001</v>
      </c>
    </row>
    <row r="6073" spans="1:7" x14ac:dyDescent="0.45">
      <c r="A6073" t="s">
        <v>5</v>
      </c>
      <c r="B6073" s="1">
        <v>42996</v>
      </c>
      <c r="C6073" s="4">
        <v>0.83055555555620231</v>
      </c>
      <c r="D6073" s="3">
        <v>22.2</v>
      </c>
      <c r="E6073" s="3">
        <v>27</v>
      </c>
      <c r="F6073" s="3">
        <v>14</v>
      </c>
      <c r="G6073">
        <f t="shared" si="94"/>
        <v>6.2585600000000001</v>
      </c>
    </row>
    <row r="6074" spans="1:7" x14ac:dyDescent="0.45">
      <c r="A6074" t="s">
        <v>5</v>
      </c>
      <c r="B6074" s="1">
        <v>42996</v>
      </c>
      <c r="C6074" s="4">
        <v>0.87222222222044365</v>
      </c>
      <c r="D6074" s="3">
        <v>22.8</v>
      </c>
      <c r="E6074" s="3">
        <v>25</v>
      </c>
      <c r="F6074" s="3">
        <v>15</v>
      </c>
      <c r="G6074">
        <f t="shared" si="94"/>
        <v>6.7055999999999996</v>
      </c>
    </row>
    <row r="6075" spans="1:7" x14ac:dyDescent="0.45">
      <c r="A6075" t="s">
        <v>5</v>
      </c>
      <c r="B6075" s="1">
        <v>42996</v>
      </c>
      <c r="C6075" s="4">
        <v>0.91388888889196096</v>
      </c>
      <c r="D6075" s="3">
        <v>21.7</v>
      </c>
      <c r="E6075" s="3">
        <v>34</v>
      </c>
      <c r="F6075" s="3">
        <v>20</v>
      </c>
      <c r="G6075">
        <f t="shared" si="94"/>
        <v>8.9407999999999994</v>
      </c>
    </row>
    <row r="6076" spans="1:7" x14ac:dyDescent="0.45">
      <c r="A6076" t="s">
        <v>5</v>
      </c>
      <c r="B6076" s="1">
        <v>42996</v>
      </c>
      <c r="C6076" s="4">
        <v>0.95555555555620231</v>
      </c>
      <c r="D6076" s="3">
        <v>22.2</v>
      </c>
      <c r="E6076" s="3">
        <v>35</v>
      </c>
      <c r="F6076" s="3">
        <v>22</v>
      </c>
      <c r="G6076">
        <f t="shared" si="94"/>
        <v>9.8348800000000001</v>
      </c>
    </row>
    <row r="6077" spans="1:7" x14ac:dyDescent="0.45">
      <c r="A6077" t="s">
        <v>5</v>
      </c>
      <c r="B6077" s="1">
        <v>42996</v>
      </c>
      <c r="C6077" s="4">
        <v>0.99722222222044365</v>
      </c>
      <c r="D6077" s="3">
        <v>21.7</v>
      </c>
      <c r="E6077" s="3">
        <v>35</v>
      </c>
      <c r="F6077" s="3">
        <v>29</v>
      </c>
      <c r="G6077">
        <f t="shared" si="94"/>
        <v>12.96416</v>
      </c>
    </row>
    <row r="6078" spans="1:7" x14ac:dyDescent="0.45">
      <c r="A6078" t="s">
        <v>5</v>
      </c>
      <c r="B6078" s="1">
        <v>42997</v>
      </c>
      <c r="C6078" s="4">
        <v>3.888888889196096E-2</v>
      </c>
      <c r="D6078" s="3">
        <v>21.7</v>
      </c>
      <c r="E6078" s="3">
        <v>32</v>
      </c>
      <c r="F6078" s="3">
        <v>26</v>
      </c>
      <c r="G6078">
        <f t="shared" si="94"/>
        <v>11.62304</v>
      </c>
    </row>
    <row r="6079" spans="1:7" x14ac:dyDescent="0.45">
      <c r="A6079" t="s">
        <v>5</v>
      </c>
      <c r="B6079" s="1">
        <v>42997</v>
      </c>
      <c r="C6079" s="4">
        <v>8.0555555556202307E-2</v>
      </c>
      <c r="D6079" s="3">
        <v>21.1</v>
      </c>
      <c r="E6079" s="3">
        <v>37</v>
      </c>
      <c r="F6079" s="3">
        <v>20</v>
      </c>
      <c r="G6079">
        <f t="shared" si="94"/>
        <v>8.9407999999999994</v>
      </c>
    </row>
    <row r="6080" spans="1:7" x14ac:dyDescent="0.45">
      <c r="A6080" t="s">
        <v>5</v>
      </c>
      <c r="B6080" s="1">
        <v>42997</v>
      </c>
      <c r="C6080" s="4">
        <v>0.12222222222044365</v>
      </c>
      <c r="D6080" s="3">
        <v>20.6</v>
      </c>
      <c r="E6080" s="3">
        <v>36</v>
      </c>
      <c r="F6080" s="3">
        <v>16</v>
      </c>
      <c r="G6080">
        <f t="shared" si="94"/>
        <v>7.1526399999999999</v>
      </c>
    </row>
    <row r="6081" spans="1:7" x14ac:dyDescent="0.45">
      <c r="A6081" t="s">
        <v>5</v>
      </c>
      <c r="B6081" s="1">
        <v>42997</v>
      </c>
      <c r="C6081" s="4">
        <v>0.16388888889196096</v>
      </c>
      <c r="D6081" s="3">
        <v>19.399999999999999</v>
      </c>
      <c r="E6081" s="3">
        <v>47</v>
      </c>
      <c r="F6081" s="3">
        <v>10</v>
      </c>
      <c r="G6081">
        <f t="shared" si="94"/>
        <v>4.4703999999999997</v>
      </c>
    </row>
    <row r="6082" spans="1:7" x14ac:dyDescent="0.45">
      <c r="A6082" t="s">
        <v>5</v>
      </c>
      <c r="B6082" s="1">
        <v>42997</v>
      </c>
      <c r="C6082" s="4">
        <v>0.20555555555620231</v>
      </c>
      <c r="D6082" s="3">
        <v>19.399999999999999</v>
      </c>
      <c r="E6082" s="3">
        <v>45</v>
      </c>
      <c r="F6082" s="3">
        <v>20</v>
      </c>
      <c r="G6082">
        <f t="shared" si="94"/>
        <v>8.9407999999999994</v>
      </c>
    </row>
    <row r="6083" spans="1:7" x14ac:dyDescent="0.45">
      <c r="A6083" t="s">
        <v>5</v>
      </c>
      <c r="B6083" s="1">
        <v>42997</v>
      </c>
      <c r="C6083" s="4">
        <v>0.24722222222044365</v>
      </c>
      <c r="D6083" s="3">
        <v>16.7</v>
      </c>
      <c r="E6083" s="3">
        <v>60</v>
      </c>
      <c r="F6083" s="3">
        <v>15</v>
      </c>
      <c r="G6083">
        <f t="shared" ref="G6083:G6146" si="95">F6083*0.44704</f>
        <v>6.7055999999999996</v>
      </c>
    </row>
    <row r="6084" spans="1:7" x14ac:dyDescent="0.45">
      <c r="A6084" t="s">
        <v>5</v>
      </c>
      <c r="B6084" s="1">
        <v>42997</v>
      </c>
      <c r="C6084" s="4">
        <v>0.28888888889196096</v>
      </c>
      <c r="D6084" s="3">
        <v>13.3</v>
      </c>
      <c r="E6084" s="3">
        <v>81</v>
      </c>
      <c r="F6084" s="3">
        <v>28</v>
      </c>
      <c r="G6084">
        <f t="shared" si="95"/>
        <v>12.51712</v>
      </c>
    </row>
    <row r="6085" spans="1:7" x14ac:dyDescent="0.45">
      <c r="A6085" t="s">
        <v>5</v>
      </c>
      <c r="B6085" s="1">
        <v>42997</v>
      </c>
      <c r="C6085" s="4">
        <v>0.33055555555620231</v>
      </c>
      <c r="D6085" s="3">
        <v>10.6</v>
      </c>
      <c r="E6085" s="3">
        <v>74</v>
      </c>
      <c r="F6085" s="3">
        <v>26</v>
      </c>
      <c r="G6085">
        <f t="shared" si="95"/>
        <v>11.62304</v>
      </c>
    </row>
    <row r="6086" spans="1:7" x14ac:dyDescent="0.45">
      <c r="A6086" t="s">
        <v>5</v>
      </c>
      <c r="B6086" s="1">
        <v>42997</v>
      </c>
      <c r="C6086" s="4">
        <v>0.37222222222044365</v>
      </c>
      <c r="D6086" s="3">
        <v>11.1</v>
      </c>
      <c r="E6086" s="3">
        <v>66</v>
      </c>
      <c r="F6086" s="3">
        <v>18</v>
      </c>
      <c r="G6086">
        <f t="shared" si="95"/>
        <v>8.0467200000000005</v>
      </c>
    </row>
    <row r="6087" spans="1:7" x14ac:dyDescent="0.45">
      <c r="A6087" t="s">
        <v>5</v>
      </c>
      <c r="B6087" s="1">
        <v>42997</v>
      </c>
      <c r="C6087" s="4">
        <v>0.41388888889196096</v>
      </c>
      <c r="D6087" s="3">
        <v>10</v>
      </c>
      <c r="E6087" s="3">
        <v>80</v>
      </c>
      <c r="F6087" s="3">
        <v>18</v>
      </c>
      <c r="G6087">
        <f t="shared" si="95"/>
        <v>8.0467200000000005</v>
      </c>
    </row>
    <row r="6088" spans="1:7" x14ac:dyDescent="0.45">
      <c r="A6088" t="s">
        <v>5</v>
      </c>
      <c r="B6088" s="1">
        <v>42997</v>
      </c>
      <c r="C6088" s="4">
        <v>0.45555555555620231</v>
      </c>
      <c r="D6088" s="3">
        <v>10.6</v>
      </c>
      <c r="E6088" s="3">
        <v>77</v>
      </c>
      <c r="F6088" s="3">
        <v>8</v>
      </c>
      <c r="G6088">
        <f t="shared" si="95"/>
        <v>3.5763199999999999</v>
      </c>
    </row>
    <row r="6089" spans="1:7" x14ac:dyDescent="0.45">
      <c r="A6089" t="s">
        <v>5</v>
      </c>
      <c r="B6089" s="1">
        <v>42997</v>
      </c>
      <c r="C6089" s="4">
        <v>0.49722222222044365</v>
      </c>
      <c r="D6089" s="3">
        <v>11.1</v>
      </c>
      <c r="E6089" s="3">
        <v>72</v>
      </c>
      <c r="F6089" s="3">
        <v>5</v>
      </c>
      <c r="G6089">
        <f t="shared" si="95"/>
        <v>2.2351999999999999</v>
      </c>
    </row>
    <row r="6090" spans="1:7" x14ac:dyDescent="0.45">
      <c r="A6090" t="s">
        <v>5</v>
      </c>
      <c r="B6090" s="1">
        <v>42997</v>
      </c>
      <c r="C6090" s="4">
        <v>0.53888888889196096</v>
      </c>
      <c r="D6090" s="3">
        <v>12.8</v>
      </c>
      <c r="E6090" s="3">
        <v>59</v>
      </c>
      <c r="F6090" s="3">
        <v>5</v>
      </c>
      <c r="G6090">
        <f t="shared" si="95"/>
        <v>2.2351999999999999</v>
      </c>
    </row>
    <row r="6091" spans="1:7" x14ac:dyDescent="0.45">
      <c r="A6091" t="s">
        <v>5</v>
      </c>
      <c r="B6091" s="1">
        <v>42997</v>
      </c>
      <c r="C6091" s="4">
        <v>0.58055555555620231</v>
      </c>
      <c r="D6091" s="3">
        <v>13.9</v>
      </c>
      <c r="E6091" s="3">
        <v>49</v>
      </c>
      <c r="F6091" s="3">
        <v>7</v>
      </c>
      <c r="G6091">
        <f t="shared" si="95"/>
        <v>3.1292800000000001</v>
      </c>
    </row>
    <row r="6092" spans="1:7" x14ac:dyDescent="0.45">
      <c r="A6092" t="s">
        <v>5</v>
      </c>
      <c r="B6092" s="1">
        <v>42997</v>
      </c>
      <c r="C6092" s="4">
        <v>0.62222222222044365</v>
      </c>
      <c r="D6092" s="3">
        <v>15</v>
      </c>
      <c r="E6092" s="3">
        <v>49</v>
      </c>
      <c r="F6092" s="3">
        <v>7</v>
      </c>
      <c r="G6092">
        <f t="shared" si="95"/>
        <v>3.1292800000000001</v>
      </c>
    </row>
    <row r="6093" spans="1:7" x14ac:dyDescent="0.45">
      <c r="A6093" t="s">
        <v>5</v>
      </c>
      <c r="B6093" s="1">
        <v>42997</v>
      </c>
      <c r="C6093" s="4">
        <v>0.66388888889196096</v>
      </c>
      <c r="D6093" s="3">
        <v>15.6</v>
      </c>
      <c r="E6093" s="3">
        <v>46</v>
      </c>
      <c r="F6093" s="3">
        <v>7</v>
      </c>
      <c r="G6093">
        <f t="shared" si="95"/>
        <v>3.1292800000000001</v>
      </c>
    </row>
    <row r="6094" spans="1:7" x14ac:dyDescent="0.45">
      <c r="A6094" t="s">
        <v>5</v>
      </c>
      <c r="B6094" s="1">
        <v>42997</v>
      </c>
      <c r="C6094" s="4">
        <v>0.70555555555620231</v>
      </c>
      <c r="D6094" s="3">
        <v>16.100000000000001</v>
      </c>
      <c r="E6094" s="3">
        <v>46</v>
      </c>
      <c r="F6094" s="3">
        <v>8</v>
      </c>
      <c r="G6094">
        <f t="shared" si="95"/>
        <v>3.5763199999999999</v>
      </c>
    </row>
    <row r="6095" spans="1:7" x14ac:dyDescent="0.45">
      <c r="A6095" t="s">
        <v>5</v>
      </c>
      <c r="B6095" s="1">
        <v>42997</v>
      </c>
      <c r="C6095" s="4">
        <v>0.74722222222044365</v>
      </c>
      <c r="D6095" s="3">
        <v>15</v>
      </c>
      <c r="E6095" s="3">
        <v>48</v>
      </c>
      <c r="F6095" s="3">
        <v>6</v>
      </c>
      <c r="G6095">
        <f t="shared" si="95"/>
        <v>2.6822400000000002</v>
      </c>
    </row>
    <row r="6096" spans="1:7" x14ac:dyDescent="0.45">
      <c r="A6096" t="s">
        <v>5</v>
      </c>
      <c r="B6096" s="1">
        <v>42997</v>
      </c>
      <c r="C6096" s="4">
        <v>0.78888888889196096</v>
      </c>
      <c r="D6096" s="3">
        <v>13.3</v>
      </c>
      <c r="E6096" s="3">
        <v>53</v>
      </c>
      <c r="F6096" s="3">
        <v>6</v>
      </c>
      <c r="G6096">
        <f t="shared" si="95"/>
        <v>2.6822400000000002</v>
      </c>
    </row>
    <row r="6097" spans="1:7" x14ac:dyDescent="0.45">
      <c r="A6097" t="s">
        <v>5</v>
      </c>
      <c r="B6097" s="1">
        <v>42997</v>
      </c>
      <c r="C6097" s="4">
        <v>0.83055555555620231</v>
      </c>
      <c r="D6097" s="3">
        <v>12.2</v>
      </c>
      <c r="E6097" s="3">
        <v>57</v>
      </c>
      <c r="F6097" s="3">
        <v>6</v>
      </c>
      <c r="G6097">
        <f t="shared" si="95"/>
        <v>2.6822400000000002</v>
      </c>
    </row>
    <row r="6098" spans="1:7" x14ac:dyDescent="0.45">
      <c r="A6098" t="s">
        <v>5</v>
      </c>
      <c r="B6098" s="1">
        <v>42997</v>
      </c>
      <c r="C6098" s="4">
        <v>0.87222222222044365</v>
      </c>
      <c r="D6098" s="3">
        <v>10.6</v>
      </c>
      <c r="E6098" s="3">
        <v>64</v>
      </c>
      <c r="F6098" s="3">
        <v>5</v>
      </c>
      <c r="G6098">
        <f t="shared" si="95"/>
        <v>2.2351999999999999</v>
      </c>
    </row>
    <row r="6099" spans="1:7" x14ac:dyDescent="0.45">
      <c r="A6099" t="s">
        <v>5</v>
      </c>
      <c r="B6099" s="1">
        <v>42997</v>
      </c>
      <c r="C6099" s="4">
        <v>0.91388888889196096</v>
      </c>
      <c r="D6099" s="3">
        <v>11.1</v>
      </c>
      <c r="E6099" s="3">
        <v>64</v>
      </c>
      <c r="F6099" s="3">
        <v>3</v>
      </c>
      <c r="G6099">
        <f t="shared" si="95"/>
        <v>1.3411200000000001</v>
      </c>
    </row>
    <row r="6100" spans="1:7" x14ac:dyDescent="0.45">
      <c r="A6100" t="s">
        <v>5</v>
      </c>
      <c r="B6100" s="1">
        <v>42997</v>
      </c>
      <c r="C6100" s="4">
        <v>0.95555555555620231</v>
      </c>
      <c r="D6100" s="3">
        <v>9.4</v>
      </c>
      <c r="E6100" s="3">
        <v>74</v>
      </c>
      <c r="F6100" s="3">
        <v>0</v>
      </c>
      <c r="G6100">
        <f t="shared" si="95"/>
        <v>0</v>
      </c>
    </row>
    <row r="6101" spans="1:7" x14ac:dyDescent="0.45">
      <c r="A6101" t="s">
        <v>5</v>
      </c>
      <c r="B6101" s="1">
        <v>42997</v>
      </c>
      <c r="C6101" s="4">
        <v>0.99722222222044365</v>
      </c>
      <c r="D6101" s="3">
        <v>7.8</v>
      </c>
      <c r="E6101" s="3">
        <v>79</v>
      </c>
      <c r="F6101" s="3">
        <v>0</v>
      </c>
      <c r="G6101">
        <f t="shared" si="95"/>
        <v>0</v>
      </c>
    </row>
    <row r="6102" spans="1:7" x14ac:dyDescent="0.45">
      <c r="A6102" t="s">
        <v>5</v>
      </c>
      <c r="B6102" s="1">
        <v>42998</v>
      </c>
      <c r="C6102" s="4">
        <v>3.888888889196096E-2</v>
      </c>
      <c r="D6102" s="3">
        <v>6.7</v>
      </c>
      <c r="E6102" s="3">
        <v>85</v>
      </c>
      <c r="F6102" s="3">
        <v>0</v>
      </c>
      <c r="G6102">
        <f t="shared" si="95"/>
        <v>0</v>
      </c>
    </row>
    <row r="6103" spans="1:7" x14ac:dyDescent="0.45">
      <c r="A6103" t="s">
        <v>5</v>
      </c>
      <c r="B6103" s="1">
        <v>42998</v>
      </c>
      <c r="C6103" s="4">
        <v>8.0555555556202307E-2</v>
      </c>
      <c r="D6103" s="3">
        <v>6.1</v>
      </c>
      <c r="E6103" s="3">
        <v>89</v>
      </c>
      <c r="F6103" s="3">
        <v>0</v>
      </c>
      <c r="G6103">
        <f t="shared" si="95"/>
        <v>0</v>
      </c>
    </row>
    <row r="6104" spans="1:7" x14ac:dyDescent="0.45">
      <c r="A6104" t="s">
        <v>5</v>
      </c>
      <c r="B6104" s="1">
        <v>42998</v>
      </c>
      <c r="C6104" s="4">
        <v>0.12222222222044365</v>
      </c>
      <c r="D6104" s="3">
        <v>6.1</v>
      </c>
      <c r="E6104" s="3">
        <v>80</v>
      </c>
      <c r="F6104" s="3">
        <v>3</v>
      </c>
      <c r="G6104">
        <f t="shared" si="95"/>
        <v>1.3411200000000001</v>
      </c>
    </row>
    <row r="6105" spans="1:7" x14ac:dyDescent="0.45">
      <c r="A6105" t="s">
        <v>5</v>
      </c>
      <c r="B6105" s="1">
        <v>42998</v>
      </c>
      <c r="C6105" s="4">
        <v>0.16388888889196096</v>
      </c>
      <c r="D6105" s="3">
        <v>5.6</v>
      </c>
      <c r="E6105" s="3">
        <v>79</v>
      </c>
      <c r="F6105" s="3">
        <v>0</v>
      </c>
      <c r="G6105">
        <f t="shared" si="95"/>
        <v>0</v>
      </c>
    </row>
    <row r="6106" spans="1:7" x14ac:dyDescent="0.45">
      <c r="A6106" t="s">
        <v>5</v>
      </c>
      <c r="B6106" s="1">
        <v>42998</v>
      </c>
      <c r="C6106" s="4">
        <v>0.20555555555620231</v>
      </c>
      <c r="D6106" s="3">
        <v>6.1</v>
      </c>
      <c r="E6106" s="3">
        <v>74</v>
      </c>
      <c r="F6106" s="3">
        <v>3</v>
      </c>
      <c r="G6106">
        <f t="shared" si="95"/>
        <v>1.3411200000000001</v>
      </c>
    </row>
    <row r="6107" spans="1:7" x14ac:dyDescent="0.45">
      <c r="A6107" t="s">
        <v>5</v>
      </c>
      <c r="B6107" s="1">
        <v>42998</v>
      </c>
      <c r="C6107" s="4">
        <v>0.24722222222044365</v>
      </c>
      <c r="D6107" s="3">
        <v>5.6</v>
      </c>
      <c r="E6107" s="3">
        <v>76</v>
      </c>
      <c r="F6107" s="3">
        <v>3</v>
      </c>
      <c r="G6107">
        <f t="shared" si="95"/>
        <v>1.3411200000000001</v>
      </c>
    </row>
    <row r="6108" spans="1:7" x14ac:dyDescent="0.45">
      <c r="A6108" t="s">
        <v>5</v>
      </c>
      <c r="B6108" s="1">
        <v>42998</v>
      </c>
      <c r="C6108" s="4">
        <v>0.28888888889196096</v>
      </c>
      <c r="D6108" s="3">
        <v>4.4000000000000004</v>
      </c>
      <c r="E6108" s="3">
        <v>83</v>
      </c>
      <c r="F6108" s="3">
        <v>6</v>
      </c>
      <c r="G6108">
        <f t="shared" si="95"/>
        <v>2.6822400000000002</v>
      </c>
    </row>
    <row r="6109" spans="1:7" x14ac:dyDescent="0.45">
      <c r="A6109" t="s">
        <v>5</v>
      </c>
      <c r="B6109" s="1">
        <v>42998</v>
      </c>
      <c r="C6109" s="4">
        <v>0.33055555555620231</v>
      </c>
      <c r="D6109" s="3">
        <v>8.3000000000000007</v>
      </c>
      <c r="E6109" s="3">
        <v>71</v>
      </c>
      <c r="F6109" s="3">
        <v>5</v>
      </c>
      <c r="G6109">
        <f t="shared" si="95"/>
        <v>2.2351999999999999</v>
      </c>
    </row>
    <row r="6110" spans="1:7" x14ac:dyDescent="0.45">
      <c r="A6110" t="s">
        <v>5</v>
      </c>
      <c r="B6110" s="1">
        <v>42998</v>
      </c>
      <c r="C6110" s="4">
        <v>0.37222222222044365</v>
      </c>
      <c r="D6110" s="3">
        <v>12.2</v>
      </c>
      <c r="E6110" s="3">
        <v>55</v>
      </c>
      <c r="F6110" s="3">
        <v>10</v>
      </c>
      <c r="G6110">
        <f t="shared" si="95"/>
        <v>4.4703999999999997</v>
      </c>
    </row>
    <row r="6111" spans="1:7" x14ac:dyDescent="0.45">
      <c r="A6111" t="s">
        <v>5</v>
      </c>
      <c r="B6111" s="1">
        <v>42998</v>
      </c>
      <c r="C6111" s="4">
        <v>0.41388888889196096</v>
      </c>
      <c r="D6111" s="3">
        <v>13.3</v>
      </c>
      <c r="E6111" s="3">
        <v>57</v>
      </c>
      <c r="F6111" s="3">
        <v>5</v>
      </c>
      <c r="G6111">
        <f t="shared" si="95"/>
        <v>2.2351999999999999</v>
      </c>
    </row>
    <row r="6112" spans="1:7" x14ac:dyDescent="0.45">
      <c r="A6112" t="s">
        <v>5</v>
      </c>
      <c r="B6112" s="1">
        <v>42998</v>
      </c>
      <c r="C6112" s="4">
        <v>0.45555555555620231</v>
      </c>
      <c r="D6112" s="3">
        <v>15.6</v>
      </c>
      <c r="E6112" s="3">
        <v>50</v>
      </c>
      <c r="F6112" s="3">
        <v>3</v>
      </c>
      <c r="G6112">
        <f t="shared" si="95"/>
        <v>1.3411200000000001</v>
      </c>
    </row>
    <row r="6113" spans="1:7" x14ac:dyDescent="0.45">
      <c r="A6113" t="s">
        <v>5</v>
      </c>
      <c r="B6113" s="1">
        <v>42998</v>
      </c>
      <c r="C6113" s="4">
        <v>0.49722222222044365</v>
      </c>
      <c r="D6113" s="3">
        <v>18.899999999999999</v>
      </c>
      <c r="E6113" s="3">
        <v>40</v>
      </c>
      <c r="F6113" s="3">
        <v>0</v>
      </c>
      <c r="G6113">
        <f t="shared" si="95"/>
        <v>0</v>
      </c>
    </row>
    <row r="6114" spans="1:7" x14ac:dyDescent="0.45">
      <c r="A6114" t="s">
        <v>5</v>
      </c>
      <c r="B6114" s="1">
        <v>42998</v>
      </c>
      <c r="C6114" s="4">
        <v>0.53888888889196096</v>
      </c>
      <c r="D6114" s="3">
        <v>20.6</v>
      </c>
      <c r="E6114" s="3">
        <v>36</v>
      </c>
      <c r="F6114" s="3">
        <v>3</v>
      </c>
      <c r="G6114">
        <f t="shared" si="95"/>
        <v>1.3411200000000001</v>
      </c>
    </row>
    <row r="6115" spans="1:7" x14ac:dyDescent="0.45">
      <c r="A6115" t="s">
        <v>5</v>
      </c>
      <c r="B6115" s="1">
        <v>42998</v>
      </c>
      <c r="C6115" s="4">
        <v>0.58055555555620231</v>
      </c>
      <c r="D6115" s="3">
        <v>23.3</v>
      </c>
      <c r="E6115" s="3">
        <v>26</v>
      </c>
      <c r="F6115" s="3">
        <v>8</v>
      </c>
      <c r="G6115">
        <f t="shared" si="95"/>
        <v>3.5763199999999999</v>
      </c>
    </row>
    <row r="6116" spans="1:7" x14ac:dyDescent="0.45">
      <c r="A6116" t="s">
        <v>5</v>
      </c>
      <c r="B6116" s="1">
        <v>42998</v>
      </c>
      <c r="C6116" s="4">
        <v>0.62222222222044365</v>
      </c>
      <c r="D6116" s="3">
        <v>22.8</v>
      </c>
      <c r="E6116" s="3">
        <v>26</v>
      </c>
      <c r="F6116" s="3">
        <v>5</v>
      </c>
      <c r="G6116">
        <f t="shared" si="95"/>
        <v>2.2351999999999999</v>
      </c>
    </row>
    <row r="6117" spans="1:7" x14ac:dyDescent="0.45">
      <c r="A6117" t="s">
        <v>5</v>
      </c>
      <c r="B6117" s="1">
        <v>42998</v>
      </c>
      <c r="C6117" s="4">
        <v>0.66388888889196096</v>
      </c>
      <c r="D6117" s="3">
        <v>24.4</v>
      </c>
      <c r="E6117" s="3">
        <v>23</v>
      </c>
      <c r="F6117" s="3">
        <v>0</v>
      </c>
      <c r="G6117">
        <f t="shared" si="95"/>
        <v>0</v>
      </c>
    </row>
    <row r="6118" spans="1:7" x14ac:dyDescent="0.45">
      <c r="A6118" t="s">
        <v>5</v>
      </c>
      <c r="B6118" s="1">
        <v>42998</v>
      </c>
      <c r="C6118" s="4">
        <v>0.70555555555620231</v>
      </c>
      <c r="D6118" s="3">
        <v>24.4</v>
      </c>
      <c r="E6118" s="3">
        <v>25</v>
      </c>
      <c r="F6118" s="3">
        <v>5</v>
      </c>
      <c r="G6118">
        <f t="shared" si="95"/>
        <v>2.2351999999999999</v>
      </c>
    </row>
    <row r="6119" spans="1:7" x14ac:dyDescent="0.45">
      <c r="A6119" t="s">
        <v>5</v>
      </c>
      <c r="B6119" s="1">
        <v>42998</v>
      </c>
      <c r="C6119" s="4">
        <v>0.74722222222044365</v>
      </c>
      <c r="D6119" s="3">
        <v>23.3</v>
      </c>
      <c r="E6119" s="3">
        <v>33</v>
      </c>
      <c r="F6119" s="3">
        <v>8</v>
      </c>
      <c r="G6119">
        <f t="shared" si="95"/>
        <v>3.5763199999999999</v>
      </c>
    </row>
    <row r="6120" spans="1:7" x14ac:dyDescent="0.45">
      <c r="A6120" t="s">
        <v>5</v>
      </c>
      <c r="B6120" s="1">
        <v>42998</v>
      </c>
      <c r="C6120" s="4">
        <v>0.78888888889196096</v>
      </c>
      <c r="D6120" s="3">
        <v>21.7</v>
      </c>
      <c r="E6120" s="3">
        <v>36</v>
      </c>
      <c r="F6120" s="3">
        <v>11</v>
      </c>
      <c r="G6120">
        <f t="shared" si="95"/>
        <v>4.91744</v>
      </c>
    </row>
    <row r="6121" spans="1:7" x14ac:dyDescent="0.45">
      <c r="A6121" t="s">
        <v>5</v>
      </c>
      <c r="B6121" s="1">
        <v>42998</v>
      </c>
      <c r="C6121" s="4">
        <v>0.83055555555620231</v>
      </c>
      <c r="D6121" s="3">
        <v>20</v>
      </c>
      <c r="E6121" s="3">
        <v>39</v>
      </c>
      <c r="F6121" s="3">
        <v>9</v>
      </c>
      <c r="G6121">
        <f t="shared" si="95"/>
        <v>4.0233600000000003</v>
      </c>
    </row>
    <row r="6122" spans="1:7" x14ac:dyDescent="0.45">
      <c r="A6122" t="s">
        <v>5</v>
      </c>
      <c r="B6122" s="1">
        <v>42998</v>
      </c>
      <c r="C6122" s="4">
        <v>0.87222222222044365</v>
      </c>
      <c r="D6122" s="3">
        <v>20.6</v>
      </c>
      <c r="E6122" s="3">
        <v>33</v>
      </c>
      <c r="F6122" s="3">
        <v>16</v>
      </c>
      <c r="G6122">
        <f t="shared" si="95"/>
        <v>7.1526399999999999</v>
      </c>
    </row>
    <row r="6123" spans="1:7" x14ac:dyDescent="0.45">
      <c r="A6123" t="s">
        <v>5</v>
      </c>
      <c r="B6123" s="1">
        <v>42998</v>
      </c>
      <c r="C6123" s="4">
        <v>0.91388888889196096</v>
      </c>
      <c r="D6123" s="3">
        <v>21.1</v>
      </c>
      <c r="E6123" s="3">
        <v>37</v>
      </c>
      <c r="F6123" s="3">
        <v>22</v>
      </c>
      <c r="G6123">
        <f t="shared" si="95"/>
        <v>9.8348800000000001</v>
      </c>
    </row>
    <row r="6124" spans="1:7" x14ac:dyDescent="0.45">
      <c r="A6124" t="s">
        <v>5</v>
      </c>
      <c r="B6124" s="1">
        <v>42998</v>
      </c>
      <c r="C6124" s="4">
        <v>0.95555555555620231</v>
      </c>
      <c r="D6124" s="3">
        <v>20</v>
      </c>
      <c r="E6124" s="3">
        <v>38</v>
      </c>
      <c r="F6124" s="3">
        <v>17</v>
      </c>
      <c r="G6124">
        <f t="shared" si="95"/>
        <v>7.5996800000000002</v>
      </c>
    </row>
    <row r="6125" spans="1:7" x14ac:dyDescent="0.45">
      <c r="A6125" t="s">
        <v>5</v>
      </c>
      <c r="B6125" s="1">
        <v>42998</v>
      </c>
      <c r="C6125" s="4">
        <v>0.99722222222044365</v>
      </c>
      <c r="D6125" s="3">
        <v>20.6</v>
      </c>
      <c r="E6125" s="3">
        <v>32</v>
      </c>
      <c r="F6125" s="3">
        <v>17</v>
      </c>
      <c r="G6125">
        <f t="shared" si="95"/>
        <v>7.5996800000000002</v>
      </c>
    </row>
    <row r="6126" spans="1:7" x14ac:dyDescent="0.45">
      <c r="A6126" t="s">
        <v>5</v>
      </c>
      <c r="B6126" s="1">
        <v>42999</v>
      </c>
      <c r="C6126" s="4">
        <v>3.888888889196096E-2</v>
      </c>
      <c r="D6126" s="3">
        <v>19.399999999999999</v>
      </c>
      <c r="E6126" s="3">
        <v>33</v>
      </c>
      <c r="F6126" s="3">
        <v>13</v>
      </c>
      <c r="G6126">
        <f t="shared" si="95"/>
        <v>5.8115199999999998</v>
      </c>
    </row>
    <row r="6127" spans="1:7" x14ac:dyDescent="0.45">
      <c r="A6127" t="s">
        <v>5</v>
      </c>
      <c r="B6127" s="1">
        <v>42999</v>
      </c>
      <c r="C6127" s="4">
        <v>8.0555555556202307E-2</v>
      </c>
      <c r="D6127" s="3">
        <v>19.399999999999999</v>
      </c>
      <c r="E6127" s="3">
        <v>33</v>
      </c>
      <c r="F6127" s="3">
        <v>10</v>
      </c>
      <c r="G6127">
        <f t="shared" si="95"/>
        <v>4.4703999999999997</v>
      </c>
    </row>
    <row r="6128" spans="1:7" x14ac:dyDescent="0.45">
      <c r="A6128" t="s">
        <v>5</v>
      </c>
      <c r="B6128" s="1">
        <v>42999</v>
      </c>
      <c r="C6128" s="4">
        <v>0.16388888889196096</v>
      </c>
      <c r="D6128" s="3">
        <v>12.8</v>
      </c>
      <c r="E6128" s="3">
        <v>69</v>
      </c>
      <c r="F6128" s="3">
        <v>10</v>
      </c>
      <c r="G6128">
        <f t="shared" si="95"/>
        <v>4.4703999999999997</v>
      </c>
    </row>
    <row r="6129" spans="1:7" x14ac:dyDescent="0.45">
      <c r="A6129" t="s">
        <v>5</v>
      </c>
      <c r="B6129" s="1">
        <v>42999</v>
      </c>
      <c r="C6129" s="4">
        <v>0.20555555555620231</v>
      </c>
      <c r="D6129" s="3">
        <v>11.7</v>
      </c>
      <c r="E6129" s="3">
        <v>77</v>
      </c>
      <c r="F6129" s="3">
        <v>13</v>
      </c>
      <c r="G6129">
        <f t="shared" si="95"/>
        <v>5.8115199999999998</v>
      </c>
    </row>
    <row r="6130" spans="1:7" x14ac:dyDescent="0.45">
      <c r="A6130" t="s">
        <v>5</v>
      </c>
      <c r="B6130" s="1">
        <v>42999</v>
      </c>
      <c r="C6130" s="4">
        <v>0.24722222222044365</v>
      </c>
      <c r="D6130" s="3">
        <v>11.1</v>
      </c>
      <c r="E6130" s="3">
        <v>77</v>
      </c>
      <c r="F6130" s="3">
        <v>16</v>
      </c>
      <c r="G6130">
        <f t="shared" si="95"/>
        <v>7.1526399999999999</v>
      </c>
    </row>
    <row r="6131" spans="1:7" x14ac:dyDescent="0.45">
      <c r="A6131" t="s">
        <v>5</v>
      </c>
      <c r="B6131" s="1">
        <v>42999</v>
      </c>
      <c r="C6131" s="4">
        <v>0.28888888889196096</v>
      </c>
      <c r="D6131" s="3">
        <v>11.1</v>
      </c>
      <c r="E6131" s="3">
        <v>75</v>
      </c>
      <c r="F6131" s="3">
        <v>15</v>
      </c>
      <c r="G6131">
        <f t="shared" si="95"/>
        <v>6.7055999999999996</v>
      </c>
    </row>
    <row r="6132" spans="1:7" x14ac:dyDescent="0.45">
      <c r="A6132" t="s">
        <v>5</v>
      </c>
      <c r="B6132" s="1">
        <v>42999</v>
      </c>
      <c r="C6132" s="4">
        <v>0.33055555555620231</v>
      </c>
      <c r="D6132" s="3">
        <v>13.3</v>
      </c>
      <c r="E6132" s="3">
        <v>65</v>
      </c>
      <c r="F6132" s="3">
        <v>10</v>
      </c>
      <c r="G6132">
        <f t="shared" si="95"/>
        <v>4.4703999999999997</v>
      </c>
    </row>
    <row r="6133" spans="1:7" x14ac:dyDescent="0.45">
      <c r="A6133" t="s">
        <v>5</v>
      </c>
      <c r="B6133" s="1">
        <v>42999</v>
      </c>
      <c r="C6133" s="4">
        <v>0.41388888889196096</v>
      </c>
      <c r="D6133" s="3">
        <v>15</v>
      </c>
      <c r="E6133" s="3">
        <v>56</v>
      </c>
      <c r="F6133" s="3">
        <v>10</v>
      </c>
      <c r="G6133">
        <f t="shared" si="95"/>
        <v>4.4703999999999997</v>
      </c>
    </row>
    <row r="6134" spans="1:7" x14ac:dyDescent="0.45">
      <c r="A6134" t="s">
        <v>5</v>
      </c>
      <c r="B6134" s="1">
        <v>42999</v>
      </c>
      <c r="C6134" s="4">
        <v>0.45555555555620231</v>
      </c>
      <c r="D6134" s="3">
        <v>16.100000000000001</v>
      </c>
      <c r="E6134" s="3">
        <v>54</v>
      </c>
      <c r="F6134" s="3">
        <v>17</v>
      </c>
      <c r="G6134">
        <f t="shared" si="95"/>
        <v>7.5996800000000002</v>
      </c>
    </row>
    <row r="6135" spans="1:7" x14ac:dyDescent="0.45">
      <c r="A6135" t="s">
        <v>5</v>
      </c>
      <c r="B6135" s="1">
        <v>42999</v>
      </c>
      <c r="C6135" s="4">
        <v>0.49722222222044365</v>
      </c>
      <c r="D6135" s="3">
        <v>17.2</v>
      </c>
      <c r="E6135" s="3">
        <v>50</v>
      </c>
      <c r="F6135" s="3">
        <v>17</v>
      </c>
      <c r="G6135">
        <f t="shared" si="95"/>
        <v>7.5996800000000002</v>
      </c>
    </row>
    <row r="6136" spans="1:7" x14ac:dyDescent="0.45">
      <c r="A6136" t="s">
        <v>5</v>
      </c>
      <c r="B6136" s="1">
        <v>42999</v>
      </c>
      <c r="C6136" s="4">
        <v>0.53888888889196096</v>
      </c>
      <c r="D6136" s="3">
        <v>17.2</v>
      </c>
      <c r="E6136" s="3">
        <v>54</v>
      </c>
      <c r="F6136" s="3">
        <v>20</v>
      </c>
      <c r="G6136">
        <f t="shared" si="95"/>
        <v>8.9407999999999994</v>
      </c>
    </row>
    <row r="6137" spans="1:7" x14ac:dyDescent="0.45">
      <c r="A6137" t="s">
        <v>5</v>
      </c>
      <c r="B6137" s="1">
        <v>42999</v>
      </c>
      <c r="C6137" s="4">
        <v>0.58055555555620231</v>
      </c>
      <c r="D6137" s="3">
        <v>17.2</v>
      </c>
      <c r="E6137" s="3">
        <v>56</v>
      </c>
      <c r="F6137" s="3">
        <v>25</v>
      </c>
      <c r="G6137">
        <f t="shared" si="95"/>
        <v>11.176</v>
      </c>
    </row>
    <row r="6138" spans="1:7" x14ac:dyDescent="0.45">
      <c r="A6138" t="s">
        <v>5</v>
      </c>
      <c r="B6138" s="1">
        <v>42999</v>
      </c>
      <c r="C6138" s="4">
        <v>0.62222222222044365</v>
      </c>
      <c r="D6138" s="3">
        <v>15</v>
      </c>
      <c r="E6138" s="3">
        <v>60</v>
      </c>
      <c r="F6138" s="3">
        <v>24</v>
      </c>
      <c r="G6138">
        <f t="shared" si="95"/>
        <v>10.728960000000001</v>
      </c>
    </row>
    <row r="6139" spans="1:7" x14ac:dyDescent="0.45">
      <c r="A6139" t="s">
        <v>5</v>
      </c>
      <c r="B6139" s="1">
        <v>42999</v>
      </c>
      <c r="C6139" s="4">
        <v>0.66388888889196096</v>
      </c>
      <c r="D6139" s="3">
        <v>13.9</v>
      </c>
      <c r="E6139" s="3">
        <v>67</v>
      </c>
      <c r="F6139" s="3">
        <v>26</v>
      </c>
      <c r="G6139">
        <f t="shared" si="95"/>
        <v>11.62304</v>
      </c>
    </row>
    <row r="6140" spans="1:7" x14ac:dyDescent="0.45">
      <c r="A6140" t="s">
        <v>5</v>
      </c>
      <c r="B6140" s="1">
        <v>42999</v>
      </c>
      <c r="C6140" s="4">
        <v>0.70555555555620231</v>
      </c>
      <c r="D6140" s="3">
        <v>12.2</v>
      </c>
      <c r="E6140" s="3">
        <v>69</v>
      </c>
      <c r="F6140" s="3">
        <v>28</v>
      </c>
      <c r="G6140">
        <f t="shared" si="95"/>
        <v>12.51712</v>
      </c>
    </row>
    <row r="6141" spans="1:7" x14ac:dyDescent="0.45">
      <c r="A6141" t="s">
        <v>5</v>
      </c>
      <c r="B6141" s="1">
        <v>42999</v>
      </c>
      <c r="C6141" s="4">
        <v>0.74722222222044365</v>
      </c>
      <c r="D6141" s="3">
        <v>10.6</v>
      </c>
      <c r="E6141" s="3">
        <v>71</v>
      </c>
      <c r="F6141" s="3">
        <v>15</v>
      </c>
      <c r="G6141">
        <f t="shared" si="95"/>
        <v>6.7055999999999996</v>
      </c>
    </row>
    <row r="6142" spans="1:7" x14ac:dyDescent="0.45">
      <c r="A6142" t="s">
        <v>5</v>
      </c>
      <c r="B6142" s="1">
        <v>42999</v>
      </c>
      <c r="C6142" s="4">
        <v>0.78888888889196096</v>
      </c>
      <c r="D6142" s="3">
        <v>9.4</v>
      </c>
      <c r="E6142" s="3">
        <v>74</v>
      </c>
      <c r="F6142" s="3">
        <v>18</v>
      </c>
      <c r="G6142">
        <f t="shared" si="95"/>
        <v>8.0467200000000005</v>
      </c>
    </row>
    <row r="6143" spans="1:7" x14ac:dyDescent="0.45">
      <c r="A6143" t="s">
        <v>5</v>
      </c>
      <c r="B6143" s="1">
        <v>42999</v>
      </c>
      <c r="C6143" s="4">
        <v>0.83055555555620231</v>
      </c>
      <c r="D6143" s="3">
        <v>8.3000000000000007</v>
      </c>
      <c r="E6143" s="3">
        <v>86</v>
      </c>
      <c r="F6143" s="3">
        <v>15</v>
      </c>
      <c r="G6143">
        <f t="shared" si="95"/>
        <v>6.7055999999999996</v>
      </c>
    </row>
    <row r="6144" spans="1:7" x14ac:dyDescent="0.45">
      <c r="A6144" t="s">
        <v>5</v>
      </c>
      <c r="B6144" s="1">
        <v>42999</v>
      </c>
      <c r="C6144" s="4">
        <v>0.87222222222044365</v>
      </c>
      <c r="D6144" s="3">
        <v>6.1</v>
      </c>
      <c r="E6144" s="3">
        <v>89</v>
      </c>
      <c r="F6144" s="3">
        <v>22</v>
      </c>
      <c r="G6144">
        <f t="shared" si="95"/>
        <v>9.8348800000000001</v>
      </c>
    </row>
    <row r="6145" spans="1:7" x14ac:dyDescent="0.45">
      <c r="A6145" t="s">
        <v>5</v>
      </c>
      <c r="B6145" s="1">
        <v>42999</v>
      </c>
      <c r="C6145" s="4">
        <v>0.91388888889196096</v>
      </c>
      <c r="D6145" s="3">
        <v>5</v>
      </c>
      <c r="E6145" s="3">
        <v>93</v>
      </c>
      <c r="F6145" s="3">
        <v>20</v>
      </c>
      <c r="G6145">
        <f t="shared" si="95"/>
        <v>8.9407999999999994</v>
      </c>
    </row>
    <row r="6146" spans="1:7" x14ac:dyDescent="0.45">
      <c r="A6146" t="s">
        <v>5</v>
      </c>
      <c r="B6146" s="1">
        <v>42999</v>
      </c>
      <c r="C6146" s="4">
        <v>0.95555555555620231</v>
      </c>
      <c r="D6146" s="3">
        <v>5</v>
      </c>
      <c r="E6146" s="3">
        <v>89</v>
      </c>
      <c r="F6146" s="3">
        <v>14</v>
      </c>
      <c r="G6146">
        <f t="shared" si="95"/>
        <v>6.2585600000000001</v>
      </c>
    </row>
    <row r="6147" spans="1:7" x14ac:dyDescent="0.45">
      <c r="A6147" t="s">
        <v>5</v>
      </c>
      <c r="B6147" s="1">
        <v>42999</v>
      </c>
      <c r="C6147" s="4">
        <v>0.99722222222044365</v>
      </c>
      <c r="D6147" s="3">
        <v>5</v>
      </c>
      <c r="E6147" s="3">
        <v>93</v>
      </c>
      <c r="F6147" s="3">
        <v>5</v>
      </c>
      <c r="G6147">
        <f t="shared" ref="G6147:G6210" si="96">F6147*0.44704</f>
        <v>2.2351999999999999</v>
      </c>
    </row>
    <row r="6148" spans="1:7" x14ac:dyDescent="0.45">
      <c r="A6148" t="s">
        <v>5</v>
      </c>
      <c r="B6148" s="1">
        <v>43000</v>
      </c>
      <c r="C6148" s="4">
        <v>3.888888889196096E-2</v>
      </c>
      <c r="D6148" s="3">
        <v>5</v>
      </c>
      <c r="E6148" s="3">
        <v>93</v>
      </c>
      <c r="F6148" s="3">
        <v>5</v>
      </c>
      <c r="G6148">
        <f t="shared" si="96"/>
        <v>2.2351999999999999</v>
      </c>
    </row>
    <row r="6149" spans="1:7" x14ac:dyDescent="0.45">
      <c r="A6149" t="s">
        <v>5</v>
      </c>
      <c r="B6149" s="1">
        <v>43000</v>
      </c>
      <c r="C6149" s="4">
        <v>8.0555555556202307E-2</v>
      </c>
      <c r="D6149" s="3">
        <v>5</v>
      </c>
      <c r="E6149" s="3">
        <v>89</v>
      </c>
      <c r="F6149" s="3">
        <v>0</v>
      </c>
      <c r="G6149">
        <f t="shared" si="96"/>
        <v>0</v>
      </c>
    </row>
    <row r="6150" spans="1:7" x14ac:dyDescent="0.45">
      <c r="A6150" t="s">
        <v>5</v>
      </c>
      <c r="B6150" s="1">
        <v>43000</v>
      </c>
      <c r="C6150" s="4">
        <v>0.12222222222044365</v>
      </c>
      <c r="D6150" s="3">
        <v>5.6</v>
      </c>
      <c r="E6150" s="3">
        <v>92</v>
      </c>
      <c r="F6150" s="3">
        <v>3</v>
      </c>
      <c r="G6150">
        <f t="shared" si="96"/>
        <v>1.3411200000000001</v>
      </c>
    </row>
    <row r="6151" spans="1:7" x14ac:dyDescent="0.45">
      <c r="A6151" t="s">
        <v>5</v>
      </c>
      <c r="B6151" s="1">
        <v>43000</v>
      </c>
      <c r="C6151" s="4">
        <v>0.20555555555620231</v>
      </c>
      <c r="D6151" s="3">
        <v>5.6</v>
      </c>
      <c r="E6151" s="3">
        <v>92</v>
      </c>
      <c r="F6151" s="3">
        <v>6</v>
      </c>
      <c r="G6151">
        <f t="shared" si="96"/>
        <v>2.6822400000000002</v>
      </c>
    </row>
    <row r="6152" spans="1:7" x14ac:dyDescent="0.45">
      <c r="A6152" t="s">
        <v>5</v>
      </c>
      <c r="B6152" s="1">
        <v>43000</v>
      </c>
      <c r="C6152" s="4">
        <v>0.24722222222044365</v>
      </c>
      <c r="D6152" s="3">
        <v>5.6</v>
      </c>
      <c r="E6152" s="3">
        <v>92</v>
      </c>
      <c r="F6152" s="3">
        <v>5</v>
      </c>
      <c r="G6152">
        <f t="shared" si="96"/>
        <v>2.2351999999999999</v>
      </c>
    </row>
    <row r="6153" spans="1:7" x14ac:dyDescent="0.45">
      <c r="A6153" t="s">
        <v>5</v>
      </c>
      <c r="B6153" s="1">
        <v>43000</v>
      </c>
      <c r="C6153" s="4">
        <v>0.28888888889196096</v>
      </c>
      <c r="D6153" s="3">
        <v>6.1</v>
      </c>
      <c r="E6153" s="3">
        <v>89</v>
      </c>
      <c r="F6153" s="3">
        <v>3</v>
      </c>
      <c r="G6153">
        <f t="shared" si="96"/>
        <v>1.3411200000000001</v>
      </c>
    </row>
    <row r="6154" spans="1:7" x14ac:dyDescent="0.45">
      <c r="A6154" t="s">
        <v>5</v>
      </c>
      <c r="B6154" s="1">
        <v>43000</v>
      </c>
      <c r="C6154" s="4">
        <v>0.33055555555620231</v>
      </c>
      <c r="D6154" s="3">
        <v>7.2</v>
      </c>
      <c r="E6154" s="3">
        <v>83</v>
      </c>
      <c r="F6154" s="3">
        <v>5</v>
      </c>
      <c r="G6154">
        <f t="shared" si="96"/>
        <v>2.2351999999999999</v>
      </c>
    </row>
    <row r="6155" spans="1:7" x14ac:dyDescent="0.45">
      <c r="A6155" t="s">
        <v>5</v>
      </c>
      <c r="B6155" s="1">
        <v>43000</v>
      </c>
      <c r="C6155" s="4">
        <v>0.37222222222044365</v>
      </c>
      <c r="D6155" s="3">
        <v>7.8</v>
      </c>
      <c r="E6155" s="3">
        <v>83</v>
      </c>
      <c r="F6155" s="3">
        <v>6</v>
      </c>
      <c r="G6155">
        <f t="shared" si="96"/>
        <v>2.6822400000000002</v>
      </c>
    </row>
    <row r="6156" spans="1:7" x14ac:dyDescent="0.45">
      <c r="A6156" t="s">
        <v>5</v>
      </c>
      <c r="B6156" s="1">
        <v>43000</v>
      </c>
      <c r="C6156" s="4">
        <v>0.41388888889196096</v>
      </c>
      <c r="D6156" s="3">
        <v>8.3000000000000007</v>
      </c>
      <c r="E6156" s="3">
        <v>80</v>
      </c>
      <c r="F6156" s="3">
        <v>8</v>
      </c>
      <c r="G6156">
        <f t="shared" si="96"/>
        <v>3.5763199999999999</v>
      </c>
    </row>
    <row r="6157" spans="1:7" x14ac:dyDescent="0.45">
      <c r="A6157" t="s">
        <v>5</v>
      </c>
      <c r="B6157" s="1">
        <v>43000</v>
      </c>
      <c r="C6157" s="4">
        <v>0.45555555555620231</v>
      </c>
      <c r="D6157" s="3">
        <v>10.6</v>
      </c>
      <c r="E6157" s="3">
        <v>69</v>
      </c>
      <c r="F6157" s="3">
        <v>7</v>
      </c>
      <c r="G6157">
        <f t="shared" si="96"/>
        <v>3.1292800000000001</v>
      </c>
    </row>
    <row r="6158" spans="1:7" x14ac:dyDescent="0.45">
      <c r="A6158" t="s">
        <v>5</v>
      </c>
      <c r="B6158" s="1">
        <v>43000</v>
      </c>
      <c r="C6158" s="4">
        <v>0.49722222222044365</v>
      </c>
      <c r="D6158" s="3">
        <v>11.1</v>
      </c>
      <c r="E6158" s="3">
        <v>64</v>
      </c>
      <c r="F6158" s="3">
        <v>7</v>
      </c>
      <c r="G6158">
        <f t="shared" si="96"/>
        <v>3.1292800000000001</v>
      </c>
    </row>
    <row r="6159" spans="1:7" x14ac:dyDescent="0.45">
      <c r="A6159" t="s">
        <v>5</v>
      </c>
      <c r="B6159" s="1">
        <v>43000</v>
      </c>
      <c r="C6159" s="4">
        <v>0.53888888889196096</v>
      </c>
      <c r="D6159" s="3">
        <v>11.1</v>
      </c>
      <c r="E6159" s="3">
        <v>57</v>
      </c>
      <c r="F6159" s="3">
        <v>5</v>
      </c>
      <c r="G6159">
        <f t="shared" si="96"/>
        <v>2.2351999999999999</v>
      </c>
    </row>
    <row r="6160" spans="1:7" x14ac:dyDescent="0.45">
      <c r="A6160" t="s">
        <v>5</v>
      </c>
      <c r="B6160" s="1">
        <v>43000</v>
      </c>
      <c r="C6160" s="4">
        <v>0.58055555555620231</v>
      </c>
      <c r="D6160" s="3">
        <v>11.7</v>
      </c>
      <c r="E6160" s="3">
        <v>55</v>
      </c>
      <c r="F6160" s="3">
        <v>6</v>
      </c>
      <c r="G6160">
        <f t="shared" si="96"/>
        <v>2.6822400000000002</v>
      </c>
    </row>
    <row r="6161" spans="1:7" x14ac:dyDescent="0.45">
      <c r="A6161" t="s">
        <v>5</v>
      </c>
      <c r="B6161" s="1">
        <v>43000</v>
      </c>
      <c r="C6161" s="4">
        <v>0.62222222222044365</v>
      </c>
      <c r="D6161" s="3">
        <v>10.6</v>
      </c>
      <c r="E6161" s="3">
        <v>69</v>
      </c>
      <c r="F6161" s="3">
        <v>18</v>
      </c>
      <c r="G6161">
        <f t="shared" si="96"/>
        <v>8.0467200000000005</v>
      </c>
    </row>
    <row r="6162" spans="1:7" x14ac:dyDescent="0.45">
      <c r="A6162" t="s">
        <v>5</v>
      </c>
      <c r="B6162" s="1">
        <v>43000</v>
      </c>
      <c r="C6162" s="4">
        <v>0.66388888889196096</v>
      </c>
      <c r="D6162" s="3">
        <v>8.9</v>
      </c>
      <c r="E6162" s="3">
        <v>83</v>
      </c>
      <c r="F6162" s="3">
        <v>6</v>
      </c>
      <c r="G6162">
        <f t="shared" si="96"/>
        <v>2.6822400000000002</v>
      </c>
    </row>
    <row r="6163" spans="1:7" x14ac:dyDescent="0.45">
      <c r="A6163" t="s">
        <v>5</v>
      </c>
      <c r="B6163" s="1">
        <v>43000</v>
      </c>
      <c r="C6163" s="4">
        <v>0.70555555555620231</v>
      </c>
      <c r="D6163" s="3">
        <v>9.4</v>
      </c>
      <c r="E6163" s="3">
        <v>80</v>
      </c>
      <c r="F6163" s="3">
        <v>6</v>
      </c>
      <c r="G6163">
        <f t="shared" si="96"/>
        <v>2.6822400000000002</v>
      </c>
    </row>
    <row r="6164" spans="1:7" x14ac:dyDescent="0.45">
      <c r="A6164" t="s">
        <v>5</v>
      </c>
      <c r="B6164" s="1">
        <v>43000</v>
      </c>
      <c r="C6164" s="4">
        <v>0.74722222222044365</v>
      </c>
      <c r="D6164" s="3">
        <v>10</v>
      </c>
      <c r="E6164" s="3">
        <v>71</v>
      </c>
      <c r="F6164" s="3">
        <v>0</v>
      </c>
      <c r="G6164">
        <f t="shared" si="96"/>
        <v>0</v>
      </c>
    </row>
    <row r="6165" spans="1:7" x14ac:dyDescent="0.45">
      <c r="A6165" t="s">
        <v>5</v>
      </c>
      <c r="B6165" s="1">
        <v>43000</v>
      </c>
      <c r="C6165" s="4">
        <v>0.78888888889196096</v>
      </c>
      <c r="D6165" s="3">
        <v>8.9</v>
      </c>
      <c r="E6165" s="3">
        <v>77</v>
      </c>
      <c r="F6165" s="3">
        <v>5</v>
      </c>
      <c r="G6165">
        <f t="shared" si="96"/>
        <v>2.2351999999999999</v>
      </c>
    </row>
    <row r="6166" spans="1:7" x14ac:dyDescent="0.45">
      <c r="A6166" t="s">
        <v>5</v>
      </c>
      <c r="B6166" s="1">
        <v>43000</v>
      </c>
      <c r="C6166" s="4">
        <v>0.83055555555620231</v>
      </c>
      <c r="D6166" s="3">
        <v>8.3000000000000007</v>
      </c>
      <c r="E6166" s="3">
        <v>77</v>
      </c>
      <c r="F6166" s="3">
        <v>9</v>
      </c>
      <c r="G6166">
        <f t="shared" si="96"/>
        <v>4.0233600000000003</v>
      </c>
    </row>
    <row r="6167" spans="1:7" x14ac:dyDescent="0.45">
      <c r="A6167" t="s">
        <v>5</v>
      </c>
      <c r="B6167" s="1">
        <v>43000</v>
      </c>
      <c r="C6167" s="4">
        <v>0.87222222222044365</v>
      </c>
      <c r="D6167" s="3">
        <v>7.2</v>
      </c>
      <c r="E6167" s="3">
        <v>77</v>
      </c>
      <c r="F6167" s="3">
        <v>7</v>
      </c>
      <c r="G6167">
        <f t="shared" si="96"/>
        <v>3.1292800000000001</v>
      </c>
    </row>
    <row r="6168" spans="1:7" x14ac:dyDescent="0.45">
      <c r="A6168" t="s">
        <v>5</v>
      </c>
      <c r="B6168" s="1">
        <v>43000</v>
      </c>
      <c r="C6168" s="4">
        <v>0.91388888889196096</v>
      </c>
      <c r="D6168" s="3">
        <v>6.7</v>
      </c>
      <c r="E6168" s="3">
        <v>79</v>
      </c>
      <c r="F6168" s="3">
        <v>5</v>
      </c>
      <c r="G6168">
        <f t="shared" si="96"/>
        <v>2.2351999999999999</v>
      </c>
    </row>
    <row r="6169" spans="1:7" x14ac:dyDescent="0.45">
      <c r="A6169" t="s">
        <v>5</v>
      </c>
      <c r="B6169" s="1">
        <v>43000</v>
      </c>
      <c r="C6169" s="4">
        <v>0.95555555555620231</v>
      </c>
      <c r="D6169" s="3">
        <v>6.1</v>
      </c>
      <c r="E6169" s="3">
        <v>82</v>
      </c>
      <c r="F6169" s="3">
        <v>5</v>
      </c>
      <c r="G6169">
        <f t="shared" si="96"/>
        <v>2.2351999999999999</v>
      </c>
    </row>
    <row r="6170" spans="1:7" x14ac:dyDescent="0.45">
      <c r="A6170" t="s">
        <v>5</v>
      </c>
      <c r="B6170" s="1">
        <v>43000</v>
      </c>
      <c r="C6170" s="4">
        <v>0.99722222222044365</v>
      </c>
      <c r="D6170" s="3">
        <v>5</v>
      </c>
      <c r="E6170" s="3">
        <v>86</v>
      </c>
      <c r="F6170" s="3">
        <v>0</v>
      </c>
      <c r="G6170">
        <f t="shared" si="96"/>
        <v>0</v>
      </c>
    </row>
    <row r="6171" spans="1:7" x14ac:dyDescent="0.45">
      <c r="A6171" t="s">
        <v>5</v>
      </c>
      <c r="B6171" s="1">
        <v>43001</v>
      </c>
      <c r="C6171" s="4">
        <v>3.888888889196096E-2</v>
      </c>
      <c r="D6171" s="3">
        <v>4.4000000000000004</v>
      </c>
      <c r="E6171" s="3">
        <v>89</v>
      </c>
      <c r="F6171" s="3">
        <v>3</v>
      </c>
      <c r="G6171">
        <f t="shared" si="96"/>
        <v>1.3411200000000001</v>
      </c>
    </row>
    <row r="6172" spans="1:7" x14ac:dyDescent="0.45">
      <c r="A6172" t="s">
        <v>5</v>
      </c>
      <c r="B6172" s="1">
        <v>43001</v>
      </c>
      <c r="C6172" s="4">
        <v>8.0555555556202307E-2</v>
      </c>
      <c r="D6172" s="3">
        <v>4.4000000000000004</v>
      </c>
      <c r="E6172" s="3">
        <v>93</v>
      </c>
      <c r="F6172" s="3">
        <v>8</v>
      </c>
      <c r="G6172">
        <f t="shared" si="96"/>
        <v>3.5763199999999999</v>
      </c>
    </row>
    <row r="6173" spans="1:7" x14ac:dyDescent="0.45">
      <c r="A6173" t="s">
        <v>5</v>
      </c>
      <c r="B6173" s="1">
        <v>43001</v>
      </c>
      <c r="C6173" s="4">
        <v>0.12222222222044365</v>
      </c>
      <c r="D6173" s="3">
        <v>3.9</v>
      </c>
      <c r="E6173" s="3">
        <v>93</v>
      </c>
      <c r="F6173" s="3">
        <v>5</v>
      </c>
      <c r="G6173">
        <f t="shared" si="96"/>
        <v>2.2351999999999999</v>
      </c>
    </row>
    <row r="6174" spans="1:7" x14ac:dyDescent="0.45">
      <c r="A6174" t="s">
        <v>5</v>
      </c>
      <c r="B6174" s="1">
        <v>43001</v>
      </c>
      <c r="C6174" s="4">
        <v>0.16388888889196096</v>
      </c>
      <c r="D6174" s="3">
        <v>5</v>
      </c>
      <c r="E6174" s="3">
        <v>86</v>
      </c>
      <c r="F6174" s="3">
        <v>0</v>
      </c>
      <c r="G6174">
        <f t="shared" si="96"/>
        <v>0</v>
      </c>
    </row>
    <row r="6175" spans="1:7" x14ac:dyDescent="0.45">
      <c r="A6175" t="s">
        <v>5</v>
      </c>
      <c r="B6175" s="1">
        <v>43001</v>
      </c>
      <c r="C6175" s="4">
        <v>0.20555555555620231</v>
      </c>
      <c r="D6175" s="3">
        <v>5</v>
      </c>
      <c r="E6175" s="3">
        <v>89</v>
      </c>
      <c r="F6175" s="3">
        <v>0</v>
      </c>
      <c r="G6175">
        <f t="shared" si="96"/>
        <v>0</v>
      </c>
    </row>
    <row r="6176" spans="1:7" x14ac:dyDescent="0.45">
      <c r="A6176" t="s">
        <v>5</v>
      </c>
      <c r="B6176" s="1">
        <v>43001</v>
      </c>
      <c r="C6176" s="4">
        <v>0.24722222222044365</v>
      </c>
      <c r="D6176" s="3">
        <v>4.4000000000000004</v>
      </c>
      <c r="E6176" s="3">
        <v>86</v>
      </c>
      <c r="F6176" s="3">
        <v>3</v>
      </c>
      <c r="G6176">
        <f t="shared" si="96"/>
        <v>1.3411200000000001</v>
      </c>
    </row>
    <row r="6177" spans="1:7" x14ac:dyDescent="0.45">
      <c r="A6177" t="s">
        <v>5</v>
      </c>
      <c r="B6177" s="1">
        <v>43001</v>
      </c>
      <c r="C6177" s="4">
        <v>0.28888888889196096</v>
      </c>
      <c r="D6177" s="3">
        <v>3.9</v>
      </c>
      <c r="E6177" s="3">
        <v>93</v>
      </c>
      <c r="F6177" s="3">
        <v>0</v>
      </c>
      <c r="G6177">
        <f t="shared" si="96"/>
        <v>0</v>
      </c>
    </row>
    <row r="6178" spans="1:7" x14ac:dyDescent="0.45">
      <c r="A6178" t="s">
        <v>5</v>
      </c>
      <c r="B6178" s="1">
        <v>43001</v>
      </c>
      <c r="C6178" s="4">
        <v>0.33055555555620231</v>
      </c>
      <c r="D6178" s="3">
        <v>5.6</v>
      </c>
      <c r="E6178" s="3">
        <v>85</v>
      </c>
      <c r="F6178" s="3">
        <v>3</v>
      </c>
      <c r="G6178">
        <f t="shared" si="96"/>
        <v>1.3411200000000001</v>
      </c>
    </row>
    <row r="6179" spans="1:7" x14ac:dyDescent="0.45">
      <c r="A6179" t="s">
        <v>5</v>
      </c>
      <c r="B6179" s="1">
        <v>43001</v>
      </c>
      <c r="C6179" s="4">
        <v>0.37222222222044365</v>
      </c>
      <c r="D6179" s="3">
        <v>8.3000000000000007</v>
      </c>
      <c r="E6179" s="3">
        <v>77</v>
      </c>
      <c r="F6179" s="3">
        <v>11</v>
      </c>
      <c r="G6179">
        <f t="shared" si="96"/>
        <v>4.91744</v>
      </c>
    </row>
    <row r="6180" spans="1:7" x14ac:dyDescent="0.45">
      <c r="A6180" t="s">
        <v>5</v>
      </c>
      <c r="B6180" s="1">
        <v>43001</v>
      </c>
      <c r="C6180" s="4">
        <v>0.41388888889196096</v>
      </c>
      <c r="D6180" s="3">
        <v>8.3000000000000007</v>
      </c>
      <c r="E6180" s="3">
        <v>71</v>
      </c>
      <c r="F6180" s="3">
        <v>6</v>
      </c>
      <c r="G6180">
        <f t="shared" si="96"/>
        <v>2.6822400000000002</v>
      </c>
    </row>
    <row r="6181" spans="1:7" x14ac:dyDescent="0.45">
      <c r="A6181" t="s">
        <v>5</v>
      </c>
      <c r="B6181" s="1">
        <v>43001</v>
      </c>
      <c r="C6181" s="4">
        <v>0.45555555555620231</v>
      </c>
      <c r="D6181" s="3">
        <v>10</v>
      </c>
      <c r="E6181" s="3">
        <v>63</v>
      </c>
      <c r="F6181" s="3">
        <v>5</v>
      </c>
      <c r="G6181">
        <f t="shared" si="96"/>
        <v>2.2351999999999999</v>
      </c>
    </row>
    <row r="6182" spans="1:7" x14ac:dyDescent="0.45">
      <c r="A6182" t="s">
        <v>5</v>
      </c>
      <c r="B6182" s="1">
        <v>43001</v>
      </c>
      <c r="C6182" s="4">
        <v>0.49722222222044365</v>
      </c>
      <c r="D6182" s="3">
        <v>10.6</v>
      </c>
      <c r="E6182" s="3">
        <v>59</v>
      </c>
      <c r="F6182" s="3">
        <v>3</v>
      </c>
      <c r="G6182">
        <f t="shared" si="96"/>
        <v>1.3411200000000001</v>
      </c>
    </row>
    <row r="6183" spans="1:7" x14ac:dyDescent="0.45">
      <c r="A6183" t="s">
        <v>5</v>
      </c>
      <c r="B6183" s="1">
        <v>43001</v>
      </c>
      <c r="C6183" s="4">
        <v>0.53888888889196096</v>
      </c>
      <c r="D6183" s="3">
        <v>11.1</v>
      </c>
      <c r="E6183" s="3">
        <v>55</v>
      </c>
      <c r="F6183" s="3">
        <v>3</v>
      </c>
      <c r="G6183">
        <f t="shared" si="96"/>
        <v>1.3411200000000001</v>
      </c>
    </row>
    <row r="6184" spans="1:7" x14ac:dyDescent="0.45">
      <c r="A6184" t="s">
        <v>5</v>
      </c>
      <c r="B6184" s="1">
        <v>43001</v>
      </c>
      <c r="C6184" s="4">
        <v>0.58055555555620231</v>
      </c>
      <c r="D6184" s="3">
        <v>11.7</v>
      </c>
      <c r="E6184" s="3">
        <v>55</v>
      </c>
      <c r="F6184" s="3">
        <v>11</v>
      </c>
      <c r="G6184">
        <f t="shared" si="96"/>
        <v>4.91744</v>
      </c>
    </row>
    <row r="6185" spans="1:7" x14ac:dyDescent="0.45">
      <c r="A6185" t="s">
        <v>5</v>
      </c>
      <c r="B6185" s="1">
        <v>43001</v>
      </c>
      <c r="C6185" s="4">
        <v>0.62222222222044365</v>
      </c>
      <c r="D6185" s="3">
        <v>9.4</v>
      </c>
      <c r="E6185" s="3">
        <v>71</v>
      </c>
      <c r="F6185" s="3">
        <v>10</v>
      </c>
      <c r="G6185">
        <f t="shared" si="96"/>
        <v>4.4703999999999997</v>
      </c>
    </row>
    <row r="6186" spans="1:7" x14ac:dyDescent="0.45">
      <c r="A6186" t="s">
        <v>5</v>
      </c>
      <c r="B6186" s="1">
        <v>43001</v>
      </c>
      <c r="C6186" s="4">
        <v>0.66388888889196096</v>
      </c>
      <c r="D6186" s="3">
        <v>8.9</v>
      </c>
      <c r="E6186" s="3">
        <v>74</v>
      </c>
      <c r="F6186" s="3">
        <v>5</v>
      </c>
      <c r="G6186">
        <f t="shared" si="96"/>
        <v>2.2351999999999999</v>
      </c>
    </row>
    <row r="6187" spans="1:7" x14ac:dyDescent="0.45">
      <c r="A6187" t="s">
        <v>5</v>
      </c>
      <c r="B6187" s="1">
        <v>43001</v>
      </c>
      <c r="C6187" s="4">
        <v>0.70555555555620231</v>
      </c>
      <c r="D6187" s="3">
        <v>8.3000000000000007</v>
      </c>
      <c r="E6187" s="3">
        <v>77</v>
      </c>
      <c r="F6187" s="3">
        <v>3</v>
      </c>
      <c r="G6187">
        <f t="shared" si="96"/>
        <v>1.3411200000000001</v>
      </c>
    </row>
    <row r="6188" spans="1:7" x14ac:dyDescent="0.45">
      <c r="A6188" t="s">
        <v>5</v>
      </c>
      <c r="B6188" s="1">
        <v>43001</v>
      </c>
      <c r="C6188" s="4">
        <v>0.74722222222044365</v>
      </c>
      <c r="D6188" s="3">
        <v>7.8</v>
      </c>
      <c r="E6188" s="3">
        <v>79</v>
      </c>
      <c r="F6188" s="3">
        <v>15</v>
      </c>
      <c r="G6188">
        <f t="shared" si="96"/>
        <v>6.7055999999999996</v>
      </c>
    </row>
    <row r="6189" spans="1:7" x14ac:dyDescent="0.45">
      <c r="A6189" t="s">
        <v>5</v>
      </c>
      <c r="B6189" s="1">
        <v>43001</v>
      </c>
      <c r="C6189" s="4">
        <v>0.78888888889196096</v>
      </c>
      <c r="D6189" s="3">
        <v>7.2</v>
      </c>
      <c r="E6189" s="3">
        <v>83</v>
      </c>
      <c r="F6189" s="3">
        <v>10</v>
      </c>
      <c r="G6189">
        <f t="shared" si="96"/>
        <v>4.4703999999999997</v>
      </c>
    </row>
    <row r="6190" spans="1:7" x14ac:dyDescent="0.45">
      <c r="A6190" t="s">
        <v>5</v>
      </c>
      <c r="B6190" s="1">
        <v>43001</v>
      </c>
      <c r="C6190" s="4">
        <v>0.83055555555620231</v>
      </c>
      <c r="D6190" s="3">
        <v>6.7</v>
      </c>
      <c r="E6190" s="3">
        <v>85</v>
      </c>
      <c r="F6190" s="3">
        <v>6</v>
      </c>
      <c r="G6190">
        <f t="shared" si="96"/>
        <v>2.6822400000000002</v>
      </c>
    </row>
    <row r="6191" spans="1:7" x14ac:dyDescent="0.45">
      <c r="A6191" t="s">
        <v>5</v>
      </c>
      <c r="B6191" s="1">
        <v>43001</v>
      </c>
      <c r="C6191" s="4">
        <v>0.87222222222044365</v>
      </c>
      <c r="D6191" s="3">
        <v>6.7</v>
      </c>
      <c r="E6191" s="3">
        <v>85</v>
      </c>
      <c r="F6191" s="3">
        <v>5</v>
      </c>
      <c r="G6191">
        <f t="shared" si="96"/>
        <v>2.2351999999999999</v>
      </c>
    </row>
    <row r="6192" spans="1:7" x14ac:dyDescent="0.45">
      <c r="A6192" t="s">
        <v>5</v>
      </c>
      <c r="B6192" s="1">
        <v>43001</v>
      </c>
      <c r="C6192" s="4">
        <v>0.91388888889196096</v>
      </c>
      <c r="D6192" s="3">
        <v>6.7</v>
      </c>
      <c r="E6192" s="3">
        <v>83</v>
      </c>
      <c r="F6192" s="3">
        <v>7</v>
      </c>
      <c r="G6192">
        <f t="shared" si="96"/>
        <v>3.1292800000000001</v>
      </c>
    </row>
    <row r="6193" spans="1:7" x14ac:dyDescent="0.45">
      <c r="A6193" t="s">
        <v>5</v>
      </c>
      <c r="B6193" s="1">
        <v>43001</v>
      </c>
      <c r="C6193" s="4">
        <v>0.95555555555620231</v>
      </c>
      <c r="D6193" s="3">
        <v>6.1</v>
      </c>
      <c r="E6193" s="3">
        <v>86</v>
      </c>
      <c r="F6193" s="3">
        <v>8</v>
      </c>
      <c r="G6193">
        <f t="shared" si="96"/>
        <v>3.5763199999999999</v>
      </c>
    </row>
    <row r="6194" spans="1:7" x14ac:dyDescent="0.45">
      <c r="A6194" t="s">
        <v>5</v>
      </c>
      <c r="B6194" s="1">
        <v>43001</v>
      </c>
      <c r="C6194" s="4">
        <v>0.99722222222044365</v>
      </c>
      <c r="D6194" s="3">
        <v>6.7</v>
      </c>
      <c r="E6194" s="3">
        <v>83</v>
      </c>
      <c r="F6194" s="3">
        <v>3</v>
      </c>
      <c r="G6194">
        <f t="shared" si="96"/>
        <v>1.3411200000000001</v>
      </c>
    </row>
    <row r="6195" spans="1:7" x14ac:dyDescent="0.45">
      <c r="A6195" t="s">
        <v>5</v>
      </c>
      <c r="B6195" s="1">
        <v>43002</v>
      </c>
      <c r="C6195" s="4">
        <v>3.888888889196096E-2</v>
      </c>
      <c r="D6195" s="3">
        <v>6.1</v>
      </c>
      <c r="E6195" s="3">
        <v>89</v>
      </c>
      <c r="F6195" s="3">
        <v>9</v>
      </c>
      <c r="G6195">
        <f t="shared" si="96"/>
        <v>4.0233600000000003</v>
      </c>
    </row>
    <row r="6196" spans="1:7" x14ac:dyDescent="0.45">
      <c r="A6196" t="s">
        <v>5</v>
      </c>
      <c r="B6196" s="1">
        <v>43002</v>
      </c>
      <c r="C6196" s="4">
        <v>8.0555555556202307E-2</v>
      </c>
      <c r="D6196" s="3">
        <v>6.1</v>
      </c>
      <c r="E6196" s="3">
        <v>89</v>
      </c>
      <c r="F6196" s="3">
        <v>6</v>
      </c>
      <c r="G6196">
        <f t="shared" si="96"/>
        <v>2.6822400000000002</v>
      </c>
    </row>
    <row r="6197" spans="1:7" x14ac:dyDescent="0.45">
      <c r="A6197" t="s">
        <v>5</v>
      </c>
      <c r="B6197" s="1">
        <v>43002</v>
      </c>
      <c r="C6197" s="4">
        <v>0.12222222222044365</v>
      </c>
      <c r="D6197" s="3">
        <v>5.6</v>
      </c>
      <c r="E6197" s="3">
        <v>92</v>
      </c>
      <c r="F6197" s="3">
        <v>7</v>
      </c>
      <c r="G6197">
        <f t="shared" si="96"/>
        <v>3.1292800000000001</v>
      </c>
    </row>
    <row r="6198" spans="1:7" x14ac:dyDescent="0.45">
      <c r="A6198" t="s">
        <v>5</v>
      </c>
      <c r="B6198" s="1">
        <v>43002</v>
      </c>
      <c r="C6198" s="4">
        <v>0.16388888889196096</v>
      </c>
      <c r="D6198" s="3">
        <v>5.6</v>
      </c>
      <c r="E6198" s="3">
        <v>92</v>
      </c>
      <c r="F6198" s="3">
        <v>5</v>
      </c>
      <c r="G6198">
        <f t="shared" si="96"/>
        <v>2.2351999999999999</v>
      </c>
    </row>
    <row r="6199" spans="1:7" x14ac:dyDescent="0.45">
      <c r="A6199" t="s">
        <v>5</v>
      </c>
      <c r="B6199" s="1">
        <v>43002</v>
      </c>
      <c r="C6199" s="4">
        <v>0.20555555555620231</v>
      </c>
      <c r="D6199" s="3">
        <v>6.1</v>
      </c>
      <c r="E6199" s="3">
        <v>93</v>
      </c>
      <c r="F6199" s="3">
        <v>7</v>
      </c>
      <c r="G6199">
        <f t="shared" si="96"/>
        <v>3.1292800000000001</v>
      </c>
    </row>
    <row r="6200" spans="1:7" x14ac:dyDescent="0.45">
      <c r="A6200" t="s">
        <v>5</v>
      </c>
      <c r="B6200" s="1">
        <v>43002</v>
      </c>
      <c r="C6200" s="4">
        <v>0.24722222222044365</v>
      </c>
      <c r="D6200" s="3">
        <v>5.6</v>
      </c>
      <c r="E6200" s="3">
        <v>96</v>
      </c>
      <c r="F6200" s="3">
        <v>9</v>
      </c>
      <c r="G6200">
        <f t="shared" si="96"/>
        <v>4.0233600000000003</v>
      </c>
    </row>
    <row r="6201" spans="1:7" x14ac:dyDescent="0.45">
      <c r="A6201" t="s">
        <v>5</v>
      </c>
      <c r="B6201" s="1">
        <v>43002</v>
      </c>
      <c r="C6201" s="4">
        <v>0.28888888889196096</v>
      </c>
      <c r="D6201" s="3">
        <v>4.4000000000000004</v>
      </c>
      <c r="E6201" s="3">
        <v>93</v>
      </c>
      <c r="F6201" s="3">
        <v>9</v>
      </c>
      <c r="G6201">
        <f t="shared" si="96"/>
        <v>4.0233600000000003</v>
      </c>
    </row>
    <row r="6202" spans="1:7" x14ac:dyDescent="0.45">
      <c r="A6202" t="s">
        <v>5</v>
      </c>
      <c r="B6202" s="1">
        <v>43002</v>
      </c>
      <c r="C6202" s="4">
        <v>0.33055555555620231</v>
      </c>
      <c r="D6202" s="3">
        <v>4.4000000000000004</v>
      </c>
      <c r="E6202" s="3">
        <v>93</v>
      </c>
      <c r="F6202" s="3">
        <v>7</v>
      </c>
      <c r="G6202">
        <f t="shared" si="96"/>
        <v>3.1292800000000001</v>
      </c>
    </row>
    <row r="6203" spans="1:7" x14ac:dyDescent="0.45">
      <c r="A6203" t="s">
        <v>5</v>
      </c>
      <c r="B6203" s="1">
        <v>43002</v>
      </c>
      <c r="C6203" s="4">
        <v>0.37222222222044365</v>
      </c>
      <c r="D6203" s="3">
        <v>3.9</v>
      </c>
      <c r="E6203" s="3">
        <v>96</v>
      </c>
      <c r="F6203" s="3">
        <v>10</v>
      </c>
      <c r="G6203">
        <f t="shared" si="96"/>
        <v>4.4703999999999997</v>
      </c>
    </row>
    <row r="6204" spans="1:7" x14ac:dyDescent="0.45">
      <c r="A6204" t="s">
        <v>5</v>
      </c>
      <c r="B6204" s="1">
        <v>43002</v>
      </c>
      <c r="C6204" s="4">
        <v>0.41388888889196096</v>
      </c>
      <c r="D6204" s="3">
        <v>4.4000000000000004</v>
      </c>
      <c r="E6204" s="3">
        <v>93</v>
      </c>
      <c r="F6204" s="3">
        <v>6</v>
      </c>
      <c r="G6204">
        <f t="shared" si="96"/>
        <v>2.6822400000000002</v>
      </c>
    </row>
    <row r="6205" spans="1:7" x14ac:dyDescent="0.45">
      <c r="A6205" t="s">
        <v>5</v>
      </c>
      <c r="B6205" s="1">
        <v>43002</v>
      </c>
      <c r="C6205" s="4">
        <v>0.45555555555620231</v>
      </c>
      <c r="D6205" s="3">
        <v>4.4000000000000004</v>
      </c>
      <c r="E6205" s="3">
        <v>93</v>
      </c>
      <c r="F6205" s="3">
        <v>8</v>
      </c>
      <c r="G6205">
        <f t="shared" si="96"/>
        <v>3.5763199999999999</v>
      </c>
    </row>
    <row r="6206" spans="1:7" x14ac:dyDescent="0.45">
      <c r="A6206" t="s">
        <v>5</v>
      </c>
      <c r="B6206" s="1">
        <v>43002</v>
      </c>
      <c r="C6206" s="4">
        <v>0.49722222222044365</v>
      </c>
      <c r="D6206" s="3">
        <v>4.4000000000000004</v>
      </c>
      <c r="E6206" s="3">
        <v>93</v>
      </c>
      <c r="F6206" s="3">
        <v>10</v>
      </c>
      <c r="G6206">
        <f t="shared" si="96"/>
        <v>4.4703999999999997</v>
      </c>
    </row>
    <row r="6207" spans="1:7" x14ac:dyDescent="0.45">
      <c r="A6207" t="s">
        <v>5</v>
      </c>
      <c r="B6207" s="1">
        <v>43002</v>
      </c>
      <c r="C6207" s="4">
        <v>0.58055555555620231</v>
      </c>
      <c r="D6207" s="3">
        <v>5</v>
      </c>
      <c r="E6207" s="3">
        <v>93</v>
      </c>
      <c r="F6207" s="3">
        <v>8</v>
      </c>
      <c r="G6207">
        <f t="shared" si="96"/>
        <v>3.5763199999999999</v>
      </c>
    </row>
    <row r="6208" spans="1:7" x14ac:dyDescent="0.45">
      <c r="A6208" t="s">
        <v>5</v>
      </c>
      <c r="B6208" s="1">
        <v>43002</v>
      </c>
      <c r="C6208" s="4">
        <v>0.62222222222044365</v>
      </c>
      <c r="D6208" s="3">
        <v>6.1</v>
      </c>
      <c r="E6208" s="3">
        <v>89</v>
      </c>
      <c r="F6208" s="3">
        <v>8</v>
      </c>
      <c r="G6208">
        <f t="shared" si="96"/>
        <v>3.5763199999999999</v>
      </c>
    </row>
    <row r="6209" spans="1:7" x14ac:dyDescent="0.45">
      <c r="A6209" t="s">
        <v>5</v>
      </c>
      <c r="B6209" s="1">
        <v>43002</v>
      </c>
      <c r="C6209" s="4">
        <v>0.66388888889196096</v>
      </c>
      <c r="D6209" s="3">
        <v>6.1</v>
      </c>
      <c r="E6209" s="3">
        <v>89</v>
      </c>
      <c r="F6209" s="3">
        <v>8</v>
      </c>
      <c r="G6209">
        <f t="shared" si="96"/>
        <v>3.5763199999999999</v>
      </c>
    </row>
    <row r="6210" spans="1:7" x14ac:dyDescent="0.45">
      <c r="A6210" t="s">
        <v>5</v>
      </c>
      <c r="B6210" s="1">
        <v>43002</v>
      </c>
      <c r="C6210" s="4">
        <v>0.70555555555620231</v>
      </c>
      <c r="D6210" s="3">
        <v>6.7</v>
      </c>
      <c r="E6210" s="3">
        <v>89</v>
      </c>
      <c r="F6210" s="3">
        <v>7</v>
      </c>
      <c r="G6210">
        <f t="shared" si="96"/>
        <v>3.1292800000000001</v>
      </c>
    </row>
    <row r="6211" spans="1:7" x14ac:dyDescent="0.45">
      <c r="A6211" t="s">
        <v>5</v>
      </c>
      <c r="B6211" s="1">
        <v>43002</v>
      </c>
      <c r="C6211" s="4">
        <v>0.74722222222044365</v>
      </c>
      <c r="D6211" s="3">
        <v>6.1</v>
      </c>
      <c r="E6211" s="3">
        <v>89</v>
      </c>
      <c r="F6211" s="3">
        <v>7</v>
      </c>
      <c r="G6211">
        <f t="shared" ref="G6211:G6274" si="97">F6211*0.44704</f>
        <v>3.1292800000000001</v>
      </c>
    </row>
    <row r="6212" spans="1:7" x14ac:dyDescent="0.45">
      <c r="A6212" t="s">
        <v>5</v>
      </c>
      <c r="B6212" s="1">
        <v>43002</v>
      </c>
      <c r="C6212" s="4">
        <v>0.78888888889196096</v>
      </c>
      <c r="D6212" s="3">
        <v>6.1</v>
      </c>
      <c r="E6212" s="3">
        <v>89</v>
      </c>
      <c r="F6212" s="3">
        <v>6</v>
      </c>
      <c r="G6212">
        <f t="shared" si="97"/>
        <v>2.6822400000000002</v>
      </c>
    </row>
    <row r="6213" spans="1:7" x14ac:dyDescent="0.45">
      <c r="A6213" t="s">
        <v>5</v>
      </c>
      <c r="B6213" s="1">
        <v>43002</v>
      </c>
      <c r="C6213" s="4">
        <v>0.83055555555620231</v>
      </c>
      <c r="D6213" s="3">
        <v>6.1</v>
      </c>
      <c r="E6213" s="3">
        <v>89</v>
      </c>
      <c r="F6213" s="3">
        <v>6</v>
      </c>
      <c r="G6213">
        <f t="shared" si="97"/>
        <v>2.6822400000000002</v>
      </c>
    </row>
    <row r="6214" spans="1:7" x14ac:dyDescent="0.45">
      <c r="A6214" t="s">
        <v>5</v>
      </c>
      <c r="B6214" s="1">
        <v>43002</v>
      </c>
      <c r="C6214" s="4">
        <v>0.87222222222044365</v>
      </c>
      <c r="D6214" s="3">
        <v>6.7</v>
      </c>
      <c r="E6214" s="3">
        <v>85</v>
      </c>
      <c r="F6214" s="3">
        <v>6</v>
      </c>
      <c r="G6214">
        <f t="shared" si="97"/>
        <v>2.6822400000000002</v>
      </c>
    </row>
    <row r="6215" spans="1:7" x14ac:dyDescent="0.45">
      <c r="A6215" t="s">
        <v>5</v>
      </c>
      <c r="B6215" s="1">
        <v>43002</v>
      </c>
      <c r="C6215" s="4">
        <v>0.91388888889196096</v>
      </c>
      <c r="D6215" s="3">
        <v>6.7</v>
      </c>
      <c r="E6215" s="3">
        <v>85</v>
      </c>
      <c r="F6215" s="3">
        <v>3</v>
      </c>
      <c r="G6215">
        <f t="shared" si="97"/>
        <v>1.3411200000000001</v>
      </c>
    </row>
    <row r="6216" spans="1:7" x14ac:dyDescent="0.45">
      <c r="A6216" t="s">
        <v>5</v>
      </c>
      <c r="B6216" s="1">
        <v>43002</v>
      </c>
      <c r="C6216" s="4">
        <v>0.95555555555620231</v>
      </c>
      <c r="D6216" s="3">
        <v>6.7</v>
      </c>
      <c r="E6216" s="3">
        <v>89</v>
      </c>
      <c r="F6216" s="3">
        <v>0</v>
      </c>
      <c r="G6216">
        <f t="shared" si="97"/>
        <v>0</v>
      </c>
    </row>
    <row r="6217" spans="1:7" x14ac:dyDescent="0.45">
      <c r="A6217" t="s">
        <v>5</v>
      </c>
      <c r="B6217" s="1">
        <v>43002</v>
      </c>
      <c r="C6217" s="4">
        <v>0.99722222222044365</v>
      </c>
      <c r="D6217" s="3">
        <v>6.1</v>
      </c>
      <c r="E6217" s="3">
        <v>93</v>
      </c>
      <c r="F6217" s="3">
        <v>5</v>
      </c>
      <c r="G6217">
        <f t="shared" si="97"/>
        <v>2.2351999999999999</v>
      </c>
    </row>
    <row r="6218" spans="1:7" x14ac:dyDescent="0.45">
      <c r="A6218" t="s">
        <v>5</v>
      </c>
      <c r="B6218" s="1">
        <v>43003</v>
      </c>
      <c r="C6218" s="4">
        <v>3.888888889196096E-2</v>
      </c>
      <c r="D6218" s="3">
        <v>6.7</v>
      </c>
      <c r="E6218" s="3">
        <v>85</v>
      </c>
      <c r="F6218" s="3">
        <v>5</v>
      </c>
      <c r="G6218">
        <f t="shared" si="97"/>
        <v>2.2351999999999999</v>
      </c>
    </row>
    <row r="6219" spans="1:7" x14ac:dyDescent="0.45">
      <c r="A6219" t="s">
        <v>5</v>
      </c>
      <c r="B6219" s="1">
        <v>43003</v>
      </c>
      <c r="C6219" s="4">
        <v>8.0555555556202307E-2</v>
      </c>
      <c r="D6219" s="3">
        <v>6.1</v>
      </c>
      <c r="E6219" s="3">
        <v>89</v>
      </c>
      <c r="F6219" s="3">
        <v>6</v>
      </c>
      <c r="G6219">
        <f t="shared" si="97"/>
        <v>2.6822400000000002</v>
      </c>
    </row>
    <row r="6220" spans="1:7" x14ac:dyDescent="0.45">
      <c r="A6220" t="s">
        <v>5</v>
      </c>
      <c r="B6220" s="1">
        <v>43003</v>
      </c>
      <c r="C6220" s="4">
        <v>0.12222222222044365</v>
      </c>
      <c r="D6220" s="3">
        <v>5</v>
      </c>
      <c r="E6220" s="3">
        <v>93</v>
      </c>
      <c r="F6220" s="3">
        <v>0</v>
      </c>
      <c r="G6220">
        <f t="shared" si="97"/>
        <v>0</v>
      </c>
    </row>
    <row r="6221" spans="1:7" x14ac:dyDescent="0.45">
      <c r="A6221" t="s">
        <v>5</v>
      </c>
      <c r="B6221" s="1">
        <v>43003</v>
      </c>
      <c r="C6221" s="4">
        <v>0.16388888889196096</v>
      </c>
      <c r="D6221" s="3">
        <v>3.9</v>
      </c>
      <c r="E6221" s="3">
        <v>96</v>
      </c>
      <c r="F6221" s="3">
        <v>0</v>
      </c>
      <c r="G6221">
        <f t="shared" si="97"/>
        <v>0</v>
      </c>
    </row>
    <row r="6222" spans="1:7" x14ac:dyDescent="0.45">
      <c r="A6222" t="s">
        <v>5</v>
      </c>
      <c r="B6222" s="1">
        <v>43003</v>
      </c>
      <c r="C6222" s="4">
        <v>0.20555555555620231</v>
      </c>
      <c r="D6222" s="3">
        <v>3.9</v>
      </c>
      <c r="E6222" s="3">
        <v>96</v>
      </c>
      <c r="F6222" s="3">
        <v>3</v>
      </c>
      <c r="G6222">
        <f t="shared" si="97"/>
        <v>1.3411200000000001</v>
      </c>
    </row>
    <row r="6223" spans="1:7" x14ac:dyDescent="0.45">
      <c r="A6223" t="s">
        <v>5</v>
      </c>
      <c r="B6223" s="1">
        <v>43003</v>
      </c>
      <c r="C6223" s="4">
        <v>0.24722222222044365</v>
      </c>
      <c r="D6223" s="3">
        <v>2.2000000000000002</v>
      </c>
      <c r="E6223" s="3">
        <v>97</v>
      </c>
      <c r="F6223" s="3">
        <v>0</v>
      </c>
      <c r="G6223">
        <f t="shared" si="97"/>
        <v>0</v>
      </c>
    </row>
    <row r="6224" spans="1:7" x14ac:dyDescent="0.45">
      <c r="A6224" t="s">
        <v>5</v>
      </c>
      <c r="B6224" s="1">
        <v>43003</v>
      </c>
      <c r="C6224" s="4">
        <v>0.28888888889196096</v>
      </c>
      <c r="D6224" s="3">
        <v>2.8</v>
      </c>
      <c r="E6224" s="3">
        <v>93</v>
      </c>
      <c r="F6224" s="3">
        <v>3</v>
      </c>
      <c r="G6224">
        <f t="shared" si="97"/>
        <v>1.3411200000000001</v>
      </c>
    </row>
    <row r="6225" spans="1:7" x14ac:dyDescent="0.45">
      <c r="A6225" t="s">
        <v>5</v>
      </c>
      <c r="B6225" s="1">
        <v>43003</v>
      </c>
      <c r="C6225" s="4">
        <v>0.33055555555620231</v>
      </c>
      <c r="D6225" s="3">
        <v>5.6</v>
      </c>
      <c r="E6225" s="3">
        <v>89</v>
      </c>
      <c r="F6225" s="3">
        <v>5</v>
      </c>
      <c r="G6225">
        <f t="shared" si="97"/>
        <v>2.2351999999999999</v>
      </c>
    </row>
    <row r="6226" spans="1:7" x14ac:dyDescent="0.45">
      <c r="A6226" t="s">
        <v>5</v>
      </c>
      <c r="B6226" s="1">
        <v>43003</v>
      </c>
      <c r="C6226" s="4">
        <v>0.37222222222044365</v>
      </c>
      <c r="D6226" s="3">
        <v>7.8</v>
      </c>
      <c r="E6226" s="3">
        <v>79</v>
      </c>
      <c r="F6226" s="3">
        <v>5</v>
      </c>
      <c r="G6226">
        <f t="shared" si="97"/>
        <v>2.2351999999999999</v>
      </c>
    </row>
    <row r="6227" spans="1:7" x14ac:dyDescent="0.45">
      <c r="A6227" t="s">
        <v>5</v>
      </c>
      <c r="B6227" s="1">
        <v>43003</v>
      </c>
      <c r="C6227" s="4">
        <v>0.41388888889196096</v>
      </c>
      <c r="D6227" s="3">
        <v>8.9</v>
      </c>
      <c r="E6227" s="3">
        <v>71</v>
      </c>
      <c r="F6227" s="3">
        <v>7</v>
      </c>
      <c r="G6227">
        <f t="shared" si="97"/>
        <v>3.1292800000000001</v>
      </c>
    </row>
    <row r="6228" spans="1:7" x14ac:dyDescent="0.45">
      <c r="A6228" t="s">
        <v>5</v>
      </c>
      <c r="B6228" s="1">
        <v>43003</v>
      </c>
      <c r="C6228" s="4">
        <v>0.45555555555620231</v>
      </c>
      <c r="D6228" s="3">
        <v>9.4</v>
      </c>
      <c r="E6228" s="3">
        <v>69</v>
      </c>
      <c r="F6228" s="3">
        <v>5</v>
      </c>
      <c r="G6228">
        <f t="shared" si="97"/>
        <v>2.2351999999999999</v>
      </c>
    </row>
    <row r="6229" spans="1:7" x14ac:dyDescent="0.45">
      <c r="A6229" t="s">
        <v>5</v>
      </c>
      <c r="B6229" s="1">
        <v>43003</v>
      </c>
      <c r="C6229" s="4">
        <v>0.49722222222044365</v>
      </c>
      <c r="D6229" s="3">
        <v>10.6</v>
      </c>
      <c r="E6229" s="3">
        <v>61</v>
      </c>
      <c r="F6229" s="3">
        <v>6</v>
      </c>
      <c r="G6229">
        <f t="shared" si="97"/>
        <v>2.6822400000000002</v>
      </c>
    </row>
    <row r="6230" spans="1:7" x14ac:dyDescent="0.45">
      <c r="A6230" t="s">
        <v>5</v>
      </c>
      <c r="B6230" s="1">
        <v>43003</v>
      </c>
      <c r="C6230" s="4">
        <v>0.53888888889196096</v>
      </c>
      <c r="D6230" s="3">
        <v>11.7</v>
      </c>
      <c r="E6230" s="3">
        <v>52</v>
      </c>
      <c r="F6230" s="3">
        <v>8</v>
      </c>
      <c r="G6230">
        <f t="shared" si="97"/>
        <v>3.5763199999999999</v>
      </c>
    </row>
    <row r="6231" spans="1:7" x14ac:dyDescent="0.45">
      <c r="A6231" t="s">
        <v>5</v>
      </c>
      <c r="B6231" s="1">
        <v>43003</v>
      </c>
      <c r="C6231" s="4">
        <v>0.58055555555620231</v>
      </c>
      <c r="D6231" s="3">
        <v>12.2</v>
      </c>
      <c r="E6231" s="3">
        <v>55</v>
      </c>
      <c r="F6231" s="3">
        <v>6</v>
      </c>
      <c r="G6231">
        <f t="shared" si="97"/>
        <v>2.6822400000000002</v>
      </c>
    </row>
    <row r="6232" spans="1:7" x14ac:dyDescent="0.45">
      <c r="A6232" t="s">
        <v>5</v>
      </c>
      <c r="B6232" s="1">
        <v>43003</v>
      </c>
      <c r="C6232" s="4">
        <v>0.62222222222044365</v>
      </c>
      <c r="D6232" s="3">
        <v>13.9</v>
      </c>
      <c r="E6232" s="3">
        <v>47</v>
      </c>
      <c r="F6232" s="3">
        <v>5</v>
      </c>
      <c r="G6232">
        <f t="shared" si="97"/>
        <v>2.2351999999999999</v>
      </c>
    </row>
    <row r="6233" spans="1:7" x14ac:dyDescent="0.45">
      <c r="A6233" t="s">
        <v>5</v>
      </c>
      <c r="B6233" s="1">
        <v>43003</v>
      </c>
      <c r="C6233" s="4">
        <v>0.66388888889196096</v>
      </c>
      <c r="D6233" s="3">
        <v>13.9</v>
      </c>
      <c r="E6233" s="3">
        <v>47</v>
      </c>
      <c r="F6233" s="3">
        <v>6</v>
      </c>
      <c r="G6233">
        <f t="shared" si="97"/>
        <v>2.6822400000000002</v>
      </c>
    </row>
    <row r="6234" spans="1:7" x14ac:dyDescent="0.45">
      <c r="A6234" t="s">
        <v>5</v>
      </c>
      <c r="B6234" s="1">
        <v>43003</v>
      </c>
      <c r="C6234" s="4">
        <v>0.70555555555620231</v>
      </c>
      <c r="D6234" s="3">
        <v>14.4</v>
      </c>
      <c r="E6234" s="3">
        <v>41</v>
      </c>
      <c r="F6234" s="3">
        <v>9</v>
      </c>
      <c r="G6234">
        <f t="shared" si="97"/>
        <v>4.0233600000000003</v>
      </c>
    </row>
    <row r="6235" spans="1:7" x14ac:dyDescent="0.45">
      <c r="A6235" t="s">
        <v>5</v>
      </c>
      <c r="B6235" s="1">
        <v>43003</v>
      </c>
      <c r="C6235" s="4">
        <v>0.74722222222044365</v>
      </c>
      <c r="D6235" s="3">
        <v>12.8</v>
      </c>
      <c r="E6235" s="3">
        <v>49</v>
      </c>
      <c r="F6235" s="3">
        <v>13</v>
      </c>
      <c r="G6235">
        <f t="shared" si="97"/>
        <v>5.8115199999999998</v>
      </c>
    </row>
    <row r="6236" spans="1:7" x14ac:dyDescent="0.45">
      <c r="A6236" t="s">
        <v>5</v>
      </c>
      <c r="B6236" s="1">
        <v>43003</v>
      </c>
      <c r="C6236" s="4">
        <v>0.78888888889196096</v>
      </c>
      <c r="D6236" s="3">
        <v>11.7</v>
      </c>
      <c r="E6236" s="3">
        <v>51</v>
      </c>
      <c r="F6236" s="3">
        <v>11</v>
      </c>
      <c r="G6236">
        <f t="shared" si="97"/>
        <v>4.91744</v>
      </c>
    </row>
    <row r="6237" spans="1:7" x14ac:dyDescent="0.45">
      <c r="A6237" t="s">
        <v>5</v>
      </c>
      <c r="B6237" s="1">
        <v>43003</v>
      </c>
      <c r="C6237" s="4">
        <v>0.83055555555620231</v>
      </c>
      <c r="D6237" s="3">
        <v>10.6</v>
      </c>
      <c r="E6237" s="3">
        <v>54</v>
      </c>
      <c r="F6237" s="3">
        <v>11</v>
      </c>
      <c r="G6237">
        <f t="shared" si="97"/>
        <v>4.91744</v>
      </c>
    </row>
    <row r="6238" spans="1:7" x14ac:dyDescent="0.45">
      <c r="A6238" t="s">
        <v>5</v>
      </c>
      <c r="B6238" s="1">
        <v>43003</v>
      </c>
      <c r="C6238" s="4">
        <v>0.87222222222044365</v>
      </c>
      <c r="D6238" s="3">
        <v>8.9</v>
      </c>
      <c r="E6238" s="3">
        <v>61</v>
      </c>
      <c r="F6238" s="3">
        <v>5</v>
      </c>
      <c r="G6238">
        <f t="shared" si="97"/>
        <v>2.2351999999999999</v>
      </c>
    </row>
    <row r="6239" spans="1:7" x14ac:dyDescent="0.45">
      <c r="A6239" t="s">
        <v>5</v>
      </c>
      <c r="B6239" s="1">
        <v>43003</v>
      </c>
      <c r="C6239" s="4">
        <v>0.91388888889196096</v>
      </c>
      <c r="D6239" s="3">
        <v>7.2</v>
      </c>
      <c r="E6239" s="3">
        <v>77</v>
      </c>
      <c r="F6239" s="3">
        <v>8</v>
      </c>
      <c r="G6239">
        <f t="shared" si="97"/>
        <v>3.5763199999999999</v>
      </c>
    </row>
    <row r="6240" spans="1:7" x14ac:dyDescent="0.45">
      <c r="A6240" t="s">
        <v>5</v>
      </c>
      <c r="B6240" s="1">
        <v>43003</v>
      </c>
      <c r="C6240" s="4">
        <v>0.95555555555620231</v>
      </c>
      <c r="D6240" s="3">
        <v>5.6</v>
      </c>
      <c r="E6240" s="3">
        <v>79</v>
      </c>
      <c r="F6240" s="3">
        <v>5</v>
      </c>
      <c r="G6240">
        <f t="shared" si="97"/>
        <v>2.2351999999999999</v>
      </c>
    </row>
    <row r="6241" spans="1:7" x14ac:dyDescent="0.45">
      <c r="A6241" t="s">
        <v>5</v>
      </c>
      <c r="B6241" s="1">
        <v>43003</v>
      </c>
      <c r="C6241" s="4">
        <v>0.99722222222044365</v>
      </c>
      <c r="D6241" s="3">
        <v>5</v>
      </c>
      <c r="E6241" s="3">
        <v>76</v>
      </c>
      <c r="F6241" s="3">
        <v>6</v>
      </c>
      <c r="G6241">
        <f t="shared" si="97"/>
        <v>2.6822400000000002</v>
      </c>
    </row>
    <row r="6242" spans="1:7" x14ac:dyDescent="0.45">
      <c r="A6242" t="s">
        <v>5</v>
      </c>
      <c r="B6242" s="1">
        <v>43004</v>
      </c>
      <c r="C6242" s="4">
        <v>3.888888889196096E-2</v>
      </c>
      <c r="D6242" s="3">
        <v>4.4000000000000004</v>
      </c>
      <c r="E6242" s="3">
        <v>77</v>
      </c>
      <c r="F6242" s="3">
        <v>6</v>
      </c>
      <c r="G6242">
        <f t="shared" si="97"/>
        <v>2.6822400000000002</v>
      </c>
    </row>
    <row r="6243" spans="1:7" x14ac:dyDescent="0.45">
      <c r="A6243" t="s">
        <v>5</v>
      </c>
      <c r="B6243" s="1">
        <v>43004</v>
      </c>
      <c r="C6243" s="4">
        <v>8.0555555556202307E-2</v>
      </c>
      <c r="D6243" s="3">
        <v>4.4000000000000004</v>
      </c>
      <c r="E6243" s="3">
        <v>77</v>
      </c>
      <c r="F6243" s="3">
        <v>0</v>
      </c>
      <c r="G6243">
        <f t="shared" si="97"/>
        <v>0</v>
      </c>
    </row>
    <row r="6244" spans="1:7" x14ac:dyDescent="0.45">
      <c r="A6244" t="s">
        <v>5</v>
      </c>
      <c r="B6244" s="1">
        <v>43004</v>
      </c>
      <c r="C6244" s="4">
        <v>0.12222222222044365</v>
      </c>
      <c r="D6244" s="3">
        <v>5</v>
      </c>
      <c r="E6244" s="3">
        <v>76</v>
      </c>
      <c r="F6244" s="3">
        <v>0</v>
      </c>
      <c r="G6244">
        <f t="shared" si="97"/>
        <v>0</v>
      </c>
    </row>
    <row r="6245" spans="1:7" x14ac:dyDescent="0.45">
      <c r="A6245" t="s">
        <v>5</v>
      </c>
      <c r="B6245" s="1">
        <v>43004</v>
      </c>
      <c r="C6245" s="4">
        <v>0.16388888889196096</v>
      </c>
      <c r="D6245" s="3">
        <v>4.4000000000000004</v>
      </c>
      <c r="E6245" s="3">
        <v>83</v>
      </c>
      <c r="F6245" s="3">
        <v>3</v>
      </c>
      <c r="G6245">
        <f t="shared" si="97"/>
        <v>1.3411200000000001</v>
      </c>
    </row>
    <row r="6246" spans="1:7" x14ac:dyDescent="0.45">
      <c r="A6246" t="s">
        <v>5</v>
      </c>
      <c r="B6246" s="1">
        <v>43004</v>
      </c>
      <c r="C6246" s="4">
        <v>0.20555555555620231</v>
      </c>
      <c r="D6246" s="3">
        <v>2.8</v>
      </c>
      <c r="E6246" s="3">
        <v>89</v>
      </c>
      <c r="F6246" s="3">
        <v>0</v>
      </c>
      <c r="G6246">
        <f t="shared" si="97"/>
        <v>0</v>
      </c>
    </row>
    <row r="6247" spans="1:7" x14ac:dyDescent="0.45">
      <c r="A6247" t="s">
        <v>5</v>
      </c>
      <c r="B6247" s="1">
        <v>43004</v>
      </c>
      <c r="C6247" s="4">
        <v>0.24722222222044365</v>
      </c>
      <c r="D6247" s="3">
        <v>3.3</v>
      </c>
      <c r="E6247" s="3">
        <v>83</v>
      </c>
      <c r="F6247" s="3">
        <v>0</v>
      </c>
      <c r="G6247">
        <f t="shared" si="97"/>
        <v>0</v>
      </c>
    </row>
    <row r="6248" spans="1:7" x14ac:dyDescent="0.45">
      <c r="A6248" t="s">
        <v>5</v>
      </c>
      <c r="B6248" s="1">
        <v>43004</v>
      </c>
      <c r="C6248" s="4">
        <v>0.28888888889196096</v>
      </c>
      <c r="D6248" s="3">
        <v>2.8</v>
      </c>
      <c r="E6248" s="3">
        <v>86</v>
      </c>
      <c r="F6248" s="3">
        <v>0</v>
      </c>
      <c r="G6248">
        <f t="shared" si="97"/>
        <v>0</v>
      </c>
    </row>
    <row r="6249" spans="1:7" x14ac:dyDescent="0.45">
      <c r="A6249" t="s">
        <v>5</v>
      </c>
      <c r="B6249" s="1">
        <v>43004</v>
      </c>
      <c r="C6249" s="4">
        <v>0.33055555555620231</v>
      </c>
      <c r="D6249" s="3">
        <v>6.1</v>
      </c>
      <c r="E6249" s="3">
        <v>80</v>
      </c>
      <c r="F6249" s="3">
        <v>5</v>
      </c>
      <c r="G6249">
        <f t="shared" si="97"/>
        <v>2.2351999999999999</v>
      </c>
    </row>
    <row r="6250" spans="1:7" x14ac:dyDescent="0.45">
      <c r="A6250" t="s">
        <v>5</v>
      </c>
      <c r="B6250" s="1">
        <v>43004</v>
      </c>
      <c r="C6250" s="4">
        <v>0.37222222222044365</v>
      </c>
      <c r="D6250" s="3">
        <v>9.4</v>
      </c>
      <c r="E6250" s="3">
        <v>64</v>
      </c>
      <c r="F6250" s="3">
        <v>3</v>
      </c>
      <c r="G6250">
        <f t="shared" si="97"/>
        <v>1.3411200000000001</v>
      </c>
    </row>
    <row r="6251" spans="1:7" x14ac:dyDescent="0.45">
      <c r="A6251" t="s">
        <v>5</v>
      </c>
      <c r="B6251" s="1">
        <v>43004</v>
      </c>
      <c r="C6251" s="4">
        <v>0.41388888889196096</v>
      </c>
      <c r="D6251" s="3">
        <v>10.6</v>
      </c>
      <c r="E6251" s="3">
        <v>59</v>
      </c>
      <c r="F6251" s="3">
        <v>0</v>
      </c>
      <c r="G6251">
        <f t="shared" si="97"/>
        <v>0</v>
      </c>
    </row>
    <row r="6252" spans="1:7" x14ac:dyDescent="0.45">
      <c r="A6252" t="s">
        <v>5</v>
      </c>
      <c r="B6252" s="1">
        <v>43004</v>
      </c>
      <c r="C6252" s="4">
        <v>0.45555555555620231</v>
      </c>
      <c r="D6252" s="3">
        <v>12.8</v>
      </c>
      <c r="E6252" s="3">
        <v>49</v>
      </c>
      <c r="F6252" s="3">
        <v>6</v>
      </c>
      <c r="G6252">
        <f t="shared" si="97"/>
        <v>2.6822400000000002</v>
      </c>
    </row>
    <row r="6253" spans="1:7" x14ac:dyDescent="0.45">
      <c r="A6253" t="s">
        <v>5</v>
      </c>
      <c r="B6253" s="1">
        <v>43004</v>
      </c>
      <c r="C6253" s="4">
        <v>0.49722222222044365</v>
      </c>
      <c r="D6253" s="3">
        <v>13.9</v>
      </c>
      <c r="E6253" s="3">
        <v>45</v>
      </c>
      <c r="F6253" s="3">
        <v>10</v>
      </c>
      <c r="G6253">
        <f t="shared" si="97"/>
        <v>4.4703999999999997</v>
      </c>
    </row>
    <row r="6254" spans="1:7" x14ac:dyDescent="0.45">
      <c r="A6254" t="s">
        <v>5</v>
      </c>
      <c r="B6254" s="1">
        <v>43004</v>
      </c>
      <c r="C6254" s="4">
        <v>0.53888888889196096</v>
      </c>
      <c r="D6254" s="3">
        <v>15.6</v>
      </c>
      <c r="E6254" s="3">
        <v>44</v>
      </c>
      <c r="F6254" s="3">
        <v>11</v>
      </c>
      <c r="G6254">
        <f t="shared" si="97"/>
        <v>4.91744</v>
      </c>
    </row>
    <row r="6255" spans="1:7" x14ac:dyDescent="0.45">
      <c r="A6255" t="s">
        <v>5</v>
      </c>
      <c r="B6255" s="1">
        <v>43004</v>
      </c>
      <c r="C6255" s="4">
        <v>0.58055555555620231</v>
      </c>
      <c r="D6255" s="3">
        <v>17.2</v>
      </c>
      <c r="E6255" s="3">
        <v>35</v>
      </c>
      <c r="F6255" s="3">
        <v>11</v>
      </c>
      <c r="G6255">
        <f t="shared" si="97"/>
        <v>4.91744</v>
      </c>
    </row>
    <row r="6256" spans="1:7" x14ac:dyDescent="0.45">
      <c r="A6256" t="s">
        <v>5</v>
      </c>
      <c r="B6256" s="1">
        <v>43004</v>
      </c>
      <c r="C6256" s="4">
        <v>0.62222222222044365</v>
      </c>
      <c r="D6256" s="3">
        <v>17.8</v>
      </c>
      <c r="E6256" s="3">
        <v>35</v>
      </c>
      <c r="F6256" s="3">
        <v>13</v>
      </c>
      <c r="G6256">
        <f t="shared" si="97"/>
        <v>5.8115199999999998</v>
      </c>
    </row>
    <row r="6257" spans="1:7" x14ac:dyDescent="0.45">
      <c r="A6257" t="s">
        <v>5</v>
      </c>
      <c r="B6257" s="1">
        <v>43004</v>
      </c>
      <c r="C6257" s="4">
        <v>0.66388888889196096</v>
      </c>
      <c r="D6257" s="3">
        <v>17.2</v>
      </c>
      <c r="E6257" s="3">
        <v>37</v>
      </c>
      <c r="F6257" s="3">
        <v>10</v>
      </c>
      <c r="G6257">
        <f t="shared" si="97"/>
        <v>4.4703999999999997</v>
      </c>
    </row>
    <row r="6258" spans="1:7" x14ac:dyDescent="0.45">
      <c r="A6258" t="s">
        <v>5</v>
      </c>
      <c r="B6258" s="1">
        <v>43004</v>
      </c>
      <c r="C6258" s="4">
        <v>0.70555555555620231</v>
      </c>
      <c r="D6258" s="3">
        <v>16.7</v>
      </c>
      <c r="E6258" s="3">
        <v>43</v>
      </c>
      <c r="F6258" s="3">
        <v>13</v>
      </c>
      <c r="G6258">
        <f t="shared" si="97"/>
        <v>5.8115199999999998</v>
      </c>
    </row>
    <row r="6259" spans="1:7" x14ac:dyDescent="0.45">
      <c r="A6259" t="s">
        <v>5</v>
      </c>
      <c r="B6259" s="1">
        <v>43004</v>
      </c>
      <c r="C6259" s="4">
        <v>0.74722222222044365</v>
      </c>
      <c r="D6259" s="3">
        <v>14.4</v>
      </c>
      <c r="E6259" s="3">
        <v>56</v>
      </c>
      <c r="F6259" s="3">
        <v>9</v>
      </c>
      <c r="G6259">
        <f t="shared" si="97"/>
        <v>4.0233600000000003</v>
      </c>
    </row>
    <row r="6260" spans="1:7" x14ac:dyDescent="0.45">
      <c r="A6260" t="s">
        <v>5</v>
      </c>
      <c r="B6260" s="1">
        <v>43004</v>
      </c>
      <c r="C6260" s="4">
        <v>0.78888888889196096</v>
      </c>
      <c r="D6260" s="3">
        <v>12.8</v>
      </c>
      <c r="E6260" s="3">
        <v>67</v>
      </c>
      <c r="F6260" s="3">
        <v>9</v>
      </c>
      <c r="G6260">
        <f t="shared" si="97"/>
        <v>4.0233600000000003</v>
      </c>
    </row>
    <row r="6261" spans="1:7" x14ac:dyDescent="0.45">
      <c r="A6261" t="s">
        <v>5</v>
      </c>
      <c r="B6261" s="1">
        <v>43004</v>
      </c>
      <c r="C6261" s="4">
        <v>0.83055555555620231</v>
      </c>
      <c r="D6261" s="3">
        <v>12.2</v>
      </c>
      <c r="E6261" s="3">
        <v>67</v>
      </c>
      <c r="F6261" s="3">
        <v>8</v>
      </c>
      <c r="G6261">
        <f t="shared" si="97"/>
        <v>3.5763199999999999</v>
      </c>
    </row>
    <row r="6262" spans="1:7" x14ac:dyDescent="0.45">
      <c r="A6262" t="s">
        <v>5</v>
      </c>
      <c r="B6262" s="1">
        <v>43004</v>
      </c>
      <c r="C6262" s="4">
        <v>0.87222222222044365</v>
      </c>
      <c r="D6262" s="3">
        <v>10.6</v>
      </c>
      <c r="E6262" s="3">
        <v>71</v>
      </c>
      <c r="F6262" s="3">
        <v>8</v>
      </c>
      <c r="G6262">
        <f t="shared" si="97"/>
        <v>3.5763199999999999</v>
      </c>
    </row>
    <row r="6263" spans="1:7" x14ac:dyDescent="0.45">
      <c r="A6263" t="s">
        <v>5</v>
      </c>
      <c r="B6263" s="1">
        <v>43004</v>
      </c>
      <c r="C6263" s="4">
        <v>0.91388888889196096</v>
      </c>
      <c r="D6263" s="3">
        <v>8.3000000000000007</v>
      </c>
      <c r="E6263" s="3">
        <v>77</v>
      </c>
      <c r="F6263" s="3">
        <v>8</v>
      </c>
      <c r="G6263">
        <f t="shared" si="97"/>
        <v>3.5763199999999999</v>
      </c>
    </row>
    <row r="6264" spans="1:7" x14ac:dyDescent="0.45">
      <c r="A6264" t="s">
        <v>5</v>
      </c>
      <c r="B6264" s="1">
        <v>43004</v>
      </c>
      <c r="C6264" s="4">
        <v>0.95555555555620231</v>
      </c>
      <c r="D6264" s="3">
        <v>7.8</v>
      </c>
      <c r="E6264" s="3">
        <v>73</v>
      </c>
      <c r="F6264" s="3">
        <v>3</v>
      </c>
      <c r="G6264">
        <f t="shared" si="97"/>
        <v>1.3411200000000001</v>
      </c>
    </row>
    <row r="6265" spans="1:7" x14ac:dyDescent="0.45">
      <c r="A6265" t="s">
        <v>5</v>
      </c>
      <c r="B6265" s="1">
        <v>43004</v>
      </c>
      <c r="C6265" s="4">
        <v>0.99722222222044365</v>
      </c>
      <c r="D6265" s="3">
        <v>7.2</v>
      </c>
      <c r="E6265" s="3">
        <v>80</v>
      </c>
      <c r="F6265" s="3">
        <v>0</v>
      </c>
      <c r="G6265">
        <f t="shared" si="97"/>
        <v>0</v>
      </c>
    </row>
    <row r="6266" spans="1:7" x14ac:dyDescent="0.45">
      <c r="A6266" t="s">
        <v>5</v>
      </c>
      <c r="B6266" s="1">
        <v>43005</v>
      </c>
      <c r="C6266" s="4">
        <v>3.888888889196096E-2</v>
      </c>
      <c r="D6266" s="3">
        <v>8.3000000000000007</v>
      </c>
      <c r="E6266" s="3">
        <v>69</v>
      </c>
      <c r="F6266" s="3">
        <v>5</v>
      </c>
      <c r="G6266">
        <f t="shared" si="97"/>
        <v>2.2351999999999999</v>
      </c>
    </row>
    <row r="6267" spans="1:7" x14ac:dyDescent="0.45">
      <c r="A6267" t="s">
        <v>5</v>
      </c>
      <c r="B6267" s="1">
        <v>43005</v>
      </c>
      <c r="C6267" s="4">
        <v>8.0555555556202307E-2</v>
      </c>
      <c r="D6267" s="3">
        <v>7.2</v>
      </c>
      <c r="E6267" s="3">
        <v>68</v>
      </c>
      <c r="F6267" s="3">
        <v>6</v>
      </c>
      <c r="G6267">
        <f t="shared" si="97"/>
        <v>2.6822400000000002</v>
      </c>
    </row>
    <row r="6268" spans="1:7" x14ac:dyDescent="0.45">
      <c r="A6268" t="s">
        <v>5</v>
      </c>
      <c r="B6268" s="1">
        <v>43005</v>
      </c>
      <c r="C6268" s="4">
        <v>0.12222222222044365</v>
      </c>
      <c r="D6268" s="3">
        <v>5.6</v>
      </c>
      <c r="E6268" s="3">
        <v>82</v>
      </c>
      <c r="F6268" s="3">
        <v>0</v>
      </c>
      <c r="G6268">
        <f t="shared" si="97"/>
        <v>0</v>
      </c>
    </row>
    <row r="6269" spans="1:7" x14ac:dyDescent="0.45">
      <c r="A6269" t="s">
        <v>5</v>
      </c>
      <c r="B6269" s="1">
        <v>43005</v>
      </c>
      <c r="C6269" s="4">
        <v>0.16388888889196096</v>
      </c>
      <c r="D6269" s="3">
        <v>5</v>
      </c>
      <c r="E6269" s="3">
        <v>86</v>
      </c>
      <c r="F6269" s="3">
        <v>0</v>
      </c>
      <c r="G6269">
        <f t="shared" si="97"/>
        <v>0</v>
      </c>
    </row>
    <row r="6270" spans="1:7" x14ac:dyDescent="0.45">
      <c r="A6270" t="s">
        <v>5</v>
      </c>
      <c r="B6270" s="1">
        <v>43005</v>
      </c>
      <c r="C6270" s="4">
        <v>0.20555555555620231</v>
      </c>
      <c r="D6270" s="3">
        <v>5</v>
      </c>
      <c r="E6270" s="3">
        <v>82</v>
      </c>
      <c r="F6270" s="3">
        <v>0</v>
      </c>
      <c r="G6270">
        <f t="shared" si="97"/>
        <v>0</v>
      </c>
    </row>
    <row r="6271" spans="1:7" x14ac:dyDescent="0.45">
      <c r="A6271" t="s">
        <v>5</v>
      </c>
      <c r="B6271" s="1">
        <v>43005</v>
      </c>
      <c r="C6271" s="4">
        <v>0.24722222222044365</v>
      </c>
      <c r="D6271" s="3">
        <v>4.4000000000000004</v>
      </c>
      <c r="E6271" s="3">
        <v>86</v>
      </c>
      <c r="F6271" s="3">
        <v>7</v>
      </c>
      <c r="G6271">
        <f t="shared" si="97"/>
        <v>3.1292800000000001</v>
      </c>
    </row>
    <row r="6272" spans="1:7" x14ac:dyDescent="0.45">
      <c r="A6272" t="s">
        <v>5</v>
      </c>
      <c r="B6272" s="1">
        <v>43005</v>
      </c>
      <c r="C6272" s="4">
        <v>0.28888888889196096</v>
      </c>
      <c r="D6272" s="3">
        <v>3.9</v>
      </c>
      <c r="E6272" s="3">
        <v>86</v>
      </c>
      <c r="F6272" s="3">
        <v>3</v>
      </c>
      <c r="G6272">
        <f t="shared" si="97"/>
        <v>1.3411200000000001</v>
      </c>
    </row>
    <row r="6273" spans="1:7" x14ac:dyDescent="0.45">
      <c r="A6273" t="s">
        <v>5</v>
      </c>
      <c r="B6273" s="1">
        <v>43005</v>
      </c>
      <c r="C6273" s="4">
        <v>0.33055555555620231</v>
      </c>
      <c r="D6273" s="3">
        <v>8.3000000000000007</v>
      </c>
      <c r="E6273" s="3">
        <v>71</v>
      </c>
      <c r="F6273" s="3">
        <v>0</v>
      </c>
      <c r="G6273">
        <f t="shared" si="97"/>
        <v>0</v>
      </c>
    </row>
    <row r="6274" spans="1:7" x14ac:dyDescent="0.45">
      <c r="A6274" t="s">
        <v>5</v>
      </c>
      <c r="B6274" s="1">
        <v>43005</v>
      </c>
      <c r="C6274" s="4">
        <v>0.37222222222044365</v>
      </c>
      <c r="D6274" s="3">
        <v>11.1</v>
      </c>
      <c r="E6274" s="3">
        <v>61</v>
      </c>
      <c r="F6274" s="3">
        <v>3</v>
      </c>
      <c r="G6274">
        <f t="shared" si="97"/>
        <v>1.3411200000000001</v>
      </c>
    </row>
    <row r="6275" spans="1:7" x14ac:dyDescent="0.45">
      <c r="A6275" t="s">
        <v>5</v>
      </c>
      <c r="B6275" s="1">
        <v>43005</v>
      </c>
      <c r="C6275" s="4">
        <v>0.41388888889196096</v>
      </c>
      <c r="D6275" s="3">
        <v>14.4</v>
      </c>
      <c r="E6275" s="3">
        <v>42</v>
      </c>
      <c r="F6275" s="3">
        <v>10</v>
      </c>
      <c r="G6275">
        <f t="shared" ref="G6275:G6338" si="98">F6275*0.44704</f>
        <v>4.4703999999999997</v>
      </c>
    </row>
    <row r="6276" spans="1:7" x14ac:dyDescent="0.45">
      <c r="A6276" t="s">
        <v>5</v>
      </c>
      <c r="B6276" s="1">
        <v>43005</v>
      </c>
      <c r="C6276" s="4">
        <v>0.45555555555620231</v>
      </c>
      <c r="D6276" s="3">
        <v>15.6</v>
      </c>
      <c r="E6276" s="3">
        <v>39</v>
      </c>
      <c r="F6276" s="3">
        <v>9</v>
      </c>
      <c r="G6276">
        <f t="shared" si="98"/>
        <v>4.0233600000000003</v>
      </c>
    </row>
    <row r="6277" spans="1:7" x14ac:dyDescent="0.45">
      <c r="A6277" t="s">
        <v>5</v>
      </c>
      <c r="B6277" s="1">
        <v>43005</v>
      </c>
      <c r="C6277" s="4">
        <v>0.49722222222044365</v>
      </c>
      <c r="D6277" s="3">
        <v>16.7</v>
      </c>
      <c r="E6277" s="3">
        <v>40</v>
      </c>
      <c r="F6277" s="3">
        <v>13</v>
      </c>
      <c r="G6277">
        <f t="shared" si="98"/>
        <v>5.8115199999999998</v>
      </c>
    </row>
    <row r="6278" spans="1:7" x14ac:dyDescent="0.45">
      <c r="A6278" t="s">
        <v>5</v>
      </c>
      <c r="B6278" s="1">
        <v>43005</v>
      </c>
      <c r="C6278" s="4">
        <v>0.53888888889196096</v>
      </c>
      <c r="D6278" s="3">
        <v>17.8</v>
      </c>
      <c r="E6278" s="3">
        <v>38</v>
      </c>
      <c r="F6278" s="3">
        <v>8</v>
      </c>
      <c r="G6278">
        <f t="shared" si="98"/>
        <v>3.5763199999999999</v>
      </c>
    </row>
    <row r="6279" spans="1:7" x14ac:dyDescent="0.45">
      <c r="A6279" t="s">
        <v>5</v>
      </c>
      <c r="B6279" s="1">
        <v>43005</v>
      </c>
      <c r="C6279" s="4">
        <v>0.58055555555620231</v>
      </c>
      <c r="D6279" s="3">
        <v>17.2</v>
      </c>
      <c r="E6279" s="3">
        <v>48</v>
      </c>
      <c r="F6279" s="3">
        <v>8</v>
      </c>
      <c r="G6279">
        <f t="shared" si="98"/>
        <v>3.5763199999999999</v>
      </c>
    </row>
    <row r="6280" spans="1:7" x14ac:dyDescent="0.45">
      <c r="A6280" t="s">
        <v>5</v>
      </c>
      <c r="B6280" s="1">
        <v>43005</v>
      </c>
      <c r="C6280" s="4">
        <v>0.62222222222044365</v>
      </c>
      <c r="D6280" s="3">
        <v>18.3</v>
      </c>
      <c r="E6280" s="3">
        <v>42</v>
      </c>
      <c r="F6280" s="3">
        <v>6</v>
      </c>
      <c r="G6280">
        <f t="shared" si="98"/>
        <v>2.6822400000000002</v>
      </c>
    </row>
    <row r="6281" spans="1:7" x14ac:dyDescent="0.45">
      <c r="A6281" t="s">
        <v>5</v>
      </c>
      <c r="B6281" s="1">
        <v>43005</v>
      </c>
      <c r="C6281" s="4">
        <v>0.66388888889196096</v>
      </c>
      <c r="D6281" s="3">
        <v>19.399999999999999</v>
      </c>
      <c r="E6281" s="3">
        <v>37</v>
      </c>
      <c r="F6281" s="3">
        <v>7</v>
      </c>
      <c r="G6281">
        <f t="shared" si="98"/>
        <v>3.1292800000000001</v>
      </c>
    </row>
    <row r="6282" spans="1:7" x14ac:dyDescent="0.45">
      <c r="A6282" t="s">
        <v>5</v>
      </c>
      <c r="B6282" s="1">
        <v>43005</v>
      </c>
      <c r="C6282" s="4">
        <v>0.70555555555620231</v>
      </c>
      <c r="D6282" s="3">
        <v>18.899999999999999</v>
      </c>
      <c r="E6282" s="3">
        <v>45</v>
      </c>
      <c r="F6282" s="3">
        <v>10</v>
      </c>
      <c r="G6282">
        <f t="shared" si="98"/>
        <v>4.4703999999999997</v>
      </c>
    </row>
    <row r="6283" spans="1:7" x14ac:dyDescent="0.45">
      <c r="A6283" t="s">
        <v>5</v>
      </c>
      <c r="B6283" s="1">
        <v>43005</v>
      </c>
      <c r="C6283" s="4">
        <v>0.74722222222044365</v>
      </c>
      <c r="D6283" s="3">
        <v>16.7</v>
      </c>
      <c r="E6283" s="3">
        <v>52</v>
      </c>
      <c r="F6283" s="3">
        <v>11</v>
      </c>
      <c r="G6283">
        <f t="shared" si="98"/>
        <v>4.91744</v>
      </c>
    </row>
    <row r="6284" spans="1:7" x14ac:dyDescent="0.45">
      <c r="A6284" t="s">
        <v>5</v>
      </c>
      <c r="B6284" s="1">
        <v>43005</v>
      </c>
      <c r="C6284" s="4">
        <v>0.78888888889196096</v>
      </c>
      <c r="D6284" s="3">
        <v>14.4</v>
      </c>
      <c r="E6284" s="3">
        <v>60</v>
      </c>
      <c r="F6284" s="3">
        <v>10</v>
      </c>
      <c r="G6284">
        <f t="shared" si="98"/>
        <v>4.4703999999999997</v>
      </c>
    </row>
    <row r="6285" spans="1:7" x14ac:dyDescent="0.45">
      <c r="A6285" t="s">
        <v>5</v>
      </c>
      <c r="B6285" s="1">
        <v>43005</v>
      </c>
      <c r="C6285" s="4">
        <v>0.83055555555620231</v>
      </c>
      <c r="D6285" s="3">
        <v>13.9</v>
      </c>
      <c r="E6285" s="3">
        <v>62</v>
      </c>
      <c r="F6285" s="3">
        <v>10</v>
      </c>
      <c r="G6285">
        <f t="shared" si="98"/>
        <v>4.4703999999999997</v>
      </c>
    </row>
    <row r="6286" spans="1:7" x14ac:dyDescent="0.45">
      <c r="A6286" t="s">
        <v>5</v>
      </c>
      <c r="B6286" s="1">
        <v>43005</v>
      </c>
      <c r="C6286" s="4">
        <v>0.87222222222044365</v>
      </c>
      <c r="D6286" s="3">
        <v>13.3</v>
      </c>
      <c r="E6286" s="3">
        <v>62</v>
      </c>
      <c r="F6286" s="3">
        <v>6</v>
      </c>
      <c r="G6286">
        <f t="shared" si="98"/>
        <v>2.6822400000000002</v>
      </c>
    </row>
    <row r="6287" spans="1:7" x14ac:dyDescent="0.45">
      <c r="A6287" t="s">
        <v>5</v>
      </c>
      <c r="B6287" s="1">
        <v>43005</v>
      </c>
      <c r="C6287" s="4">
        <v>0.91388888889196096</v>
      </c>
      <c r="D6287" s="3">
        <v>11.1</v>
      </c>
      <c r="E6287" s="3">
        <v>69</v>
      </c>
      <c r="F6287" s="3">
        <v>3</v>
      </c>
      <c r="G6287">
        <f t="shared" si="98"/>
        <v>1.3411200000000001</v>
      </c>
    </row>
    <row r="6288" spans="1:7" x14ac:dyDescent="0.45">
      <c r="A6288" t="s">
        <v>5</v>
      </c>
      <c r="B6288" s="1">
        <v>43005</v>
      </c>
      <c r="C6288" s="4">
        <v>0.95555555555620231</v>
      </c>
      <c r="D6288" s="3">
        <v>10.6</v>
      </c>
      <c r="E6288" s="3">
        <v>71</v>
      </c>
      <c r="F6288" s="3">
        <v>0</v>
      </c>
      <c r="G6288">
        <f t="shared" si="98"/>
        <v>0</v>
      </c>
    </row>
    <row r="6289" spans="1:7" x14ac:dyDescent="0.45">
      <c r="A6289" t="s">
        <v>5</v>
      </c>
      <c r="B6289" s="1">
        <v>43005</v>
      </c>
      <c r="C6289" s="4">
        <v>0.99722222222044365</v>
      </c>
      <c r="D6289" s="3">
        <v>10</v>
      </c>
      <c r="E6289" s="3">
        <v>71</v>
      </c>
      <c r="F6289" s="3">
        <v>0</v>
      </c>
      <c r="G6289">
        <f t="shared" si="98"/>
        <v>0</v>
      </c>
    </row>
    <row r="6290" spans="1:7" x14ac:dyDescent="0.45">
      <c r="A6290" t="s">
        <v>5</v>
      </c>
      <c r="B6290" s="1">
        <v>43006</v>
      </c>
      <c r="C6290" s="4">
        <v>3.888888889196096E-2</v>
      </c>
      <c r="D6290" s="3">
        <v>8.3000000000000007</v>
      </c>
      <c r="E6290" s="3">
        <v>80</v>
      </c>
      <c r="F6290" s="3">
        <v>0</v>
      </c>
      <c r="G6290">
        <f t="shared" si="98"/>
        <v>0</v>
      </c>
    </row>
    <row r="6291" spans="1:7" x14ac:dyDescent="0.45">
      <c r="A6291" t="s">
        <v>5</v>
      </c>
      <c r="B6291" s="1">
        <v>43006</v>
      </c>
      <c r="C6291" s="4">
        <v>8.0555555556202307E-2</v>
      </c>
      <c r="D6291" s="3">
        <v>9.4</v>
      </c>
      <c r="E6291" s="3">
        <v>80</v>
      </c>
      <c r="F6291" s="3">
        <v>3</v>
      </c>
      <c r="G6291">
        <f t="shared" si="98"/>
        <v>1.3411200000000001</v>
      </c>
    </row>
    <row r="6292" spans="1:7" x14ac:dyDescent="0.45">
      <c r="A6292" t="s">
        <v>5</v>
      </c>
      <c r="B6292" s="1">
        <v>43006</v>
      </c>
      <c r="C6292" s="4">
        <v>0.12222222222044365</v>
      </c>
      <c r="D6292" s="3">
        <v>10.6</v>
      </c>
      <c r="E6292" s="3">
        <v>71</v>
      </c>
      <c r="F6292" s="3">
        <v>5</v>
      </c>
      <c r="G6292">
        <f t="shared" si="98"/>
        <v>2.2351999999999999</v>
      </c>
    </row>
    <row r="6293" spans="1:7" x14ac:dyDescent="0.45">
      <c r="A6293" t="s">
        <v>5</v>
      </c>
      <c r="B6293" s="1">
        <v>43006</v>
      </c>
      <c r="C6293" s="4">
        <v>0.16388888889196096</v>
      </c>
      <c r="D6293" s="3">
        <v>8.9</v>
      </c>
      <c r="E6293" s="3">
        <v>80</v>
      </c>
      <c r="F6293" s="3">
        <v>0</v>
      </c>
      <c r="G6293">
        <f t="shared" si="98"/>
        <v>0</v>
      </c>
    </row>
    <row r="6294" spans="1:7" x14ac:dyDescent="0.45">
      <c r="A6294" t="s">
        <v>5</v>
      </c>
      <c r="B6294" s="1">
        <v>43006</v>
      </c>
      <c r="C6294" s="4">
        <v>0.20555555555620231</v>
      </c>
      <c r="D6294" s="3">
        <v>8.9</v>
      </c>
      <c r="E6294" s="3">
        <v>83</v>
      </c>
      <c r="F6294" s="3">
        <v>0</v>
      </c>
      <c r="G6294">
        <f t="shared" si="98"/>
        <v>0</v>
      </c>
    </row>
    <row r="6295" spans="1:7" x14ac:dyDescent="0.45">
      <c r="A6295" t="s">
        <v>5</v>
      </c>
      <c r="B6295" s="1">
        <v>43006</v>
      </c>
      <c r="C6295" s="4">
        <v>0.24722222222044365</v>
      </c>
      <c r="D6295" s="3">
        <v>9.4</v>
      </c>
      <c r="E6295" s="3">
        <v>83</v>
      </c>
      <c r="F6295" s="3">
        <v>3</v>
      </c>
      <c r="G6295">
        <f t="shared" si="98"/>
        <v>1.3411200000000001</v>
      </c>
    </row>
    <row r="6296" spans="1:7" x14ac:dyDescent="0.45">
      <c r="A6296" t="s">
        <v>5</v>
      </c>
      <c r="B6296" s="1">
        <v>43006</v>
      </c>
      <c r="C6296" s="4">
        <v>0.28888888889196096</v>
      </c>
      <c r="D6296" s="3">
        <v>11.1</v>
      </c>
      <c r="E6296" s="3">
        <v>66</v>
      </c>
      <c r="F6296" s="3">
        <v>0</v>
      </c>
      <c r="G6296">
        <f t="shared" si="98"/>
        <v>0</v>
      </c>
    </row>
    <row r="6297" spans="1:7" x14ac:dyDescent="0.45">
      <c r="A6297" t="s">
        <v>5</v>
      </c>
      <c r="B6297" s="1">
        <v>43006</v>
      </c>
      <c r="C6297" s="4">
        <v>0.33055555555620231</v>
      </c>
      <c r="D6297" s="3">
        <v>10.6</v>
      </c>
      <c r="E6297" s="3">
        <v>74</v>
      </c>
      <c r="F6297" s="3">
        <v>5</v>
      </c>
      <c r="G6297">
        <f t="shared" si="98"/>
        <v>2.2351999999999999</v>
      </c>
    </row>
    <row r="6298" spans="1:7" x14ac:dyDescent="0.45">
      <c r="A6298" t="s">
        <v>5</v>
      </c>
      <c r="B6298" s="1">
        <v>43006</v>
      </c>
      <c r="C6298" s="4">
        <v>0.37222222222044365</v>
      </c>
      <c r="D6298" s="3">
        <v>13.3</v>
      </c>
      <c r="E6298" s="3">
        <v>60</v>
      </c>
      <c r="F6298" s="3">
        <v>6</v>
      </c>
      <c r="G6298">
        <f t="shared" si="98"/>
        <v>2.6822400000000002</v>
      </c>
    </row>
    <row r="6299" spans="1:7" x14ac:dyDescent="0.45">
      <c r="A6299" t="s">
        <v>5</v>
      </c>
      <c r="B6299" s="1">
        <v>43006</v>
      </c>
      <c r="C6299" s="4">
        <v>0.41388888889196096</v>
      </c>
      <c r="D6299" s="3">
        <v>15</v>
      </c>
      <c r="E6299" s="3">
        <v>49</v>
      </c>
      <c r="F6299" s="3">
        <v>7</v>
      </c>
      <c r="G6299">
        <f t="shared" si="98"/>
        <v>3.1292800000000001</v>
      </c>
    </row>
    <row r="6300" spans="1:7" x14ac:dyDescent="0.45">
      <c r="A6300" t="s">
        <v>5</v>
      </c>
      <c r="B6300" s="1">
        <v>43006</v>
      </c>
      <c r="C6300" s="4">
        <v>0.45555555555620231</v>
      </c>
      <c r="D6300" s="3">
        <v>16.100000000000001</v>
      </c>
      <c r="E6300" s="3">
        <v>50</v>
      </c>
      <c r="F6300" s="3">
        <v>3</v>
      </c>
      <c r="G6300">
        <f t="shared" si="98"/>
        <v>1.3411200000000001</v>
      </c>
    </row>
    <row r="6301" spans="1:7" x14ac:dyDescent="0.45">
      <c r="A6301" t="s">
        <v>5</v>
      </c>
      <c r="B6301" s="1">
        <v>43006</v>
      </c>
      <c r="C6301" s="4">
        <v>0.49722222222044365</v>
      </c>
      <c r="D6301" s="3">
        <v>16.7</v>
      </c>
      <c r="E6301" s="3">
        <v>48</v>
      </c>
      <c r="F6301" s="3">
        <v>8</v>
      </c>
      <c r="G6301">
        <f t="shared" si="98"/>
        <v>3.5763199999999999</v>
      </c>
    </row>
    <row r="6302" spans="1:7" x14ac:dyDescent="0.45">
      <c r="A6302" t="s">
        <v>5</v>
      </c>
      <c r="B6302" s="1">
        <v>43006</v>
      </c>
      <c r="C6302" s="4">
        <v>0.53888888889196096</v>
      </c>
      <c r="D6302" s="3">
        <v>17.2</v>
      </c>
      <c r="E6302" s="3">
        <v>41</v>
      </c>
      <c r="F6302" s="3">
        <v>6</v>
      </c>
      <c r="G6302">
        <f t="shared" si="98"/>
        <v>2.6822400000000002</v>
      </c>
    </row>
    <row r="6303" spans="1:7" x14ac:dyDescent="0.45">
      <c r="A6303" t="s">
        <v>5</v>
      </c>
      <c r="B6303" s="1">
        <v>43006</v>
      </c>
      <c r="C6303" s="4">
        <v>0.58055555555620231</v>
      </c>
      <c r="D6303" s="3">
        <v>17.2</v>
      </c>
      <c r="E6303" s="3">
        <v>45</v>
      </c>
      <c r="F6303" s="3">
        <v>6</v>
      </c>
      <c r="G6303">
        <f t="shared" si="98"/>
        <v>2.6822400000000002</v>
      </c>
    </row>
    <row r="6304" spans="1:7" x14ac:dyDescent="0.45">
      <c r="A6304" t="s">
        <v>5</v>
      </c>
      <c r="B6304" s="1">
        <v>43006</v>
      </c>
      <c r="C6304" s="4">
        <v>0.62222222222044365</v>
      </c>
      <c r="D6304" s="3">
        <v>17.2</v>
      </c>
      <c r="E6304" s="3">
        <v>48</v>
      </c>
      <c r="F6304" s="3">
        <v>3</v>
      </c>
      <c r="G6304">
        <f t="shared" si="98"/>
        <v>1.3411200000000001</v>
      </c>
    </row>
    <row r="6305" spans="1:7" x14ac:dyDescent="0.45">
      <c r="A6305" t="s">
        <v>5</v>
      </c>
      <c r="B6305" s="1">
        <v>43006</v>
      </c>
      <c r="C6305" s="4">
        <v>0.66388888889196096</v>
      </c>
      <c r="D6305" s="3">
        <v>18.899999999999999</v>
      </c>
      <c r="E6305" s="3">
        <v>43</v>
      </c>
      <c r="F6305" s="3">
        <v>7</v>
      </c>
      <c r="G6305">
        <f t="shared" si="98"/>
        <v>3.1292800000000001</v>
      </c>
    </row>
    <row r="6306" spans="1:7" x14ac:dyDescent="0.45">
      <c r="A6306" t="s">
        <v>5</v>
      </c>
      <c r="B6306" s="1">
        <v>43006</v>
      </c>
      <c r="C6306" s="4">
        <v>0.70555555555620231</v>
      </c>
      <c r="D6306" s="3">
        <v>16.7</v>
      </c>
      <c r="E6306" s="3">
        <v>56</v>
      </c>
      <c r="F6306" s="3">
        <v>5</v>
      </c>
      <c r="G6306">
        <f t="shared" si="98"/>
        <v>2.2351999999999999</v>
      </c>
    </row>
    <row r="6307" spans="1:7" x14ac:dyDescent="0.45">
      <c r="A6307" t="s">
        <v>5</v>
      </c>
      <c r="B6307" s="1">
        <v>43006</v>
      </c>
      <c r="C6307" s="4">
        <v>0.74722222222044365</v>
      </c>
      <c r="D6307" s="3">
        <v>15.6</v>
      </c>
      <c r="E6307" s="3">
        <v>72</v>
      </c>
      <c r="F6307" s="3">
        <v>3</v>
      </c>
      <c r="G6307">
        <f t="shared" si="98"/>
        <v>1.3411200000000001</v>
      </c>
    </row>
    <row r="6308" spans="1:7" x14ac:dyDescent="0.45">
      <c r="A6308" t="s">
        <v>5</v>
      </c>
      <c r="B6308" s="1">
        <v>43006</v>
      </c>
      <c r="C6308" s="4">
        <v>0.78888888889196096</v>
      </c>
      <c r="D6308" s="3">
        <v>13.3</v>
      </c>
      <c r="E6308" s="3">
        <v>70</v>
      </c>
      <c r="F6308" s="3">
        <v>5</v>
      </c>
      <c r="G6308">
        <f t="shared" si="98"/>
        <v>2.2351999999999999</v>
      </c>
    </row>
    <row r="6309" spans="1:7" x14ac:dyDescent="0.45">
      <c r="A6309" t="s">
        <v>5</v>
      </c>
      <c r="B6309" s="1">
        <v>43006</v>
      </c>
      <c r="C6309" s="4">
        <v>0.83055555555620231</v>
      </c>
      <c r="D6309" s="3">
        <v>11.7</v>
      </c>
      <c r="E6309" s="3">
        <v>77</v>
      </c>
      <c r="F6309" s="3">
        <v>3</v>
      </c>
      <c r="G6309">
        <f t="shared" si="98"/>
        <v>1.3411200000000001</v>
      </c>
    </row>
    <row r="6310" spans="1:7" x14ac:dyDescent="0.45">
      <c r="A6310" t="s">
        <v>5</v>
      </c>
      <c r="B6310" s="1">
        <v>43006</v>
      </c>
      <c r="C6310" s="4">
        <v>0.87222222222044365</v>
      </c>
      <c r="D6310" s="3">
        <v>12.8</v>
      </c>
      <c r="E6310" s="3">
        <v>67</v>
      </c>
      <c r="F6310" s="3">
        <v>6</v>
      </c>
      <c r="G6310">
        <f t="shared" si="98"/>
        <v>2.6822400000000002</v>
      </c>
    </row>
    <row r="6311" spans="1:7" x14ac:dyDescent="0.45">
      <c r="A6311" t="s">
        <v>5</v>
      </c>
      <c r="B6311" s="1">
        <v>43006</v>
      </c>
      <c r="C6311" s="4">
        <v>0.91388888889196096</v>
      </c>
      <c r="D6311" s="3">
        <v>11.1</v>
      </c>
      <c r="E6311" s="3">
        <v>77</v>
      </c>
      <c r="F6311" s="3">
        <v>5</v>
      </c>
      <c r="G6311">
        <f t="shared" si="98"/>
        <v>2.2351999999999999</v>
      </c>
    </row>
    <row r="6312" spans="1:7" x14ac:dyDescent="0.45">
      <c r="A6312" t="s">
        <v>5</v>
      </c>
      <c r="B6312" s="1">
        <v>43006</v>
      </c>
      <c r="C6312" s="4">
        <v>0.95555555555620231</v>
      </c>
      <c r="D6312" s="3">
        <v>10.6</v>
      </c>
      <c r="E6312" s="3">
        <v>80</v>
      </c>
      <c r="F6312" s="3">
        <v>0</v>
      </c>
      <c r="G6312">
        <f t="shared" si="98"/>
        <v>0</v>
      </c>
    </row>
    <row r="6313" spans="1:7" x14ac:dyDescent="0.45">
      <c r="A6313" t="s">
        <v>5</v>
      </c>
      <c r="B6313" s="1">
        <v>43006</v>
      </c>
      <c r="C6313" s="4">
        <v>0.99722222222044365</v>
      </c>
      <c r="D6313" s="3">
        <v>11.7</v>
      </c>
      <c r="E6313" s="3">
        <v>77</v>
      </c>
      <c r="F6313" s="3">
        <v>5</v>
      </c>
      <c r="G6313">
        <f t="shared" si="98"/>
        <v>2.2351999999999999</v>
      </c>
    </row>
    <row r="6314" spans="1:7" x14ac:dyDescent="0.45">
      <c r="A6314" t="s">
        <v>5</v>
      </c>
      <c r="B6314" s="1">
        <v>43007</v>
      </c>
      <c r="C6314" s="4">
        <v>3.888888889196096E-2</v>
      </c>
      <c r="D6314" s="3">
        <v>10.6</v>
      </c>
      <c r="E6314" s="3">
        <v>80</v>
      </c>
      <c r="F6314" s="3">
        <v>3</v>
      </c>
      <c r="G6314">
        <f t="shared" si="98"/>
        <v>1.3411200000000001</v>
      </c>
    </row>
    <row r="6315" spans="1:7" x14ac:dyDescent="0.45">
      <c r="A6315" t="s">
        <v>5</v>
      </c>
      <c r="B6315" s="1">
        <v>43007</v>
      </c>
      <c r="C6315" s="4">
        <v>8.0555555556202307E-2</v>
      </c>
      <c r="D6315" s="3">
        <v>10</v>
      </c>
      <c r="E6315" s="3">
        <v>77</v>
      </c>
      <c r="F6315" s="3">
        <v>0</v>
      </c>
      <c r="G6315">
        <f t="shared" si="98"/>
        <v>0</v>
      </c>
    </row>
    <row r="6316" spans="1:7" x14ac:dyDescent="0.45">
      <c r="A6316" t="s">
        <v>5</v>
      </c>
      <c r="B6316" s="1">
        <v>43007</v>
      </c>
      <c r="C6316" s="4">
        <v>0.12222222222044365</v>
      </c>
      <c r="D6316" s="3">
        <v>10</v>
      </c>
      <c r="E6316" s="3">
        <v>74</v>
      </c>
      <c r="F6316" s="3">
        <v>0</v>
      </c>
      <c r="G6316">
        <f t="shared" si="98"/>
        <v>0</v>
      </c>
    </row>
    <row r="6317" spans="1:7" x14ac:dyDescent="0.45">
      <c r="A6317" t="s">
        <v>5</v>
      </c>
      <c r="B6317" s="1">
        <v>43007</v>
      </c>
      <c r="C6317" s="4">
        <v>0.16388888889196096</v>
      </c>
      <c r="D6317" s="3">
        <v>9.4</v>
      </c>
      <c r="E6317" s="3">
        <v>77</v>
      </c>
      <c r="F6317" s="3">
        <v>0</v>
      </c>
      <c r="G6317">
        <f t="shared" si="98"/>
        <v>0</v>
      </c>
    </row>
    <row r="6318" spans="1:7" x14ac:dyDescent="0.45">
      <c r="A6318" t="s">
        <v>5</v>
      </c>
      <c r="B6318" s="1">
        <v>43007</v>
      </c>
      <c r="C6318" s="4">
        <v>0.20555555555620231</v>
      </c>
      <c r="D6318" s="3">
        <v>8.3000000000000007</v>
      </c>
      <c r="E6318" s="3">
        <v>80</v>
      </c>
      <c r="F6318" s="3">
        <v>3</v>
      </c>
      <c r="G6318">
        <f t="shared" si="98"/>
        <v>1.3411200000000001</v>
      </c>
    </row>
    <row r="6319" spans="1:7" x14ac:dyDescent="0.45">
      <c r="A6319" t="s">
        <v>5</v>
      </c>
      <c r="B6319" s="1">
        <v>43007</v>
      </c>
      <c r="C6319" s="4">
        <v>0.24722222222044365</v>
      </c>
      <c r="D6319" s="3">
        <v>9.4</v>
      </c>
      <c r="E6319" s="3">
        <v>77</v>
      </c>
      <c r="F6319" s="3">
        <v>3</v>
      </c>
      <c r="G6319">
        <f t="shared" si="98"/>
        <v>1.3411200000000001</v>
      </c>
    </row>
    <row r="6320" spans="1:7" x14ac:dyDescent="0.45">
      <c r="A6320" t="s">
        <v>5</v>
      </c>
      <c r="B6320" s="1">
        <v>43007</v>
      </c>
      <c r="C6320" s="4">
        <v>0.28888888889196096</v>
      </c>
      <c r="D6320" s="3">
        <v>8.3000000000000007</v>
      </c>
      <c r="E6320" s="3">
        <v>80</v>
      </c>
      <c r="F6320" s="3">
        <v>6</v>
      </c>
      <c r="G6320">
        <f t="shared" si="98"/>
        <v>2.6822400000000002</v>
      </c>
    </row>
    <row r="6321" spans="1:7" x14ac:dyDescent="0.45">
      <c r="A6321" t="s">
        <v>5</v>
      </c>
      <c r="B6321" s="1">
        <v>43007</v>
      </c>
      <c r="C6321" s="4">
        <v>0.33055555555620231</v>
      </c>
      <c r="D6321" s="3">
        <v>10</v>
      </c>
      <c r="E6321" s="3">
        <v>80</v>
      </c>
      <c r="F6321" s="3">
        <v>6</v>
      </c>
      <c r="G6321">
        <f t="shared" si="98"/>
        <v>2.6822400000000002</v>
      </c>
    </row>
    <row r="6322" spans="1:7" x14ac:dyDescent="0.45">
      <c r="A6322" t="s">
        <v>5</v>
      </c>
      <c r="B6322" s="1">
        <v>43007</v>
      </c>
      <c r="C6322" s="4">
        <v>0.37222222222044365</v>
      </c>
      <c r="D6322" s="3">
        <v>13.3</v>
      </c>
      <c r="E6322" s="3">
        <v>67</v>
      </c>
      <c r="F6322" s="3">
        <v>7</v>
      </c>
      <c r="G6322">
        <f t="shared" si="98"/>
        <v>3.1292800000000001</v>
      </c>
    </row>
    <row r="6323" spans="1:7" x14ac:dyDescent="0.45">
      <c r="A6323" t="s">
        <v>5</v>
      </c>
      <c r="B6323" s="1">
        <v>43007</v>
      </c>
      <c r="C6323" s="4">
        <v>0.41388888889196096</v>
      </c>
      <c r="D6323" s="3">
        <v>16.100000000000001</v>
      </c>
      <c r="E6323" s="3">
        <v>54</v>
      </c>
      <c r="F6323" s="3">
        <v>9</v>
      </c>
      <c r="G6323">
        <f t="shared" si="98"/>
        <v>4.0233600000000003</v>
      </c>
    </row>
    <row r="6324" spans="1:7" x14ac:dyDescent="0.45">
      <c r="A6324" t="s">
        <v>5</v>
      </c>
      <c r="B6324" s="1">
        <v>43007</v>
      </c>
      <c r="C6324" s="4">
        <v>0.45555555555620231</v>
      </c>
      <c r="D6324" s="3">
        <v>16.7</v>
      </c>
      <c r="E6324" s="3">
        <v>54</v>
      </c>
      <c r="F6324" s="3">
        <v>6</v>
      </c>
      <c r="G6324">
        <f t="shared" si="98"/>
        <v>2.6822400000000002</v>
      </c>
    </row>
    <row r="6325" spans="1:7" x14ac:dyDescent="0.45">
      <c r="A6325" t="s">
        <v>5</v>
      </c>
      <c r="B6325" s="1">
        <v>43007</v>
      </c>
      <c r="C6325" s="4">
        <v>0.49722222222044365</v>
      </c>
      <c r="D6325" s="3">
        <v>17.8</v>
      </c>
      <c r="E6325" s="3">
        <v>48</v>
      </c>
      <c r="F6325" s="3">
        <v>5</v>
      </c>
      <c r="G6325">
        <f t="shared" si="98"/>
        <v>2.2351999999999999</v>
      </c>
    </row>
    <row r="6326" spans="1:7" x14ac:dyDescent="0.45">
      <c r="A6326" t="s">
        <v>5</v>
      </c>
      <c r="B6326" s="1">
        <v>43007</v>
      </c>
      <c r="C6326" s="4">
        <v>0.53888888889196096</v>
      </c>
      <c r="D6326" s="3">
        <v>19.399999999999999</v>
      </c>
      <c r="E6326" s="3">
        <v>39</v>
      </c>
      <c r="F6326" s="3">
        <v>0</v>
      </c>
      <c r="G6326">
        <f t="shared" si="98"/>
        <v>0</v>
      </c>
    </row>
    <row r="6327" spans="1:7" x14ac:dyDescent="0.45">
      <c r="A6327" t="s">
        <v>5</v>
      </c>
      <c r="B6327" s="1">
        <v>43007</v>
      </c>
      <c r="C6327" s="4">
        <v>0.58055555555620231</v>
      </c>
      <c r="D6327" s="3">
        <v>21.1</v>
      </c>
      <c r="E6327" s="3">
        <v>32</v>
      </c>
      <c r="F6327" s="3">
        <v>5</v>
      </c>
      <c r="G6327">
        <f t="shared" si="98"/>
        <v>2.2351999999999999</v>
      </c>
    </row>
    <row r="6328" spans="1:7" x14ac:dyDescent="0.45">
      <c r="A6328" t="s">
        <v>5</v>
      </c>
      <c r="B6328" s="1">
        <v>43007</v>
      </c>
      <c r="C6328" s="4">
        <v>0.62222222222044365</v>
      </c>
      <c r="D6328" s="3">
        <v>21.7</v>
      </c>
      <c r="E6328" s="3">
        <v>34</v>
      </c>
      <c r="F6328" s="3">
        <v>7</v>
      </c>
      <c r="G6328">
        <f t="shared" si="98"/>
        <v>3.1292800000000001</v>
      </c>
    </row>
    <row r="6329" spans="1:7" x14ac:dyDescent="0.45">
      <c r="A6329" t="s">
        <v>5</v>
      </c>
      <c r="B6329" s="1">
        <v>43007</v>
      </c>
      <c r="C6329" s="4">
        <v>0.66388888889196096</v>
      </c>
      <c r="D6329" s="3">
        <v>22.2</v>
      </c>
      <c r="E6329" s="3">
        <v>30</v>
      </c>
      <c r="F6329" s="3">
        <v>5</v>
      </c>
      <c r="G6329">
        <f t="shared" si="98"/>
        <v>2.2351999999999999</v>
      </c>
    </row>
    <row r="6330" spans="1:7" x14ac:dyDescent="0.45">
      <c r="A6330" t="s">
        <v>5</v>
      </c>
      <c r="B6330" s="1">
        <v>43007</v>
      </c>
      <c r="C6330" s="4">
        <v>0.70555555555620231</v>
      </c>
      <c r="D6330" s="3">
        <v>21.7</v>
      </c>
      <c r="E6330" s="3">
        <v>30</v>
      </c>
      <c r="F6330" s="3">
        <v>7</v>
      </c>
      <c r="G6330">
        <f t="shared" si="98"/>
        <v>3.1292800000000001</v>
      </c>
    </row>
    <row r="6331" spans="1:7" x14ac:dyDescent="0.45">
      <c r="A6331" t="s">
        <v>5</v>
      </c>
      <c r="B6331" s="1">
        <v>43007</v>
      </c>
      <c r="C6331" s="4">
        <v>0.74722222222044365</v>
      </c>
      <c r="D6331" s="3">
        <v>20</v>
      </c>
      <c r="E6331" s="3">
        <v>35</v>
      </c>
      <c r="F6331" s="3">
        <v>3</v>
      </c>
      <c r="G6331">
        <f t="shared" si="98"/>
        <v>1.3411200000000001</v>
      </c>
    </row>
    <row r="6332" spans="1:7" x14ac:dyDescent="0.45">
      <c r="A6332" t="s">
        <v>5</v>
      </c>
      <c r="B6332" s="1">
        <v>43007</v>
      </c>
      <c r="C6332" s="4">
        <v>0.78888888889196096</v>
      </c>
      <c r="D6332" s="3">
        <v>16.100000000000001</v>
      </c>
      <c r="E6332" s="3">
        <v>50</v>
      </c>
      <c r="F6332" s="3">
        <v>0</v>
      </c>
      <c r="G6332">
        <f t="shared" si="98"/>
        <v>0</v>
      </c>
    </row>
    <row r="6333" spans="1:7" x14ac:dyDescent="0.45">
      <c r="A6333" t="s">
        <v>5</v>
      </c>
      <c r="B6333" s="1">
        <v>43007</v>
      </c>
      <c r="C6333" s="4">
        <v>0.83055555555620231</v>
      </c>
      <c r="D6333" s="3">
        <v>12.8</v>
      </c>
      <c r="E6333" s="3">
        <v>64</v>
      </c>
      <c r="F6333" s="3">
        <v>5</v>
      </c>
      <c r="G6333">
        <f t="shared" si="98"/>
        <v>2.2351999999999999</v>
      </c>
    </row>
    <row r="6334" spans="1:7" x14ac:dyDescent="0.45">
      <c r="A6334" t="s">
        <v>5</v>
      </c>
      <c r="B6334" s="1">
        <v>43007</v>
      </c>
      <c r="C6334" s="4">
        <v>0.87222222222044365</v>
      </c>
      <c r="D6334" s="3">
        <v>12.8</v>
      </c>
      <c r="E6334" s="3">
        <v>62</v>
      </c>
      <c r="F6334" s="3">
        <v>3</v>
      </c>
      <c r="G6334">
        <f t="shared" si="98"/>
        <v>1.3411200000000001</v>
      </c>
    </row>
    <row r="6335" spans="1:7" x14ac:dyDescent="0.45">
      <c r="A6335" t="s">
        <v>5</v>
      </c>
      <c r="B6335" s="1">
        <v>43007</v>
      </c>
      <c r="C6335" s="4">
        <v>0.91388888889196096</v>
      </c>
      <c r="D6335" s="3">
        <v>11.7</v>
      </c>
      <c r="E6335" s="3">
        <v>59</v>
      </c>
      <c r="F6335" s="3">
        <v>6</v>
      </c>
      <c r="G6335">
        <f t="shared" si="98"/>
        <v>2.6822400000000002</v>
      </c>
    </row>
    <row r="6336" spans="1:7" x14ac:dyDescent="0.45">
      <c r="A6336" t="s">
        <v>5</v>
      </c>
      <c r="B6336" s="1">
        <v>43007</v>
      </c>
      <c r="C6336" s="4">
        <v>0.95555555555620231</v>
      </c>
      <c r="D6336" s="3">
        <v>10.6</v>
      </c>
      <c r="E6336" s="3">
        <v>59</v>
      </c>
      <c r="F6336" s="3">
        <v>0</v>
      </c>
      <c r="G6336">
        <f t="shared" si="98"/>
        <v>0</v>
      </c>
    </row>
    <row r="6337" spans="1:7" x14ac:dyDescent="0.45">
      <c r="A6337" t="s">
        <v>5</v>
      </c>
      <c r="B6337" s="1">
        <v>43007</v>
      </c>
      <c r="C6337" s="4">
        <v>0.99722222222044365</v>
      </c>
      <c r="D6337" s="3">
        <v>10.6</v>
      </c>
      <c r="E6337" s="3">
        <v>64</v>
      </c>
      <c r="F6337" s="3">
        <v>5</v>
      </c>
      <c r="G6337">
        <f t="shared" si="98"/>
        <v>2.2351999999999999</v>
      </c>
    </row>
    <row r="6338" spans="1:7" x14ac:dyDescent="0.45">
      <c r="A6338" t="s">
        <v>5</v>
      </c>
      <c r="B6338" s="1">
        <v>43008</v>
      </c>
      <c r="C6338" s="4">
        <v>3.888888889196096E-2</v>
      </c>
      <c r="D6338" s="3">
        <v>8.9</v>
      </c>
      <c r="E6338" s="3">
        <v>68</v>
      </c>
      <c r="F6338" s="3">
        <v>3</v>
      </c>
      <c r="G6338">
        <f t="shared" si="98"/>
        <v>1.3411200000000001</v>
      </c>
    </row>
    <row r="6339" spans="1:7" x14ac:dyDescent="0.45">
      <c r="A6339" t="s">
        <v>5</v>
      </c>
      <c r="B6339" s="1">
        <v>43008</v>
      </c>
      <c r="C6339" s="4">
        <v>8.0555555556202307E-2</v>
      </c>
      <c r="D6339" s="3">
        <v>7.2</v>
      </c>
      <c r="E6339" s="3">
        <v>80</v>
      </c>
      <c r="F6339" s="3">
        <v>3</v>
      </c>
      <c r="G6339">
        <f t="shared" ref="G6339:G6402" si="99">F6339*0.44704</f>
        <v>1.3411200000000001</v>
      </c>
    </row>
    <row r="6340" spans="1:7" x14ac:dyDescent="0.45">
      <c r="A6340" t="s">
        <v>5</v>
      </c>
      <c r="B6340" s="1">
        <v>43008</v>
      </c>
      <c r="C6340" s="4">
        <v>0.12222222222044365</v>
      </c>
      <c r="D6340" s="3">
        <v>9.4</v>
      </c>
      <c r="E6340" s="3">
        <v>71</v>
      </c>
      <c r="F6340" s="3">
        <v>0</v>
      </c>
      <c r="G6340">
        <f t="shared" si="99"/>
        <v>0</v>
      </c>
    </row>
    <row r="6341" spans="1:7" x14ac:dyDescent="0.45">
      <c r="A6341" t="s">
        <v>5</v>
      </c>
      <c r="B6341" s="1">
        <v>43008</v>
      </c>
      <c r="C6341" s="4">
        <v>0.16388888889196096</v>
      </c>
      <c r="D6341" s="3">
        <v>9.4</v>
      </c>
      <c r="E6341" s="3">
        <v>71</v>
      </c>
      <c r="F6341" s="3">
        <v>5</v>
      </c>
      <c r="G6341">
        <f t="shared" si="99"/>
        <v>2.2351999999999999</v>
      </c>
    </row>
    <row r="6342" spans="1:7" x14ac:dyDescent="0.45">
      <c r="A6342" t="s">
        <v>5</v>
      </c>
      <c r="B6342" s="1">
        <v>43008</v>
      </c>
      <c r="C6342" s="4">
        <v>0.20555555555620231</v>
      </c>
      <c r="D6342" s="3">
        <v>11.1</v>
      </c>
      <c r="E6342" s="3">
        <v>66</v>
      </c>
      <c r="F6342" s="3">
        <v>5</v>
      </c>
      <c r="G6342">
        <f t="shared" si="99"/>
        <v>2.2351999999999999</v>
      </c>
    </row>
    <row r="6343" spans="1:7" x14ac:dyDescent="0.45">
      <c r="A6343" t="s">
        <v>5</v>
      </c>
      <c r="B6343" s="1">
        <v>43008</v>
      </c>
      <c r="C6343" s="4">
        <v>0.24722222222044365</v>
      </c>
      <c r="D6343" s="3">
        <v>11.7</v>
      </c>
      <c r="E6343" s="3">
        <v>59</v>
      </c>
      <c r="F6343" s="3">
        <v>11</v>
      </c>
      <c r="G6343">
        <f t="shared" si="99"/>
        <v>4.91744</v>
      </c>
    </row>
    <row r="6344" spans="1:7" x14ac:dyDescent="0.45">
      <c r="A6344" t="s">
        <v>5</v>
      </c>
      <c r="B6344" s="1">
        <v>43008</v>
      </c>
      <c r="C6344" s="4">
        <v>0.28888888889196096</v>
      </c>
      <c r="D6344" s="3">
        <v>12.8</v>
      </c>
      <c r="E6344" s="3">
        <v>55</v>
      </c>
      <c r="F6344" s="3">
        <v>5</v>
      </c>
      <c r="G6344">
        <f t="shared" si="99"/>
        <v>2.2351999999999999</v>
      </c>
    </row>
    <row r="6345" spans="1:7" x14ac:dyDescent="0.45">
      <c r="A6345" t="s">
        <v>5</v>
      </c>
      <c r="B6345" s="1">
        <v>43008</v>
      </c>
      <c r="C6345" s="4">
        <v>0.33055555555620231</v>
      </c>
      <c r="D6345" s="3">
        <v>14.4</v>
      </c>
      <c r="E6345" s="3">
        <v>51</v>
      </c>
      <c r="F6345" s="3">
        <v>6</v>
      </c>
      <c r="G6345">
        <f t="shared" si="99"/>
        <v>2.6822400000000002</v>
      </c>
    </row>
    <row r="6346" spans="1:7" x14ac:dyDescent="0.45">
      <c r="A6346" t="s">
        <v>5</v>
      </c>
      <c r="B6346" s="1">
        <v>43008</v>
      </c>
      <c r="C6346" s="4">
        <v>0.37222222222044365</v>
      </c>
      <c r="D6346" s="3">
        <v>16.100000000000001</v>
      </c>
      <c r="E6346" s="3">
        <v>52</v>
      </c>
      <c r="F6346" s="3">
        <v>6</v>
      </c>
      <c r="G6346">
        <f t="shared" si="99"/>
        <v>2.6822400000000002</v>
      </c>
    </row>
    <row r="6347" spans="1:7" x14ac:dyDescent="0.45">
      <c r="A6347" t="s">
        <v>5</v>
      </c>
      <c r="B6347" s="1">
        <v>43008</v>
      </c>
      <c r="C6347" s="4">
        <v>0.41388888889196096</v>
      </c>
      <c r="D6347" s="3">
        <v>17.2</v>
      </c>
      <c r="E6347" s="3">
        <v>47</v>
      </c>
      <c r="F6347" s="3">
        <v>10</v>
      </c>
      <c r="G6347">
        <f t="shared" si="99"/>
        <v>4.4703999999999997</v>
      </c>
    </row>
    <row r="6348" spans="1:7" x14ac:dyDescent="0.45">
      <c r="A6348" t="s">
        <v>5</v>
      </c>
      <c r="B6348" s="1">
        <v>43008</v>
      </c>
      <c r="C6348" s="4">
        <v>0.45555555555620231</v>
      </c>
      <c r="D6348" s="3">
        <v>16.100000000000001</v>
      </c>
      <c r="E6348" s="3">
        <v>58</v>
      </c>
      <c r="F6348" s="3">
        <v>7</v>
      </c>
      <c r="G6348">
        <f t="shared" si="99"/>
        <v>3.1292800000000001</v>
      </c>
    </row>
    <row r="6349" spans="1:7" x14ac:dyDescent="0.45">
      <c r="A6349" t="s">
        <v>5</v>
      </c>
      <c r="B6349" s="1">
        <v>43008</v>
      </c>
      <c r="C6349" s="4">
        <v>0.49722222222044365</v>
      </c>
      <c r="D6349" s="3">
        <v>18.3</v>
      </c>
      <c r="E6349" s="3">
        <v>40</v>
      </c>
      <c r="F6349" s="3">
        <v>9</v>
      </c>
      <c r="G6349">
        <f t="shared" si="99"/>
        <v>4.0233600000000003</v>
      </c>
    </row>
    <row r="6350" spans="1:7" x14ac:dyDescent="0.45">
      <c r="A6350" t="s">
        <v>5</v>
      </c>
      <c r="B6350" s="1">
        <v>43008</v>
      </c>
      <c r="C6350" s="4">
        <v>0.53888888889196096</v>
      </c>
      <c r="D6350" s="3">
        <v>19.399999999999999</v>
      </c>
      <c r="E6350" s="3">
        <v>39</v>
      </c>
      <c r="F6350" s="3">
        <v>10</v>
      </c>
      <c r="G6350">
        <f t="shared" si="99"/>
        <v>4.4703999999999997</v>
      </c>
    </row>
    <row r="6351" spans="1:7" x14ac:dyDescent="0.45">
      <c r="A6351" t="s">
        <v>5</v>
      </c>
      <c r="B6351" s="1">
        <v>43008</v>
      </c>
      <c r="C6351" s="4">
        <v>0.58055555555620231</v>
      </c>
      <c r="D6351" s="3">
        <v>17.2</v>
      </c>
      <c r="E6351" s="3">
        <v>56</v>
      </c>
      <c r="F6351" s="3">
        <v>20</v>
      </c>
      <c r="G6351">
        <f t="shared" si="99"/>
        <v>8.9407999999999994</v>
      </c>
    </row>
    <row r="6352" spans="1:7" x14ac:dyDescent="0.45">
      <c r="A6352" t="s">
        <v>5</v>
      </c>
      <c r="B6352" s="1">
        <v>43008</v>
      </c>
      <c r="C6352" s="4">
        <v>0.62222222222044365</v>
      </c>
      <c r="D6352" s="3">
        <v>17.2</v>
      </c>
      <c r="E6352" s="3">
        <v>56</v>
      </c>
      <c r="F6352" s="3">
        <v>14</v>
      </c>
      <c r="G6352">
        <f t="shared" si="99"/>
        <v>6.2585600000000001</v>
      </c>
    </row>
    <row r="6353" spans="1:7" x14ac:dyDescent="0.45">
      <c r="A6353" t="s">
        <v>5</v>
      </c>
      <c r="B6353" s="1">
        <v>43008</v>
      </c>
      <c r="C6353" s="4">
        <v>0.66388888889196096</v>
      </c>
      <c r="D6353" s="3">
        <v>17.2</v>
      </c>
      <c r="E6353" s="3">
        <v>56</v>
      </c>
      <c r="F6353" s="3">
        <v>13</v>
      </c>
      <c r="G6353">
        <f t="shared" si="99"/>
        <v>5.8115199999999998</v>
      </c>
    </row>
    <row r="6354" spans="1:7" x14ac:dyDescent="0.45">
      <c r="A6354" t="s">
        <v>5</v>
      </c>
      <c r="B6354" s="1">
        <v>43008</v>
      </c>
      <c r="C6354" s="4">
        <v>0.70555555555620231</v>
      </c>
      <c r="D6354" s="3">
        <v>17.2</v>
      </c>
      <c r="E6354" s="3">
        <v>52</v>
      </c>
      <c r="F6354" s="3">
        <v>8</v>
      </c>
      <c r="G6354">
        <f t="shared" si="99"/>
        <v>3.5763199999999999</v>
      </c>
    </row>
    <row r="6355" spans="1:7" x14ac:dyDescent="0.45">
      <c r="A6355" t="s">
        <v>5</v>
      </c>
      <c r="B6355" s="1">
        <v>43008</v>
      </c>
      <c r="C6355" s="4">
        <v>0.74722222222044365</v>
      </c>
      <c r="D6355" s="3">
        <v>15.6</v>
      </c>
      <c r="E6355" s="3">
        <v>60</v>
      </c>
      <c r="F6355" s="3">
        <v>8</v>
      </c>
      <c r="G6355">
        <f t="shared" si="99"/>
        <v>3.5763199999999999</v>
      </c>
    </row>
    <row r="6356" spans="1:7" x14ac:dyDescent="0.45">
      <c r="A6356" t="s">
        <v>5</v>
      </c>
      <c r="B6356" s="1">
        <v>43008</v>
      </c>
      <c r="C6356" s="4">
        <v>0.78888888889196096</v>
      </c>
      <c r="D6356" s="3">
        <v>16.100000000000001</v>
      </c>
      <c r="E6356" s="3">
        <v>54</v>
      </c>
      <c r="F6356" s="3">
        <v>6</v>
      </c>
      <c r="G6356">
        <f t="shared" si="99"/>
        <v>2.6822400000000002</v>
      </c>
    </row>
    <row r="6357" spans="1:7" x14ac:dyDescent="0.45">
      <c r="A6357" t="s">
        <v>5</v>
      </c>
      <c r="B6357" s="1">
        <v>43008</v>
      </c>
      <c r="C6357" s="4">
        <v>0.83055555555620231</v>
      </c>
      <c r="D6357" s="3">
        <v>13.9</v>
      </c>
      <c r="E6357" s="3">
        <v>67</v>
      </c>
      <c r="F6357" s="3">
        <v>21</v>
      </c>
      <c r="G6357">
        <f t="shared" si="99"/>
        <v>9.3878400000000006</v>
      </c>
    </row>
    <row r="6358" spans="1:7" x14ac:dyDescent="0.45">
      <c r="A6358" t="s">
        <v>5</v>
      </c>
      <c r="B6358" s="1">
        <v>43008</v>
      </c>
      <c r="C6358" s="4">
        <v>0.87222222222044365</v>
      </c>
      <c r="D6358" s="3">
        <v>12.2</v>
      </c>
      <c r="E6358" s="3">
        <v>75</v>
      </c>
      <c r="F6358" s="3">
        <v>24</v>
      </c>
      <c r="G6358">
        <f t="shared" si="99"/>
        <v>10.728960000000001</v>
      </c>
    </row>
    <row r="6359" spans="1:7" x14ac:dyDescent="0.45">
      <c r="A6359" t="s">
        <v>5</v>
      </c>
      <c r="B6359" s="1">
        <v>43008</v>
      </c>
      <c r="C6359" s="4">
        <v>0.91388888889196096</v>
      </c>
      <c r="D6359" s="3">
        <v>12.2</v>
      </c>
      <c r="E6359" s="3">
        <v>75</v>
      </c>
      <c r="F6359" s="3">
        <v>22</v>
      </c>
      <c r="G6359">
        <f t="shared" si="99"/>
        <v>9.8348800000000001</v>
      </c>
    </row>
    <row r="6360" spans="1:7" x14ac:dyDescent="0.45">
      <c r="A6360" t="s">
        <v>5</v>
      </c>
      <c r="B6360" s="1">
        <v>43008</v>
      </c>
      <c r="C6360" s="4">
        <v>0.95555555555620231</v>
      </c>
      <c r="D6360" s="3">
        <v>12.2</v>
      </c>
      <c r="E6360" s="3">
        <v>75</v>
      </c>
      <c r="F6360" s="3">
        <v>11</v>
      </c>
      <c r="G6360">
        <f t="shared" si="99"/>
        <v>4.91744</v>
      </c>
    </row>
    <row r="6361" spans="1:7" x14ac:dyDescent="0.45">
      <c r="A6361" t="s">
        <v>5</v>
      </c>
      <c r="B6361" s="1">
        <v>43008</v>
      </c>
      <c r="C6361" s="4">
        <v>0.99722222222044365</v>
      </c>
      <c r="D6361" s="3">
        <v>11.1</v>
      </c>
      <c r="E6361" s="3">
        <v>86</v>
      </c>
      <c r="F6361" s="3">
        <v>5</v>
      </c>
      <c r="G6361">
        <f t="shared" si="99"/>
        <v>2.2351999999999999</v>
      </c>
    </row>
    <row r="6362" spans="1:7" x14ac:dyDescent="0.45">
      <c r="A6362" t="s">
        <v>5</v>
      </c>
      <c r="B6362" s="1">
        <v>43009</v>
      </c>
      <c r="C6362" s="4">
        <v>3.888888889196096E-2</v>
      </c>
      <c r="D6362" s="3">
        <v>10.6</v>
      </c>
      <c r="E6362" s="3">
        <v>89</v>
      </c>
      <c r="F6362" s="3">
        <v>3</v>
      </c>
      <c r="G6362">
        <f t="shared" si="99"/>
        <v>1.3411200000000001</v>
      </c>
    </row>
    <row r="6363" spans="1:7" x14ac:dyDescent="0.45">
      <c r="A6363" t="s">
        <v>5</v>
      </c>
      <c r="B6363" s="1">
        <v>43009</v>
      </c>
      <c r="C6363" s="4">
        <v>8.0555555556202307E-2</v>
      </c>
      <c r="D6363" s="3">
        <v>10</v>
      </c>
      <c r="E6363" s="3">
        <v>93</v>
      </c>
      <c r="F6363" s="3">
        <v>6</v>
      </c>
      <c r="G6363">
        <f t="shared" si="99"/>
        <v>2.6822400000000002</v>
      </c>
    </row>
    <row r="6364" spans="1:7" x14ac:dyDescent="0.45">
      <c r="A6364" t="s">
        <v>5</v>
      </c>
      <c r="B6364" s="1">
        <v>43009</v>
      </c>
      <c r="C6364" s="4">
        <v>0.12222222222044365</v>
      </c>
      <c r="D6364" s="3">
        <v>10</v>
      </c>
      <c r="E6364" s="3">
        <v>89</v>
      </c>
      <c r="F6364" s="3">
        <v>5</v>
      </c>
      <c r="G6364">
        <f t="shared" si="99"/>
        <v>2.2351999999999999</v>
      </c>
    </row>
    <row r="6365" spans="1:7" x14ac:dyDescent="0.45">
      <c r="A6365" t="s">
        <v>5</v>
      </c>
      <c r="B6365" s="1">
        <v>43009</v>
      </c>
      <c r="C6365" s="4">
        <v>0.16388888889196096</v>
      </c>
      <c r="D6365" s="3">
        <v>11.1</v>
      </c>
      <c r="E6365" s="3">
        <v>83</v>
      </c>
      <c r="F6365" s="3">
        <v>7</v>
      </c>
      <c r="G6365">
        <f t="shared" si="99"/>
        <v>3.1292800000000001</v>
      </c>
    </row>
    <row r="6366" spans="1:7" x14ac:dyDescent="0.45">
      <c r="A6366" t="s">
        <v>5</v>
      </c>
      <c r="B6366" s="1">
        <v>43009</v>
      </c>
      <c r="C6366" s="4">
        <v>0.20555555555620231</v>
      </c>
      <c r="D6366" s="3">
        <v>10.6</v>
      </c>
      <c r="E6366" s="3">
        <v>86</v>
      </c>
      <c r="F6366" s="3">
        <v>8</v>
      </c>
      <c r="G6366">
        <f t="shared" si="99"/>
        <v>3.5763199999999999</v>
      </c>
    </row>
    <row r="6367" spans="1:7" x14ac:dyDescent="0.45">
      <c r="A6367" t="s">
        <v>5</v>
      </c>
      <c r="B6367" s="1">
        <v>43009</v>
      </c>
      <c r="C6367" s="4">
        <v>0.24722222222044365</v>
      </c>
      <c r="D6367" s="3">
        <v>10</v>
      </c>
      <c r="E6367" s="3">
        <v>86</v>
      </c>
      <c r="F6367" s="3">
        <v>6</v>
      </c>
      <c r="G6367">
        <f t="shared" si="99"/>
        <v>2.6822400000000002</v>
      </c>
    </row>
    <row r="6368" spans="1:7" x14ac:dyDescent="0.45">
      <c r="A6368" t="s">
        <v>5</v>
      </c>
      <c r="B6368" s="1">
        <v>43009</v>
      </c>
      <c r="C6368" s="4">
        <v>0.28888888889196096</v>
      </c>
      <c r="D6368" s="3">
        <v>10.6</v>
      </c>
      <c r="E6368" s="3">
        <v>83</v>
      </c>
      <c r="F6368" s="3">
        <v>7</v>
      </c>
      <c r="G6368">
        <f t="shared" si="99"/>
        <v>3.1292800000000001</v>
      </c>
    </row>
    <row r="6369" spans="1:7" x14ac:dyDescent="0.45">
      <c r="A6369" t="s">
        <v>5</v>
      </c>
      <c r="B6369" s="1">
        <v>43009</v>
      </c>
      <c r="C6369" s="4">
        <v>0.33055555555620231</v>
      </c>
      <c r="D6369" s="3">
        <v>10.6</v>
      </c>
      <c r="E6369" s="3">
        <v>74</v>
      </c>
      <c r="F6369" s="3">
        <v>25</v>
      </c>
      <c r="G6369">
        <f t="shared" si="99"/>
        <v>11.176</v>
      </c>
    </row>
    <row r="6370" spans="1:7" x14ac:dyDescent="0.45">
      <c r="A6370" t="s">
        <v>5</v>
      </c>
      <c r="B6370" s="1">
        <v>43009</v>
      </c>
      <c r="C6370" s="4">
        <v>0.37222222222044365</v>
      </c>
      <c r="D6370" s="3">
        <v>8.9</v>
      </c>
      <c r="E6370" s="3">
        <v>77</v>
      </c>
      <c r="F6370" s="3">
        <v>8</v>
      </c>
      <c r="G6370">
        <f t="shared" si="99"/>
        <v>3.5763199999999999</v>
      </c>
    </row>
    <row r="6371" spans="1:7" x14ac:dyDescent="0.45">
      <c r="A6371" t="s">
        <v>5</v>
      </c>
      <c r="B6371" s="1">
        <v>43009</v>
      </c>
      <c r="C6371" s="4">
        <v>0.41388888889196096</v>
      </c>
      <c r="D6371" s="3">
        <v>9.4</v>
      </c>
      <c r="E6371" s="3">
        <v>74</v>
      </c>
      <c r="F6371" s="3">
        <v>0</v>
      </c>
      <c r="G6371">
        <f t="shared" si="99"/>
        <v>0</v>
      </c>
    </row>
    <row r="6372" spans="1:7" x14ac:dyDescent="0.45">
      <c r="A6372" t="s">
        <v>5</v>
      </c>
      <c r="B6372" s="1">
        <v>43009</v>
      </c>
      <c r="C6372" s="4">
        <v>0.45555555555620231</v>
      </c>
      <c r="D6372" s="3">
        <v>9.4</v>
      </c>
      <c r="E6372" s="3">
        <v>80</v>
      </c>
      <c r="F6372" s="3">
        <v>5</v>
      </c>
      <c r="G6372">
        <f t="shared" si="99"/>
        <v>2.2351999999999999</v>
      </c>
    </row>
    <row r="6373" spans="1:7" x14ac:dyDescent="0.45">
      <c r="A6373" t="s">
        <v>5</v>
      </c>
      <c r="B6373" s="1">
        <v>43009</v>
      </c>
      <c r="C6373" s="4">
        <v>0.49722222222044365</v>
      </c>
      <c r="D6373" s="3">
        <v>10</v>
      </c>
      <c r="E6373" s="3">
        <v>80</v>
      </c>
      <c r="F6373" s="3">
        <v>3</v>
      </c>
      <c r="G6373">
        <f t="shared" si="99"/>
        <v>1.3411200000000001</v>
      </c>
    </row>
    <row r="6374" spans="1:7" x14ac:dyDescent="0.45">
      <c r="A6374" t="s">
        <v>5</v>
      </c>
      <c r="B6374" s="1">
        <v>43009</v>
      </c>
      <c r="C6374" s="4">
        <v>0.53888888889196096</v>
      </c>
      <c r="D6374" s="3">
        <v>10</v>
      </c>
      <c r="E6374" s="3">
        <v>77</v>
      </c>
      <c r="F6374" s="3">
        <v>10</v>
      </c>
      <c r="G6374">
        <f t="shared" si="99"/>
        <v>4.4703999999999997</v>
      </c>
    </row>
    <row r="6375" spans="1:7" x14ac:dyDescent="0.45">
      <c r="A6375" t="s">
        <v>5</v>
      </c>
      <c r="B6375" s="1">
        <v>43009</v>
      </c>
      <c r="C6375" s="4">
        <v>0.58055555555620231</v>
      </c>
      <c r="D6375" s="3">
        <v>11.1</v>
      </c>
      <c r="E6375" s="3">
        <v>72</v>
      </c>
      <c r="F6375" s="3">
        <v>9</v>
      </c>
      <c r="G6375">
        <f t="shared" si="99"/>
        <v>4.0233600000000003</v>
      </c>
    </row>
    <row r="6376" spans="1:7" x14ac:dyDescent="0.45">
      <c r="A6376" t="s">
        <v>5</v>
      </c>
      <c r="B6376" s="1">
        <v>43009</v>
      </c>
      <c r="C6376" s="4">
        <v>0.62222222222044365</v>
      </c>
      <c r="D6376" s="3">
        <v>12.2</v>
      </c>
      <c r="E6376" s="3">
        <v>51</v>
      </c>
      <c r="F6376" s="3">
        <v>0</v>
      </c>
      <c r="G6376">
        <f t="shared" si="99"/>
        <v>0</v>
      </c>
    </row>
    <row r="6377" spans="1:7" x14ac:dyDescent="0.45">
      <c r="A6377" t="s">
        <v>5</v>
      </c>
      <c r="B6377" s="1">
        <v>43009</v>
      </c>
      <c r="C6377" s="4">
        <v>0.66388888889196096</v>
      </c>
      <c r="D6377" s="3">
        <v>12.8</v>
      </c>
      <c r="E6377" s="3">
        <v>45</v>
      </c>
      <c r="F6377" s="3">
        <v>0</v>
      </c>
      <c r="G6377">
        <f t="shared" si="99"/>
        <v>0</v>
      </c>
    </row>
    <row r="6378" spans="1:7" x14ac:dyDescent="0.45">
      <c r="A6378" t="s">
        <v>5</v>
      </c>
      <c r="B6378" s="1">
        <v>43009</v>
      </c>
      <c r="C6378" s="4">
        <v>0.70555555555620231</v>
      </c>
      <c r="D6378" s="3">
        <v>11.1</v>
      </c>
      <c r="E6378" s="3">
        <v>49</v>
      </c>
      <c r="F6378" s="3">
        <v>9</v>
      </c>
      <c r="G6378">
        <f t="shared" si="99"/>
        <v>4.0233600000000003</v>
      </c>
    </row>
    <row r="6379" spans="1:7" x14ac:dyDescent="0.45">
      <c r="A6379" t="s">
        <v>5</v>
      </c>
      <c r="B6379" s="1">
        <v>43009</v>
      </c>
      <c r="C6379" s="4">
        <v>0.74722222222044365</v>
      </c>
      <c r="D6379" s="3">
        <v>10.6</v>
      </c>
      <c r="E6379" s="3">
        <v>46</v>
      </c>
      <c r="F6379" s="3">
        <v>8</v>
      </c>
      <c r="G6379">
        <f t="shared" si="99"/>
        <v>3.5763199999999999</v>
      </c>
    </row>
    <row r="6380" spans="1:7" x14ac:dyDescent="0.45">
      <c r="A6380" t="s">
        <v>5</v>
      </c>
      <c r="B6380" s="1">
        <v>43009</v>
      </c>
      <c r="C6380" s="4">
        <v>0.78888888889196096</v>
      </c>
      <c r="D6380" s="3">
        <v>7.8</v>
      </c>
      <c r="E6380" s="3">
        <v>58</v>
      </c>
      <c r="F6380" s="3">
        <v>5</v>
      </c>
      <c r="G6380">
        <f t="shared" si="99"/>
        <v>2.2351999999999999</v>
      </c>
    </row>
    <row r="6381" spans="1:7" x14ac:dyDescent="0.45">
      <c r="A6381" t="s">
        <v>5</v>
      </c>
      <c r="B6381" s="1">
        <v>43009</v>
      </c>
      <c r="C6381" s="4">
        <v>0.83055555555620231</v>
      </c>
      <c r="D6381" s="3">
        <v>8.9</v>
      </c>
      <c r="E6381" s="3">
        <v>52</v>
      </c>
      <c r="F6381" s="3">
        <v>6</v>
      </c>
      <c r="G6381">
        <f t="shared" si="99"/>
        <v>2.6822400000000002</v>
      </c>
    </row>
    <row r="6382" spans="1:7" x14ac:dyDescent="0.45">
      <c r="A6382" t="s">
        <v>5</v>
      </c>
      <c r="B6382" s="1">
        <v>43009</v>
      </c>
      <c r="C6382" s="4">
        <v>0.87222222222044365</v>
      </c>
      <c r="D6382" s="3">
        <v>9.4</v>
      </c>
      <c r="E6382" s="3">
        <v>46</v>
      </c>
      <c r="F6382" s="3">
        <v>11</v>
      </c>
      <c r="G6382">
        <f t="shared" si="99"/>
        <v>4.91744</v>
      </c>
    </row>
    <row r="6383" spans="1:7" x14ac:dyDescent="0.45">
      <c r="A6383" t="s">
        <v>5</v>
      </c>
      <c r="B6383" s="1">
        <v>43009</v>
      </c>
      <c r="C6383" s="4">
        <v>0.91388888889196096</v>
      </c>
      <c r="D6383" s="3">
        <v>7.8</v>
      </c>
      <c r="E6383" s="3">
        <v>56</v>
      </c>
      <c r="F6383" s="3">
        <v>7</v>
      </c>
      <c r="G6383">
        <f t="shared" si="99"/>
        <v>3.1292800000000001</v>
      </c>
    </row>
    <row r="6384" spans="1:7" x14ac:dyDescent="0.45">
      <c r="A6384" t="s">
        <v>5</v>
      </c>
      <c r="B6384" s="1">
        <v>43009</v>
      </c>
      <c r="C6384" s="4">
        <v>0.95555555555620231</v>
      </c>
      <c r="D6384" s="3">
        <v>7.2</v>
      </c>
      <c r="E6384" s="3">
        <v>61</v>
      </c>
      <c r="F6384" s="3">
        <v>8</v>
      </c>
      <c r="G6384">
        <f t="shared" si="99"/>
        <v>3.5763199999999999</v>
      </c>
    </row>
    <row r="6385" spans="1:7" x14ac:dyDescent="0.45">
      <c r="A6385" t="s">
        <v>5</v>
      </c>
      <c r="B6385" s="1">
        <v>43009</v>
      </c>
      <c r="C6385" s="4">
        <v>0.99722222222044365</v>
      </c>
      <c r="D6385" s="3">
        <v>6.7</v>
      </c>
      <c r="E6385" s="3">
        <v>60</v>
      </c>
      <c r="F6385" s="3">
        <v>13</v>
      </c>
      <c r="G6385">
        <f t="shared" si="99"/>
        <v>5.8115199999999998</v>
      </c>
    </row>
    <row r="6386" spans="1:7" x14ac:dyDescent="0.45">
      <c r="A6386" t="s">
        <v>5</v>
      </c>
      <c r="B6386" s="1">
        <v>43010</v>
      </c>
      <c r="C6386" s="4">
        <v>3.888888889196096E-2</v>
      </c>
      <c r="D6386" s="3">
        <v>4.4000000000000004</v>
      </c>
      <c r="E6386" s="3">
        <v>73</v>
      </c>
      <c r="F6386" s="3">
        <v>3</v>
      </c>
      <c r="G6386">
        <f t="shared" si="99"/>
        <v>1.3411200000000001</v>
      </c>
    </row>
    <row r="6387" spans="1:7" x14ac:dyDescent="0.45">
      <c r="A6387" t="s">
        <v>5</v>
      </c>
      <c r="B6387" s="1">
        <v>43010</v>
      </c>
      <c r="C6387" s="4">
        <v>8.0555555556202307E-2</v>
      </c>
      <c r="D6387" s="3">
        <v>5</v>
      </c>
      <c r="E6387" s="3">
        <v>73</v>
      </c>
      <c r="F6387" s="3">
        <v>0</v>
      </c>
      <c r="G6387">
        <f t="shared" si="99"/>
        <v>0</v>
      </c>
    </row>
    <row r="6388" spans="1:7" x14ac:dyDescent="0.45">
      <c r="A6388" t="s">
        <v>5</v>
      </c>
      <c r="B6388" s="1">
        <v>43010</v>
      </c>
      <c r="C6388" s="4">
        <v>0.12222222222044365</v>
      </c>
      <c r="D6388" s="3">
        <v>5</v>
      </c>
      <c r="E6388" s="3">
        <v>73</v>
      </c>
      <c r="F6388" s="3">
        <v>0</v>
      </c>
      <c r="G6388">
        <f t="shared" si="99"/>
        <v>0</v>
      </c>
    </row>
    <row r="6389" spans="1:7" x14ac:dyDescent="0.45">
      <c r="A6389" t="s">
        <v>5</v>
      </c>
      <c r="B6389" s="1">
        <v>43010</v>
      </c>
      <c r="C6389" s="4">
        <v>0.16388888889196096</v>
      </c>
      <c r="D6389" s="3">
        <v>5</v>
      </c>
      <c r="E6389" s="3">
        <v>73</v>
      </c>
      <c r="F6389" s="3">
        <v>5</v>
      </c>
      <c r="G6389">
        <f t="shared" si="99"/>
        <v>2.2351999999999999</v>
      </c>
    </row>
    <row r="6390" spans="1:7" x14ac:dyDescent="0.45">
      <c r="A6390" t="s">
        <v>5</v>
      </c>
      <c r="B6390" s="1">
        <v>43010</v>
      </c>
      <c r="C6390" s="4">
        <v>0.20555555555620231</v>
      </c>
      <c r="D6390" s="3">
        <v>4.4000000000000004</v>
      </c>
      <c r="E6390" s="3">
        <v>73</v>
      </c>
      <c r="F6390" s="3">
        <v>7</v>
      </c>
      <c r="G6390">
        <f t="shared" si="99"/>
        <v>3.1292800000000001</v>
      </c>
    </row>
    <row r="6391" spans="1:7" x14ac:dyDescent="0.45">
      <c r="A6391" t="s">
        <v>5</v>
      </c>
      <c r="B6391" s="1">
        <v>43010</v>
      </c>
      <c r="C6391" s="4">
        <v>0.24722222222044365</v>
      </c>
      <c r="D6391" s="3">
        <v>3.3</v>
      </c>
      <c r="E6391" s="3">
        <v>76</v>
      </c>
      <c r="F6391" s="3">
        <v>0</v>
      </c>
      <c r="G6391">
        <f t="shared" si="99"/>
        <v>0</v>
      </c>
    </row>
    <row r="6392" spans="1:7" x14ac:dyDescent="0.45">
      <c r="A6392" t="s">
        <v>5</v>
      </c>
      <c r="B6392" s="1">
        <v>43010</v>
      </c>
      <c r="C6392" s="4">
        <v>0.28888888889196096</v>
      </c>
      <c r="D6392" s="3">
        <v>2.8</v>
      </c>
      <c r="E6392" s="3">
        <v>76</v>
      </c>
      <c r="F6392" s="3">
        <v>0</v>
      </c>
      <c r="G6392">
        <f t="shared" si="99"/>
        <v>0</v>
      </c>
    </row>
    <row r="6393" spans="1:7" x14ac:dyDescent="0.45">
      <c r="A6393" t="s">
        <v>5</v>
      </c>
      <c r="B6393" s="1">
        <v>43010</v>
      </c>
      <c r="C6393" s="4">
        <v>0.33055555555620231</v>
      </c>
      <c r="D6393" s="3">
        <v>3.3</v>
      </c>
      <c r="E6393" s="3">
        <v>86</v>
      </c>
      <c r="F6393" s="3">
        <v>0</v>
      </c>
      <c r="G6393">
        <f t="shared" si="99"/>
        <v>0</v>
      </c>
    </row>
    <row r="6394" spans="1:7" x14ac:dyDescent="0.45">
      <c r="A6394" t="s">
        <v>5</v>
      </c>
      <c r="B6394" s="1">
        <v>43010</v>
      </c>
      <c r="C6394" s="4">
        <v>0.37222222222044365</v>
      </c>
      <c r="D6394" s="3">
        <v>6.1</v>
      </c>
      <c r="E6394" s="3">
        <v>65</v>
      </c>
      <c r="F6394" s="3">
        <v>5</v>
      </c>
      <c r="G6394">
        <f t="shared" si="99"/>
        <v>2.2351999999999999</v>
      </c>
    </row>
    <row r="6395" spans="1:7" x14ac:dyDescent="0.45">
      <c r="A6395" t="s">
        <v>5</v>
      </c>
      <c r="B6395" s="1">
        <v>43010</v>
      </c>
      <c r="C6395" s="4">
        <v>0.41388888889196096</v>
      </c>
      <c r="D6395" s="3">
        <v>7.8</v>
      </c>
      <c r="E6395" s="3">
        <v>63</v>
      </c>
      <c r="F6395" s="3">
        <v>6</v>
      </c>
      <c r="G6395">
        <f t="shared" si="99"/>
        <v>2.6822400000000002</v>
      </c>
    </row>
    <row r="6396" spans="1:7" x14ac:dyDescent="0.45">
      <c r="A6396" t="s">
        <v>5</v>
      </c>
      <c r="B6396" s="1">
        <v>43010</v>
      </c>
      <c r="C6396" s="4">
        <v>0.45555555555620231</v>
      </c>
      <c r="D6396" s="3">
        <v>8.9</v>
      </c>
      <c r="E6396" s="3">
        <v>58</v>
      </c>
      <c r="F6396" s="3">
        <v>7</v>
      </c>
      <c r="G6396">
        <f t="shared" si="99"/>
        <v>3.1292800000000001</v>
      </c>
    </row>
    <row r="6397" spans="1:7" x14ac:dyDescent="0.45">
      <c r="A6397" t="s">
        <v>5</v>
      </c>
      <c r="B6397" s="1">
        <v>43010</v>
      </c>
      <c r="C6397" s="4">
        <v>0.49722222222044365</v>
      </c>
      <c r="D6397" s="3">
        <v>9.4</v>
      </c>
      <c r="E6397" s="3">
        <v>48</v>
      </c>
      <c r="F6397" s="3">
        <v>5</v>
      </c>
      <c r="G6397">
        <f t="shared" si="99"/>
        <v>2.2351999999999999</v>
      </c>
    </row>
    <row r="6398" spans="1:7" x14ac:dyDescent="0.45">
      <c r="A6398" t="s">
        <v>5</v>
      </c>
      <c r="B6398" s="1">
        <v>43010</v>
      </c>
      <c r="C6398" s="4">
        <v>0.53888888889196096</v>
      </c>
      <c r="D6398" s="3">
        <v>10</v>
      </c>
      <c r="E6398" s="3">
        <v>46</v>
      </c>
      <c r="F6398" s="3">
        <v>13</v>
      </c>
      <c r="G6398">
        <f t="shared" si="99"/>
        <v>5.8115199999999998</v>
      </c>
    </row>
    <row r="6399" spans="1:7" x14ac:dyDescent="0.45">
      <c r="A6399" t="s">
        <v>5</v>
      </c>
      <c r="B6399" s="1">
        <v>43010</v>
      </c>
      <c r="C6399" s="4">
        <v>0.58055555555620231</v>
      </c>
      <c r="D6399" s="3">
        <v>8.3000000000000007</v>
      </c>
      <c r="E6399" s="3">
        <v>59</v>
      </c>
      <c r="F6399" s="3">
        <v>8</v>
      </c>
      <c r="G6399">
        <f t="shared" si="99"/>
        <v>3.5763199999999999</v>
      </c>
    </row>
    <row r="6400" spans="1:7" x14ac:dyDescent="0.45">
      <c r="A6400" t="s">
        <v>5</v>
      </c>
      <c r="B6400" s="1">
        <v>43010</v>
      </c>
      <c r="C6400" s="4">
        <v>0.62222222222044365</v>
      </c>
      <c r="D6400" s="3">
        <v>10.6</v>
      </c>
      <c r="E6400" s="3">
        <v>52</v>
      </c>
      <c r="F6400" s="3">
        <v>15</v>
      </c>
      <c r="G6400">
        <f t="shared" si="99"/>
        <v>6.7055999999999996</v>
      </c>
    </row>
    <row r="6401" spans="1:7" x14ac:dyDescent="0.45">
      <c r="A6401" t="s">
        <v>5</v>
      </c>
      <c r="B6401" s="1">
        <v>43010</v>
      </c>
      <c r="C6401" s="4">
        <v>0.66388888889196096</v>
      </c>
      <c r="D6401" s="3">
        <v>10.6</v>
      </c>
      <c r="E6401" s="3">
        <v>44</v>
      </c>
      <c r="F6401" s="3">
        <v>9</v>
      </c>
      <c r="G6401">
        <f t="shared" si="99"/>
        <v>4.0233600000000003</v>
      </c>
    </row>
    <row r="6402" spans="1:7" x14ac:dyDescent="0.45">
      <c r="A6402" t="s">
        <v>5</v>
      </c>
      <c r="B6402" s="1">
        <v>43010</v>
      </c>
      <c r="C6402" s="4">
        <v>0.70555555555620231</v>
      </c>
      <c r="D6402" s="3">
        <v>10</v>
      </c>
      <c r="E6402" s="3">
        <v>46</v>
      </c>
      <c r="F6402" s="3">
        <v>8</v>
      </c>
      <c r="G6402">
        <f t="shared" si="99"/>
        <v>3.5763199999999999</v>
      </c>
    </row>
    <row r="6403" spans="1:7" x14ac:dyDescent="0.45">
      <c r="A6403" t="s">
        <v>5</v>
      </c>
      <c r="B6403" s="1">
        <v>43010</v>
      </c>
      <c r="C6403" s="4">
        <v>0.74722222222044365</v>
      </c>
      <c r="D6403" s="3">
        <v>7.8</v>
      </c>
      <c r="E6403" s="3">
        <v>58</v>
      </c>
      <c r="F6403" s="3">
        <v>6</v>
      </c>
      <c r="G6403">
        <f t="shared" ref="G6403:G6466" si="100">F6403*0.44704</f>
        <v>2.6822400000000002</v>
      </c>
    </row>
    <row r="6404" spans="1:7" x14ac:dyDescent="0.45">
      <c r="A6404" t="s">
        <v>5</v>
      </c>
      <c r="B6404" s="1">
        <v>43010</v>
      </c>
      <c r="C6404" s="4">
        <v>0.78888888889196096</v>
      </c>
      <c r="D6404" s="3">
        <v>7.2</v>
      </c>
      <c r="E6404" s="3">
        <v>61</v>
      </c>
      <c r="F6404" s="3">
        <v>11</v>
      </c>
      <c r="G6404">
        <f t="shared" si="100"/>
        <v>4.91744</v>
      </c>
    </row>
    <row r="6405" spans="1:7" x14ac:dyDescent="0.45">
      <c r="A6405" t="s">
        <v>5</v>
      </c>
      <c r="B6405" s="1">
        <v>43010</v>
      </c>
      <c r="C6405" s="4">
        <v>0.83055555555620231</v>
      </c>
      <c r="D6405" s="3">
        <v>6.1</v>
      </c>
      <c r="E6405" s="3">
        <v>68</v>
      </c>
      <c r="F6405" s="3">
        <v>7</v>
      </c>
      <c r="G6405">
        <f t="shared" si="100"/>
        <v>3.1292800000000001</v>
      </c>
    </row>
    <row r="6406" spans="1:7" x14ac:dyDescent="0.45">
      <c r="A6406" t="s">
        <v>5</v>
      </c>
      <c r="B6406" s="1">
        <v>43010</v>
      </c>
      <c r="C6406" s="4">
        <v>0.87222222222044365</v>
      </c>
      <c r="D6406" s="3">
        <v>5.6</v>
      </c>
      <c r="E6406" s="3">
        <v>68</v>
      </c>
      <c r="F6406" s="3">
        <v>5</v>
      </c>
      <c r="G6406">
        <f t="shared" si="100"/>
        <v>2.2351999999999999</v>
      </c>
    </row>
    <row r="6407" spans="1:7" x14ac:dyDescent="0.45">
      <c r="A6407" t="s">
        <v>5</v>
      </c>
      <c r="B6407" s="1">
        <v>43010</v>
      </c>
      <c r="C6407" s="4">
        <v>0.91388888889196096</v>
      </c>
      <c r="D6407" s="3">
        <v>3.3</v>
      </c>
      <c r="E6407" s="3">
        <v>79</v>
      </c>
      <c r="F6407" s="3">
        <v>9</v>
      </c>
      <c r="G6407">
        <f t="shared" si="100"/>
        <v>4.0233600000000003</v>
      </c>
    </row>
    <row r="6408" spans="1:7" x14ac:dyDescent="0.45">
      <c r="A6408" t="s">
        <v>5</v>
      </c>
      <c r="B6408" s="1">
        <v>43010</v>
      </c>
      <c r="C6408" s="4">
        <v>0.95555555555620231</v>
      </c>
      <c r="D6408" s="3">
        <v>2.8</v>
      </c>
      <c r="E6408" s="3">
        <v>82</v>
      </c>
      <c r="F6408" s="3">
        <v>3</v>
      </c>
      <c r="G6408">
        <f t="shared" si="100"/>
        <v>1.3411200000000001</v>
      </c>
    </row>
    <row r="6409" spans="1:7" x14ac:dyDescent="0.45">
      <c r="A6409" t="s">
        <v>5</v>
      </c>
      <c r="B6409" s="1">
        <v>43010</v>
      </c>
      <c r="C6409" s="4">
        <v>0.99722222222044365</v>
      </c>
      <c r="D6409" s="3">
        <v>2.2000000000000002</v>
      </c>
      <c r="E6409" s="3">
        <v>76</v>
      </c>
      <c r="F6409" s="3">
        <v>0</v>
      </c>
      <c r="G6409">
        <f t="shared" si="100"/>
        <v>0</v>
      </c>
    </row>
    <row r="6410" spans="1:7" x14ac:dyDescent="0.45">
      <c r="A6410" t="s">
        <v>5</v>
      </c>
      <c r="B6410" s="1">
        <v>43011</v>
      </c>
      <c r="C6410" s="4">
        <v>3.888888889196096E-2</v>
      </c>
      <c r="D6410" s="3">
        <v>2.2000000000000002</v>
      </c>
      <c r="E6410" s="3">
        <v>79</v>
      </c>
      <c r="F6410" s="3">
        <v>0</v>
      </c>
      <c r="G6410">
        <f t="shared" si="100"/>
        <v>0</v>
      </c>
    </row>
    <row r="6411" spans="1:7" x14ac:dyDescent="0.45">
      <c r="A6411" t="s">
        <v>5</v>
      </c>
      <c r="B6411" s="1">
        <v>43011</v>
      </c>
      <c r="C6411" s="4">
        <v>8.0555555556202307E-2</v>
      </c>
      <c r="D6411" s="3">
        <v>0.6</v>
      </c>
      <c r="E6411" s="3">
        <v>85</v>
      </c>
      <c r="F6411" s="3">
        <v>0</v>
      </c>
      <c r="G6411">
        <f t="shared" si="100"/>
        <v>0</v>
      </c>
    </row>
    <row r="6412" spans="1:7" x14ac:dyDescent="0.45">
      <c r="A6412" t="s">
        <v>5</v>
      </c>
      <c r="B6412" s="1">
        <v>43011</v>
      </c>
      <c r="C6412" s="4">
        <v>0.12222222222044365</v>
      </c>
      <c r="D6412" s="3">
        <v>3.9</v>
      </c>
      <c r="E6412" s="3">
        <v>70</v>
      </c>
      <c r="F6412" s="3">
        <v>5</v>
      </c>
      <c r="G6412">
        <f t="shared" si="100"/>
        <v>2.2351999999999999</v>
      </c>
    </row>
    <row r="6413" spans="1:7" x14ac:dyDescent="0.45">
      <c r="A6413" t="s">
        <v>5</v>
      </c>
      <c r="B6413" s="1">
        <v>43011</v>
      </c>
      <c r="C6413" s="4">
        <v>0.16388888889196096</v>
      </c>
      <c r="D6413" s="3">
        <v>0.6</v>
      </c>
      <c r="E6413" s="3">
        <v>78</v>
      </c>
      <c r="F6413" s="3">
        <v>6</v>
      </c>
      <c r="G6413">
        <f t="shared" si="100"/>
        <v>2.6822400000000002</v>
      </c>
    </row>
    <row r="6414" spans="1:7" x14ac:dyDescent="0.45">
      <c r="A6414" t="s">
        <v>5</v>
      </c>
      <c r="B6414" s="1">
        <v>43011</v>
      </c>
      <c r="C6414" s="4">
        <v>0.20555555555620231</v>
      </c>
      <c r="D6414" s="3">
        <v>1.7</v>
      </c>
      <c r="E6414" s="3">
        <v>72</v>
      </c>
      <c r="F6414" s="3">
        <v>5</v>
      </c>
      <c r="G6414">
        <f t="shared" si="100"/>
        <v>2.2351999999999999</v>
      </c>
    </row>
    <row r="6415" spans="1:7" x14ac:dyDescent="0.45">
      <c r="A6415" t="s">
        <v>5</v>
      </c>
      <c r="B6415" s="1">
        <v>43011</v>
      </c>
      <c r="C6415" s="4">
        <v>0.24722222222044365</v>
      </c>
      <c r="D6415" s="3">
        <v>1.7</v>
      </c>
      <c r="E6415" s="3">
        <v>78</v>
      </c>
      <c r="F6415" s="3">
        <v>3</v>
      </c>
      <c r="G6415">
        <f t="shared" si="100"/>
        <v>1.3411200000000001</v>
      </c>
    </row>
    <row r="6416" spans="1:7" x14ac:dyDescent="0.45">
      <c r="A6416" t="s">
        <v>5</v>
      </c>
      <c r="B6416" s="1">
        <v>43011</v>
      </c>
      <c r="C6416" s="4">
        <v>0.28888888889196096</v>
      </c>
      <c r="D6416" s="3">
        <v>3.3</v>
      </c>
      <c r="E6416" s="3">
        <v>68</v>
      </c>
      <c r="F6416" s="3">
        <v>6</v>
      </c>
      <c r="G6416">
        <f t="shared" si="100"/>
        <v>2.6822400000000002</v>
      </c>
    </row>
    <row r="6417" spans="1:7" x14ac:dyDescent="0.45">
      <c r="A6417" t="s">
        <v>5</v>
      </c>
      <c r="B6417" s="1">
        <v>43011</v>
      </c>
      <c r="C6417" s="4">
        <v>0.33055555555620231</v>
      </c>
      <c r="D6417" s="3">
        <v>4.4000000000000004</v>
      </c>
      <c r="E6417" s="3">
        <v>70</v>
      </c>
      <c r="F6417" s="3">
        <v>3</v>
      </c>
      <c r="G6417">
        <f t="shared" si="100"/>
        <v>1.3411200000000001</v>
      </c>
    </row>
    <row r="6418" spans="1:7" x14ac:dyDescent="0.45">
      <c r="A6418" t="s">
        <v>5</v>
      </c>
      <c r="B6418" s="1">
        <v>43011</v>
      </c>
      <c r="C6418" s="4">
        <v>0.37222222222044365</v>
      </c>
      <c r="D6418" s="3">
        <v>6.7</v>
      </c>
      <c r="E6418" s="3">
        <v>63</v>
      </c>
      <c r="F6418" s="3">
        <v>0</v>
      </c>
      <c r="G6418">
        <f t="shared" si="100"/>
        <v>0</v>
      </c>
    </row>
    <row r="6419" spans="1:7" x14ac:dyDescent="0.45">
      <c r="A6419" t="s">
        <v>5</v>
      </c>
      <c r="B6419" s="1">
        <v>43011</v>
      </c>
      <c r="C6419" s="4">
        <v>0.41388888889196096</v>
      </c>
      <c r="D6419" s="3">
        <v>9.4</v>
      </c>
      <c r="E6419" s="3">
        <v>44</v>
      </c>
      <c r="F6419" s="3">
        <v>6</v>
      </c>
      <c r="G6419">
        <f t="shared" si="100"/>
        <v>2.6822400000000002</v>
      </c>
    </row>
    <row r="6420" spans="1:7" x14ac:dyDescent="0.45">
      <c r="A6420" t="s">
        <v>5</v>
      </c>
      <c r="B6420" s="1">
        <v>43011</v>
      </c>
      <c r="C6420" s="4">
        <v>0.45555555555620231</v>
      </c>
      <c r="D6420" s="3">
        <v>10.6</v>
      </c>
      <c r="E6420" s="3">
        <v>46</v>
      </c>
      <c r="F6420" s="3">
        <v>14</v>
      </c>
      <c r="G6420">
        <f t="shared" si="100"/>
        <v>6.2585600000000001</v>
      </c>
    </row>
    <row r="6421" spans="1:7" x14ac:dyDescent="0.45">
      <c r="A6421" t="s">
        <v>5</v>
      </c>
      <c r="B6421" s="1">
        <v>43011</v>
      </c>
      <c r="C6421" s="4">
        <v>0.49722222222044365</v>
      </c>
      <c r="D6421" s="3">
        <v>12.2</v>
      </c>
      <c r="E6421" s="3">
        <v>37</v>
      </c>
      <c r="F6421" s="3">
        <v>14</v>
      </c>
      <c r="G6421">
        <f t="shared" si="100"/>
        <v>6.2585600000000001</v>
      </c>
    </row>
    <row r="6422" spans="1:7" x14ac:dyDescent="0.45">
      <c r="A6422" t="s">
        <v>5</v>
      </c>
      <c r="B6422" s="1">
        <v>43011</v>
      </c>
      <c r="C6422" s="4">
        <v>0.53888888889196096</v>
      </c>
      <c r="D6422" s="3">
        <v>13.9</v>
      </c>
      <c r="E6422" s="3">
        <v>29</v>
      </c>
      <c r="F6422" s="3">
        <v>16</v>
      </c>
      <c r="G6422">
        <f t="shared" si="100"/>
        <v>7.1526399999999999</v>
      </c>
    </row>
    <row r="6423" spans="1:7" x14ac:dyDescent="0.45">
      <c r="A6423" t="s">
        <v>5</v>
      </c>
      <c r="B6423" s="1">
        <v>43011</v>
      </c>
      <c r="C6423" s="4">
        <v>0.58055555555620231</v>
      </c>
      <c r="D6423" s="3">
        <v>15</v>
      </c>
      <c r="E6423" s="3">
        <v>32</v>
      </c>
      <c r="F6423" s="3">
        <v>17</v>
      </c>
      <c r="G6423">
        <f t="shared" si="100"/>
        <v>7.5996800000000002</v>
      </c>
    </row>
    <row r="6424" spans="1:7" x14ac:dyDescent="0.45">
      <c r="A6424" t="s">
        <v>5</v>
      </c>
      <c r="B6424" s="1">
        <v>43011</v>
      </c>
      <c r="C6424" s="4">
        <v>0.62222222222044365</v>
      </c>
      <c r="D6424" s="3">
        <v>16.100000000000001</v>
      </c>
      <c r="E6424" s="3">
        <v>30</v>
      </c>
      <c r="F6424" s="3">
        <v>16</v>
      </c>
      <c r="G6424">
        <f t="shared" si="100"/>
        <v>7.1526399999999999</v>
      </c>
    </row>
    <row r="6425" spans="1:7" x14ac:dyDescent="0.45">
      <c r="A6425" t="s">
        <v>5</v>
      </c>
      <c r="B6425" s="1">
        <v>43011</v>
      </c>
      <c r="C6425" s="4">
        <v>0.66388888889196096</v>
      </c>
      <c r="D6425" s="3">
        <v>15.6</v>
      </c>
      <c r="E6425" s="3">
        <v>35</v>
      </c>
      <c r="F6425" s="3">
        <v>16</v>
      </c>
      <c r="G6425">
        <f t="shared" si="100"/>
        <v>7.1526399999999999</v>
      </c>
    </row>
    <row r="6426" spans="1:7" x14ac:dyDescent="0.45">
      <c r="A6426" t="s">
        <v>5</v>
      </c>
      <c r="B6426" s="1">
        <v>43011</v>
      </c>
      <c r="C6426" s="4">
        <v>0.70555555555620231</v>
      </c>
      <c r="D6426" s="3">
        <v>14.4</v>
      </c>
      <c r="E6426" s="3">
        <v>44</v>
      </c>
      <c r="F6426" s="3">
        <v>15</v>
      </c>
      <c r="G6426">
        <f t="shared" si="100"/>
        <v>6.7055999999999996</v>
      </c>
    </row>
    <row r="6427" spans="1:7" x14ac:dyDescent="0.45">
      <c r="A6427" t="s">
        <v>5</v>
      </c>
      <c r="B6427" s="1">
        <v>43011</v>
      </c>
      <c r="C6427" s="4">
        <v>0.74722222222044365</v>
      </c>
      <c r="D6427" s="3">
        <v>12.2</v>
      </c>
      <c r="E6427" s="3">
        <v>55</v>
      </c>
      <c r="F6427" s="3">
        <v>6</v>
      </c>
      <c r="G6427">
        <f t="shared" si="100"/>
        <v>2.6822400000000002</v>
      </c>
    </row>
    <row r="6428" spans="1:7" x14ac:dyDescent="0.45">
      <c r="A6428" t="s">
        <v>5</v>
      </c>
      <c r="B6428" s="1">
        <v>43011</v>
      </c>
      <c r="C6428" s="4">
        <v>0.78888888889196096</v>
      </c>
      <c r="D6428" s="3">
        <v>12.2</v>
      </c>
      <c r="E6428" s="3">
        <v>47</v>
      </c>
      <c r="F6428" s="3">
        <v>6</v>
      </c>
      <c r="G6428">
        <f t="shared" si="100"/>
        <v>2.6822400000000002</v>
      </c>
    </row>
    <row r="6429" spans="1:7" x14ac:dyDescent="0.45">
      <c r="A6429" t="s">
        <v>5</v>
      </c>
      <c r="B6429" s="1">
        <v>43011</v>
      </c>
      <c r="C6429" s="4">
        <v>0.83055555555620231</v>
      </c>
      <c r="D6429" s="3">
        <v>11.7</v>
      </c>
      <c r="E6429" s="3">
        <v>52</v>
      </c>
      <c r="F6429" s="3">
        <v>8</v>
      </c>
      <c r="G6429">
        <f t="shared" si="100"/>
        <v>3.5763199999999999</v>
      </c>
    </row>
    <row r="6430" spans="1:7" x14ac:dyDescent="0.45">
      <c r="A6430" t="s">
        <v>5</v>
      </c>
      <c r="B6430" s="1">
        <v>43011</v>
      </c>
      <c r="C6430" s="4">
        <v>0.87222222222044365</v>
      </c>
      <c r="D6430" s="3">
        <v>11.7</v>
      </c>
      <c r="E6430" s="3">
        <v>57</v>
      </c>
      <c r="F6430" s="3">
        <v>3</v>
      </c>
      <c r="G6430">
        <f t="shared" si="100"/>
        <v>1.3411200000000001</v>
      </c>
    </row>
    <row r="6431" spans="1:7" x14ac:dyDescent="0.45">
      <c r="A6431" t="s">
        <v>5</v>
      </c>
      <c r="B6431" s="1">
        <v>43011</v>
      </c>
      <c r="C6431" s="4">
        <v>0.91388888889196096</v>
      </c>
      <c r="D6431" s="3">
        <v>11.1</v>
      </c>
      <c r="E6431" s="3">
        <v>50</v>
      </c>
      <c r="F6431" s="3">
        <v>14</v>
      </c>
      <c r="G6431">
        <f t="shared" si="100"/>
        <v>6.2585600000000001</v>
      </c>
    </row>
    <row r="6432" spans="1:7" x14ac:dyDescent="0.45">
      <c r="A6432" t="s">
        <v>5</v>
      </c>
      <c r="B6432" s="1">
        <v>43011</v>
      </c>
      <c r="C6432" s="4">
        <v>0.95555555555620231</v>
      </c>
      <c r="D6432" s="3">
        <v>12.8</v>
      </c>
      <c r="E6432" s="3">
        <v>40</v>
      </c>
      <c r="F6432" s="3">
        <v>5</v>
      </c>
      <c r="G6432">
        <f t="shared" si="100"/>
        <v>2.2351999999999999</v>
      </c>
    </row>
    <row r="6433" spans="1:7" x14ac:dyDescent="0.45">
      <c r="A6433" t="s">
        <v>5</v>
      </c>
      <c r="B6433" s="1">
        <v>43011</v>
      </c>
      <c r="C6433" s="4">
        <v>0.99722222222044365</v>
      </c>
      <c r="D6433" s="3">
        <v>12.8</v>
      </c>
      <c r="E6433" s="3">
        <v>42</v>
      </c>
      <c r="F6433" s="3">
        <v>11</v>
      </c>
      <c r="G6433">
        <f t="shared" si="100"/>
        <v>4.91744</v>
      </c>
    </row>
    <row r="6434" spans="1:7" x14ac:dyDescent="0.45">
      <c r="A6434" t="s">
        <v>5</v>
      </c>
      <c r="B6434" s="1">
        <v>43012</v>
      </c>
      <c r="C6434" s="4">
        <v>3.888888889196096E-2</v>
      </c>
      <c r="D6434" s="3">
        <v>13.9</v>
      </c>
      <c r="E6434" s="3">
        <v>41</v>
      </c>
      <c r="F6434" s="3">
        <v>3</v>
      </c>
      <c r="G6434">
        <f t="shared" si="100"/>
        <v>1.3411200000000001</v>
      </c>
    </row>
    <row r="6435" spans="1:7" x14ac:dyDescent="0.45">
      <c r="A6435" t="s">
        <v>5</v>
      </c>
      <c r="B6435" s="1">
        <v>43012</v>
      </c>
      <c r="C6435" s="4">
        <v>8.0555555556202307E-2</v>
      </c>
      <c r="D6435" s="3">
        <v>13.9</v>
      </c>
      <c r="E6435" s="3">
        <v>42</v>
      </c>
      <c r="F6435" s="3">
        <v>23</v>
      </c>
      <c r="G6435">
        <f t="shared" si="100"/>
        <v>10.28192</v>
      </c>
    </row>
    <row r="6436" spans="1:7" x14ac:dyDescent="0.45">
      <c r="A6436" t="s">
        <v>5</v>
      </c>
      <c r="B6436" s="1">
        <v>43012</v>
      </c>
      <c r="C6436" s="4">
        <v>0.12222222222044365</v>
      </c>
      <c r="D6436" s="3">
        <v>13.3</v>
      </c>
      <c r="E6436" s="3">
        <v>46</v>
      </c>
      <c r="F6436" s="3">
        <v>18</v>
      </c>
      <c r="G6436">
        <f t="shared" si="100"/>
        <v>8.0467200000000005</v>
      </c>
    </row>
    <row r="6437" spans="1:7" x14ac:dyDescent="0.45">
      <c r="A6437" t="s">
        <v>5</v>
      </c>
      <c r="B6437" s="1">
        <v>43012</v>
      </c>
      <c r="C6437" s="4">
        <v>0.16388888889196096</v>
      </c>
      <c r="D6437" s="3">
        <v>12.8</v>
      </c>
      <c r="E6437" s="3">
        <v>47</v>
      </c>
      <c r="F6437" s="3">
        <v>18</v>
      </c>
      <c r="G6437">
        <f t="shared" si="100"/>
        <v>8.0467200000000005</v>
      </c>
    </row>
    <row r="6438" spans="1:7" x14ac:dyDescent="0.45">
      <c r="A6438" t="s">
        <v>5</v>
      </c>
      <c r="B6438" s="1">
        <v>43012</v>
      </c>
      <c r="C6438" s="4">
        <v>0.20555555555620231</v>
      </c>
      <c r="D6438" s="3">
        <v>11.7</v>
      </c>
      <c r="E6438" s="3">
        <v>51</v>
      </c>
      <c r="F6438" s="3">
        <v>14</v>
      </c>
      <c r="G6438">
        <f t="shared" si="100"/>
        <v>6.2585600000000001</v>
      </c>
    </row>
    <row r="6439" spans="1:7" x14ac:dyDescent="0.45">
      <c r="A6439" t="s">
        <v>5</v>
      </c>
      <c r="B6439" s="1">
        <v>43012</v>
      </c>
      <c r="C6439" s="4">
        <v>0.24722222222044365</v>
      </c>
      <c r="D6439" s="3">
        <v>10.6</v>
      </c>
      <c r="E6439" s="3">
        <v>59</v>
      </c>
      <c r="F6439" s="3">
        <v>11</v>
      </c>
      <c r="G6439">
        <f t="shared" si="100"/>
        <v>4.91744</v>
      </c>
    </row>
    <row r="6440" spans="1:7" x14ac:dyDescent="0.45">
      <c r="A6440" t="s">
        <v>5</v>
      </c>
      <c r="B6440" s="1">
        <v>43012</v>
      </c>
      <c r="C6440" s="4">
        <v>0.28888888889196096</v>
      </c>
      <c r="D6440" s="3">
        <v>10.6</v>
      </c>
      <c r="E6440" s="3">
        <v>56</v>
      </c>
      <c r="F6440" s="3">
        <v>8</v>
      </c>
      <c r="G6440">
        <f t="shared" si="100"/>
        <v>3.5763199999999999</v>
      </c>
    </row>
    <row r="6441" spans="1:7" x14ac:dyDescent="0.45">
      <c r="A6441" t="s">
        <v>5</v>
      </c>
      <c r="B6441" s="1">
        <v>43012</v>
      </c>
      <c r="C6441" s="4">
        <v>0.33055555555620231</v>
      </c>
      <c r="D6441" s="3">
        <v>11.7</v>
      </c>
      <c r="E6441" s="3">
        <v>57</v>
      </c>
      <c r="F6441" s="3">
        <v>0</v>
      </c>
      <c r="G6441">
        <f t="shared" si="100"/>
        <v>0</v>
      </c>
    </row>
    <row r="6442" spans="1:7" x14ac:dyDescent="0.45">
      <c r="A6442" t="s">
        <v>5</v>
      </c>
      <c r="B6442" s="1">
        <v>43012</v>
      </c>
      <c r="C6442" s="4">
        <v>0.37222222222044365</v>
      </c>
      <c r="D6442" s="3">
        <v>15</v>
      </c>
      <c r="E6442" s="3">
        <v>44</v>
      </c>
      <c r="F6442" s="3">
        <v>6</v>
      </c>
      <c r="G6442">
        <f t="shared" si="100"/>
        <v>2.6822400000000002</v>
      </c>
    </row>
    <row r="6443" spans="1:7" x14ac:dyDescent="0.45">
      <c r="A6443" t="s">
        <v>5</v>
      </c>
      <c r="B6443" s="1">
        <v>43012</v>
      </c>
      <c r="C6443" s="4">
        <v>0.41388888889196096</v>
      </c>
      <c r="D6443" s="3">
        <v>16.7</v>
      </c>
      <c r="E6443" s="3">
        <v>38</v>
      </c>
      <c r="F6443" s="3">
        <v>8</v>
      </c>
      <c r="G6443">
        <f t="shared" si="100"/>
        <v>3.5763199999999999</v>
      </c>
    </row>
    <row r="6444" spans="1:7" x14ac:dyDescent="0.45">
      <c r="A6444" t="s">
        <v>5</v>
      </c>
      <c r="B6444" s="1">
        <v>43012</v>
      </c>
      <c r="C6444" s="4">
        <v>0.45555555555620231</v>
      </c>
      <c r="D6444" s="3">
        <v>16.7</v>
      </c>
      <c r="E6444" s="3">
        <v>35</v>
      </c>
      <c r="F6444" s="3">
        <v>14</v>
      </c>
      <c r="G6444">
        <f t="shared" si="100"/>
        <v>6.2585600000000001</v>
      </c>
    </row>
    <row r="6445" spans="1:7" x14ac:dyDescent="0.45">
      <c r="A6445" t="s">
        <v>5</v>
      </c>
      <c r="B6445" s="1">
        <v>43012</v>
      </c>
      <c r="C6445" s="4">
        <v>0.49722222222044365</v>
      </c>
      <c r="D6445" s="3">
        <v>17.2</v>
      </c>
      <c r="E6445" s="3">
        <v>41</v>
      </c>
      <c r="F6445" s="3">
        <v>10</v>
      </c>
      <c r="G6445">
        <f t="shared" si="100"/>
        <v>4.4703999999999997</v>
      </c>
    </row>
    <row r="6446" spans="1:7" x14ac:dyDescent="0.45">
      <c r="A6446" t="s">
        <v>5</v>
      </c>
      <c r="B6446" s="1">
        <v>43012</v>
      </c>
      <c r="C6446" s="4">
        <v>0.53888888889196096</v>
      </c>
      <c r="D6446" s="3">
        <v>18.3</v>
      </c>
      <c r="E6446" s="3">
        <v>29</v>
      </c>
      <c r="F6446" s="3">
        <v>11</v>
      </c>
      <c r="G6446">
        <f t="shared" si="100"/>
        <v>4.91744</v>
      </c>
    </row>
    <row r="6447" spans="1:7" x14ac:dyDescent="0.45">
      <c r="A6447" t="s">
        <v>5</v>
      </c>
      <c r="B6447" s="1">
        <v>43012</v>
      </c>
      <c r="C6447" s="4">
        <v>0.58055555555620231</v>
      </c>
      <c r="D6447" s="3">
        <v>18.899999999999999</v>
      </c>
      <c r="E6447" s="3">
        <v>26</v>
      </c>
      <c r="F6447" s="3">
        <v>10</v>
      </c>
      <c r="G6447">
        <f t="shared" si="100"/>
        <v>4.4703999999999997</v>
      </c>
    </row>
    <row r="6448" spans="1:7" x14ac:dyDescent="0.45">
      <c r="A6448" t="s">
        <v>5</v>
      </c>
      <c r="B6448" s="1">
        <v>43012</v>
      </c>
      <c r="C6448" s="4">
        <v>0.62222222222044365</v>
      </c>
      <c r="D6448" s="3">
        <v>19.399999999999999</v>
      </c>
      <c r="E6448" s="3">
        <v>21</v>
      </c>
      <c r="F6448" s="3">
        <v>3</v>
      </c>
      <c r="G6448">
        <f t="shared" si="100"/>
        <v>1.3411200000000001</v>
      </c>
    </row>
    <row r="6449" spans="1:7" x14ac:dyDescent="0.45">
      <c r="A6449" t="s">
        <v>5</v>
      </c>
      <c r="B6449" s="1">
        <v>43012</v>
      </c>
      <c r="C6449" s="4">
        <v>0.66388888889196096</v>
      </c>
      <c r="D6449" s="3">
        <v>19.399999999999999</v>
      </c>
      <c r="E6449" s="3">
        <v>17</v>
      </c>
      <c r="F6449" s="3">
        <v>3</v>
      </c>
      <c r="G6449">
        <f t="shared" si="100"/>
        <v>1.3411200000000001</v>
      </c>
    </row>
    <row r="6450" spans="1:7" x14ac:dyDescent="0.45">
      <c r="A6450" t="s">
        <v>5</v>
      </c>
      <c r="B6450" s="1">
        <v>43012</v>
      </c>
      <c r="C6450" s="4">
        <v>0.70555555555620231</v>
      </c>
      <c r="D6450" s="3">
        <v>18.3</v>
      </c>
      <c r="E6450" s="3">
        <v>23</v>
      </c>
      <c r="F6450" s="3">
        <v>11</v>
      </c>
      <c r="G6450">
        <f t="shared" si="100"/>
        <v>4.91744</v>
      </c>
    </row>
    <row r="6451" spans="1:7" x14ac:dyDescent="0.45">
      <c r="A6451" t="s">
        <v>5</v>
      </c>
      <c r="B6451" s="1">
        <v>43012</v>
      </c>
      <c r="C6451" s="4">
        <v>0.74722222222044365</v>
      </c>
      <c r="D6451" s="3">
        <v>13.9</v>
      </c>
      <c r="E6451" s="3">
        <v>53</v>
      </c>
      <c r="F6451" s="3">
        <v>14</v>
      </c>
      <c r="G6451">
        <f t="shared" si="100"/>
        <v>6.2585600000000001</v>
      </c>
    </row>
    <row r="6452" spans="1:7" x14ac:dyDescent="0.45">
      <c r="A6452" t="s">
        <v>5</v>
      </c>
      <c r="B6452" s="1">
        <v>43012</v>
      </c>
      <c r="C6452" s="4">
        <v>0.78888888889196096</v>
      </c>
      <c r="D6452" s="3">
        <v>12.8</v>
      </c>
      <c r="E6452" s="3">
        <v>55</v>
      </c>
      <c r="F6452" s="3">
        <v>14</v>
      </c>
      <c r="G6452">
        <f t="shared" si="100"/>
        <v>6.2585600000000001</v>
      </c>
    </row>
    <row r="6453" spans="1:7" x14ac:dyDescent="0.45">
      <c r="A6453" t="s">
        <v>5</v>
      </c>
      <c r="B6453" s="1">
        <v>43012</v>
      </c>
      <c r="C6453" s="4">
        <v>0.83055555555620231</v>
      </c>
      <c r="D6453" s="3">
        <v>11.7</v>
      </c>
      <c r="E6453" s="3">
        <v>59</v>
      </c>
      <c r="F6453" s="3">
        <v>10</v>
      </c>
      <c r="G6453">
        <f t="shared" si="100"/>
        <v>4.4703999999999997</v>
      </c>
    </row>
    <row r="6454" spans="1:7" x14ac:dyDescent="0.45">
      <c r="A6454" t="s">
        <v>5</v>
      </c>
      <c r="B6454" s="1">
        <v>43012</v>
      </c>
      <c r="C6454" s="4">
        <v>0.87222222222044365</v>
      </c>
      <c r="D6454" s="3">
        <v>10.6</v>
      </c>
      <c r="E6454" s="3">
        <v>66</v>
      </c>
      <c r="F6454" s="3">
        <v>9</v>
      </c>
      <c r="G6454">
        <f t="shared" si="100"/>
        <v>4.0233600000000003</v>
      </c>
    </row>
    <row r="6455" spans="1:7" x14ac:dyDescent="0.45">
      <c r="A6455" t="s">
        <v>5</v>
      </c>
      <c r="B6455" s="1">
        <v>43012</v>
      </c>
      <c r="C6455" s="4">
        <v>0.91388888889196096</v>
      </c>
      <c r="D6455" s="3">
        <v>8.3000000000000007</v>
      </c>
      <c r="E6455" s="3">
        <v>71</v>
      </c>
      <c r="F6455" s="3">
        <v>8</v>
      </c>
      <c r="G6455">
        <f t="shared" si="100"/>
        <v>3.5763199999999999</v>
      </c>
    </row>
    <row r="6456" spans="1:7" x14ac:dyDescent="0.45">
      <c r="A6456" t="s">
        <v>5</v>
      </c>
      <c r="B6456" s="1">
        <v>43012</v>
      </c>
      <c r="C6456" s="4">
        <v>0.95555555555620231</v>
      </c>
      <c r="D6456" s="3">
        <v>6.1</v>
      </c>
      <c r="E6456" s="3">
        <v>74</v>
      </c>
      <c r="F6456" s="3">
        <v>9</v>
      </c>
      <c r="G6456">
        <f t="shared" si="100"/>
        <v>4.0233600000000003</v>
      </c>
    </row>
    <row r="6457" spans="1:7" x14ac:dyDescent="0.45">
      <c r="A6457" t="s">
        <v>5</v>
      </c>
      <c r="B6457" s="1">
        <v>43012</v>
      </c>
      <c r="C6457" s="4">
        <v>0.99722222222044365</v>
      </c>
      <c r="D6457" s="3">
        <v>7.2</v>
      </c>
      <c r="E6457" s="3">
        <v>68</v>
      </c>
      <c r="F6457" s="3">
        <v>7</v>
      </c>
      <c r="G6457">
        <f t="shared" si="100"/>
        <v>3.1292800000000001</v>
      </c>
    </row>
    <row r="6458" spans="1:7" x14ac:dyDescent="0.45">
      <c r="A6458" t="s">
        <v>5</v>
      </c>
      <c r="B6458" s="1">
        <v>43013</v>
      </c>
      <c r="C6458" s="4">
        <v>3.888888889196096E-2</v>
      </c>
      <c r="D6458" s="3">
        <v>6.7</v>
      </c>
      <c r="E6458" s="3">
        <v>73</v>
      </c>
      <c r="F6458" s="3">
        <v>3</v>
      </c>
      <c r="G6458">
        <f t="shared" si="100"/>
        <v>1.3411200000000001</v>
      </c>
    </row>
    <row r="6459" spans="1:7" x14ac:dyDescent="0.45">
      <c r="A6459" t="s">
        <v>5</v>
      </c>
      <c r="B6459" s="1">
        <v>43013</v>
      </c>
      <c r="C6459" s="4">
        <v>8.0555555556202307E-2</v>
      </c>
      <c r="D6459" s="3">
        <v>5.6</v>
      </c>
      <c r="E6459" s="3">
        <v>73</v>
      </c>
      <c r="F6459" s="3">
        <v>3</v>
      </c>
      <c r="G6459">
        <f t="shared" si="100"/>
        <v>1.3411200000000001</v>
      </c>
    </row>
    <row r="6460" spans="1:7" x14ac:dyDescent="0.45">
      <c r="A6460" t="s">
        <v>5</v>
      </c>
      <c r="B6460" s="1">
        <v>43013</v>
      </c>
      <c r="C6460" s="4">
        <v>0.12222222222044365</v>
      </c>
      <c r="D6460" s="3">
        <v>2.8</v>
      </c>
      <c r="E6460" s="3">
        <v>76</v>
      </c>
      <c r="F6460" s="3">
        <v>7</v>
      </c>
      <c r="G6460">
        <f t="shared" si="100"/>
        <v>3.1292800000000001</v>
      </c>
    </row>
    <row r="6461" spans="1:7" x14ac:dyDescent="0.45">
      <c r="A6461" t="s">
        <v>5</v>
      </c>
      <c r="B6461" s="1">
        <v>43013</v>
      </c>
      <c r="C6461" s="4">
        <v>0.16388888889196096</v>
      </c>
      <c r="D6461" s="3">
        <v>2.2000000000000002</v>
      </c>
      <c r="E6461" s="3">
        <v>73</v>
      </c>
      <c r="F6461" s="3">
        <v>3</v>
      </c>
      <c r="G6461">
        <f t="shared" si="100"/>
        <v>1.3411200000000001</v>
      </c>
    </row>
    <row r="6462" spans="1:7" x14ac:dyDescent="0.45">
      <c r="A6462" t="s">
        <v>5</v>
      </c>
      <c r="B6462" s="1">
        <v>43013</v>
      </c>
      <c r="C6462" s="4">
        <v>0.20555555555620231</v>
      </c>
      <c r="D6462" s="3">
        <v>2.8</v>
      </c>
      <c r="E6462" s="3">
        <v>73</v>
      </c>
      <c r="F6462" s="3">
        <v>0</v>
      </c>
      <c r="G6462">
        <f t="shared" si="100"/>
        <v>0</v>
      </c>
    </row>
    <row r="6463" spans="1:7" x14ac:dyDescent="0.45">
      <c r="A6463" t="s">
        <v>5</v>
      </c>
      <c r="B6463" s="1">
        <v>43013</v>
      </c>
      <c r="C6463" s="4">
        <v>0.24722222222044365</v>
      </c>
      <c r="D6463" s="3">
        <v>2.8</v>
      </c>
      <c r="E6463" s="3">
        <v>73</v>
      </c>
      <c r="F6463" s="3">
        <v>3</v>
      </c>
      <c r="G6463">
        <f t="shared" si="100"/>
        <v>1.3411200000000001</v>
      </c>
    </row>
    <row r="6464" spans="1:7" x14ac:dyDescent="0.45">
      <c r="A6464" t="s">
        <v>5</v>
      </c>
      <c r="B6464" s="1">
        <v>43013</v>
      </c>
      <c r="C6464" s="4">
        <v>0.28888888889196096</v>
      </c>
      <c r="D6464" s="3">
        <v>2.8</v>
      </c>
      <c r="E6464" s="3">
        <v>76</v>
      </c>
      <c r="F6464" s="3">
        <v>3</v>
      </c>
      <c r="G6464">
        <f t="shared" si="100"/>
        <v>1.3411200000000001</v>
      </c>
    </row>
    <row r="6465" spans="1:7" x14ac:dyDescent="0.45">
      <c r="A6465" t="s">
        <v>5</v>
      </c>
      <c r="B6465" s="1">
        <v>43013</v>
      </c>
      <c r="C6465" s="4">
        <v>0.33055555555620231</v>
      </c>
      <c r="D6465" s="3">
        <v>5.6</v>
      </c>
      <c r="E6465" s="3">
        <v>65</v>
      </c>
      <c r="F6465" s="3">
        <v>8</v>
      </c>
      <c r="G6465">
        <f t="shared" si="100"/>
        <v>3.5763199999999999</v>
      </c>
    </row>
    <row r="6466" spans="1:7" x14ac:dyDescent="0.45">
      <c r="A6466" t="s">
        <v>5</v>
      </c>
      <c r="B6466" s="1">
        <v>43013</v>
      </c>
      <c r="C6466" s="4">
        <v>0.37222222222044365</v>
      </c>
      <c r="D6466" s="3">
        <v>7.8</v>
      </c>
      <c r="E6466" s="3">
        <v>61</v>
      </c>
      <c r="F6466" s="3">
        <v>3</v>
      </c>
      <c r="G6466">
        <f t="shared" si="100"/>
        <v>1.3411200000000001</v>
      </c>
    </row>
    <row r="6467" spans="1:7" x14ac:dyDescent="0.45">
      <c r="A6467" t="s">
        <v>5</v>
      </c>
      <c r="B6467" s="1">
        <v>43013</v>
      </c>
      <c r="C6467" s="4">
        <v>0.41388888889196096</v>
      </c>
      <c r="D6467" s="3">
        <v>9.4</v>
      </c>
      <c r="E6467" s="3">
        <v>61</v>
      </c>
      <c r="F6467" s="3">
        <v>3</v>
      </c>
      <c r="G6467">
        <f t="shared" ref="G6467:G6530" si="101">F6467*0.44704</f>
        <v>1.3411200000000001</v>
      </c>
    </row>
    <row r="6468" spans="1:7" x14ac:dyDescent="0.45">
      <c r="A6468" t="s">
        <v>5</v>
      </c>
      <c r="B6468" s="1">
        <v>43013</v>
      </c>
      <c r="C6468" s="4">
        <v>0.45555555555620231</v>
      </c>
      <c r="D6468" s="3">
        <v>11.7</v>
      </c>
      <c r="E6468" s="3">
        <v>48</v>
      </c>
      <c r="F6468" s="3">
        <v>3</v>
      </c>
      <c r="G6468">
        <f t="shared" si="101"/>
        <v>1.3411200000000001</v>
      </c>
    </row>
    <row r="6469" spans="1:7" x14ac:dyDescent="0.45">
      <c r="A6469" t="s">
        <v>5</v>
      </c>
      <c r="B6469" s="1">
        <v>43013</v>
      </c>
      <c r="C6469" s="4">
        <v>0.49722222222044365</v>
      </c>
      <c r="D6469" s="3">
        <v>12.8</v>
      </c>
      <c r="E6469" s="3">
        <v>47</v>
      </c>
      <c r="F6469" s="3">
        <v>0</v>
      </c>
      <c r="G6469">
        <f t="shared" si="101"/>
        <v>0</v>
      </c>
    </row>
    <row r="6470" spans="1:7" x14ac:dyDescent="0.45">
      <c r="A6470" t="s">
        <v>5</v>
      </c>
      <c r="B6470" s="1">
        <v>43013</v>
      </c>
      <c r="C6470" s="4">
        <v>0.53888888889196096</v>
      </c>
      <c r="D6470" s="3">
        <v>14.4</v>
      </c>
      <c r="E6470" s="3">
        <v>46</v>
      </c>
      <c r="F6470" s="3">
        <v>6</v>
      </c>
      <c r="G6470">
        <f t="shared" si="101"/>
        <v>2.6822400000000002</v>
      </c>
    </row>
    <row r="6471" spans="1:7" x14ac:dyDescent="0.45">
      <c r="A6471" t="s">
        <v>5</v>
      </c>
      <c r="B6471" s="1">
        <v>43013</v>
      </c>
      <c r="C6471" s="4">
        <v>0.58055555555620231</v>
      </c>
      <c r="D6471" s="3">
        <v>14.4</v>
      </c>
      <c r="E6471" s="3">
        <v>50</v>
      </c>
      <c r="F6471" s="3">
        <v>7</v>
      </c>
      <c r="G6471">
        <f t="shared" si="101"/>
        <v>3.1292800000000001</v>
      </c>
    </row>
    <row r="6472" spans="1:7" x14ac:dyDescent="0.45">
      <c r="A6472" t="s">
        <v>5</v>
      </c>
      <c r="B6472" s="1">
        <v>43013</v>
      </c>
      <c r="C6472" s="4">
        <v>0.62222222222044365</v>
      </c>
      <c r="D6472" s="3">
        <v>15.6</v>
      </c>
      <c r="E6472" s="3">
        <v>41</v>
      </c>
      <c r="F6472" s="3">
        <v>6</v>
      </c>
      <c r="G6472">
        <f t="shared" si="101"/>
        <v>2.6822400000000002</v>
      </c>
    </row>
    <row r="6473" spans="1:7" x14ac:dyDescent="0.45">
      <c r="A6473" t="s">
        <v>5</v>
      </c>
      <c r="B6473" s="1">
        <v>43013</v>
      </c>
      <c r="C6473" s="4">
        <v>0.66388888889196096</v>
      </c>
      <c r="D6473" s="3">
        <v>15.6</v>
      </c>
      <c r="E6473" s="3">
        <v>42</v>
      </c>
      <c r="F6473" s="3">
        <v>7</v>
      </c>
      <c r="G6473">
        <f t="shared" si="101"/>
        <v>3.1292800000000001</v>
      </c>
    </row>
    <row r="6474" spans="1:7" x14ac:dyDescent="0.45">
      <c r="A6474" t="s">
        <v>5</v>
      </c>
      <c r="B6474" s="1">
        <v>43013</v>
      </c>
      <c r="C6474" s="4">
        <v>0.70555555555620231</v>
      </c>
      <c r="D6474" s="3">
        <v>15.6</v>
      </c>
      <c r="E6474" s="3">
        <v>50</v>
      </c>
      <c r="F6474" s="3">
        <v>13</v>
      </c>
      <c r="G6474">
        <f t="shared" si="101"/>
        <v>5.8115199999999998</v>
      </c>
    </row>
    <row r="6475" spans="1:7" x14ac:dyDescent="0.45">
      <c r="A6475" t="s">
        <v>5</v>
      </c>
      <c r="B6475" s="1">
        <v>43013</v>
      </c>
      <c r="C6475" s="4">
        <v>0.74722222222044365</v>
      </c>
      <c r="D6475" s="3">
        <v>12.8</v>
      </c>
      <c r="E6475" s="3">
        <v>53</v>
      </c>
      <c r="F6475" s="3">
        <v>14</v>
      </c>
      <c r="G6475">
        <f t="shared" si="101"/>
        <v>6.2585600000000001</v>
      </c>
    </row>
    <row r="6476" spans="1:7" x14ac:dyDescent="0.45">
      <c r="A6476" t="s">
        <v>5</v>
      </c>
      <c r="B6476" s="1">
        <v>43013</v>
      </c>
      <c r="C6476" s="4">
        <v>0.78888888889196096</v>
      </c>
      <c r="D6476" s="3">
        <v>11.7</v>
      </c>
      <c r="E6476" s="3">
        <v>57</v>
      </c>
      <c r="F6476" s="3">
        <v>10</v>
      </c>
      <c r="G6476">
        <f t="shared" si="101"/>
        <v>4.4703999999999997</v>
      </c>
    </row>
    <row r="6477" spans="1:7" x14ac:dyDescent="0.45">
      <c r="A6477" t="s">
        <v>5</v>
      </c>
      <c r="B6477" s="1">
        <v>43013</v>
      </c>
      <c r="C6477" s="4">
        <v>0.83055555555620231</v>
      </c>
      <c r="D6477" s="3">
        <v>11.7</v>
      </c>
      <c r="E6477" s="3">
        <v>55</v>
      </c>
      <c r="F6477" s="3">
        <v>11</v>
      </c>
      <c r="G6477">
        <f t="shared" si="101"/>
        <v>4.91744</v>
      </c>
    </row>
    <row r="6478" spans="1:7" x14ac:dyDescent="0.45">
      <c r="A6478" t="s">
        <v>5</v>
      </c>
      <c r="B6478" s="1">
        <v>43013</v>
      </c>
      <c r="C6478" s="4">
        <v>0.87222222222044365</v>
      </c>
      <c r="D6478" s="3">
        <v>11.1</v>
      </c>
      <c r="E6478" s="3">
        <v>57</v>
      </c>
      <c r="F6478" s="3">
        <v>9</v>
      </c>
      <c r="G6478">
        <f t="shared" si="101"/>
        <v>4.0233600000000003</v>
      </c>
    </row>
    <row r="6479" spans="1:7" x14ac:dyDescent="0.45">
      <c r="A6479" t="s">
        <v>5</v>
      </c>
      <c r="B6479" s="1">
        <v>43013</v>
      </c>
      <c r="C6479" s="4">
        <v>0.91388888889196096</v>
      </c>
      <c r="D6479" s="3">
        <v>10.6</v>
      </c>
      <c r="E6479" s="3">
        <v>54</v>
      </c>
      <c r="F6479" s="3">
        <v>9</v>
      </c>
      <c r="G6479">
        <f t="shared" si="101"/>
        <v>4.0233600000000003</v>
      </c>
    </row>
    <row r="6480" spans="1:7" x14ac:dyDescent="0.45">
      <c r="A6480" t="s">
        <v>5</v>
      </c>
      <c r="B6480" s="1">
        <v>43013</v>
      </c>
      <c r="C6480" s="4">
        <v>0.95555555555620231</v>
      </c>
      <c r="D6480" s="3">
        <v>8.9</v>
      </c>
      <c r="E6480" s="3">
        <v>68</v>
      </c>
      <c r="F6480" s="3">
        <v>9</v>
      </c>
      <c r="G6480">
        <f t="shared" si="101"/>
        <v>4.0233600000000003</v>
      </c>
    </row>
    <row r="6481" spans="1:7" x14ac:dyDescent="0.45">
      <c r="A6481" t="s">
        <v>5</v>
      </c>
      <c r="B6481" s="1">
        <v>43013</v>
      </c>
      <c r="C6481" s="4">
        <v>0.99722222222044365</v>
      </c>
      <c r="D6481" s="3">
        <v>7.8</v>
      </c>
      <c r="E6481" s="3">
        <v>66</v>
      </c>
      <c r="F6481" s="3">
        <v>6</v>
      </c>
      <c r="G6481">
        <f t="shared" si="101"/>
        <v>2.6822400000000002</v>
      </c>
    </row>
    <row r="6482" spans="1:7" x14ac:dyDescent="0.45">
      <c r="A6482" t="s">
        <v>5</v>
      </c>
      <c r="B6482" s="1">
        <v>43014</v>
      </c>
      <c r="C6482" s="4">
        <v>3.888888889196096E-2</v>
      </c>
      <c r="D6482" s="3">
        <v>5.6</v>
      </c>
      <c r="E6482" s="3">
        <v>79</v>
      </c>
      <c r="F6482" s="3">
        <v>0</v>
      </c>
      <c r="G6482">
        <f t="shared" si="101"/>
        <v>0</v>
      </c>
    </row>
    <row r="6483" spans="1:7" x14ac:dyDescent="0.45">
      <c r="A6483" t="s">
        <v>5</v>
      </c>
      <c r="B6483" s="1">
        <v>43014</v>
      </c>
      <c r="C6483" s="4">
        <v>8.0555555556202307E-2</v>
      </c>
      <c r="D6483" s="3">
        <v>5</v>
      </c>
      <c r="E6483" s="3">
        <v>79</v>
      </c>
      <c r="F6483" s="3">
        <v>3</v>
      </c>
      <c r="G6483">
        <f t="shared" si="101"/>
        <v>1.3411200000000001</v>
      </c>
    </row>
    <row r="6484" spans="1:7" x14ac:dyDescent="0.45">
      <c r="A6484" t="s">
        <v>5</v>
      </c>
      <c r="B6484" s="1">
        <v>43014</v>
      </c>
      <c r="C6484" s="4">
        <v>0.12222222222044365</v>
      </c>
      <c r="D6484" s="3">
        <v>3.3</v>
      </c>
      <c r="E6484" s="3">
        <v>83</v>
      </c>
      <c r="F6484" s="3">
        <v>3</v>
      </c>
      <c r="G6484">
        <f t="shared" si="101"/>
        <v>1.3411200000000001</v>
      </c>
    </row>
    <row r="6485" spans="1:7" x14ac:dyDescent="0.45">
      <c r="A6485" t="s">
        <v>5</v>
      </c>
      <c r="B6485" s="1">
        <v>43014</v>
      </c>
      <c r="C6485" s="4">
        <v>0.20555555555620231</v>
      </c>
      <c r="D6485" s="3">
        <v>3.3</v>
      </c>
      <c r="E6485" s="3">
        <v>79</v>
      </c>
      <c r="F6485" s="3">
        <v>0</v>
      </c>
      <c r="G6485">
        <f t="shared" si="101"/>
        <v>0</v>
      </c>
    </row>
    <row r="6486" spans="1:7" x14ac:dyDescent="0.45">
      <c r="A6486" t="s">
        <v>5</v>
      </c>
      <c r="B6486" s="1">
        <v>43014</v>
      </c>
      <c r="C6486" s="4">
        <v>0.24722222222044365</v>
      </c>
      <c r="D6486" s="3">
        <v>2.8</v>
      </c>
      <c r="E6486" s="3">
        <v>82</v>
      </c>
      <c r="F6486" s="3">
        <v>0</v>
      </c>
      <c r="G6486">
        <f t="shared" si="101"/>
        <v>0</v>
      </c>
    </row>
    <row r="6487" spans="1:7" x14ac:dyDescent="0.45">
      <c r="A6487" t="s">
        <v>5</v>
      </c>
      <c r="B6487" s="1">
        <v>43014</v>
      </c>
      <c r="C6487" s="4">
        <v>0.28888888889196096</v>
      </c>
      <c r="D6487" s="3">
        <v>2.2000000000000002</v>
      </c>
      <c r="E6487" s="3">
        <v>86</v>
      </c>
      <c r="F6487" s="3">
        <v>3</v>
      </c>
      <c r="G6487">
        <f t="shared" si="101"/>
        <v>1.3411200000000001</v>
      </c>
    </row>
    <row r="6488" spans="1:7" x14ac:dyDescent="0.45">
      <c r="A6488" t="s">
        <v>5</v>
      </c>
      <c r="B6488" s="1">
        <v>43014</v>
      </c>
      <c r="C6488" s="4">
        <v>0.33055555555620231</v>
      </c>
      <c r="D6488" s="3">
        <v>5.6</v>
      </c>
      <c r="E6488" s="3">
        <v>76</v>
      </c>
      <c r="F6488" s="3">
        <v>5</v>
      </c>
      <c r="G6488">
        <f t="shared" si="101"/>
        <v>2.2351999999999999</v>
      </c>
    </row>
    <row r="6489" spans="1:7" x14ac:dyDescent="0.45">
      <c r="A6489" t="s">
        <v>5</v>
      </c>
      <c r="B6489" s="1">
        <v>43014</v>
      </c>
      <c r="C6489" s="4">
        <v>0.37222222222044365</v>
      </c>
      <c r="D6489" s="3">
        <v>9.4</v>
      </c>
      <c r="E6489" s="3">
        <v>59</v>
      </c>
      <c r="F6489" s="3">
        <v>3</v>
      </c>
      <c r="G6489">
        <f t="shared" si="101"/>
        <v>1.3411200000000001</v>
      </c>
    </row>
    <row r="6490" spans="1:7" x14ac:dyDescent="0.45">
      <c r="A6490" t="s">
        <v>5</v>
      </c>
      <c r="B6490" s="1">
        <v>43014</v>
      </c>
      <c r="C6490" s="4">
        <v>0.41388888889196096</v>
      </c>
      <c r="D6490" s="3">
        <v>10.6</v>
      </c>
      <c r="E6490" s="3">
        <v>59</v>
      </c>
      <c r="F6490" s="3">
        <v>5</v>
      </c>
      <c r="G6490">
        <f t="shared" si="101"/>
        <v>2.2351999999999999</v>
      </c>
    </row>
    <row r="6491" spans="1:7" x14ac:dyDescent="0.45">
      <c r="A6491" t="s">
        <v>5</v>
      </c>
      <c r="B6491" s="1">
        <v>43014</v>
      </c>
      <c r="C6491" s="4">
        <v>0.45555555555620231</v>
      </c>
      <c r="D6491" s="3">
        <v>11.7</v>
      </c>
      <c r="E6491" s="3">
        <v>55</v>
      </c>
      <c r="F6491" s="3">
        <v>6</v>
      </c>
      <c r="G6491">
        <f t="shared" si="101"/>
        <v>2.6822400000000002</v>
      </c>
    </row>
    <row r="6492" spans="1:7" x14ac:dyDescent="0.45">
      <c r="A6492" t="s">
        <v>5</v>
      </c>
      <c r="B6492" s="1">
        <v>43014</v>
      </c>
      <c r="C6492" s="4">
        <v>0.49722222222044365</v>
      </c>
      <c r="D6492" s="3">
        <v>12.8</v>
      </c>
      <c r="E6492" s="3">
        <v>45</v>
      </c>
      <c r="F6492" s="3">
        <v>5</v>
      </c>
      <c r="G6492">
        <f t="shared" si="101"/>
        <v>2.2351999999999999</v>
      </c>
    </row>
    <row r="6493" spans="1:7" x14ac:dyDescent="0.45">
      <c r="A6493" t="s">
        <v>5</v>
      </c>
      <c r="B6493" s="1">
        <v>43014</v>
      </c>
      <c r="C6493" s="4">
        <v>0.53888888889196096</v>
      </c>
      <c r="D6493" s="3">
        <v>14.4</v>
      </c>
      <c r="E6493" s="3">
        <v>38</v>
      </c>
      <c r="F6493" s="3">
        <v>7</v>
      </c>
      <c r="G6493">
        <f t="shared" si="101"/>
        <v>3.1292800000000001</v>
      </c>
    </row>
    <row r="6494" spans="1:7" x14ac:dyDescent="0.45">
      <c r="A6494" t="s">
        <v>5</v>
      </c>
      <c r="B6494" s="1">
        <v>43014</v>
      </c>
      <c r="C6494" s="4">
        <v>0.58055555555620231</v>
      </c>
      <c r="D6494" s="3">
        <v>15</v>
      </c>
      <c r="E6494" s="3">
        <v>36</v>
      </c>
      <c r="F6494" s="3">
        <v>9</v>
      </c>
      <c r="G6494">
        <f t="shared" si="101"/>
        <v>4.0233600000000003</v>
      </c>
    </row>
    <row r="6495" spans="1:7" x14ac:dyDescent="0.45">
      <c r="A6495" t="s">
        <v>5</v>
      </c>
      <c r="B6495" s="1">
        <v>43014</v>
      </c>
      <c r="C6495" s="4">
        <v>0.62222222222044365</v>
      </c>
      <c r="D6495" s="3">
        <v>15.6</v>
      </c>
      <c r="E6495" s="3">
        <v>35</v>
      </c>
      <c r="F6495" s="3">
        <v>7</v>
      </c>
      <c r="G6495">
        <f t="shared" si="101"/>
        <v>3.1292800000000001</v>
      </c>
    </row>
    <row r="6496" spans="1:7" x14ac:dyDescent="0.45">
      <c r="A6496" t="s">
        <v>5</v>
      </c>
      <c r="B6496" s="1">
        <v>43014</v>
      </c>
      <c r="C6496" s="4">
        <v>0.66388888889196096</v>
      </c>
      <c r="D6496" s="3">
        <v>15</v>
      </c>
      <c r="E6496" s="3">
        <v>38</v>
      </c>
      <c r="F6496" s="3">
        <v>6</v>
      </c>
      <c r="G6496">
        <f t="shared" si="101"/>
        <v>2.6822400000000002</v>
      </c>
    </row>
    <row r="6497" spans="1:7" x14ac:dyDescent="0.45">
      <c r="A6497" t="s">
        <v>5</v>
      </c>
      <c r="B6497" s="1">
        <v>43014</v>
      </c>
      <c r="C6497" s="4">
        <v>0.70555555555620231</v>
      </c>
      <c r="D6497" s="3">
        <v>14.4</v>
      </c>
      <c r="E6497" s="3">
        <v>38</v>
      </c>
      <c r="F6497" s="3">
        <v>6</v>
      </c>
      <c r="G6497">
        <f t="shared" si="101"/>
        <v>2.6822400000000002</v>
      </c>
    </row>
    <row r="6498" spans="1:7" x14ac:dyDescent="0.45">
      <c r="A6498" t="s">
        <v>5</v>
      </c>
      <c r="B6498" s="1">
        <v>43014</v>
      </c>
      <c r="C6498" s="4">
        <v>0.74722222222044365</v>
      </c>
      <c r="D6498" s="3">
        <v>13.3</v>
      </c>
      <c r="E6498" s="3">
        <v>47</v>
      </c>
      <c r="F6498" s="3">
        <v>6</v>
      </c>
      <c r="G6498">
        <f t="shared" si="101"/>
        <v>2.6822400000000002</v>
      </c>
    </row>
    <row r="6499" spans="1:7" x14ac:dyDescent="0.45">
      <c r="A6499" t="s">
        <v>5</v>
      </c>
      <c r="B6499" s="1">
        <v>43014</v>
      </c>
      <c r="C6499" s="4">
        <v>0.78888888889196096</v>
      </c>
      <c r="D6499" s="3">
        <v>11.1</v>
      </c>
      <c r="E6499" s="3">
        <v>47</v>
      </c>
      <c r="F6499" s="3">
        <v>0</v>
      </c>
      <c r="G6499">
        <f t="shared" si="101"/>
        <v>0</v>
      </c>
    </row>
    <row r="6500" spans="1:7" x14ac:dyDescent="0.45">
      <c r="A6500" t="s">
        <v>5</v>
      </c>
      <c r="B6500" s="1">
        <v>43014</v>
      </c>
      <c r="C6500" s="4">
        <v>0.83055555555620231</v>
      </c>
      <c r="D6500" s="3">
        <v>10</v>
      </c>
      <c r="E6500" s="3">
        <v>54</v>
      </c>
      <c r="F6500" s="3">
        <v>0</v>
      </c>
      <c r="G6500">
        <f t="shared" si="101"/>
        <v>0</v>
      </c>
    </row>
    <row r="6501" spans="1:7" x14ac:dyDescent="0.45">
      <c r="A6501" t="s">
        <v>5</v>
      </c>
      <c r="B6501" s="1">
        <v>43014</v>
      </c>
      <c r="C6501" s="4">
        <v>0.87222222222044365</v>
      </c>
      <c r="D6501" s="3">
        <v>7.8</v>
      </c>
      <c r="E6501" s="3">
        <v>68</v>
      </c>
      <c r="F6501" s="3">
        <v>3</v>
      </c>
      <c r="G6501">
        <f t="shared" si="101"/>
        <v>1.3411200000000001</v>
      </c>
    </row>
    <row r="6502" spans="1:7" x14ac:dyDescent="0.45">
      <c r="A6502" t="s">
        <v>5</v>
      </c>
      <c r="B6502" s="1">
        <v>43014</v>
      </c>
      <c r="C6502" s="4">
        <v>0.91388888889196096</v>
      </c>
      <c r="D6502" s="3">
        <v>6.7</v>
      </c>
      <c r="E6502" s="3">
        <v>73</v>
      </c>
      <c r="F6502" s="3">
        <v>0</v>
      </c>
      <c r="G6502">
        <f t="shared" si="101"/>
        <v>0</v>
      </c>
    </row>
    <row r="6503" spans="1:7" x14ac:dyDescent="0.45">
      <c r="A6503" t="s">
        <v>5</v>
      </c>
      <c r="B6503" s="1">
        <v>43014</v>
      </c>
      <c r="C6503" s="4">
        <v>0.95555555555620231</v>
      </c>
      <c r="D6503" s="3">
        <v>6.1</v>
      </c>
      <c r="E6503" s="3">
        <v>68</v>
      </c>
      <c r="F6503" s="3">
        <v>0</v>
      </c>
      <c r="G6503">
        <f t="shared" si="101"/>
        <v>0</v>
      </c>
    </row>
    <row r="6504" spans="1:7" x14ac:dyDescent="0.45">
      <c r="A6504" t="s">
        <v>5</v>
      </c>
      <c r="B6504" s="1">
        <v>43014</v>
      </c>
      <c r="C6504" s="4">
        <v>0.99722222222044365</v>
      </c>
      <c r="D6504" s="3">
        <v>5</v>
      </c>
      <c r="E6504" s="3">
        <v>73</v>
      </c>
      <c r="F6504" s="3">
        <v>3</v>
      </c>
      <c r="G6504">
        <f t="shared" si="101"/>
        <v>1.3411200000000001</v>
      </c>
    </row>
    <row r="6505" spans="1:7" x14ac:dyDescent="0.45">
      <c r="A6505" t="s">
        <v>5</v>
      </c>
      <c r="B6505" s="1">
        <v>43015</v>
      </c>
      <c r="C6505" s="4">
        <v>3.888888889196096E-2</v>
      </c>
      <c r="D6505" s="3">
        <v>3.9</v>
      </c>
      <c r="E6505" s="3">
        <v>76</v>
      </c>
      <c r="F6505" s="3">
        <v>3</v>
      </c>
      <c r="G6505">
        <f t="shared" si="101"/>
        <v>1.3411200000000001</v>
      </c>
    </row>
    <row r="6506" spans="1:7" x14ac:dyDescent="0.45">
      <c r="A6506" t="s">
        <v>5</v>
      </c>
      <c r="B6506" s="1">
        <v>43015</v>
      </c>
      <c r="C6506" s="4">
        <v>8.0555555556202307E-2</v>
      </c>
      <c r="D6506" s="3">
        <v>3.3</v>
      </c>
      <c r="E6506" s="3">
        <v>79</v>
      </c>
      <c r="F6506" s="3">
        <v>6</v>
      </c>
      <c r="G6506">
        <f t="shared" si="101"/>
        <v>2.6822400000000002</v>
      </c>
    </row>
    <row r="6507" spans="1:7" x14ac:dyDescent="0.45">
      <c r="A6507" t="s">
        <v>5</v>
      </c>
      <c r="B6507" s="1">
        <v>43015</v>
      </c>
      <c r="C6507" s="4">
        <v>0.12222222222044365</v>
      </c>
      <c r="D6507" s="3">
        <v>3.9</v>
      </c>
      <c r="E6507" s="3">
        <v>70</v>
      </c>
      <c r="F6507" s="3">
        <v>6</v>
      </c>
      <c r="G6507">
        <f t="shared" si="101"/>
        <v>2.6822400000000002</v>
      </c>
    </row>
    <row r="6508" spans="1:7" x14ac:dyDescent="0.45">
      <c r="A6508" t="s">
        <v>5</v>
      </c>
      <c r="B6508" s="1">
        <v>43015</v>
      </c>
      <c r="C6508" s="4">
        <v>0.20555555555620231</v>
      </c>
      <c r="D6508" s="3">
        <v>1.7</v>
      </c>
      <c r="E6508" s="3">
        <v>78</v>
      </c>
      <c r="F6508" s="3">
        <v>3</v>
      </c>
      <c r="G6508">
        <f t="shared" si="101"/>
        <v>1.3411200000000001</v>
      </c>
    </row>
    <row r="6509" spans="1:7" x14ac:dyDescent="0.45">
      <c r="A6509" t="s">
        <v>5</v>
      </c>
      <c r="B6509" s="1">
        <v>43015</v>
      </c>
      <c r="C6509" s="4">
        <v>0.24722222222044365</v>
      </c>
      <c r="D6509" s="3">
        <v>2.2000000000000002</v>
      </c>
      <c r="E6509" s="3">
        <v>76</v>
      </c>
      <c r="F6509" s="3">
        <v>8</v>
      </c>
      <c r="G6509">
        <f t="shared" si="101"/>
        <v>3.5763199999999999</v>
      </c>
    </row>
    <row r="6510" spans="1:7" x14ac:dyDescent="0.45">
      <c r="A6510" t="s">
        <v>5</v>
      </c>
      <c r="B6510" s="1">
        <v>43015</v>
      </c>
      <c r="C6510" s="4">
        <v>0.28888888889196096</v>
      </c>
      <c r="D6510" s="3">
        <v>2.2000000000000002</v>
      </c>
      <c r="E6510" s="3">
        <v>76</v>
      </c>
      <c r="F6510" s="3">
        <v>0</v>
      </c>
      <c r="G6510">
        <f t="shared" si="101"/>
        <v>0</v>
      </c>
    </row>
    <row r="6511" spans="1:7" x14ac:dyDescent="0.45">
      <c r="A6511" t="s">
        <v>5</v>
      </c>
      <c r="B6511" s="1">
        <v>43015</v>
      </c>
      <c r="C6511" s="4">
        <v>0.33055555555620231</v>
      </c>
      <c r="D6511" s="3">
        <v>7.2</v>
      </c>
      <c r="E6511" s="3">
        <v>63</v>
      </c>
      <c r="F6511" s="3">
        <v>10</v>
      </c>
      <c r="G6511">
        <f t="shared" si="101"/>
        <v>4.4703999999999997</v>
      </c>
    </row>
    <row r="6512" spans="1:7" x14ac:dyDescent="0.45">
      <c r="A6512" t="s">
        <v>5</v>
      </c>
      <c r="B6512" s="1">
        <v>43015</v>
      </c>
      <c r="C6512" s="4">
        <v>0.37222222222044365</v>
      </c>
      <c r="D6512" s="3">
        <v>10</v>
      </c>
      <c r="E6512" s="3">
        <v>52</v>
      </c>
      <c r="F6512" s="3">
        <v>3</v>
      </c>
      <c r="G6512">
        <f t="shared" si="101"/>
        <v>1.3411200000000001</v>
      </c>
    </row>
    <row r="6513" spans="1:7" x14ac:dyDescent="0.45">
      <c r="A6513" t="s">
        <v>5</v>
      </c>
      <c r="B6513" s="1">
        <v>43015</v>
      </c>
      <c r="C6513" s="4">
        <v>0.41388888889196096</v>
      </c>
      <c r="D6513" s="3">
        <v>12.8</v>
      </c>
      <c r="E6513" s="3">
        <v>51</v>
      </c>
      <c r="F6513" s="3">
        <v>5</v>
      </c>
      <c r="G6513">
        <f t="shared" si="101"/>
        <v>2.2351999999999999</v>
      </c>
    </row>
    <row r="6514" spans="1:7" x14ac:dyDescent="0.45">
      <c r="A6514" t="s">
        <v>5</v>
      </c>
      <c r="B6514" s="1">
        <v>43015</v>
      </c>
      <c r="C6514" s="4">
        <v>0.45555555555620231</v>
      </c>
      <c r="D6514" s="3">
        <v>14.4</v>
      </c>
      <c r="E6514" s="3">
        <v>46</v>
      </c>
      <c r="F6514" s="3">
        <v>5</v>
      </c>
      <c r="G6514">
        <f t="shared" si="101"/>
        <v>2.2351999999999999</v>
      </c>
    </row>
    <row r="6515" spans="1:7" x14ac:dyDescent="0.45">
      <c r="A6515" t="s">
        <v>5</v>
      </c>
      <c r="B6515" s="1">
        <v>43015</v>
      </c>
      <c r="C6515" s="4">
        <v>0.49722222222044365</v>
      </c>
      <c r="D6515" s="3">
        <v>17.2</v>
      </c>
      <c r="E6515" s="3">
        <v>34</v>
      </c>
      <c r="F6515" s="3">
        <v>0</v>
      </c>
      <c r="G6515">
        <f t="shared" si="101"/>
        <v>0</v>
      </c>
    </row>
    <row r="6516" spans="1:7" x14ac:dyDescent="0.45">
      <c r="A6516" t="s">
        <v>5</v>
      </c>
      <c r="B6516" s="1">
        <v>43015</v>
      </c>
      <c r="C6516" s="4">
        <v>0.53888888889196096</v>
      </c>
      <c r="D6516" s="3">
        <v>20</v>
      </c>
      <c r="E6516" s="3">
        <v>26</v>
      </c>
      <c r="F6516" s="3">
        <v>7</v>
      </c>
      <c r="G6516">
        <f t="shared" si="101"/>
        <v>3.1292800000000001</v>
      </c>
    </row>
    <row r="6517" spans="1:7" x14ac:dyDescent="0.45">
      <c r="A6517" t="s">
        <v>5</v>
      </c>
      <c r="B6517" s="1">
        <v>43015</v>
      </c>
      <c r="C6517" s="4">
        <v>0.58055555555620231</v>
      </c>
      <c r="D6517" s="3">
        <v>21.7</v>
      </c>
      <c r="E6517" s="3">
        <v>24</v>
      </c>
      <c r="F6517" s="3">
        <v>3</v>
      </c>
      <c r="G6517">
        <f t="shared" si="101"/>
        <v>1.3411200000000001</v>
      </c>
    </row>
    <row r="6518" spans="1:7" x14ac:dyDescent="0.45">
      <c r="A6518" t="s">
        <v>5</v>
      </c>
      <c r="B6518" s="1">
        <v>43015</v>
      </c>
      <c r="C6518" s="4">
        <v>0.62222222222044365</v>
      </c>
      <c r="D6518" s="3">
        <v>22.2</v>
      </c>
      <c r="E6518" s="3">
        <v>23</v>
      </c>
      <c r="F6518" s="3">
        <v>5</v>
      </c>
      <c r="G6518">
        <f t="shared" si="101"/>
        <v>2.2351999999999999</v>
      </c>
    </row>
    <row r="6519" spans="1:7" x14ac:dyDescent="0.45">
      <c r="A6519" t="s">
        <v>5</v>
      </c>
      <c r="B6519" s="1">
        <v>43015</v>
      </c>
      <c r="C6519" s="4">
        <v>0.66388888889196096</v>
      </c>
      <c r="D6519" s="3">
        <v>23.3</v>
      </c>
      <c r="E6519" s="3">
        <v>20</v>
      </c>
      <c r="F6519" s="3">
        <v>7</v>
      </c>
      <c r="G6519">
        <f t="shared" si="101"/>
        <v>3.1292800000000001</v>
      </c>
    </row>
    <row r="6520" spans="1:7" x14ac:dyDescent="0.45">
      <c r="A6520" t="s">
        <v>5</v>
      </c>
      <c r="B6520" s="1">
        <v>43015</v>
      </c>
      <c r="C6520" s="4">
        <v>0.70555555555620231</v>
      </c>
      <c r="D6520" s="3">
        <v>21.7</v>
      </c>
      <c r="E6520" s="3">
        <v>27</v>
      </c>
      <c r="F6520" s="3">
        <v>9</v>
      </c>
      <c r="G6520">
        <f t="shared" si="101"/>
        <v>4.0233600000000003</v>
      </c>
    </row>
    <row r="6521" spans="1:7" x14ac:dyDescent="0.45">
      <c r="A6521" t="s">
        <v>5</v>
      </c>
      <c r="B6521" s="1">
        <v>43015</v>
      </c>
      <c r="C6521" s="4">
        <v>0.74722222222044365</v>
      </c>
      <c r="D6521" s="3">
        <v>18.3</v>
      </c>
      <c r="E6521" s="3">
        <v>31</v>
      </c>
      <c r="F6521" s="3">
        <v>7</v>
      </c>
      <c r="G6521">
        <f t="shared" si="101"/>
        <v>3.1292800000000001</v>
      </c>
    </row>
    <row r="6522" spans="1:7" x14ac:dyDescent="0.45">
      <c r="A6522" t="s">
        <v>5</v>
      </c>
      <c r="B6522" s="1">
        <v>43015</v>
      </c>
      <c r="C6522" s="4">
        <v>0.78888888889196096</v>
      </c>
      <c r="D6522" s="3">
        <v>16.100000000000001</v>
      </c>
      <c r="E6522" s="3">
        <v>32</v>
      </c>
      <c r="F6522" s="3">
        <v>7</v>
      </c>
      <c r="G6522">
        <f t="shared" si="101"/>
        <v>3.1292800000000001</v>
      </c>
    </row>
    <row r="6523" spans="1:7" x14ac:dyDescent="0.45">
      <c r="A6523" t="s">
        <v>5</v>
      </c>
      <c r="B6523" s="1">
        <v>43015</v>
      </c>
      <c r="C6523" s="4">
        <v>0.83055555555620231</v>
      </c>
      <c r="D6523" s="3">
        <v>13.9</v>
      </c>
      <c r="E6523" s="3">
        <v>39</v>
      </c>
      <c r="F6523" s="3">
        <v>0</v>
      </c>
      <c r="G6523">
        <f t="shared" si="101"/>
        <v>0</v>
      </c>
    </row>
    <row r="6524" spans="1:7" x14ac:dyDescent="0.45">
      <c r="A6524" t="s">
        <v>5</v>
      </c>
      <c r="B6524" s="1">
        <v>43015</v>
      </c>
      <c r="C6524" s="4">
        <v>0.87222222222044365</v>
      </c>
      <c r="D6524" s="3">
        <v>10.6</v>
      </c>
      <c r="E6524" s="3">
        <v>54</v>
      </c>
      <c r="F6524" s="3">
        <v>3</v>
      </c>
      <c r="G6524">
        <f t="shared" si="101"/>
        <v>1.3411200000000001</v>
      </c>
    </row>
    <row r="6525" spans="1:7" x14ac:dyDescent="0.45">
      <c r="A6525" t="s">
        <v>5</v>
      </c>
      <c r="B6525" s="1">
        <v>43015</v>
      </c>
      <c r="C6525" s="4">
        <v>0.91388888889196096</v>
      </c>
      <c r="D6525" s="3">
        <v>9.4</v>
      </c>
      <c r="E6525" s="3">
        <v>56</v>
      </c>
      <c r="F6525" s="3">
        <v>3</v>
      </c>
      <c r="G6525">
        <f t="shared" si="101"/>
        <v>1.3411200000000001</v>
      </c>
    </row>
    <row r="6526" spans="1:7" x14ac:dyDescent="0.45">
      <c r="A6526" t="s">
        <v>5</v>
      </c>
      <c r="B6526" s="1">
        <v>43015</v>
      </c>
      <c r="C6526" s="4">
        <v>0.95555555555620231</v>
      </c>
      <c r="D6526" s="3">
        <v>7.8</v>
      </c>
      <c r="E6526" s="3">
        <v>61</v>
      </c>
      <c r="F6526" s="3">
        <v>3</v>
      </c>
      <c r="G6526">
        <f t="shared" si="101"/>
        <v>1.3411200000000001</v>
      </c>
    </row>
    <row r="6527" spans="1:7" x14ac:dyDescent="0.45">
      <c r="A6527" t="s">
        <v>5</v>
      </c>
      <c r="B6527" s="1">
        <v>43015</v>
      </c>
      <c r="C6527" s="4">
        <v>0.99722222222044365</v>
      </c>
      <c r="D6527" s="3">
        <v>8.9</v>
      </c>
      <c r="E6527" s="3">
        <v>54</v>
      </c>
      <c r="F6527" s="3">
        <v>0</v>
      </c>
      <c r="G6527">
        <f t="shared" si="101"/>
        <v>0</v>
      </c>
    </row>
    <row r="6528" spans="1:7" x14ac:dyDescent="0.45">
      <c r="A6528" t="s">
        <v>5</v>
      </c>
      <c r="B6528" s="1">
        <v>43016</v>
      </c>
      <c r="C6528" s="4">
        <v>3.888888889196096E-2</v>
      </c>
      <c r="D6528" s="3">
        <v>8.3000000000000007</v>
      </c>
      <c r="E6528" s="3">
        <v>59</v>
      </c>
      <c r="F6528" s="3">
        <v>0</v>
      </c>
      <c r="G6528">
        <f t="shared" si="101"/>
        <v>0</v>
      </c>
    </row>
    <row r="6529" spans="1:7" x14ac:dyDescent="0.45">
      <c r="A6529" t="s">
        <v>5</v>
      </c>
      <c r="B6529" s="1">
        <v>43016</v>
      </c>
      <c r="C6529" s="4">
        <v>8.0555555556202307E-2</v>
      </c>
      <c r="D6529" s="3">
        <v>6.1</v>
      </c>
      <c r="E6529" s="3">
        <v>60</v>
      </c>
      <c r="F6529" s="3">
        <v>3</v>
      </c>
      <c r="G6529">
        <f t="shared" si="101"/>
        <v>1.3411200000000001</v>
      </c>
    </row>
    <row r="6530" spans="1:7" x14ac:dyDescent="0.45">
      <c r="A6530" t="s">
        <v>5</v>
      </c>
      <c r="B6530" s="1">
        <v>43016</v>
      </c>
      <c r="C6530" s="4">
        <v>0.12222222222044365</v>
      </c>
      <c r="D6530" s="3">
        <v>6.7</v>
      </c>
      <c r="E6530" s="3">
        <v>58</v>
      </c>
      <c r="F6530" s="3">
        <v>0</v>
      </c>
      <c r="G6530">
        <f t="shared" si="101"/>
        <v>0</v>
      </c>
    </row>
    <row r="6531" spans="1:7" x14ac:dyDescent="0.45">
      <c r="A6531" t="s">
        <v>5</v>
      </c>
      <c r="B6531" s="1">
        <v>43016</v>
      </c>
      <c r="C6531" s="4">
        <v>0.16388888889196096</v>
      </c>
      <c r="D6531" s="3">
        <v>7.2</v>
      </c>
      <c r="E6531" s="3">
        <v>56</v>
      </c>
      <c r="F6531" s="3">
        <v>6</v>
      </c>
      <c r="G6531">
        <f t="shared" ref="G6531:G6594" si="102">F6531*0.44704</f>
        <v>2.6822400000000002</v>
      </c>
    </row>
    <row r="6532" spans="1:7" x14ac:dyDescent="0.45">
      <c r="A6532" t="s">
        <v>5</v>
      </c>
      <c r="B6532" s="1">
        <v>43016</v>
      </c>
      <c r="C6532" s="4">
        <v>0.20555555555620231</v>
      </c>
      <c r="D6532" s="3">
        <v>8.3000000000000007</v>
      </c>
      <c r="E6532" s="3">
        <v>80</v>
      </c>
      <c r="F6532" s="3">
        <v>0</v>
      </c>
      <c r="G6532">
        <f t="shared" si="102"/>
        <v>0</v>
      </c>
    </row>
    <row r="6533" spans="1:7" x14ac:dyDescent="0.45">
      <c r="A6533" t="s">
        <v>5</v>
      </c>
      <c r="B6533" s="1">
        <v>43016</v>
      </c>
      <c r="C6533" s="4">
        <v>0.24722222222044365</v>
      </c>
      <c r="D6533" s="3">
        <v>10</v>
      </c>
      <c r="E6533" s="3">
        <v>66</v>
      </c>
      <c r="F6533" s="3">
        <v>14</v>
      </c>
      <c r="G6533">
        <f t="shared" si="102"/>
        <v>6.2585600000000001</v>
      </c>
    </row>
    <row r="6534" spans="1:7" x14ac:dyDescent="0.45">
      <c r="A6534" t="s">
        <v>5</v>
      </c>
      <c r="B6534" s="1">
        <v>43016</v>
      </c>
      <c r="C6534" s="4">
        <v>0.28888888889196096</v>
      </c>
      <c r="D6534" s="3">
        <v>9.4</v>
      </c>
      <c r="E6534" s="3">
        <v>61</v>
      </c>
      <c r="F6534" s="3">
        <v>15</v>
      </c>
      <c r="G6534">
        <f t="shared" si="102"/>
        <v>6.7055999999999996</v>
      </c>
    </row>
    <row r="6535" spans="1:7" x14ac:dyDescent="0.45">
      <c r="A6535" t="s">
        <v>5</v>
      </c>
      <c r="B6535" s="1">
        <v>43016</v>
      </c>
      <c r="C6535" s="4">
        <v>0.33055555555620231</v>
      </c>
      <c r="D6535" s="3">
        <v>10</v>
      </c>
      <c r="E6535" s="3">
        <v>59</v>
      </c>
      <c r="F6535" s="3">
        <v>0</v>
      </c>
      <c r="G6535">
        <f t="shared" si="102"/>
        <v>0</v>
      </c>
    </row>
    <row r="6536" spans="1:7" x14ac:dyDescent="0.45">
      <c r="A6536" t="s">
        <v>5</v>
      </c>
      <c r="B6536" s="1">
        <v>43016</v>
      </c>
      <c r="C6536" s="4">
        <v>0.37222222222044365</v>
      </c>
      <c r="D6536" s="3">
        <v>11.7</v>
      </c>
      <c r="E6536" s="3">
        <v>51</v>
      </c>
      <c r="F6536" s="3">
        <v>24</v>
      </c>
      <c r="G6536">
        <f t="shared" si="102"/>
        <v>10.728960000000001</v>
      </c>
    </row>
    <row r="6537" spans="1:7" x14ac:dyDescent="0.45">
      <c r="A6537" t="s">
        <v>5</v>
      </c>
      <c r="B6537" s="1">
        <v>43016</v>
      </c>
      <c r="C6537" s="4">
        <v>0.41388888889196096</v>
      </c>
      <c r="D6537" s="3">
        <v>12.2</v>
      </c>
      <c r="E6537" s="3">
        <v>45</v>
      </c>
      <c r="F6537" s="3">
        <v>28</v>
      </c>
      <c r="G6537">
        <f t="shared" si="102"/>
        <v>12.51712</v>
      </c>
    </row>
    <row r="6538" spans="1:7" x14ac:dyDescent="0.45">
      <c r="A6538" t="s">
        <v>5</v>
      </c>
      <c r="B6538" s="1">
        <v>43016</v>
      </c>
      <c r="C6538" s="4">
        <v>0.45555555555620231</v>
      </c>
      <c r="D6538" s="3">
        <v>12.2</v>
      </c>
      <c r="E6538" s="3">
        <v>37</v>
      </c>
      <c r="F6538" s="3">
        <v>23</v>
      </c>
      <c r="G6538">
        <f t="shared" si="102"/>
        <v>10.28192</v>
      </c>
    </row>
    <row r="6539" spans="1:7" x14ac:dyDescent="0.45">
      <c r="A6539" t="s">
        <v>5</v>
      </c>
      <c r="B6539" s="1">
        <v>43016</v>
      </c>
      <c r="C6539" s="4">
        <v>0.49722222222044365</v>
      </c>
      <c r="D6539" s="3">
        <v>11.7</v>
      </c>
      <c r="E6539" s="3">
        <v>38</v>
      </c>
      <c r="F6539" s="3">
        <v>23</v>
      </c>
      <c r="G6539">
        <f t="shared" si="102"/>
        <v>10.28192</v>
      </c>
    </row>
    <row r="6540" spans="1:7" x14ac:dyDescent="0.45">
      <c r="A6540" t="s">
        <v>5</v>
      </c>
      <c r="B6540" s="1">
        <v>43016</v>
      </c>
      <c r="C6540" s="4">
        <v>0.53888888889196096</v>
      </c>
      <c r="D6540" s="3">
        <v>10.6</v>
      </c>
      <c r="E6540" s="3">
        <v>39</v>
      </c>
      <c r="F6540" s="3">
        <v>28</v>
      </c>
      <c r="G6540">
        <f t="shared" si="102"/>
        <v>12.51712</v>
      </c>
    </row>
    <row r="6541" spans="1:7" x14ac:dyDescent="0.45">
      <c r="A6541" t="s">
        <v>5</v>
      </c>
      <c r="B6541" s="1">
        <v>43016</v>
      </c>
      <c r="C6541" s="4">
        <v>0.58055555555620231</v>
      </c>
      <c r="D6541" s="3">
        <v>8.3000000000000007</v>
      </c>
      <c r="E6541" s="3">
        <v>48</v>
      </c>
      <c r="F6541" s="3">
        <v>22</v>
      </c>
      <c r="G6541">
        <f t="shared" si="102"/>
        <v>9.8348800000000001</v>
      </c>
    </row>
    <row r="6542" spans="1:7" x14ac:dyDescent="0.45">
      <c r="A6542" t="s">
        <v>5</v>
      </c>
      <c r="B6542" s="1">
        <v>43016</v>
      </c>
      <c r="C6542" s="4">
        <v>0.62222222222044365</v>
      </c>
      <c r="D6542" s="3">
        <v>7.8</v>
      </c>
      <c r="E6542" s="3">
        <v>54</v>
      </c>
      <c r="F6542" s="3">
        <v>16</v>
      </c>
      <c r="G6542">
        <f t="shared" si="102"/>
        <v>7.1526399999999999</v>
      </c>
    </row>
    <row r="6543" spans="1:7" x14ac:dyDescent="0.45">
      <c r="A6543" t="s">
        <v>5</v>
      </c>
      <c r="B6543" s="1">
        <v>43016</v>
      </c>
      <c r="C6543" s="4">
        <v>0.66388888889196096</v>
      </c>
      <c r="D6543" s="3">
        <v>7.8</v>
      </c>
      <c r="E6543" s="3">
        <v>51</v>
      </c>
      <c r="F6543" s="3">
        <v>20</v>
      </c>
      <c r="G6543">
        <f t="shared" si="102"/>
        <v>8.9407999999999994</v>
      </c>
    </row>
    <row r="6544" spans="1:7" x14ac:dyDescent="0.45">
      <c r="A6544" t="s">
        <v>5</v>
      </c>
      <c r="B6544" s="1">
        <v>43016</v>
      </c>
      <c r="C6544" s="4">
        <v>0.70555555555620231</v>
      </c>
      <c r="D6544" s="3">
        <v>8.3000000000000007</v>
      </c>
      <c r="E6544" s="3">
        <v>50</v>
      </c>
      <c r="F6544" s="3">
        <v>20</v>
      </c>
      <c r="G6544">
        <f t="shared" si="102"/>
        <v>8.9407999999999994</v>
      </c>
    </row>
    <row r="6545" spans="1:7" x14ac:dyDescent="0.45">
      <c r="A6545" t="s">
        <v>5</v>
      </c>
      <c r="B6545" s="1">
        <v>43016</v>
      </c>
      <c r="C6545" s="4">
        <v>0.74722222222044365</v>
      </c>
      <c r="D6545" s="3">
        <v>7.8</v>
      </c>
      <c r="E6545" s="3">
        <v>54</v>
      </c>
      <c r="F6545" s="3">
        <v>14</v>
      </c>
      <c r="G6545">
        <f t="shared" si="102"/>
        <v>6.2585600000000001</v>
      </c>
    </row>
    <row r="6546" spans="1:7" x14ac:dyDescent="0.45">
      <c r="A6546" t="s">
        <v>5</v>
      </c>
      <c r="B6546" s="1">
        <v>43016</v>
      </c>
      <c r="C6546" s="4">
        <v>0.78888888889196096</v>
      </c>
      <c r="D6546" s="3">
        <v>6.7</v>
      </c>
      <c r="E6546" s="3">
        <v>55</v>
      </c>
      <c r="F6546" s="3">
        <v>8</v>
      </c>
      <c r="G6546">
        <f t="shared" si="102"/>
        <v>3.5763199999999999</v>
      </c>
    </row>
    <row r="6547" spans="1:7" x14ac:dyDescent="0.45">
      <c r="A6547" t="s">
        <v>5</v>
      </c>
      <c r="B6547" s="1">
        <v>43016</v>
      </c>
      <c r="C6547" s="4">
        <v>0.83055555555620231</v>
      </c>
      <c r="D6547" s="3">
        <v>7.2</v>
      </c>
      <c r="E6547" s="3">
        <v>54</v>
      </c>
      <c r="F6547" s="3">
        <v>6</v>
      </c>
      <c r="G6547">
        <f t="shared" si="102"/>
        <v>2.6822400000000002</v>
      </c>
    </row>
    <row r="6548" spans="1:7" x14ac:dyDescent="0.45">
      <c r="A6548" t="s">
        <v>5</v>
      </c>
      <c r="B6548" s="1">
        <v>43016</v>
      </c>
      <c r="C6548" s="4">
        <v>0.87222222222044365</v>
      </c>
      <c r="D6548" s="3">
        <v>6.7</v>
      </c>
      <c r="E6548" s="3">
        <v>53</v>
      </c>
      <c r="F6548" s="3">
        <v>11</v>
      </c>
      <c r="G6548">
        <f t="shared" si="102"/>
        <v>4.91744</v>
      </c>
    </row>
    <row r="6549" spans="1:7" x14ac:dyDescent="0.45">
      <c r="A6549" t="s">
        <v>5</v>
      </c>
      <c r="B6549" s="1">
        <v>43016</v>
      </c>
      <c r="C6549" s="4">
        <v>0.91388888889196096</v>
      </c>
      <c r="D6549" s="3">
        <v>6.7</v>
      </c>
      <c r="E6549" s="3">
        <v>63</v>
      </c>
      <c r="F6549" s="3">
        <v>21</v>
      </c>
      <c r="G6549">
        <f t="shared" si="102"/>
        <v>9.3878400000000006</v>
      </c>
    </row>
    <row r="6550" spans="1:7" x14ac:dyDescent="0.45">
      <c r="A6550" t="s">
        <v>5</v>
      </c>
      <c r="B6550" s="1">
        <v>43016</v>
      </c>
      <c r="C6550" s="4">
        <v>0.95555555555620231</v>
      </c>
      <c r="D6550" s="3">
        <v>6.1</v>
      </c>
      <c r="E6550" s="3">
        <v>65</v>
      </c>
      <c r="F6550" s="3">
        <v>11</v>
      </c>
      <c r="G6550">
        <f t="shared" si="102"/>
        <v>4.91744</v>
      </c>
    </row>
    <row r="6551" spans="1:7" x14ac:dyDescent="0.45">
      <c r="A6551" t="s">
        <v>5</v>
      </c>
      <c r="B6551" s="1">
        <v>43016</v>
      </c>
      <c r="C6551" s="4">
        <v>0.99722222222044365</v>
      </c>
      <c r="D6551" s="3">
        <v>5</v>
      </c>
      <c r="E6551" s="3">
        <v>67</v>
      </c>
      <c r="F6551" s="3">
        <v>13</v>
      </c>
      <c r="G6551">
        <f t="shared" si="102"/>
        <v>5.8115199999999998</v>
      </c>
    </row>
    <row r="6552" spans="1:7" x14ac:dyDescent="0.45">
      <c r="A6552" t="s">
        <v>5</v>
      </c>
      <c r="B6552" s="1">
        <v>43017</v>
      </c>
      <c r="C6552" s="4">
        <v>3.888888889196096E-2</v>
      </c>
      <c r="D6552" s="3">
        <v>4.4000000000000004</v>
      </c>
      <c r="E6552" s="3">
        <v>68</v>
      </c>
      <c r="F6552" s="3">
        <v>16</v>
      </c>
      <c r="G6552">
        <f t="shared" si="102"/>
        <v>7.1526399999999999</v>
      </c>
    </row>
    <row r="6553" spans="1:7" x14ac:dyDescent="0.45">
      <c r="A6553" t="s">
        <v>5</v>
      </c>
      <c r="B6553" s="1">
        <v>43017</v>
      </c>
      <c r="C6553" s="4">
        <v>8.0555555556202307E-2</v>
      </c>
      <c r="D6553" s="3">
        <v>3.9</v>
      </c>
      <c r="E6553" s="3">
        <v>67</v>
      </c>
      <c r="F6553" s="3">
        <v>10</v>
      </c>
      <c r="G6553">
        <f t="shared" si="102"/>
        <v>4.4703999999999997</v>
      </c>
    </row>
    <row r="6554" spans="1:7" x14ac:dyDescent="0.45">
      <c r="A6554" t="s">
        <v>5</v>
      </c>
      <c r="B6554" s="1">
        <v>43017</v>
      </c>
      <c r="C6554" s="4">
        <v>0.12222222222044365</v>
      </c>
      <c r="D6554" s="3">
        <v>3.3</v>
      </c>
      <c r="E6554" s="3">
        <v>65</v>
      </c>
      <c r="F6554" s="3">
        <v>5</v>
      </c>
      <c r="G6554">
        <f t="shared" si="102"/>
        <v>2.2351999999999999</v>
      </c>
    </row>
    <row r="6555" spans="1:7" x14ac:dyDescent="0.45">
      <c r="A6555" t="s">
        <v>5</v>
      </c>
      <c r="B6555" s="1">
        <v>43017</v>
      </c>
      <c r="C6555" s="4">
        <v>0.16388888889196096</v>
      </c>
      <c r="D6555" s="3">
        <v>2.2000000000000002</v>
      </c>
      <c r="E6555" s="3">
        <v>76</v>
      </c>
      <c r="F6555" s="3">
        <v>0</v>
      </c>
      <c r="G6555">
        <f t="shared" si="102"/>
        <v>0</v>
      </c>
    </row>
    <row r="6556" spans="1:7" x14ac:dyDescent="0.45">
      <c r="A6556" t="s">
        <v>5</v>
      </c>
      <c r="B6556" s="1">
        <v>43017</v>
      </c>
      <c r="C6556" s="4">
        <v>0.20555555555620231</v>
      </c>
      <c r="D6556" s="3">
        <v>0.6</v>
      </c>
      <c r="E6556" s="3">
        <v>85</v>
      </c>
      <c r="F6556" s="3">
        <v>0</v>
      </c>
      <c r="G6556">
        <f t="shared" si="102"/>
        <v>0</v>
      </c>
    </row>
    <row r="6557" spans="1:7" x14ac:dyDescent="0.45">
      <c r="A6557" t="s">
        <v>5</v>
      </c>
      <c r="B6557" s="1">
        <v>43017</v>
      </c>
      <c r="C6557" s="4">
        <v>0.24722222222044365</v>
      </c>
      <c r="D6557" s="3">
        <v>1.7</v>
      </c>
      <c r="E6557" s="3">
        <v>76</v>
      </c>
      <c r="F6557" s="3">
        <v>5</v>
      </c>
      <c r="G6557">
        <f t="shared" si="102"/>
        <v>2.2351999999999999</v>
      </c>
    </row>
    <row r="6558" spans="1:7" x14ac:dyDescent="0.45">
      <c r="A6558" t="s">
        <v>5</v>
      </c>
      <c r="B6558" s="1">
        <v>43017</v>
      </c>
      <c r="C6558" s="4">
        <v>0.28888888889196096</v>
      </c>
      <c r="D6558" s="3">
        <v>0.6</v>
      </c>
      <c r="E6558" s="3">
        <v>82</v>
      </c>
      <c r="F6558" s="3">
        <v>5</v>
      </c>
      <c r="G6558">
        <f t="shared" si="102"/>
        <v>2.2351999999999999</v>
      </c>
    </row>
    <row r="6559" spans="1:7" x14ac:dyDescent="0.45">
      <c r="A6559" t="s">
        <v>5</v>
      </c>
      <c r="B6559" s="1">
        <v>43017</v>
      </c>
      <c r="C6559" s="4">
        <v>0.33055555555620231</v>
      </c>
      <c r="D6559" s="3">
        <v>4.4000000000000004</v>
      </c>
      <c r="E6559" s="3">
        <v>70</v>
      </c>
      <c r="F6559" s="3">
        <v>6</v>
      </c>
      <c r="G6559">
        <f t="shared" si="102"/>
        <v>2.6822400000000002</v>
      </c>
    </row>
    <row r="6560" spans="1:7" x14ac:dyDescent="0.45">
      <c r="A6560" t="s">
        <v>5</v>
      </c>
      <c r="B6560" s="1">
        <v>43017</v>
      </c>
      <c r="C6560" s="4">
        <v>0.37222222222044365</v>
      </c>
      <c r="D6560" s="3">
        <v>6.7</v>
      </c>
      <c r="E6560" s="3">
        <v>58</v>
      </c>
      <c r="F6560" s="3">
        <v>7</v>
      </c>
      <c r="G6560">
        <f t="shared" si="102"/>
        <v>3.1292800000000001</v>
      </c>
    </row>
    <row r="6561" spans="1:7" x14ac:dyDescent="0.45">
      <c r="A6561" t="s">
        <v>5</v>
      </c>
      <c r="B6561" s="1">
        <v>43017</v>
      </c>
      <c r="C6561" s="4">
        <v>0.41388888889196096</v>
      </c>
      <c r="D6561" s="3">
        <v>7.8</v>
      </c>
      <c r="E6561" s="3">
        <v>50</v>
      </c>
      <c r="F6561" s="3">
        <v>6</v>
      </c>
      <c r="G6561">
        <f t="shared" si="102"/>
        <v>2.6822400000000002</v>
      </c>
    </row>
    <row r="6562" spans="1:7" x14ac:dyDescent="0.45">
      <c r="A6562" t="s">
        <v>5</v>
      </c>
      <c r="B6562" s="1">
        <v>43017</v>
      </c>
      <c r="C6562" s="4">
        <v>0.45555555555620231</v>
      </c>
      <c r="D6562" s="3">
        <v>8.9</v>
      </c>
      <c r="E6562" s="3">
        <v>44</v>
      </c>
      <c r="F6562" s="3">
        <v>7</v>
      </c>
      <c r="G6562">
        <f t="shared" si="102"/>
        <v>3.1292800000000001</v>
      </c>
    </row>
    <row r="6563" spans="1:7" x14ac:dyDescent="0.45">
      <c r="A6563" t="s">
        <v>5</v>
      </c>
      <c r="B6563" s="1">
        <v>43017</v>
      </c>
      <c r="C6563" s="4">
        <v>0.49722222222044365</v>
      </c>
      <c r="D6563" s="3">
        <v>10</v>
      </c>
      <c r="E6563" s="3">
        <v>38</v>
      </c>
      <c r="F6563" s="3">
        <v>10</v>
      </c>
      <c r="G6563">
        <f t="shared" si="102"/>
        <v>4.4703999999999997</v>
      </c>
    </row>
    <row r="6564" spans="1:7" x14ac:dyDescent="0.45">
      <c r="A6564" t="s">
        <v>5</v>
      </c>
      <c r="B6564" s="1">
        <v>43017</v>
      </c>
      <c r="C6564" s="4">
        <v>0.53888888889196096</v>
      </c>
      <c r="D6564" s="3">
        <v>11.1</v>
      </c>
      <c r="E6564" s="3">
        <v>35</v>
      </c>
      <c r="F6564" s="3">
        <v>11</v>
      </c>
      <c r="G6564">
        <f t="shared" si="102"/>
        <v>4.91744</v>
      </c>
    </row>
    <row r="6565" spans="1:7" x14ac:dyDescent="0.45">
      <c r="A6565" t="s">
        <v>5</v>
      </c>
      <c r="B6565" s="1">
        <v>43017</v>
      </c>
      <c r="C6565" s="4">
        <v>0.58055555555620231</v>
      </c>
      <c r="D6565" s="3">
        <v>12.2</v>
      </c>
      <c r="E6565" s="3">
        <v>31</v>
      </c>
      <c r="F6565" s="3">
        <v>9</v>
      </c>
      <c r="G6565">
        <f t="shared" si="102"/>
        <v>4.0233600000000003</v>
      </c>
    </row>
    <row r="6566" spans="1:7" x14ac:dyDescent="0.45">
      <c r="A6566" t="s">
        <v>5</v>
      </c>
      <c r="B6566" s="1">
        <v>43017</v>
      </c>
      <c r="C6566" s="4">
        <v>0.62222222222044365</v>
      </c>
      <c r="D6566" s="3">
        <v>11.7</v>
      </c>
      <c r="E6566" s="3">
        <v>34</v>
      </c>
      <c r="F6566" s="3">
        <v>7</v>
      </c>
      <c r="G6566">
        <f t="shared" si="102"/>
        <v>3.1292800000000001</v>
      </c>
    </row>
    <row r="6567" spans="1:7" x14ac:dyDescent="0.45">
      <c r="A6567" t="s">
        <v>5</v>
      </c>
      <c r="B6567" s="1">
        <v>43017</v>
      </c>
      <c r="C6567" s="4">
        <v>0.66388888889196096</v>
      </c>
      <c r="D6567" s="3">
        <v>11.7</v>
      </c>
      <c r="E6567" s="3">
        <v>40</v>
      </c>
      <c r="F6567" s="3">
        <v>5</v>
      </c>
      <c r="G6567">
        <f t="shared" si="102"/>
        <v>2.2351999999999999</v>
      </c>
    </row>
    <row r="6568" spans="1:7" x14ac:dyDescent="0.45">
      <c r="A6568" t="s">
        <v>5</v>
      </c>
      <c r="B6568" s="1">
        <v>43017</v>
      </c>
      <c r="C6568" s="4">
        <v>0.70555555555620231</v>
      </c>
      <c r="D6568" s="3">
        <v>11.1</v>
      </c>
      <c r="E6568" s="3">
        <v>45</v>
      </c>
      <c r="F6568" s="3">
        <v>7</v>
      </c>
      <c r="G6568">
        <f t="shared" si="102"/>
        <v>3.1292800000000001</v>
      </c>
    </row>
    <row r="6569" spans="1:7" x14ac:dyDescent="0.45">
      <c r="A6569" t="s">
        <v>5</v>
      </c>
      <c r="B6569" s="1">
        <v>43017</v>
      </c>
      <c r="C6569" s="4">
        <v>0.74722222222044365</v>
      </c>
      <c r="D6569" s="3">
        <v>9.4</v>
      </c>
      <c r="E6569" s="3">
        <v>52</v>
      </c>
      <c r="F6569" s="3">
        <v>13</v>
      </c>
      <c r="G6569">
        <f t="shared" si="102"/>
        <v>5.8115199999999998</v>
      </c>
    </row>
    <row r="6570" spans="1:7" x14ac:dyDescent="0.45">
      <c r="A6570" t="s">
        <v>5</v>
      </c>
      <c r="B6570" s="1">
        <v>43017</v>
      </c>
      <c r="C6570" s="4">
        <v>0.78888888889196096</v>
      </c>
      <c r="D6570" s="3">
        <v>8.3000000000000007</v>
      </c>
      <c r="E6570" s="3">
        <v>54</v>
      </c>
      <c r="F6570" s="3">
        <v>14</v>
      </c>
      <c r="G6570">
        <f t="shared" si="102"/>
        <v>6.2585600000000001</v>
      </c>
    </row>
    <row r="6571" spans="1:7" x14ac:dyDescent="0.45">
      <c r="A6571" t="s">
        <v>5</v>
      </c>
      <c r="B6571" s="1">
        <v>43017</v>
      </c>
      <c r="C6571" s="4">
        <v>0.83055555555620231</v>
      </c>
      <c r="D6571" s="3">
        <v>7.2</v>
      </c>
      <c r="E6571" s="3">
        <v>56</v>
      </c>
      <c r="F6571" s="3">
        <v>9</v>
      </c>
      <c r="G6571">
        <f t="shared" si="102"/>
        <v>4.0233600000000003</v>
      </c>
    </row>
    <row r="6572" spans="1:7" x14ac:dyDescent="0.45">
      <c r="A6572" t="s">
        <v>5</v>
      </c>
      <c r="B6572" s="1">
        <v>43017</v>
      </c>
      <c r="C6572" s="4">
        <v>0.87222222222044365</v>
      </c>
      <c r="D6572" s="3">
        <v>5</v>
      </c>
      <c r="E6572" s="3">
        <v>62</v>
      </c>
      <c r="F6572" s="3">
        <v>3</v>
      </c>
      <c r="G6572">
        <f t="shared" si="102"/>
        <v>1.3411200000000001</v>
      </c>
    </row>
    <row r="6573" spans="1:7" x14ac:dyDescent="0.45">
      <c r="A6573" t="s">
        <v>5</v>
      </c>
      <c r="B6573" s="1">
        <v>43017</v>
      </c>
      <c r="C6573" s="4">
        <v>0.91388888889196096</v>
      </c>
      <c r="D6573" s="3">
        <v>3.3</v>
      </c>
      <c r="E6573" s="3">
        <v>73</v>
      </c>
      <c r="F6573" s="3">
        <v>5</v>
      </c>
      <c r="G6573">
        <f t="shared" si="102"/>
        <v>2.2351999999999999</v>
      </c>
    </row>
    <row r="6574" spans="1:7" x14ac:dyDescent="0.45">
      <c r="A6574" t="s">
        <v>5</v>
      </c>
      <c r="B6574" s="1">
        <v>43017</v>
      </c>
      <c r="C6574" s="4">
        <v>0.95555555555620231</v>
      </c>
      <c r="D6574" s="3">
        <v>2.8</v>
      </c>
      <c r="E6574" s="3">
        <v>65</v>
      </c>
      <c r="F6574" s="3">
        <v>5</v>
      </c>
      <c r="G6574">
        <f t="shared" si="102"/>
        <v>2.2351999999999999</v>
      </c>
    </row>
    <row r="6575" spans="1:7" x14ac:dyDescent="0.45">
      <c r="A6575" t="s">
        <v>5</v>
      </c>
      <c r="B6575" s="1">
        <v>43017</v>
      </c>
      <c r="C6575" s="4">
        <v>0.99722222222044365</v>
      </c>
      <c r="D6575" s="3">
        <v>2.2000000000000002</v>
      </c>
      <c r="E6575" s="3">
        <v>64</v>
      </c>
      <c r="F6575" s="3">
        <v>3</v>
      </c>
      <c r="G6575">
        <f t="shared" si="102"/>
        <v>1.3411200000000001</v>
      </c>
    </row>
    <row r="6576" spans="1:7" x14ac:dyDescent="0.45">
      <c r="A6576" t="s">
        <v>5</v>
      </c>
      <c r="B6576" s="1">
        <v>43018</v>
      </c>
      <c r="C6576" s="4">
        <v>3.888888889196096E-2</v>
      </c>
      <c r="D6576" s="3">
        <v>2.8</v>
      </c>
      <c r="E6576" s="3">
        <v>59</v>
      </c>
      <c r="F6576" s="3">
        <v>3</v>
      </c>
      <c r="G6576">
        <f t="shared" si="102"/>
        <v>1.3411200000000001</v>
      </c>
    </row>
    <row r="6577" spans="1:7" x14ac:dyDescent="0.45">
      <c r="A6577" t="s">
        <v>5</v>
      </c>
      <c r="B6577" s="1">
        <v>43018</v>
      </c>
      <c r="C6577" s="4">
        <v>8.0555555556202307E-2</v>
      </c>
      <c r="D6577" s="3">
        <v>0</v>
      </c>
      <c r="E6577" s="3">
        <v>79</v>
      </c>
      <c r="F6577" s="3">
        <v>0</v>
      </c>
      <c r="G6577">
        <f t="shared" si="102"/>
        <v>0</v>
      </c>
    </row>
    <row r="6578" spans="1:7" x14ac:dyDescent="0.45">
      <c r="A6578" t="s">
        <v>5</v>
      </c>
      <c r="B6578" s="1">
        <v>43018</v>
      </c>
      <c r="C6578" s="4">
        <v>0.12222222222044365</v>
      </c>
      <c r="D6578" s="3">
        <v>2.2000000000000002</v>
      </c>
      <c r="E6578" s="3">
        <v>64</v>
      </c>
      <c r="F6578" s="3">
        <v>6</v>
      </c>
      <c r="G6578">
        <f t="shared" si="102"/>
        <v>2.6822400000000002</v>
      </c>
    </row>
    <row r="6579" spans="1:7" x14ac:dyDescent="0.45">
      <c r="A6579" t="s">
        <v>5</v>
      </c>
      <c r="B6579" s="1">
        <v>43018</v>
      </c>
      <c r="C6579" s="4">
        <v>0.16388888889196096</v>
      </c>
      <c r="D6579" s="3">
        <v>2.2000000000000002</v>
      </c>
      <c r="E6579" s="3">
        <v>64</v>
      </c>
      <c r="F6579" s="3">
        <v>5</v>
      </c>
      <c r="G6579">
        <f t="shared" si="102"/>
        <v>2.2351999999999999</v>
      </c>
    </row>
    <row r="6580" spans="1:7" x14ac:dyDescent="0.45">
      <c r="A6580" t="s">
        <v>5</v>
      </c>
      <c r="B6580" s="1">
        <v>43018</v>
      </c>
      <c r="C6580" s="4">
        <v>0.24722222222044365</v>
      </c>
      <c r="D6580" s="3">
        <v>0.6</v>
      </c>
      <c r="E6580" s="3">
        <v>72</v>
      </c>
      <c r="F6580" s="3">
        <v>0</v>
      </c>
      <c r="G6580">
        <f t="shared" si="102"/>
        <v>0</v>
      </c>
    </row>
    <row r="6581" spans="1:7" x14ac:dyDescent="0.45">
      <c r="A6581" t="s">
        <v>5</v>
      </c>
      <c r="B6581" s="1">
        <v>43018</v>
      </c>
      <c r="C6581" s="4">
        <v>0.28888888889196096</v>
      </c>
      <c r="D6581" s="3">
        <v>-1.7</v>
      </c>
      <c r="E6581" s="3">
        <v>85</v>
      </c>
      <c r="F6581" s="3">
        <v>0</v>
      </c>
      <c r="G6581">
        <f t="shared" si="102"/>
        <v>0</v>
      </c>
    </row>
    <row r="6582" spans="1:7" x14ac:dyDescent="0.45">
      <c r="A6582" t="s">
        <v>5</v>
      </c>
      <c r="B6582" s="1">
        <v>43018</v>
      </c>
      <c r="C6582" s="4">
        <v>0.33055555555620231</v>
      </c>
      <c r="D6582" s="3">
        <v>3.9</v>
      </c>
      <c r="E6582" s="3">
        <v>73</v>
      </c>
      <c r="F6582" s="3">
        <v>5</v>
      </c>
      <c r="G6582">
        <f t="shared" si="102"/>
        <v>2.2351999999999999</v>
      </c>
    </row>
    <row r="6583" spans="1:7" x14ac:dyDescent="0.45">
      <c r="A6583" t="s">
        <v>5</v>
      </c>
      <c r="B6583" s="1">
        <v>43018</v>
      </c>
      <c r="C6583" s="4">
        <v>0.37222222222044365</v>
      </c>
      <c r="D6583" s="3">
        <v>7.2</v>
      </c>
      <c r="E6583" s="3">
        <v>49</v>
      </c>
      <c r="F6583" s="3">
        <v>6</v>
      </c>
      <c r="G6583">
        <f t="shared" si="102"/>
        <v>2.6822400000000002</v>
      </c>
    </row>
    <row r="6584" spans="1:7" x14ac:dyDescent="0.45">
      <c r="A6584" t="s">
        <v>5</v>
      </c>
      <c r="B6584" s="1">
        <v>43018</v>
      </c>
      <c r="C6584" s="4">
        <v>0.41388888889196096</v>
      </c>
      <c r="D6584" s="3">
        <v>8.3000000000000007</v>
      </c>
      <c r="E6584" s="3">
        <v>61</v>
      </c>
      <c r="F6584" s="3">
        <v>9</v>
      </c>
      <c r="G6584">
        <f t="shared" si="102"/>
        <v>4.0233600000000003</v>
      </c>
    </row>
    <row r="6585" spans="1:7" x14ac:dyDescent="0.45">
      <c r="A6585" t="s">
        <v>5</v>
      </c>
      <c r="B6585" s="1">
        <v>43018</v>
      </c>
      <c r="C6585" s="4">
        <v>0.45555555555620231</v>
      </c>
      <c r="D6585" s="3">
        <v>9.4</v>
      </c>
      <c r="E6585" s="3">
        <v>46</v>
      </c>
      <c r="F6585" s="3">
        <v>7</v>
      </c>
      <c r="G6585">
        <f t="shared" si="102"/>
        <v>3.1292800000000001</v>
      </c>
    </row>
    <row r="6586" spans="1:7" x14ac:dyDescent="0.45">
      <c r="A6586" t="s">
        <v>5</v>
      </c>
      <c r="B6586" s="1">
        <v>43018</v>
      </c>
      <c r="C6586" s="4">
        <v>0.49722222222044365</v>
      </c>
      <c r="D6586" s="3">
        <v>11.7</v>
      </c>
      <c r="E6586" s="3">
        <v>37</v>
      </c>
      <c r="F6586" s="3">
        <v>6</v>
      </c>
      <c r="G6586">
        <f t="shared" si="102"/>
        <v>2.6822400000000002</v>
      </c>
    </row>
    <row r="6587" spans="1:7" x14ac:dyDescent="0.45">
      <c r="A6587" t="s">
        <v>5</v>
      </c>
      <c r="B6587" s="1">
        <v>43018</v>
      </c>
      <c r="C6587" s="4">
        <v>0.53888888889196096</v>
      </c>
      <c r="D6587" s="3">
        <v>14.4</v>
      </c>
      <c r="E6587" s="3">
        <v>23</v>
      </c>
      <c r="F6587" s="3">
        <v>3</v>
      </c>
      <c r="G6587">
        <f t="shared" si="102"/>
        <v>1.3411200000000001</v>
      </c>
    </row>
    <row r="6588" spans="1:7" x14ac:dyDescent="0.45">
      <c r="A6588" t="s">
        <v>5</v>
      </c>
      <c r="B6588" s="1">
        <v>43018</v>
      </c>
      <c r="C6588" s="4">
        <v>0.58055555555620231</v>
      </c>
      <c r="D6588" s="3">
        <v>16.100000000000001</v>
      </c>
      <c r="E6588" s="3">
        <v>24</v>
      </c>
      <c r="F6588" s="3">
        <v>3</v>
      </c>
      <c r="G6588">
        <f t="shared" si="102"/>
        <v>1.3411200000000001</v>
      </c>
    </row>
    <row r="6589" spans="1:7" x14ac:dyDescent="0.45">
      <c r="A6589" t="s">
        <v>5</v>
      </c>
      <c r="B6589" s="1">
        <v>43018</v>
      </c>
      <c r="C6589" s="4">
        <v>0.62222222222044365</v>
      </c>
      <c r="D6589" s="3">
        <v>17.8</v>
      </c>
      <c r="E6589" s="3">
        <v>20</v>
      </c>
      <c r="F6589" s="3">
        <v>5</v>
      </c>
      <c r="G6589">
        <f t="shared" si="102"/>
        <v>2.2351999999999999</v>
      </c>
    </row>
    <row r="6590" spans="1:7" x14ac:dyDescent="0.45">
      <c r="A6590" t="s">
        <v>5</v>
      </c>
      <c r="B6590" s="1">
        <v>43018</v>
      </c>
      <c r="C6590" s="4">
        <v>0.66388888889196096</v>
      </c>
      <c r="D6590" s="3">
        <v>17.8</v>
      </c>
      <c r="E6590" s="3">
        <v>20</v>
      </c>
      <c r="F6590" s="3">
        <v>5</v>
      </c>
      <c r="G6590">
        <f t="shared" si="102"/>
        <v>2.2351999999999999</v>
      </c>
    </row>
    <row r="6591" spans="1:7" x14ac:dyDescent="0.45">
      <c r="A6591" t="s">
        <v>5</v>
      </c>
      <c r="B6591" s="1">
        <v>43018</v>
      </c>
      <c r="C6591" s="4">
        <v>0.70555555555620231</v>
      </c>
      <c r="D6591" s="3">
        <v>17.8</v>
      </c>
      <c r="E6591" s="3">
        <v>20</v>
      </c>
      <c r="F6591" s="3">
        <v>0</v>
      </c>
      <c r="G6591">
        <f t="shared" si="102"/>
        <v>0</v>
      </c>
    </row>
    <row r="6592" spans="1:7" x14ac:dyDescent="0.45">
      <c r="A6592" t="s">
        <v>5</v>
      </c>
      <c r="B6592" s="1">
        <v>43018</v>
      </c>
      <c r="C6592" s="4">
        <v>0.74722222222044365</v>
      </c>
      <c r="D6592" s="3">
        <v>14.4</v>
      </c>
      <c r="E6592" s="3">
        <v>44</v>
      </c>
      <c r="F6592" s="3">
        <v>0</v>
      </c>
      <c r="G6592">
        <f t="shared" si="102"/>
        <v>0</v>
      </c>
    </row>
    <row r="6593" spans="1:7" x14ac:dyDescent="0.45">
      <c r="A6593" t="s">
        <v>5</v>
      </c>
      <c r="B6593" s="1">
        <v>43018</v>
      </c>
      <c r="C6593" s="4">
        <v>0.78888888889196096</v>
      </c>
      <c r="D6593" s="3">
        <v>12.2</v>
      </c>
      <c r="E6593" s="3">
        <v>45</v>
      </c>
      <c r="F6593" s="3">
        <v>3</v>
      </c>
      <c r="G6593">
        <f t="shared" si="102"/>
        <v>1.3411200000000001</v>
      </c>
    </row>
    <row r="6594" spans="1:7" x14ac:dyDescent="0.45">
      <c r="A6594" t="s">
        <v>5</v>
      </c>
      <c r="B6594" s="1">
        <v>43018</v>
      </c>
      <c r="C6594" s="4">
        <v>0.83055555555620231</v>
      </c>
      <c r="D6594" s="3">
        <v>11.1</v>
      </c>
      <c r="E6594" s="3">
        <v>38</v>
      </c>
      <c r="F6594" s="3">
        <v>7</v>
      </c>
      <c r="G6594">
        <f t="shared" si="102"/>
        <v>3.1292800000000001</v>
      </c>
    </row>
    <row r="6595" spans="1:7" x14ac:dyDescent="0.45">
      <c r="A6595" t="s">
        <v>5</v>
      </c>
      <c r="B6595" s="1">
        <v>43018</v>
      </c>
      <c r="C6595" s="4">
        <v>0.87222222222044365</v>
      </c>
      <c r="D6595" s="3">
        <v>11.7</v>
      </c>
      <c r="E6595" s="3">
        <v>35</v>
      </c>
      <c r="F6595" s="3">
        <v>10</v>
      </c>
      <c r="G6595">
        <f t="shared" ref="G6595:G6658" si="103">F6595*0.44704</f>
        <v>4.4703999999999997</v>
      </c>
    </row>
    <row r="6596" spans="1:7" x14ac:dyDescent="0.45">
      <c r="A6596" t="s">
        <v>5</v>
      </c>
      <c r="B6596" s="1">
        <v>43018</v>
      </c>
      <c r="C6596" s="4">
        <v>0.91388888889196096</v>
      </c>
      <c r="D6596" s="3">
        <v>11.7</v>
      </c>
      <c r="E6596" s="3">
        <v>37</v>
      </c>
      <c r="F6596" s="3">
        <v>10</v>
      </c>
      <c r="G6596">
        <f t="shared" si="103"/>
        <v>4.4703999999999997</v>
      </c>
    </row>
    <row r="6597" spans="1:7" x14ac:dyDescent="0.45">
      <c r="A6597" t="s">
        <v>5</v>
      </c>
      <c r="B6597" s="1">
        <v>43018</v>
      </c>
      <c r="C6597" s="4">
        <v>0.95555555555620231</v>
      </c>
      <c r="D6597" s="3">
        <v>11.1</v>
      </c>
      <c r="E6597" s="3">
        <v>38</v>
      </c>
      <c r="F6597" s="3">
        <v>17</v>
      </c>
      <c r="G6597">
        <f t="shared" si="103"/>
        <v>7.5996800000000002</v>
      </c>
    </row>
    <row r="6598" spans="1:7" x14ac:dyDescent="0.45">
      <c r="A6598" t="s">
        <v>5</v>
      </c>
      <c r="B6598" s="1">
        <v>43018</v>
      </c>
      <c r="C6598" s="4">
        <v>0.99722222222044365</v>
      </c>
      <c r="D6598" s="3">
        <v>11.1</v>
      </c>
      <c r="E6598" s="3">
        <v>35</v>
      </c>
      <c r="F6598" s="3">
        <v>16</v>
      </c>
      <c r="G6598">
        <f t="shared" si="103"/>
        <v>7.1526399999999999</v>
      </c>
    </row>
    <row r="6599" spans="1:7" x14ac:dyDescent="0.45">
      <c r="A6599" t="s">
        <v>5</v>
      </c>
      <c r="B6599" s="1">
        <v>43019</v>
      </c>
      <c r="C6599" s="4">
        <v>3.888888889196096E-2</v>
      </c>
      <c r="D6599" s="3">
        <v>10</v>
      </c>
      <c r="E6599" s="3">
        <v>38</v>
      </c>
      <c r="F6599" s="3">
        <v>10</v>
      </c>
      <c r="G6599">
        <f t="shared" si="103"/>
        <v>4.4703999999999997</v>
      </c>
    </row>
    <row r="6600" spans="1:7" x14ac:dyDescent="0.45">
      <c r="A6600" t="s">
        <v>5</v>
      </c>
      <c r="B6600" s="1">
        <v>43019</v>
      </c>
      <c r="C6600" s="4">
        <v>8.0555555556202307E-2</v>
      </c>
      <c r="D6600" s="3">
        <v>10</v>
      </c>
      <c r="E6600" s="3">
        <v>39</v>
      </c>
      <c r="F6600" s="3">
        <v>10</v>
      </c>
      <c r="G6600">
        <f t="shared" si="103"/>
        <v>4.4703999999999997</v>
      </c>
    </row>
    <row r="6601" spans="1:7" x14ac:dyDescent="0.45">
      <c r="A6601" t="s">
        <v>5</v>
      </c>
      <c r="B6601" s="1">
        <v>43019</v>
      </c>
      <c r="C6601" s="4">
        <v>0.12222222222044365</v>
      </c>
      <c r="D6601" s="3">
        <v>7.8</v>
      </c>
      <c r="E6601" s="3">
        <v>44</v>
      </c>
      <c r="F6601" s="3">
        <v>9</v>
      </c>
      <c r="G6601">
        <f t="shared" si="103"/>
        <v>4.0233600000000003</v>
      </c>
    </row>
    <row r="6602" spans="1:7" x14ac:dyDescent="0.45">
      <c r="A6602" t="s">
        <v>5</v>
      </c>
      <c r="B6602" s="1">
        <v>43019</v>
      </c>
      <c r="C6602" s="4">
        <v>0.16388888889196096</v>
      </c>
      <c r="D6602" s="3">
        <v>8.3000000000000007</v>
      </c>
      <c r="E6602" s="3">
        <v>42</v>
      </c>
      <c r="F6602" s="3">
        <v>10</v>
      </c>
      <c r="G6602">
        <f t="shared" si="103"/>
        <v>4.4703999999999997</v>
      </c>
    </row>
    <row r="6603" spans="1:7" x14ac:dyDescent="0.45">
      <c r="A6603" t="s">
        <v>5</v>
      </c>
      <c r="B6603" s="1">
        <v>43019</v>
      </c>
      <c r="C6603" s="4">
        <v>0.20555555555620231</v>
      </c>
      <c r="D6603" s="3">
        <v>7.8</v>
      </c>
      <c r="E6603" s="3">
        <v>46</v>
      </c>
      <c r="F6603" s="3">
        <v>8</v>
      </c>
      <c r="G6603">
        <f t="shared" si="103"/>
        <v>3.5763199999999999</v>
      </c>
    </row>
    <row r="6604" spans="1:7" x14ac:dyDescent="0.45">
      <c r="A6604" t="s">
        <v>5</v>
      </c>
      <c r="B6604" s="1">
        <v>43019</v>
      </c>
      <c r="C6604" s="4">
        <v>0.24722222222044365</v>
      </c>
      <c r="D6604" s="3">
        <v>8.9</v>
      </c>
      <c r="E6604" s="3">
        <v>41</v>
      </c>
      <c r="F6604" s="3">
        <v>9</v>
      </c>
      <c r="G6604">
        <f t="shared" si="103"/>
        <v>4.0233600000000003</v>
      </c>
    </row>
    <row r="6605" spans="1:7" x14ac:dyDescent="0.45">
      <c r="A6605" t="s">
        <v>5</v>
      </c>
      <c r="B6605" s="1">
        <v>43019</v>
      </c>
      <c r="C6605" s="4">
        <v>0.28888888889196096</v>
      </c>
      <c r="D6605" s="3">
        <v>9.4</v>
      </c>
      <c r="E6605" s="3">
        <v>41</v>
      </c>
      <c r="F6605" s="3">
        <v>11</v>
      </c>
      <c r="G6605">
        <f t="shared" si="103"/>
        <v>4.91744</v>
      </c>
    </row>
    <row r="6606" spans="1:7" x14ac:dyDescent="0.45">
      <c r="A6606" t="s">
        <v>5</v>
      </c>
      <c r="B6606" s="1">
        <v>43019</v>
      </c>
      <c r="C6606" s="4">
        <v>0.33055555555620231</v>
      </c>
      <c r="D6606" s="3">
        <v>9.4</v>
      </c>
      <c r="E6606" s="3">
        <v>43</v>
      </c>
      <c r="F6606" s="3">
        <v>11</v>
      </c>
      <c r="G6606">
        <f t="shared" si="103"/>
        <v>4.91744</v>
      </c>
    </row>
    <row r="6607" spans="1:7" x14ac:dyDescent="0.45">
      <c r="A6607" t="s">
        <v>5</v>
      </c>
      <c r="B6607" s="1">
        <v>43019</v>
      </c>
      <c r="C6607" s="4">
        <v>0.37222222222044365</v>
      </c>
      <c r="D6607" s="3">
        <v>13.3</v>
      </c>
      <c r="E6607" s="3">
        <v>33</v>
      </c>
      <c r="F6607" s="3">
        <v>9</v>
      </c>
      <c r="G6607">
        <f t="shared" si="103"/>
        <v>4.0233600000000003</v>
      </c>
    </row>
    <row r="6608" spans="1:7" x14ac:dyDescent="0.45">
      <c r="A6608" t="s">
        <v>5</v>
      </c>
      <c r="B6608" s="1">
        <v>43019</v>
      </c>
      <c r="C6608" s="4">
        <v>0.41388888889196096</v>
      </c>
      <c r="D6608" s="3">
        <v>16.7</v>
      </c>
      <c r="E6608" s="3">
        <v>28</v>
      </c>
      <c r="F6608" s="3">
        <v>14</v>
      </c>
      <c r="G6608">
        <f t="shared" si="103"/>
        <v>6.2585600000000001</v>
      </c>
    </row>
    <row r="6609" spans="1:9" x14ac:dyDescent="0.45">
      <c r="A6609" t="s">
        <v>5</v>
      </c>
      <c r="B6609" s="1">
        <v>43019</v>
      </c>
      <c r="C6609" s="4">
        <v>0.45555555555620231</v>
      </c>
      <c r="D6609" s="3">
        <v>19.399999999999999</v>
      </c>
      <c r="E6609" s="3">
        <v>20</v>
      </c>
      <c r="F6609" s="3">
        <v>14</v>
      </c>
      <c r="G6609">
        <f t="shared" si="103"/>
        <v>6.2585600000000001</v>
      </c>
    </row>
    <row r="6610" spans="1:9" x14ac:dyDescent="0.45">
      <c r="A6610" t="s">
        <v>5</v>
      </c>
      <c r="B6610" s="1">
        <v>43019</v>
      </c>
      <c r="C6610" s="4">
        <v>0.49722222222044365</v>
      </c>
      <c r="D6610" s="3">
        <v>20.6</v>
      </c>
      <c r="E6610" s="3">
        <v>18</v>
      </c>
      <c r="F6610" s="3">
        <v>8</v>
      </c>
      <c r="G6610">
        <f t="shared" si="103"/>
        <v>3.5763199999999999</v>
      </c>
    </row>
    <row r="6611" spans="1:9" x14ac:dyDescent="0.45">
      <c r="A6611" t="s">
        <v>5</v>
      </c>
      <c r="B6611" s="1">
        <v>43019</v>
      </c>
      <c r="C6611" s="4">
        <v>0.53888888889196096</v>
      </c>
      <c r="D6611" s="3">
        <v>21.1</v>
      </c>
      <c r="E6611" s="3">
        <v>19</v>
      </c>
      <c r="F6611" s="3">
        <v>7</v>
      </c>
      <c r="G6611">
        <f t="shared" si="103"/>
        <v>3.1292800000000001</v>
      </c>
    </row>
    <row r="6612" spans="1:9" x14ac:dyDescent="0.45">
      <c r="A6612" t="s">
        <v>5</v>
      </c>
      <c r="B6612" s="1">
        <v>43019</v>
      </c>
      <c r="C6612" s="4">
        <v>0.58055555555620231</v>
      </c>
      <c r="D6612" s="3">
        <v>22.2</v>
      </c>
      <c r="E6612" s="3">
        <v>16</v>
      </c>
      <c r="F6612" s="3">
        <v>7</v>
      </c>
      <c r="G6612">
        <f t="shared" si="103"/>
        <v>3.1292800000000001</v>
      </c>
    </row>
    <row r="6613" spans="1:9" x14ac:dyDescent="0.45">
      <c r="A6613" t="s">
        <v>5</v>
      </c>
      <c r="B6613" s="1">
        <v>43019</v>
      </c>
      <c r="C6613" s="4">
        <v>0.62222222222044365</v>
      </c>
      <c r="D6613" s="3">
        <v>22.8</v>
      </c>
      <c r="E6613" s="3">
        <v>15</v>
      </c>
      <c r="F6613" s="3">
        <v>6</v>
      </c>
      <c r="G6613">
        <f t="shared" si="103"/>
        <v>2.6822400000000002</v>
      </c>
    </row>
    <row r="6614" spans="1:9" x14ac:dyDescent="0.45">
      <c r="A6614" t="s">
        <v>5</v>
      </c>
      <c r="B6614" s="1">
        <v>43019</v>
      </c>
      <c r="C6614" s="4">
        <v>0.66388888889196096</v>
      </c>
      <c r="D6614" s="3">
        <v>22.2</v>
      </c>
      <c r="E6614" s="3">
        <v>20</v>
      </c>
      <c r="F6614" s="3">
        <v>3</v>
      </c>
      <c r="G6614">
        <f t="shared" si="103"/>
        <v>1.3411200000000001</v>
      </c>
    </row>
    <row r="6615" spans="1:9" x14ac:dyDescent="0.45">
      <c r="A6615" t="s">
        <v>5</v>
      </c>
      <c r="B6615" s="1">
        <v>43019</v>
      </c>
      <c r="C6615" s="4">
        <v>0.70555555555620231</v>
      </c>
      <c r="D6615" s="3">
        <v>19.399999999999999</v>
      </c>
      <c r="E6615" s="3">
        <v>25</v>
      </c>
      <c r="F6615" s="3">
        <v>0</v>
      </c>
      <c r="G6615">
        <f t="shared" si="103"/>
        <v>0</v>
      </c>
    </row>
    <row r="6616" spans="1:9" x14ac:dyDescent="0.45">
      <c r="A6616" t="s">
        <v>5</v>
      </c>
      <c r="B6616" s="1">
        <v>43019</v>
      </c>
      <c r="C6616" s="4">
        <v>0.74722222222044365</v>
      </c>
      <c r="D6616" s="3">
        <v>17.8</v>
      </c>
      <c r="E6616" s="3">
        <v>29</v>
      </c>
      <c r="F6616" s="3">
        <v>6</v>
      </c>
      <c r="G6616">
        <f t="shared" si="103"/>
        <v>2.6822400000000002</v>
      </c>
    </row>
    <row r="6617" spans="1:9" x14ac:dyDescent="0.45">
      <c r="A6617" t="s">
        <v>5</v>
      </c>
      <c r="B6617" s="1">
        <v>43019</v>
      </c>
      <c r="C6617" s="4">
        <v>0.78888888889196096</v>
      </c>
      <c r="D6617" s="3">
        <v>17.8</v>
      </c>
      <c r="E6617" s="3">
        <v>23</v>
      </c>
      <c r="F6617" s="3">
        <v>8</v>
      </c>
      <c r="G6617">
        <f t="shared" si="103"/>
        <v>3.5763199999999999</v>
      </c>
    </row>
    <row r="6618" spans="1:9" x14ac:dyDescent="0.45">
      <c r="A6618" t="s">
        <v>5</v>
      </c>
      <c r="B6618" s="1">
        <v>43019</v>
      </c>
      <c r="C6618" s="4">
        <v>0.83055555555620231</v>
      </c>
      <c r="D6618" s="3">
        <v>17.8</v>
      </c>
      <c r="E6618" s="3">
        <v>20</v>
      </c>
      <c r="F6618" s="3">
        <v>13</v>
      </c>
      <c r="G6618">
        <f t="shared" si="103"/>
        <v>5.8115199999999998</v>
      </c>
    </row>
    <row r="6619" spans="1:9" x14ac:dyDescent="0.45">
      <c r="A6619" t="s">
        <v>5</v>
      </c>
      <c r="B6619" s="1">
        <v>43019</v>
      </c>
      <c r="C6619" s="4">
        <v>0.87222222222044365</v>
      </c>
      <c r="D6619" s="3">
        <v>16.7</v>
      </c>
      <c r="E6619" s="3">
        <v>25</v>
      </c>
      <c r="F6619" s="3">
        <v>13</v>
      </c>
      <c r="G6619">
        <f t="shared" si="103"/>
        <v>5.8115199999999998</v>
      </c>
    </row>
    <row r="6620" spans="1:9" x14ac:dyDescent="0.45">
      <c r="A6620" t="s">
        <v>5</v>
      </c>
      <c r="B6620" s="1">
        <v>43019</v>
      </c>
      <c r="C6620" s="4">
        <v>0.91388888889196096</v>
      </c>
      <c r="D6620" s="3">
        <v>15.6</v>
      </c>
      <c r="E6620" s="3">
        <v>39</v>
      </c>
      <c r="F6620" s="3">
        <v>3</v>
      </c>
      <c r="G6620">
        <f t="shared" si="103"/>
        <v>1.3411200000000001</v>
      </c>
    </row>
    <row r="6621" spans="1:9" x14ac:dyDescent="0.45">
      <c r="A6621" t="s">
        <v>5</v>
      </c>
      <c r="B6621" s="1">
        <v>43019</v>
      </c>
      <c r="C6621" s="4">
        <v>0.95555555555620231</v>
      </c>
      <c r="D6621" s="3">
        <v>16.100000000000001</v>
      </c>
      <c r="E6621" s="3">
        <v>24</v>
      </c>
      <c r="F6621" s="3">
        <v>3</v>
      </c>
      <c r="G6621">
        <f t="shared" si="103"/>
        <v>1.3411200000000001</v>
      </c>
    </row>
    <row r="6622" spans="1:9" x14ac:dyDescent="0.45">
      <c r="A6622" t="s">
        <v>5</v>
      </c>
      <c r="B6622" s="1">
        <v>43019</v>
      </c>
      <c r="C6622" s="4">
        <v>0.99722222222044365</v>
      </c>
      <c r="D6622" s="3">
        <v>16.100000000000001</v>
      </c>
      <c r="E6622" s="3">
        <v>22</v>
      </c>
      <c r="F6622" s="3">
        <v>5</v>
      </c>
      <c r="G6622">
        <f t="shared" si="103"/>
        <v>2.2351999999999999</v>
      </c>
    </row>
    <row r="6623" spans="1:9" x14ac:dyDescent="0.45">
      <c r="A6623" t="s">
        <v>5</v>
      </c>
      <c r="B6623" s="1">
        <v>43020</v>
      </c>
      <c r="C6623" s="4">
        <v>3.888888889196096E-2</v>
      </c>
      <c r="D6623" s="3">
        <v>15.6</v>
      </c>
      <c r="E6623" s="3">
        <v>31</v>
      </c>
      <c r="F6623" s="3">
        <v>10</v>
      </c>
      <c r="G6623">
        <f t="shared" si="103"/>
        <v>4.4703999999999997</v>
      </c>
    </row>
    <row r="6624" spans="1:9" x14ac:dyDescent="0.45">
      <c r="A6624" t="s">
        <v>5</v>
      </c>
      <c r="B6624" s="1">
        <v>43020</v>
      </c>
      <c r="C6624" s="4">
        <v>8.0555555556202307E-2</v>
      </c>
      <c r="D6624" s="3">
        <v>11.7</v>
      </c>
      <c r="E6624" s="3">
        <v>51</v>
      </c>
      <c r="F6624" s="3"/>
      <c r="G6624">
        <f t="shared" si="103"/>
        <v>0</v>
      </c>
      <c r="I6624">
        <v>1</v>
      </c>
    </row>
    <row r="6625" spans="1:9" x14ac:dyDescent="0.45">
      <c r="A6625" t="s">
        <v>5</v>
      </c>
      <c r="B6625" s="1">
        <v>43020</v>
      </c>
      <c r="C6625" s="4">
        <v>0.12222222222044365</v>
      </c>
      <c r="D6625" s="3">
        <v>11.1</v>
      </c>
      <c r="E6625" s="3">
        <v>47</v>
      </c>
      <c r="F6625" s="3">
        <v>21</v>
      </c>
      <c r="G6625">
        <f t="shared" si="103"/>
        <v>9.3878400000000006</v>
      </c>
    </row>
    <row r="6626" spans="1:9" x14ac:dyDescent="0.45">
      <c r="A6626" t="s">
        <v>5</v>
      </c>
      <c r="B6626" s="1">
        <v>43020</v>
      </c>
      <c r="C6626" s="4">
        <v>0.16388888889196096</v>
      </c>
      <c r="D6626" s="3">
        <v>9.4</v>
      </c>
      <c r="E6626" s="3">
        <v>55</v>
      </c>
      <c r="F6626" s="3"/>
      <c r="G6626">
        <f t="shared" si="103"/>
        <v>0</v>
      </c>
      <c r="I6626">
        <v>1</v>
      </c>
    </row>
    <row r="6627" spans="1:9" x14ac:dyDescent="0.45">
      <c r="A6627" t="s">
        <v>5</v>
      </c>
      <c r="B6627" s="1">
        <v>43020</v>
      </c>
      <c r="C6627" s="4">
        <v>0.20555555555620231</v>
      </c>
      <c r="D6627" s="3">
        <v>8.9</v>
      </c>
      <c r="E6627" s="3">
        <v>52</v>
      </c>
      <c r="F6627" s="3">
        <v>21</v>
      </c>
      <c r="G6627">
        <f t="shared" si="103"/>
        <v>9.3878400000000006</v>
      </c>
    </row>
    <row r="6628" spans="1:9" x14ac:dyDescent="0.45">
      <c r="A6628" t="s">
        <v>5</v>
      </c>
      <c r="B6628" s="1">
        <v>43020</v>
      </c>
      <c r="C6628" s="4">
        <v>0.24722222222044365</v>
      </c>
      <c r="D6628" s="3">
        <v>8.3000000000000007</v>
      </c>
      <c r="E6628" s="3">
        <v>54</v>
      </c>
      <c r="F6628" s="3">
        <v>22</v>
      </c>
      <c r="G6628">
        <f t="shared" si="103"/>
        <v>9.8348800000000001</v>
      </c>
    </row>
    <row r="6629" spans="1:9" x14ac:dyDescent="0.45">
      <c r="A6629" t="s">
        <v>5</v>
      </c>
      <c r="B6629" s="1">
        <v>43020</v>
      </c>
      <c r="C6629" s="4">
        <v>0.28888888889196096</v>
      </c>
      <c r="D6629" s="3">
        <v>7.8</v>
      </c>
      <c r="E6629" s="3">
        <v>51</v>
      </c>
      <c r="F6629" s="3">
        <v>15</v>
      </c>
      <c r="G6629">
        <f t="shared" si="103"/>
        <v>6.7055999999999996</v>
      </c>
    </row>
    <row r="6630" spans="1:9" x14ac:dyDescent="0.45">
      <c r="A6630" t="s">
        <v>5</v>
      </c>
      <c r="B6630" s="1">
        <v>43020</v>
      </c>
      <c r="C6630" s="4">
        <v>0.33055555555620231</v>
      </c>
      <c r="D6630" s="3">
        <v>7.8</v>
      </c>
      <c r="E6630" s="3">
        <v>50</v>
      </c>
      <c r="F6630" s="3">
        <v>21</v>
      </c>
      <c r="G6630">
        <f t="shared" si="103"/>
        <v>9.3878400000000006</v>
      </c>
    </row>
    <row r="6631" spans="1:9" x14ac:dyDescent="0.45">
      <c r="A6631" t="s">
        <v>5</v>
      </c>
      <c r="B6631" s="1">
        <v>43020</v>
      </c>
      <c r="C6631" s="4">
        <v>0.37222222222044365</v>
      </c>
      <c r="D6631" s="3">
        <v>9.4</v>
      </c>
      <c r="E6631" s="3">
        <v>46</v>
      </c>
      <c r="F6631" s="3">
        <v>18</v>
      </c>
      <c r="G6631">
        <f t="shared" si="103"/>
        <v>8.0467200000000005</v>
      </c>
    </row>
    <row r="6632" spans="1:9" x14ac:dyDescent="0.45">
      <c r="A6632" t="s">
        <v>5</v>
      </c>
      <c r="B6632" s="1">
        <v>43020</v>
      </c>
      <c r="C6632" s="4">
        <v>0.41388888889196096</v>
      </c>
      <c r="D6632" s="3">
        <v>10.6</v>
      </c>
      <c r="E6632" s="3">
        <v>43</v>
      </c>
      <c r="F6632" s="3">
        <v>14</v>
      </c>
      <c r="G6632">
        <f t="shared" si="103"/>
        <v>6.2585600000000001</v>
      </c>
    </row>
    <row r="6633" spans="1:9" x14ac:dyDescent="0.45">
      <c r="A6633" t="s">
        <v>5</v>
      </c>
      <c r="B6633" s="1">
        <v>43020</v>
      </c>
      <c r="C6633" s="4">
        <v>0.45555555555620231</v>
      </c>
      <c r="D6633" s="3">
        <v>11.7</v>
      </c>
      <c r="E6633" s="3">
        <v>37</v>
      </c>
      <c r="F6633" s="3">
        <v>18</v>
      </c>
      <c r="G6633">
        <f t="shared" si="103"/>
        <v>8.0467200000000005</v>
      </c>
    </row>
    <row r="6634" spans="1:9" x14ac:dyDescent="0.45">
      <c r="A6634" t="s">
        <v>5</v>
      </c>
      <c r="B6634" s="1">
        <v>43020</v>
      </c>
      <c r="C6634" s="4">
        <v>0.49722222222044365</v>
      </c>
      <c r="D6634" s="3">
        <v>12.2</v>
      </c>
      <c r="E6634" s="3">
        <v>34</v>
      </c>
      <c r="F6634" s="3">
        <v>14</v>
      </c>
      <c r="G6634">
        <f t="shared" si="103"/>
        <v>6.2585600000000001</v>
      </c>
    </row>
    <row r="6635" spans="1:9" x14ac:dyDescent="0.45">
      <c r="A6635" t="s">
        <v>5</v>
      </c>
      <c r="B6635" s="1">
        <v>43020</v>
      </c>
      <c r="C6635" s="4">
        <v>0.53888888889196096</v>
      </c>
      <c r="D6635" s="3">
        <v>12.8</v>
      </c>
      <c r="E6635" s="3">
        <v>26</v>
      </c>
      <c r="F6635" s="3">
        <v>10</v>
      </c>
      <c r="G6635">
        <f t="shared" si="103"/>
        <v>4.4703999999999997</v>
      </c>
    </row>
    <row r="6636" spans="1:9" x14ac:dyDescent="0.45">
      <c r="A6636" t="s">
        <v>5</v>
      </c>
      <c r="B6636" s="1">
        <v>43020</v>
      </c>
      <c r="C6636" s="4">
        <v>0.58055555555620231</v>
      </c>
      <c r="D6636" s="3">
        <v>13.9</v>
      </c>
      <c r="E6636" s="3">
        <v>27</v>
      </c>
      <c r="F6636" s="3">
        <v>9</v>
      </c>
      <c r="G6636">
        <f t="shared" si="103"/>
        <v>4.0233600000000003</v>
      </c>
    </row>
    <row r="6637" spans="1:9" x14ac:dyDescent="0.45">
      <c r="A6637" t="s">
        <v>5</v>
      </c>
      <c r="B6637" s="1">
        <v>43020</v>
      </c>
      <c r="C6637" s="4">
        <v>0.62222222222044365</v>
      </c>
      <c r="D6637" s="3">
        <v>13.3</v>
      </c>
      <c r="E6637" s="3">
        <v>27</v>
      </c>
      <c r="F6637" s="3">
        <v>9</v>
      </c>
      <c r="G6637">
        <f t="shared" si="103"/>
        <v>4.0233600000000003</v>
      </c>
    </row>
    <row r="6638" spans="1:9" x14ac:dyDescent="0.45">
      <c r="A6638" t="s">
        <v>5</v>
      </c>
      <c r="B6638" s="1">
        <v>43020</v>
      </c>
      <c r="C6638" s="4">
        <v>0.66388888889196096</v>
      </c>
      <c r="D6638" s="3">
        <v>13.3</v>
      </c>
      <c r="E6638" s="3">
        <v>29</v>
      </c>
      <c r="F6638" s="3">
        <v>8</v>
      </c>
      <c r="G6638">
        <f t="shared" si="103"/>
        <v>3.5763199999999999</v>
      </c>
    </row>
    <row r="6639" spans="1:9" x14ac:dyDescent="0.45">
      <c r="A6639" t="s">
        <v>5</v>
      </c>
      <c r="B6639" s="1">
        <v>43020</v>
      </c>
      <c r="C6639" s="4">
        <v>0.70555555555620231</v>
      </c>
      <c r="D6639" s="3">
        <v>12.2</v>
      </c>
      <c r="E6639" s="3">
        <v>38</v>
      </c>
      <c r="F6639" s="3">
        <v>9</v>
      </c>
      <c r="G6639">
        <f t="shared" si="103"/>
        <v>4.0233600000000003</v>
      </c>
    </row>
    <row r="6640" spans="1:9" x14ac:dyDescent="0.45">
      <c r="A6640" t="s">
        <v>5</v>
      </c>
      <c r="B6640" s="1">
        <v>43020</v>
      </c>
      <c r="C6640" s="4">
        <v>0.74722222222044365</v>
      </c>
      <c r="D6640" s="3">
        <v>10</v>
      </c>
      <c r="E6640" s="3">
        <v>44</v>
      </c>
      <c r="F6640" s="3">
        <v>11</v>
      </c>
      <c r="G6640">
        <f t="shared" si="103"/>
        <v>4.91744</v>
      </c>
    </row>
    <row r="6641" spans="1:7" x14ac:dyDescent="0.45">
      <c r="A6641" t="s">
        <v>5</v>
      </c>
      <c r="B6641" s="1">
        <v>43020</v>
      </c>
      <c r="C6641" s="4">
        <v>0.78888888889196096</v>
      </c>
      <c r="D6641" s="3">
        <v>8.9</v>
      </c>
      <c r="E6641" s="3">
        <v>48</v>
      </c>
      <c r="F6641" s="3">
        <v>14</v>
      </c>
      <c r="G6641">
        <f t="shared" si="103"/>
        <v>6.2585600000000001</v>
      </c>
    </row>
    <row r="6642" spans="1:7" x14ac:dyDescent="0.45">
      <c r="A6642" t="s">
        <v>5</v>
      </c>
      <c r="B6642" s="1">
        <v>43020</v>
      </c>
      <c r="C6642" s="4">
        <v>0.83055555555620231</v>
      </c>
      <c r="D6642" s="3">
        <v>7.8</v>
      </c>
      <c r="E6642" s="3">
        <v>47</v>
      </c>
      <c r="F6642" s="3">
        <v>7</v>
      </c>
      <c r="G6642">
        <f t="shared" si="103"/>
        <v>3.1292800000000001</v>
      </c>
    </row>
    <row r="6643" spans="1:7" x14ac:dyDescent="0.45">
      <c r="A6643" t="s">
        <v>5</v>
      </c>
      <c r="B6643" s="1">
        <v>43020</v>
      </c>
      <c r="C6643" s="4">
        <v>0.87222222222044365</v>
      </c>
      <c r="D6643" s="3">
        <v>5</v>
      </c>
      <c r="E6643" s="3">
        <v>57</v>
      </c>
      <c r="F6643" s="3">
        <v>5</v>
      </c>
      <c r="G6643">
        <f t="shared" si="103"/>
        <v>2.2351999999999999</v>
      </c>
    </row>
    <row r="6644" spans="1:7" x14ac:dyDescent="0.45">
      <c r="A6644" t="s">
        <v>5</v>
      </c>
      <c r="B6644" s="1">
        <v>43020</v>
      </c>
      <c r="C6644" s="4">
        <v>0.91388888889196096</v>
      </c>
      <c r="D6644" s="3">
        <v>3.3</v>
      </c>
      <c r="E6644" s="3">
        <v>70</v>
      </c>
      <c r="F6644" s="3">
        <v>3</v>
      </c>
      <c r="G6644">
        <f t="shared" si="103"/>
        <v>1.3411200000000001</v>
      </c>
    </row>
    <row r="6645" spans="1:7" x14ac:dyDescent="0.45">
      <c r="A6645" t="s">
        <v>5</v>
      </c>
      <c r="B6645" s="1">
        <v>43020</v>
      </c>
      <c r="C6645" s="4">
        <v>0.95555555555620231</v>
      </c>
      <c r="D6645" s="3">
        <v>2.8</v>
      </c>
      <c r="E6645" s="3">
        <v>67</v>
      </c>
      <c r="F6645" s="3">
        <v>6</v>
      </c>
      <c r="G6645">
        <f t="shared" si="103"/>
        <v>2.6822400000000002</v>
      </c>
    </row>
    <row r="6646" spans="1:7" x14ac:dyDescent="0.45">
      <c r="A6646" t="s">
        <v>5</v>
      </c>
      <c r="B6646" s="1">
        <v>43020</v>
      </c>
      <c r="C6646" s="4">
        <v>0.99722222222044365</v>
      </c>
      <c r="D6646" s="3">
        <v>2.2000000000000002</v>
      </c>
      <c r="E6646" s="3">
        <v>70</v>
      </c>
      <c r="F6646" s="3">
        <v>6</v>
      </c>
      <c r="G6646">
        <f t="shared" si="103"/>
        <v>2.6822400000000002</v>
      </c>
    </row>
    <row r="6647" spans="1:7" x14ac:dyDescent="0.45">
      <c r="A6647" t="s">
        <v>5</v>
      </c>
      <c r="B6647" s="1">
        <v>43021</v>
      </c>
      <c r="C6647" s="4">
        <v>3.888888889196096E-2</v>
      </c>
      <c r="D6647" s="3">
        <v>2.8</v>
      </c>
      <c r="E6647" s="3">
        <v>62</v>
      </c>
      <c r="F6647" s="3">
        <v>3</v>
      </c>
      <c r="G6647">
        <f t="shared" si="103"/>
        <v>1.3411200000000001</v>
      </c>
    </row>
    <row r="6648" spans="1:7" x14ac:dyDescent="0.45">
      <c r="A6648" t="s">
        <v>5</v>
      </c>
      <c r="B6648" s="1">
        <v>43021</v>
      </c>
      <c r="C6648" s="4">
        <v>8.0555555556202307E-2</v>
      </c>
      <c r="D6648" s="3">
        <v>1.7</v>
      </c>
      <c r="E6648" s="3">
        <v>64</v>
      </c>
      <c r="F6648" s="3">
        <v>0</v>
      </c>
      <c r="G6648">
        <f t="shared" si="103"/>
        <v>0</v>
      </c>
    </row>
    <row r="6649" spans="1:7" x14ac:dyDescent="0.45">
      <c r="A6649" t="s">
        <v>5</v>
      </c>
      <c r="B6649" s="1">
        <v>43021</v>
      </c>
      <c r="C6649" s="4">
        <v>0.12222222222044365</v>
      </c>
      <c r="D6649" s="3">
        <v>1.1000000000000001</v>
      </c>
      <c r="E6649" s="3">
        <v>67</v>
      </c>
      <c r="F6649" s="3">
        <v>0</v>
      </c>
      <c r="G6649">
        <f t="shared" si="103"/>
        <v>0</v>
      </c>
    </row>
    <row r="6650" spans="1:7" x14ac:dyDescent="0.45">
      <c r="A6650" t="s">
        <v>5</v>
      </c>
      <c r="B6650" s="1">
        <v>43021</v>
      </c>
      <c r="C6650" s="4">
        <v>0.16388888889196096</v>
      </c>
      <c r="D6650" s="3">
        <v>0.6</v>
      </c>
      <c r="E6650" s="3">
        <v>72</v>
      </c>
      <c r="F6650" s="3">
        <v>3</v>
      </c>
      <c r="G6650">
        <f t="shared" si="103"/>
        <v>1.3411200000000001</v>
      </c>
    </row>
    <row r="6651" spans="1:7" x14ac:dyDescent="0.45">
      <c r="A6651" t="s">
        <v>5</v>
      </c>
      <c r="B6651" s="1">
        <v>43021</v>
      </c>
      <c r="C6651" s="4">
        <v>0.20555555555620231</v>
      </c>
      <c r="D6651" s="3">
        <v>1.7</v>
      </c>
      <c r="E6651" s="3">
        <v>61</v>
      </c>
      <c r="F6651" s="3">
        <v>9</v>
      </c>
      <c r="G6651">
        <f t="shared" si="103"/>
        <v>4.0233600000000003</v>
      </c>
    </row>
    <row r="6652" spans="1:7" x14ac:dyDescent="0.45">
      <c r="A6652" t="s">
        <v>5</v>
      </c>
      <c r="B6652" s="1">
        <v>43021</v>
      </c>
      <c r="C6652" s="4">
        <v>0.24722222222044365</v>
      </c>
      <c r="D6652" s="3">
        <v>-1.1000000000000001</v>
      </c>
      <c r="E6652" s="3">
        <v>75</v>
      </c>
      <c r="F6652" s="3">
        <v>3</v>
      </c>
      <c r="G6652">
        <f t="shared" si="103"/>
        <v>1.3411200000000001</v>
      </c>
    </row>
    <row r="6653" spans="1:7" x14ac:dyDescent="0.45">
      <c r="A6653" t="s">
        <v>5</v>
      </c>
      <c r="B6653" s="1">
        <v>43021</v>
      </c>
      <c r="C6653" s="4">
        <v>0.28888888889196096</v>
      </c>
      <c r="D6653" s="3">
        <v>0.6</v>
      </c>
      <c r="E6653" s="3">
        <v>66</v>
      </c>
      <c r="F6653" s="3">
        <v>6</v>
      </c>
      <c r="G6653">
        <f t="shared" si="103"/>
        <v>2.6822400000000002</v>
      </c>
    </row>
    <row r="6654" spans="1:7" x14ac:dyDescent="0.45">
      <c r="A6654" t="s">
        <v>5</v>
      </c>
      <c r="B6654" s="1">
        <v>43021</v>
      </c>
      <c r="C6654" s="4">
        <v>0.33055555555620231</v>
      </c>
      <c r="D6654" s="3">
        <v>2.2000000000000002</v>
      </c>
      <c r="E6654" s="3">
        <v>64</v>
      </c>
      <c r="F6654" s="3">
        <v>6</v>
      </c>
      <c r="G6654">
        <f t="shared" si="103"/>
        <v>2.6822400000000002</v>
      </c>
    </row>
    <row r="6655" spans="1:7" x14ac:dyDescent="0.45">
      <c r="A6655" t="s">
        <v>5</v>
      </c>
      <c r="B6655" s="1">
        <v>43021</v>
      </c>
      <c r="C6655" s="4">
        <v>0.37222222222044365</v>
      </c>
      <c r="D6655" s="3">
        <v>7.2</v>
      </c>
      <c r="E6655" s="3">
        <v>46</v>
      </c>
      <c r="F6655" s="3">
        <v>9</v>
      </c>
      <c r="G6655">
        <f t="shared" si="103"/>
        <v>4.0233600000000003</v>
      </c>
    </row>
    <row r="6656" spans="1:7" x14ac:dyDescent="0.45">
      <c r="A6656" t="s">
        <v>5</v>
      </c>
      <c r="B6656" s="1">
        <v>43021</v>
      </c>
      <c r="C6656" s="4">
        <v>0.41388888889196096</v>
      </c>
      <c r="D6656" s="3">
        <v>9.4</v>
      </c>
      <c r="E6656" s="3">
        <v>39</v>
      </c>
      <c r="F6656" s="3">
        <v>6</v>
      </c>
      <c r="G6656">
        <f t="shared" si="103"/>
        <v>2.6822400000000002</v>
      </c>
    </row>
    <row r="6657" spans="1:7" x14ac:dyDescent="0.45">
      <c r="A6657" t="s">
        <v>5</v>
      </c>
      <c r="B6657" s="1">
        <v>43021</v>
      </c>
      <c r="C6657" s="4">
        <v>0.45555555555620231</v>
      </c>
      <c r="D6657" s="3">
        <v>12.2</v>
      </c>
      <c r="E6657" s="3">
        <v>33</v>
      </c>
      <c r="F6657" s="3">
        <v>3</v>
      </c>
      <c r="G6657">
        <f t="shared" si="103"/>
        <v>1.3411200000000001</v>
      </c>
    </row>
    <row r="6658" spans="1:7" x14ac:dyDescent="0.45">
      <c r="A6658" t="s">
        <v>5</v>
      </c>
      <c r="B6658" s="1">
        <v>43021</v>
      </c>
      <c r="C6658" s="4">
        <v>0.49722222222044365</v>
      </c>
      <c r="D6658" s="3">
        <v>12.2</v>
      </c>
      <c r="E6658" s="3">
        <v>42</v>
      </c>
      <c r="F6658" s="3">
        <v>5</v>
      </c>
      <c r="G6658">
        <f t="shared" si="103"/>
        <v>2.2351999999999999</v>
      </c>
    </row>
    <row r="6659" spans="1:7" x14ac:dyDescent="0.45">
      <c r="A6659" t="s">
        <v>5</v>
      </c>
      <c r="B6659" s="1">
        <v>43021</v>
      </c>
      <c r="C6659" s="4">
        <v>0.53888888889196096</v>
      </c>
      <c r="D6659" s="3">
        <v>15.6</v>
      </c>
      <c r="E6659" s="3">
        <v>31</v>
      </c>
      <c r="F6659" s="3">
        <v>0</v>
      </c>
      <c r="G6659">
        <f t="shared" ref="G6659:G6722" si="104">F6659*0.44704</f>
        <v>0</v>
      </c>
    </row>
    <row r="6660" spans="1:7" x14ac:dyDescent="0.45">
      <c r="A6660" t="s">
        <v>5</v>
      </c>
      <c r="B6660" s="1">
        <v>43021</v>
      </c>
      <c r="C6660" s="4">
        <v>0.58055555555620231</v>
      </c>
      <c r="D6660" s="3">
        <v>18.3</v>
      </c>
      <c r="E6660" s="3">
        <v>23</v>
      </c>
      <c r="F6660" s="3">
        <v>6</v>
      </c>
      <c r="G6660">
        <f t="shared" si="104"/>
        <v>2.6822400000000002</v>
      </c>
    </row>
    <row r="6661" spans="1:7" x14ac:dyDescent="0.45">
      <c r="A6661" t="s">
        <v>5</v>
      </c>
      <c r="B6661" s="1">
        <v>43021</v>
      </c>
      <c r="C6661" s="4">
        <v>0.62222222222044365</v>
      </c>
      <c r="D6661" s="3">
        <v>18.899999999999999</v>
      </c>
      <c r="E6661" s="3">
        <v>17</v>
      </c>
      <c r="F6661" s="3">
        <v>6</v>
      </c>
      <c r="G6661">
        <f t="shared" si="104"/>
        <v>2.6822400000000002</v>
      </c>
    </row>
    <row r="6662" spans="1:7" x14ac:dyDescent="0.45">
      <c r="A6662" t="s">
        <v>5</v>
      </c>
      <c r="B6662" s="1">
        <v>43021</v>
      </c>
      <c r="C6662" s="4">
        <v>0.66388888889196096</v>
      </c>
      <c r="D6662" s="3">
        <v>17.8</v>
      </c>
      <c r="E6662" s="3">
        <v>19</v>
      </c>
      <c r="F6662" s="3">
        <v>5</v>
      </c>
      <c r="G6662">
        <f t="shared" si="104"/>
        <v>2.2351999999999999</v>
      </c>
    </row>
    <row r="6663" spans="1:7" x14ac:dyDescent="0.45">
      <c r="A6663" t="s">
        <v>5</v>
      </c>
      <c r="B6663" s="1">
        <v>43021</v>
      </c>
      <c r="C6663" s="4">
        <v>0.70555555555620231</v>
      </c>
      <c r="D6663" s="3">
        <v>16.7</v>
      </c>
      <c r="E6663" s="3">
        <v>23</v>
      </c>
      <c r="F6663" s="3">
        <v>5</v>
      </c>
      <c r="G6663">
        <f t="shared" si="104"/>
        <v>2.2351999999999999</v>
      </c>
    </row>
    <row r="6664" spans="1:7" x14ac:dyDescent="0.45">
      <c r="A6664" t="s">
        <v>5</v>
      </c>
      <c r="B6664" s="1">
        <v>43021</v>
      </c>
      <c r="C6664" s="4">
        <v>0.74722222222044365</v>
      </c>
      <c r="D6664" s="3">
        <v>11.7</v>
      </c>
      <c r="E6664" s="3">
        <v>35</v>
      </c>
      <c r="F6664" s="3">
        <v>6</v>
      </c>
      <c r="G6664">
        <f t="shared" si="104"/>
        <v>2.6822400000000002</v>
      </c>
    </row>
    <row r="6665" spans="1:7" x14ac:dyDescent="0.45">
      <c r="A6665" t="s">
        <v>5</v>
      </c>
      <c r="B6665" s="1">
        <v>43021</v>
      </c>
      <c r="C6665" s="4">
        <v>0.78888888889196096</v>
      </c>
      <c r="D6665" s="3">
        <v>11.1</v>
      </c>
      <c r="E6665" s="3">
        <v>53</v>
      </c>
      <c r="F6665" s="3">
        <v>5</v>
      </c>
      <c r="G6665">
        <f t="shared" si="104"/>
        <v>2.2351999999999999</v>
      </c>
    </row>
    <row r="6666" spans="1:7" x14ac:dyDescent="0.45">
      <c r="A6666" t="s">
        <v>5</v>
      </c>
      <c r="B6666" s="1">
        <v>43021</v>
      </c>
      <c r="C6666" s="4">
        <v>0.83055555555620231</v>
      </c>
      <c r="D6666" s="3">
        <v>10</v>
      </c>
      <c r="E6666" s="3">
        <v>54</v>
      </c>
      <c r="F6666" s="3">
        <v>5</v>
      </c>
      <c r="G6666">
        <f t="shared" si="104"/>
        <v>2.2351999999999999</v>
      </c>
    </row>
    <row r="6667" spans="1:7" x14ac:dyDescent="0.45">
      <c r="A6667" t="s">
        <v>5</v>
      </c>
      <c r="B6667" s="1">
        <v>43021</v>
      </c>
      <c r="C6667" s="4">
        <v>0.87222222222044365</v>
      </c>
      <c r="D6667" s="3">
        <v>4.4000000000000004</v>
      </c>
      <c r="E6667" s="3">
        <v>70</v>
      </c>
      <c r="F6667" s="3">
        <v>6</v>
      </c>
      <c r="G6667">
        <f t="shared" si="104"/>
        <v>2.6822400000000002</v>
      </c>
    </row>
    <row r="6668" spans="1:7" x14ac:dyDescent="0.45">
      <c r="A6668" t="s">
        <v>5</v>
      </c>
      <c r="B6668" s="1">
        <v>43021</v>
      </c>
      <c r="C6668" s="4">
        <v>0.91388888889196096</v>
      </c>
      <c r="D6668" s="3">
        <v>5.6</v>
      </c>
      <c r="E6668" s="3">
        <v>55</v>
      </c>
      <c r="F6668" s="3">
        <v>3</v>
      </c>
      <c r="G6668">
        <f t="shared" si="104"/>
        <v>1.3411200000000001</v>
      </c>
    </row>
    <row r="6669" spans="1:7" x14ac:dyDescent="0.45">
      <c r="A6669" t="s">
        <v>5</v>
      </c>
      <c r="B6669" s="1">
        <v>43021</v>
      </c>
      <c r="C6669" s="4">
        <v>0.95555555555620231</v>
      </c>
      <c r="D6669" s="3">
        <v>10</v>
      </c>
      <c r="E6669" s="3">
        <v>41</v>
      </c>
      <c r="F6669" s="3">
        <v>16</v>
      </c>
      <c r="G6669">
        <f t="shared" si="104"/>
        <v>7.1526399999999999</v>
      </c>
    </row>
    <row r="6670" spans="1:7" x14ac:dyDescent="0.45">
      <c r="A6670" t="s">
        <v>5</v>
      </c>
      <c r="B6670" s="1">
        <v>43021</v>
      </c>
      <c r="C6670" s="4">
        <v>0.99722222222044365</v>
      </c>
      <c r="D6670" s="3">
        <v>8.3000000000000007</v>
      </c>
      <c r="E6670" s="3">
        <v>59</v>
      </c>
      <c r="F6670" s="3">
        <v>11</v>
      </c>
      <c r="G6670">
        <f t="shared" si="104"/>
        <v>4.91744</v>
      </c>
    </row>
    <row r="6671" spans="1:7" x14ac:dyDescent="0.45">
      <c r="A6671" t="s">
        <v>5</v>
      </c>
      <c r="B6671" s="1">
        <v>43022</v>
      </c>
      <c r="C6671" s="4">
        <v>3.888888889196096E-2</v>
      </c>
      <c r="D6671" s="3">
        <v>8.3000000000000007</v>
      </c>
      <c r="E6671" s="3">
        <v>54</v>
      </c>
      <c r="F6671" s="3">
        <v>16</v>
      </c>
      <c r="G6671">
        <f t="shared" si="104"/>
        <v>7.1526399999999999</v>
      </c>
    </row>
    <row r="6672" spans="1:7" x14ac:dyDescent="0.45">
      <c r="A6672" t="s">
        <v>5</v>
      </c>
      <c r="B6672" s="1">
        <v>43022</v>
      </c>
      <c r="C6672" s="4">
        <v>8.0555555556202307E-2</v>
      </c>
      <c r="D6672" s="3">
        <v>7.2</v>
      </c>
      <c r="E6672" s="3">
        <v>61</v>
      </c>
      <c r="F6672" s="3">
        <v>16</v>
      </c>
      <c r="G6672">
        <f t="shared" si="104"/>
        <v>7.1526399999999999</v>
      </c>
    </row>
    <row r="6673" spans="1:7" x14ac:dyDescent="0.45">
      <c r="A6673" t="s">
        <v>5</v>
      </c>
      <c r="B6673" s="1">
        <v>43022</v>
      </c>
      <c r="C6673" s="4">
        <v>0.12222222222044365</v>
      </c>
      <c r="D6673" s="3">
        <v>5.6</v>
      </c>
      <c r="E6673" s="3">
        <v>68</v>
      </c>
      <c r="F6673" s="3">
        <v>23</v>
      </c>
      <c r="G6673">
        <f t="shared" si="104"/>
        <v>10.28192</v>
      </c>
    </row>
    <row r="6674" spans="1:7" x14ac:dyDescent="0.45">
      <c r="A6674" t="s">
        <v>5</v>
      </c>
      <c r="B6674" s="1">
        <v>43022</v>
      </c>
      <c r="C6674" s="4">
        <v>0.16388888889196096</v>
      </c>
      <c r="D6674" s="3">
        <v>4.4000000000000004</v>
      </c>
      <c r="E6674" s="3">
        <v>70</v>
      </c>
      <c r="F6674" s="3">
        <v>21</v>
      </c>
      <c r="G6674">
        <f t="shared" si="104"/>
        <v>9.3878400000000006</v>
      </c>
    </row>
    <row r="6675" spans="1:7" x14ac:dyDescent="0.45">
      <c r="A6675" t="s">
        <v>5</v>
      </c>
      <c r="B6675" s="1">
        <v>43022</v>
      </c>
      <c r="C6675" s="4">
        <v>0.20555555555620231</v>
      </c>
      <c r="D6675" s="3">
        <v>5.6</v>
      </c>
      <c r="E6675" s="3">
        <v>53</v>
      </c>
      <c r="F6675" s="3">
        <v>24</v>
      </c>
      <c r="G6675">
        <f t="shared" si="104"/>
        <v>10.728960000000001</v>
      </c>
    </row>
    <row r="6676" spans="1:7" x14ac:dyDescent="0.45">
      <c r="A6676" t="s">
        <v>5</v>
      </c>
      <c r="B6676" s="1">
        <v>43022</v>
      </c>
      <c r="C6676" s="4">
        <v>0.24722222222044365</v>
      </c>
      <c r="D6676" s="3">
        <v>4.4000000000000004</v>
      </c>
      <c r="E6676" s="3">
        <v>51</v>
      </c>
      <c r="F6676" s="3">
        <v>23</v>
      </c>
      <c r="G6676">
        <f t="shared" si="104"/>
        <v>10.28192</v>
      </c>
    </row>
    <row r="6677" spans="1:7" x14ac:dyDescent="0.45">
      <c r="A6677" t="s">
        <v>5</v>
      </c>
      <c r="B6677" s="1">
        <v>43022</v>
      </c>
      <c r="C6677" s="4">
        <v>0.33055555555620231</v>
      </c>
      <c r="D6677" s="3">
        <v>4.4000000000000004</v>
      </c>
      <c r="E6677" s="3">
        <v>49</v>
      </c>
      <c r="F6677" s="3">
        <v>15</v>
      </c>
      <c r="G6677">
        <f t="shared" si="104"/>
        <v>6.7055999999999996</v>
      </c>
    </row>
    <row r="6678" spans="1:7" x14ac:dyDescent="0.45">
      <c r="A6678" t="s">
        <v>5</v>
      </c>
      <c r="B6678" s="1">
        <v>43022</v>
      </c>
      <c r="C6678" s="4">
        <v>0.37222222222044365</v>
      </c>
      <c r="D6678" s="3">
        <v>5</v>
      </c>
      <c r="E6678" s="3">
        <v>45</v>
      </c>
      <c r="F6678" s="3">
        <v>13</v>
      </c>
      <c r="G6678">
        <f t="shared" si="104"/>
        <v>5.8115199999999998</v>
      </c>
    </row>
    <row r="6679" spans="1:7" x14ac:dyDescent="0.45">
      <c r="A6679" t="s">
        <v>5</v>
      </c>
      <c r="B6679" s="1">
        <v>43022</v>
      </c>
      <c r="C6679" s="4">
        <v>0.41388888889196096</v>
      </c>
      <c r="D6679" s="3">
        <v>5.6</v>
      </c>
      <c r="E6679" s="3">
        <v>43</v>
      </c>
      <c r="F6679" s="3">
        <v>15</v>
      </c>
      <c r="G6679">
        <f t="shared" si="104"/>
        <v>6.7055999999999996</v>
      </c>
    </row>
    <row r="6680" spans="1:7" x14ac:dyDescent="0.45">
      <c r="A6680" t="s">
        <v>5</v>
      </c>
      <c r="B6680" s="1">
        <v>43022</v>
      </c>
      <c r="C6680" s="4">
        <v>0.45555555555620231</v>
      </c>
      <c r="D6680" s="3">
        <v>6.1</v>
      </c>
      <c r="E6680" s="3">
        <v>42</v>
      </c>
      <c r="F6680" s="3">
        <v>13</v>
      </c>
      <c r="G6680">
        <f t="shared" si="104"/>
        <v>5.8115199999999998</v>
      </c>
    </row>
    <row r="6681" spans="1:7" x14ac:dyDescent="0.45">
      <c r="A6681" t="s">
        <v>5</v>
      </c>
      <c r="B6681" s="1">
        <v>43022</v>
      </c>
      <c r="C6681" s="4">
        <v>0.53888888889196096</v>
      </c>
      <c r="D6681" s="3">
        <v>7.8</v>
      </c>
      <c r="E6681" s="3">
        <v>38</v>
      </c>
      <c r="F6681" s="3">
        <v>6</v>
      </c>
      <c r="G6681">
        <f t="shared" si="104"/>
        <v>2.6822400000000002</v>
      </c>
    </row>
    <row r="6682" spans="1:7" x14ac:dyDescent="0.45">
      <c r="A6682" t="s">
        <v>5</v>
      </c>
      <c r="B6682" s="1">
        <v>43022</v>
      </c>
      <c r="C6682" s="4">
        <v>0.58055555555620231</v>
      </c>
      <c r="D6682" s="3">
        <v>8.3000000000000007</v>
      </c>
      <c r="E6682" s="3">
        <v>39</v>
      </c>
      <c r="F6682" s="3">
        <v>11</v>
      </c>
      <c r="G6682">
        <f t="shared" si="104"/>
        <v>4.91744</v>
      </c>
    </row>
    <row r="6683" spans="1:7" x14ac:dyDescent="0.45">
      <c r="A6683" t="s">
        <v>5</v>
      </c>
      <c r="B6683" s="1">
        <v>43022</v>
      </c>
      <c r="C6683" s="4">
        <v>0.62222222222044365</v>
      </c>
      <c r="D6683" s="3">
        <v>8.3000000000000007</v>
      </c>
      <c r="E6683" s="3">
        <v>39</v>
      </c>
      <c r="F6683" s="3">
        <v>6</v>
      </c>
      <c r="G6683">
        <f t="shared" si="104"/>
        <v>2.6822400000000002</v>
      </c>
    </row>
    <row r="6684" spans="1:7" x14ac:dyDescent="0.45">
      <c r="A6684" t="s">
        <v>5</v>
      </c>
      <c r="B6684" s="1">
        <v>43022</v>
      </c>
      <c r="C6684" s="4">
        <v>0.66388888889196096</v>
      </c>
      <c r="D6684" s="3">
        <v>8.3000000000000007</v>
      </c>
      <c r="E6684" s="3">
        <v>39</v>
      </c>
      <c r="F6684" s="3">
        <v>6</v>
      </c>
      <c r="G6684">
        <f t="shared" si="104"/>
        <v>2.6822400000000002</v>
      </c>
    </row>
    <row r="6685" spans="1:7" x14ac:dyDescent="0.45">
      <c r="A6685" t="s">
        <v>5</v>
      </c>
      <c r="B6685" s="1">
        <v>43022</v>
      </c>
      <c r="C6685" s="4">
        <v>0.70555555555620231</v>
      </c>
      <c r="D6685" s="3">
        <v>8.3000000000000007</v>
      </c>
      <c r="E6685" s="3">
        <v>39</v>
      </c>
      <c r="F6685" s="3">
        <v>6</v>
      </c>
      <c r="G6685">
        <f t="shared" si="104"/>
        <v>2.6822400000000002</v>
      </c>
    </row>
    <row r="6686" spans="1:7" x14ac:dyDescent="0.45">
      <c r="A6686" t="s">
        <v>5</v>
      </c>
      <c r="B6686" s="1">
        <v>43022</v>
      </c>
      <c r="C6686" s="4">
        <v>0.74722222222044365</v>
      </c>
      <c r="D6686" s="3">
        <v>6.7</v>
      </c>
      <c r="E6686" s="3">
        <v>43</v>
      </c>
      <c r="F6686" s="3">
        <v>10</v>
      </c>
      <c r="G6686">
        <f t="shared" si="104"/>
        <v>4.4703999999999997</v>
      </c>
    </row>
    <row r="6687" spans="1:7" x14ac:dyDescent="0.45">
      <c r="A6687" t="s">
        <v>5</v>
      </c>
      <c r="B6687" s="1">
        <v>43022</v>
      </c>
      <c r="C6687" s="4">
        <v>0.78888888889196096</v>
      </c>
      <c r="D6687" s="3">
        <v>6.1</v>
      </c>
      <c r="E6687" s="3">
        <v>49</v>
      </c>
      <c r="F6687" s="3">
        <v>9</v>
      </c>
      <c r="G6687">
        <f t="shared" si="104"/>
        <v>4.0233600000000003</v>
      </c>
    </row>
    <row r="6688" spans="1:7" x14ac:dyDescent="0.45">
      <c r="A6688" t="s">
        <v>5</v>
      </c>
      <c r="B6688" s="1">
        <v>43022</v>
      </c>
      <c r="C6688" s="4">
        <v>0.83055555555620231</v>
      </c>
      <c r="D6688" s="3">
        <v>5</v>
      </c>
      <c r="E6688" s="3">
        <v>57</v>
      </c>
      <c r="F6688" s="3">
        <v>11</v>
      </c>
      <c r="G6688">
        <f t="shared" si="104"/>
        <v>4.91744</v>
      </c>
    </row>
    <row r="6689" spans="1:7" x14ac:dyDescent="0.45">
      <c r="A6689" t="s">
        <v>5</v>
      </c>
      <c r="B6689" s="1">
        <v>43022</v>
      </c>
      <c r="C6689" s="4">
        <v>0.87222222222044365</v>
      </c>
      <c r="D6689" s="3">
        <v>3.9</v>
      </c>
      <c r="E6689" s="3">
        <v>57</v>
      </c>
      <c r="F6689" s="3">
        <v>5</v>
      </c>
      <c r="G6689">
        <f t="shared" si="104"/>
        <v>2.2351999999999999</v>
      </c>
    </row>
    <row r="6690" spans="1:7" x14ac:dyDescent="0.45">
      <c r="A6690" t="s">
        <v>5</v>
      </c>
      <c r="B6690" s="1">
        <v>43022</v>
      </c>
      <c r="C6690" s="4">
        <v>0.91388888889196096</v>
      </c>
      <c r="D6690" s="3">
        <v>1.7</v>
      </c>
      <c r="E6690" s="3">
        <v>64</v>
      </c>
      <c r="F6690" s="3">
        <v>7</v>
      </c>
      <c r="G6690">
        <f t="shared" si="104"/>
        <v>3.1292800000000001</v>
      </c>
    </row>
    <row r="6691" spans="1:7" x14ac:dyDescent="0.45">
      <c r="A6691" t="s">
        <v>5</v>
      </c>
      <c r="B6691" s="1">
        <v>43022</v>
      </c>
      <c r="C6691" s="4">
        <v>0.95555555555620231</v>
      </c>
      <c r="D6691" s="3">
        <v>0.6</v>
      </c>
      <c r="E6691" s="3">
        <v>72</v>
      </c>
      <c r="F6691" s="3">
        <v>0</v>
      </c>
      <c r="G6691">
        <f t="shared" si="104"/>
        <v>0</v>
      </c>
    </row>
    <row r="6692" spans="1:7" x14ac:dyDescent="0.45">
      <c r="A6692" t="s">
        <v>5</v>
      </c>
      <c r="B6692" s="1">
        <v>43022</v>
      </c>
      <c r="C6692" s="4">
        <v>0.99722222222044365</v>
      </c>
      <c r="D6692" s="3">
        <v>-0.6</v>
      </c>
      <c r="E6692" s="3">
        <v>76</v>
      </c>
      <c r="F6692" s="3">
        <v>3</v>
      </c>
      <c r="G6692">
        <f t="shared" si="104"/>
        <v>1.3411200000000001</v>
      </c>
    </row>
    <row r="6693" spans="1:7" x14ac:dyDescent="0.45">
      <c r="A6693" t="s">
        <v>5</v>
      </c>
      <c r="B6693" s="1">
        <v>43023</v>
      </c>
      <c r="C6693" s="4">
        <v>3.888888889196096E-2</v>
      </c>
      <c r="D6693" s="3">
        <v>-0.6</v>
      </c>
      <c r="E6693" s="3">
        <v>72</v>
      </c>
      <c r="F6693" s="3">
        <v>8</v>
      </c>
      <c r="G6693">
        <f t="shared" si="104"/>
        <v>3.5763199999999999</v>
      </c>
    </row>
    <row r="6694" spans="1:7" x14ac:dyDescent="0.45">
      <c r="A6694" t="s">
        <v>5</v>
      </c>
      <c r="B6694" s="1">
        <v>43023</v>
      </c>
      <c r="C6694" s="4">
        <v>8.0555555556202307E-2</v>
      </c>
      <c r="D6694" s="3">
        <v>-1.1000000000000001</v>
      </c>
      <c r="E6694" s="3">
        <v>72</v>
      </c>
      <c r="F6694" s="3">
        <v>0</v>
      </c>
      <c r="G6694">
        <f t="shared" si="104"/>
        <v>0</v>
      </c>
    </row>
    <row r="6695" spans="1:7" x14ac:dyDescent="0.45">
      <c r="A6695" t="s">
        <v>5</v>
      </c>
      <c r="B6695" s="1">
        <v>43023</v>
      </c>
      <c r="C6695" s="4">
        <v>0.12222222222044365</v>
      </c>
      <c r="D6695" s="3">
        <v>-0.6</v>
      </c>
      <c r="E6695" s="3">
        <v>72</v>
      </c>
      <c r="F6695" s="3">
        <v>0</v>
      </c>
      <c r="G6695">
        <f t="shared" si="104"/>
        <v>0</v>
      </c>
    </row>
    <row r="6696" spans="1:7" x14ac:dyDescent="0.45">
      <c r="A6696" t="s">
        <v>5</v>
      </c>
      <c r="B6696" s="1">
        <v>43023</v>
      </c>
      <c r="C6696" s="4">
        <v>0.16388888889196096</v>
      </c>
      <c r="D6696" s="3">
        <v>-1.7</v>
      </c>
      <c r="E6696" s="3">
        <v>75</v>
      </c>
      <c r="F6696" s="3">
        <v>5</v>
      </c>
      <c r="G6696">
        <f t="shared" si="104"/>
        <v>2.2351999999999999</v>
      </c>
    </row>
    <row r="6697" spans="1:7" x14ac:dyDescent="0.45">
      <c r="A6697" t="s">
        <v>5</v>
      </c>
      <c r="B6697" s="1">
        <v>43023</v>
      </c>
      <c r="C6697" s="4">
        <v>0.20555555555620231</v>
      </c>
      <c r="D6697" s="3">
        <v>-2.8</v>
      </c>
      <c r="E6697" s="3">
        <v>78</v>
      </c>
      <c r="F6697" s="3">
        <v>0</v>
      </c>
      <c r="G6697">
        <f t="shared" si="104"/>
        <v>0</v>
      </c>
    </row>
    <row r="6698" spans="1:7" x14ac:dyDescent="0.45">
      <c r="A6698" t="s">
        <v>5</v>
      </c>
      <c r="B6698" s="1">
        <v>43023</v>
      </c>
      <c r="C6698" s="4">
        <v>0.24722222222044365</v>
      </c>
      <c r="D6698" s="3">
        <v>-1.7</v>
      </c>
      <c r="E6698" s="3">
        <v>72</v>
      </c>
      <c r="F6698" s="3">
        <v>0</v>
      </c>
      <c r="G6698">
        <f t="shared" si="104"/>
        <v>0</v>
      </c>
    </row>
    <row r="6699" spans="1:7" x14ac:dyDescent="0.45">
      <c r="A6699" t="s">
        <v>5</v>
      </c>
      <c r="B6699" s="1">
        <v>43023</v>
      </c>
      <c r="C6699" s="4">
        <v>0.28888888889196096</v>
      </c>
      <c r="D6699" s="3">
        <v>-2.8</v>
      </c>
      <c r="E6699" s="3">
        <v>69</v>
      </c>
      <c r="F6699" s="3">
        <v>6</v>
      </c>
      <c r="G6699">
        <f t="shared" si="104"/>
        <v>2.6822400000000002</v>
      </c>
    </row>
    <row r="6700" spans="1:7" x14ac:dyDescent="0.45">
      <c r="A6700" t="s">
        <v>5</v>
      </c>
      <c r="B6700" s="1">
        <v>43023</v>
      </c>
      <c r="C6700" s="4">
        <v>0.33055555555620231</v>
      </c>
      <c r="D6700" s="3">
        <v>0</v>
      </c>
      <c r="E6700" s="3">
        <v>69</v>
      </c>
      <c r="F6700" s="3">
        <v>0</v>
      </c>
      <c r="G6700">
        <f t="shared" si="104"/>
        <v>0</v>
      </c>
    </row>
    <row r="6701" spans="1:7" x14ac:dyDescent="0.45">
      <c r="A6701" t="s">
        <v>5</v>
      </c>
      <c r="B6701" s="1">
        <v>43023</v>
      </c>
      <c r="C6701" s="4">
        <v>0.37222222222044365</v>
      </c>
      <c r="D6701" s="3">
        <v>3.9</v>
      </c>
      <c r="E6701" s="3">
        <v>48</v>
      </c>
      <c r="F6701" s="3">
        <v>5</v>
      </c>
      <c r="G6701">
        <f t="shared" si="104"/>
        <v>2.2351999999999999</v>
      </c>
    </row>
    <row r="6702" spans="1:7" x14ac:dyDescent="0.45">
      <c r="A6702" t="s">
        <v>5</v>
      </c>
      <c r="B6702" s="1">
        <v>43023</v>
      </c>
      <c r="C6702" s="4">
        <v>0.41388888889196096</v>
      </c>
      <c r="D6702" s="3">
        <v>6.1</v>
      </c>
      <c r="E6702" s="3">
        <v>42</v>
      </c>
      <c r="F6702" s="3">
        <v>8</v>
      </c>
      <c r="G6702">
        <f t="shared" si="104"/>
        <v>3.5763199999999999</v>
      </c>
    </row>
    <row r="6703" spans="1:7" x14ac:dyDescent="0.45">
      <c r="A6703" t="s">
        <v>5</v>
      </c>
      <c r="B6703" s="1">
        <v>43023</v>
      </c>
      <c r="C6703" s="4">
        <v>0.45555555555620231</v>
      </c>
      <c r="D6703" s="3">
        <v>6.7</v>
      </c>
      <c r="E6703" s="3">
        <v>47</v>
      </c>
      <c r="F6703" s="3">
        <v>6</v>
      </c>
      <c r="G6703">
        <f t="shared" si="104"/>
        <v>2.6822400000000002</v>
      </c>
    </row>
    <row r="6704" spans="1:7" x14ac:dyDescent="0.45">
      <c r="A6704" t="s">
        <v>5</v>
      </c>
      <c r="B6704" s="1">
        <v>43023</v>
      </c>
      <c r="C6704" s="4">
        <v>0.49722222222044365</v>
      </c>
      <c r="D6704" s="3">
        <v>7.8</v>
      </c>
      <c r="E6704" s="3">
        <v>46</v>
      </c>
      <c r="F6704" s="3">
        <v>7</v>
      </c>
      <c r="G6704">
        <f t="shared" si="104"/>
        <v>3.1292800000000001</v>
      </c>
    </row>
    <row r="6705" spans="1:7" x14ac:dyDescent="0.45">
      <c r="A6705" t="s">
        <v>5</v>
      </c>
      <c r="B6705" s="1">
        <v>43023</v>
      </c>
      <c r="C6705" s="4">
        <v>0.53888888889196096</v>
      </c>
      <c r="D6705" s="3">
        <v>9.4</v>
      </c>
      <c r="E6705" s="3">
        <v>41</v>
      </c>
      <c r="F6705" s="3">
        <v>7</v>
      </c>
      <c r="G6705">
        <f t="shared" si="104"/>
        <v>3.1292800000000001</v>
      </c>
    </row>
    <row r="6706" spans="1:7" x14ac:dyDescent="0.45">
      <c r="A6706" t="s">
        <v>5</v>
      </c>
      <c r="B6706" s="1">
        <v>43023</v>
      </c>
      <c r="C6706" s="4">
        <v>0.58055555555620231</v>
      </c>
      <c r="D6706" s="3">
        <v>10</v>
      </c>
      <c r="E6706" s="3">
        <v>43</v>
      </c>
      <c r="F6706" s="3">
        <v>5</v>
      </c>
      <c r="G6706">
        <f t="shared" si="104"/>
        <v>2.2351999999999999</v>
      </c>
    </row>
    <row r="6707" spans="1:7" x14ac:dyDescent="0.45">
      <c r="A6707" t="s">
        <v>5</v>
      </c>
      <c r="B6707" s="1">
        <v>43023</v>
      </c>
      <c r="C6707" s="4">
        <v>0.62222222222044365</v>
      </c>
      <c r="D6707" s="3">
        <v>11.7</v>
      </c>
      <c r="E6707" s="3">
        <v>31</v>
      </c>
      <c r="F6707" s="3">
        <v>7</v>
      </c>
      <c r="G6707">
        <f t="shared" si="104"/>
        <v>3.1292800000000001</v>
      </c>
    </row>
    <row r="6708" spans="1:7" x14ac:dyDescent="0.45">
      <c r="A6708" t="s">
        <v>5</v>
      </c>
      <c r="B6708" s="1">
        <v>43023</v>
      </c>
      <c r="C6708" s="4">
        <v>0.66388888889196096</v>
      </c>
      <c r="D6708" s="3">
        <v>12.2</v>
      </c>
      <c r="E6708" s="3">
        <v>34</v>
      </c>
      <c r="F6708" s="3">
        <v>7</v>
      </c>
      <c r="G6708">
        <f t="shared" si="104"/>
        <v>3.1292800000000001</v>
      </c>
    </row>
    <row r="6709" spans="1:7" x14ac:dyDescent="0.45">
      <c r="A6709" t="s">
        <v>5</v>
      </c>
      <c r="B6709" s="1">
        <v>43023</v>
      </c>
      <c r="C6709" s="4">
        <v>0.70555555555620231</v>
      </c>
      <c r="D6709" s="3">
        <v>11.7</v>
      </c>
      <c r="E6709" s="3">
        <v>32</v>
      </c>
      <c r="F6709" s="3">
        <v>3</v>
      </c>
      <c r="G6709">
        <f t="shared" si="104"/>
        <v>1.3411200000000001</v>
      </c>
    </row>
    <row r="6710" spans="1:7" x14ac:dyDescent="0.45">
      <c r="A6710" t="s">
        <v>5</v>
      </c>
      <c r="B6710" s="1">
        <v>43023</v>
      </c>
      <c r="C6710" s="4">
        <v>0.74722222222044365</v>
      </c>
      <c r="D6710" s="3">
        <v>10</v>
      </c>
      <c r="E6710" s="3">
        <v>38</v>
      </c>
      <c r="F6710" s="3">
        <v>0</v>
      </c>
      <c r="G6710">
        <f t="shared" si="104"/>
        <v>0</v>
      </c>
    </row>
    <row r="6711" spans="1:7" x14ac:dyDescent="0.45">
      <c r="A6711" t="s">
        <v>5</v>
      </c>
      <c r="B6711" s="1">
        <v>43023</v>
      </c>
      <c r="C6711" s="4">
        <v>0.78888888889196096</v>
      </c>
      <c r="D6711" s="3">
        <v>7.8</v>
      </c>
      <c r="E6711" s="3">
        <v>63</v>
      </c>
      <c r="F6711" s="3">
        <v>7</v>
      </c>
      <c r="G6711">
        <f t="shared" si="104"/>
        <v>3.1292800000000001</v>
      </c>
    </row>
    <row r="6712" spans="1:7" x14ac:dyDescent="0.45">
      <c r="A6712" t="s">
        <v>5</v>
      </c>
      <c r="B6712" s="1">
        <v>43023</v>
      </c>
      <c r="C6712" s="4">
        <v>0.83055555555620231</v>
      </c>
      <c r="D6712" s="3">
        <v>5</v>
      </c>
      <c r="E6712" s="3">
        <v>60</v>
      </c>
      <c r="F6712" s="3">
        <v>0</v>
      </c>
      <c r="G6712">
        <f t="shared" si="104"/>
        <v>0</v>
      </c>
    </row>
    <row r="6713" spans="1:7" x14ac:dyDescent="0.45">
      <c r="A6713" t="s">
        <v>5</v>
      </c>
      <c r="B6713" s="1">
        <v>43023</v>
      </c>
      <c r="C6713" s="4">
        <v>0.87222222222044365</v>
      </c>
      <c r="D6713" s="3">
        <v>3.9</v>
      </c>
      <c r="E6713" s="3">
        <v>62</v>
      </c>
      <c r="F6713" s="3">
        <v>0</v>
      </c>
      <c r="G6713">
        <f t="shared" si="104"/>
        <v>0</v>
      </c>
    </row>
    <row r="6714" spans="1:7" x14ac:dyDescent="0.45">
      <c r="A6714" t="s">
        <v>5</v>
      </c>
      <c r="B6714" s="1">
        <v>43023</v>
      </c>
      <c r="C6714" s="4">
        <v>0.91388888889196096</v>
      </c>
      <c r="D6714" s="3">
        <v>1.7</v>
      </c>
      <c r="E6714" s="3">
        <v>78</v>
      </c>
      <c r="F6714" s="3">
        <v>5</v>
      </c>
      <c r="G6714">
        <f t="shared" si="104"/>
        <v>2.2351999999999999</v>
      </c>
    </row>
    <row r="6715" spans="1:7" x14ac:dyDescent="0.45">
      <c r="A6715" t="s">
        <v>5</v>
      </c>
      <c r="B6715" s="1">
        <v>43023</v>
      </c>
      <c r="C6715" s="4">
        <v>0.95555555555620231</v>
      </c>
      <c r="D6715" s="3">
        <v>2.2000000000000002</v>
      </c>
      <c r="E6715" s="3">
        <v>59</v>
      </c>
      <c r="F6715" s="3">
        <v>5</v>
      </c>
      <c r="G6715">
        <f t="shared" si="104"/>
        <v>2.2351999999999999</v>
      </c>
    </row>
    <row r="6716" spans="1:7" x14ac:dyDescent="0.45">
      <c r="A6716" t="s">
        <v>5</v>
      </c>
      <c r="B6716" s="1">
        <v>43023</v>
      </c>
      <c r="C6716" s="4">
        <v>0.99722222222044365</v>
      </c>
      <c r="D6716" s="3">
        <v>0</v>
      </c>
      <c r="E6716" s="3">
        <v>64</v>
      </c>
      <c r="F6716" s="3">
        <v>5</v>
      </c>
      <c r="G6716">
        <f t="shared" si="104"/>
        <v>2.2351999999999999</v>
      </c>
    </row>
    <row r="6717" spans="1:7" x14ac:dyDescent="0.45">
      <c r="A6717" t="s">
        <v>5</v>
      </c>
      <c r="B6717" s="1">
        <v>43024</v>
      </c>
      <c r="C6717" s="4">
        <v>3.888888889196096E-2</v>
      </c>
      <c r="D6717" s="3">
        <v>0.6</v>
      </c>
      <c r="E6717" s="3">
        <v>70</v>
      </c>
      <c r="F6717" s="3">
        <v>0</v>
      </c>
      <c r="G6717">
        <f t="shared" si="104"/>
        <v>0</v>
      </c>
    </row>
    <row r="6718" spans="1:7" x14ac:dyDescent="0.45">
      <c r="A6718" t="s">
        <v>5</v>
      </c>
      <c r="B6718" s="1">
        <v>43024</v>
      </c>
      <c r="C6718" s="4">
        <v>8.0555555556202307E-2</v>
      </c>
      <c r="D6718" s="3">
        <v>-0.6</v>
      </c>
      <c r="E6718" s="3">
        <v>72</v>
      </c>
      <c r="F6718" s="3">
        <v>0</v>
      </c>
      <c r="G6718">
        <f t="shared" si="104"/>
        <v>0</v>
      </c>
    </row>
    <row r="6719" spans="1:7" x14ac:dyDescent="0.45">
      <c r="A6719" t="s">
        <v>5</v>
      </c>
      <c r="B6719" s="1">
        <v>43024</v>
      </c>
      <c r="C6719" s="4">
        <v>0.12222222222044365</v>
      </c>
      <c r="D6719" s="3">
        <v>-1.7</v>
      </c>
      <c r="E6719" s="3">
        <v>75</v>
      </c>
      <c r="F6719" s="3">
        <v>5</v>
      </c>
      <c r="G6719">
        <f t="shared" si="104"/>
        <v>2.2351999999999999</v>
      </c>
    </row>
    <row r="6720" spans="1:7" x14ac:dyDescent="0.45">
      <c r="A6720" t="s">
        <v>5</v>
      </c>
      <c r="B6720" s="1">
        <v>43024</v>
      </c>
      <c r="C6720" s="4">
        <v>0.16388888889196096</v>
      </c>
      <c r="D6720" s="3">
        <v>0</v>
      </c>
      <c r="E6720" s="3">
        <v>69</v>
      </c>
      <c r="F6720" s="3">
        <v>3</v>
      </c>
      <c r="G6720">
        <f t="shared" si="104"/>
        <v>1.3411200000000001</v>
      </c>
    </row>
    <row r="6721" spans="1:7" x14ac:dyDescent="0.45">
      <c r="A6721" t="s">
        <v>5</v>
      </c>
      <c r="B6721" s="1">
        <v>43024</v>
      </c>
      <c r="C6721" s="4">
        <v>0.20555555555620231</v>
      </c>
      <c r="D6721" s="3">
        <v>-2.8</v>
      </c>
      <c r="E6721" s="3">
        <v>75</v>
      </c>
      <c r="F6721" s="3">
        <v>3</v>
      </c>
      <c r="G6721">
        <f t="shared" si="104"/>
        <v>1.3411200000000001</v>
      </c>
    </row>
    <row r="6722" spans="1:7" x14ac:dyDescent="0.45">
      <c r="A6722" t="s">
        <v>5</v>
      </c>
      <c r="B6722" s="1">
        <v>43024</v>
      </c>
      <c r="C6722" s="4">
        <v>0.24722222222044365</v>
      </c>
      <c r="D6722" s="3">
        <v>-1.1000000000000001</v>
      </c>
      <c r="E6722" s="3">
        <v>75</v>
      </c>
      <c r="F6722" s="3">
        <v>0</v>
      </c>
      <c r="G6722">
        <f t="shared" si="104"/>
        <v>0</v>
      </c>
    </row>
    <row r="6723" spans="1:7" x14ac:dyDescent="0.45">
      <c r="A6723" t="s">
        <v>5</v>
      </c>
      <c r="B6723" s="1">
        <v>43024</v>
      </c>
      <c r="C6723" s="4">
        <v>0.28888888889196096</v>
      </c>
      <c r="D6723" s="3">
        <v>-1.7</v>
      </c>
      <c r="E6723" s="3">
        <v>72</v>
      </c>
      <c r="F6723" s="3">
        <v>3</v>
      </c>
      <c r="G6723">
        <f t="shared" ref="G6723:G6786" si="105">F6723*0.44704</f>
        <v>1.3411200000000001</v>
      </c>
    </row>
    <row r="6724" spans="1:7" x14ac:dyDescent="0.45">
      <c r="A6724" t="s">
        <v>5</v>
      </c>
      <c r="B6724" s="1">
        <v>43024</v>
      </c>
      <c r="C6724" s="4">
        <v>0.33055555555620231</v>
      </c>
      <c r="D6724" s="3">
        <v>3.3</v>
      </c>
      <c r="E6724" s="3">
        <v>60</v>
      </c>
      <c r="F6724" s="3">
        <v>3</v>
      </c>
      <c r="G6724">
        <f t="shared" si="105"/>
        <v>1.3411200000000001</v>
      </c>
    </row>
    <row r="6725" spans="1:7" x14ac:dyDescent="0.45">
      <c r="A6725" t="s">
        <v>5</v>
      </c>
      <c r="B6725" s="1">
        <v>43024</v>
      </c>
      <c r="C6725" s="4">
        <v>0.37222222222044365</v>
      </c>
      <c r="D6725" s="3">
        <v>7.2</v>
      </c>
      <c r="E6725" s="3">
        <v>44</v>
      </c>
      <c r="F6725" s="3">
        <v>3</v>
      </c>
      <c r="G6725">
        <f t="shared" si="105"/>
        <v>1.3411200000000001</v>
      </c>
    </row>
    <row r="6726" spans="1:7" x14ac:dyDescent="0.45">
      <c r="A6726" t="s">
        <v>5</v>
      </c>
      <c r="B6726" s="1">
        <v>43024</v>
      </c>
      <c r="C6726" s="4">
        <v>0.41388888889196096</v>
      </c>
      <c r="D6726" s="3">
        <v>7.2</v>
      </c>
      <c r="E6726" s="3">
        <v>48</v>
      </c>
      <c r="F6726" s="3">
        <v>3</v>
      </c>
      <c r="G6726">
        <f t="shared" si="105"/>
        <v>1.3411200000000001</v>
      </c>
    </row>
    <row r="6727" spans="1:7" x14ac:dyDescent="0.45">
      <c r="A6727" t="s">
        <v>5</v>
      </c>
      <c r="B6727" s="1">
        <v>43024</v>
      </c>
      <c r="C6727" s="4">
        <v>0.45555555555620231</v>
      </c>
      <c r="D6727" s="3">
        <v>8.3000000000000007</v>
      </c>
      <c r="E6727" s="3">
        <v>50</v>
      </c>
      <c r="F6727" s="3">
        <v>7</v>
      </c>
      <c r="G6727">
        <f t="shared" si="105"/>
        <v>3.1292800000000001</v>
      </c>
    </row>
    <row r="6728" spans="1:7" x14ac:dyDescent="0.45">
      <c r="A6728" t="s">
        <v>5</v>
      </c>
      <c r="B6728" s="1">
        <v>43024</v>
      </c>
      <c r="C6728" s="4">
        <v>0.49722222222044365</v>
      </c>
      <c r="D6728" s="3">
        <v>11.1</v>
      </c>
      <c r="E6728" s="3">
        <v>37</v>
      </c>
      <c r="F6728" s="3">
        <v>5</v>
      </c>
      <c r="G6728">
        <f t="shared" si="105"/>
        <v>2.2351999999999999</v>
      </c>
    </row>
    <row r="6729" spans="1:7" x14ac:dyDescent="0.45">
      <c r="A6729" t="s">
        <v>5</v>
      </c>
      <c r="B6729" s="1">
        <v>43024</v>
      </c>
      <c r="C6729" s="4">
        <v>0.53888888889196096</v>
      </c>
      <c r="D6729" s="3">
        <v>13.3</v>
      </c>
      <c r="E6729" s="3">
        <v>28</v>
      </c>
      <c r="F6729" s="3">
        <v>7</v>
      </c>
      <c r="G6729">
        <f t="shared" si="105"/>
        <v>3.1292800000000001</v>
      </c>
    </row>
    <row r="6730" spans="1:7" x14ac:dyDescent="0.45">
      <c r="A6730" t="s">
        <v>5</v>
      </c>
      <c r="B6730" s="1">
        <v>43024</v>
      </c>
      <c r="C6730" s="4">
        <v>0.58055555555620231</v>
      </c>
      <c r="D6730" s="3">
        <v>14.4</v>
      </c>
      <c r="E6730" s="3">
        <v>28</v>
      </c>
      <c r="F6730" s="3">
        <v>6</v>
      </c>
      <c r="G6730">
        <f t="shared" si="105"/>
        <v>2.6822400000000002</v>
      </c>
    </row>
    <row r="6731" spans="1:7" x14ac:dyDescent="0.45">
      <c r="A6731" t="s">
        <v>5</v>
      </c>
      <c r="B6731" s="1">
        <v>43024</v>
      </c>
      <c r="C6731" s="4">
        <v>0.62222222222044365</v>
      </c>
      <c r="D6731" s="3">
        <v>15</v>
      </c>
      <c r="E6731" s="3">
        <v>23</v>
      </c>
      <c r="F6731" s="3">
        <v>5</v>
      </c>
      <c r="G6731">
        <f t="shared" si="105"/>
        <v>2.2351999999999999</v>
      </c>
    </row>
    <row r="6732" spans="1:7" x14ac:dyDescent="0.45">
      <c r="A6732" t="s">
        <v>5</v>
      </c>
      <c r="B6732" s="1">
        <v>43024</v>
      </c>
      <c r="C6732" s="4">
        <v>0.66388888889196096</v>
      </c>
      <c r="D6732" s="3">
        <v>15.6</v>
      </c>
      <c r="E6732" s="3">
        <v>26</v>
      </c>
      <c r="F6732" s="3">
        <v>7</v>
      </c>
      <c r="G6732">
        <f t="shared" si="105"/>
        <v>3.1292800000000001</v>
      </c>
    </row>
    <row r="6733" spans="1:7" x14ac:dyDescent="0.45">
      <c r="A6733" t="s">
        <v>5</v>
      </c>
      <c r="B6733" s="1">
        <v>43024</v>
      </c>
      <c r="C6733" s="4">
        <v>0.70555555555620231</v>
      </c>
      <c r="D6733" s="3">
        <v>15.6</v>
      </c>
      <c r="E6733" s="3">
        <v>19</v>
      </c>
      <c r="F6733" s="3">
        <v>6</v>
      </c>
      <c r="G6733">
        <f t="shared" si="105"/>
        <v>2.6822400000000002</v>
      </c>
    </row>
    <row r="6734" spans="1:7" x14ac:dyDescent="0.45">
      <c r="A6734" t="s">
        <v>5</v>
      </c>
      <c r="B6734" s="1">
        <v>43024</v>
      </c>
      <c r="C6734" s="4">
        <v>0.74722222222044365</v>
      </c>
      <c r="D6734" s="3">
        <v>11.7</v>
      </c>
      <c r="E6734" s="3">
        <v>52</v>
      </c>
      <c r="F6734" s="3">
        <v>6</v>
      </c>
      <c r="G6734">
        <f t="shared" si="105"/>
        <v>2.6822400000000002</v>
      </c>
    </row>
    <row r="6735" spans="1:7" x14ac:dyDescent="0.45">
      <c r="A6735" t="s">
        <v>5</v>
      </c>
      <c r="B6735" s="1">
        <v>43024</v>
      </c>
      <c r="C6735" s="4">
        <v>0.78888888889196096</v>
      </c>
      <c r="D6735" s="3">
        <v>10.6</v>
      </c>
      <c r="E6735" s="3">
        <v>61</v>
      </c>
      <c r="F6735" s="3">
        <v>7</v>
      </c>
      <c r="G6735">
        <f t="shared" si="105"/>
        <v>3.1292800000000001</v>
      </c>
    </row>
    <row r="6736" spans="1:7" x14ac:dyDescent="0.45">
      <c r="A6736" t="s">
        <v>5</v>
      </c>
      <c r="B6736" s="1">
        <v>43024</v>
      </c>
      <c r="C6736" s="4">
        <v>0.83055555555620231</v>
      </c>
      <c r="D6736" s="3">
        <v>6.7</v>
      </c>
      <c r="E6736" s="3">
        <v>63</v>
      </c>
      <c r="F6736" s="3">
        <v>5</v>
      </c>
      <c r="G6736">
        <f t="shared" si="105"/>
        <v>2.2351999999999999</v>
      </c>
    </row>
    <row r="6737" spans="1:7" x14ac:dyDescent="0.45">
      <c r="A6737" t="s">
        <v>5</v>
      </c>
      <c r="B6737" s="1">
        <v>43024</v>
      </c>
      <c r="C6737" s="4">
        <v>0.87222222222044365</v>
      </c>
      <c r="D6737" s="3">
        <v>6.1</v>
      </c>
      <c r="E6737" s="3">
        <v>65</v>
      </c>
      <c r="F6737" s="3">
        <v>5</v>
      </c>
      <c r="G6737">
        <f t="shared" si="105"/>
        <v>2.2351999999999999</v>
      </c>
    </row>
    <row r="6738" spans="1:7" x14ac:dyDescent="0.45">
      <c r="A6738" t="s">
        <v>5</v>
      </c>
      <c r="B6738" s="1">
        <v>43024</v>
      </c>
      <c r="C6738" s="4">
        <v>0.91388888889196096</v>
      </c>
      <c r="D6738" s="3">
        <v>6.7</v>
      </c>
      <c r="E6738" s="3">
        <v>60</v>
      </c>
      <c r="F6738" s="3">
        <v>5</v>
      </c>
      <c r="G6738">
        <f t="shared" si="105"/>
        <v>2.2351999999999999</v>
      </c>
    </row>
    <row r="6739" spans="1:7" x14ac:dyDescent="0.45">
      <c r="A6739" t="s">
        <v>5</v>
      </c>
      <c r="B6739" s="1">
        <v>43024</v>
      </c>
      <c r="C6739" s="4">
        <v>0.95555555555620231</v>
      </c>
      <c r="D6739" s="3">
        <v>5</v>
      </c>
      <c r="E6739" s="3">
        <v>57</v>
      </c>
      <c r="F6739" s="3">
        <v>3</v>
      </c>
      <c r="G6739">
        <f t="shared" si="105"/>
        <v>1.3411200000000001</v>
      </c>
    </row>
    <row r="6740" spans="1:7" x14ac:dyDescent="0.45">
      <c r="A6740" t="s">
        <v>5</v>
      </c>
      <c r="B6740" s="1">
        <v>43024</v>
      </c>
      <c r="C6740" s="4">
        <v>0.99722222222044365</v>
      </c>
      <c r="D6740" s="3">
        <v>3.3</v>
      </c>
      <c r="E6740" s="3">
        <v>65</v>
      </c>
      <c r="F6740" s="3">
        <v>0</v>
      </c>
      <c r="G6740">
        <f t="shared" si="105"/>
        <v>0</v>
      </c>
    </row>
    <row r="6741" spans="1:7" x14ac:dyDescent="0.45">
      <c r="A6741" t="s">
        <v>5</v>
      </c>
      <c r="B6741" s="1">
        <v>43025</v>
      </c>
      <c r="C6741" s="4">
        <v>3.888888889196096E-2</v>
      </c>
      <c r="D6741" s="3">
        <v>3.9</v>
      </c>
      <c r="E6741" s="3">
        <v>65</v>
      </c>
      <c r="F6741" s="3">
        <v>7</v>
      </c>
      <c r="G6741">
        <f t="shared" si="105"/>
        <v>3.1292800000000001</v>
      </c>
    </row>
    <row r="6742" spans="1:7" x14ac:dyDescent="0.45">
      <c r="A6742" t="s">
        <v>5</v>
      </c>
      <c r="B6742" s="1">
        <v>43025</v>
      </c>
      <c r="C6742" s="4">
        <v>8.0555555556202307E-2</v>
      </c>
      <c r="D6742" s="3">
        <v>2.8</v>
      </c>
      <c r="E6742" s="3">
        <v>65</v>
      </c>
      <c r="F6742" s="3">
        <v>0</v>
      </c>
      <c r="G6742">
        <f t="shared" si="105"/>
        <v>0</v>
      </c>
    </row>
    <row r="6743" spans="1:7" x14ac:dyDescent="0.45">
      <c r="A6743" t="s">
        <v>5</v>
      </c>
      <c r="B6743" s="1">
        <v>43025</v>
      </c>
      <c r="C6743" s="4">
        <v>0.12222222222044365</v>
      </c>
      <c r="D6743" s="3">
        <v>1.1000000000000001</v>
      </c>
      <c r="E6743" s="3">
        <v>67</v>
      </c>
      <c r="F6743" s="3">
        <v>3</v>
      </c>
      <c r="G6743">
        <f t="shared" si="105"/>
        <v>1.3411200000000001</v>
      </c>
    </row>
    <row r="6744" spans="1:7" x14ac:dyDescent="0.45">
      <c r="A6744" t="s">
        <v>5</v>
      </c>
      <c r="B6744" s="1">
        <v>43025</v>
      </c>
      <c r="C6744" s="4">
        <v>0.16388888889196096</v>
      </c>
      <c r="D6744" s="3">
        <v>0.6</v>
      </c>
      <c r="E6744" s="3">
        <v>72</v>
      </c>
      <c r="F6744" s="3">
        <v>0</v>
      </c>
      <c r="G6744">
        <f t="shared" si="105"/>
        <v>0</v>
      </c>
    </row>
    <row r="6745" spans="1:7" x14ac:dyDescent="0.45">
      <c r="A6745" t="s">
        <v>5</v>
      </c>
      <c r="B6745" s="1">
        <v>43025</v>
      </c>
      <c r="C6745" s="4">
        <v>0.20555555555620231</v>
      </c>
      <c r="D6745" s="3">
        <v>0.6</v>
      </c>
      <c r="E6745" s="3">
        <v>70</v>
      </c>
      <c r="F6745" s="3">
        <v>0</v>
      </c>
      <c r="G6745">
        <f t="shared" si="105"/>
        <v>0</v>
      </c>
    </row>
    <row r="6746" spans="1:7" x14ac:dyDescent="0.45">
      <c r="A6746" t="s">
        <v>5</v>
      </c>
      <c r="B6746" s="1">
        <v>43025</v>
      </c>
      <c r="C6746" s="4">
        <v>0.24722222222044365</v>
      </c>
      <c r="D6746" s="3">
        <v>0</v>
      </c>
      <c r="E6746" s="3">
        <v>73</v>
      </c>
      <c r="F6746" s="3">
        <v>0</v>
      </c>
      <c r="G6746">
        <f t="shared" si="105"/>
        <v>0</v>
      </c>
    </row>
    <row r="6747" spans="1:7" x14ac:dyDescent="0.45">
      <c r="A6747" t="s">
        <v>5</v>
      </c>
      <c r="B6747" s="1">
        <v>43025</v>
      </c>
      <c r="C6747" s="4">
        <v>0.28888888889196096</v>
      </c>
      <c r="D6747" s="3">
        <v>1.1000000000000001</v>
      </c>
      <c r="E6747" s="3">
        <v>59</v>
      </c>
      <c r="F6747" s="3">
        <v>3</v>
      </c>
      <c r="G6747">
        <f t="shared" si="105"/>
        <v>1.3411200000000001</v>
      </c>
    </row>
    <row r="6748" spans="1:7" x14ac:dyDescent="0.45">
      <c r="A6748" t="s">
        <v>5</v>
      </c>
      <c r="B6748" s="1">
        <v>43025</v>
      </c>
      <c r="C6748" s="4">
        <v>0.33055555555620231</v>
      </c>
      <c r="D6748" s="3">
        <v>4.4000000000000004</v>
      </c>
      <c r="E6748" s="3">
        <v>58</v>
      </c>
      <c r="F6748" s="3">
        <v>0</v>
      </c>
      <c r="G6748">
        <f t="shared" si="105"/>
        <v>0</v>
      </c>
    </row>
    <row r="6749" spans="1:7" x14ac:dyDescent="0.45">
      <c r="A6749" t="s">
        <v>5</v>
      </c>
      <c r="B6749" s="1">
        <v>43025</v>
      </c>
      <c r="C6749" s="4">
        <v>0.37222222222044365</v>
      </c>
      <c r="D6749" s="3">
        <v>8.3000000000000007</v>
      </c>
      <c r="E6749" s="3">
        <v>36</v>
      </c>
      <c r="F6749" s="3">
        <v>3</v>
      </c>
      <c r="G6749">
        <f t="shared" si="105"/>
        <v>1.3411200000000001</v>
      </c>
    </row>
    <row r="6750" spans="1:7" x14ac:dyDescent="0.45">
      <c r="A6750" t="s">
        <v>5</v>
      </c>
      <c r="B6750" s="1">
        <v>43025</v>
      </c>
      <c r="C6750" s="4">
        <v>0.41388888889196096</v>
      </c>
      <c r="D6750" s="3">
        <v>9.4</v>
      </c>
      <c r="E6750" s="3">
        <v>52</v>
      </c>
      <c r="F6750" s="3">
        <v>5</v>
      </c>
      <c r="G6750">
        <f t="shared" si="105"/>
        <v>2.2351999999999999</v>
      </c>
    </row>
    <row r="6751" spans="1:7" x14ac:dyDescent="0.45">
      <c r="A6751" t="s">
        <v>5</v>
      </c>
      <c r="B6751" s="1">
        <v>43025</v>
      </c>
      <c r="C6751" s="4">
        <v>0.45555555555620231</v>
      </c>
      <c r="D6751" s="3">
        <v>12.8</v>
      </c>
      <c r="E6751" s="3">
        <v>40</v>
      </c>
      <c r="F6751" s="3">
        <v>0</v>
      </c>
      <c r="G6751">
        <f t="shared" si="105"/>
        <v>0</v>
      </c>
    </row>
    <row r="6752" spans="1:7" x14ac:dyDescent="0.45">
      <c r="A6752" t="s">
        <v>5</v>
      </c>
      <c r="B6752" s="1">
        <v>43025</v>
      </c>
      <c r="C6752" s="4">
        <v>0.49722222222044365</v>
      </c>
      <c r="D6752" s="3">
        <v>13.3</v>
      </c>
      <c r="E6752" s="3">
        <v>36</v>
      </c>
      <c r="F6752" s="3">
        <v>6</v>
      </c>
      <c r="G6752">
        <f t="shared" si="105"/>
        <v>2.6822400000000002</v>
      </c>
    </row>
    <row r="6753" spans="1:7" x14ac:dyDescent="0.45">
      <c r="A6753" t="s">
        <v>5</v>
      </c>
      <c r="B6753" s="1">
        <v>43025</v>
      </c>
      <c r="C6753" s="4">
        <v>0.53888888889196096</v>
      </c>
      <c r="D6753" s="3">
        <v>16.7</v>
      </c>
      <c r="E6753" s="3">
        <v>29</v>
      </c>
      <c r="F6753" s="3">
        <v>3</v>
      </c>
      <c r="G6753">
        <f t="shared" si="105"/>
        <v>1.3411200000000001</v>
      </c>
    </row>
    <row r="6754" spans="1:7" x14ac:dyDescent="0.45">
      <c r="A6754" t="s">
        <v>5</v>
      </c>
      <c r="B6754" s="1">
        <v>43025</v>
      </c>
      <c r="C6754" s="4">
        <v>0.58055555555620231</v>
      </c>
      <c r="D6754" s="3">
        <v>17.2</v>
      </c>
      <c r="E6754" s="3">
        <v>24</v>
      </c>
      <c r="F6754" s="3">
        <v>3</v>
      </c>
      <c r="G6754">
        <f t="shared" si="105"/>
        <v>1.3411200000000001</v>
      </c>
    </row>
    <row r="6755" spans="1:7" x14ac:dyDescent="0.45">
      <c r="A6755" t="s">
        <v>5</v>
      </c>
      <c r="B6755" s="1">
        <v>43025</v>
      </c>
      <c r="C6755" s="4">
        <v>0.62222222222044365</v>
      </c>
      <c r="D6755" s="3">
        <v>19.399999999999999</v>
      </c>
      <c r="E6755" s="3">
        <v>23</v>
      </c>
      <c r="F6755" s="3">
        <v>3</v>
      </c>
      <c r="G6755">
        <f t="shared" si="105"/>
        <v>1.3411200000000001</v>
      </c>
    </row>
    <row r="6756" spans="1:7" x14ac:dyDescent="0.45">
      <c r="A6756" t="s">
        <v>5</v>
      </c>
      <c r="B6756" s="1">
        <v>43025</v>
      </c>
      <c r="C6756" s="4">
        <v>0.66388888889196096</v>
      </c>
      <c r="D6756" s="3">
        <v>18.3</v>
      </c>
      <c r="E6756" s="3">
        <v>27</v>
      </c>
      <c r="F6756" s="3">
        <v>5</v>
      </c>
      <c r="G6756">
        <f t="shared" si="105"/>
        <v>2.2351999999999999</v>
      </c>
    </row>
    <row r="6757" spans="1:7" x14ac:dyDescent="0.45">
      <c r="A6757" t="s">
        <v>5</v>
      </c>
      <c r="B6757" s="1">
        <v>43025</v>
      </c>
      <c r="C6757" s="4">
        <v>0.70555555555620231</v>
      </c>
      <c r="D6757" s="3">
        <v>15.6</v>
      </c>
      <c r="E6757" s="3">
        <v>28</v>
      </c>
      <c r="F6757" s="3">
        <v>3</v>
      </c>
      <c r="G6757">
        <f t="shared" si="105"/>
        <v>1.3411200000000001</v>
      </c>
    </row>
    <row r="6758" spans="1:7" x14ac:dyDescent="0.45">
      <c r="A6758" t="s">
        <v>5</v>
      </c>
      <c r="B6758" s="1">
        <v>43025</v>
      </c>
      <c r="C6758" s="4">
        <v>0.74722222222044365</v>
      </c>
      <c r="D6758" s="3">
        <v>14.4</v>
      </c>
      <c r="E6758" s="3">
        <v>29</v>
      </c>
      <c r="F6758" s="3">
        <v>5</v>
      </c>
      <c r="G6758">
        <f t="shared" si="105"/>
        <v>2.2351999999999999</v>
      </c>
    </row>
    <row r="6759" spans="1:7" x14ac:dyDescent="0.45">
      <c r="A6759" t="s">
        <v>5</v>
      </c>
      <c r="B6759" s="1">
        <v>43025</v>
      </c>
      <c r="C6759" s="4">
        <v>0.78888888889196096</v>
      </c>
      <c r="D6759" s="3">
        <v>11.7</v>
      </c>
      <c r="E6759" s="3">
        <v>31</v>
      </c>
      <c r="F6759" s="3">
        <v>3</v>
      </c>
      <c r="G6759">
        <f t="shared" si="105"/>
        <v>1.3411200000000001</v>
      </c>
    </row>
    <row r="6760" spans="1:7" x14ac:dyDescent="0.45">
      <c r="A6760" t="s">
        <v>5</v>
      </c>
      <c r="B6760" s="1">
        <v>43025</v>
      </c>
      <c r="C6760" s="4">
        <v>0.87222222222044365</v>
      </c>
      <c r="D6760" s="3">
        <v>7.2</v>
      </c>
      <c r="E6760" s="3">
        <v>68</v>
      </c>
      <c r="F6760" s="3">
        <v>0</v>
      </c>
      <c r="G6760">
        <f t="shared" si="105"/>
        <v>0</v>
      </c>
    </row>
    <row r="6761" spans="1:7" x14ac:dyDescent="0.45">
      <c r="A6761" t="s">
        <v>5</v>
      </c>
      <c r="B6761" s="1">
        <v>43025</v>
      </c>
      <c r="C6761" s="4">
        <v>0.91388888889196096</v>
      </c>
      <c r="D6761" s="3">
        <v>7.8</v>
      </c>
      <c r="E6761" s="3">
        <v>58</v>
      </c>
      <c r="F6761" s="3">
        <v>0</v>
      </c>
      <c r="G6761">
        <f t="shared" si="105"/>
        <v>0</v>
      </c>
    </row>
    <row r="6762" spans="1:7" x14ac:dyDescent="0.45">
      <c r="A6762" t="s">
        <v>5</v>
      </c>
      <c r="B6762" s="1">
        <v>43025</v>
      </c>
      <c r="C6762" s="4">
        <v>0.95555555555620231</v>
      </c>
      <c r="D6762" s="3">
        <v>7.8</v>
      </c>
      <c r="E6762" s="3">
        <v>56</v>
      </c>
      <c r="F6762" s="3">
        <v>3</v>
      </c>
      <c r="G6762">
        <f t="shared" si="105"/>
        <v>1.3411200000000001</v>
      </c>
    </row>
    <row r="6763" spans="1:7" x14ac:dyDescent="0.45">
      <c r="A6763" t="s">
        <v>5</v>
      </c>
      <c r="B6763" s="1">
        <v>43025</v>
      </c>
      <c r="C6763" s="4">
        <v>0.99722222222044365</v>
      </c>
      <c r="D6763" s="3">
        <v>6.1</v>
      </c>
      <c r="E6763" s="3">
        <v>65</v>
      </c>
      <c r="F6763" s="3">
        <v>6</v>
      </c>
      <c r="G6763">
        <f t="shared" si="105"/>
        <v>2.6822400000000002</v>
      </c>
    </row>
    <row r="6764" spans="1:7" x14ac:dyDescent="0.45">
      <c r="A6764" t="s">
        <v>5</v>
      </c>
      <c r="B6764" s="1">
        <v>43026</v>
      </c>
      <c r="C6764" s="4">
        <v>3.888888889196096E-2</v>
      </c>
      <c r="D6764" s="3">
        <v>6.1</v>
      </c>
      <c r="E6764" s="3">
        <v>60</v>
      </c>
      <c r="F6764" s="3">
        <v>0</v>
      </c>
      <c r="G6764">
        <f t="shared" si="105"/>
        <v>0</v>
      </c>
    </row>
    <row r="6765" spans="1:7" x14ac:dyDescent="0.45">
      <c r="A6765" t="s">
        <v>5</v>
      </c>
      <c r="B6765" s="1">
        <v>43026</v>
      </c>
      <c r="C6765" s="4">
        <v>8.0555555556202307E-2</v>
      </c>
      <c r="D6765" s="3">
        <v>2.8</v>
      </c>
      <c r="E6765" s="3">
        <v>73</v>
      </c>
      <c r="F6765" s="3">
        <v>0</v>
      </c>
      <c r="G6765">
        <f t="shared" si="105"/>
        <v>0</v>
      </c>
    </row>
    <row r="6766" spans="1:7" x14ac:dyDescent="0.45">
      <c r="A6766" t="s">
        <v>5</v>
      </c>
      <c r="B6766" s="1">
        <v>43026</v>
      </c>
      <c r="C6766" s="4">
        <v>0.12222222222044365</v>
      </c>
      <c r="D6766" s="3">
        <v>3.9</v>
      </c>
      <c r="E6766" s="3">
        <v>65</v>
      </c>
      <c r="F6766" s="3">
        <v>3</v>
      </c>
      <c r="G6766">
        <f t="shared" si="105"/>
        <v>1.3411200000000001</v>
      </c>
    </row>
    <row r="6767" spans="1:7" x14ac:dyDescent="0.45">
      <c r="A6767" t="s">
        <v>5</v>
      </c>
      <c r="B6767" s="1">
        <v>43026</v>
      </c>
      <c r="C6767" s="4">
        <v>0.16388888889196096</v>
      </c>
      <c r="D6767" s="3">
        <v>2.8</v>
      </c>
      <c r="E6767" s="3">
        <v>65</v>
      </c>
      <c r="F6767" s="3">
        <v>0</v>
      </c>
      <c r="G6767">
        <f t="shared" si="105"/>
        <v>0</v>
      </c>
    </row>
    <row r="6768" spans="1:7" x14ac:dyDescent="0.45">
      <c r="A6768" t="s">
        <v>5</v>
      </c>
      <c r="B6768" s="1">
        <v>43026</v>
      </c>
      <c r="C6768" s="4">
        <v>0.20555555555620231</v>
      </c>
      <c r="D6768" s="3">
        <v>2.2000000000000002</v>
      </c>
      <c r="E6768" s="3">
        <v>57</v>
      </c>
      <c r="F6768" s="3">
        <v>7</v>
      </c>
      <c r="G6768">
        <f t="shared" si="105"/>
        <v>3.1292800000000001</v>
      </c>
    </row>
    <row r="6769" spans="1:7" x14ac:dyDescent="0.45">
      <c r="A6769" t="s">
        <v>5</v>
      </c>
      <c r="B6769" s="1">
        <v>43026</v>
      </c>
      <c r="C6769" s="4">
        <v>0.24722222222044365</v>
      </c>
      <c r="D6769" s="3">
        <v>1.1000000000000001</v>
      </c>
      <c r="E6769" s="3">
        <v>70</v>
      </c>
      <c r="F6769" s="3">
        <v>0</v>
      </c>
      <c r="G6769">
        <f t="shared" si="105"/>
        <v>0</v>
      </c>
    </row>
    <row r="6770" spans="1:7" x14ac:dyDescent="0.45">
      <c r="A6770" t="s">
        <v>5</v>
      </c>
      <c r="B6770" s="1">
        <v>43026</v>
      </c>
      <c r="C6770" s="4">
        <v>0.28888888889196096</v>
      </c>
      <c r="D6770" s="3">
        <v>2.2000000000000002</v>
      </c>
      <c r="E6770" s="3">
        <v>70</v>
      </c>
      <c r="F6770" s="3">
        <v>5</v>
      </c>
      <c r="G6770">
        <f t="shared" si="105"/>
        <v>2.2351999999999999</v>
      </c>
    </row>
    <row r="6771" spans="1:7" x14ac:dyDescent="0.45">
      <c r="A6771" t="s">
        <v>5</v>
      </c>
      <c r="B6771" s="1">
        <v>43026</v>
      </c>
      <c r="C6771" s="4">
        <v>0.33055555555620231</v>
      </c>
      <c r="D6771" s="3">
        <v>5.6</v>
      </c>
      <c r="E6771" s="3">
        <v>53</v>
      </c>
      <c r="F6771" s="3">
        <v>8</v>
      </c>
      <c r="G6771">
        <f t="shared" si="105"/>
        <v>3.5763199999999999</v>
      </c>
    </row>
    <row r="6772" spans="1:7" x14ac:dyDescent="0.45">
      <c r="A6772" t="s">
        <v>5</v>
      </c>
      <c r="B6772" s="1">
        <v>43026</v>
      </c>
      <c r="C6772" s="4">
        <v>0.37222222222044365</v>
      </c>
      <c r="D6772" s="3">
        <v>9.4</v>
      </c>
      <c r="E6772" s="3">
        <v>38</v>
      </c>
      <c r="F6772" s="3">
        <v>0</v>
      </c>
      <c r="G6772">
        <f t="shared" si="105"/>
        <v>0</v>
      </c>
    </row>
    <row r="6773" spans="1:7" x14ac:dyDescent="0.45">
      <c r="A6773" t="s">
        <v>5</v>
      </c>
      <c r="B6773" s="1">
        <v>43026</v>
      </c>
      <c r="C6773" s="4">
        <v>0.41388888889196096</v>
      </c>
      <c r="D6773" s="3">
        <v>10.6</v>
      </c>
      <c r="E6773" s="3">
        <v>46</v>
      </c>
      <c r="F6773" s="3">
        <v>6</v>
      </c>
      <c r="G6773">
        <f t="shared" si="105"/>
        <v>2.6822400000000002</v>
      </c>
    </row>
    <row r="6774" spans="1:7" x14ac:dyDescent="0.45">
      <c r="A6774" t="s">
        <v>5</v>
      </c>
      <c r="B6774" s="1">
        <v>43026</v>
      </c>
      <c r="C6774" s="4">
        <v>0.45555555555620231</v>
      </c>
      <c r="D6774" s="3">
        <v>11.7</v>
      </c>
      <c r="E6774" s="3">
        <v>51</v>
      </c>
      <c r="F6774" s="3">
        <v>7</v>
      </c>
      <c r="G6774">
        <f t="shared" si="105"/>
        <v>3.1292800000000001</v>
      </c>
    </row>
    <row r="6775" spans="1:7" x14ac:dyDescent="0.45">
      <c r="A6775" t="s">
        <v>5</v>
      </c>
      <c r="B6775" s="1">
        <v>43026</v>
      </c>
      <c r="C6775" s="4">
        <v>0.49722222222044365</v>
      </c>
      <c r="D6775" s="3">
        <v>14.4</v>
      </c>
      <c r="E6775" s="3">
        <v>35</v>
      </c>
      <c r="F6775" s="3">
        <v>6</v>
      </c>
      <c r="G6775">
        <f t="shared" si="105"/>
        <v>2.6822400000000002</v>
      </c>
    </row>
    <row r="6776" spans="1:7" x14ac:dyDescent="0.45">
      <c r="A6776" t="s">
        <v>5</v>
      </c>
      <c r="B6776" s="1">
        <v>43026</v>
      </c>
      <c r="C6776" s="4">
        <v>0.53888888889196096</v>
      </c>
      <c r="D6776" s="3">
        <v>16.100000000000001</v>
      </c>
      <c r="E6776" s="3">
        <v>29</v>
      </c>
      <c r="F6776" s="3">
        <v>5</v>
      </c>
      <c r="G6776">
        <f t="shared" si="105"/>
        <v>2.2351999999999999</v>
      </c>
    </row>
    <row r="6777" spans="1:7" x14ac:dyDescent="0.45">
      <c r="A6777" t="s">
        <v>5</v>
      </c>
      <c r="B6777" s="1">
        <v>43026</v>
      </c>
      <c r="C6777" s="4">
        <v>0.58055555555620231</v>
      </c>
      <c r="D6777" s="3">
        <v>17.8</v>
      </c>
      <c r="E6777" s="3">
        <v>25</v>
      </c>
      <c r="F6777" s="3">
        <v>5</v>
      </c>
      <c r="G6777">
        <f t="shared" si="105"/>
        <v>2.2351999999999999</v>
      </c>
    </row>
    <row r="6778" spans="1:7" x14ac:dyDescent="0.45">
      <c r="A6778" t="s">
        <v>5</v>
      </c>
      <c r="B6778" s="1">
        <v>43026</v>
      </c>
      <c r="C6778" s="4">
        <v>0.62222222222044365</v>
      </c>
      <c r="D6778" s="3">
        <v>18.3</v>
      </c>
      <c r="E6778" s="3">
        <v>21</v>
      </c>
      <c r="F6778" s="3">
        <v>5</v>
      </c>
      <c r="G6778">
        <f t="shared" si="105"/>
        <v>2.2351999999999999</v>
      </c>
    </row>
    <row r="6779" spans="1:7" x14ac:dyDescent="0.45">
      <c r="A6779" t="s">
        <v>5</v>
      </c>
      <c r="B6779" s="1">
        <v>43026</v>
      </c>
      <c r="C6779" s="4">
        <v>0.66388888889196096</v>
      </c>
      <c r="D6779" s="3">
        <v>18.3</v>
      </c>
      <c r="E6779" s="3">
        <v>25</v>
      </c>
      <c r="F6779" s="3">
        <v>5</v>
      </c>
      <c r="G6779">
        <f t="shared" si="105"/>
        <v>2.2351999999999999</v>
      </c>
    </row>
    <row r="6780" spans="1:7" x14ac:dyDescent="0.45">
      <c r="A6780" t="s">
        <v>5</v>
      </c>
      <c r="B6780" s="1">
        <v>43026</v>
      </c>
      <c r="C6780" s="4">
        <v>0.70555555555620231</v>
      </c>
      <c r="D6780" s="3">
        <v>18.3</v>
      </c>
      <c r="E6780" s="3">
        <v>23</v>
      </c>
      <c r="F6780" s="3">
        <v>0</v>
      </c>
      <c r="G6780">
        <f t="shared" si="105"/>
        <v>0</v>
      </c>
    </row>
    <row r="6781" spans="1:7" x14ac:dyDescent="0.45">
      <c r="A6781" t="s">
        <v>5</v>
      </c>
      <c r="B6781" s="1">
        <v>43026</v>
      </c>
      <c r="C6781" s="4">
        <v>0.74722222222044365</v>
      </c>
      <c r="D6781" s="3">
        <v>13.9</v>
      </c>
      <c r="E6781" s="3">
        <v>33</v>
      </c>
      <c r="F6781" s="3">
        <v>0</v>
      </c>
      <c r="G6781">
        <f t="shared" si="105"/>
        <v>0</v>
      </c>
    </row>
    <row r="6782" spans="1:7" x14ac:dyDescent="0.45">
      <c r="A6782" t="s">
        <v>5</v>
      </c>
      <c r="B6782" s="1">
        <v>43026</v>
      </c>
      <c r="C6782" s="4">
        <v>0.78888888889196096</v>
      </c>
      <c r="D6782" s="3">
        <v>13.9</v>
      </c>
      <c r="E6782" s="3">
        <v>47</v>
      </c>
      <c r="F6782" s="3">
        <v>8</v>
      </c>
      <c r="G6782">
        <f t="shared" si="105"/>
        <v>3.5763199999999999</v>
      </c>
    </row>
    <row r="6783" spans="1:7" x14ac:dyDescent="0.45">
      <c r="A6783" t="s">
        <v>5</v>
      </c>
      <c r="B6783" s="1">
        <v>43026</v>
      </c>
      <c r="C6783" s="4">
        <v>0.83055555555620231</v>
      </c>
      <c r="D6783" s="3">
        <v>8.3000000000000007</v>
      </c>
      <c r="E6783" s="3">
        <v>61</v>
      </c>
      <c r="F6783" s="3">
        <v>5</v>
      </c>
      <c r="G6783">
        <f t="shared" si="105"/>
        <v>2.2351999999999999</v>
      </c>
    </row>
    <row r="6784" spans="1:7" x14ac:dyDescent="0.45">
      <c r="A6784" t="s">
        <v>5</v>
      </c>
      <c r="B6784" s="1">
        <v>43026</v>
      </c>
      <c r="C6784" s="4">
        <v>0.87222222222044365</v>
      </c>
      <c r="D6784" s="3">
        <v>8.3000000000000007</v>
      </c>
      <c r="E6784" s="3">
        <v>71</v>
      </c>
      <c r="F6784" s="3">
        <v>0</v>
      </c>
      <c r="G6784">
        <f t="shared" si="105"/>
        <v>0</v>
      </c>
    </row>
    <row r="6785" spans="1:7" x14ac:dyDescent="0.45">
      <c r="A6785" t="s">
        <v>5</v>
      </c>
      <c r="B6785" s="1">
        <v>43026</v>
      </c>
      <c r="C6785" s="4">
        <v>0.91388888889196096</v>
      </c>
      <c r="D6785" s="3">
        <v>6.7</v>
      </c>
      <c r="E6785" s="3">
        <v>65</v>
      </c>
      <c r="F6785" s="3">
        <v>0</v>
      </c>
      <c r="G6785">
        <f t="shared" si="105"/>
        <v>0</v>
      </c>
    </row>
    <row r="6786" spans="1:7" x14ac:dyDescent="0.45">
      <c r="A6786" t="s">
        <v>5</v>
      </c>
      <c r="B6786" s="1">
        <v>43026</v>
      </c>
      <c r="C6786" s="4">
        <v>0.95555555555620231</v>
      </c>
      <c r="D6786" s="3">
        <v>5.6</v>
      </c>
      <c r="E6786" s="3">
        <v>62</v>
      </c>
      <c r="F6786" s="3">
        <v>0</v>
      </c>
      <c r="G6786">
        <f t="shared" si="105"/>
        <v>0</v>
      </c>
    </row>
    <row r="6787" spans="1:7" x14ac:dyDescent="0.45">
      <c r="A6787" t="s">
        <v>5</v>
      </c>
      <c r="B6787" s="1">
        <v>43027</v>
      </c>
      <c r="C6787" s="4">
        <v>3.888888889196096E-2</v>
      </c>
      <c r="D6787" s="3">
        <v>5.6</v>
      </c>
      <c r="E6787" s="3">
        <v>65</v>
      </c>
      <c r="F6787" s="3">
        <v>0</v>
      </c>
      <c r="G6787">
        <f t="shared" ref="G6787:G6850" si="106">F6787*0.44704</f>
        <v>0</v>
      </c>
    </row>
    <row r="6788" spans="1:7" x14ac:dyDescent="0.45">
      <c r="A6788" t="s">
        <v>5</v>
      </c>
      <c r="B6788" s="1">
        <v>43027</v>
      </c>
      <c r="C6788" s="4">
        <v>8.0555555556202307E-2</v>
      </c>
      <c r="D6788" s="3">
        <v>4.4000000000000004</v>
      </c>
      <c r="E6788" s="3">
        <v>68</v>
      </c>
      <c r="F6788" s="3">
        <v>0</v>
      </c>
      <c r="G6788">
        <f t="shared" si="106"/>
        <v>0</v>
      </c>
    </row>
    <row r="6789" spans="1:7" x14ac:dyDescent="0.45">
      <c r="A6789" t="s">
        <v>5</v>
      </c>
      <c r="B6789" s="1">
        <v>43027</v>
      </c>
      <c r="C6789" s="4">
        <v>0.16388888889196096</v>
      </c>
      <c r="D6789" s="3">
        <v>4.4000000000000004</v>
      </c>
      <c r="E6789" s="3">
        <v>73</v>
      </c>
      <c r="F6789" s="3">
        <v>3</v>
      </c>
      <c r="G6789">
        <f t="shared" si="106"/>
        <v>1.3411200000000001</v>
      </c>
    </row>
    <row r="6790" spans="1:7" x14ac:dyDescent="0.45">
      <c r="A6790" t="s">
        <v>5</v>
      </c>
      <c r="B6790" s="1">
        <v>43027</v>
      </c>
      <c r="C6790" s="4">
        <v>0.20555555555620231</v>
      </c>
      <c r="D6790" s="3">
        <v>5</v>
      </c>
      <c r="E6790" s="3">
        <v>67</v>
      </c>
      <c r="F6790" s="3">
        <v>6</v>
      </c>
      <c r="G6790">
        <f t="shared" si="106"/>
        <v>2.6822400000000002</v>
      </c>
    </row>
    <row r="6791" spans="1:7" x14ac:dyDescent="0.45">
      <c r="A6791" t="s">
        <v>5</v>
      </c>
      <c r="B6791" s="1">
        <v>43027</v>
      </c>
      <c r="C6791" s="4">
        <v>0.24722222222044365</v>
      </c>
      <c r="D6791" s="3">
        <v>5.6</v>
      </c>
      <c r="E6791" s="3">
        <v>73</v>
      </c>
      <c r="F6791" s="3">
        <v>0</v>
      </c>
      <c r="G6791">
        <f t="shared" si="106"/>
        <v>0</v>
      </c>
    </row>
    <row r="6792" spans="1:7" x14ac:dyDescent="0.45">
      <c r="A6792" t="s">
        <v>5</v>
      </c>
      <c r="B6792" s="1">
        <v>43027</v>
      </c>
      <c r="C6792" s="4">
        <v>0.28888888889196096</v>
      </c>
      <c r="D6792" s="3">
        <v>3.3</v>
      </c>
      <c r="E6792" s="3">
        <v>68</v>
      </c>
      <c r="F6792" s="3">
        <v>3</v>
      </c>
      <c r="G6792">
        <f t="shared" si="106"/>
        <v>1.3411200000000001</v>
      </c>
    </row>
    <row r="6793" spans="1:7" x14ac:dyDescent="0.45">
      <c r="A6793" t="s">
        <v>5</v>
      </c>
      <c r="B6793" s="1">
        <v>43027</v>
      </c>
      <c r="C6793" s="4">
        <v>0.33055555555620231</v>
      </c>
      <c r="D6793" s="3">
        <v>4.4000000000000004</v>
      </c>
      <c r="E6793" s="3">
        <v>73</v>
      </c>
      <c r="F6793" s="3">
        <v>0</v>
      </c>
      <c r="G6793">
        <f t="shared" si="106"/>
        <v>0</v>
      </c>
    </row>
    <row r="6794" spans="1:7" x14ac:dyDescent="0.45">
      <c r="A6794" t="s">
        <v>5</v>
      </c>
      <c r="B6794" s="1">
        <v>43027</v>
      </c>
      <c r="C6794" s="4">
        <v>0.37222222222044365</v>
      </c>
      <c r="D6794" s="3">
        <v>10</v>
      </c>
      <c r="E6794" s="3">
        <v>68</v>
      </c>
      <c r="F6794" s="3">
        <v>5</v>
      </c>
      <c r="G6794">
        <f t="shared" si="106"/>
        <v>2.2351999999999999</v>
      </c>
    </row>
    <row r="6795" spans="1:7" x14ac:dyDescent="0.45">
      <c r="A6795" t="s">
        <v>5</v>
      </c>
      <c r="B6795" s="1">
        <v>43027</v>
      </c>
      <c r="C6795" s="4">
        <v>0.41388888889196096</v>
      </c>
      <c r="D6795" s="3">
        <v>11.1</v>
      </c>
      <c r="E6795" s="3">
        <v>59</v>
      </c>
      <c r="F6795" s="3">
        <v>6</v>
      </c>
      <c r="G6795">
        <f t="shared" si="106"/>
        <v>2.6822400000000002</v>
      </c>
    </row>
    <row r="6796" spans="1:7" x14ac:dyDescent="0.45">
      <c r="A6796" t="s">
        <v>5</v>
      </c>
      <c r="B6796" s="1">
        <v>43027</v>
      </c>
      <c r="C6796" s="4">
        <v>0.45555555555620231</v>
      </c>
      <c r="D6796" s="3">
        <v>15.6</v>
      </c>
      <c r="E6796" s="3">
        <v>31</v>
      </c>
      <c r="F6796" s="3">
        <v>5</v>
      </c>
      <c r="G6796">
        <f t="shared" si="106"/>
        <v>2.2351999999999999</v>
      </c>
    </row>
    <row r="6797" spans="1:7" x14ac:dyDescent="0.45">
      <c r="A6797" t="s">
        <v>5</v>
      </c>
      <c r="B6797" s="1">
        <v>43027</v>
      </c>
      <c r="C6797" s="4">
        <v>0.49722222222044365</v>
      </c>
      <c r="D6797" s="3">
        <v>16.7</v>
      </c>
      <c r="E6797" s="3">
        <v>38</v>
      </c>
      <c r="F6797" s="3">
        <v>3</v>
      </c>
      <c r="G6797">
        <f t="shared" si="106"/>
        <v>1.3411200000000001</v>
      </c>
    </row>
    <row r="6798" spans="1:7" x14ac:dyDescent="0.45">
      <c r="A6798" t="s">
        <v>5</v>
      </c>
      <c r="B6798" s="1">
        <v>43027</v>
      </c>
      <c r="C6798" s="4">
        <v>0.53888888889196096</v>
      </c>
      <c r="D6798" s="3">
        <v>20.6</v>
      </c>
      <c r="E6798" s="3">
        <v>29</v>
      </c>
      <c r="F6798" s="3">
        <v>5</v>
      </c>
      <c r="G6798">
        <f t="shared" si="106"/>
        <v>2.2351999999999999</v>
      </c>
    </row>
    <row r="6799" spans="1:7" x14ac:dyDescent="0.45">
      <c r="A6799" t="s">
        <v>5</v>
      </c>
      <c r="B6799" s="1">
        <v>43027</v>
      </c>
      <c r="C6799" s="4">
        <v>0.58055555555620231</v>
      </c>
      <c r="D6799" s="3">
        <v>20</v>
      </c>
      <c r="E6799" s="3">
        <v>25</v>
      </c>
      <c r="F6799" s="3">
        <v>3</v>
      </c>
      <c r="G6799">
        <f t="shared" si="106"/>
        <v>1.3411200000000001</v>
      </c>
    </row>
    <row r="6800" spans="1:7" x14ac:dyDescent="0.45">
      <c r="A6800" t="s">
        <v>5</v>
      </c>
      <c r="B6800" s="1">
        <v>43027</v>
      </c>
      <c r="C6800" s="4">
        <v>0.62222222222044365</v>
      </c>
      <c r="D6800" s="3">
        <v>23.3</v>
      </c>
      <c r="E6800" s="3">
        <v>17</v>
      </c>
      <c r="F6800" s="3">
        <v>3</v>
      </c>
      <c r="G6800">
        <f t="shared" si="106"/>
        <v>1.3411200000000001</v>
      </c>
    </row>
    <row r="6801" spans="1:7" x14ac:dyDescent="0.45">
      <c r="A6801" t="s">
        <v>5</v>
      </c>
      <c r="B6801" s="1">
        <v>43027</v>
      </c>
      <c r="C6801" s="4">
        <v>0.66388888889196096</v>
      </c>
      <c r="D6801" s="3">
        <v>24.4</v>
      </c>
      <c r="E6801" s="3">
        <v>19</v>
      </c>
      <c r="F6801" s="3">
        <v>5</v>
      </c>
      <c r="G6801">
        <f t="shared" si="106"/>
        <v>2.2351999999999999</v>
      </c>
    </row>
    <row r="6802" spans="1:7" x14ac:dyDescent="0.45">
      <c r="A6802" t="s">
        <v>5</v>
      </c>
      <c r="B6802" s="1">
        <v>43027</v>
      </c>
      <c r="C6802" s="4">
        <v>0.70555555555620231</v>
      </c>
      <c r="D6802" s="3">
        <v>21.1</v>
      </c>
      <c r="E6802" s="3">
        <v>28</v>
      </c>
      <c r="F6802" s="3">
        <v>0</v>
      </c>
      <c r="G6802">
        <f t="shared" si="106"/>
        <v>0</v>
      </c>
    </row>
    <row r="6803" spans="1:7" x14ac:dyDescent="0.45">
      <c r="A6803" t="s">
        <v>5</v>
      </c>
      <c r="B6803" s="1">
        <v>43027</v>
      </c>
      <c r="C6803" s="4">
        <v>0.74722222222044365</v>
      </c>
      <c r="D6803" s="3">
        <v>20.6</v>
      </c>
      <c r="E6803" s="3">
        <v>27</v>
      </c>
      <c r="F6803" s="3">
        <v>0</v>
      </c>
      <c r="G6803">
        <f t="shared" si="106"/>
        <v>0</v>
      </c>
    </row>
    <row r="6804" spans="1:7" x14ac:dyDescent="0.45">
      <c r="A6804" t="s">
        <v>5</v>
      </c>
      <c r="B6804" s="1">
        <v>43027</v>
      </c>
      <c r="C6804" s="4">
        <v>0.78888888889196096</v>
      </c>
      <c r="D6804" s="3">
        <v>20</v>
      </c>
      <c r="E6804" s="3">
        <v>33</v>
      </c>
      <c r="F6804" s="3">
        <v>9</v>
      </c>
      <c r="G6804">
        <f t="shared" si="106"/>
        <v>4.0233600000000003</v>
      </c>
    </row>
    <row r="6805" spans="1:7" x14ac:dyDescent="0.45">
      <c r="A6805" t="s">
        <v>5</v>
      </c>
      <c r="B6805" s="1">
        <v>43027</v>
      </c>
      <c r="C6805" s="4">
        <v>0.83055555555620231</v>
      </c>
      <c r="D6805" s="3">
        <v>18.3</v>
      </c>
      <c r="E6805" s="3">
        <v>42</v>
      </c>
      <c r="F6805" s="3">
        <v>11</v>
      </c>
      <c r="G6805">
        <f t="shared" si="106"/>
        <v>4.91744</v>
      </c>
    </row>
    <row r="6806" spans="1:7" x14ac:dyDescent="0.45">
      <c r="A6806" t="s">
        <v>5</v>
      </c>
      <c r="B6806" s="1">
        <v>43027</v>
      </c>
      <c r="C6806" s="4">
        <v>0.87222222222044365</v>
      </c>
      <c r="D6806" s="3">
        <v>15.6</v>
      </c>
      <c r="E6806" s="3">
        <v>53</v>
      </c>
      <c r="F6806" s="3">
        <v>6</v>
      </c>
      <c r="G6806">
        <f t="shared" si="106"/>
        <v>2.6822400000000002</v>
      </c>
    </row>
    <row r="6807" spans="1:7" x14ac:dyDescent="0.45">
      <c r="A6807" t="s">
        <v>5</v>
      </c>
      <c r="B6807" s="1">
        <v>43027</v>
      </c>
      <c r="C6807" s="4">
        <v>0.91388888889196096</v>
      </c>
      <c r="D6807" s="3">
        <v>15.6</v>
      </c>
      <c r="E6807" s="3">
        <v>52</v>
      </c>
      <c r="F6807" s="3">
        <v>3</v>
      </c>
      <c r="G6807">
        <f t="shared" si="106"/>
        <v>1.3411200000000001</v>
      </c>
    </row>
    <row r="6808" spans="1:7" x14ac:dyDescent="0.45">
      <c r="A6808" t="s">
        <v>5</v>
      </c>
      <c r="B6808" s="1">
        <v>43027</v>
      </c>
      <c r="C6808" s="4">
        <v>0.95555555555620231</v>
      </c>
      <c r="D6808" s="3">
        <v>13.9</v>
      </c>
      <c r="E6808" s="3">
        <v>60</v>
      </c>
      <c r="F6808" s="3">
        <v>0</v>
      </c>
      <c r="G6808">
        <f t="shared" si="106"/>
        <v>0</v>
      </c>
    </row>
    <row r="6809" spans="1:7" x14ac:dyDescent="0.45">
      <c r="A6809" t="s">
        <v>5</v>
      </c>
      <c r="B6809" s="1">
        <v>43027</v>
      </c>
      <c r="C6809" s="4">
        <v>0.99722222222044365</v>
      </c>
      <c r="D6809" s="3">
        <v>14.4</v>
      </c>
      <c r="E6809" s="3">
        <v>56</v>
      </c>
      <c r="F6809" s="3">
        <v>9</v>
      </c>
      <c r="G6809">
        <f t="shared" si="106"/>
        <v>4.0233600000000003</v>
      </c>
    </row>
    <row r="6810" spans="1:7" x14ac:dyDescent="0.45">
      <c r="A6810" t="s">
        <v>5</v>
      </c>
      <c r="B6810" s="1">
        <v>43028</v>
      </c>
      <c r="C6810" s="4">
        <v>3.888888889196096E-2</v>
      </c>
      <c r="D6810" s="3">
        <v>15.6</v>
      </c>
      <c r="E6810" s="3">
        <v>50</v>
      </c>
      <c r="F6810" s="3">
        <v>9</v>
      </c>
      <c r="G6810">
        <f t="shared" si="106"/>
        <v>4.0233600000000003</v>
      </c>
    </row>
    <row r="6811" spans="1:7" x14ac:dyDescent="0.45">
      <c r="A6811" t="s">
        <v>5</v>
      </c>
      <c r="B6811" s="1">
        <v>43028</v>
      </c>
      <c r="C6811" s="4">
        <v>8.0555555556202307E-2</v>
      </c>
      <c r="D6811" s="3">
        <v>12.8</v>
      </c>
      <c r="E6811" s="3">
        <v>57</v>
      </c>
      <c r="F6811" s="3">
        <v>8</v>
      </c>
      <c r="G6811">
        <f t="shared" si="106"/>
        <v>3.5763199999999999</v>
      </c>
    </row>
    <row r="6812" spans="1:7" x14ac:dyDescent="0.45">
      <c r="A6812" t="s">
        <v>5</v>
      </c>
      <c r="B6812" s="1">
        <v>43028</v>
      </c>
      <c r="C6812" s="4">
        <v>0.16388888889196096</v>
      </c>
      <c r="D6812" s="3">
        <v>10.6</v>
      </c>
      <c r="E6812" s="3">
        <v>66</v>
      </c>
      <c r="F6812" s="3">
        <v>3</v>
      </c>
      <c r="G6812">
        <f t="shared" si="106"/>
        <v>1.3411200000000001</v>
      </c>
    </row>
    <row r="6813" spans="1:7" x14ac:dyDescent="0.45">
      <c r="A6813" t="s">
        <v>5</v>
      </c>
      <c r="B6813" s="1">
        <v>43028</v>
      </c>
      <c r="C6813" s="4">
        <v>0.20555555555620231</v>
      </c>
      <c r="D6813" s="3">
        <v>11.7</v>
      </c>
      <c r="E6813" s="3">
        <v>57</v>
      </c>
      <c r="F6813" s="3">
        <v>10</v>
      </c>
      <c r="G6813">
        <f t="shared" si="106"/>
        <v>4.4703999999999997</v>
      </c>
    </row>
    <row r="6814" spans="1:7" x14ac:dyDescent="0.45">
      <c r="A6814" t="s">
        <v>5</v>
      </c>
      <c r="B6814" s="1">
        <v>43028</v>
      </c>
      <c r="C6814" s="4">
        <v>0.24722222222044365</v>
      </c>
      <c r="D6814" s="3">
        <v>12.8</v>
      </c>
      <c r="E6814" s="3">
        <v>51</v>
      </c>
      <c r="F6814" s="3">
        <v>15</v>
      </c>
      <c r="G6814">
        <f t="shared" si="106"/>
        <v>6.7055999999999996</v>
      </c>
    </row>
    <row r="6815" spans="1:7" x14ac:dyDescent="0.45">
      <c r="A6815" t="s">
        <v>5</v>
      </c>
      <c r="B6815" s="1">
        <v>43028</v>
      </c>
      <c r="C6815" s="4">
        <v>0.28888888889196096</v>
      </c>
      <c r="D6815" s="3">
        <v>12.2</v>
      </c>
      <c r="E6815" s="3">
        <v>51</v>
      </c>
      <c r="F6815" s="3">
        <v>0</v>
      </c>
      <c r="G6815">
        <f t="shared" si="106"/>
        <v>0</v>
      </c>
    </row>
    <row r="6816" spans="1:7" x14ac:dyDescent="0.45">
      <c r="A6816" t="s">
        <v>5</v>
      </c>
      <c r="B6816" s="1">
        <v>43028</v>
      </c>
      <c r="C6816" s="4">
        <v>0.33055555555620231</v>
      </c>
      <c r="D6816" s="3">
        <v>14.4</v>
      </c>
      <c r="E6816" s="3">
        <v>48</v>
      </c>
      <c r="F6816" s="3">
        <v>10</v>
      </c>
      <c r="G6816">
        <f t="shared" si="106"/>
        <v>4.4703999999999997</v>
      </c>
    </row>
    <row r="6817" spans="1:7" x14ac:dyDescent="0.45">
      <c r="A6817" t="s">
        <v>5</v>
      </c>
      <c r="B6817" s="1">
        <v>43028</v>
      </c>
      <c r="C6817" s="4">
        <v>0.37222222222044365</v>
      </c>
      <c r="D6817" s="3">
        <v>18.899999999999999</v>
      </c>
      <c r="E6817" s="3">
        <v>30</v>
      </c>
      <c r="F6817" s="3">
        <v>17</v>
      </c>
      <c r="G6817">
        <f t="shared" si="106"/>
        <v>7.5996800000000002</v>
      </c>
    </row>
    <row r="6818" spans="1:7" x14ac:dyDescent="0.45">
      <c r="A6818" t="s">
        <v>5</v>
      </c>
      <c r="B6818" s="1">
        <v>43028</v>
      </c>
      <c r="C6818" s="4">
        <v>0.41388888889196096</v>
      </c>
      <c r="D6818" s="3">
        <v>20</v>
      </c>
      <c r="E6818" s="3">
        <v>25</v>
      </c>
      <c r="F6818" s="3">
        <v>9</v>
      </c>
      <c r="G6818">
        <f t="shared" si="106"/>
        <v>4.0233600000000003</v>
      </c>
    </row>
    <row r="6819" spans="1:7" x14ac:dyDescent="0.45">
      <c r="A6819" t="s">
        <v>5</v>
      </c>
      <c r="B6819" s="1">
        <v>43028</v>
      </c>
      <c r="C6819" s="4">
        <v>0.45555555555620231</v>
      </c>
      <c r="D6819" s="3">
        <v>19.399999999999999</v>
      </c>
      <c r="E6819" s="3">
        <v>32</v>
      </c>
      <c r="F6819" s="3">
        <v>20</v>
      </c>
      <c r="G6819">
        <f t="shared" si="106"/>
        <v>8.9407999999999994</v>
      </c>
    </row>
    <row r="6820" spans="1:7" x14ac:dyDescent="0.45">
      <c r="A6820" t="s">
        <v>5</v>
      </c>
      <c r="B6820" s="1">
        <v>43028</v>
      </c>
      <c r="C6820" s="4">
        <v>0.49722222222044365</v>
      </c>
      <c r="D6820" s="3">
        <v>17.2</v>
      </c>
      <c r="E6820" s="3">
        <v>43</v>
      </c>
      <c r="F6820" s="3">
        <v>14</v>
      </c>
      <c r="G6820">
        <f t="shared" si="106"/>
        <v>6.2585600000000001</v>
      </c>
    </row>
    <row r="6821" spans="1:7" x14ac:dyDescent="0.45">
      <c r="A6821" t="s">
        <v>5</v>
      </c>
      <c r="B6821" s="1">
        <v>43028</v>
      </c>
      <c r="C6821" s="4">
        <v>0.53888888889196096</v>
      </c>
      <c r="D6821" s="3">
        <v>12.2</v>
      </c>
      <c r="E6821" s="3">
        <v>49</v>
      </c>
      <c r="F6821" s="3">
        <v>22</v>
      </c>
      <c r="G6821">
        <f t="shared" si="106"/>
        <v>9.8348800000000001</v>
      </c>
    </row>
    <row r="6822" spans="1:7" x14ac:dyDescent="0.45">
      <c r="A6822" t="s">
        <v>5</v>
      </c>
      <c r="B6822" s="1">
        <v>43028</v>
      </c>
      <c r="C6822" s="4">
        <v>0.58055555555620231</v>
      </c>
      <c r="D6822" s="3">
        <v>10</v>
      </c>
      <c r="E6822" s="3">
        <v>50</v>
      </c>
      <c r="F6822" s="3">
        <v>24</v>
      </c>
      <c r="G6822">
        <f t="shared" si="106"/>
        <v>10.728960000000001</v>
      </c>
    </row>
    <row r="6823" spans="1:7" x14ac:dyDescent="0.45">
      <c r="A6823" t="s">
        <v>5</v>
      </c>
      <c r="B6823" s="1">
        <v>43028</v>
      </c>
      <c r="C6823" s="4">
        <v>0.62222222222044365</v>
      </c>
      <c r="D6823" s="3">
        <v>8.9</v>
      </c>
      <c r="E6823" s="3">
        <v>54</v>
      </c>
      <c r="F6823" s="3">
        <v>21</v>
      </c>
      <c r="G6823">
        <f t="shared" si="106"/>
        <v>9.3878400000000006</v>
      </c>
    </row>
    <row r="6824" spans="1:7" x14ac:dyDescent="0.45">
      <c r="A6824" t="s">
        <v>5</v>
      </c>
      <c r="B6824" s="1">
        <v>43028</v>
      </c>
      <c r="C6824" s="4">
        <v>0.66388888889196096</v>
      </c>
      <c r="D6824" s="3">
        <v>8.3000000000000007</v>
      </c>
      <c r="E6824" s="3">
        <v>61</v>
      </c>
      <c r="F6824" s="3">
        <v>15</v>
      </c>
      <c r="G6824">
        <f t="shared" si="106"/>
        <v>6.7055999999999996</v>
      </c>
    </row>
    <row r="6825" spans="1:7" x14ac:dyDescent="0.45">
      <c r="A6825" t="s">
        <v>5</v>
      </c>
      <c r="B6825" s="1">
        <v>43028</v>
      </c>
      <c r="C6825" s="4">
        <v>0.70555555555620231</v>
      </c>
      <c r="D6825" s="3">
        <v>8.9</v>
      </c>
      <c r="E6825" s="3">
        <v>44</v>
      </c>
      <c r="F6825" s="3">
        <v>16</v>
      </c>
      <c r="G6825">
        <f t="shared" si="106"/>
        <v>7.1526399999999999</v>
      </c>
    </row>
    <row r="6826" spans="1:7" x14ac:dyDescent="0.45">
      <c r="A6826" t="s">
        <v>5</v>
      </c>
      <c r="B6826" s="1">
        <v>43028</v>
      </c>
      <c r="C6826" s="4">
        <v>0.74722222222044365</v>
      </c>
      <c r="D6826" s="3">
        <v>8.3000000000000007</v>
      </c>
      <c r="E6826" s="3">
        <v>46</v>
      </c>
      <c r="F6826" s="3">
        <v>13</v>
      </c>
      <c r="G6826">
        <f t="shared" si="106"/>
        <v>5.8115199999999998</v>
      </c>
    </row>
    <row r="6827" spans="1:7" x14ac:dyDescent="0.45">
      <c r="A6827" t="s">
        <v>5</v>
      </c>
      <c r="B6827" s="1">
        <v>43028</v>
      </c>
      <c r="C6827" s="4">
        <v>0.78888888889196096</v>
      </c>
      <c r="D6827" s="3">
        <v>7.8</v>
      </c>
      <c r="E6827" s="3">
        <v>47</v>
      </c>
      <c r="F6827" s="3">
        <v>8</v>
      </c>
      <c r="G6827">
        <f t="shared" si="106"/>
        <v>3.5763199999999999</v>
      </c>
    </row>
    <row r="6828" spans="1:7" x14ac:dyDescent="0.45">
      <c r="A6828" t="s">
        <v>5</v>
      </c>
      <c r="B6828" s="1">
        <v>43028</v>
      </c>
      <c r="C6828" s="4">
        <v>0.83055555555620231</v>
      </c>
      <c r="D6828" s="3">
        <v>7.8</v>
      </c>
      <c r="E6828" s="3">
        <v>46</v>
      </c>
      <c r="F6828" s="3">
        <v>16</v>
      </c>
      <c r="G6828">
        <f t="shared" si="106"/>
        <v>7.1526399999999999</v>
      </c>
    </row>
    <row r="6829" spans="1:7" x14ac:dyDescent="0.45">
      <c r="A6829" t="s">
        <v>5</v>
      </c>
      <c r="B6829" s="1">
        <v>43028</v>
      </c>
      <c r="C6829" s="4">
        <v>0.87222222222044365</v>
      </c>
      <c r="D6829" s="3">
        <v>7.2</v>
      </c>
      <c r="E6829" s="3">
        <v>46</v>
      </c>
      <c r="F6829" s="3">
        <v>16</v>
      </c>
      <c r="G6829">
        <f t="shared" si="106"/>
        <v>7.1526399999999999</v>
      </c>
    </row>
    <row r="6830" spans="1:7" x14ac:dyDescent="0.45">
      <c r="A6830" t="s">
        <v>5</v>
      </c>
      <c r="B6830" s="1">
        <v>43028</v>
      </c>
      <c r="C6830" s="4">
        <v>0.95555555555620231</v>
      </c>
      <c r="D6830" s="3">
        <v>6.1</v>
      </c>
      <c r="E6830" s="3">
        <v>51</v>
      </c>
      <c r="F6830" s="3">
        <v>15</v>
      </c>
      <c r="G6830">
        <f t="shared" si="106"/>
        <v>6.7055999999999996</v>
      </c>
    </row>
    <row r="6831" spans="1:7" x14ac:dyDescent="0.45">
      <c r="A6831" t="s">
        <v>5</v>
      </c>
      <c r="B6831" s="1">
        <v>43028</v>
      </c>
      <c r="C6831" s="4">
        <v>0.99722222222044365</v>
      </c>
      <c r="D6831" s="3">
        <v>5.6</v>
      </c>
      <c r="E6831" s="3">
        <v>51</v>
      </c>
      <c r="F6831" s="3">
        <v>11</v>
      </c>
      <c r="G6831">
        <f t="shared" si="106"/>
        <v>4.91744</v>
      </c>
    </row>
    <row r="6832" spans="1:7" x14ac:dyDescent="0.45">
      <c r="A6832" t="s">
        <v>5</v>
      </c>
      <c r="B6832" s="1">
        <v>43029</v>
      </c>
      <c r="C6832" s="4">
        <v>3.888888889196096E-2</v>
      </c>
      <c r="D6832" s="3">
        <v>3.9</v>
      </c>
      <c r="E6832" s="3">
        <v>65</v>
      </c>
      <c r="F6832" s="3">
        <v>8</v>
      </c>
      <c r="G6832">
        <f t="shared" si="106"/>
        <v>3.5763199999999999</v>
      </c>
    </row>
    <row r="6833" spans="1:7" x14ac:dyDescent="0.45">
      <c r="A6833" t="s">
        <v>5</v>
      </c>
      <c r="B6833" s="1">
        <v>43029</v>
      </c>
      <c r="C6833" s="4">
        <v>8.0555555556202307E-2</v>
      </c>
      <c r="D6833" s="3">
        <v>2.8</v>
      </c>
      <c r="E6833" s="3">
        <v>67</v>
      </c>
      <c r="F6833" s="3">
        <v>8</v>
      </c>
      <c r="G6833">
        <f t="shared" si="106"/>
        <v>3.5763199999999999</v>
      </c>
    </row>
    <row r="6834" spans="1:7" x14ac:dyDescent="0.45">
      <c r="A6834" t="s">
        <v>5</v>
      </c>
      <c r="B6834" s="1">
        <v>43029</v>
      </c>
      <c r="C6834" s="4">
        <v>0.12222222222044365</v>
      </c>
      <c r="D6834" s="3">
        <v>4.4000000000000004</v>
      </c>
      <c r="E6834" s="3">
        <v>63</v>
      </c>
      <c r="F6834" s="3">
        <v>8</v>
      </c>
      <c r="G6834">
        <f t="shared" si="106"/>
        <v>3.5763199999999999</v>
      </c>
    </row>
    <row r="6835" spans="1:7" x14ac:dyDescent="0.45">
      <c r="A6835" t="s">
        <v>5</v>
      </c>
      <c r="B6835" s="1">
        <v>43029</v>
      </c>
      <c r="C6835" s="4">
        <v>0.16388888889196096</v>
      </c>
      <c r="D6835" s="3">
        <v>0.6</v>
      </c>
      <c r="E6835" s="3">
        <v>72</v>
      </c>
      <c r="F6835" s="3">
        <v>6</v>
      </c>
      <c r="G6835">
        <f t="shared" si="106"/>
        <v>2.6822400000000002</v>
      </c>
    </row>
    <row r="6836" spans="1:7" x14ac:dyDescent="0.45">
      <c r="A6836" t="s">
        <v>5</v>
      </c>
      <c r="B6836" s="1">
        <v>43029</v>
      </c>
      <c r="C6836" s="4">
        <v>0.20555555555620231</v>
      </c>
      <c r="D6836" s="3">
        <v>0</v>
      </c>
      <c r="E6836" s="3">
        <v>75</v>
      </c>
      <c r="F6836" s="3">
        <v>5</v>
      </c>
      <c r="G6836">
        <f t="shared" si="106"/>
        <v>2.2351999999999999</v>
      </c>
    </row>
    <row r="6837" spans="1:7" x14ac:dyDescent="0.45">
      <c r="A6837" t="s">
        <v>5</v>
      </c>
      <c r="B6837" s="1">
        <v>43029</v>
      </c>
      <c r="C6837" s="4">
        <v>0.24722222222044365</v>
      </c>
      <c r="D6837" s="3">
        <v>-1.1000000000000001</v>
      </c>
      <c r="E6837" s="3">
        <v>82</v>
      </c>
      <c r="F6837" s="3">
        <v>3</v>
      </c>
      <c r="G6837">
        <f t="shared" si="106"/>
        <v>1.3411200000000001</v>
      </c>
    </row>
    <row r="6838" spans="1:7" x14ac:dyDescent="0.45">
      <c r="A6838" t="s">
        <v>5</v>
      </c>
      <c r="B6838" s="1">
        <v>43029</v>
      </c>
      <c r="C6838" s="4">
        <v>0.28888888889196096</v>
      </c>
      <c r="D6838" s="3">
        <v>-0.6</v>
      </c>
      <c r="E6838" s="3">
        <v>79</v>
      </c>
      <c r="F6838" s="3">
        <v>6</v>
      </c>
      <c r="G6838">
        <f t="shared" si="106"/>
        <v>2.6822400000000002</v>
      </c>
    </row>
    <row r="6839" spans="1:7" x14ac:dyDescent="0.45">
      <c r="A6839" t="s">
        <v>5</v>
      </c>
      <c r="B6839" s="1">
        <v>43029</v>
      </c>
      <c r="C6839" s="4">
        <v>0.33055555555620231</v>
      </c>
      <c r="D6839" s="3">
        <v>2.2000000000000002</v>
      </c>
      <c r="E6839" s="3">
        <v>73</v>
      </c>
      <c r="F6839" s="3">
        <v>6</v>
      </c>
      <c r="G6839">
        <f t="shared" si="106"/>
        <v>2.6822400000000002</v>
      </c>
    </row>
    <row r="6840" spans="1:7" x14ac:dyDescent="0.45">
      <c r="A6840" t="s">
        <v>5</v>
      </c>
      <c r="B6840" s="1">
        <v>43029</v>
      </c>
      <c r="C6840" s="4">
        <v>0.37222222222044365</v>
      </c>
      <c r="D6840" s="3">
        <v>5</v>
      </c>
      <c r="E6840" s="3">
        <v>49</v>
      </c>
      <c r="F6840" s="3">
        <v>3</v>
      </c>
      <c r="G6840">
        <f t="shared" si="106"/>
        <v>1.3411200000000001</v>
      </c>
    </row>
    <row r="6841" spans="1:7" x14ac:dyDescent="0.45">
      <c r="A6841" t="s">
        <v>5</v>
      </c>
      <c r="B6841" s="1">
        <v>43029</v>
      </c>
      <c r="C6841" s="4">
        <v>0.41388888889196096</v>
      </c>
      <c r="D6841" s="3">
        <v>6.1</v>
      </c>
      <c r="E6841" s="3">
        <v>51</v>
      </c>
      <c r="F6841" s="3">
        <v>3</v>
      </c>
      <c r="G6841">
        <f t="shared" si="106"/>
        <v>1.3411200000000001</v>
      </c>
    </row>
    <row r="6842" spans="1:7" x14ac:dyDescent="0.45">
      <c r="A6842" t="s">
        <v>5</v>
      </c>
      <c r="B6842" s="1">
        <v>43029</v>
      </c>
      <c r="C6842" s="4">
        <v>0.45555555555620231</v>
      </c>
      <c r="D6842" s="3">
        <v>8.3000000000000007</v>
      </c>
      <c r="E6842" s="3">
        <v>42</v>
      </c>
      <c r="F6842" s="3">
        <v>5</v>
      </c>
      <c r="G6842">
        <f t="shared" si="106"/>
        <v>2.2351999999999999</v>
      </c>
    </row>
    <row r="6843" spans="1:7" x14ac:dyDescent="0.45">
      <c r="A6843" t="s">
        <v>5</v>
      </c>
      <c r="B6843" s="1">
        <v>43029</v>
      </c>
      <c r="C6843" s="4">
        <v>0.49722222222044365</v>
      </c>
      <c r="D6843" s="3">
        <v>8.9</v>
      </c>
      <c r="E6843" s="3">
        <v>33</v>
      </c>
      <c r="F6843" s="3">
        <v>3</v>
      </c>
      <c r="G6843">
        <f t="shared" si="106"/>
        <v>1.3411200000000001</v>
      </c>
    </row>
    <row r="6844" spans="1:7" x14ac:dyDescent="0.45">
      <c r="A6844" t="s">
        <v>5</v>
      </c>
      <c r="B6844" s="1">
        <v>43029</v>
      </c>
      <c r="C6844" s="4">
        <v>0.53888888889196096</v>
      </c>
      <c r="D6844" s="3">
        <v>9.4</v>
      </c>
      <c r="E6844" s="3">
        <v>32</v>
      </c>
      <c r="F6844" s="3">
        <v>0</v>
      </c>
      <c r="G6844">
        <f t="shared" si="106"/>
        <v>0</v>
      </c>
    </row>
    <row r="6845" spans="1:7" x14ac:dyDescent="0.45">
      <c r="A6845" t="s">
        <v>5</v>
      </c>
      <c r="B6845" s="1">
        <v>43029</v>
      </c>
      <c r="C6845" s="4">
        <v>0.58055555555620231</v>
      </c>
      <c r="D6845" s="3">
        <v>10</v>
      </c>
      <c r="E6845" s="3">
        <v>29</v>
      </c>
      <c r="F6845" s="3">
        <v>3</v>
      </c>
      <c r="G6845">
        <f t="shared" si="106"/>
        <v>1.3411200000000001</v>
      </c>
    </row>
    <row r="6846" spans="1:7" x14ac:dyDescent="0.45">
      <c r="A6846" t="s">
        <v>5</v>
      </c>
      <c r="B6846" s="1">
        <v>43029</v>
      </c>
      <c r="C6846" s="4">
        <v>0.62222222222044365</v>
      </c>
      <c r="D6846" s="3">
        <v>11.1</v>
      </c>
      <c r="E6846" s="3">
        <v>26</v>
      </c>
      <c r="F6846" s="3">
        <v>3</v>
      </c>
      <c r="G6846">
        <f t="shared" si="106"/>
        <v>1.3411200000000001</v>
      </c>
    </row>
    <row r="6847" spans="1:7" x14ac:dyDescent="0.45">
      <c r="A6847" t="s">
        <v>5</v>
      </c>
      <c r="B6847" s="1">
        <v>43029</v>
      </c>
      <c r="C6847" s="4">
        <v>0.66388888889196096</v>
      </c>
      <c r="D6847" s="3">
        <v>11.1</v>
      </c>
      <c r="E6847" s="3">
        <v>25</v>
      </c>
      <c r="F6847" s="3">
        <v>0</v>
      </c>
      <c r="G6847">
        <f t="shared" si="106"/>
        <v>0</v>
      </c>
    </row>
    <row r="6848" spans="1:7" x14ac:dyDescent="0.45">
      <c r="A6848" t="s">
        <v>5</v>
      </c>
      <c r="B6848" s="1">
        <v>43029</v>
      </c>
      <c r="C6848" s="4">
        <v>0.70555555555620231</v>
      </c>
      <c r="D6848" s="3">
        <v>11.1</v>
      </c>
      <c r="E6848" s="3">
        <v>27</v>
      </c>
      <c r="F6848" s="3">
        <v>0</v>
      </c>
      <c r="G6848">
        <f t="shared" si="106"/>
        <v>0</v>
      </c>
    </row>
    <row r="6849" spans="1:7" x14ac:dyDescent="0.45">
      <c r="A6849" t="s">
        <v>5</v>
      </c>
      <c r="B6849" s="1">
        <v>43029</v>
      </c>
      <c r="C6849" s="4">
        <v>0.74722222222044365</v>
      </c>
      <c r="D6849" s="3">
        <v>8.9</v>
      </c>
      <c r="E6849" s="3">
        <v>33</v>
      </c>
      <c r="F6849" s="3">
        <v>0</v>
      </c>
      <c r="G6849">
        <f t="shared" si="106"/>
        <v>0</v>
      </c>
    </row>
    <row r="6850" spans="1:7" x14ac:dyDescent="0.45">
      <c r="A6850" t="s">
        <v>5</v>
      </c>
      <c r="B6850" s="1">
        <v>43029</v>
      </c>
      <c r="C6850" s="4">
        <v>0.78888888889196096</v>
      </c>
      <c r="D6850" s="3">
        <v>8.3000000000000007</v>
      </c>
      <c r="E6850" s="3">
        <v>34</v>
      </c>
      <c r="F6850" s="3">
        <v>0</v>
      </c>
      <c r="G6850">
        <f t="shared" si="106"/>
        <v>0</v>
      </c>
    </row>
    <row r="6851" spans="1:7" x14ac:dyDescent="0.45">
      <c r="A6851" t="s">
        <v>5</v>
      </c>
      <c r="B6851" s="1">
        <v>43029</v>
      </c>
      <c r="C6851" s="4">
        <v>0.83055555555620231</v>
      </c>
      <c r="D6851" s="3">
        <v>3.3</v>
      </c>
      <c r="E6851" s="3">
        <v>62</v>
      </c>
      <c r="F6851" s="3">
        <v>7</v>
      </c>
      <c r="G6851">
        <f t="shared" ref="G6851:G6914" si="107">F6851*0.44704</f>
        <v>3.1292800000000001</v>
      </c>
    </row>
    <row r="6852" spans="1:7" x14ac:dyDescent="0.45">
      <c r="A6852" t="s">
        <v>5</v>
      </c>
      <c r="B6852" s="1">
        <v>43029</v>
      </c>
      <c r="C6852" s="4">
        <v>0.87222222222044365</v>
      </c>
      <c r="D6852" s="3">
        <v>3.9</v>
      </c>
      <c r="E6852" s="3">
        <v>57</v>
      </c>
      <c r="F6852" s="3">
        <v>3</v>
      </c>
      <c r="G6852">
        <f t="shared" si="107"/>
        <v>1.3411200000000001</v>
      </c>
    </row>
    <row r="6853" spans="1:7" x14ac:dyDescent="0.45">
      <c r="A6853" t="s">
        <v>5</v>
      </c>
      <c r="B6853" s="1">
        <v>43029</v>
      </c>
      <c r="C6853" s="4">
        <v>0.91388888889196096</v>
      </c>
      <c r="D6853" s="3">
        <v>3.3</v>
      </c>
      <c r="E6853" s="3">
        <v>52</v>
      </c>
      <c r="F6853" s="3">
        <v>5</v>
      </c>
      <c r="G6853">
        <f t="shared" si="107"/>
        <v>2.2351999999999999</v>
      </c>
    </row>
    <row r="6854" spans="1:7" x14ac:dyDescent="0.45">
      <c r="A6854" t="s">
        <v>5</v>
      </c>
      <c r="B6854" s="1">
        <v>43029</v>
      </c>
      <c r="C6854" s="4">
        <v>0.95555555555620231</v>
      </c>
      <c r="D6854" s="3">
        <v>3.9</v>
      </c>
      <c r="E6854" s="3">
        <v>53</v>
      </c>
      <c r="F6854" s="3">
        <v>3</v>
      </c>
      <c r="G6854">
        <f t="shared" si="107"/>
        <v>1.3411200000000001</v>
      </c>
    </row>
    <row r="6855" spans="1:7" x14ac:dyDescent="0.45">
      <c r="A6855" t="s">
        <v>5</v>
      </c>
      <c r="B6855" s="1">
        <v>43029</v>
      </c>
      <c r="C6855" s="4">
        <v>0.99722222222044365</v>
      </c>
      <c r="D6855" s="3">
        <v>4.4000000000000004</v>
      </c>
      <c r="E6855" s="3">
        <v>60</v>
      </c>
      <c r="F6855" s="3">
        <v>0</v>
      </c>
      <c r="G6855">
        <f t="shared" si="107"/>
        <v>0</v>
      </c>
    </row>
    <row r="6856" spans="1:7" x14ac:dyDescent="0.45">
      <c r="A6856" t="s">
        <v>5</v>
      </c>
      <c r="B6856" s="1">
        <v>43030</v>
      </c>
      <c r="C6856" s="4">
        <v>3.888888889196096E-2</v>
      </c>
      <c r="D6856" s="3">
        <v>4.4000000000000004</v>
      </c>
      <c r="E6856" s="3">
        <v>55</v>
      </c>
      <c r="F6856" s="3">
        <v>0</v>
      </c>
      <c r="G6856">
        <f t="shared" si="107"/>
        <v>0</v>
      </c>
    </row>
    <row r="6857" spans="1:7" x14ac:dyDescent="0.45">
      <c r="A6857" t="s">
        <v>5</v>
      </c>
      <c r="B6857" s="1">
        <v>43030</v>
      </c>
      <c r="C6857" s="4">
        <v>8.0555555556202307E-2</v>
      </c>
      <c r="D6857" s="3">
        <v>3.3</v>
      </c>
      <c r="E6857" s="3">
        <v>57</v>
      </c>
      <c r="F6857" s="3">
        <v>5</v>
      </c>
      <c r="G6857">
        <f t="shared" si="107"/>
        <v>2.2351999999999999</v>
      </c>
    </row>
    <row r="6858" spans="1:7" x14ac:dyDescent="0.45">
      <c r="A6858" t="s">
        <v>5</v>
      </c>
      <c r="B6858" s="1">
        <v>43030</v>
      </c>
      <c r="C6858" s="4">
        <v>0.12222222222044365</v>
      </c>
      <c r="D6858" s="3">
        <v>1.7</v>
      </c>
      <c r="E6858" s="3">
        <v>67</v>
      </c>
      <c r="F6858" s="3">
        <v>0</v>
      </c>
      <c r="G6858">
        <f t="shared" si="107"/>
        <v>0</v>
      </c>
    </row>
    <row r="6859" spans="1:7" x14ac:dyDescent="0.45">
      <c r="A6859" t="s">
        <v>5</v>
      </c>
      <c r="B6859" s="1">
        <v>43030</v>
      </c>
      <c r="C6859" s="4">
        <v>0.16388888889196096</v>
      </c>
      <c r="D6859" s="3">
        <v>2.2000000000000002</v>
      </c>
      <c r="E6859" s="3">
        <v>59</v>
      </c>
      <c r="F6859" s="3">
        <v>7</v>
      </c>
      <c r="G6859">
        <f t="shared" si="107"/>
        <v>3.1292800000000001</v>
      </c>
    </row>
    <row r="6860" spans="1:7" x14ac:dyDescent="0.45">
      <c r="A6860" t="s">
        <v>5</v>
      </c>
      <c r="B6860" s="1">
        <v>43030</v>
      </c>
      <c r="C6860" s="4">
        <v>0.20555555555620231</v>
      </c>
      <c r="D6860" s="3">
        <v>3.9</v>
      </c>
      <c r="E6860" s="3">
        <v>57</v>
      </c>
      <c r="F6860" s="3">
        <v>5</v>
      </c>
      <c r="G6860">
        <f t="shared" si="107"/>
        <v>2.2351999999999999</v>
      </c>
    </row>
    <row r="6861" spans="1:7" x14ac:dyDescent="0.45">
      <c r="A6861" t="s">
        <v>5</v>
      </c>
      <c r="B6861" s="1">
        <v>43030</v>
      </c>
      <c r="C6861" s="4">
        <v>0.24722222222044365</v>
      </c>
      <c r="D6861" s="3">
        <v>2.8</v>
      </c>
      <c r="E6861" s="3">
        <v>62</v>
      </c>
      <c r="F6861" s="3">
        <v>3</v>
      </c>
      <c r="G6861">
        <f t="shared" si="107"/>
        <v>1.3411200000000001</v>
      </c>
    </row>
    <row r="6862" spans="1:7" x14ac:dyDescent="0.45">
      <c r="A6862" t="s">
        <v>5</v>
      </c>
      <c r="B6862" s="1">
        <v>43030</v>
      </c>
      <c r="C6862" s="4">
        <v>0.28888888889196096</v>
      </c>
      <c r="D6862" s="3">
        <v>1.7</v>
      </c>
      <c r="E6862" s="3">
        <v>67</v>
      </c>
      <c r="F6862" s="3">
        <v>0</v>
      </c>
      <c r="G6862">
        <f t="shared" si="107"/>
        <v>0</v>
      </c>
    </row>
    <row r="6863" spans="1:7" x14ac:dyDescent="0.45">
      <c r="A6863" t="s">
        <v>5</v>
      </c>
      <c r="B6863" s="1">
        <v>43030</v>
      </c>
      <c r="C6863" s="4">
        <v>0.33055555555620231</v>
      </c>
      <c r="D6863" s="3">
        <v>5</v>
      </c>
      <c r="E6863" s="3">
        <v>55</v>
      </c>
      <c r="F6863" s="3">
        <v>6</v>
      </c>
      <c r="G6863">
        <f t="shared" si="107"/>
        <v>2.6822400000000002</v>
      </c>
    </row>
    <row r="6864" spans="1:7" x14ac:dyDescent="0.45">
      <c r="A6864" t="s">
        <v>5</v>
      </c>
      <c r="B6864" s="1">
        <v>43030</v>
      </c>
      <c r="C6864" s="4">
        <v>0.37222222222044365</v>
      </c>
      <c r="D6864" s="3">
        <v>8.3000000000000007</v>
      </c>
      <c r="E6864" s="3">
        <v>37</v>
      </c>
      <c r="F6864" s="3">
        <v>9</v>
      </c>
      <c r="G6864">
        <f t="shared" si="107"/>
        <v>4.0233600000000003</v>
      </c>
    </row>
    <row r="6865" spans="1:7" x14ac:dyDescent="0.45">
      <c r="A6865" t="s">
        <v>5</v>
      </c>
      <c r="B6865" s="1">
        <v>43030</v>
      </c>
      <c r="C6865" s="4">
        <v>0.41388888889196096</v>
      </c>
      <c r="D6865" s="3">
        <v>10.6</v>
      </c>
      <c r="E6865" s="3">
        <v>36</v>
      </c>
      <c r="F6865" s="3">
        <v>5</v>
      </c>
      <c r="G6865">
        <f t="shared" si="107"/>
        <v>2.2351999999999999</v>
      </c>
    </row>
    <row r="6866" spans="1:7" x14ac:dyDescent="0.45">
      <c r="A6866" t="s">
        <v>5</v>
      </c>
      <c r="B6866" s="1">
        <v>43030</v>
      </c>
      <c r="C6866" s="4">
        <v>0.45555555555620231</v>
      </c>
      <c r="D6866" s="3">
        <v>12.2</v>
      </c>
      <c r="E6866" s="3">
        <v>34</v>
      </c>
      <c r="F6866" s="3">
        <v>3</v>
      </c>
      <c r="G6866">
        <f t="shared" si="107"/>
        <v>1.3411200000000001</v>
      </c>
    </row>
    <row r="6867" spans="1:7" x14ac:dyDescent="0.45">
      <c r="A6867" t="s">
        <v>5</v>
      </c>
      <c r="B6867" s="1">
        <v>43030</v>
      </c>
      <c r="C6867" s="4">
        <v>0.49722222222044365</v>
      </c>
      <c r="D6867" s="3">
        <v>15.6</v>
      </c>
      <c r="E6867" s="3">
        <v>23</v>
      </c>
      <c r="F6867" s="3">
        <v>6</v>
      </c>
      <c r="G6867">
        <f t="shared" si="107"/>
        <v>2.6822400000000002</v>
      </c>
    </row>
    <row r="6868" spans="1:7" x14ac:dyDescent="0.45">
      <c r="A6868" t="s">
        <v>5</v>
      </c>
      <c r="B6868" s="1">
        <v>43030</v>
      </c>
      <c r="C6868" s="4">
        <v>0.53888888889196096</v>
      </c>
      <c r="D6868" s="3">
        <v>17.2</v>
      </c>
      <c r="E6868" s="3">
        <v>24</v>
      </c>
      <c r="F6868" s="3">
        <v>3</v>
      </c>
      <c r="G6868">
        <f t="shared" si="107"/>
        <v>1.3411200000000001</v>
      </c>
    </row>
    <row r="6869" spans="1:7" x14ac:dyDescent="0.45">
      <c r="A6869" t="s">
        <v>5</v>
      </c>
      <c r="B6869" s="1">
        <v>43030</v>
      </c>
      <c r="C6869" s="4">
        <v>0.58055555555620231</v>
      </c>
      <c r="D6869" s="3">
        <v>18.899999999999999</v>
      </c>
      <c r="E6869" s="3">
        <v>23</v>
      </c>
      <c r="F6869" s="3">
        <v>7</v>
      </c>
      <c r="G6869">
        <f t="shared" si="107"/>
        <v>3.1292800000000001</v>
      </c>
    </row>
    <row r="6870" spans="1:7" x14ac:dyDescent="0.45">
      <c r="A6870" t="s">
        <v>5</v>
      </c>
      <c r="B6870" s="1">
        <v>43030</v>
      </c>
      <c r="C6870" s="4">
        <v>0.62222222222044365</v>
      </c>
      <c r="D6870" s="3">
        <v>18.899999999999999</v>
      </c>
      <c r="E6870" s="3">
        <v>26</v>
      </c>
      <c r="F6870" s="3">
        <v>0</v>
      </c>
      <c r="G6870">
        <f t="shared" si="107"/>
        <v>0</v>
      </c>
    </row>
    <row r="6871" spans="1:7" x14ac:dyDescent="0.45">
      <c r="A6871" t="s">
        <v>5</v>
      </c>
      <c r="B6871" s="1">
        <v>43030</v>
      </c>
      <c r="C6871" s="4">
        <v>0.66388888889196096</v>
      </c>
      <c r="D6871" s="3">
        <v>18.899999999999999</v>
      </c>
      <c r="E6871" s="3">
        <v>25</v>
      </c>
      <c r="F6871" s="3">
        <v>5</v>
      </c>
      <c r="G6871">
        <f t="shared" si="107"/>
        <v>2.2351999999999999</v>
      </c>
    </row>
    <row r="6872" spans="1:7" x14ac:dyDescent="0.45">
      <c r="A6872" t="s">
        <v>5</v>
      </c>
      <c r="B6872" s="1">
        <v>43030</v>
      </c>
      <c r="C6872" s="4">
        <v>0.70555555555620231</v>
      </c>
      <c r="D6872" s="3">
        <v>17.2</v>
      </c>
      <c r="E6872" s="3">
        <v>29</v>
      </c>
      <c r="F6872" s="3">
        <v>7</v>
      </c>
      <c r="G6872">
        <f t="shared" si="107"/>
        <v>3.1292800000000001</v>
      </c>
    </row>
    <row r="6873" spans="1:7" x14ac:dyDescent="0.45">
      <c r="A6873" t="s">
        <v>5</v>
      </c>
      <c r="B6873" s="1">
        <v>43030</v>
      </c>
      <c r="C6873" s="4">
        <v>0.74722222222044365</v>
      </c>
      <c r="D6873" s="3">
        <v>13.9</v>
      </c>
      <c r="E6873" s="3">
        <v>47</v>
      </c>
      <c r="F6873" s="3">
        <v>3</v>
      </c>
      <c r="G6873">
        <f t="shared" si="107"/>
        <v>1.3411200000000001</v>
      </c>
    </row>
    <row r="6874" spans="1:7" x14ac:dyDescent="0.45">
      <c r="A6874" t="s">
        <v>5</v>
      </c>
      <c r="B6874" s="1">
        <v>43030</v>
      </c>
      <c r="C6874" s="4">
        <v>0.78888888889196096</v>
      </c>
      <c r="D6874" s="3">
        <v>11.1</v>
      </c>
      <c r="E6874" s="3">
        <v>66</v>
      </c>
      <c r="F6874" s="3">
        <v>5</v>
      </c>
      <c r="G6874">
        <f t="shared" si="107"/>
        <v>2.2351999999999999</v>
      </c>
    </row>
    <row r="6875" spans="1:7" x14ac:dyDescent="0.45">
      <c r="A6875" t="s">
        <v>5</v>
      </c>
      <c r="B6875" s="1">
        <v>43030</v>
      </c>
      <c r="C6875" s="4">
        <v>0.83055555555620231</v>
      </c>
      <c r="D6875" s="3">
        <v>8.9</v>
      </c>
      <c r="E6875" s="3">
        <v>61</v>
      </c>
      <c r="F6875" s="3">
        <v>5</v>
      </c>
      <c r="G6875">
        <f t="shared" si="107"/>
        <v>2.2351999999999999</v>
      </c>
    </row>
    <row r="6876" spans="1:7" x14ac:dyDescent="0.45">
      <c r="A6876" t="s">
        <v>5</v>
      </c>
      <c r="B6876" s="1">
        <v>43030</v>
      </c>
      <c r="C6876" s="4">
        <v>0.87222222222044365</v>
      </c>
      <c r="D6876" s="3">
        <v>8.3000000000000007</v>
      </c>
      <c r="E6876" s="3">
        <v>61</v>
      </c>
      <c r="F6876" s="3">
        <v>0</v>
      </c>
      <c r="G6876">
        <f t="shared" si="107"/>
        <v>0</v>
      </c>
    </row>
    <row r="6877" spans="1:7" x14ac:dyDescent="0.45">
      <c r="A6877" t="s">
        <v>5</v>
      </c>
      <c r="B6877" s="1">
        <v>43030</v>
      </c>
      <c r="C6877" s="4">
        <v>0.91388888889196096</v>
      </c>
      <c r="D6877" s="3">
        <v>7.8</v>
      </c>
      <c r="E6877" s="3">
        <v>63</v>
      </c>
      <c r="F6877" s="3">
        <v>6</v>
      </c>
      <c r="G6877">
        <f t="shared" si="107"/>
        <v>2.6822400000000002</v>
      </c>
    </row>
    <row r="6878" spans="1:7" x14ac:dyDescent="0.45">
      <c r="A6878" t="s">
        <v>5</v>
      </c>
      <c r="B6878" s="1">
        <v>43030</v>
      </c>
      <c r="C6878" s="4">
        <v>0.95555555555620231</v>
      </c>
      <c r="D6878" s="3">
        <v>6.7</v>
      </c>
      <c r="E6878" s="3">
        <v>71</v>
      </c>
      <c r="F6878" s="3">
        <v>5</v>
      </c>
      <c r="G6878">
        <f t="shared" si="107"/>
        <v>2.2351999999999999</v>
      </c>
    </row>
    <row r="6879" spans="1:7" x14ac:dyDescent="0.45">
      <c r="A6879" t="s">
        <v>5</v>
      </c>
      <c r="B6879" s="1">
        <v>43030</v>
      </c>
      <c r="C6879" s="4">
        <v>0.99722222222044365</v>
      </c>
      <c r="D6879" s="3">
        <v>6.7</v>
      </c>
      <c r="E6879" s="3">
        <v>60</v>
      </c>
      <c r="F6879" s="3">
        <v>3</v>
      </c>
      <c r="G6879">
        <f t="shared" si="107"/>
        <v>1.3411200000000001</v>
      </c>
    </row>
    <row r="6880" spans="1:7" x14ac:dyDescent="0.45">
      <c r="A6880" t="s">
        <v>5</v>
      </c>
      <c r="B6880" s="1">
        <v>43031</v>
      </c>
      <c r="C6880" s="4">
        <v>3.888888889196096E-2</v>
      </c>
      <c r="D6880" s="3">
        <v>5</v>
      </c>
      <c r="E6880" s="3">
        <v>70</v>
      </c>
      <c r="F6880" s="3">
        <v>0</v>
      </c>
      <c r="G6880">
        <f t="shared" si="107"/>
        <v>0</v>
      </c>
    </row>
    <row r="6881" spans="1:7" x14ac:dyDescent="0.45">
      <c r="A6881" t="s">
        <v>5</v>
      </c>
      <c r="B6881" s="1">
        <v>43031</v>
      </c>
      <c r="C6881" s="4">
        <v>8.0555555556202307E-2</v>
      </c>
      <c r="D6881" s="3">
        <v>3.9</v>
      </c>
      <c r="E6881" s="3">
        <v>73</v>
      </c>
      <c r="F6881" s="3">
        <v>5</v>
      </c>
      <c r="G6881">
        <f t="shared" si="107"/>
        <v>2.2351999999999999</v>
      </c>
    </row>
    <row r="6882" spans="1:7" x14ac:dyDescent="0.45">
      <c r="A6882" t="s">
        <v>5</v>
      </c>
      <c r="B6882" s="1">
        <v>43031</v>
      </c>
      <c r="C6882" s="4">
        <v>0.12222222222044365</v>
      </c>
      <c r="D6882" s="3">
        <v>5</v>
      </c>
      <c r="E6882" s="3">
        <v>62</v>
      </c>
      <c r="F6882" s="3">
        <v>3</v>
      </c>
      <c r="G6882">
        <f t="shared" si="107"/>
        <v>1.3411200000000001</v>
      </c>
    </row>
    <row r="6883" spans="1:7" x14ac:dyDescent="0.45">
      <c r="A6883" t="s">
        <v>5</v>
      </c>
      <c r="B6883" s="1">
        <v>43031</v>
      </c>
      <c r="C6883" s="4">
        <v>0.16388888889196096</v>
      </c>
      <c r="D6883" s="3">
        <v>3.3</v>
      </c>
      <c r="E6883" s="3">
        <v>73</v>
      </c>
      <c r="F6883" s="3">
        <v>0</v>
      </c>
      <c r="G6883">
        <f t="shared" si="107"/>
        <v>0</v>
      </c>
    </row>
    <row r="6884" spans="1:7" x14ac:dyDescent="0.45">
      <c r="A6884" t="s">
        <v>5</v>
      </c>
      <c r="B6884" s="1">
        <v>43031</v>
      </c>
      <c r="C6884" s="4">
        <v>0.20555555555620231</v>
      </c>
      <c r="D6884" s="3">
        <v>4.4000000000000004</v>
      </c>
      <c r="E6884" s="3">
        <v>65</v>
      </c>
      <c r="F6884" s="3">
        <v>0</v>
      </c>
      <c r="G6884">
        <f t="shared" si="107"/>
        <v>0</v>
      </c>
    </row>
    <row r="6885" spans="1:7" x14ac:dyDescent="0.45">
      <c r="A6885" t="s">
        <v>5</v>
      </c>
      <c r="B6885" s="1">
        <v>43031</v>
      </c>
      <c r="C6885" s="4">
        <v>0.24722222222044365</v>
      </c>
      <c r="D6885" s="3">
        <v>3.9</v>
      </c>
      <c r="E6885" s="3">
        <v>70</v>
      </c>
      <c r="F6885" s="3">
        <v>0</v>
      </c>
      <c r="G6885">
        <f t="shared" si="107"/>
        <v>0</v>
      </c>
    </row>
    <row r="6886" spans="1:7" x14ac:dyDescent="0.45">
      <c r="A6886" t="s">
        <v>5</v>
      </c>
      <c r="B6886" s="1">
        <v>43031</v>
      </c>
      <c r="C6886" s="4">
        <v>0.28888888889196096</v>
      </c>
      <c r="D6886" s="3">
        <v>5</v>
      </c>
      <c r="E6886" s="3">
        <v>67</v>
      </c>
      <c r="F6886" s="3">
        <v>7</v>
      </c>
      <c r="G6886">
        <f t="shared" si="107"/>
        <v>3.1292800000000001</v>
      </c>
    </row>
    <row r="6887" spans="1:7" x14ac:dyDescent="0.45">
      <c r="A6887" t="s">
        <v>5</v>
      </c>
      <c r="B6887" s="1">
        <v>43031</v>
      </c>
      <c r="C6887" s="4">
        <v>0.33055555555620231</v>
      </c>
      <c r="D6887" s="3">
        <v>10</v>
      </c>
      <c r="E6887" s="3">
        <v>68</v>
      </c>
      <c r="F6887" s="3">
        <v>9</v>
      </c>
      <c r="G6887">
        <f t="shared" si="107"/>
        <v>4.0233600000000003</v>
      </c>
    </row>
    <row r="6888" spans="1:7" x14ac:dyDescent="0.45">
      <c r="A6888" t="s">
        <v>5</v>
      </c>
      <c r="B6888" s="1">
        <v>43031</v>
      </c>
      <c r="C6888" s="4">
        <v>0.37222222222044365</v>
      </c>
      <c r="D6888" s="3">
        <v>11.7</v>
      </c>
      <c r="E6888" s="3">
        <v>64</v>
      </c>
      <c r="F6888" s="3">
        <v>15</v>
      </c>
      <c r="G6888">
        <f t="shared" si="107"/>
        <v>6.7055999999999996</v>
      </c>
    </row>
    <row r="6889" spans="1:7" x14ac:dyDescent="0.45">
      <c r="A6889" t="s">
        <v>5</v>
      </c>
      <c r="B6889" s="1">
        <v>43031</v>
      </c>
      <c r="C6889" s="4">
        <v>0.41388888889196096</v>
      </c>
      <c r="D6889" s="3">
        <v>13.9</v>
      </c>
      <c r="E6889" s="3">
        <v>51</v>
      </c>
      <c r="F6889" s="3">
        <v>14</v>
      </c>
      <c r="G6889">
        <f t="shared" si="107"/>
        <v>6.2585600000000001</v>
      </c>
    </row>
    <row r="6890" spans="1:7" x14ac:dyDescent="0.45">
      <c r="A6890" t="s">
        <v>5</v>
      </c>
      <c r="B6890" s="1">
        <v>43031</v>
      </c>
      <c r="C6890" s="4">
        <v>0.45555555555620231</v>
      </c>
      <c r="D6890" s="3">
        <v>15</v>
      </c>
      <c r="E6890" s="3">
        <v>49</v>
      </c>
      <c r="F6890" s="3">
        <v>15</v>
      </c>
      <c r="G6890">
        <f t="shared" si="107"/>
        <v>6.7055999999999996</v>
      </c>
    </row>
    <row r="6891" spans="1:7" x14ac:dyDescent="0.45">
      <c r="A6891" t="s">
        <v>5</v>
      </c>
      <c r="B6891" s="1">
        <v>43031</v>
      </c>
      <c r="C6891" s="4">
        <v>0.49722222222044365</v>
      </c>
      <c r="D6891" s="3">
        <v>16.100000000000001</v>
      </c>
      <c r="E6891" s="3">
        <v>46</v>
      </c>
      <c r="F6891" s="3">
        <v>11</v>
      </c>
      <c r="G6891">
        <f t="shared" si="107"/>
        <v>4.91744</v>
      </c>
    </row>
    <row r="6892" spans="1:7" x14ac:dyDescent="0.45">
      <c r="A6892" t="s">
        <v>5</v>
      </c>
      <c r="B6892" s="1">
        <v>43031</v>
      </c>
      <c r="C6892" s="4">
        <v>0.53888888889196096</v>
      </c>
      <c r="D6892" s="3">
        <v>16.100000000000001</v>
      </c>
      <c r="E6892" s="3">
        <v>43</v>
      </c>
      <c r="F6892" s="3">
        <v>7</v>
      </c>
      <c r="G6892">
        <f t="shared" si="107"/>
        <v>3.1292800000000001</v>
      </c>
    </row>
    <row r="6893" spans="1:7" x14ac:dyDescent="0.45">
      <c r="A6893" t="s">
        <v>5</v>
      </c>
      <c r="B6893" s="1">
        <v>43031</v>
      </c>
      <c r="C6893" s="4">
        <v>0.58055555555620231</v>
      </c>
      <c r="D6893" s="3">
        <v>16.7</v>
      </c>
      <c r="E6893" s="3">
        <v>38</v>
      </c>
      <c r="F6893" s="3">
        <v>7</v>
      </c>
      <c r="G6893">
        <f t="shared" si="107"/>
        <v>3.1292800000000001</v>
      </c>
    </row>
    <row r="6894" spans="1:7" x14ac:dyDescent="0.45">
      <c r="A6894" t="s">
        <v>5</v>
      </c>
      <c r="B6894" s="1">
        <v>43031</v>
      </c>
      <c r="C6894" s="4">
        <v>0.62222222222044365</v>
      </c>
      <c r="D6894" s="3">
        <v>16.100000000000001</v>
      </c>
      <c r="E6894" s="3">
        <v>41</v>
      </c>
      <c r="F6894" s="3">
        <v>11</v>
      </c>
      <c r="G6894">
        <f t="shared" si="107"/>
        <v>4.91744</v>
      </c>
    </row>
    <row r="6895" spans="1:7" x14ac:dyDescent="0.45">
      <c r="A6895" t="s">
        <v>5</v>
      </c>
      <c r="B6895" s="1">
        <v>43031</v>
      </c>
      <c r="C6895" s="4">
        <v>0.66388888889196096</v>
      </c>
      <c r="D6895" s="3">
        <v>16.100000000000001</v>
      </c>
      <c r="E6895" s="3">
        <v>38</v>
      </c>
      <c r="F6895" s="3">
        <v>8</v>
      </c>
      <c r="G6895">
        <f t="shared" si="107"/>
        <v>3.5763199999999999</v>
      </c>
    </row>
    <row r="6896" spans="1:7" x14ac:dyDescent="0.45">
      <c r="A6896" t="s">
        <v>5</v>
      </c>
      <c r="B6896" s="1">
        <v>43031</v>
      </c>
      <c r="C6896" s="4">
        <v>0.70555555555620231</v>
      </c>
      <c r="D6896" s="3">
        <v>15</v>
      </c>
      <c r="E6896" s="3">
        <v>42</v>
      </c>
      <c r="F6896" s="3">
        <v>11</v>
      </c>
      <c r="G6896">
        <f t="shared" si="107"/>
        <v>4.91744</v>
      </c>
    </row>
    <row r="6897" spans="1:7" x14ac:dyDescent="0.45">
      <c r="A6897" t="s">
        <v>5</v>
      </c>
      <c r="B6897" s="1">
        <v>43031</v>
      </c>
      <c r="C6897" s="4">
        <v>0.74722222222044365</v>
      </c>
      <c r="D6897" s="3">
        <v>13.3</v>
      </c>
      <c r="E6897" s="3">
        <v>46</v>
      </c>
      <c r="F6897" s="3">
        <v>14</v>
      </c>
      <c r="G6897">
        <f t="shared" si="107"/>
        <v>6.2585600000000001</v>
      </c>
    </row>
    <row r="6898" spans="1:7" x14ac:dyDescent="0.45">
      <c r="A6898" t="s">
        <v>5</v>
      </c>
      <c r="B6898" s="1">
        <v>43031</v>
      </c>
      <c r="C6898" s="4">
        <v>0.78888888889196096</v>
      </c>
      <c r="D6898" s="3">
        <v>13.3</v>
      </c>
      <c r="E6898" s="3">
        <v>44</v>
      </c>
      <c r="F6898" s="3">
        <v>5</v>
      </c>
      <c r="G6898">
        <f t="shared" si="107"/>
        <v>2.2351999999999999</v>
      </c>
    </row>
    <row r="6899" spans="1:7" x14ac:dyDescent="0.45">
      <c r="A6899" t="s">
        <v>5</v>
      </c>
      <c r="B6899" s="1">
        <v>43031</v>
      </c>
      <c r="C6899" s="4">
        <v>0.83055555555620231</v>
      </c>
      <c r="D6899" s="3">
        <v>10</v>
      </c>
      <c r="E6899" s="3">
        <v>63</v>
      </c>
      <c r="F6899" s="3">
        <v>9</v>
      </c>
      <c r="G6899">
        <f t="shared" si="107"/>
        <v>4.0233600000000003</v>
      </c>
    </row>
    <row r="6900" spans="1:7" x14ac:dyDescent="0.45">
      <c r="A6900" t="s">
        <v>5</v>
      </c>
      <c r="B6900" s="1">
        <v>43031</v>
      </c>
      <c r="C6900" s="4">
        <v>0.87222222222044365</v>
      </c>
      <c r="D6900" s="3">
        <v>7.2</v>
      </c>
      <c r="E6900" s="3">
        <v>68</v>
      </c>
      <c r="F6900" s="3">
        <v>3</v>
      </c>
      <c r="G6900">
        <f t="shared" si="107"/>
        <v>1.3411200000000001</v>
      </c>
    </row>
    <row r="6901" spans="1:7" x14ac:dyDescent="0.45">
      <c r="A6901" t="s">
        <v>5</v>
      </c>
      <c r="B6901" s="1">
        <v>43031</v>
      </c>
      <c r="C6901" s="4">
        <v>0.91388888889196096</v>
      </c>
      <c r="D6901" s="3">
        <v>6.7</v>
      </c>
      <c r="E6901" s="3">
        <v>68</v>
      </c>
      <c r="F6901" s="3">
        <v>3</v>
      </c>
      <c r="G6901">
        <f t="shared" si="107"/>
        <v>1.3411200000000001</v>
      </c>
    </row>
    <row r="6902" spans="1:7" x14ac:dyDescent="0.45">
      <c r="A6902" t="s">
        <v>5</v>
      </c>
      <c r="B6902" s="1">
        <v>43031</v>
      </c>
      <c r="C6902" s="4">
        <v>0.95555555555620231</v>
      </c>
      <c r="D6902" s="3">
        <v>8.3000000000000007</v>
      </c>
      <c r="E6902" s="3">
        <v>61</v>
      </c>
      <c r="F6902" s="3">
        <v>5</v>
      </c>
      <c r="G6902">
        <f t="shared" si="107"/>
        <v>2.2351999999999999</v>
      </c>
    </row>
    <row r="6903" spans="1:7" x14ac:dyDescent="0.45">
      <c r="A6903" t="s">
        <v>5</v>
      </c>
      <c r="B6903" s="1">
        <v>43031</v>
      </c>
      <c r="C6903" s="4">
        <v>0.99722222222044365</v>
      </c>
      <c r="D6903" s="3">
        <v>5.6</v>
      </c>
      <c r="E6903" s="3">
        <v>68</v>
      </c>
      <c r="F6903" s="3">
        <v>3</v>
      </c>
      <c r="G6903">
        <f t="shared" si="107"/>
        <v>1.3411200000000001</v>
      </c>
    </row>
    <row r="6904" spans="1:7" x14ac:dyDescent="0.45">
      <c r="A6904" t="s">
        <v>5</v>
      </c>
      <c r="B6904" s="1">
        <v>43032</v>
      </c>
      <c r="C6904" s="4">
        <v>3.888888889196096E-2</v>
      </c>
      <c r="D6904" s="3">
        <v>3.9</v>
      </c>
      <c r="E6904" s="3">
        <v>67</v>
      </c>
      <c r="F6904" s="3">
        <v>3</v>
      </c>
      <c r="G6904">
        <f t="shared" si="107"/>
        <v>1.3411200000000001</v>
      </c>
    </row>
    <row r="6905" spans="1:7" x14ac:dyDescent="0.45">
      <c r="A6905" t="s">
        <v>5</v>
      </c>
      <c r="B6905" s="1">
        <v>43032</v>
      </c>
      <c r="C6905" s="4">
        <v>8.0555555556202307E-2</v>
      </c>
      <c r="D6905" s="3">
        <v>2.8</v>
      </c>
      <c r="E6905" s="3">
        <v>79</v>
      </c>
      <c r="F6905" s="3">
        <v>6</v>
      </c>
      <c r="G6905">
        <f t="shared" si="107"/>
        <v>2.6822400000000002</v>
      </c>
    </row>
    <row r="6906" spans="1:7" x14ac:dyDescent="0.45">
      <c r="A6906" t="s">
        <v>5</v>
      </c>
      <c r="B6906" s="1">
        <v>43032</v>
      </c>
      <c r="C6906" s="4">
        <v>0.12222222222044365</v>
      </c>
      <c r="D6906" s="3">
        <v>2.2000000000000002</v>
      </c>
      <c r="E6906" s="3">
        <v>79</v>
      </c>
      <c r="F6906" s="3">
        <v>6</v>
      </c>
      <c r="G6906">
        <f t="shared" si="107"/>
        <v>2.6822400000000002</v>
      </c>
    </row>
    <row r="6907" spans="1:7" x14ac:dyDescent="0.45">
      <c r="A6907" t="s">
        <v>5</v>
      </c>
      <c r="B6907" s="1">
        <v>43032</v>
      </c>
      <c r="C6907" s="4">
        <v>0.16388888889196096</v>
      </c>
      <c r="D6907" s="3">
        <v>2.2000000000000002</v>
      </c>
      <c r="E6907" s="3">
        <v>73</v>
      </c>
      <c r="F6907" s="3">
        <v>3</v>
      </c>
      <c r="G6907">
        <f t="shared" si="107"/>
        <v>1.3411200000000001</v>
      </c>
    </row>
    <row r="6908" spans="1:7" x14ac:dyDescent="0.45">
      <c r="A6908" t="s">
        <v>5</v>
      </c>
      <c r="B6908" s="1">
        <v>43032</v>
      </c>
      <c r="C6908" s="4">
        <v>0.20555555555620231</v>
      </c>
      <c r="D6908" s="3">
        <v>2.8</v>
      </c>
      <c r="E6908" s="3">
        <v>67</v>
      </c>
      <c r="F6908" s="3">
        <v>7</v>
      </c>
      <c r="G6908">
        <f t="shared" si="107"/>
        <v>3.1292800000000001</v>
      </c>
    </row>
    <row r="6909" spans="1:7" x14ac:dyDescent="0.45">
      <c r="A6909" t="s">
        <v>5</v>
      </c>
      <c r="B6909" s="1">
        <v>43032</v>
      </c>
      <c r="C6909" s="4">
        <v>0.24722222222044365</v>
      </c>
      <c r="D6909" s="3">
        <v>2.2000000000000002</v>
      </c>
      <c r="E6909" s="3">
        <v>73</v>
      </c>
      <c r="F6909" s="3">
        <v>3</v>
      </c>
      <c r="G6909">
        <f t="shared" si="107"/>
        <v>1.3411200000000001</v>
      </c>
    </row>
    <row r="6910" spans="1:7" x14ac:dyDescent="0.45">
      <c r="A6910" t="s">
        <v>5</v>
      </c>
      <c r="B6910" s="1">
        <v>43032</v>
      </c>
      <c r="C6910" s="4">
        <v>0.28888888889196096</v>
      </c>
      <c r="D6910" s="3">
        <v>2.2000000000000002</v>
      </c>
      <c r="E6910" s="3">
        <v>73</v>
      </c>
      <c r="F6910" s="3">
        <v>0</v>
      </c>
      <c r="G6910">
        <f t="shared" si="107"/>
        <v>0</v>
      </c>
    </row>
    <row r="6911" spans="1:7" x14ac:dyDescent="0.45">
      <c r="A6911" t="s">
        <v>5</v>
      </c>
      <c r="B6911" s="1">
        <v>43032</v>
      </c>
      <c r="C6911" s="4">
        <v>0.33055555555620231</v>
      </c>
      <c r="D6911" s="3">
        <v>3.9</v>
      </c>
      <c r="E6911" s="3">
        <v>73</v>
      </c>
      <c r="F6911" s="3">
        <v>3</v>
      </c>
      <c r="G6911">
        <f t="shared" si="107"/>
        <v>1.3411200000000001</v>
      </c>
    </row>
    <row r="6912" spans="1:7" x14ac:dyDescent="0.45">
      <c r="A6912" t="s">
        <v>5</v>
      </c>
      <c r="B6912" s="1">
        <v>43032</v>
      </c>
      <c r="C6912" s="4">
        <v>0.37222222222044365</v>
      </c>
      <c r="D6912" s="3">
        <v>7.2</v>
      </c>
      <c r="E6912" s="3">
        <v>56</v>
      </c>
      <c r="F6912" s="3">
        <v>6</v>
      </c>
      <c r="G6912">
        <f t="shared" si="107"/>
        <v>2.6822400000000002</v>
      </c>
    </row>
    <row r="6913" spans="1:7" x14ac:dyDescent="0.45">
      <c r="A6913" t="s">
        <v>5</v>
      </c>
      <c r="B6913" s="1">
        <v>43032</v>
      </c>
      <c r="C6913" s="4">
        <v>0.41388888889196096</v>
      </c>
      <c r="D6913" s="3">
        <v>10</v>
      </c>
      <c r="E6913" s="3">
        <v>50</v>
      </c>
      <c r="F6913" s="3">
        <v>3</v>
      </c>
      <c r="G6913">
        <f t="shared" si="107"/>
        <v>1.3411200000000001</v>
      </c>
    </row>
    <row r="6914" spans="1:7" x14ac:dyDescent="0.45">
      <c r="A6914" t="s">
        <v>5</v>
      </c>
      <c r="B6914" s="1">
        <v>43032</v>
      </c>
      <c r="C6914" s="4">
        <v>0.45555555555620231</v>
      </c>
      <c r="D6914" s="3">
        <v>10.6</v>
      </c>
      <c r="E6914" s="3">
        <v>54</v>
      </c>
      <c r="F6914" s="3">
        <v>7</v>
      </c>
      <c r="G6914">
        <f t="shared" si="107"/>
        <v>3.1292800000000001</v>
      </c>
    </row>
    <row r="6915" spans="1:7" x14ac:dyDescent="0.45">
      <c r="A6915" t="s">
        <v>5</v>
      </c>
      <c r="B6915" s="1">
        <v>43032</v>
      </c>
      <c r="C6915" s="4">
        <v>0.49722222222044365</v>
      </c>
      <c r="D6915" s="3">
        <v>11.7</v>
      </c>
      <c r="E6915" s="3">
        <v>51</v>
      </c>
      <c r="F6915" s="3">
        <v>7</v>
      </c>
      <c r="G6915">
        <f t="shared" ref="G6915:G6978" si="108">F6915*0.44704</f>
        <v>3.1292800000000001</v>
      </c>
    </row>
    <row r="6916" spans="1:7" x14ac:dyDescent="0.45">
      <c r="A6916" t="s">
        <v>5</v>
      </c>
      <c r="B6916" s="1">
        <v>43032</v>
      </c>
      <c r="C6916" s="4">
        <v>0.53888888889196096</v>
      </c>
      <c r="D6916" s="3">
        <v>12.8</v>
      </c>
      <c r="E6916" s="3">
        <v>44</v>
      </c>
      <c r="F6916" s="3">
        <v>7</v>
      </c>
      <c r="G6916">
        <f t="shared" si="108"/>
        <v>3.1292800000000001</v>
      </c>
    </row>
    <row r="6917" spans="1:7" x14ac:dyDescent="0.45">
      <c r="A6917" t="s">
        <v>5</v>
      </c>
      <c r="B6917" s="1">
        <v>43032</v>
      </c>
      <c r="C6917" s="4">
        <v>0.62222222222044365</v>
      </c>
      <c r="D6917" s="3">
        <v>15.6</v>
      </c>
      <c r="E6917" s="3">
        <v>35</v>
      </c>
      <c r="F6917" s="3">
        <v>3</v>
      </c>
      <c r="G6917">
        <f t="shared" si="108"/>
        <v>1.3411200000000001</v>
      </c>
    </row>
    <row r="6918" spans="1:7" x14ac:dyDescent="0.45">
      <c r="A6918" t="s">
        <v>5</v>
      </c>
      <c r="B6918" s="1">
        <v>43032</v>
      </c>
      <c r="C6918" s="4">
        <v>0.66388888889196096</v>
      </c>
      <c r="D6918" s="3">
        <v>14.4</v>
      </c>
      <c r="E6918" s="3">
        <v>39</v>
      </c>
      <c r="F6918" s="3">
        <v>3</v>
      </c>
      <c r="G6918">
        <f t="shared" si="108"/>
        <v>1.3411200000000001</v>
      </c>
    </row>
    <row r="6919" spans="1:7" x14ac:dyDescent="0.45">
      <c r="A6919" t="s">
        <v>5</v>
      </c>
      <c r="B6919" s="1">
        <v>43032</v>
      </c>
      <c r="C6919" s="4">
        <v>0.70555555555620231</v>
      </c>
      <c r="D6919" s="3">
        <v>13.9</v>
      </c>
      <c r="E6919" s="3">
        <v>42</v>
      </c>
      <c r="F6919" s="3">
        <v>3</v>
      </c>
      <c r="G6919">
        <f t="shared" si="108"/>
        <v>1.3411200000000001</v>
      </c>
    </row>
    <row r="6920" spans="1:7" x14ac:dyDescent="0.45">
      <c r="A6920" t="s">
        <v>5</v>
      </c>
      <c r="B6920" s="1">
        <v>43032</v>
      </c>
      <c r="C6920" s="4">
        <v>0.74722222222044365</v>
      </c>
      <c r="D6920" s="3">
        <v>11.7</v>
      </c>
      <c r="E6920" s="3">
        <v>52</v>
      </c>
      <c r="F6920" s="3">
        <v>11</v>
      </c>
      <c r="G6920">
        <f t="shared" si="108"/>
        <v>4.91744</v>
      </c>
    </row>
    <row r="6921" spans="1:7" x14ac:dyDescent="0.45">
      <c r="A6921" t="s">
        <v>5</v>
      </c>
      <c r="B6921" s="1">
        <v>43032</v>
      </c>
      <c r="C6921" s="4">
        <v>0.78888888889196096</v>
      </c>
      <c r="D6921" s="3">
        <v>11.1</v>
      </c>
      <c r="E6921" s="3">
        <v>55</v>
      </c>
      <c r="F6921" s="3">
        <v>10</v>
      </c>
      <c r="G6921">
        <f t="shared" si="108"/>
        <v>4.4703999999999997</v>
      </c>
    </row>
    <row r="6922" spans="1:7" x14ac:dyDescent="0.45">
      <c r="A6922" t="s">
        <v>5</v>
      </c>
      <c r="B6922" s="1">
        <v>43032</v>
      </c>
      <c r="C6922" s="4">
        <v>0.83055555555620231</v>
      </c>
      <c r="D6922" s="3">
        <v>10</v>
      </c>
      <c r="E6922" s="3">
        <v>59</v>
      </c>
      <c r="F6922" s="3">
        <v>5</v>
      </c>
      <c r="G6922">
        <f t="shared" si="108"/>
        <v>2.2351999999999999</v>
      </c>
    </row>
    <row r="6923" spans="1:7" x14ac:dyDescent="0.45">
      <c r="A6923" t="s">
        <v>5</v>
      </c>
      <c r="B6923" s="1">
        <v>43032</v>
      </c>
      <c r="C6923" s="4">
        <v>0.87222222222044365</v>
      </c>
      <c r="D6923" s="3">
        <v>6.1</v>
      </c>
      <c r="E6923" s="3">
        <v>71</v>
      </c>
      <c r="F6923" s="3">
        <v>6</v>
      </c>
      <c r="G6923">
        <f t="shared" si="108"/>
        <v>2.6822400000000002</v>
      </c>
    </row>
    <row r="6924" spans="1:7" x14ac:dyDescent="0.45">
      <c r="A6924" t="s">
        <v>5</v>
      </c>
      <c r="B6924" s="1">
        <v>43032</v>
      </c>
      <c r="C6924" s="4">
        <v>0.91388888889196096</v>
      </c>
      <c r="D6924" s="3">
        <v>5</v>
      </c>
      <c r="E6924" s="3">
        <v>73</v>
      </c>
      <c r="F6924" s="3">
        <v>3</v>
      </c>
      <c r="G6924">
        <f t="shared" si="108"/>
        <v>1.3411200000000001</v>
      </c>
    </row>
    <row r="6925" spans="1:7" x14ac:dyDescent="0.45">
      <c r="A6925" t="s">
        <v>5</v>
      </c>
      <c r="B6925" s="1">
        <v>43032</v>
      </c>
      <c r="C6925" s="4">
        <v>0.95555555555620231</v>
      </c>
      <c r="D6925" s="3">
        <v>5</v>
      </c>
      <c r="E6925" s="3">
        <v>67</v>
      </c>
      <c r="F6925" s="3">
        <v>0</v>
      </c>
      <c r="G6925">
        <f t="shared" si="108"/>
        <v>0</v>
      </c>
    </row>
    <row r="6926" spans="1:7" x14ac:dyDescent="0.45">
      <c r="A6926" t="s">
        <v>5</v>
      </c>
      <c r="B6926" s="1">
        <v>43032</v>
      </c>
      <c r="C6926" s="4">
        <v>0.99722222222044365</v>
      </c>
      <c r="D6926" s="3">
        <v>3.9</v>
      </c>
      <c r="E6926" s="3">
        <v>67</v>
      </c>
      <c r="F6926" s="3">
        <v>5</v>
      </c>
      <c r="G6926">
        <f t="shared" si="108"/>
        <v>2.2351999999999999</v>
      </c>
    </row>
    <row r="6927" spans="1:7" x14ac:dyDescent="0.45">
      <c r="A6927" t="s">
        <v>5</v>
      </c>
      <c r="B6927" s="1">
        <v>43033</v>
      </c>
      <c r="C6927" s="4">
        <v>3.888888889196096E-2</v>
      </c>
      <c r="D6927" s="3">
        <v>3.3</v>
      </c>
      <c r="E6927" s="3">
        <v>73</v>
      </c>
      <c r="F6927" s="3">
        <v>0</v>
      </c>
      <c r="G6927">
        <f t="shared" si="108"/>
        <v>0</v>
      </c>
    </row>
    <row r="6928" spans="1:7" x14ac:dyDescent="0.45">
      <c r="A6928" t="s">
        <v>5</v>
      </c>
      <c r="B6928" s="1">
        <v>43033</v>
      </c>
      <c r="C6928" s="4">
        <v>8.0555555556202307E-2</v>
      </c>
      <c r="D6928" s="3">
        <v>2.8</v>
      </c>
      <c r="E6928" s="3">
        <v>73</v>
      </c>
      <c r="F6928" s="3">
        <v>3</v>
      </c>
      <c r="G6928">
        <f t="shared" si="108"/>
        <v>1.3411200000000001</v>
      </c>
    </row>
    <row r="6929" spans="1:7" x14ac:dyDescent="0.45">
      <c r="A6929" t="s">
        <v>5</v>
      </c>
      <c r="B6929" s="1">
        <v>43033</v>
      </c>
      <c r="C6929" s="4">
        <v>0.12222222222044365</v>
      </c>
      <c r="D6929" s="3">
        <v>2.8</v>
      </c>
      <c r="E6929" s="3">
        <v>70</v>
      </c>
      <c r="F6929" s="3">
        <v>3</v>
      </c>
      <c r="G6929">
        <f t="shared" si="108"/>
        <v>1.3411200000000001</v>
      </c>
    </row>
    <row r="6930" spans="1:7" x14ac:dyDescent="0.45">
      <c r="A6930" t="s">
        <v>5</v>
      </c>
      <c r="B6930" s="1">
        <v>43033</v>
      </c>
      <c r="C6930" s="4">
        <v>0.16388888889196096</v>
      </c>
      <c r="D6930" s="3">
        <v>1.1000000000000001</v>
      </c>
      <c r="E6930" s="3">
        <v>75</v>
      </c>
      <c r="F6930" s="3">
        <v>0</v>
      </c>
      <c r="G6930">
        <f t="shared" si="108"/>
        <v>0</v>
      </c>
    </row>
    <row r="6931" spans="1:7" x14ac:dyDescent="0.45">
      <c r="A6931" t="s">
        <v>5</v>
      </c>
      <c r="B6931" s="1">
        <v>43033</v>
      </c>
      <c r="C6931" s="4">
        <v>0.20555555555620231</v>
      </c>
      <c r="D6931" s="3">
        <v>1.7</v>
      </c>
      <c r="E6931" s="3">
        <v>70</v>
      </c>
      <c r="F6931" s="3">
        <v>7</v>
      </c>
      <c r="G6931">
        <f t="shared" si="108"/>
        <v>3.1292800000000001</v>
      </c>
    </row>
    <row r="6932" spans="1:7" x14ac:dyDescent="0.45">
      <c r="A6932" t="s">
        <v>5</v>
      </c>
      <c r="B6932" s="1">
        <v>43033</v>
      </c>
      <c r="C6932" s="4">
        <v>0.24722222222044365</v>
      </c>
      <c r="D6932" s="3">
        <v>1.1000000000000001</v>
      </c>
      <c r="E6932" s="3">
        <v>73</v>
      </c>
      <c r="F6932" s="3">
        <v>5</v>
      </c>
      <c r="G6932">
        <f t="shared" si="108"/>
        <v>2.2351999999999999</v>
      </c>
    </row>
    <row r="6933" spans="1:7" x14ac:dyDescent="0.45">
      <c r="A6933" t="s">
        <v>5</v>
      </c>
      <c r="B6933" s="1">
        <v>43033</v>
      </c>
      <c r="C6933" s="4">
        <v>0.28888888889196096</v>
      </c>
      <c r="D6933" s="3">
        <v>0</v>
      </c>
      <c r="E6933" s="3">
        <v>73</v>
      </c>
      <c r="F6933" s="3">
        <v>5</v>
      </c>
      <c r="G6933">
        <f t="shared" si="108"/>
        <v>2.2351999999999999</v>
      </c>
    </row>
    <row r="6934" spans="1:7" x14ac:dyDescent="0.45">
      <c r="A6934" t="s">
        <v>5</v>
      </c>
      <c r="B6934" s="1">
        <v>43033</v>
      </c>
      <c r="C6934" s="4">
        <v>0.33055555555620231</v>
      </c>
      <c r="D6934" s="3">
        <v>3.9</v>
      </c>
      <c r="E6934" s="3">
        <v>67</v>
      </c>
      <c r="F6934" s="3">
        <v>3</v>
      </c>
      <c r="G6934">
        <f t="shared" si="108"/>
        <v>1.3411200000000001</v>
      </c>
    </row>
    <row r="6935" spans="1:7" x14ac:dyDescent="0.45">
      <c r="A6935" t="s">
        <v>5</v>
      </c>
      <c r="B6935" s="1">
        <v>43033</v>
      </c>
      <c r="C6935" s="4">
        <v>0.37222222222044365</v>
      </c>
      <c r="D6935" s="3">
        <v>7.2</v>
      </c>
      <c r="E6935" s="3">
        <v>49</v>
      </c>
      <c r="F6935" s="3">
        <v>6</v>
      </c>
      <c r="G6935">
        <f t="shared" si="108"/>
        <v>2.6822400000000002</v>
      </c>
    </row>
    <row r="6936" spans="1:7" x14ac:dyDescent="0.45">
      <c r="A6936" t="s">
        <v>5</v>
      </c>
      <c r="B6936" s="1">
        <v>43033</v>
      </c>
      <c r="C6936" s="4">
        <v>0.41388888889196096</v>
      </c>
      <c r="D6936" s="3">
        <v>8.9</v>
      </c>
      <c r="E6936" s="3">
        <v>56</v>
      </c>
      <c r="F6936" s="3">
        <v>5</v>
      </c>
      <c r="G6936">
        <f t="shared" si="108"/>
        <v>2.2351999999999999</v>
      </c>
    </row>
    <row r="6937" spans="1:7" x14ac:dyDescent="0.45">
      <c r="A6937" t="s">
        <v>5</v>
      </c>
      <c r="B6937" s="1">
        <v>43033</v>
      </c>
      <c r="C6937" s="4">
        <v>0.45555555555620231</v>
      </c>
      <c r="D6937" s="3">
        <v>11.7</v>
      </c>
      <c r="E6937" s="3">
        <v>47</v>
      </c>
      <c r="F6937" s="3">
        <v>5</v>
      </c>
      <c r="G6937">
        <f t="shared" si="108"/>
        <v>2.2351999999999999</v>
      </c>
    </row>
    <row r="6938" spans="1:7" x14ac:dyDescent="0.45">
      <c r="A6938" t="s">
        <v>5</v>
      </c>
      <c r="B6938" s="1">
        <v>43033</v>
      </c>
      <c r="C6938" s="4">
        <v>0.49722222222044365</v>
      </c>
      <c r="D6938" s="3">
        <v>12.8</v>
      </c>
      <c r="E6938" s="3">
        <v>47</v>
      </c>
      <c r="F6938" s="3">
        <v>7</v>
      </c>
      <c r="G6938">
        <f t="shared" si="108"/>
        <v>3.1292800000000001</v>
      </c>
    </row>
    <row r="6939" spans="1:7" x14ac:dyDescent="0.45">
      <c r="A6939" t="s">
        <v>5</v>
      </c>
      <c r="B6939" s="1">
        <v>43033</v>
      </c>
      <c r="C6939" s="4">
        <v>0.53888888889196096</v>
      </c>
      <c r="D6939" s="3">
        <v>15</v>
      </c>
      <c r="E6939" s="3">
        <v>31</v>
      </c>
      <c r="F6939" s="3">
        <v>5</v>
      </c>
      <c r="G6939">
        <f t="shared" si="108"/>
        <v>2.2351999999999999</v>
      </c>
    </row>
    <row r="6940" spans="1:7" x14ac:dyDescent="0.45">
      <c r="A6940" t="s">
        <v>5</v>
      </c>
      <c r="B6940" s="1">
        <v>43033</v>
      </c>
      <c r="C6940" s="4">
        <v>0.58055555555620231</v>
      </c>
      <c r="D6940" s="3">
        <v>15.6</v>
      </c>
      <c r="E6940" s="3">
        <v>30</v>
      </c>
      <c r="F6940" s="3">
        <v>6</v>
      </c>
      <c r="G6940">
        <f t="shared" si="108"/>
        <v>2.6822400000000002</v>
      </c>
    </row>
    <row r="6941" spans="1:7" x14ac:dyDescent="0.45">
      <c r="A6941" t="s">
        <v>5</v>
      </c>
      <c r="B6941" s="1">
        <v>43033</v>
      </c>
      <c r="C6941" s="4">
        <v>0.62222222222044365</v>
      </c>
      <c r="D6941" s="3">
        <v>15.6</v>
      </c>
      <c r="E6941" s="3">
        <v>32</v>
      </c>
      <c r="F6941" s="3">
        <v>6</v>
      </c>
      <c r="G6941">
        <f t="shared" si="108"/>
        <v>2.6822400000000002</v>
      </c>
    </row>
    <row r="6942" spans="1:7" x14ac:dyDescent="0.45">
      <c r="A6942" t="s">
        <v>5</v>
      </c>
      <c r="B6942" s="1">
        <v>43033</v>
      </c>
      <c r="C6942" s="4">
        <v>0.66388888889196096</v>
      </c>
      <c r="D6942" s="3">
        <v>16.7</v>
      </c>
      <c r="E6942" s="3">
        <v>28</v>
      </c>
      <c r="F6942" s="3">
        <v>9</v>
      </c>
      <c r="G6942">
        <f t="shared" si="108"/>
        <v>4.0233600000000003</v>
      </c>
    </row>
    <row r="6943" spans="1:7" x14ac:dyDescent="0.45">
      <c r="A6943" t="s">
        <v>5</v>
      </c>
      <c r="B6943" s="1">
        <v>43033</v>
      </c>
      <c r="C6943" s="4">
        <v>0.70555555555620231</v>
      </c>
      <c r="D6943" s="3">
        <v>15.6</v>
      </c>
      <c r="E6943" s="3">
        <v>33</v>
      </c>
      <c r="F6943" s="3">
        <v>7</v>
      </c>
      <c r="G6943">
        <f t="shared" si="108"/>
        <v>3.1292800000000001</v>
      </c>
    </row>
    <row r="6944" spans="1:7" x14ac:dyDescent="0.45">
      <c r="A6944" t="s">
        <v>5</v>
      </c>
      <c r="B6944" s="1">
        <v>43033</v>
      </c>
      <c r="C6944" s="4">
        <v>0.74722222222044365</v>
      </c>
      <c r="D6944" s="3">
        <v>12.2</v>
      </c>
      <c r="E6944" s="3">
        <v>45</v>
      </c>
      <c r="F6944" s="3">
        <v>7</v>
      </c>
      <c r="G6944">
        <f t="shared" si="108"/>
        <v>3.1292800000000001</v>
      </c>
    </row>
    <row r="6945" spans="1:7" x14ac:dyDescent="0.45">
      <c r="A6945" t="s">
        <v>5</v>
      </c>
      <c r="B6945" s="1">
        <v>43033</v>
      </c>
      <c r="C6945" s="4">
        <v>0.78888888889196096</v>
      </c>
      <c r="D6945" s="3">
        <v>11.7</v>
      </c>
      <c r="E6945" s="3">
        <v>48</v>
      </c>
      <c r="F6945" s="3">
        <v>8</v>
      </c>
      <c r="G6945">
        <f t="shared" si="108"/>
        <v>3.5763199999999999</v>
      </c>
    </row>
    <row r="6946" spans="1:7" x14ac:dyDescent="0.45">
      <c r="A6946" t="s">
        <v>5</v>
      </c>
      <c r="B6946" s="1">
        <v>43033</v>
      </c>
      <c r="C6946" s="4">
        <v>0.83055555555620231</v>
      </c>
      <c r="D6946" s="3">
        <v>10</v>
      </c>
      <c r="E6946" s="3">
        <v>61</v>
      </c>
      <c r="F6946" s="3">
        <v>5</v>
      </c>
      <c r="G6946">
        <f t="shared" si="108"/>
        <v>2.2351999999999999</v>
      </c>
    </row>
    <row r="6947" spans="1:7" x14ac:dyDescent="0.45">
      <c r="A6947" t="s">
        <v>5</v>
      </c>
      <c r="B6947" s="1">
        <v>43033</v>
      </c>
      <c r="C6947" s="4">
        <v>0.87222222222044365</v>
      </c>
      <c r="D6947" s="3">
        <v>6.1</v>
      </c>
      <c r="E6947" s="3">
        <v>68</v>
      </c>
      <c r="F6947" s="3">
        <v>7</v>
      </c>
      <c r="G6947">
        <f t="shared" si="108"/>
        <v>3.1292800000000001</v>
      </c>
    </row>
    <row r="6948" spans="1:7" x14ac:dyDescent="0.45">
      <c r="A6948" t="s">
        <v>5</v>
      </c>
      <c r="B6948" s="1">
        <v>43033</v>
      </c>
      <c r="C6948" s="4">
        <v>0.91388888889196096</v>
      </c>
      <c r="D6948" s="3">
        <v>5.6</v>
      </c>
      <c r="E6948" s="3">
        <v>73</v>
      </c>
      <c r="F6948" s="3">
        <v>3</v>
      </c>
      <c r="G6948">
        <f t="shared" si="108"/>
        <v>1.3411200000000001</v>
      </c>
    </row>
    <row r="6949" spans="1:7" x14ac:dyDescent="0.45">
      <c r="A6949" t="s">
        <v>5</v>
      </c>
      <c r="B6949" s="1">
        <v>43033</v>
      </c>
      <c r="C6949" s="4">
        <v>0.95555555555620231</v>
      </c>
      <c r="D6949" s="3">
        <v>5.6</v>
      </c>
      <c r="E6949" s="3">
        <v>76</v>
      </c>
      <c r="F6949" s="3">
        <v>0</v>
      </c>
      <c r="G6949">
        <f t="shared" si="108"/>
        <v>0</v>
      </c>
    </row>
    <row r="6950" spans="1:7" x14ac:dyDescent="0.45">
      <c r="A6950" t="s">
        <v>5</v>
      </c>
      <c r="B6950" s="1">
        <v>43033</v>
      </c>
      <c r="C6950" s="4">
        <v>0.99722222222044365</v>
      </c>
      <c r="D6950" s="3">
        <v>4.4000000000000004</v>
      </c>
      <c r="E6950" s="3">
        <v>70</v>
      </c>
      <c r="F6950" s="3">
        <v>3</v>
      </c>
      <c r="G6950">
        <f t="shared" si="108"/>
        <v>1.3411200000000001</v>
      </c>
    </row>
    <row r="6951" spans="1:7" x14ac:dyDescent="0.45">
      <c r="A6951" t="s">
        <v>5</v>
      </c>
      <c r="B6951" s="1">
        <v>43034</v>
      </c>
      <c r="C6951" s="4">
        <v>3.888888889196096E-2</v>
      </c>
      <c r="D6951" s="3">
        <v>4.4000000000000004</v>
      </c>
      <c r="E6951" s="3">
        <v>68</v>
      </c>
      <c r="F6951" s="3">
        <v>0</v>
      </c>
      <c r="G6951">
        <f t="shared" si="108"/>
        <v>0</v>
      </c>
    </row>
    <row r="6952" spans="1:7" x14ac:dyDescent="0.45">
      <c r="A6952" t="s">
        <v>5</v>
      </c>
      <c r="B6952" s="1">
        <v>43034</v>
      </c>
      <c r="C6952" s="4">
        <v>8.0555555556202307E-2</v>
      </c>
      <c r="D6952" s="3">
        <v>3.3</v>
      </c>
      <c r="E6952" s="3">
        <v>70</v>
      </c>
      <c r="F6952" s="3">
        <v>5</v>
      </c>
      <c r="G6952">
        <f t="shared" si="108"/>
        <v>2.2351999999999999</v>
      </c>
    </row>
    <row r="6953" spans="1:7" x14ac:dyDescent="0.45">
      <c r="A6953" t="s">
        <v>5</v>
      </c>
      <c r="B6953" s="1">
        <v>43034</v>
      </c>
      <c r="C6953" s="4">
        <v>0.12222222222044365</v>
      </c>
      <c r="D6953" s="3">
        <v>2.8</v>
      </c>
      <c r="E6953" s="3">
        <v>70</v>
      </c>
      <c r="F6953" s="3">
        <v>0</v>
      </c>
      <c r="G6953">
        <f t="shared" si="108"/>
        <v>0</v>
      </c>
    </row>
    <row r="6954" spans="1:7" x14ac:dyDescent="0.45">
      <c r="A6954" t="s">
        <v>5</v>
      </c>
      <c r="B6954" s="1">
        <v>43034</v>
      </c>
      <c r="C6954" s="4">
        <v>0.16388888889196096</v>
      </c>
      <c r="D6954" s="3">
        <v>1.7</v>
      </c>
      <c r="E6954" s="3">
        <v>70</v>
      </c>
      <c r="F6954" s="3">
        <v>3</v>
      </c>
      <c r="G6954">
        <f t="shared" si="108"/>
        <v>1.3411200000000001</v>
      </c>
    </row>
    <row r="6955" spans="1:7" x14ac:dyDescent="0.45">
      <c r="A6955" t="s">
        <v>5</v>
      </c>
      <c r="B6955" s="1">
        <v>43034</v>
      </c>
      <c r="C6955" s="4">
        <v>0.20555555555620231</v>
      </c>
      <c r="D6955" s="3">
        <v>-0.6</v>
      </c>
      <c r="E6955" s="3">
        <v>72</v>
      </c>
      <c r="F6955" s="3">
        <v>6</v>
      </c>
      <c r="G6955">
        <f t="shared" si="108"/>
        <v>2.6822400000000002</v>
      </c>
    </row>
    <row r="6956" spans="1:7" x14ac:dyDescent="0.45">
      <c r="A6956" t="s">
        <v>5</v>
      </c>
      <c r="B6956" s="1">
        <v>43034</v>
      </c>
      <c r="C6956" s="4">
        <v>0.24722222222044365</v>
      </c>
      <c r="D6956" s="3">
        <v>0.6</v>
      </c>
      <c r="E6956" s="3">
        <v>72</v>
      </c>
      <c r="F6956" s="3">
        <v>5</v>
      </c>
      <c r="G6956">
        <f t="shared" si="108"/>
        <v>2.2351999999999999</v>
      </c>
    </row>
    <row r="6957" spans="1:7" x14ac:dyDescent="0.45">
      <c r="A6957" t="s">
        <v>5</v>
      </c>
      <c r="B6957" s="1">
        <v>43034</v>
      </c>
      <c r="C6957" s="4">
        <v>0.28888888889196096</v>
      </c>
      <c r="D6957" s="3">
        <v>1.7</v>
      </c>
      <c r="E6957" s="3">
        <v>61</v>
      </c>
      <c r="F6957" s="3">
        <v>6</v>
      </c>
      <c r="G6957">
        <f t="shared" si="108"/>
        <v>2.6822400000000002</v>
      </c>
    </row>
    <row r="6958" spans="1:7" x14ac:dyDescent="0.45">
      <c r="A6958" t="s">
        <v>5</v>
      </c>
      <c r="B6958" s="1">
        <v>43034</v>
      </c>
      <c r="C6958" s="4">
        <v>0.33055555555620231</v>
      </c>
      <c r="D6958" s="3">
        <v>4.4000000000000004</v>
      </c>
      <c r="E6958" s="3">
        <v>63</v>
      </c>
      <c r="F6958" s="3">
        <v>5</v>
      </c>
      <c r="G6958">
        <f t="shared" si="108"/>
        <v>2.2351999999999999</v>
      </c>
    </row>
    <row r="6959" spans="1:7" x14ac:dyDescent="0.45">
      <c r="A6959" t="s">
        <v>5</v>
      </c>
      <c r="B6959" s="1">
        <v>43034</v>
      </c>
      <c r="C6959" s="4">
        <v>0.37222222222044365</v>
      </c>
      <c r="D6959" s="3">
        <v>6.1</v>
      </c>
      <c r="E6959" s="3">
        <v>51</v>
      </c>
      <c r="F6959" s="3">
        <v>3</v>
      </c>
      <c r="G6959">
        <f t="shared" si="108"/>
        <v>1.3411200000000001</v>
      </c>
    </row>
    <row r="6960" spans="1:7" x14ac:dyDescent="0.45">
      <c r="A6960" t="s">
        <v>5</v>
      </c>
      <c r="B6960" s="1">
        <v>43034</v>
      </c>
      <c r="C6960" s="4">
        <v>0.41388888889196096</v>
      </c>
      <c r="D6960" s="3">
        <v>8.9</v>
      </c>
      <c r="E6960" s="3">
        <v>52</v>
      </c>
      <c r="F6960" s="3">
        <v>3</v>
      </c>
      <c r="G6960">
        <f t="shared" si="108"/>
        <v>1.3411200000000001</v>
      </c>
    </row>
    <row r="6961" spans="1:7" x14ac:dyDescent="0.45">
      <c r="A6961" t="s">
        <v>5</v>
      </c>
      <c r="B6961" s="1">
        <v>43034</v>
      </c>
      <c r="C6961" s="4">
        <v>0.45555555555620231</v>
      </c>
      <c r="D6961" s="3">
        <v>9.4</v>
      </c>
      <c r="E6961" s="3">
        <v>50</v>
      </c>
      <c r="F6961" s="3">
        <v>5</v>
      </c>
      <c r="G6961">
        <f t="shared" si="108"/>
        <v>2.2351999999999999</v>
      </c>
    </row>
    <row r="6962" spans="1:7" x14ac:dyDescent="0.45">
      <c r="A6962" t="s">
        <v>5</v>
      </c>
      <c r="B6962" s="1">
        <v>43034</v>
      </c>
      <c r="C6962" s="4">
        <v>0.49722222222044365</v>
      </c>
      <c r="D6962" s="3">
        <v>11.7</v>
      </c>
      <c r="E6962" s="3">
        <v>47</v>
      </c>
      <c r="F6962" s="3">
        <v>6</v>
      </c>
      <c r="G6962">
        <f t="shared" si="108"/>
        <v>2.6822400000000002</v>
      </c>
    </row>
    <row r="6963" spans="1:7" x14ac:dyDescent="0.45">
      <c r="A6963" t="s">
        <v>5</v>
      </c>
      <c r="B6963" s="1">
        <v>43034</v>
      </c>
      <c r="C6963" s="4">
        <v>0.53888888889196096</v>
      </c>
      <c r="D6963" s="3">
        <v>14.4</v>
      </c>
      <c r="E6963" s="3">
        <v>41</v>
      </c>
      <c r="F6963" s="3">
        <v>5</v>
      </c>
      <c r="G6963">
        <f t="shared" si="108"/>
        <v>2.2351999999999999</v>
      </c>
    </row>
    <row r="6964" spans="1:7" x14ac:dyDescent="0.45">
      <c r="A6964" t="s">
        <v>5</v>
      </c>
      <c r="B6964" s="1">
        <v>43034</v>
      </c>
      <c r="C6964" s="4">
        <v>0.58055555555620231</v>
      </c>
      <c r="D6964" s="3">
        <v>16.100000000000001</v>
      </c>
      <c r="E6964" s="3">
        <v>35</v>
      </c>
      <c r="F6964" s="3">
        <v>7</v>
      </c>
      <c r="G6964">
        <f t="shared" si="108"/>
        <v>3.1292800000000001</v>
      </c>
    </row>
    <row r="6965" spans="1:7" x14ac:dyDescent="0.45">
      <c r="A6965" t="s">
        <v>5</v>
      </c>
      <c r="B6965" s="1">
        <v>43034</v>
      </c>
      <c r="C6965" s="4">
        <v>0.62222222222044365</v>
      </c>
      <c r="D6965" s="3">
        <v>16.100000000000001</v>
      </c>
      <c r="E6965" s="3">
        <v>44</v>
      </c>
      <c r="F6965" s="3">
        <v>7</v>
      </c>
      <c r="G6965">
        <f t="shared" si="108"/>
        <v>3.1292800000000001</v>
      </c>
    </row>
    <row r="6966" spans="1:7" x14ac:dyDescent="0.45">
      <c r="A6966" t="s">
        <v>5</v>
      </c>
      <c r="B6966" s="1">
        <v>43034</v>
      </c>
      <c r="C6966" s="4">
        <v>0.66388888889196096</v>
      </c>
      <c r="D6966" s="3">
        <v>15</v>
      </c>
      <c r="E6966" s="3">
        <v>48</v>
      </c>
      <c r="F6966" s="3">
        <v>14</v>
      </c>
      <c r="G6966">
        <f t="shared" si="108"/>
        <v>6.2585600000000001</v>
      </c>
    </row>
    <row r="6967" spans="1:7" x14ac:dyDescent="0.45">
      <c r="A6967" t="s">
        <v>5</v>
      </c>
      <c r="B6967" s="1">
        <v>43034</v>
      </c>
      <c r="C6967" s="4">
        <v>0.70555555555620231</v>
      </c>
      <c r="D6967" s="3">
        <v>13.3</v>
      </c>
      <c r="E6967" s="3">
        <v>55</v>
      </c>
      <c r="F6967" s="3">
        <v>11</v>
      </c>
      <c r="G6967">
        <f t="shared" si="108"/>
        <v>4.91744</v>
      </c>
    </row>
    <row r="6968" spans="1:7" x14ac:dyDescent="0.45">
      <c r="A6968" t="s">
        <v>5</v>
      </c>
      <c r="B6968" s="1">
        <v>43034</v>
      </c>
      <c r="C6968" s="4">
        <v>0.74722222222044365</v>
      </c>
      <c r="D6968" s="3">
        <v>12.8</v>
      </c>
      <c r="E6968" s="3">
        <v>53</v>
      </c>
      <c r="F6968" s="3">
        <v>14</v>
      </c>
      <c r="G6968">
        <f t="shared" si="108"/>
        <v>6.2585600000000001</v>
      </c>
    </row>
    <row r="6969" spans="1:7" x14ac:dyDescent="0.45">
      <c r="A6969" t="s">
        <v>5</v>
      </c>
      <c r="B6969" s="1">
        <v>43034</v>
      </c>
      <c r="C6969" s="4">
        <v>0.78888888889196096</v>
      </c>
      <c r="D6969" s="3">
        <v>12.2</v>
      </c>
      <c r="E6969" s="3">
        <v>55</v>
      </c>
      <c r="F6969" s="3">
        <v>6</v>
      </c>
      <c r="G6969">
        <f t="shared" si="108"/>
        <v>2.6822400000000002</v>
      </c>
    </row>
    <row r="6970" spans="1:7" x14ac:dyDescent="0.45">
      <c r="A6970" t="s">
        <v>5</v>
      </c>
      <c r="B6970" s="1">
        <v>43034</v>
      </c>
      <c r="C6970" s="4">
        <v>0.83055555555620231</v>
      </c>
      <c r="D6970" s="3">
        <v>10.6</v>
      </c>
      <c r="E6970" s="3">
        <v>61</v>
      </c>
      <c r="F6970" s="3">
        <v>8</v>
      </c>
      <c r="G6970">
        <f t="shared" si="108"/>
        <v>3.5763199999999999</v>
      </c>
    </row>
    <row r="6971" spans="1:7" x14ac:dyDescent="0.45">
      <c r="A6971" t="s">
        <v>5</v>
      </c>
      <c r="B6971" s="1">
        <v>43034</v>
      </c>
      <c r="C6971" s="4">
        <v>0.87222222222044365</v>
      </c>
      <c r="D6971" s="3">
        <v>7.2</v>
      </c>
      <c r="E6971" s="3">
        <v>71</v>
      </c>
      <c r="F6971" s="3">
        <v>7</v>
      </c>
      <c r="G6971">
        <f t="shared" si="108"/>
        <v>3.1292800000000001</v>
      </c>
    </row>
    <row r="6972" spans="1:7" x14ac:dyDescent="0.45">
      <c r="A6972" t="s">
        <v>5</v>
      </c>
      <c r="B6972" s="1">
        <v>43034</v>
      </c>
      <c r="C6972" s="4">
        <v>0.91388888889196096</v>
      </c>
      <c r="D6972" s="3">
        <v>6.7</v>
      </c>
      <c r="E6972" s="3">
        <v>71</v>
      </c>
      <c r="F6972" s="3">
        <v>5</v>
      </c>
      <c r="G6972">
        <f t="shared" si="108"/>
        <v>2.2351999999999999</v>
      </c>
    </row>
    <row r="6973" spans="1:7" x14ac:dyDescent="0.45">
      <c r="A6973" t="s">
        <v>5</v>
      </c>
      <c r="B6973" s="1">
        <v>43034</v>
      </c>
      <c r="C6973" s="4">
        <v>0.95555555555620231</v>
      </c>
      <c r="D6973" s="3">
        <v>6.7</v>
      </c>
      <c r="E6973" s="3">
        <v>71</v>
      </c>
      <c r="F6973" s="3">
        <v>6</v>
      </c>
      <c r="G6973">
        <f t="shared" si="108"/>
        <v>2.6822400000000002</v>
      </c>
    </row>
    <row r="6974" spans="1:7" x14ac:dyDescent="0.45">
      <c r="A6974" t="s">
        <v>5</v>
      </c>
      <c r="B6974" s="1">
        <v>43034</v>
      </c>
      <c r="C6974" s="4">
        <v>0.99722222222044365</v>
      </c>
      <c r="D6974" s="3">
        <v>6.7</v>
      </c>
      <c r="E6974" s="3">
        <v>71</v>
      </c>
      <c r="F6974" s="3">
        <v>0</v>
      </c>
      <c r="G6974">
        <f t="shared" si="108"/>
        <v>0</v>
      </c>
    </row>
    <row r="6975" spans="1:7" x14ac:dyDescent="0.45">
      <c r="A6975" t="s">
        <v>5</v>
      </c>
      <c r="B6975" s="1">
        <v>43035</v>
      </c>
      <c r="C6975" s="4">
        <v>3.888888889196096E-2</v>
      </c>
      <c r="D6975" s="3">
        <v>5</v>
      </c>
      <c r="E6975" s="3">
        <v>73</v>
      </c>
      <c r="F6975" s="3">
        <v>0</v>
      </c>
      <c r="G6975">
        <f t="shared" si="108"/>
        <v>0</v>
      </c>
    </row>
    <row r="6976" spans="1:7" x14ac:dyDescent="0.45">
      <c r="A6976" t="s">
        <v>5</v>
      </c>
      <c r="B6976" s="1">
        <v>43035</v>
      </c>
      <c r="C6976" s="4">
        <v>8.0555555556202307E-2</v>
      </c>
      <c r="D6976" s="3">
        <v>5</v>
      </c>
      <c r="E6976" s="3">
        <v>73</v>
      </c>
      <c r="F6976" s="3">
        <v>3</v>
      </c>
      <c r="G6976">
        <f t="shared" si="108"/>
        <v>1.3411200000000001</v>
      </c>
    </row>
    <row r="6977" spans="1:7" x14ac:dyDescent="0.45">
      <c r="A6977" t="s">
        <v>5</v>
      </c>
      <c r="B6977" s="1">
        <v>43035</v>
      </c>
      <c r="C6977" s="4">
        <v>0.12222222222044365</v>
      </c>
      <c r="D6977" s="3">
        <v>3.3</v>
      </c>
      <c r="E6977" s="3">
        <v>79</v>
      </c>
      <c r="F6977" s="3">
        <v>5</v>
      </c>
      <c r="G6977">
        <f t="shared" si="108"/>
        <v>2.2351999999999999</v>
      </c>
    </row>
    <row r="6978" spans="1:7" x14ac:dyDescent="0.45">
      <c r="A6978" t="s">
        <v>5</v>
      </c>
      <c r="B6978" s="1">
        <v>43035</v>
      </c>
      <c r="C6978" s="4">
        <v>0.16388888889196096</v>
      </c>
      <c r="D6978" s="3">
        <v>2.2000000000000002</v>
      </c>
      <c r="E6978" s="3">
        <v>79</v>
      </c>
      <c r="F6978" s="3">
        <v>0</v>
      </c>
      <c r="G6978">
        <f t="shared" si="108"/>
        <v>0</v>
      </c>
    </row>
    <row r="6979" spans="1:7" x14ac:dyDescent="0.45">
      <c r="A6979" t="s">
        <v>5</v>
      </c>
      <c r="B6979" s="1">
        <v>43035</v>
      </c>
      <c r="C6979" s="4">
        <v>0.20555555555620231</v>
      </c>
      <c r="D6979" s="3">
        <v>1.7</v>
      </c>
      <c r="E6979" s="3">
        <v>89</v>
      </c>
      <c r="F6979" s="3">
        <v>6</v>
      </c>
      <c r="G6979">
        <f t="shared" ref="G6979:G7042" si="109">F6979*0.44704</f>
        <v>2.6822400000000002</v>
      </c>
    </row>
    <row r="6980" spans="1:7" x14ac:dyDescent="0.45">
      <c r="A6980" t="s">
        <v>5</v>
      </c>
      <c r="B6980" s="1">
        <v>43035</v>
      </c>
      <c r="C6980" s="4">
        <v>0.24722222222044365</v>
      </c>
      <c r="D6980" s="3">
        <v>1.1000000000000001</v>
      </c>
      <c r="E6980" s="3">
        <v>85</v>
      </c>
      <c r="F6980" s="3">
        <v>7</v>
      </c>
      <c r="G6980">
        <f t="shared" si="109"/>
        <v>3.1292800000000001</v>
      </c>
    </row>
    <row r="6981" spans="1:7" x14ac:dyDescent="0.45">
      <c r="A6981" t="s">
        <v>5</v>
      </c>
      <c r="B6981" s="1">
        <v>43035</v>
      </c>
      <c r="C6981" s="4">
        <v>0.28888888889196096</v>
      </c>
      <c r="D6981" s="3">
        <v>1.1000000000000001</v>
      </c>
      <c r="E6981" s="3">
        <v>85</v>
      </c>
      <c r="F6981" s="3">
        <v>3</v>
      </c>
      <c r="G6981">
        <f t="shared" si="109"/>
        <v>1.3411200000000001</v>
      </c>
    </row>
    <row r="6982" spans="1:7" x14ac:dyDescent="0.45">
      <c r="A6982" t="s">
        <v>5</v>
      </c>
      <c r="B6982" s="1">
        <v>43035</v>
      </c>
      <c r="C6982" s="4">
        <v>0.33055555555620231</v>
      </c>
      <c r="D6982" s="3">
        <v>3.9</v>
      </c>
      <c r="E6982" s="3">
        <v>76</v>
      </c>
      <c r="F6982" s="3">
        <v>3</v>
      </c>
      <c r="G6982">
        <f t="shared" si="109"/>
        <v>1.3411200000000001</v>
      </c>
    </row>
    <row r="6983" spans="1:7" x14ac:dyDescent="0.45">
      <c r="A6983" t="s">
        <v>5</v>
      </c>
      <c r="B6983" s="1">
        <v>43035</v>
      </c>
      <c r="C6983" s="4">
        <v>0.37222222222044365</v>
      </c>
      <c r="D6983" s="3">
        <v>7.2</v>
      </c>
      <c r="E6983" s="3">
        <v>63</v>
      </c>
      <c r="F6983" s="3">
        <v>5</v>
      </c>
      <c r="G6983">
        <f t="shared" si="109"/>
        <v>2.2351999999999999</v>
      </c>
    </row>
    <row r="6984" spans="1:7" x14ac:dyDescent="0.45">
      <c r="A6984" t="s">
        <v>5</v>
      </c>
      <c r="B6984" s="1">
        <v>43035</v>
      </c>
      <c r="C6984" s="4">
        <v>0.41388888889196096</v>
      </c>
      <c r="D6984" s="3">
        <v>9.4</v>
      </c>
      <c r="E6984" s="3">
        <v>59</v>
      </c>
      <c r="F6984" s="3">
        <v>5</v>
      </c>
      <c r="G6984">
        <f t="shared" si="109"/>
        <v>2.2351999999999999</v>
      </c>
    </row>
    <row r="6985" spans="1:7" x14ac:dyDescent="0.45">
      <c r="A6985" t="s">
        <v>5</v>
      </c>
      <c r="B6985" s="1">
        <v>43035</v>
      </c>
      <c r="C6985" s="4">
        <v>0.45555555555620231</v>
      </c>
      <c r="D6985" s="3">
        <v>10</v>
      </c>
      <c r="E6985" s="3">
        <v>59</v>
      </c>
      <c r="F6985" s="3">
        <v>6</v>
      </c>
      <c r="G6985">
        <f t="shared" si="109"/>
        <v>2.6822400000000002</v>
      </c>
    </row>
    <row r="6986" spans="1:7" x14ac:dyDescent="0.45">
      <c r="A6986" t="s">
        <v>5</v>
      </c>
      <c r="B6986" s="1">
        <v>43035</v>
      </c>
      <c r="C6986" s="4">
        <v>0.49722222222044365</v>
      </c>
      <c r="D6986" s="3">
        <v>11.7</v>
      </c>
      <c r="E6986" s="3">
        <v>52</v>
      </c>
      <c r="F6986" s="3">
        <v>6</v>
      </c>
      <c r="G6986">
        <f t="shared" si="109"/>
        <v>2.6822400000000002</v>
      </c>
    </row>
    <row r="6987" spans="1:7" x14ac:dyDescent="0.45">
      <c r="A6987" t="s">
        <v>5</v>
      </c>
      <c r="B6987" s="1">
        <v>43035</v>
      </c>
      <c r="C6987" s="4">
        <v>0.53888888889196096</v>
      </c>
      <c r="D6987" s="3">
        <v>12.2</v>
      </c>
      <c r="E6987" s="3">
        <v>45</v>
      </c>
      <c r="F6987" s="3">
        <v>5</v>
      </c>
      <c r="G6987">
        <f t="shared" si="109"/>
        <v>2.2351999999999999</v>
      </c>
    </row>
    <row r="6988" spans="1:7" x14ac:dyDescent="0.45">
      <c r="A6988" t="s">
        <v>5</v>
      </c>
      <c r="B6988" s="1">
        <v>43035</v>
      </c>
      <c r="C6988" s="4">
        <v>0.58055555555620231</v>
      </c>
      <c r="D6988" s="3">
        <v>13.9</v>
      </c>
      <c r="E6988" s="3">
        <v>34</v>
      </c>
      <c r="F6988" s="3">
        <v>5</v>
      </c>
      <c r="G6988">
        <f t="shared" si="109"/>
        <v>2.2351999999999999</v>
      </c>
    </row>
    <row r="6989" spans="1:7" x14ac:dyDescent="0.45">
      <c r="A6989" t="s">
        <v>5</v>
      </c>
      <c r="B6989" s="1">
        <v>43035</v>
      </c>
      <c r="C6989" s="4">
        <v>0.62222222222044365</v>
      </c>
      <c r="D6989" s="3">
        <v>14.4</v>
      </c>
      <c r="E6989" s="3">
        <v>38</v>
      </c>
      <c r="F6989" s="3">
        <v>6</v>
      </c>
      <c r="G6989">
        <f t="shared" si="109"/>
        <v>2.6822400000000002</v>
      </c>
    </row>
    <row r="6990" spans="1:7" x14ac:dyDescent="0.45">
      <c r="A6990" t="s">
        <v>5</v>
      </c>
      <c r="B6990" s="1">
        <v>43035</v>
      </c>
      <c r="C6990" s="4">
        <v>0.66388888889196096</v>
      </c>
      <c r="D6990" s="3">
        <v>14.4</v>
      </c>
      <c r="E6990" s="3">
        <v>36</v>
      </c>
      <c r="F6990" s="3">
        <v>3</v>
      </c>
      <c r="G6990">
        <f t="shared" si="109"/>
        <v>1.3411200000000001</v>
      </c>
    </row>
    <row r="6991" spans="1:7" x14ac:dyDescent="0.45">
      <c r="A6991" t="s">
        <v>5</v>
      </c>
      <c r="B6991" s="1">
        <v>43035</v>
      </c>
      <c r="C6991" s="4">
        <v>0.70555555555620231</v>
      </c>
      <c r="D6991" s="3">
        <v>13.9</v>
      </c>
      <c r="E6991" s="3">
        <v>45</v>
      </c>
      <c r="F6991" s="3">
        <v>10</v>
      </c>
      <c r="G6991">
        <f t="shared" si="109"/>
        <v>4.4703999999999997</v>
      </c>
    </row>
    <row r="6992" spans="1:7" x14ac:dyDescent="0.45">
      <c r="A6992" t="s">
        <v>5</v>
      </c>
      <c r="B6992" s="1">
        <v>43035</v>
      </c>
      <c r="C6992" s="4">
        <v>0.74722222222044365</v>
      </c>
      <c r="D6992" s="3">
        <v>11.1</v>
      </c>
      <c r="E6992" s="3">
        <v>57</v>
      </c>
      <c r="F6992" s="3">
        <v>11</v>
      </c>
      <c r="G6992">
        <f t="shared" si="109"/>
        <v>4.91744</v>
      </c>
    </row>
    <row r="6993" spans="1:7" x14ac:dyDescent="0.45">
      <c r="A6993" t="s">
        <v>5</v>
      </c>
      <c r="B6993" s="1">
        <v>43035</v>
      </c>
      <c r="C6993" s="4">
        <v>0.78888888889196096</v>
      </c>
      <c r="D6993" s="3">
        <v>10.6</v>
      </c>
      <c r="E6993" s="3">
        <v>56</v>
      </c>
      <c r="F6993" s="3">
        <v>9</v>
      </c>
      <c r="G6993">
        <f t="shared" si="109"/>
        <v>4.0233600000000003</v>
      </c>
    </row>
    <row r="6994" spans="1:7" x14ac:dyDescent="0.45">
      <c r="A6994" t="s">
        <v>5</v>
      </c>
      <c r="B6994" s="1">
        <v>43035</v>
      </c>
      <c r="C6994" s="4">
        <v>0.83055555555620231</v>
      </c>
      <c r="D6994" s="3">
        <v>10</v>
      </c>
      <c r="E6994" s="3">
        <v>61</v>
      </c>
      <c r="F6994" s="3">
        <v>8</v>
      </c>
      <c r="G6994">
        <f t="shared" si="109"/>
        <v>3.5763199999999999</v>
      </c>
    </row>
    <row r="6995" spans="1:7" x14ac:dyDescent="0.45">
      <c r="A6995" t="s">
        <v>5</v>
      </c>
      <c r="B6995" s="1">
        <v>43035</v>
      </c>
      <c r="C6995" s="4">
        <v>0.87222222222044365</v>
      </c>
      <c r="D6995" s="3">
        <v>9.4</v>
      </c>
      <c r="E6995" s="3">
        <v>61</v>
      </c>
      <c r="F6995" s="3">
        <v>3</v>
      </c>
      <c r="G6995">
        <f t="shared" si="109"/>
        <v>1.3411200000000001</v>
      </c>
    </row>
    <row r="6996" spans="1:7" x14ac:dyDescent="0.45">
      <c r="A6996" t="s">
        <v>5</v>
      </c>
      <c r="B6996" s="1">
        <v>43035</v>
      </c>
      <c r="C6996" s="4">
        <v>0.91388888889196096</v>
      </c>
      <c r="D6996" s="3">
        <v>5.6</v>
      </c>
      <c r="E6996" s="3">
        <v>71</v>
      </c>
      <c r="F6996" s="3">
        <v>7</v>
      </c>
      <c r="G6996">
        <f t="shared" si="109"/>
        <v>3.1292800000000001</v>
      </c>
    </row>
    <row r="6997" spans="1:7" x14ac:dyDescent="0.45">
      <c r="A6997" t="s">
        <v>5</v>
      </c>
      <c r="B6997" s="1">
        <v>43035</v>
      </c>
      <c r="C6997" s="4">
        <v>0.95555555555620231</v>
      </c>
      <c r="D6997" s="3">
        <v>5.6</v>
      </c>
      <c r="E6997" s="3">
        <v>76</v>
      </c>
      <c r="F6997" s="3">
        <v>6</v>
      </c>
      <c r="G6997">
        <f t="shared" si="109"/>
        <v>2.6822400000000002</v>
      </c>
    </row>
    <row r="6998" spans="1:7" x14ac:dyDescent="0.45">
      <c r="A6998" t="s">
        <v>5</v>
      </c>
      <c r="B6998" s="1">
        <v>43035</v>
      </c>
      <c r="C6998" s="4">
        <v>0.99722222222044365</v>
      </c>
      <c r="D6998" s="3">
        <v>5</v>
      </c>
      <c r="E6998" s="3">
        <v>76</v>
      </c>
      <c r="F6998" s="3">
        <v>0</v>
      </c>
      <c r="G6998">
        <f t="shared" si="109"/>
        <v>0</v>
      </c>
    </row>
    <row r="6999" spans="1:7" x14ac:dyDescent="0.45">
      <c r="A6999" t="s">
        <v>5</v>
      </c>
      <c r="B6999" s="1">
        <v>43036</v>
      </c>
      <c r="C6999" s="4">
        <v>3.888888889196096E-2</v>
      </c>
      <c r="D6999" s="3">
        <v>3.3</v>
      </c>
      <c r="E6999" s="3">
        <v>79</v>
      </c>
      <c r="F6999" s="3">
        <v>6</v>
      </c>
      <c r="G6999">
        <f t="shared" si="109"/>
        <v>2.6822400000000002</v>
      </c>
    </row>
    <row r="7000" spans="1:7" x14ac:dyDescent="0.45">
      <c r="A7000" t="s">
        <v>5</v>
      </c>
      <c r="B7000" s="1">
        <v>43036</v>
      </c>
      <c r="C7000" s="4">
        <v>8.0555555556202307E-2</v>
      </c>
      <c r="D7000" s="3">
        <v>4.4000000000000004</v>
      </c>
      <c r="E7000" s="3">
        <v>73</v>
      </c>
      <c r="F7000" s="3">
        <v>5</v>
      </c>
      <c r="G7000">
        <f t="shared" si="109"/>
        <v>2.2351999999999999</v>
      </c>
    </row>
    <row r="7001" spans="1:7" x14ac:dyDescent="0.45">
      <c r="A7001" t="s">
        <v>5</v>
      </c>
      <c r="B7001" s="1">
        <v>43036</v>
      </c>
      <c r="C7001" s="4">
        <v>0.12222222222044365</v>
      </c>
      <c r="D7001" s="3">
        <v>2.8</v>
      </c>
      <c r="E7001" s="3">
        <v>76</v>
      </c>
      <c r="F7001" s="3">
        <v>0</v>
      </c>
      <c r="G7001">
        <f t="shared" si="109"/>
        <v>0</v>
      </c>
    </row>
    <row r="7002" spans="1:7" x14ac:dyDescent="0.45">
      <c r="A7002" t="s">
        <v>5</v>
      </c>
      <c r="B7002" s="1">
        <v>43036</v>
      </c>
      <c r="C7002" s="4">
        <v>0.16388888889196096</v>
      </c>
      <c r="D7002" s="3">
        <v>3.3</v>
      </c>
      <c r="E7002" s="3">
        <v>76</v>
      </c>
      <c r="F7002" s="3">
        <v>5</v>
      </c>
      <c r="G7002">
        <f t="shared" si="109"/>
        <v>2.2351999999999999</v>
      </c>
    </row>
    <row r="7003" spans="1:7" x14ac:dyDescent="0.45">
      <c r="A7003" t="s">
        <v>5</v>
      </c>
      <c r="B7003" s="1">
        <v>43036</v>
      </c>
      <c r="C7003" s="4">
        <v>0.20555555555620231</v>
      </c>
      <c r="D7003" s="3">
        <v>0.6</v>
      </c>
      <c r="E7003" s="3">
        <v>85</v>
      </c>
      <c r="F7003" s="3">
        <v>5</v>
      </c>
      <c r="G7003">
        <f t="shared" si="109"/>
        <v>2.2351999999999999</v>
      </c>
    </row>
    <row r="7004" spans="1:7" x14ac:dyDescent="0.45">
      <c r="A7004" t="s">
        <v>5</v>
      </c>
      <c r="B7004" s="1">
        <v>43036</v>
      </c>
      <c r="C7004" s="4">
        <v>0.24722222222044365</v>
      </c>
      <c r="D7004" s="3">
        <v>2.8</v>
      </c>
      <c r="E7004" s="3">
        <v>76</v>
      </c>
      <c r="F7004" s="3">
        <v>7</v>
      </c>
      <c r="G7004">
        <f t="shared" si="109"/>
        <v>3.1292800000000001</v>
      </c>
    </row>
    <row r="7005" spans="1:7" x14ac:dyDescent="0.45">
      <c r="A7005" t="s">
        <v>5</v>
      </c>
      <c r="B7005" s="1">
        <v>43036</v>
      </c>
      <c r="C7005" s="4">
        <v>0.28888888889196096</v>
      </c>
      <c r="D7005" s="3">
        <v>1.7</v>
      </c>
      <c r="E7005" s="3">
        <v>78</v>
      </c>
      <c r="F7005" s="3">
        <v>0</v>
      </c>
      <c r="G7005">
        <f t="shared" si="109"/>
        <v>0</v>
      </c>
    </row>
    <row r="7006" spans="1:7" x14ac:dyDescent="0.45">
      <c r="A7006" t="s">
        <v>5</v>
      </c>
      <c r="B7006" s="1">
        <v>43036</v>
      </c>
      <c r="C7006" s="4">
        <v>0.33055555555620231</v>
      </c>
      <c r="D7006" s="3">
        <v>4.4000000000000004</v>
      </c>
      <c r="E7006" s="3">
        <v>70</v>
      </c>
      <c r="F7006" s="3">
        <v>5</v>
      </c>
      <c r="G7006">
        <f t="shared" si="109"/>
        <v>2.2351999999999999</v>
      </c>
    </row>
    <row r="7007" spans="1:7" x14ac:dyDescent="0.45">
      <c r="A7007" t="s">
        <v>5</v>
      </c>
      <c r="B7007" s="1">
        <v>43036</v>
      </c>
      <c r="C7007" s="4">
        <v>0.37222222222044365</v>
      </c>
      <c r="D7007" s="3">
        <v>7.2</v>
      </c>
      <c r="E7007" s="3">
        <v>58</v>
      </c>
      <c r="F7007" s="3">
        <v>6</v>
      </c>
      <c r="G7007">
        <f t="shared" si="109"/>
        <v>2.6822400000000002</v>
      </c>
    </row>
    <row r="7008" spans="1:7" x14ac:dyDescent="0.45">
      <c r="A7008" t="s">
        <v>5</v>
      </c>
      <c r="B7008" s="1">
        <v>43036</v>
      </c>
      <c r="C7008" s="4">
        <v>0.41388888889196096</v>
      </c>
      <c r="D7008" s="3">
        <v>8.3000000000000007</v>
      </c>
      <c r="E7008" s="3">
        <v>69</v>
      </c>
      <c r="F7008" s="3">
        <v>6</v>
      </c>
      <c r="G7008">
        <f t="shared" si="109"/>
        <v>2.6822400000000002</v>
      </c>
    </row>
    <row r="7009" spans="1:7" x14ac:dyDescent="0.45">
      <c r="A7009" t="s">
        <v>5</v>
      </c>
      <c r="B7009" s="1">
        <v>43036</v>
      </c>
      <c r="C7009" s="4">
        <v>0.45555555555620231</v>
      </c>
      <c r="D7009" s="3">
        <v>10</v>
      </c>
      <c r="E7009" s="3">
        <v>63</v>
      </c>
      <c r="F7009" s="3">
        <v>6</v>
      </c>
      <c r="G7009">
        <f t="shared" si="109"/>
        <v>2.6822400000000002</v>
      </c>
    </row>
    <row r="7010" spans="1:7" x14ac:dyDescent="0.45">
      <c r="A7010" t="s">
        <v>5</v>
      </c>
      <c r="B7010" s="1">
        <v>43036</v>
      </c>
      <c r="C7010" s="4">
        <v>0.49722222222044365</v>
      </c>
      <c r="D7010" s="3">
        <v>11.1</v>
      </c>
      <c r="E7010" s="3">
        <v>55</v>
      </c>
      <c r="F7010" s="3">
        <v>6</v>
      </c>
      <c r="G7010">
        <f t="shared" si="109"/>
        <v>2.6822400000000002</v>
      </c>
    </row>
    <row r="7011" spans="1:7" x14ac:dyDescent="0.45">
      <c r="A7011" t="s">
        <v>5</v>
      </c>
      <c r="B7011" s="1">
        <v>43036</v>
      </c>
      <c r="C7011" s="4">
        <v>0.53888888889196096</v>
      </c>
      <c r="D7011" s="3">
        <v>13.3</v>
      </c>
      <c r="E7011" s="3">
        <v>42</v>
      </c>
      <c r="F7011" s="3">
        <v>6</v>
      </c>
      <c r="G7011">
        <f t="shared" si="109"/>
        <v>2.6822400000000002</v>
      </c>
    </row>
    <row r="7012" spans="1:7" x14ac:dyDescent="0.45">
      <c r="A7012" t="s">
        <v>5</v>
      </c>
      <c r="B7012" s="1">
        <v>43036</v>
      </c>
      <c r="C7012" s="4">
        <v>0.58055555555620231</v>
      </c>
      <c r="D7012" s="3">
        <v>13.3</v>
      </c>
      <c r="E7012" s="3">
        <v>46</v>
      </c>
      <c r="F7012" s="3">
        <v>7</v>
      </c>
      <c r="G7012">
        <f t="shared" si="109"/>
        <v>3.1292800000000001</v>
      </c>
    </row>
    <row r="7013" spans="1:7" x14ac:dyDescent="0.45">
      <c r="A7013" t="s">
        <v>5</v>
      </c>
      <c r="B7013" s="1">
        <v>43036</v>
      </c>
      <c r="C7013" s="4">
        <v>0.62222222222044365</v>
      </c>
      <c r="D7013" s="3">
        <v>13.9</v>
      </c>
      <c r="E7013" s="3">
        <v>42</v>
      </c>
      <c r="F7013" s="3">
        <v>7</v>
      </c>
      <c r="G7013">
        <f t="shared" si="109"/>
        <v>3.1292800000000001</v>
      </c>
    </row>
    <row r="7014" spans="1:7" x14ac:dyDescent="0.45">
      <c r="A7014" t="s">
        <v>5</v>
      </c>
      <c r="B7014" s="1">
        <v>43036</v>
      </c>
      <c r="C7014" s="4">
        <v>0.66388888889196096</v>
      </c>
      <c r="D7014" s="3">
        <v>14.4</v>
      </c>
      <c r="E7014" s="3">
        <v>44</v>
      </c>
      <c r="F7014" s="3">
        <v>3</v>
      </c>
      <c r="G7014">
        <f t="shared" si="109"/>
        <v>1.3411200000000001</v>
      </c>
    </row>
    <row r="7015" spans="1:7" x14ac:dyDescent="0.45">
      <c r="A7015" t="s">
        <v>5</v>
      </c>
      <c r="B7015" s="1">
        <v>43036</v>
      </c>
      <c r="C7015" s="4">
        <v>0.70555555555620231</v>
      </c>
      <c r="D7015" s="3">
        <v>13.3</v>
      </c>
      <c r="E7015" s="3">
        <v>47</v>
      </c>
      <c r="F7015" s="3">
        <v>0</v>
      </c>
      <c r="G7015">
        <f t="shared" si="109"/>
        <v>0</v>
      </c>
    </row>
    <row r="7016" spans="1:7" x14ac:dyDescent="0.45">
      <c r="A7016" t="s">
        <v>5</v>
      </c>
      <c r="B7016" s="1">
        <v>43036</v>
      </c>
      <c r="C7016" s="4">
        <v>0.74722222222044365</v>
      </c>
      <c r="D7016" s="3">
        <v>10.6</v>
      </c>
      <c r="E7016" s="3">
        <v>54</v>
      </c>
      <c r="F7016" s="3">
        <v>0</v>
      </c>
      <c r="G7016">
        <f t="shared" si="109"/>
        <v>0</v>
      </c>
    </row>
    <row r="7017" spans="1:7" x14ac:dyDescent="0.45">
      <c r="A7017" t="s">
        <v>5</v>
      </c>
      <c r="B7017" s="1">
        <v>43036</v>
      </c>
      <c r="C7017" s="4">
        <v>0.83055555555620231</v>
      </c>
      <c r="D7017" s="3">
        <v>8.3000000000000007</v>
      </c>
      <c r="E7017" s="3">
        <v>71</v>
      </c>
      <c r="F7017" s="3">
        <v>5</v>
      </c>
      <c r="G7017">
        <f t="shared" si="109"/>
        <v>2.2351999999999999</v>
      </c>
    </row>
    <row r="7018" spans="1:7" x14ac:dyDescent="0.45">
      <c r="A7018" t="s">
        <v>5</v>
      </c>
      <c r="B7018" s="1">
        <v>43036</v>
      </c>
      <c r="C7018" s="4">
        <v>0.87222222222044365</v>
      </c>
      <c r="D7018" s="3">
        <v>6.7</v>
      </c>
      <c r="E7018" s="3">
        <v>68</v>
      </c>
      <c r="F7018" s="3">
        <v>6</v>
      </c>
      <c r="G7018">
        <f t="shared" si="109"/>
        <v>2.6822400000000002</v>
      </c>
    </row>
    <row r="7019" spans="1:7" x14ac:dyDescent="0.45">
      <c r="A7019" t="s">
        <v>5</v>
      </c>
      <c r="B7019" s="1">
        <v>43036</v>
      </c>
      <c r="C7019" s="4">
        <v>0.91388888889196096</v>
      </c>
      <c r="D7019" s="3">
        <v>4.4000000000000004</v>
      </c>
      <c r="E7019" s="3">
        <v>77</v>
      </c>
      <c r="F7019" s="3">
        <v>6</v>
      </c>
      <c r="G7019">
        <f t="shared" si="109"/>
        <v>2.6822400000000002</v>
      </c>
    </row>
    <row r="7020" spans="1:7" x14ac:dyDescent="0.45">
      <c r="A7020" t="s">
        <v>5</v>
      </c>
      <c r="B7020" s="1">
        <v>43036</v>
      </c>
      <c r="C7020" s="4">
        <v>0.95555555555620231</v>
      </c>
      <c r="D7020" s="3">
        <v>4.4000000000000004</v>
      </c>
      <c r="E7020" s="3">
        <v>77</v>
      </c>
      <c r="F7020" s="3">
        <v>0</v>
      </c>
      <c r="G7020">
        <f t="shared" si="109"/>
        <v>0</v>
      </c>
    </row>
    <row r="7021" spans="1:7" x14ac:dyDescent="0.45">
      <c r="A7021" t="s">
        <v>5</v>
      </c>
      <c r="B7021" s="1">
        <v>43037</v>
      </c>
      <c r="C7021" s="4">
        <v>3.888888889196096E-2</v>
      </c>
      <c r="D7021" s="3">
        <v>2.8</v>
      </c>
      <c r="E7021" s="3">
        <v>79</v>
      </c>
      <c r="F7021" s="3">
        <v>0</v>
      </c>
      <c r="G7021">
        <f t="shared" si="109"/>
        <v>0</v>
      </c>
    </row>
    <row r="7022" spans="1:7" x14ac:dyDescent="0.45">
      <c r="A7022" t="s">
        <v>5</v>
      </c>
      <c r="B7022" s="1">
        <v>43037</v>
      </c>
      <c r="C7022" s="4">
        <v>8.0555555556202307E-2</v>
      </c>
      <c r="D7022" s="3">
        <v>3.3</v>
      </c>
      <c r="E7022" s="3">
        <v>79</v>
      </c>
      <c r="F7022" s="3">
        <v>0</v>
      </c>
      <c r="G7022">
        <f t="shared" si="109"/>
        <v>0</v>
      </c>
    </row>
    <row r="7023" spans="1:7" x14ac:dyDescent="0.45">
      <c r="A7023" t="s">
        <v>5</v>
      </c>
      <c r="B7023" s="1">
        <v>43037</v>
      </c>
      <c r="C7023" s="4">
        <v>0.12222222222044365</v>
      </c>
      <c r="D7023" s="3">
        <v>3.9</v>
      </c>
      <c r="E7023" s="3">
        <v>73</v>
      </c>
      <c r="F7023" s="3">
        <v>8</v>
      </c>
      <c r="G7023">
        <f t="shared" si="109"/>
        <v>3.5763199999999999</v>
      </c>
    </row>
    <row r="7024" spans="1:7" x14ac:dyDescent="0.45">
      <c r="A7024" t="s">
        <v>5</v>
      </c>
      <c r="B7024" s="1">
        <v>43037</v>
      </c>
      <c r="C7024" s="4">
        <v>0.16388888889196096</v>
      </c>
      <c r="D7024" s="3">
        <v>1.1000000000000001</v>
      </c>
      <c r="E7024" s="3">
        <v>82</v>
      </c>
      <c r="F7024" s="3">
        <v>6</v>
      </c>
      <c r="G7024">
        <f t="shared" si="109"/>
        <v>2.6822400000000002</v>
      </c>
    </row>
    <row r="7025" spans="1:7" x14ac:dyDescent="0.45">
      <c r="A7025" t="s">
        <v>5</v>
      </c>
      <c r="B7025" s="1">
        <v>43037</v>
      </c>
      <c r="C7025" s="4">
        <v>0.20555555555620231</v>
      </c>
      <c r="D7025" s="3">
        <v>2.2000000000000002</v>
      </c>
      <c r="E7025" s="3">
        <v>79</v>
      </c>
      <c r="F7025" s="3">
        <v>0</v>
      </c>
      <c r="G7025">
        <f t="shared" si="109"/>
        <v>0</v>
      </c>
    </row>
    <row r="7026" spans="1:7" x14ac:dyDescent="0.45">
      <c r="A7026" t="s">
        <v>5</v>
      </c>
      <c r="B7026" s="1">
        <v>43037</v>
      </c>
      <c r="C7026" s="4">
        <v>0.24722222222044365</v>
      </c>
      <c r="D7026" s="3">
        <v>1.1000000000000001</v>
      </c>
      <c r="E7026" s="3">
        <v>79</v>
      </c>
      <c r="F7026" s="3">
        <v>5</v>
      </c>
      <c r="G7026">
        <f t="shared" si="109"/>
        <v>2.2351999999999999</v>
      </c>
    </row>
    <row r="7027" spans="1:7" x14ac:dyDescent="0.45">
      <c r="A7027" t="s">
        <v>5</v>
      </c>
      <c r="B7027" s="1">
        <v>43037</v>
      </c>
      <c r="C7027" s="4">
        <v>0.28888888889196096</v>
      </c>
      <c r="D7027" s="3">
        <v>1.1000000000000001</v>
      </c>
      <c r="E7027" s="3">
        <v>82</v>
      </c>
      <c r="F7027" s="3">
        <v>3</v>
      </c>
      <c r="G7027">
        <f t="shared" si="109"/>
        <v>1.3411200000000001</v>
      </c>
    </row>
    <row r="7028" spans="1:7" x14ac:dyDescent="0.45">
      <c r="A7028" t="s">
        <v>5</v>
      </c>
      <c r="B7028" s="1">
        <v>43037</v>
      </c>
      <c r="C7028" s="4">
        <v>0.33055555555620231</v>
      </c>
      <c r="D7028" s="3">
        <v>3.9</v>
      </c>
      <c r="E7028" s="3">
        <v>73</v>
      </c>
      <c r="F7028" s="3">
        <v>3</v>
      </c>
      <c r="G7028">
        <f t="shared" si="109"/>
        <v>1.3411200000000001</v>
      </c>
    </row>
    <row r="7029" spans="1:7" x14ac:dyDescent="0.45">
      <c r="A7029" t="s">
        <v>5</v>
      </c>
      <c r="B7029" s="1">
        <v>43037</v>
      </c>
      <c r="C7029" s="4">
        <v>0.37222222222044365</v>
      </c>
      <c r="D7029" s="3">
        <v>7.8</v>
      </c>
      <c r="E7029" s="3">
        <v>58</v>
      </c>
      <c r="F7029" s="3">
        <v>7</v>
      </c>
      <c r="G7029">
        <f t="shared" si="109"/>
        <v>3.1292800000000001</v>
      </c>
    </row>
    <row r="7030" spans="1:7" x14ac:dyDescent="0.45">
      <c r="A7030" t="s">
        <v>5</v>
      </c>
      <c r="B7030" s="1">
        <v>43037</v>
      </c>
      <c r="C7030" s="4">
        <v>0.41388888889196096</v>
      </c>
      <c r="D7030" s="3">
        <v>10.6</v>
      </c>
      <c r="E7030" s="3">
        <v>52</v>
      </c>
      <c r="F7030" s="3">
        <v>6</v>
      </c>
      <c r="G7030">
        <f t="shared" si="109"/>
        <v>2.6822400000000002</v>
      </c>
    </row>
    <row r="7031" spans="1:7" x14ac:dyDescent="0.45">
      <c r="A7031" t="s">
        <v>5</v>
      </c>
      <c r="B7031" s="1">
        <v>43037</v>
      </c>
      <c r="C7031" s="4">
        <v>0.45555555555620231</v>
      </c>
      <c r="D7031" s="3">
        <v>12.8</v>
      </c>
      <c r="E7031" s="3">
        <v>49</v>
      </c>
      <c r="F7031" s="3">
        <v>5</v>
      </c>
      <c r="G7031">
        <f t="shared" si="109"/>
        <v>2.2351999999999999</v>
      </c>
    </row>
    <row r="7032" spans="1:7" x14ac:dyDescent="0.45">
      <c r="A7032" t="s">
        <v>5</v>
      </c>
      <c r="B7032" s="1">
        <v>43037</v>
      </c>
      <c r="C7032" s="4">
        <v>0.49722222222044365</v>
      </c>
      <c r="D7032" s="3">
        <v>13.3</v>
      </c>
      <c r="E7032" s="3">
        <v>49</v>
      </c>
      <c r="F7032" s="3">
        <v>6</v>
      </c>
      <c r="G7032">
        <f t="shared" si="109"/>
        <v>2.6822400000000002</v>
      </c>
    </row>
    <row r="7033" spans="1:7" x14ac:dyDescent="0.45">
      <c r="A7033" t="s">
        <v>5</v>
      </c>
      <c r="B7033" s="1">
        <v>43037</v>
      </c>
      <c r="C7033" s="4">
        <v>0.58055555555620231</v>
      </c>
      <c r="D7033" s="3">
        <v>16.7</v>
      </c>
      <c r="E7033" s="3">
        <v>40</v>
      </c>
      <c r="F7033" s="3">
        <v>0</v>
      </c>
      <c r="G7033">
        <f t="shared" si="109"/>
        <v>0</v>
      </c>
    </row>
    <row r="7034" spans="1:7" x14ac:dyDescent="0.45">
      <c r="A7034" t="s">
        <v>5</v>
      </c>
      <c r="B7034" s="1">
        <v>43037</v>
      </c>
      <c r="C7034" s="4">
        <v>0.62222222222044365</v>
      </c>
      <c r="D7034" s="3">
        <v>17.8</v>
      </c>
      <c r="E7034" s="3">
        <v>37</v>
      </c>
      <c r="F7034" s="3">
        <v>6</v>
      </c>
      <c r="G7034">
        <f t="shared" si="109"/>
        <v>2.6822400000000002</v>
      </c>
    </row>
    <row r="7035" spans="1:7" x14ac:dyDescent="0.45">
      <c r="A7035" t="s">
        <v>5</v>
      </c>
      <c r="B7035" s="1">
        <v>43037</v>
      </c>
      <c r="C7035" s="4">
        <v>0.66388888889196096</v>
      </c>
      <c r="D7035" s="3">
        <v>16.7</v>
      </c>
      <c r="E7035" s="3">
        <v>38</v>
      </c>
      <c r="F7035" s="3">
        <v>5</v>
      </c>
      <c r="G7035">
        <f t="shared" si="109"/>
        <v>2.2351999999999999</v>
      </c>
    </row>
    <row r="7036" spans="1:7" x14ac:dyDescent="0.45">
      <c r="A7036" t="s">
        <v>5</v>
      </c>
      <c r="B7036" s="1">
        <v>43037</v>
      </c>
      <c r="C7036" s="4">
        <v>0.74722222222044365</v>
      </c>
      <c r="D7036" s="3">
        <v>12.8</v>
      </c>
      <c r="E7036" s="3">
        <v>47</v>
      </c>
      <c r="F7036" s="3">
        <v>5</v>
      </c>
      <c r="G7036">
        <f t="shared" si="109"/>
        <v>2.2351999999999999</v>
      </c>
    </row>
    <row r="7037" spans="1:7" x14ac:dyDescent="0.45">
      <c r="A7037" t="s">
        <v>5</v>
      </c>
      <c r="B7037" s="1">
        <v>43037</v>
      </c>
      <c r="C7037" s="4">
        <v>0.78888888889196096</v>
      </c>
      <c r="D7037" s="3">
        <v>10</v>
      </c>
      <c r="E7037" s="3">
        <v>57</v>
      </c>
      <c r="F7037" s="3">
        <v>5</v>
      </c>
      <c r="G7037">
        <f t="shared" si="109"/>
        <v>2.2351999999999999</v>
      </c>
    </row>
    <row r="7038" spans="1:7" x14ac:dyDescent="0.45">
      <c r="A7038" t="s">
        <v>5</v>
      </c>
      <c r="B7038" s="1">
        <v>43037</v>
      </c>
      <c r="C7038" s="4">
        <v>0.83055555555620231</v>
      </c>
      <c r="D7038" s="3">
        <v>7.8</v>
      </c>
      <c r="E7038" s="3">
        <v>77</v>
      </c>
      <c r="F7038" s="3">
        <v>3</v>
      </c>
      <c r="G7038">
        <f t="shared" si="109"/>
        <v>1.3411200000000001</v>
      </c>
    </row>
    <row r="7039" spans="1:7" x14ac:dyDescent="0.45">
      <c r="A7039" t="s">
        <v>5</v>
      </c>
      <c r="B7039" s="1">
        <v>43037</v>
      </c>
      <c r="C7039" s="4">
        <v>0.87222222222044365</v>
      </c>
      <c r="D7039" s="3">
        <v>7.2</v>
      </c>
      <c r="E7039" s="3">
        <v>77</v>
      </c>
      <c r="F7039" s="3">
        <v>0</v>
      </c>
      <c r="G7039">
        <f t="shared" si="109"/>
        <v>0</v>
      </c>
    </row>
    <row r="7040" spans="1:7" x14ac:dyDescent="0.45">
      <c r="A7040" t="s">
        <v>5</v>
      </c>
      <c r="B7040" s="1">
        <v>43037</v>
      </c>
      <c r="C7040" s="4">
        <v>0.91388888889196096</v>
      </c>
      <c r="D7040" s="3">
        <v>6.7</v>
      </c>
      <c r="E7040" s="3">
        <v>76</v>
      </c>
      <c r="F7040" s="3">
        <v>0</v>
      </c>
      <c r="G7040">
        <f t="shared" si="109"/>
        <v>0</v>
      </c>
    </row>
    <row r="7041" spans="1:7" x14ac:dyDescent="0.45">
      <c r="A7041" t="s">
        <v>5</v>
      </c>
      <c r="B7041" s="1">
        <v>43037</v>
      </c>
      <c r="C7041" s="4">
        <v>0.95555555555620231</v>
      </c>
      <c r="D7041" s="3">
        <v>6.1</v>
      </c>
      <c r="E7041" s="3">
        <v>74</v>
      </c>
      <c r="F7041" s="3">
        <v>0</v>
      </c>
      <c r="G7041">
        <f t="shared" si="109"/>
        <v>0</v>
      </c>
    </row>
    <row r="7042" spans="1:7" x14ac:dyDescent="0.45">
      <c r="A7042" t="s">
        <v>5</v>
      </c>
      <c r="B7042" s="1">
        <v>43037</v>
      </c>
      <c r="C7042" s="4">
        <v>0.99722222222044365</v>
      </c>
      <c r="D7042" s="3">
        <v>6.1</v>
      </c>
      <c r="E7042" s="3">
        <v>74</v>
      </c>
      <c r="F7042" s="3">
        <v>0</v>
      </c>
      <c r="G7042">
        <f t="shared" si="109"/>
        <v>0</v>
      </c>
    </row>
    <row r="7043" spans="1:7" x14ac:dyDescent="0.45">
      <c r="A7043" t="s">
        <v>5</v>
      </c>
      <c r="B7043" s="1">
        <v>43038</v>
      </c>
      <c r="C7043" s="4">
        <v>3.888888889196096E-2</v>
      </c>
      <c r="D7043" s="3">
        <v>5.6</v>
      </c>
      <c r="E7043" s="3">
        <v>65</v>
      </c>
      <c r="F7043" s="3">
        <v>3</v>
      </c>
      <c r="G7043">
        <f t="shared" ref="G7043:G7106" si="110">F7043*0.44704</f>
        <v>1.3411200000000001</v>
      </c>
    </row>
    <row r="7044" spans="1:7" x14ac:dyDescent="0.45">
      <c r="A7044" t="s">
        <v>5</v>
      </c>
      <c r="B7044" s="1">
        <v>43038</v>
      </c>
      <c r="C7044" s="4">
        <v>8.0555555556202307E-2</v>
      </c>
      <c r="D7044" s="3">
        <v>4.4000000000000004</v>
      </c>
      <c r="E7044" s="3">
        <v>77</v>
      </c>
      <c r="F7044" s="3">
        <v>0</v>
      </c>
      <c r="G7044">
        <f t="shared" si="110"/>
        <v>0</v>
      </c>
    </row>
    <row r="7045" spans="1:7" x14ac:dyDescent="0.45">
      <c r="A7045" t="s">
        <v>5</v>
      </c>
      <c r="B7045" s="1">
        <v>43038</v>
      </c>
      <c r="C7045" s="4">
        <v>0.12222222222044365</v>
      </c>
      <c r="D7045" s="3">
        <v>6.7</v>
      </c>
      <c r="E7045" s="3">
        <v>58</v>
      </c>
      <c r="F7045" s="3">
        <v>6</v>
      </c>
      <c r="G7045">
        <f t="shared" si="110"/>
        <v>2.6822400000000002</v>
      </c>
    </row>
    <row r="7046" spans="1:7" x14ac:dyDescent="0.45">
      <c r="A7046" t="s">
        <v>5</v>
      </c>
      <c r="B7046" s="1">
        <v>43038</v>
      </c>
      <c r="C7046" s="4">
        <v>0.16388888889196096</v>
      </c>
      <c r="D7046" s="3">
        <v>2.8</v>
      </c>
      <c r="E7046" s="3">
        <v>76</v>
      </c>
      <c r="F7046" s="3">
        <v>0</v>
      </c>
      <c r="G7046">
        <f t="shared" si="110"/>
        <v>0</v>
      </c>
    </row>
    <row r="7047" spans="1:7" x14ac:dyDescent="0.45">
      <c r="A7047" t="s">
        <v>5</v>
      </c>
      <c r="B7047" s="1">
        <v>43038</v>
      </c>
      <c r="C7047" s="4">
        <v>0.20555555555620231</v>
      </c>
      <c r="D7047" s="3">
        <v>5.6</v>
      </c>
      <c r="E7047" s="3">
        <v>68</v>
      </c>
      <c r="F7047" s="3">
        <v>3</v>
      </c>
      <c r="G7047">
        <f t="shared" si="110"/>
        <v>1.3411200000000001</v>
      </c>
    </row>
    <row r="7048" spans="1:7" x14ac:dyDescent="0.45">
      <c r="A7048" t="s">
        <v>5</v>
      </c>
      <c r="B7048" s="1">
        <v>43038</v>
      </c>
      <c r="C7048" s="4">
        <v>0.24722222222044365</v>
      </c>
      <c r="D7048" s="3">
        <v>2.8</v>
      </c>
      <c r="E7048" s="3">
        <v>76</v>
      </c>
      <c r="F7048" s="3">
        <v>3</v>
      </c>
      <c r="G7048">
        <f t="shared" si="110"/>
        <v>1.3411200000000001</v>
      </c>
    </row>
    <row r="7049" spans="1:7" x14ac:dyDescent="0.45">
      <c r="A7049" t="s">
        <v>5</v>
      </c>
      <c r="B7049" s="1">
        <v>43038</v>
      </c>
      <c r="C7049" s="4">
        <v>0.28888888889196096</v>
      </c>
      <c r="D7049" s="3">
        <v>2.8</v>
      </c>
      <c r="E7049" s="3">
        <v>73</v>
      </c>
      <c r="F7049" s="3">
        <v>0</v>
      </c>
      <c r="G7049">
        <f t="shared" si="110"/>
        <v>0</v>
      </c>
    </row>
    <row r="7050" spans="1:7" x14ac:dyDescent="0.45">
      <c r="A7050" t="s">
        <v>5</v>
      </c>
      <c r="B7050" s="1">
        <v>43038</v>
      </c>
      <c r="C7050" s="4">
        <v>0.33055555555620231</v>
      </c>
      <c r="D7050" s="3">
        <v>6.1</v>
      </c>
      <c r="E7050" s="3">
        <v>65</v>
      </c>
      <c r="F7050" s="3">
        <v>0</v>
      </c>
      <c r="G7050">
        <f t="shared" si="110"/>
        <v>0</v>
      </c>
    </row>
    <row r="7051" spans="1:7" x14ac:dyDescent="0.45">
      <c r="A7051" t="s">
        <v>5</v>
      </c>
      <c r="B7051" s="1">
        <v>43038</v>
      </c>
      <c r="C7051" s="4">
        <v>0.37222222222044365</v>
      </c>
      <c r="D7051" s="3">
        <v>8.3000000000000007</v>
      </c>
      <c r="E7051" s="3">
        <v>63</v>
      </c>
      <c r="F7051" s="3">
        <v>5</v>
      </c>
      <c r="G7051">
        <f t="shared" si="110"/>
        <v>2.2351999999999999</v>
      </c>
    </row>
    <row r="7052" spans="1:7" x14ac:dyDescent="0.45">
      <c r="A7052" t="s">
        <v>5</v>
      </c>
      <c r="B7052" s="1">
        <v>43038</v>
      </c>
      <c r="C7052" s="4">
        <v>0.41388888889196096</v>
      </c>
      <c r="D7052" s="3">
        <v>11.7</v>
      </c>
      <c r="E7052" s="3">
        <v>45</v>
      </c>
      <c r="F7052" s="3">
        <v>5</v>
      </c>
      <c r="G7052">
        <f t="shared" si="110"/>
        <v>2.2351999999999999</v>
      </c>
    </row>
    <row r="7053" spans="1:7" x14ac:dyDescent="0.45">
      <c r="A7053" t="s">
        <v>5</v>
      </c>
      <c r="B7053" s="1">
        <v>43038</v>
      </c>
      <c r="C7053" s="4">
        <v>0.45555555555620231</v>
      </c>
      <c r="D7053" s="3">
        <v>12.2</v>
      </c>
      <c r="E7053" s="3">
        <v>51</v>
      </c>
      <c r="F7053" s="3">
        <v>7</v>
      </c>
      <c r="G7053">
        <f t="shared" si="110"/>
        <v>3.1292800000000001</v>
      </c>
    </row>
    <row r="7054" spans="1:7" x14ac:dyDescent="0.45">
      <c r="A7054" t="s">
        <v>5</v>
      </c>
      <c r="B7054" s="1">
        <v>43038</v>
      </c>
      <c r="C7054" s="4">
        <v>0.49722222222044365</v>
      </c>
      <c r="D7054" s="3">
        <v>13.3</v>
      </c>
      <c r="E7054" s="3">
        <v>44</v>
      </c>
      <c r="F7054" s="3">
        <v>9</v>
      </c>
      <c r="G7054">
        <f t="shared" si="110"/>
        <v>4.0233600000000003</v>
      </c>
    </row>
    <row r="7055" spans="1:7" x14ac:dyDescent="0.45">
      <c r="A7055" t="s">
        <v>5</v>
      </c>
      <c r="B7055" s="1">
        <v>43038</v>
      </c>
      <c r="C7055" s="4">
        <v>0.53888888889196096</v>
      </c>
      <c r="D7055" s="3">
        <v>15</v>
      </c>
      <c r="E7055" s="3">
        <v>39</v>
      </c>
      <c r="F7055" s="3">
        <v>11</v>
      </c>
      <c r="G7055">
        <f t="shared" si="110"/>
        <v>4.91744</v>
      </c>
    </row>
    <row r="7056" spans="1:7" x14ac:dyDescent="0.45">
      <c r="A7056" t="s">
        <v>5</v>
      </c>
      <c r="B7056" s="1">
        <v>43038</v>
      </c>
      <c r="C7056" s="4">
        <v>0.58055555555620231</v>
      </c>
      <c r="D7056" s="3">
        <v>15</v>
      </c>
      <c r="E7056" s="3">
        <v>44</v>
      </c>
      <c r="F7056" s="3">
        <v>13</v>
      </c>
      <c r="G7056">
        <f t="shared" si="110"/>
        <v>5.8115199999999998</v>
      </c>
    </row>
    <row r="7057" spans="1:7" x14ac:dyDescent="0.45">
      <c r="A7057" t="s">
        <v>5</v>
      </c>
      <c r="B7057" s="1">
        <v>43038</v>
      </c>
      <c r="C7057" s="4">
        <v>0.62222222222044365</v>
      </c>
      <c r="D7057" s="3">
        <v>14.4</v>
      </c>
      <c r="E7057" s="3">
        <v>44</v>
      </c>
      <c r="F7057" s="3">
        <v>14</v>
      </c>
      <c r="G7057">
        <f t="shared" si="110"/>
        <v>6.2585600000000001</v>
      </c>
    </row>
    <row r="7058" spans="1:7" x14ac:dyDescent="0.45">
      <c r="A7058" t="s">
        <v>5</v>
      </c>
      <c r="B7058" s="1">
        <v>43038</v>
      </c>
      <c r="C7058" s="4">
        <v>0.66388888889196096</v>
      </c>
      <c r="D7058" s="3">
        <v>13.3</v>
      </c>
      <c r="E7058" s="3">
        <v>46</v>
      </c>
      <c r="F7058" s="3">
        <v>14</v>
      </c>
      <c r="G7058">
        <f t="shared" si="110"/>
        <v>6.2585600000000001</v>
      </c>
    </row>
    <row r="7059" spans="1:7" x14ac:dyDescent="0.45">
      <c r="A7059" t="s">
        <v>5</v>
      </c>
      <c r="B7059" s="1">
        <v>43038</v>
      </c>
      <c r="C7059" s="4">
        <v>0.70555555555620231</v>
      </c>
      <c r="D7059" s="3">
        <v>12.2</v>
      </c>
      <c r="E7059" s="3">
        <v>51</v>
      </c>
      <c r="F7059" s="3">
        <v>11</v>
      </c>
      <c r="G7059">
        <f t="shared" si="110"/>
        <v>4.91744</v>
      </c>
    </row>
    <row r="7060" spans="1:7" x14ac:dyDescent="0.45">
      <c r="A7060" t="s">
        <v>5</v>
      </c>
      <c r="B7060" s="1">
        <v>43038</v>
      </c>
      <c r="C7060" s="4">
        <v>0.74722222222044365</v>
      </c>
      <c r="D7060" s="3">
        <v>11.1</v>
      </c>
      <c r="E7060" s="3">
        <v>59</v>
      </c>
      <c r="F7060" s="3">
        <v>14</v>
      </c>
      <c r="G7060">
        <f t="shared" si="110"/>
        <v>6.2585600000000001</v>
      </c>
    </row>
    <row r="7061" spans="1:7" x14ac:dyDescent="0.45">
      <c r="A7061" t="s">
        <v>5</v>
      </c>
      <c r="B7061" s="1">
        <v>43038</v>
      </c>
      <c r="C7061" s="4">
        <v>0.78888888889196096</v>
      </c>
      <c r="D7061" s="3">
        <v>10.6</v>
      </c>
      <c r="E7061" s="3">
        <v>64</v>
      </c>
      <c r="F7061" s="3">
        <v>14</v>
      </c>
      <c r="G7061">
        <f t="shared" si="110"/>
        <v>6.2585600000000001</v>
      </c>
    </row>
    <row r="7062" spans="1:7" x14ac:dyDescent="0.45">
      <c r="A7062" t="s">
        <v>5</v>
      </c>
      <c r="B7062" s="1">
        <v>43038</v>
      </c>
      <c r="C7062" s="4">
        <v>0.83055555555620231</v>
      </c>
      <c r="D7062" s="3">
        <v>10</v>
      </c>
      <c r="E7062" s="3">
        <v>50</v>
      </c>
      <c r="F7062" s="3">
        <v>9</v>
      </c>
      <c r="G7062">
        <f t="shared" si="110"/>
        <v>4.0233600000000003</v>
      </c>
    </row>
    <row r="7063" spans="1:7" x14ac:dyDescent="0.45">
      <c r="A7063" t="s">
        <v>5</v>
      </c>
      <c r="B7063" s="1">
        <v>43038</v>
      </c>
      <c r="C7063" s="4">
        <v>0.87222222222044365</v>
      </c>
      <c r="D7063" s="3">
        <v>8.3000000000000007</v>
      </c>
      <c r="E7063" s="3">
        <v>63</v>
      </c>
      <c r="F7063" s="3">
        <v>6</v>
      </c>
      <c r="G7063">
        <f t="shared" si="110"/>
        <v>2.6822400000000002</v>
      </c>
    </row>
    <row r="7064" spans="1:7" x14ac:dyDescent="0.45">
      <c r="A7064" t="s">
        <v>5</v>
      </c>
      <c r="B7064" s="1">
        <v>43038</v>
      </c>
      <c r="C7064" s="4">
        <v>0.91388888889196096</v>
      </c>
      <c r="D7064" s="3">
        <v>6.7</v>
      </c>
      <c r="E7064" s="3">
        <v>55</v>
      </c>
      <c r="F7064" s="3">
        <v>6</v>
      </c>
      <c r="G7064">
        <f t="shared" si="110"/>
        <v>2.6822400000000002</v>
      </c>
    </row>
    <row r="7065" spans="1:7" x14ac:dyDescent="0.45">
      <c r="A7065" t="s">
        <v>5</v>
      </c>
      <c r="B7065" s="1">
        <v>43038</v>
      </c>
      <c r="C7065" s="4">
        <v>0.95555555555620231</v>
      </c>
      <c r="D7065" s="3">
        <v>7.8</v>
      </c>
      <c r="E7065" s="3">
        <v>47</v>
      </c>
      <c r="F7065" s="3">
        <v>13</v>
      </c>
      <c r="G7065">
        <f t="shared" si="110"/>
        <v>5.8115199999999998</v>
      </c>
    </row>
    <row r="7066" spans="1:7" x14ac:dyDescent="0.45">
      <c r="A7066" t="s">
        <v>5</v>
      </c>
      <c r="B7066" s="1">
        <v>43038</v>
      </c>
      <c r="C7066" s="4">
        <v>0.99722222222044365</v>
      </c>
      <c r="D7066" s="3">
        <v>6.1</v>
      </c>
      <c r="E7066" s="3">
        <v>53</v>
      </c>
      <c r="F7066" s="3">
        <v>3</v>
      </c>
      <c r="G7066">
        <f t="shared" si="110"/>
        <v>1.3411200000000001</v>
      </c>
    </row>
    <row r="7067" spans="1:7" x14ac:dyDescent="0.45">
      <c r="A7067" t="s">
        <v>5</v>
      </c>
      <c r="B7067" s="1">
        <v>43039</v>
      </c>
      <c r="C7067" s="4">
        <v>3.888888889196096E-2</v>
      </c>
      <c r="D7067" s="3">
        <v>3.9</v>
      </c>
      <c r="E7067" s="3">
        <v>65</v>
      </c>
      <c r="F7067" s="3">
        <v>5</v>
      </c>
      <c r="G7067">
        <f t="shared" si="110"/>
        <v>2.2351999999999999</v>
      </c>
    </row>
    <row r="7068" spans="1:7" x14ac:dyDescent="0.45">
      <c r="A7068" t="s">
        <v>5</v>
      </c>
      <c r="B7068" s="1">
        <v>43039</v>
      </c>
      <c r="C7068" s="4">
        <v>8.0555555556202307E-2</v>
      </c>
      <c r="D7068" s="3">
        <v>3.3</v>
      </c>
      <c r="E7068" s="3">
        <v>68</v>
      </c>
      <c r="F7068" s="3">
        <v>3</v>
      </c>
      <c r="G7068">
        <f t="shared" si="110"/>
        <v>1.3411200000000001</v>
      </c>
    </row>
    <row r="7069" spans="1:7" x14ac:dyDescent="0.45">
      <c r="A7069" t="s">
        <v>5</v>
      </c>
      <c r="B7069" s="1">
        <v>43039</v>
      </c>
      <c r="C7069" s="4">
        <v>0.12222222222044365</v>
      </c>
      <c r="D7069" s="3">
        <v>4.4000000000000004</v>
      </c>
      <c r="E7069" s="3">
        <v>55</v>
      </c>
      <c r="F7069" s="3">
        <v>6</v>
      </c>
      <c r="G7069">
        <f t="shared" si="110"/>
        <v>2.6822400000000002</v>
      </c>
    </row>
    <row r="7070" spans="1:7" x14ac:dyDescent="0.45">
      <c r="A7070" t="s">
        <v>5</v>
      </c>
      <c r="B7070" s="1">
        <v>43039</v>
      </c>
      <c r="C7070" s="4">
        <v>0.16388888889196096</v>
      </c>
      <c r="D7070" s="3">
        <v>2.8</v>
      </c>
      <c r="E7070" s="3">
        <v>59</v>
      </c>
      <c r="F7070" s="3">
        <v>3</v>
      </c>
      <c r="G7070">
        <f t="shared" si="110"/>
        <v>1.3411200000000001</v>
      </c>
    </row>
    <row r="7071" spans="1:7" x14ac:dyDescent="0.45">
      <c r="A7071" t="s">
        <v>5</v>
      </c>
      <c r="B7071" s="1">
        <v>43039</v>
      </c>
      <c r="C7071" s="4">
        <v>0.20555555555620231</v>
      </c>
      <c r="D7071" s="3">
        <v>1.7</v>
      </c>
      <c r="E7071" s="3">
        <v>76</v>
      </c>
      <c r="F7071" s="3">
        <v>0</v>
      </c>
      <c r="G7071">
        <f t="shared" si="110"/>
        <v>0</v>
      </c>
    </row>
    <row r="7072" spans="1:7" x14ac:dyDescent="0.45">
      <c r="A7072" t="s">
        <v>5</v>
      </c>
      <c r="B7072" s="1">
        <v>43039</v>
      </c>
      <c r="C7072" s="4">
        <v>0.24722222222044365</v>
      </c>
      <c r="D7072" s="3">
        <v>0.6</v>
      </c>
      <c r="E7072" s="3">
        <v>82</v>
      </c>
      <c r="F7072" s="3">
        <v>5</v>
      </c>
      <c r="G7072">
        <f t="shared" si="110"/>
        <v>2.2351999999999999</v>
      </c>
    </row>
    <row r="7073" spans="1:7" x14ac:dyDescent="0.45">
      <c r="A7073" t="s">
        <v>5</v>
      </c>
      <c r="B7073" s="1">
        <v>43039</v>
      </c>
      <c r="C7073" s="4">
        <v>0.28888888889196096</v>
      </c>
      <c r="D7073" s="3">
        <v>1.1000000000000001</v>
      </c>
      <c r="E7073" s="3">
        <v>75</v>
      </c>
      <c r="F7073" s="3">
        <v>6</v>
      </c>
      <c r="G7073">
        <f t="shared" si="110"/>
        <v>2.6822400000000002</v>
      </c>
    </row>
    <row r="7074" spans="1:7" x14ac:dyDescent="0.45">
      <c r="A7074" t="s">
        <v>5</v>
      </c>
      <c r="B7074" s="1">
        <v>43039</v>
      </c>
      <c r="C7074" s="4">
        <v>0.33055555555620231</v>
      </c>
      <c r="D7074" s="3">
        <v>2.8</v>
      </c>
      <c r="E7074" s="3">
        <v>76</v>
      </c>
      <c r="F7074" s="3">
        <v>0</v>
      </c>
      <c r="G7074">
        <f t="shared" si="110"/>
        <v>0</v>
      </c>
    </row>
    <row r="7075" spans="1:7" x14ac:dyDescent="0.45">
      <c r="A7075" t="s">
        <v>5</v>
      </c>
      <c r="B7075" s="1">
        <v>43039</v>
      </c>
      <c r="C7075" s="4">
        <v>0.37222222222044365</v>
      </c>
      <c r="D7075" s="3">
        <v>5.6</v>
      </c>
      <c r="E7075" s="3">
        <v>65</v>
      </c>
      <c r="F7075" s="3">
        <v>6</v>
      </c>
      <c r="G7075">
        <f t="shared" si="110"/>
        <v>2.6822400000000002</v>
      </c>
    </row>
    <row r="7076" spans="1:7" x14ac:dyDescent="0.45">
      <c r="A7076" t="s">
        <v>5</v>
      </c>
      <c r="B7076" s="1">
        <v>43039</v>
      </c>
      <c r="C7076" s="4">
        <v>0.41388888889196096</v>
      </c>
      <c r="D7076" s="3">
        <v>7.2</v>
      </c>
      <c r="E7076" s="3">
        <v>61</v>
      </c>
      <c r="F7076" s="3">
        <v>0</v>
      </c>
      <c r="G7076">
        <f t="shared" si="110"/>
        <v>0</v>
      </c>
    </row>
    <row r="7077" spans="1:7" x14ac:dyDescent="0.45">
      <c r="A7077" t="s">
        <v>5</v>
      </c>
      <c r="B7077" s="1">
        <v>43039</v>
      </c>
      <c r="C7077" s="4">
        <v>0.45555555555620231</v>
      </c>
      <c r="D7077" s="3">
        <v>8.3000000000000007</v>
      </c>
      <c r="E7077" s="3">
        <v>50</v>
      </c>
      <c r="F7077" s="3">
        <v>7</v>
      </c>
      <c r="G7077">
        <f t="shared" si="110"/>
        <v>3.1292800000000001</v>
      </c>
    </row>
    <row r="7078" spans="1:7" x14ac:dyDescent="0.45">
      <c r="A7078" t="s">
        <v>5</v>
      </c>
      <c r="B7078" s="1">
        <v>43039</v>
      </c>
      <c r="C7078" s="4">
        <v>0.49722222222044365</v>
      </c>
      <c r="D7078" s="3">
        <v>9.4</v>
      </c>
      <c r="E7078" s="3">
        <v>48</v>
      </c>
      <c r="F7078" s="3">
        <v>6</v>
      </c>
      <c r="G7078">
        <f t="shared" si="110"/>
        <v>2.6822400000000002</v>
      </c>
    </row>
    <row r="7079" spans="1:7" x14ac:dyDescent="0.45">
      <c r="A7079" t="s">
        <v>5</v>
      </c>
      <c r="B7079" s="1">
        <v>43039</v>
      </c>
      <c r="C7079" s="4">
        <v>0.58055555555620231</v>
      </c>
      <c r="D7079" s="3">
        <v>11.7</v>
      </c>
      <c r="E7079" s="3">
        <v>40</v>
      </c>
      <c r="F7079" s="3">
        <v>6</v>
      </c>
      <c r="G7079">
        <f t="shared" si="110"/>
        <v>2.6822400000000002</v>
      </c>
    </row>
    <row r="7080" spans="1:7" x14ac:dyDescent="0.45">
      <c r="A7080" t="s">
        <v>5</v>
      </c>
      <c r="B7080" s="1">
        <v>43039</v>
      </c>
      <c r="C7080" s="4">
        <v>0.62222222222044365</v>
      </c>
      <c r="D7080" s="3">
        <v>12.2</v>
      </c>
      <c r="E7080" s="3">
        <v>40</v>
      </c>
      <c r="F7080" s="3">
        <v>3</v>
      </c>
      <c r="G7080">
        <f t="shared" si="110"/>
        <v>1.3411200000000001</v>
      </c>
    </row>
    <row r="7081" spans="1:7" x14ac:dyDescent="0.45">
      <c r="A7081" t="s">
        <v>5</v>
      </c>
      <c r="B7081" s="1">
        <v>43039</v>
      </c>
      <c r="C7081" s="4">
        <v>0.66388888889196096</v>
      </c>
      <c r="D7081" s="3">
        <v>12.2</v>
      </c>
      <c r="E7081" s="3">
        <v>43</v>
      </c>
      <c r="F7081" s="3">
        <v>5</v>
      </c>
      <c r="G7081">
        <f t="shared" si="110"/>
        <v>2.2351999999999999</v>
      </c>
    </row>
    <row r="7082" spans="1:7" x14ac:dyDescent="0.45">
      <c r="A7082" t="s">
        <v>5</v>
      </c>
      <c r="B7082" s="1">
        <v>43039</v>
      </c>
      <c r="C7082" s="4">
        <v>0.70555555555620231</v>
      </c>
      <c r="D7082" s="3">
        <v>10</v>
      </c>
      <c r="E7082" s="3">
        <v>54</v>
      </c>
      <c r="F7082" s="3">
        <v>7</v>
      </c>
      <c r="G7082">
        <f t="shared" si="110"/>
        <v>3.1292800000000001</v>
      </c>
    </row>
    <row r="7083" spans="1:7" x14ac:dyDescent="0.45">
      <c r="A7083" t="s">
        <v>5</v>
      </c>
      <c r="B7083" s="1">
        <v>43039</v>
      </c>
      <c r="C7083" s="4">
        <v>0.74722222222044365</v>
      </c>
      <c r="D7083" s="3">
        <v>9.4</v>
      </c>
      <c r="E7083" s="3">
        <v>52</v>
      </c>
      <c r="F7083" s="3">
        <v>9</v>
      </c>
      <c r="G7083">
        <f t="shared" si="110"/>
        <v>4.0233600000000003</v>
      </c>
    </row>
    <row r="7084" spans="1:7" x14ac:dyDescent="0.45">
      <c r="A7084" t="s">
        <v>5</v>
      </c>
      <c r="B7084" s="1">
        <v>43039</v>
      </c>
      <c r="C7084" s="4">
        <v>0.78888888889196096</v>
      </c>
      <c r="D7084" s="3">
        <v>7.8</v>
      </c>
      <c r="E7084" s="3">
        <v>66</v>
      </c>
      <c r="F7084" s="3">
        <v>9</v>
      </c>
      <c r="G7084">
        <f t="shared" si="110"/>
        <v>4.0233600000000003</v>
      </c>
    </row>
    <row r="7085" spans="1:7" x14ac:dyDescent="0.45">
      <c r="A7085" t="s">
        <v>5</v>
      </c>
      <c r="B7085" s="1">
        <v>43039</v>
      </c>
      <c r="C7085" s="4">
        <v>0.83055555555620231</v>
      </c>
      <c r="D7085" s="3">
        <v>6.7</v>
      </c>
      <c r="E7085" s="3">
        <v>65</v>
      </c>
      <c r="F7085" s="3">
        <v>3</v>
      </c>
      <c r="G7085">
        <f t="shared" si="110"/>
        <v>1.3411200000000001</v>
      </c>
    </row>
    <row r="7086" spans="1:7" x14ac:dyDescent="0.45">
      <c r="A7086" t="s">
        <v>5</v>
      </c>
      <c r="B7086" s="1">
        <v>43039</v>
      </c>
      <c r="C7086" s="4">
        <v>0.87222222222044365</v>
      </c>
      <c r="D7086" s="3">
        <v>5.6</v>
      </c>
      <c r="E7086" s="3">
        <v>65</v>
      </c>
      <c r="F7086" s="3">
        <v>3</v>
      </c>
      <c r="G7086">
        <f t="shared" si="110"/>
        <v>1.3411200000000001</v>
      </c>
    </row>
    <row r="7087" spans="1:7" x14ac:dyDescent="0.45">
      <c r="A7087" t="s">
        <v>5</v>
      </c>
      <c r="B7087" s="1">
        <v>43039</v>
      </c>
      <c r="C7087" s="4">
        <v>0.91388888889196096</v>
      </c>
      <c r="D7087" s="3">
        <v>3.3</v>
      </c>
      <c r="E7087" s="3">
        <v>86</v>
      </c>
      <c r="F7087" s="3">
        <v>6</v>
      </c>
      <c r="G7087">
        <f t="shared" si="110"/>
        <v>2.6822400000000002</v>
      </c>
    </row>
    <row r="7088" spans="1:7" x14ac:dyDescent="0.45">
      <c r="A7088" t="s">
        <v>5</v>
      </c>
      <c r="B7088" s="1">
        <v>43039</v>
      </c>
      <c r="C7088" s="4">
        <v>0.95555555555620231</v>
      </c>
      <c r="D7088" s="3">
        <v>3.9</v>
      </c>
      <c r="E7088" s="3">
        <v>82</v>
      </c>
      <c r="F7088" s="3">
        <v>0</v>
      </c>
      <c r="G7088">
        <f t="shared" si="110"/>
        <v>0</v>
      </c>
    </row>
    <row r="7089" spans="1:9" x14ac:dyDescent="0.45">
      <c r="A7089" t="s">
        <v>5</v>
      </c>
      <c r="B7089" s="1">
        <v>43039</v>
      </c>
      <c r="C7089" s="4">
        <v>0.99722222222044365</v>
      </c>
      <c r="D7089" s="3">
        <v>1.7</v>
      </c>
      <c r="E7089" s="3">
        <v>82</v>
      </c>
      <c r="F7089" s="3"/>
      <c r="G7089">
        <f t="shared" si="110"/>
        <v>0</v>
      </c>
      <c r="I7089">
        <v>1</v>
      </c>
    </row>
    <row r="7090" spans="1:9" x14ac:dyDescent="0.45">
      <c r="A7090" t="s">
        <v>5</v>
      </c>
      <c r="B7090" s="1">
        <v>43040</v>
      </c>
      <c r="C7090" s="4">
        <v>3.888888889196096E-2</v>
      </c>
      <c r="D7090" s="3">
        <v>2.8</v>
      </c>
      <c r="E7090" s="3">
        <v>79</v>
      </c>
      <c r="F7090" s="3">
        <v>6</v>
      </c>
      <c r="G7090">
        <f t="shared" si="110"/>
        <v>2.6822400000000002</v>
      </c>
    </row>
    <row r="7091" spans="1:9" x14ac:dyDescent="0.45">
      <c r="A7091" t="s">
        <v>5</v>
      </c>
      <c r="B7091" s="1">
        <v>43040</v>
      </c>
      <c r="C7091" s="4">
        <v>8.0555555556202307E-2</v>
      </c>
      <c r="D7091" s="3">
        <v>2.8</v>
      </c>
      <c r="E7091" s="3">
        <v>76</v>
      </c>
      <c r="F7091" s="3">
        <v>7</v>
      </c>
      <c r="G7091">
        <f t="shared" si="110"/>
        <v>3.1292800000000001</v>
      </c>
    </row>
    <row r="7092" spans="1:9" x14ac:dyDescent="0.45">
      <c r="A7092" t="s">
        <v>5</v>
      </c>
      <c r="B7092" s="1">
        <v>43040</v>
      </c>
      <c r="C7092" s="4">
        <v>0.12222222222044365</v>
      </c>
      <c r="D7092" s="3">
        <v>1.7</v>
      </c>
      <c r="E7092" s="3">
        <v>76</v>
      </c>
      <c r="F7092" s="3">
        <v>5</v>
      </c>
      <c r="G7092">
        <f t="shared" si="110"/>
        <v>2.2351999999999999</v>
      </c>
    </row>
    <row r="7093" spans="1:9" x14ac:dyDescent="0.45">
      <c r="A7093" t="s">
        <v>5</v>
      </c>
      <c r="B7093" s="1">
        <v>43040</v>
      </c>
      <c r="C7093" s="4">
        <v>0.16388888889196096</v>
      </c>
      <c r="D7093" s="3">
        <v>1.1000000000000001</v>
      </c>
      <c r="E7093" s="3">
        <v>82</v>
      </c>
      <c r="F7093" s="3">
        <v>3</v>
      </c>
      <c r="G7093">
        <f t="shared" si="110"/>
        <v>1.3411200000000001</v>
      </c>
    </row>
    <row r="7094" spans="1:9" x14ac:dyDescent="0.45">
      <c r="A7094" t="s">
        <v>5</v>
      </c>
      <c r="B7094" s="1">
        <v>43040</v>
      </c>
      <c r="C7094" s="4">
        <v>0.20555555555620231</v>
      </c>
      <c r="D7094" s="3">
        <v>0.6</v>
      </c>
      <c r="E7094" s="3">
        <v>78</v>
      </c>
      <c r="F7094" s="3">
        <v>7</v>
      </c>
      <c r="G7094">
        <f t="shared" si="110"/>
        <v>3.1292800000000001</v>
      </c>
    </row>
    <row r="7095" spans="1:9" x14ac:dyDescent="0.45">
      <c r="A7095" t="s">
        <v>5</v>
      </c>
      <c r="B7095" s="1">
        <v>43040</v>
      </c>
      <c r="C7095" s="4">
        <v>0.24722222222044365</v>
      </c>
      <c r="D7095" s="3">
        <v>2.2000000000000002</v>
      </c>
      <c r="E7095" s="3">
        <v>70</v>
      </c>
      <c r="F7095" s="3">
        <v>0</v>
      </c>
      <c r="G7095">
        <f t="shared" si="110"/>
        <v>0</v>
      </c>
    </row>
    <row r="7096" spans="1:9" x14ac:dyDescent="0.45">
      <c r="A7096" t="s">
        <v>5</v>
      </c>
      <c r="B7096" s="1">
        <v>43040</v>
      </c>
      <c r="C7096" s="4">
        <v>0.28888888889196096</v>
      </c>
      <c r="D7096" s="3">
        <v>1.1000000000000001</v>
      </c>
      <c r="E7096" s="3">
        <v>75</v>
      </c>
      <c r="F7096" s="3">
        <v>5</v>
      </c>
      <c r="G7096">
        <f t="shared" si="110"/>
        <v>2.2351999999999999</v>
      </c>
    </row>
    <row r="7097" spans="1:9" x14ac:dyDescent="0.45">
      <c r="A7097" t="s">
        <v>5</v>
      </c>
      <c r="B7097" s="1">
        <v>43040</v>
      </c>
      <c r="C7097" s="4">
        <v>0.33055555555620231</v>
      </c>
      <c r="D7097" s="3">
        <v>2.8</v>
      </c>
      <c r="E7097" s="3">
        <v>79</v>
      </c>
      <c r="F7097" s="3">
        <v>0</v>
      </c>
      <c r="G7097">
        <f t="shared" si="110"/>
        <v>0</v>
      </c>
    </row>
    <row r="7098" spans="1:9" x14ac:dyDescent="0.45">
      <c r="A7098" t="s">
        <v>5</v>
      </c>
      <c r="B7098" s="1">
        <v>43040</v>
      </c>
      <c r="C7098" s="4">
        <v>0.37222222222044365</v>
      </c>
      <c r="D7098" s="3">
        <v>7.8</v>
      </c>
      <c r="E7098" s="3">
        <v>58</v>
      </c>
      <c r="F7098" s="3">
        <v>3</v>
      </c>
      <c r="G7098">
        <f t="shared" si="110"/>
        <v>1.3411200000000001</v>
      </c>
    </row>
    <row r="7099" spans="1:9" x14ac:dyDescent="0.45">
      <c r="A7099" t="s">
        <v>5</v>
      </c>
      <c r="B7099" s="1">
        <v>43040</v>
      </c>
      <c r="C7099" s="4">
        <v>0.41388888889196096</v>
      </c>
      <c r="D7099" s="3">
        <v>12.8</v>
      </c>
      <c r="E7099" s="3">
        <v>49</v>
      </c>
      <c r="F7099" s="3">
        <v>0</v>
      </c>
      <c r="G7099">
        <f t="shared" si="110"/>
        <v>0</v>
      </c>
    </row>
    <row r="7100" spans="1:9" x14ac:dyDescent="0.45">
      <c r="A7100" t="s">
        <v>5</v>
      </c>
      <c r="B7100" s="1">
        <v>43040</v>
      </c>
      <c r="C7100" s="4">
        <v>0.45555555555620231</v>
      </c>
      <c r="D7100" s="3">
        <v>15</v>
      </c>
      <c r="E7100" s="3">
        <v>41</v>
      </c>
      <c r="F7100" s="3">
        <v>0</v>
      </c>
      <c r="G7100">
        <f t="shared" si="110"/>
        <v>0</v>
      </c>
    </row>
    <row r="7101" spans="1:9" x14ac:dyDescent="0.45">
      <c r="A7101" t="s">
        <v>5</v>
      </c>
      <c r="B7101" s="1">
        <v>43040</v>
      </c>
      <c r="C7101" s="4">
        <v>0.49722222222044365</v>
      </c>
      <c r="D7101" s="3">
        <v>16.7</v>
      </c>
      <c r="E7101" s="3">
        <v>37</v>
      </c>
      <c r="F7101" s="3">
        <v>5</v>
      </c>
      <c r="G7101">
        <f t="shared" si="110"/>
        <v>2.2351999999999999</v>
      </c>
    </row>
    <row r="7102" spans="1:9" x14ac:dyDescent="0.45">
      <c r="A7102" t="s">
        <v>5</v>
      </c>
      <c r="B7102" s="1">
        <v>43040</v>
      </c>
      <c r="C7102" s="4">
        <v>0.53888888889196096</v>
      </c>
      <c r="D7102" s="3">
        <v>17.8</v>
      </c>
      <c r="E7102" s="3">
        <v>35</v>
      </c>
      <c r="F7102" s="3">
        <v>5</v>
      </c>
      <c r="G7102">
        <f t="shared" si="110"/>
        <v>2.2351999999999999</v>
      </c>
    </row>
    <row r="7103" spans="1:9" x14ac:dyDescent="0.45">
      <c r="A7103" t="s">
        <v>5</v>
      </c>
      <c r="B7103" s="1">
        <v>43040</v>
      </c>
      <c r="C7103" s="4">
        <v>0.58055555555620231</v>
      </c>
      <c r="D7103" s="3">
        <v>18.899999999999999</v>
      </c>
      <c r="E7103" s="3">
        <v>33</v>
      </c>
      <c r="F7103" s="3">
        <v>5</v>
      </c>
      <c r="G7103">
        <f t="shared" si="110"/>
        <v>2.2351999999999999</v>
      </c>
    </row>
    <row r="7104" spans="1:9" x14ac:dyDescent="0.45">
      <c r="A7104" t="s">
        <v>5</v>
      </c>
      <c r="B7104" s="1">
        <v>43040</v>
      </c>
      <c r="C7104" s="4">
        <v>0.62222222222044365</v>
      </c>
      <c r="D7104" s="3">
        <v>19.399999999999999</v>
      </c>
      <c r="E7104" s="3">
        <v>33</v>
      </c>
      <c r="F7104" s="3">
        <v>13</v>
      </c>
      <c r="G7104">
        <f t="shared" si="110"/>
        <v>5.8115199999999998</v>
      </c>
    </row>
    <row r="7105" spans="1:7" x14ac:dyDescent="0.45">
      <c r="A7105" t="s">
        <v>5</v>
      </c>
      <c r="B7105" s="1">
        <v>43040</v>
      </c>
      <c r="C7105" s="4">
        <v>0.66388888889196096</v>
      </c>
      <c r="D7105" s="3">
        <v>18.3</v>
      </c>
      <c r="E7105" s="3">
        <v>34</v>
      </c>
      <c r="F7105" s="3">
        <v>13</v>
      </c>
      <c r="G7105">
        <f t="shared" si="110"/>
        <v>5.8115199999999998</v>
      </c>
    </row>
    <row r="7106" spans="1:7" x14ac:dyDescent="0.45">
      <c r="A7106" t="s">
        <v>5</v>
      </c>
      <c r="B7106" s="1">
        <v>43040</v>
      </c>
      <c r="C7106" s="4">
        <v>0.70555555555620231</v>
      </c>
      <c r="D7106" s="3">
        <v>17.2</v>
      </c>
      <c r="E7106" s="3">
        <v>34</v>
      </c>
      <c r="F7106" s="3">
        <v>10</v>
      </c>
      <c r="G7106">
        <f t="shared" si="110"/>
        <v>4.4703999999999997</v>
      </c>
    </row>
    <row r="7107" spans="1:7" x14ac:dyDescent="0.45">
      <c r="A7107" t="s">
        <v>5</v>
      </c>
      <c r="B7107" s="1">
        <v>43040</v>
      </c>
      <c r="C7107" s="4">
        <v>0.74722222222044365</v>
      </c>
      <c r="D7107" s="3">
        <v>13.9</v>
      </c>
      <c r="E7107" s="3">
        <v>39</v>
      </c>
      <c r="F7107" s="3">
        <v>6</v>
      </c>
      <c r="G7107">
        <f t="shared" ref="G7107:G7170" si="111">F7107*0.44704</f>
        <v>2.6822400000000002</v>
      </c>
    </row>
    <row r="7108" spans="1:7" x14ac:dyDescent="0.45">
      <c r="A7108" t="s">
        <v>5</v>
      </c>
      <c r="B7108" s="1">
        <v>43040</v>
      </c>
      <c r="C7108" s="4">
        <v>0.78888888889196096</v>
      </c>
      <c r="D7108" s="3">
        <v>10.6</v>
      </c>
      <c r="E7108" s="3">
        <v>44</v>
      </c>
      <c r="F7108" s="3">
        <v>7</v>
      </c>
      <c r="G7108">
        <f t="shared" si="111"/>
        <v>3.1292800000000001</v>
      </c>
    </row>
    <row r="7109" spans="1:7" x14ac:dyDescent="0.45">
      <c r="A7109" t="s">
        <v>5</v>
      </c>
      <c r="B7109" s="1">
        <v>43040</v>
      </c>
      <c r="C7109" s="4">
        <v>0.83055555555620231</v>
      </c>
      <c r="D7109" s="3">
        <v>13.3</v>
      </c>
      <c r="E7109" s="3">
        <v>40</v>
      </c>
      <c r="F7109" s="3">
        <v>0</v>
      </c>
      <c r="G7109">
        <f t="shared" si="111"/>
        <v>0</v>
      </c>
    </row>
    <row r="7110" spans="1:7" x14ac:dyDescent="0.45">
      <c r="A7110" t="s">
        <v>5</v>
      </c>
      <c r="B7110" s="1">
        <v>43040</v>
      </c>
      <c r="C7110" s="4">
        <v>0.87222222222044365</v>
      </c>
      <c r="D7110" s="3">
        <v>13.9</v>
      </c>
      <c r="E7110" s="3">
        <v>47</v>
      </c>
      <c r="F7110" s="3">
        <v>6</v>
      </c>
      <c r="G7110">
        <f t="shared" si="111"/>
        <v>2.6822400000000002</v>
      </c>
    </row>
    <row r="7111" spans="1:7" x14ac:dyDescent="0.45">
      <c r="A7111" t="s">
        <v>5</v>
      </c>
      <c r="B7111" s="1">
        <v>43040</v>
      </c>
      <c r="C7111" s="4">
        <v>0.91388888889196096</v>
      </c>
      <c r="D7111" s="3">
        <v>15</v>
      </c>
      <c r="E7111" s="3">
        <v>49</v>
      </c>
      <c r="F7111" s="3">
        <v>14</v>
      </c>
      <c r="G7111">
        <f t="shared" si="111"/>
        <v>6.2585600000000001</v>
      </c>
    </row>
    <row r="7112" spans="1:7" x14ac:dyDescent="0.45">
      <c r="A7112" t="s">
        <v>5</v>
      </c>
      <c r="B7112" s="1">
        <v>43040</v>
      </c>
      <c r="C7112" s="4">
        <v>0.95555555555620231</v>
      </c>
      <c r="D7112" s="3">
        <v>14.4</v>
      </c>
      <c r="E7112" s="3">
        <v>53</v>
      </c>
      <c r="F7112" s="3">
        <v>15</v>
      </c>
      <c r="G7112">
        <f t="shared" si="111"/>
        <v>6.7055999999999996</v>
      </c>
    </row>
    <row r="7113" spans="1:7" x14ac:dyDescent="0.45">
      <c r="A7113" t="s">
        <v>5</v>
      </c>
      <c r="B7113" s="1">
        <v>43040</v>
      </c>
      <c r="C7113" s="4">
        <v>0.99722222222044365</v>
      </c>
      <c r="D7113" s="3">
        <v>13.9</v>
      </c>
      <c r="E7113" s="3">
        <v>55</v>
      </c>
      <c r="F7113" s="3">
        <v>11</v>
      </c>
      <c r="G7113">
        <f t="shared" si="111"/>
        <v>4.91744</v>
      </c>
    </row>
    <row r="7114" spans="1:7" x14ac:dyDescent="0.45">
      <c r="A7114" t="s">
        <v>5</v>
      </c>
      <c r="B7114" s="1">
        <v>43041</v>
      </c>
      <c r="C7114" s="4">
        <v>3.888888889196096E-2</v>
      </c>
      <c r="D7114" s="3">
        <v>13.9</v>
      </c>
      <c r="E7114" s="3">
        <v>53</v>
      </c>
      <c r="F7114" s="3">
        <v>15</v>
      </c>
      <c r="G7114">
        <f t="shared" si="111"/>
        <v>6.7055999999999996</v>
      </c>
    </row>
    <row r="7115" spans="1:7" x14ac:dyDescent="0.45">
      <c r="A7115" t="s">
        <v>5</v>
      </c>
      <c r="B7115" s="1">
        <v>43041</v>
      </c>
      <c r="C7115" s="4">
        <v>8.0555555556202307E-2</v>
      </c>
      <c r="D7115" s="3">
        <v>13.3</v>
      </c>
      <c r="E7115" s="3">
        <v>51</v>
      </c>
      <c r="F7115" s="3">
        <v>8</v>
      </c>
      <c r="G7115">
        <f t="shared" si="111"/>
        <v>3.5763199999999999</v>
      </c>
    </row>
    <row r="7116" spans="1:7" x14ac:dyDescent="0.45">
      <c r="A7116" t="s">
        <v>5</v>
      </c>
      <c r="B7116" s="1">
        <v>43041</v>
      </c>
      <c r="C7116" s="4">
        <v>0.12222222222044365</v>
      </c>
      <c r="D7116" s="3">
        <v>12.8</v>
      </c>
      <c r="E7116" s="3">
        <v>53</v>
      </c>
      <c r="F7116" s="3">
        <v>8</v>
      </c>
      <c r="G7116">
        <f t="shared" si="111"/>
        <v>3.5763199999999999</v>
      </c>
    </row>
    <row r="7117" spans="1:7" x14ac:dyDescent="0.45">
      <c r="A7117" t="s">
        <v>5</v>
      </c>
      <c r="B7117" s="1">
        <v>43041</v>
      </c>
      <c r="C7117" s="4">
        <v>0.16388888889196096</v>
      </c>
      <c r="D7117" s="3">
        <v>11.7</v>
      </c>
      <c r="E7117" s="3">
        <v>59</v>
      </c>
      <c r="F7117" s="3">
        <v>0</v>
      </c>
      <c r="G7117">
        <f t="shared" si="111"/>
        <v>0</v>
      </c>
    </row>
    <row r="7118" spans="1:7" x14ac:dyDescent="0.45">
      <c r="A7118" t="s">
        <v>5</v>
      </c>
      <c r="B7118" s="1">
        <v>43041</v>
      </c>
      <c r="C7118" s="4">
        <v>0.20555555555620231</v>
      </c>
      <c r="D7118" s="3">
        <v>10.6</v>
      </c>
      <c r="E7118" s="3">
        <v>61</v>
      </c>
      <c r="F7118" s="3">
        <v>0</v>
      </c>
      <c r="G7118">
        <f t="shared" si="111"/>
        <v>0</v>
      </c>
    </row>
    <row r="7119" spans="1:7" x14ac:dyDescent="0.45">
      <c r="A7119" t="s">
        <v>5</v>
      </c>
      <c r="B7119" s="1">
        <v>43041</v>
      </c>
      <c r="C7119" s="4">
        <v>0.24722222222044365</v>
      </c>
      <c r="D7119" s="3">
        <v>11.1</v>
      </c>
      <c r="E7119" s="3">
        <v>61</v>
      </c>
      <c r="F7119" s="3">
        <v>5</v>
      </c>
      <c r="G7119">
        <f t="shared" si="111"/>
        <v>2.2351999999999999</v>
      </c>
    </row>
    <row r="7120" spans="1:7" x14ac:dyDescent="0.45">
      <c r="A7120" t="s">
        <v>5</v>
      </c>
      <c r="B7120" s="1">
        <v>43041</v>
      </c>
      <c r="C7120" s="4">
        <v>0.28888888889196096</v>
      </c>
      <c r="D7120" s="3">
        <v>10.6</v>
      </c>
      <c r="E7120" s="3">
        <v>66</v>
      </c>
      <c r="F7120" s="3">
        <v>3</v>
      </c>
      <c r="G7120">
        <f t="shared" si="111"/>
        <v>1.3411200000000001</v>
      </c>
    </row>
    <row r="7121" spans="1:7" x14ac:dyDescent="0.45">
      <c r="A7121" t="s">
        <v>5</v>
      </c>
      <c r="B7121" s="1">
        <v>43041</v>
      </c>
      <c r="C7121" s="4">
        <v>0.33055555555620231</v>
      </c>
      <c r="D7121" s="3">
        <v>11.7</v>
      </c>
      <c r="E7121" s="3">
        <v>66</v>
      </c>
      <c r="F7121" s="3">
        <v>0</v>
      </c>
      <c r="G7121">
        <f t="shared" si="111"/>
        <v>0</v>
      </c>
    </row>
    <row r="7122" spans="1:7" x14ac:dyDescent="0.45">
      <c r="A7122" t="s">
        <v>5</v>
      </c>
      <c r="B7122" s="1">
        <v>43041</v>
      </c>
      <c r="C7122" s="4">
        <v>0.37222222222044365</v>
      </c>
      <c r="D7122" s="3">
        <v>13.3</v>
      </c>
      <c r="E7122" s="3">
        <v>60</v>
      </c>
      <c r="F7122" s="3">
        <v>0</v>
      </c>
      <c r="G7122">
        <f t="shared" si="111"/>
        <v>0</v>
      </c>
    </row>
    <row r="7123" spans="1:7" x14ac:dyDescent="0.45">
      <c r="A7123" t="s">
        <v>5</v>
      </c>
      <c r="B7123" s="1">
        <v>43041</v>
      </c>
      <c r="C7123" s="4">
        <v>0.41388888889196096</v>
      </c>
      <c r="D7123" s="3">
        <v>15.6</v>
      </c>
      <c r="E7123" s="3">
        <v>52</v>
      </c>
      <c r="F7123" s="3">
        <v>10</v>
      </c>
      <c r="G7123">
        <f t="shared" si="111"/>
        <v>4.4703999999999997</v>
      </c>
    </row>
    <row r="7124" spans="1:7" x14ac:dyDescent="0.45">
      <c r="A7124" t="s">
        <v>5</v>
      </c>
      <c r="B7124" s="1">
        <v>43041</v>
      </c>
      <c r="C7124" s="4">
        <v>0.45555555555620231</v>
      </c>
      <c r="D7124" s="3">
        <v>16.7</v>
      </c>
      <c r="E7124" s="3">
        <v>50</v>
      </c>
      <c r="F7124" s="3">
        <v>9</v>
      </c>
      <c r="G7124">
        <f t="shared" si="111"/>
        <v>4.0233600000000003</v>
      </c>
    </row>
    <row r="7125" spans="1:7" x14ac:dyDescent="0.45">
      <c r="A7125" t="s">
        <v>5</v>
      </c>
      <c r="B7125" s="1">
        <v>43041</v>
      </c>
      <c r="C7125" s="4">
        <v>0.49722222222044365</v>
      </c>
      <c r="D7125" s="3">
        <v>16.7</v>
      </c>
      <c r="E7125" s="3">
        <v>48</v>
      </c>
      <c r="F7125" s="3">
        <v>13</v>
      </c>
      <c r="G7125">
        <f t="shared" si="111"/>
        <v>5.8115199999999998</v>
      </c>
    </row>
    <row r="7126" spans="1:7" x14ac:dyDescent="0.45">
      <c r="A7126" t="s">
        <v>5</v>
      </c>
      <c r="B7126" s="1">
        <v>43041</v>
      </c>
      <c r="C7126" s="4">
        <v>0.53888888889196096</v>
      </c>
      <c r="D7126" s="3">
        <v>18.3</v>
      </c>
      <c r="E7126" s="3">
        <v>40</v>
      </c>
      <c r="F7126" s="3">
        <v>10</v>
      </c>
      <c r="G7126">
        <f t="shared" si="111"/>
        <v>4.4703999999999997</v>
      </c>
    </row>
    <row r="7127" spans="1:7" x14ac:dyDescent="0.45">
      <c r="A7127" t="s">
        <v>5</v>
      </c>
      <c r="B7127" s="1">
        <v>43041</v>
      </c>
      <c r="C7127" s="4">
        <v>0.58055555555620231</v>
      </c>
      <c r="D7127" s="3">
        <v>18.899999999999999</v>
      </c>
      <c r="E7127" s="3">
        <v>40</v>
      </c>
      <c r="F7127" s="3">
        <v>10</v>
      </c>
      <c r="G7127">
        <f t="shared" si="111"/>
        <v>4.4703999999999997</v>
      </c>
    </row>
    <row r="7128" spans="1:7" x14ac:dyDescent="0.45">
      <c r="A7128" t="s">
        <v>5</v>
      </c>
      <c r="B7128" s="1">
        <v>43041</v>
      </c>
      <c r="C7128" s="4">
        <v>0.62222222222044365</v>
      </c>
      <c r="D7128" s="3">
        <v>18.3</v>
      </c>
      <c r="E7128" s="3">
        <v>40</v>
      </c>
      <c r="F7128" s="3">
        <v>11</v>
      </c>
      <c r="G7128">
        <f t="shared" si="111"/>
        <v>4.91744</v>
      </c>
    </row>
    <row r="7129" spans="1:7" x14ac:dyDescent="0.45">
      <c r="A7129" t="s">
        <v>5</v>
      </c>
      <c r="B7129" s="1">
        <v>43041</v>
      </c>
      <c r="C7129" s="4">
        <v>0.66388888889196096</v>
      </c>
      <c r="D7129" s="3">
        <v>18.3</v>
      </c>
      <c r="E7129" s="3">
        <v>39</v>
      </c>
      <c r="F7129" s="3">
        <v>6</v>
      </c>
      <c r="G7129">
        <f t="shared" si="111"/>
        <v>2.6822400000000002</v>
      </c>
    </row>
    <row r="7130" spans="1:7" x14ac:dyDescent="0.45">
      <c r="A7130" t="s">
        <v>5</v>
      </c>
      <c r="B7130" s="1">
        <v>43041</v>
      </c>
      <c r="C7130" s="4">
        <v>0.70555555555620231</v>
      </c>
      <c r="D7130" s="3">
        <v>16.7</v>
      </c>
      <c r="E7130" s="3">
        <v>44</v>
      </c>
      <c r="F7130" s="3">
        <v>3</v>
      </c>
      <c r="G7130">
        <f t="shared" si="111"/>
        <v>1.3411200000000001</v>
      </c>
    </row>
    <row r="7131" spans="1:7" x14ac:dyDescent="0.45">
      <c r="A7131" t="s">
        <v>5</v>
      </c>
      <c r="B7131" s="1">
        <v>43041</v>
      </c>
      <c r="C7131" s="4">
        <v>0.74722222222044365</v>
      </c>
      <c r="D7131" s="3">
        <v>15.6</v>
      </c>
      <c r="E7131" s="3">
        <v>50</v>
      </c>
      <c r="F7131" s="3">
        <v>6</v>
      </c>
      <c r="G7131">
        <f t="shared" si="111"/>
        <v>2.6822400000000002</v>
      </c>
    </row>
    <row r="7132" spans="1:7" x14ac:dyDescent="0.45">
      <c r="A7132" t="s">
        <v>5</v>
      </c>
      <c r="B7132" s="1">
        <v>43041</v>
      </c>
      <c r="C7132" s="4">
        <v>0.78888888889196096</v>
      </c>
      <c r="D7132" s="3">
        <v>14.4</v>
      </c>
      <c r="E7132" s="3">
        <v>46</v>
      </c>
      <c r="F7132" s="3">
        <v>8</v>
      </c>
      <c r="G7132">
        <f t="shared" si="111"/>
        <v>3.5763199999999999</v>
      </c>
    </row>
    <row r="7133" spans="1:7" x14ac:dyDescent="0.45">
      <c r="A7133" t="s">
        <v>5</v>
      </c>
      <c r="B7133" s="1">
        <v>43041</v>
      </c>
      <c r="C7133" s="4">
        <v>0.83055555555620231</v>
      </c>
      <c r="D7133" s="3">
        <v>13.9</v>
      </c>
      <c r="E7133" s="3">
        <v>47</v>
      </c>
      <c r="F7133" s="3">
        <v>6</v>
      </c>
      <c r="G7133">
        <f t="shared" si="111"/>
        <v>2.6822400000000002</v>
      </c>
    </row>
    <row r="7134" spans="1:7" x14ac:dyDescent="0.45">
      <c r="A7134" t="s">
        <v>5</v>
      </c>
      <c r="B7134" s="1">
        <v>43041</v>
      </c>
      <c r="C7134" s="4">
        <v>0.87222222222044365</v>
      </c>
      <c r="D7134" s="3">
        <v>14.4</v>
      </c>
      <c r="E7134" s="3">
        <v>48</v>
      </c>
      <c r="F7134" s="3">
        <v>14</v>
      </c>
      <c r="G7134">
        <f t="shared" si="111"/>
        <v>6.2585600000000001</v>
      </c>
    </row>
    <row r="7135" spans="1:7" x14ac:dyDescent="0.45">
      <c r="A7135" t="s">
        <v>5</v>
      </c>
      <c r="B7135" s="1">
        <v>43041</v>
      </c>
      <c r="C7135" s="4">
        <v>0.91388888889196096</v>
      </c>
      <c r="D7135" s="3">
        <v>15</v>
      </c>
      <c r="E7135" s="3">
        <v>49</v>
      </c>
      <c r="F7135" s="3">
        <v>11</v>
      </c>
      <c r="G7135">
        <f t="shared" si="111"/>
        <v>4.91744</v>
      </c>
    </row>
    <row r="7136" spans="1:7" x14ac:dyDescent="0.45">
      <c r="A7136" t="s">
        <v>5</v>
      </c>
      <c r="B7136" s="1">
        <v>43041</v>
      </c>
      <c r="C7136" s="4">
        <v>0.95555555555620231</v>
      </c>
      <c r="D7136" s="3">
        <v>13.9</v>
      </c>
      <c r="E7136" s="3">
        <v>51</v>
      </c>
      <c r="F7136" s="3">
        <v>14</v>
      </c>
      <c r="G7136">
        <f t="shared" si="111"/>
        <v>6.2585600000000001</v>
      </c>
    </row>
    <row r="7137" spans="1:7" x14ac:dyDescent="0.45">
      <c r="A7137" t="s">
        <v>5</v>
      </c>
      <c r="B7137" s="1">
        <v>43041</v>
      </c>
      <c r="C7137" s="4">
        <v>0.99722222222044365</v>
      </c>
      <c r="D7137" s="3">
        <v>14.4</v>
      </c>
      <c r="E7137" s="3">
        <v>48</v>
      </c>
      <c r="F7137" s="3">
        <v>14</v>
      </c>
      <c r="G7137">
        <f t="shared" si="111"/>
        <v>6.2585600000000001</v>
      </c>
    </row>
    <row r="7138" spans="1:7" x14ac:dyDescent="0.45">
      <c r="A7138" t="s">
        <v>5</v>
      </c>
      <c r="B7138" s="1">
        <v>43042</v>
      </c>
      <c r="C7138" s="4">
        <v>3.888888889196096E-2</v>
      </c>
      <c r="D7138" s="3">
        <v>13.9</v>
      </c>
      <c r="E7138" s="3">
        <v>51</v>
      </c>
      <c r="F7138" s="3">
        <v>14</v>
      </c>
      <c r="G7138">
        <f t="shared" si="111"/>
        <v>6.2585600000000001</v>
      </c>
    </row>
    <row r="7139" spans="1:7" x14ac:dyDescent="0.45">
      <c r="A7139" t="s">
        <v>5</v>
      </c>
      <c r="B7139" s="1">
        <v>43042</v>
      </c>
      <c r="C7139" s="4">
        <v>8.0555555556202307E-2</v>
      </c>
      <c r="D7139" s="3">
        <v>13.3</v>
      </c>
      <c r="E7139" s="3">
        <v>53</v>
      </c>
      <c r="F7139" s="3">
        <v>14</v>
      </c>
      <c r="G7139">
        <f t="shared" si="111"/>
        <v>6.2585600000000001</v>
      </c>
    </row>
    <row r="7140" spans="1:7" x14ac:dyDescent="0.45">
      <c r="A7140" t="s">
        <v>5</v>
      </c>
      <c r="B7140" s="1">
        <v>43042</v>
      </c>
      <c r="C7140" s="4">
        <v>0.12222222222044365</v>
      </c>
      <c r="D7140" s="3">
        <v>11.7</v>
      </c>
      <c r="E7140" s="3">
        <v>59</v>
      </c>
      <c r="F7140" s="3">
        <v>8</v>
      </c>
      <c r="G7140">
        <f t="shared" si="111"/>
        <v>3.5763199999999999</v>
      </c>
    </row>
    <row r="7141" spans="1:7" x14ac:dyDescent="0.45">
      <c r="A7141" t="s">
        <v>5</v>
      </c>
      <c r="B7141" s="1">
        <v>43042</v>
      </c>
      <c r="C7141" s="4">
        <v>0.16388888889196096</v>
      </c>
      <c r="D7141" s="3">
        <v>12.2</v>
      </c>
      <c r="E7141" s="3">
        <v>62</v>
      </c>
      <c r="F7141" s="3">
        <v>6</v>
      </c>
      <c r="G7141">
        <f t="shared" si="111"/>
        <v>2.6822400000000002</v>
      </c>
    </row>
    <row r="7142" spans="1:7" x14ac:dyDescent="0.45">
      <c r="A7142" t="s">
        <v>5</v>
      </c>
      <c r="B7142" s="1">
        <v>43042</v>
      </c>
      <c r="C7142" s="4">
        <v>0.20555555555620231</v>
      </c>
      <c r="D7142" s="3">
        <v>12.2</v>
      </c>
      <c r="E7142" s="3">
        <v>62</v>
      </c>
      <c r="F7142" s="3">
        <v>13</v>
      </c>
      <c r="G7142">
        <f t="shared" si="111"/>
        <v>5.8115199999999998</v>
      </c>
    </row>
    <row r="7143" spans="1:7" x14ac:dyDescent="0.45">
      <c r="A7143" t="s">
        <v>5</v>
      </c>
      <c r="B7143" s="1">
        <v>43042</v>
      </c>
      <c r="C7143" s="4">
        <v>0.24722222222044365</v>
      </c>
      <c r="D7143" s="3">
        <v>12.2</v>
      </c>
      <c r="E7143" s="3">
        <v>57</v>
      </c>
      <c r="F7143" s="3">
        <v>15</v>
      </c>
      <c r="G7143">
        <f t="shared" si="111"/>
        <v>6.7055999999999996</v>
      </c>
    </row>
    <row r="7144" spans="1:7" x14ac:dyDescent="0.45">
      <c r="A7144" t="s">
        <v>5</v>
      </c>
      <c r="B7144" s="1">
        <v>43042</v>
      </c>
      <c r="C7144" s="4">
        <v>0.28888888889196096</v>
      </c>
      <c r="D7144" s="3">
        <v>11.7</v>
      </c>
      <c r="E7144" s="3">
        <v>51</v>
      </c>
      <c r="F7144" s="3">
        <v>7</v>
      </c>
      <c r="G7144">
        <f t="shared" si="111"/>
        <v>3.1292800000000001</v>
      </c>
    </row>
    <row r="7145" spans="1:7" x14ac:dyDescent="0.45">
      <c r="A7145" t="s">
        <v>5</v>
      </c>
      <c r="B7145" s="1">
        <v>43042</v>
      </c>
      <c r="C7145" s="4">
        <v>0.33055555555620231</v>
      </c>
      <c r="D7145" s="3">
        <v>12.8</v>
      </c>
      <c r="E7145" s="3">
        <v>45</v>
      </c>
      <c r="F7145" s="3">
        <v>3</v>
      </c>
      <c r="G7145">
        <f t="shared" si="111"/>
        <v>1.3411200000000001</v>
      </c>
    </row>
    <row r="7146" spans="1:7" x14ac:dyDescent="0.45">
      <c r="A7146" t="s">
        <v>5</v>
      </c>
      <c r="B7146" s="1">
        <v>43042</v>
      </c>
      <c r="C7146" s="4">
        <v>0.37222222222044365</v>
      </c>
      <c r="D7146" s="3">
        <v>13.3</v>
      </c>
      <c r="E7146" s="3">
        <v>47</v>
      </c>
      <c r="F7146" s="3">
        <v>8</v>
      </c>
      <c r="G7146">
        <f t="shared" si="111"/>
        <v>3.5763199999999999</v>
      </c>
    </row>
    <row r="7147" spans="1:7" x14ac:dyDescent="0.45">
      <c r="A7147" t="s">
        <v>5</v>
      </c>
      <c r="B7147" s="1">
        <v>43042</v>
      </c>
      <c r="C7147" s="4">
        <v>0.41388888889196096</v>
      </c>
      <c r="D7147" s="3">
        <v>16.7</v>
      </c>
      <c r="E7147" s="3">
        <v>40</v>
      </c>
      <c r="F7147" s="3">
        <v>14</v>
      </c>
      <c r="G7147">
        <f t="shared" si="111"/>
        <v>6.2585600000000001</v>
      </c>
    </row>
    <row r="7148" spans="1:7" x14ac:dyDescent="0.45">
      <c r="A7148" t="s">
        <v>5</v>
      </c>
      <c r="B7148" s="1">
        <v>43042</v>
      </c>
      <c r="C7148" s="4">
        <v>0.45555555555620231</v>
      </c>
      <c r="D7148" s="3">
        <v>15.6</v>
      </c>
      <c r="E7148" s="3">
        <v>42</v>
      </c>
      <c r="F7148" s="3">
        <v>11</v>
      </c>
      <c r="G7148">
        <f t="shared" si="111"/>
        <v>4.91744</v>
      </c>
    </row>
    <row r="7149" spans="1:7" x14ac:dyDescent="0.45">
      <c r="A7149" t="s">
        <v>5</v>
      </c>
      <c r="B7149" s="1">
        <v>43042</v>
      </c>
      <c r="C7149" s="4">
        <v>0.49722222222044365</v>
      </c>
      <c r="D7149" s="3">
        <v>14.4</v>
      </c>
      <c r="E7149" s="3">
        <v>48</v>
      </c>
      <c r="F7149" s="3">
        <v>10</v>
      </c>
      <c r="G7149">
        <f t="shared" si="111"/>
        <v>4.4703999999999997</v>
      </c>
    </row>
    <row r="7150" spans="1:7" x14ac:dyDescent="0.45">
      <c r="A7150" t="s">
        <v>5</v>
      </c>
      <c r="B7150" s="1">
        <v>43042</v>
      </c>
      <c r="C7150" s="4">
        <v>0.53888888889196096</v>
      </c>
      <c r="D7150" s="3">
        <v>16.100000000000001</v>
      </c>
      <c r="E7150" s="3">
        <v>41</v>
      </c>
      <c r="F7150" s="3">
        <v>15</v>
      </c>
      <c r="G7150">
        <f t="shared" si="111"/>
        <v>6.7055999999999996</v>
      </c>
    </row>
    <row r="7151" spans="1:7" x14ac:dyDescent="0.45">
      <c r="A7151" t="s">
        <v>5</v>
      </c>
      <c r="B7151" s="1">
        <v>43042</v>
      </c>
      <c r="C7151" s="4">
        <v>0.58055555555620231</v>
      </c>
      <c r="D7151" s="3">
        <v>14.4</v>
      </c>
      <c r="E7151" s="3">
        <v>53</v>
      </c>
      <c r="F7151" s="3">
        <v>10</v>
      </c>
      <c r="G7151">
        <f t="shared" si="111"/>
        <v>4.4703999999999997</v>
      </c>
    </row>
    <row r="7152" spans="1:7" x14ac:dyDescent="0.45">
      <c r="A7152" t="s">
        <v>5</v>
      </c>
      <c r="B7152" s="1">
        <v>43042</v>
      </c>
      <c r="C7152" s="4">
        <v>0.62222222222044365</v>
      </c>
      <c r="D7152" s="3">
        <v>16.7</v>
      </c>
      <c r="E7152" s="3">
        <v>43</v>
      </c>
      <c r="F7152" s="3">
        <v>7</v>
      </c>
      <c r="G7152">
        <f t="shared" si="111"/>
        <v>3.1292800000000001</v>
      </c>
    </row>
    <row r="7153" spans="1:7" x14ac:dyDescent="0.45">
      <c r="A7153" t="s">
        <v>5</v>
      </c>
      <c r="B7153" s="1">
        <v>43042</v>
      </c>
      <c r="C7153" s="4">
        <v>0.66388888889196096</v>
      </c>
      <c r="D7153" s="3">
        <v>15</v>
      </c>
      <c r="E7153" s="3">
        <v>49</v>
      </c>
      <c r="F7153" s="3">
        <v>5</v>
      </c>
      <c r="G7153">
        <f t="shared" si="111"/>
        <v>2.2351999999999999</v>
      </c>
    </row>
    <row r="7154" spans="1:7" x14ac:dyDescent="0.45">
      <c r="A7154" t="s">
        <v>5</v>
      </c>
      <c r="B7154" s="1">
        <v>43042</v>
      </c>
      <c r="C7154" s="4">
        <v>0.70555555555620231</v>
      </c>
      <c r="D7154" s="3">
        <v>15</v>
      </c>
      <c r="E7154" s="3">
        <v>41</v>
      </c>
      <c r="F7154" s="3">
        <v>9</v>
      </c>
      <c r="G7154">
        <f t="shared" si="111"/>
        <v>4.0233600000000003</v>
      </c>
    </row>
    <row r="7155" spans="1:7" x14ac:dyDescent="0.45">
      <c r="A7155" t="s">
        <v>5</v>
      </c>
      <c r="B7155" s="1">
        <v>43042</v>
      </c>
      <c r="C7155" s="4">
        <v>0.74722222222044365</v>
      </c>
      <c r="D7155" s="3">
        <v>14.4</v>
      </c>
      <c r="E7155" s="3">
        <v>44</v>
      </c>
      <c r="F7155" s="3">
        <v>9</v>
      </c>
      <c r="G7155">
        <f t="shared" si="111"/>
        <v>4.0233600000000003</v>
      </c>
    </row>
    <row r="7156" spans="1:7" x14ac:dyDescent="0.45">
      <c r="A7156" t="s">
        <v>5</v>
      </c>
      <c r="B7156" s="1">
        <v>43042</v>
      </c>
      <c r="C7156" s="4">
        <v>0.78888888889196096</v>
      </c>
      <c r="D7156" s="3">
        <v>12.8</v>
      </c>
      <c r="E7156" s="3">
        <v>44</v>
      </c>
      <c r="F7156" s="3">
        <v>9</v>
      </c>
      <c r="G7156">
        <f t="shared" si="111"/>
        <v>4.0233600000000003</v>
      </c>
    </row>
    <row r="7157" spans="1:7" x14ac:dyDescent="0.45">
      <c r="A7157" t="s">
        <v>5</v>
      </c>
      <c r="B7157" s="1">
        <v>43042</v>
      </c>
      <c r="C7157" s="4">
        <v>0.83055555555620231</v>
      </c>
      <c r="D7157" s="3">
        <v>12.8</v>
      </c>
      <c r="E7157" s="3">
        <v>45</v>
      </c>
      <c r="F7157" s="3">
        <v>11</v>
      </c>
      <c r="G7157">
        <f t="shared" si="111"/>
        <v>4.91744</v>
      </c>
    </row>
    <row r="7158" spans="1:7" x14ac:dyDescent="0.45">
      <c r="A7158" t="s">
        <v>5</v>
      </c>
      <c r="B7158" s="1">
        <v>43042</v>
      </c>
      <c r="C7158" s="4">
        <v>0.87222222222044365</v>
      </c>
      <c r="D7158" s="3">
        <v>11.7</v>
      </c>
      <c r="E7158" s="3">
        <v>47</v>
      </c>
      <c r="F7158" s="3">
        <v>8</v>
      </c>
      <c r="G7158">
        <f t="shared" si="111"/>
        <v>3.5763199999999999</v>
      </c>
    </row>
    <row r="7159" spans="1:7" x14ac:dyDescent="0.45">
      <c r="A7159" t="s">
        <v>5</v>
      </c>
      <c r="B7159" s="1">
        <v>43042</v>
      </c>
      <c r="C7159" s="4">
        <v>0.91388888889196096</v>
      </c>
      <c r="D7159" s="3">
        <v>12.8</v>
      </c>
      <c r="E7159" s="3">
        <v>44</v>
      </c>
      <c r="F7159" s="3">
        <v>11</v>
      </c>
      <c r="G7159">
        <f t="shared" si="111"/>
        <v>4.91744</v>
      </c>
    </row>
    <row r="7160" spans="1:7" x14ac:dyDescent="0.45">
      <c r="A7160" t="s">
        <v>5</v>
      </c>
      <c r="B7160" s="1">
        <v>43042</v>
      </c>
      <c r="C7160" s="4">
        <v>0.95555555555620231</v>
      </c>
      <c r="D7160" s="3">
        <v>10</v>
      </c>
      <c r="E7160" s="3">
        <v>54</v>
      </c>
      <c r="F7160" s="3">
        <v>5</v>
      </c>
      <c r="G7160">
        <f t="shared" si="111"/>
        <v>2.2351999999999999</v>
      </c>
    </row>
    <row r="7161" spans="1:7" x14ac:dyDescent="0.45">
      <c r="A7161" t="s">
        <v>5</v>
      </c>
      <c r="B7161" s="1">
        <v>43042</v>
      </c>
      <c r="C7161" s="4">
        <v>0.99722222222044365</v>
      </c>
      <c r="D7161" s="3">
        <v>12.2</v>
      </c>
      <c r="E7161" s="3">
        <v>49</v>
      </c>
      <c r="F7161" s="3">
        <v>17</v>
      </c>
      <c r="G7161">
        <f t="shared" si="111"/>
        <v>7.5996800000000002</v>
      </c>
    </row>
    <row r="7162" spans="1:7" x14ac:dyDescent="0.45">
      <c r="A7162" t="s">
        <v>5</v>
      </c>
      <c r="B7162" s="1">
        <v>43043</v>
      </c>
      <c r="C7162" s="4">
        <v>3.888888889196096E-2</v>
      </c>
      <c r="D7162" s="3">
        <v>11.7</v>
      </c>
      <c r="E7162" s="3">
        <v>52</v>
      </c>
      <c r="F7162" s="3">
        <v>10</v>
      </c>
      <c r="G7162">
        <f t="shared" si="111"/>
        <v>4.4703999999999997</v>
      </c>
    </row>
    <row r="7163" spans="1:7" x14ac:dyDescent="0.45">
      <c r="A7163" t="s">
        <v>5</v>
      </c>
      <c r="B7163" s="1">
        <v>43043</v>
      </c>
      <c r="C7163" s="4">
        <v>8.0555555556202307E-2</v>
      </c>
      <c r="D7163" s="3">
        <v>12.2</v>
      </c>
      <c r="E7163" s="3">
        <v>49</v>
      </c>
      <c r="F7163" s="3">
        <v>13</v>
      </c>
      <c r="G7163">
        <f t="shared" si="111"/>
        <v>5.8115199999999998</v>
      </c>
    </row>
    <row r="7164" spans="1:7" x14ac:dyDescent="0.45">
      <c r="A7164" t="s">
        <v>5</v>
      </c>
      <c r="B7164" s="1">
        <v>43043</v>
      </c>
      <c r="C7164" s="4">
        <v>0.16388888889196096</v>
      </c>
      <c r="D7164" s="3">
        <v>12.8</v>
      </c>
      <c r="E7164" s="3">
        <v>47</v>
      </c>
      <c r="F7164" s="3">
        <v>15</v>
      </c>
      <c r="G7164">
        <f t="shared" si="111"/>
        <v>6.7055999999999996</v>
      </c>
    </row>
    <row r="7165" spans="1:7" x14ac:dyDescent="0.45">
      <c r="A7165" t="s">
        <v>5</v>
      </c>
      <c r="B7165" s="1">
        <v>43043</v>
      </c>
      <c r="C7165" s="4">
        <v>0.20555555555620231</v>
      </c>
      <c r="D7165" s="3">
        <v>12.2</v>
      </c>
      <c r="E7165" s="3">
        <v>51</v>
      </c>
      <c r="F7165" s="3">
        <v>13</v>
      </c>
      <c r="G7165">
        <f t="shared" si="111"/>
        <v>5.8115199999999998</v>
      </c>
    </row>
    <row r="7166" spans="1:7" x14ac:dyDescent="0.45">
      <c r="A7166" t="s">
        <v>5</v>
      </c>
      <c r="B7166" s="1">
        <v>43043</v>
      </c>
      <c r="C7166" s="4">
        <v>0.24722222222044365</v>
      </c>
      <c r="D7166" s="3">
        <v>11.7</v>
      </c>
      <c r="E7166" s="3">
        <v>55</v>
      </c>
      <c r="F7166" s="3">
        <v>10</v>
      </c>
      <c r="G7166">
        <f t="shared" si="111"/>
        <v>4.4703999999999997</v>
      </c>
    </row>
    <row r="7167" spans="1:7" x14ac:dyDescent="0.45">
      <c r="A7167" t="s">
        <v>5</v>
      </c>
      <c r="B7167" s="1">
        <v>43043</v>
      </c>
      <c r="C7167" s="4">
        <v>0.28888888889196096</v>
      </c>
      <c r="D7167" s="3">
        <v>11.1</v>
      </c>
      <c r="E7167" s="3">
        <v>64</v>
      </c>
      <c r="F7167" s="3">
        <v>7</v>
      </c>
      <c r="G7167">
        <f t="shared" si="111"/>
        <v>3.1292800000000001</v>
      </c>
    </row>
    <row r="7168" spans="1:7" x14ac:dyDescent="0.45">
      <c r="A7168" t="s">
        <v>5</v>
      </c>
      <c r="B7168" s="1">
        <v>43043</v>
      </c>
      <c r="C7168" s="4">
        <v>0.33055555555620231</v>
      </c>
      <c r="D7168" s="3">
        <v>11.1</v>
      </c>
      <c r="E7168" s="3">
        <v>59</v>
      </c>
      <c r="F7168" s="3">
        <v>3</v>
      </c>
      <c r="G7168">
        <f t="shared" si="111"/>
        <v>1.3411200000000001</v>
      </c>
    </row>
    <row r="7169" spans="1:7" x14ac:dyDescent="0.45">
      <c r="A7169" t="s">
        <v>5</v>
      </c>
      <c r="B7169" s="1">
        <v>43043</v>
      </c>
      <c r="C7169" s="4">
        <v>0.37222222222044365</v>
      </c>
      <c r="D7169" s="3">
        <v>11.7</v>
      </c>
      <c r="E7169" s="3">
        <v>57</v>
      </c>
      <c r="F7169" s="3">
        <v>3</v>
      </c>
      <c r="G7169">
        <f t="shared" si="111"/>
        <v>1.3411200000000001</v>
      </c>
    </row>
    <row r="7170" spans="1:7" x14ac:dyDescent="0.45">
      <c r="A7170" t="s">
        <v>5</v>
      </c>
      <c r="B7170" s="1">
        <v>43043</v>
      </c>
      <c r="C7170" s="4">
        <v>0.41388888889196096</v>
      </c>
      <c r="D7170" s="3">
        <v>13.3</v>
      </c>
      <c r="E7170" s="3">
        <v>51</v>
      </c>
      <c r="F7170" s="3">
        <v>0</v>
      </c>
      <c r="G7170">
        <f t="shared" si="111"/>
        <v>0</v>
      </c>
    </row>
    <row r="7171" spans="1:7" x14ac:dyDescent="0.45">
      <c r="A7171" t="s">
        <v>5</v>
      </c>
      <c r="B7171" s="1">
        <v>43043</v>
      </c>
      <c r="C7171" s="4">
        <v>0.45555555555620231</v>
      </c>
      <c r="D7171" s="3">
        <v>13.9</v>
      </c>
      <c r="E7171" s="3">
        <v>53</v>
      </c>
      <c r="F7171" s="3">
        <v>6</v>
      </c>
      <c r="G7171">
        <f t="shared" ref="G7171:G7234" si="112">F7171*0.44704</f>
        <v>2.6822400000000002</v>
      </c>
    </row>
    <row r="7172" spans="1:7" x14ac:dyDescent="0.45">
      <c r="A7172" t="s">
        <v>5</v>
      </c>
      <c r="B7172" s="1">
        <v>43043</v>
      </c>
      <c r="C7172" s="4">
        <v>0.49722222222044365</v>
      </c>
      <c r="D7172" s="3">
        <v>14.4</v>
      </c>
      <c r="E7172" s="3">
        <v>53</v>
      </c>
      <c r="F7172" s="3">
        <v>9</v>
      </c>
      <c r="G7172">
        <f t="shared" si="112"/>
        <v>4.0233600000000003</v>
      </c>
    </row>
    <row r="7173" spans="1:7" x14ac:dyDescent="0.45">
      <c r="A7173" t="s">
        <v>5</v>
      </c>
      <c r="B7173" s="1">
        <v>43043</v>
      </c>
      <c r="C7173" s="4">
        <v>0.53888888889196096</v>
      </c>
      <c r="D7173" s="3">
        <v>13.3</v>
      </c>
      <c r="E7173" s="3">
        <v>53</v>
      </c>
      <c r="F7173" s="3">
        <v>7</v>
      </c>
      <c r="G7173">
        <f t="shared" si="112"/>
        <v>3.1292800000000001</v>
      </c>
    </row>
    <row r="7174" spans="1:7" x14ac:dyDescent="0.45">
      <c r="A7174" t="s">
        <v>5</v>
      </c>
      <c r="B7174" s="1">
        <v>43043</v>
      </c>
      <c r="C7174" s="4">
        <v>0.58055555555620231</v>
      </c>
      <c r="D7174" s="3">
        <v>15</v>
      </c>
      <c r="E7174" s="3">
        <v>41</v>
      </c>
      <c r="F7174" s="3">
        <v>3</v>
      </c>
      <c r="G7174">
        <f t="shared" si="112"/>
        <v>1.3411200000000001</v>
      </c>
    </row>
    <row r="7175" spans="1:7" x14ac:dyDescent="0.45">
      <c r="A7175" t="s">
        <v>5</v>
      </c>
      <c r="B7175" s="1">
        <v>43043</v>
      </c>
      <c r="C7175" s="4">
        <v>0.62222222222044365</v>
      </c>
      <c r="D7175" s="3">
        <v>14.4</v>
      </c>
      <c r="E7175" s="3">
        <v>42</v>
      </c>
      <c r="F7175" s="3">
        <v>14</v>
      </c>
      <c r="G7175">
        <f t="shared" si="112"/>
        <v>6.2585600000000001</v>
      </c>
    </row>
    <row r="7176" spans="1:7" x14ac:dyDescent="0.45">
      <c r="A7176" t="s">
        <v>5</v>
      </c>
      <c r="B7176" s="1">
        <v>43043</v>
      </c>
      <c r="C7176" s="4">
        <v>0.66388888889196096</v>
      </c>
      <c r="D7176" s="3">
        <v>11.7</v>
      </c>
      <c r="E7176" s="3">
        <v>61</v>
      </c>
      <c r="F7176" s="3">
        <v>9</v>
      </c>
      <c r="G7176">
        <f t="shared" si="112"/>
        <v>4.0233600000000003</v>
      </c>
    </row>
    <row r="7177" spans="1:7" x14ac:dyDescent="0.45">
      <c r="A7177" t="s">
        <v>5</v>
      </c>
      <c r="B7177" s="1">
        <v>43043</v>
      </c>
      <c r="C7177" s="4">
        <v>0.70555555555620231</v>
      </c>
      <c r="D7177" s="3">
        <v>11.1</v>
      </c>
      <c r="E7177" s="3">
        <v>61</v>
      </c>
      <c r="F7177" s="3">
        <v>10</v>
      </c>
      <c r="G7177">
        <f t="shared" si="112"/>
        <v>4.4703999999999997</v>
      </c>
    </row>
    <row r="7178" spans="1:7" x14ac:dyDescent="0.45">
      <c r="A7178" t="s">
        <v>5</v>
      </c>
      <c r="B7178" s="1">
        <v>43043</v>
      </c>
      <c r="C7178" s="4">
        <v>0.74722222222044365</v>
      </c>
      <c r="D7178" s="3">
        <v>10</v>
      </c>
      <c r="E7178" s="3">
        <v>68</v>
      </c>
      <c r="F7178" s="3">
        <v>10</v>
      </c>
      <c r="G7178">
        <f t="shared" si="112"/>
        <v>4.4703999999999997</v>
      </c>
    </row>
    <row r="7179" spans="1:7" x14ac:dyDescent="0.45">
      <c r="A7179" t="s">
        <v>5</v>
      </c>
      <c r="B7179" s="1">
        <v>43043</v>
      </c>
      <c r="C7179" s="4">
        <v>0.78888888889196096</v>
      </c>
      <c r="D7179" s="3">
        <v>10</v>
      </c>
      <c r="E7179" s="3">
        <v>63</v>
      </c>
      <c r="F7179" s="3">
        <v>11</v>
      </c>
      <c r="G7179">
        <f t="shared" si="112"/>
        <v>4.91744</v>
      </c>
    </row>
    <row r="7180" spans="1:7" x14ac:dyDescent="0.45">
      <c r="A7180" t="s">
        <v>5</v>
      </c>
      <c r="B7180" s="1">
        <v>43043</v>
      </c>
      <c r="C7180" s="4">
        <v>0.83055555555620231</v>
      </c>
      <c r="D7180" s="3">
        <v>9.4</v>
      </c>
      <c r="E7180" s="3">
        <v>66</v>
      </c>
      <c r="F7180" s="3">
        <v>6</v>
      </c>
      <c r="G7180">
        <f t="shared" si="112"/>
        <v>2.6822400000000002</v>
      </c>
    </row>
    <row r="7181" spans="1:7" x14ac:dyDescent="0.45">
      <c r="A7181" t="s">
        <v>5</v>
      </c>
      <c r="B7181" s="1">
        <v>43043</v>
      </c>
      <c r="C7181" s="4">
        <v>0.87222222222044365</v>
      </c>
      <c r="D7181" s="3">
        <v>7.8</v>
      </c>
      <c r="E7181" s="3">
        <v>77</v>
      </c>
      <c r="F7181" s="3">
        <v>14</v>
      </c>
      <c r="G7181">
        <f t="shared" si="112"/>
        <v>6.2585600000000001</v>
      </c>
    </row>
    <row r="7182" spans="1:7" x14ac:dyDescent="0.45">
      <c r="A7182" t="s">
        <v>5</v>
      </c>
      <c r="B7182" s="1">
        <v>43043</v>
      </c>
      <c r="C7182" s="4">
        <v>0.91388888889196096</v>
      </c>
      <c r="D7182" s="3">
        <v>7.2</v>
      </c>
      <c r="E7182" s="3">
        <v>77</v>
      </c>
      <c r="F7182" s="3">
        <v>20</v>
      </c>
      <c r="G7182">
        <f t="shared" si="112"/>
        <v>8.9407999999999994</v>
      </c>
    </row>
    <row r="7183" spans="1:7" x14ac:dyDescent="0.45">
      <c r="A7183" t="s">
        <v>5</v>
      </c>
      <c r="B7183" s="1">
        <v>43043</v>
      </c>
      <c r="C7183" s="4">
        <v>0.95555555555620231</v>
      </c>
      <c r="D7183" s="3">
        <v>7.8</v>
      </c>
      <c r="E7183" s="3">
        <v>77</v>
      </c>
      <c r="F7183" s="3">
        <v>9</v>
      </c>
      <c r="G7183">
        <f t="shared" si="112"/>
        <v>4.0233600000000003</v>
      </c>
    </row>
    <row r="7184" spans="1:7" x14ac:dyDescent="0.45">
      <c r="A7184" t="s">
        <v>5</v>
      </c>
      <c r="B7184" s="1">
        <v>43043</v>
      </c>
      <c r="C7184" s="4">
        <v>0.99722222222044365</v>
      </c>
      <c r="D7184" s="3">
        <v>7.2</v>
      </c>
      <c r="E7184" s="3">
        <v>80</v>
      </c>
      <c r="F7184" s="3">
        <v>7</v>
      </c>
      <c r="G7184">
        <f t="shared" si="112"/>
        <v>3.1292800000000001</v>
      </c>
    </row>
    <row r="7185" spans="1:7" x14ac:dyDescent="0.45">
      <c r="A7185" t="s">
        <v>5</v>
      </c>
      <c r="B7185" s="1">
        <v>43044</v>
      </c>
      <c r="C7185" s="4">
        <v>3.888888889196096E-2</v>
      </c>
      <c r="D7185" s="3">
        <v>6.7</v>
      </c>
      <c r="E7185" s="3">
        <v>83</v>
      </c>
      <c r="F7185" s="3">
        <v>5</v>
      </c>
      <c r="G7185">
        <f t="shared" si="112"/>
        <v>2.2351999999999999</v>
      </c>
    </row>
    <row r="7186" spans="1:7" x14ac:dyDescent="0.45">
      <c r="A7186" t="s">
        <v>5</v>
      </c>
      <c r="B7186" s="1">
        <v>43044</v>
      </c>
      <c r="C7186" s="4">
        <v>8.0555555556202307E-2</v>
      </c>
      <c r="D7186" s="3">
        <v>6.1</v>
      </c>
      <c r="E7186" s="3">
        <v>93</v>
      </c>
      <c r="F7186" s="3">
        <v>7</v>
      </c>
      <c r="G7186">
        <f t="shared" si="112"/>
        <v>3.1292800000000001</v>
      </c>
    </row>
    <row r="7187" spans="1:7" x14ac:dyDescent="0.45">
      <c r="A7187" t="s">
        <v>5</v>
      </c>
      <c r="B7187" s="1">
        <v>43044</v>
      </c>
      <c r="C7187" s="4">
        <v>0.12222222222044365</v>
      </c>
      <c r="D7187" s="3">
        <v>6.1</v>
      </c>
      <c r="E7187" s="3">
        <v>93</v>
      </c>
      <c r="F7187" s="3">
        <v>9</v>
      </c>
      <c r="G7187">
        <f t="shared" si="112"/>
        <v>4.0233600000000003</v>
      </c>
    </row>
    <row r="7188" spans="1:7" x14ac:dyDescent="0.45">
      <c r="A7188" t="s">
        <v>5</v>
      </c>
      <c r="B7188" s="1">
        <v>43044</v>
      </c>
      <c r="C7188" s="4">
        <v>0.16388888889196096</v>
      </c>
      <c r="D7188" s="3">
        <v>5.6</v>
      </c>
      <c r="E7188" s="3">
        <v>89</v>
      </c>
      <c r="F7188" s="3">
        <v>7</v>
      </c>
      <c r="G7188">
        <f t="shared" si="112"/>
        <v>3.1292800000000001</v>
      </c>
    </row>
    <row r="7189" spans="1:7" x14ac:dyDescent="0.45">
      <c r="A7189" t="s">
        <v>5</v>
      </c>
      <c r="B7189" s="1">
        <v>43044</v>
      </c>
      <c r="C7189" s="4">
        <v>0.20555555555620231</v>
      </c>
      <c r="D7189" s="3">
        <v>5.6</v>
      </c>
      <c r="E7189" s="3">
        <v>89</v>
      </c>
      <c r="F7189" s="3">
        <v>3</v>
      </c>
      <c r="G7189">
        <f t="shared" si="112"/>
        <v>1.3411200000000001</v>
      </c>
    </row>
    <row r="7190" spans="1:7" x14ac:dyDescent="0.45">
      <c r="A7190" t="s">
        <v>5</v>
      </c>
      <c r="B7190" s="1">
        <v>43044</v>
      </c>
      <c r="C7190" s="4">
        <v>0.24722222222044365</v>
      </c>
      <c r="D7190" s="3">
        <v>5.6</v>
      </c>
      <c r="E7190" s="3">
        <v>89</v>
      </c>
      <c r="F7190" s="3">
        <v>7</v>
      </c>
      <c r="G7190">
        <f t="shared" si="112"/>
        <v>3.1292800000000001</v>
      </c>
    </row>
    <row r="7191" spans="1:7" x14ac:dyDescent="0.45">
      <c r="A7191" t="s">
        <v>5</v>
      </c>
      <c r="B7191" s="1">
        <v>43044</v>
      </c>
      <c r="C7191" s="4">
        <v>0.28888888889196096</v>
      </c>
      <c r="D7191" s="3">
        <v>5.6</v>
      </c>
      <c r="E7191" s="3">
        <v>89</v>
      </c>
      <c r="F7191" s="3">
        <v>5</v>
      </c>
      <c r="G7191">
        <f t="shared" si="112"/>
        <v>2.2351999999999999</v>
      </c>
    </row>
    <row r="7192" spans="1:7" x14ac:dyDescent="0.45">
      <c r="A7192" t="s">
        <v>5</v>
      </c>
      <c r="B7192" s="1">
        <v>43044</v>
      </c>
      <c r="C7192" s="4">
        <v>0.33055555555620231</v>
      </c>
      <c r="D7192" s="3">
        <v>6.1</v>
      </c>
      <c r="E7192" s="3">
        <v>93</v>
      </c>
      <c r="F7192" s="3">
        <v>6</v>
      </c>
      <c r="G7192">
        <f t="shared" si="112"/>
        <v>2.6822400000000002</v>
      </c>
    </row>
    <row r="7193" spans="1:7" x14ac:dyDescent="0.45">
      <c r="A7193" t="s">
        <v>5</v>
      </c>
      <c r="B7193" s="1">
        <v>43044</v>
      </c>
      <c r="C7193" s="4">
        <v>0.37222222222044365</v>
      </c>
      <c r="D7193" s="3">
        <v>6.7</v>
      </c>
      <c r="E7193" s="3">
        <v>85</v>
      </c>
      <c r="F7193" s="3">
        <v>0</v>
      </c>
      <c r="G7193">
        <f t="shared" si="112"/>
        <v>0</v>
      </c>
    </row>
    <row r="7194" spans="1:7" x14ac:dyDescent="0.45">
      <c r="A7194" t="s">
        <v>5</v>
      </c>
      <c r="B7194" s="1">
        <v>43044</v>
      </c>
      <c r="C7194" s="4">
        <v>0.41388888889196096</v>
      </c>
      <c r="D7194" s="3">
        <v>8.3000000000000007</v>
      </c>
      <c r="E7194" s="3">
        <v>80</v>
      </c>
      <c r="F7194" s="3">
        <v>0</v>
      </c>
      <c r="G7194">
        <f t="shared" si="112"/>
        <v>0</v>
      </c>
    </row>
    <row r="7195" spans="1:7" x14ac:dyDescent="0.45">
      <c r="A7195" t="s">
        <v>5</v>
      </c>
      <c r="B7195" s="1">
        <v>43044</v>
      </c>
      <c r="C7195" s="4">
        <v>0.45555555555620231</v>
      </c>
      <c r="D7195" s="3">
        <v>10</v>
      </c>
      <c r="E7195" s="3">
        <v>74</v>
      </c>
      <c r="F7195" s="3">
        <v>0</v>
      </c>
      <c r="G7195">
        <f t="shared" si="112"/>
        <v>0</v>
      </c>
    </row>
    <row r="7196" spans="1:7" x14ac:dyDescent="0.45">
      <c r="A7196" t="s">
        <v>5</v>
      </c>
      <c r="B7196" s="1">
        <v>43044</v>
      </c>
      <c r="C7196" s="4">
        <v>0.49722222222044365</v>
      </c>
      <c r="D7196" s="3">
        <v>11.7</v>
      </c>
      <c r="E7196" s="3">
        <v>59</v>
      </c>
      <c r="F7196" s="3">
        <v>3</v>
      </c>
      <c r="G7196">
        <f t="shared" si="112"/>
        <v>1.3411200000000001</v>
      </c>
    </row>
    <row r="7197" spans="1:7" x14ac:dyDescent="0.45">
      <c r="A7197" t="s">
        <v>5</v>
      </c>
      <c r="B7197" s="1">
        <v>43044</v>
      </c>
      <c r="C7197" s="4">
        <v>0.53888888889196096</v>
      </c>
      <c r="D7197" s="3">
        <v>12.8</v>
      </c>
      <c r="E7197" s="3">
        <v>53</v>
      </c>
      <c r="F7197" s="3">
        <v>6</v>
      </c>
      <c r="G7197">
        <f t="shared" si="112"/>
        <v>2.6822400000000002</v>
      </c>
    </row>
    <row r="7198" spans="1:7" x14ac:dyDescent="0.45">
      <c r="A7198" t="s">
        <v>5</v>
      </c>
      <c r="B7198" s="1">
        <v>43044</v>
      </c>
      <c r="C7198" s="4">
        <v>0.58055555555620231</v>
      </c>
      <c r="D7198" s="3">
        <v>13.3</v>
      </c>
      <c r="E7198" s="3">
        <v>51</v>
      </c>
      <c r="F7198" s="3">
        <v>5</v>
      </c>
      <c r="G7198">
        <f t="shared" si="112"/>
        <v>2.2351999999999999</v>
      </c>
    </row>
    <row r="7199" spans="1:7" x14ac:dyDescent="0.45">
      <c r="A7199" t="s">
        <v>5</v>
      </c>
      <c r="B7199" s="1">
        <v>43044</v>
      </c>
      <c r="C7199" s="4">
        <v>0.62222222222044365</v>
      </c>
      <c r="D7199" s="3">
        <v>14.4</v>
      </c>
      <c r="E7199" s="3">
        <v>42</v>
      </c>
      <c r="F7199" s="3">
        <v>0</v>
      </c>
      <c r="G7199">
        <f t="shared" si="112"/>
        <v>0</v>
      </c>
    </row>
    <row r="7200" spans="1:7" x14ac:dyDescent="0.45">
      <c r="A7200" t="s">
        <v>5</v>
      </c>
      <c r="B7200" s="1">
        <v>43044</v>
      </c>
      <c r="C7200" s="4">
        <v>0.66388888889196096</v>
      </c>
      <c r="D7200" s="3">
        <v>13.3</v>
      </c>
      <c r="E7200" s="3">
        <v>42</v>
      </c>
      <c r="F7200" s="3">
        <v>6</v>
      </c>
      <c r="G7200">
        <f t="shared" si="112"/>
        <v>2.6822400000000002</v>
      </c>
    </row>
    <row r="7201" spans="1:7" x14ac:dyDescent="0.45">
      <c r="A7201" t="s">
        <v>5</v>
      </c>
      <c r="B7201" s="1">
        <v>43044</v>
      </c>
      <c r="C7201" s="4">
        <v>0.70555555555620231</v>
      </c>
      <c r="D7201" s="3">
        <v>10</v>
      </c>
      <c r="E7201" s="3">
        <v>77</v>
      </c>
      <c r="F7201" s="3">
        <v>11</v>
      </c>
      <c r="G7201">
        <f t="shared" si="112"/>
        <v>4.91744</v>
      </c>
    </row>
    <row r="7202" spans="1:7" x14ac:dyDescent="0.45">
      <c r="A7202" t="s">
        <v>5</v>
      </c>
      <c r="B7202" s="1">
        <v>43044</v>
      </c>
      <c r="C7202" s="4">
        <v>0.74722222222044365</v>
      </c>
      <c r="D7202" s="3">
        <v>8.9</v>
      </c>
      <c r="E7202" s="3">
        <v>74</v>
      </c>
      <c r="F7202" s="3">
        <v>20</v>
      </c>
      <c r="G7202">
        <f t="shared" si="112"/>
        <v>8.9407999999999994</v>
      </c>
    </row>
    <row r="7203" spans="1:7" x14ac:dyDescent="0.45">
      <c r="A7203" t="s">
        <v>5</v>
      </c>
      <c r="B7203" s="1">
        <v>43044</v>
      </c>
      <c r="C7203" s="4">
        <v>0.78888888889196096</v>
      </c>
      <c r="D7203" s="3">
        <v>7.8</v>
      </c>
      <c r="E7203" s="3">
        <v>77</v>
      </c>
      <c r="F7203" s="3">
        <v>20</v>
      </c>
      <c r="G7203">
        <f t="shared" si="112"/>
        <v>8.9407999999999994</v>
      </c>
    </row>
    <row r="7204" spans="1:7" x14ac:dyDescent="0.45">
      <c r="A7204" t="s">
        <v>5</v>
      </c>
      <c r="B7204" s="1">
        <v>43044</v>
      </c>
      <c r="C7204" s="4">
        <v>0.87222222222044365</v>
      </c>
      <c r="D7204" s="3">
        <v>7.2</v>
      </c>
      <c r="E7204" s="3">
        <v>71</v>
      </c>
      <c r="F7204" s="3">
        <v>13</v>
      </c>
      <c r="G7204">
        <f t="shared" si="112"/>
        <v>5.8115199999999998</v>
      </c>
    </row>
    <row r="7205" spans="1:7" x14ac:dyDescent="0.45">
      <c r="A7205" t="s">
        <v>5</v>
      </c>
      <c r="B7205" s="1">
        <v>43044</v>
      </c>
      <c r="C7205" s="4">
        <v>0.91388888889196096</v>
      </c>
      <c r="D7205" s="3">
        <v>6.7</v>
      </c>
      <c r="E7205" s="3">
        <v>73</v>
      </c>
      <c r="F7205" s="3">
        <v>11</v>
      </c>
      <c r="G7205">
        <f t="shared" si="112"/>
        <v>4.91744</v>
      </c>
    </row>
    <row r="7206" spans="1:7" x14ac:dyDescent="0.45">
      <c r="A7206" t="s">
        <v>5</v>
      </c>
      <c r="B7206" s="1">
        <v>43044</v>
      </c>
      <c r="C7206" s="4">
        <v>0.95555555555620231</v>
      </c>
      <c r="D7206" s="3">
        <v>5</v>
      </c>
      <c r="E7206" s="3">
        <v>76</v>
      </c>
      <c r="F7206" s="3">
        <v>3</v>
      </c>
      <c r="G7206">
        <f t="shared" si="112"/>
        <v>1.3411200000000001</v>
      </c>
    </row>
    <row r="7207" spans="1:7" x14ac:dyDescent="0.45">
      <c r="A7207" t="s">
        <v>5</v>
      </c>
      <c r="B7207" s="1">
        <v>43044</v>
      </c>
      <c r="C7207" s="4">
        <v>0.99722222222044365</v>
      </c>
      <c r="D7207" s="3">
        <v>3.3</v>
      </c>
      <c r="E7207" s="3">
        <v>86</v>
      </c>
      <c r="F7207" s="3">
        <v>0</v>
      </c>
      <c r="G7207">
        <f t="shared" si="112"/>
        <v>0</v>
      </c>
    </row>
    <row r="7208" spans="1:7" x14ac:dyDescent="0.45">
      <c r="A7208" t="s">
        <v>5</v>
      </c>
      <c r="B7208" s="1">
        <v>43045</v>
      </c>
      <c r="C7208" s="4">
        <v>3.888888889196096E-2</v>
      </c>
      <c r="D7208" s="3">
        <v>2.8</v>
      </c>
      <c r="E7208" s="3">
        <v>86</v>
      </c>
      <c r="F7208" s="3">
        <v>3</v>
      </c>
      <c r="G7208">
        <f t="shared" si="112"/>
        <v>1.3411200000000001</v>
      </c>
    </row>
    <row r="7209" spans="1:7" x14ac:dyDescent="0.45">
      <c r="A7209" t="s">
        <v>5</v>
      </c>
      <c r="B7209" s="1">
        <v>43045</v>
      </c>
      <c r="C7209" s="4">
        <v>8.0555555556202307E-2</v>
      </c>
      <c r="D7209" s="3">
        <v>2.8</v>
      </c>
      <c r="E7209" s="3">
        <v>86</v>
      </c>
      <c r="F7209" s="3">
        <v>0</v>
      </c>
      <c r="G7209">
        <f t="shared" si="112"/>
        <v>0</v>
      </c>
    </row>
    <row r="7210" spans="1:7" x14ac:dyDescent="0.45">
      <c r="A7210" t="s">
        <v>5</v>
      </c>
      <c r="B7210" s="1">
        <v>43045</v>
      </c>
      <c r="C7210" s="4">
        <v>0.12222222222044365</v>
      </c>
      <c r="D7210" s="3">
        <v>2.8</v>
      </c>
      <c r="E7210" s="3">
        <v>89</v>
      </c>
      <c r="F7210" s="3">
        <v>0</v>
      </c>
      <c r="G7210">
        <f t="shared" si="112"/>
        <v>0</v>
      </c>
    </row>
    <row r="7211" spans="1:7" x14ac:dyDescent="0.45">
      <c r="A7211" t="s">
        <v>5</v>
      </c>
      <c r="B7211" s="1">
        <v>43045</v>
      </c>
      <c r="C7211" s="4">
        <v>0.16388888889196096</v>
      </c>
      <c r="D7211" s="3">
        <v>2.8</v>
      </c>
      <c r="E7211" s="3">
        <v>86</v>
      </c>
      <c r="F7211" s="3">
        <v>7</v>
      </c>
      <c r="G7211">
        <f t="shared" si="112"/>
        <v>3.1292800000000001</v>
      </c>
    </row>
    <row r="7212" spans="1:7" x14ac:dyDescent="0.45">
      <c r="A7212" t="s">
        <v>5</v>
      </c>
      <c r="B7212" s="1">
        <v>43045</v>
      </c>
      <c r="C7212" s="4">
        <v>0.20555555555620231</v>
      </c>
      <c r="D7212" s="3">
        <v>2.8</v>
      </c>
      <c r="E7212" s="3">
        <v>89</v>
      </c>
      <c r="F7212" s="3">
        <v>0</v>
      </c>
      <c r="G7212">
        <f t="shared" si="112"/>
        <v>0</v>
      </c>
    </row>
    <row r="7213" spans="1:7" x14ac:dyDescent="0.45">
      <c r="A7213" t="s">
        <v>5</v>
      </c>
      <c r="B7213" s="1">
        <v>43045</v>
      </c>
      <c r="C7213" s="4">
        <v>0.24722222222044365</v>
      </c>
      <c r="D7213" s="3">
        <v>2.8</v>
      </c>
      <c r="E7213" s="3">
        <v>89</v>
      </c>
      <c r="F7213" s="3">
        <v>0</v>
      </c>
      <c r="G7213">
        <f t="shared" si="112"/>
        <v>0</v>
      </c>
    </row>
    <row r="7214" spans="1:7" x14ac:dyDescent="0.45">
      <c r="A7214" t="s">
        <v>5</v>
      </c>
      <c r="B7214" s="1">
        <v>43045</v>
      </c>
      <c r="C7214" s="4">
        <v>0.28888888889196096</v>
      </c>
      <c r="D7214" s="3">
        <v>4.4000000000000004</v>
      </c>
      <c r="E7214" s="3">
        <v>86</v>
      </c>
      <c r="F7214" s="3">
        <v>3</v>
      </c>
      <c r="G7214">
        <f t="shared" si="112"/>
        <v>1.3411200000000001</v>
      </c>
    </row>
    <row r="7215" spans="1:7" x14ac:dyDescent="0.45">
      <c r="A7215" t="s">
        <v>5</v>
      </c>
      <c r="B7215" s="1">
        <v>43045</v>
      </c>
      <c r="C7215" s="4">
        <v>0.33055555555620231</v>
      </c>
      <c r="D7215" s="3">
        <v>5.6</v>
      </c>
      <c r="E7215" s="3">
        <v>85</v>
      </c>
      <c r="F7215" s="3">
        <v>3</v>
      </c>
      <c r="G7215">
        <f t="shared" si="112"/>
        <v>1.3411200000000001</v>
      </c>
    </row>
    <row r="7216" spans="1:7" x14ac:dyDescent="0.45">
      <c r="A7216" t="s">
        <v>5</v>
      </c>
      <c r="B7216" s="1">
        <v>43045</v>
      </c>
      <c r="C7216" s="4">
        <v>0.37222222222044365</v>
      </c>
      <c r="D7216" s="3">
        <v>6.7</v>
      </c>
      <c r="E7216" s="3">
        <v>85</v>
      </c>
      <c r="F7216" s="3">
        <v>3</v>
      </c>
      <c r="G7216">
        <f t="shared" si="112"/>
        <v>1.3411200000000001</v>
      </c>
    </row>
    <row r="7217" spans="1:7" x14ac:dyDescent="0.45">
      <c r="A7217" t="s">
        <v>5</v>
      </c>
      <c r="B7217" s="1">
        <v>43045</v>
      </c>
      <c r="C7217" s="4">
        <v>0.41388888889196096</v>
      </c>
      <c r="D7217" s="3">
        <v>7.2</v>
      </c>
      <c r="E7217" s="3">
        <v>74</v>
      </c>
      <c r="F7217" s="3">
        <v>5</v>
      </c>
      <c r="G7217">
        <f t="shared" si="112"/>
        <v>2.2351999999999999</v>
      </c>
    </row>
    <row r="7218" spans="1:7" x14ac:dyDescent="0.45">
      <c r="A7218" t="s">
        <v>5</v>
      </c>
      <c r="B7218" s="1">
        <v>43045</v>
      </c>
      <c r="C7218" s="4">
        <v>0.45555555555620231</v>
      </c>
      <c r="D7218" s="3">
        <v>8.3000000000000007</v>
      </c>
      <c r="E7218" s="3">
        <v>63</v>
      </c>
      <c r="F7218" s="3">
        <v>6</v>
      </c>
      <c r="G7218">
        <f t="shared" si="112"/>
        <v>2.6822400000000002</v>
      </c>
    </row>
    <row r="7219" spans="1:7" x14ac:dyDescent="0.45">
      <c r="A7219" t="s">
        <v>5</v>
      </c>
      <c r="B7219" s="1">
        <v>43045</v>
      </c>
      <c r="C7219" s="4">
        <v>0.49722222222044365</v>
      </c>
      <c r="D7219" s="3">
        <v>8.9</v>
      </c>
      <c r="E7219" s="3">
        <v>58</v>
      </c>
      <c r="F7219" s="3">
        <v>18</v>
      </c>
      <c r="G7219">
        <f t="shared" si="112"/>
        <v>8.0467200000000005</v>
      </c>
    </row>
    <row r="7220" spans="1:7" x14ac:dyDescent="0.45">
      <c r="A7220" t="s">
        <v>5</v>
      </c>
      <c r="B7220" s="1">
        <v>43045</v>
      </c>
      <c r="C7220" s="4">
        <v>0.53888888889196096</v>
      </c>
      <c r="D7220" s="3">
        <v>8.9</v>
      </c>
      <c r="E7220" s="3">
        <v>61</v>
      </c>
      <c r="F7220" s="3">
        <v>20</v>
      </c>
      <c r="G7220">
        <f t="shared" si="112"/>
        <v>8.9407999999999994</v>
      </c>
    </row>
    <row r="7221" spans="1:7" x14ac:dyDescent="0.45">
      <c r="A7221" t="s">
        <v>5</v>
      </c>
      <c r="B7221" s="1">
        <v>43045</v>
      </c>
      <c r="C7221" s="4">
        <v>0.58055555555620231</v>
      </c>
      <c r="D7221" s="3">
        <v>7.8</v>
      </c>
      <c r="E7221" s="3">
        <v>63</v>
      </c>
      <c r="F7221" s="3">
        <v>14</v>
      </c>
      <c r="G7221">
        <f t="shared" si="112"/>
        <v>6.2585600000000001</v>
      </c>
    </row>
    <row r="7222" spans="1:7" x14ac:dyDescent="0.45">
      <c r="A7222" t="s">
        <v>5</v>
      </c>
      <c r="B7222" s="1">
        <v>43045</v>
      </c>
      <c r="C7222" s="4">
        <v>0.62222222222044365</v>
      </c>
      <c r="D7222" s="3">
        <v>9.4</v>
      </c>
      <c r="E7222" s="3">
        <v>52</v>
      </c>
      <c r="F7222" s="3">
        <v>17</v>
      </c>
      <c r="G7222">
        <f t="shared" si="112"/>
        <v>7.5996800000000002</v>
      </c>
    </row>
    <row r="7223" spans="1:7" x14ac:dyDescent="0.45">
      <c r="A7223" t="s">
        <v>5</v>
      </c>
      <c r="B7223" s="1">
        <v>43045</v>
      </c>
      <c r="C7223" s="4">
        <v>0.66388888889196096</v>
      </c>
      <c r="D7223" s="3">
        <v>7.8</v>
      </c>
      <c r="E7223" s="3">
        <v>61</v>
      </c>
      <c r="F7223" s="3">
        <v>14</v>
      </c>
      <c r="G7223">
        <f t="shared" si="112"/>
        <v>6.2585600000000001</v>
      </c>
    </row>
    <row r="7224" spans="1:7" x14ac:dyDescent="0.45">
      <c r="A7224" t="s">
        <v>5</v>
      </c>
      <c r="B7224" s="1">
        <v>43045</v>
      </c>
      <c r="C7224" s="4">
        <v>0.70555555555620231</v>
      </c>
      <c r="D7224" s="3">
        <v>7.8</v>
      </c>
      <c r="E7224" s="3">
        <v>61</v>
      </c>
      <c r="F7224" s="3">
        <v>15</v>
      </c>
      <c r="G7224">
        <f t="shared" si="112"/>
        <v>6.7055999999999996</v>
      </c>
    </row>
    <row r="7225" spans="1:7" x14ac:dyDescent="0.45">
      <c r="A7225" t="s">
        <v>5</v>
      </c>
      <c r="B7225" s="1">
        <v>43045</v>
      </c>
      <c r="C7225" s="4">
        <v>0.74722222222044365</v>
      </c>
      <c r="D7225" s="3">
        <v>7.2</v>
      </c>
      <c r="E7225" s="3">
        <v>56</v>
      </c>
      <c r="F7225" s="3">
        <v>14</v>
      </c>
      <c r="G7225">
        <f t="shared" si="112"/>
        <v>6.2585600000000001</v>
      </c>
    </row>
    <row r="7226" spans="1:7" x14ac:dyDescent="0.45">
      <c r="A7226" t="s">
        <v>5</v>
      </c>
      <c r="B7226" s="1">
        <v>43045</v>
      </c>
      <c r="C7226" s="4">
        <v>0.78888888889196096</v>
      </c>
      <c r="D7226" s="3">
        <v>6.7</v>
      </c>
      <c r="E7226" s="3">
        <v>55</v>
      </c>
      <c r="F7226" s="3">
        <v>16</v>
      </c>
      <c r="G7226">
        <f t="shared" si="112"/>
        <v>7.1526399999999999</v>
      </c>
    </row>
    <row r="7227" spans="1:7" x14ac:dyDescent="0.45">
      <c r="A7227" t="s">
        <v>5</v>
      </c>
      <c r="B7227" s="1">
        <v>43045</v>
      </c>
      <c r="C7227" s="4">
        <v>0.83055555555620231</v>
      </c>
      <c r="D7227" s="3">
        <v>5.6</v>
      </c>
      <c r="E7227" s="3">
        <v>58</v>
      </c>
      <c r="F7227" s="3">
        <v>14</v>
      </c>
      <c r="G7227">
        <f t="shared" si="112"/>
        <v>6.2585600000000001</v>
      </c>
    </row>
    <row r="7228" spans="1:7" x14ac:dyDescent="0.45">
      <c r="A7228" t="s">
        <v>5</v>
      </c>
      <c r="B7228" s="1">
        <v>43045</v>
      </c>
      <c r="C7228" s="4">
        <v>0.87222222222044365</v>
      </c>
      <c r="D7228" s="3">
        <v>5</v>
      </c>
      <c r="E7228" s="3">
        <v>65</v>
      </c>
      <c r="F7228" s="3">
        <v>18</v>
      </c>
      <c r="G7228">
        <f t="shared" si="112"/>
        <v>8.0467200000000005</v>
      </c>
    </row>
    <row r="7229" spans="1:7" x14ac:dyDescent="0.45">
      <c r="A7229" t="s">
        <v>5</v>
      </c>
      <c r="B7229" s="1">
        <v>43045</v>
      </c>
      <c r="C7229" s="4">
        <v>0.91388888889196096</v>
      </c>
      <c r="D7229" s="3">
        <v>3.9</v>
      </c>
      <c r="E7229" s="3">
        <v>79</v>
      </c>
      <c r="F7229" s="3">
        <v>20</v>
      </c>
      <c r="G7229">
        <f t="shared" si="112"/>
        <v>8.9407999999999994</v>
      </c>
    </row>
    <row r="7230" spans="1:7" x14ac:dyDescent="0.45">
      <c r="A7230" t="s">
        <v>5</v>
      </c>
      <c r="B7230" s="1">
        <v>43045</v>
      </c>
      <c r="C7230" s="4">
        <v>0.95555555555620231</v>
      </c>
      <c r="D7230" s="3">
        <v>3.9</v>
      </c>
      <c r="E7230" s="3">
        <v>76</v>
      </c>
      <c r="F7230" s="3">
        <v>16</v>
      </c>
      <c r="G7230">
        <f t="shared" si="112"/>
        <v>7.1526399999999999</v>
      </c>
    </row>
    <row r="7231" spans="1:7" x14ac:dyDescent="0.45">
      <c r="A7231" t="s">
        <v>5</v>
      </c>
      <c r="B7231" s="1">
        <v>43045</v>
      </c>
      <c r="C7231" s="4">
        <v>0.99722222222044365</v>
      </c>
      <c r="D7231" s="3">
        <v>3.3</v>
      </c>
      <c r="E7231" s="3">
        <v>79</v>
      </c>
      <c r="F7231" s="3">
        <v>10</v>
      </c>
      <c r="G7231">
        <f t="shared" si="112"/>
        <v>4.4703999999999997</v>
      </c>
    </row>
    <row r="7232" spans="1:7" x14ac:dyDescent="0.45">
      <c r="A7232" t="s">
        <v>5</v>
      </c>
      <c r="B7232" s="1">
        <v>43046</v>
      </c>
      <c r="C7232" s="4">
        <v>3.888888889196096E-2</v>
      </c>
      <c r="D7232" s="3">
        <v>2.8</v>
      </c>
      <c r="E7232" s="3">
        <v>79</v>
      </c>
      <c r="F7232" s="3">
        <v>7</v>
      </c>
      <c r="G7232">
        <f t="shared" si="112"/>
        <v>3.1292800000000001</v>
      </c>
    </row>
    <row r="7233" spans="1:7" x14ac:dyDescent="0.45">
      <c r="A7233" t="s">
        <v>5</v>
      </c>
      <c r="B7233" s="1">
        <v>43046</v>
      </c>
      <c r="C7233" s="4">
        <v>8.0555555556202307E-2</v>
      </c>
      <c r="D7233" s="3">
        <v>3.3</v>
      </c>
      <c r="E7233" s="3">
        <v>76</v>
      </c>
      <c r="F7233" s="3">
        <v>7</v>
      </c>
      <c r="G7233">
        <f t="shared" si="112"/>
        <v>3.1292800000000001</v>
      </c>
    </row>
    <row r="7234" spans="1:7" x14ac:dyDescent="0.45">
      <c r="A7234" t="s">
        <v>5</v>
      </c>
      <c r="B7234" s="1">
        <v>43046</v>
      </c>
      <c r="C7234" s="4">
        <v>0.12222222222044365</v>
      </c>
      <c r="D7234" s="3">
        <v>3.3</v>
      </c>
      <c r="E7234" s="3">
        <v>79</v>
      </c>
      <c r="F7234" s="3">
        <v>11</v>
      </c>
      <c r="G7234">
        <f t="shared" si="112"/>
        <v>4.91744</v>
      </c>
    </row>
    <row r="7235" spans="1:7" x14ac:dyDescent="0.45">
      <c r="A7235" t="s">
        <v>5</v>
      </c>
      <c r="B7235" s="1">
        <v>43046</v>
      </c>
      <c r="C7235" s="4">
        <v>0.16388888889196096</v>
      </c>
      <c r="D7235" s="3">
        <v>3.3</v>
      </c>
      <c r="E7235" s="3">
        <v>79</v>
      </c>
      <c r="F7235" s="3">
        <v>7</v>
      </c>
      <c r="G7235">
        <f t="shared" ref="G7235:G7298" si="113">F7235*0.44704</f>
        <v>3.1292800000000001</v>
      </c>
    </row>
    <row r="7236" spans="1:7" x14ac:dyDescent="0.45">
      <c r="A7236" t="s">
        <v>5</v>
      </c>
      <c r="B7236" s="1">
        <v>43046</v>
      </c>
      <c r="C7236" s="4">
        <v>0.20555555555620231</v>
      </c>
      <c r="D7236" s="3">
        <v>2.8</v>
      </c>
      <c r="E7236" s="3">
        <v>79</v>
      </c>
      <c r="F7236" s="3">
        <v>7</v>
      </c>
      <c r="G7236">
        <f t="shared" si="113"/>
        <v>3.1292800000000001</v>
      </c>
    </row>
    <row r="7237" spans="1:7" x14ac:dyDescent="0.45">
      <c r="A7237" t="s">
        <v>5</v>
      </c>
      <c r="B7237" s="1">
        <v>43046</v>
      </c>
      <c r="C7237" s="4">
        <v>0.24722222222044365</v>
      </c>
      <c r="D7237" s="3">
        <v>2.8</v>
      </c>
      <c r="E7237" s="3">
        <v>79</v>
      </c>
      <c r="F7237" s="3">
        <v>8</v>
      </c>
      <c r="G7237">
        <f t="shared" si="113"/>
        <v>3.5763199999999999</v>
      </c>
    </row>
    <row r="7238" spans="1:7" x14ac:dyDescent="0.45">
      <c r="A7238" t="s">
        <v>5</v>
      </c>
      <c r="B7238" s="1">
        <v>43046</v>
      </c>
      <c r="C7238" s="4">
        <v>0.28888888889196096</v>
      </c>
      <c r="D7238" s="3">
        <v>2.2000000000000002</v>
      </c>
      <c r="E7238" s="3">
        <v>79</v>
      </c>
      <c r="F7238" s="3">
        <v>13</v>
      </c>
      <c r="G7238">
        <f t="shared" si="113"/>
        <v>5.8115199999999998</v>
      </c>
    </row>
    <row r="7239" spans="1:7" x14ac:dyDescent="0.45">
      <c r="A7239" t="s">
        <v>5</v>
      </c>
      <c r="B7239" s="1">
        <v>43046</v>
      </c>
      <c r="C7239" s="4">
        <v>0.33055555555620231</v>
      </c>
      <c r="D7239" s="3">
        <v>2.8</v>
      </c>
      <c r="E7239" s="3">
        <v>76</v>
      </c>
      <c r="F7239" s="3">
        <v>13</v>
      </c>
      <c r="G7239">
        <f t="shared" si="113"/>
        <v>5.8115199999999998</v>
      </c>
    </row>
    <row r="7240" spans="1:7" x14ac:dyDescent="0.45">
      <c r="A7240" t="s">
        <v>5</v>
      </c>
      <c r="B7240" s="1">
        <v>43046</v>
      </c>
      <c r="C7240" s="4">
        <v>0.37222222222044365</v>
      </c>
      <c r="D7240" s="3">
        <v>2.8</v>
      </c>
      <c r="E7240" s="3">
        <v>73</v>
      </c>
      <c r="F7240" s="3">
        <v>17</v>
      </c>
      <c r="G7240">
        <f t="shared" si="113"/>
        <v>7.5996800000000002</v>
      </c>
    </row>
    <row r="7241" spans="1:7" x14ac:dyDescent="0.45">
      <c r="A7241" t="s">
        <v>5</v>
      </c>
      <c r="B7241" s="1">
        <v>43046</v>
      </c>
      <c r="C7241" s="4">
        <v>0.41388888889196096</v>
      </c>
      <c r="D7241" s="3">
        <v>2.8</v>
      </c>
      <c r="E7241" s="3">
        <v>70</v>
      </c>
      <c r="F7241" s="3">
        <v>16</v>
      </c>
      <c r="G7241">
        <f t="shared" si="113"/>
        <v>7.1526399999999999</v>
      </c>
    </row>
    <row r="7242" spans="1:7" x14ac:dyDescent="0.45">
      <c r="A7242" t="s">
        <v>5</v>
      </c>
      <c r="B7242" s="1">
        <v>43046</v>
      </c>
      <c r="C7242" s="4">
        <v>0.45555555555620231</v>
      </c>
      <c r="D7242" s="3">
        <v>4.4000000000000004</v>
      </c>
      <c r="E7242" s="3">
        <v>63</v>
      </c>
      <c r="F7242" s="3">
        <v>14</v>
      </c>
      <c r="G7242">
        <f t="shared" si="113"/>
        <v>6.2585600000000001</v>
      </c>
    </row>
    <row r="7243" spans="1:7" x14ac:dyDescent="0.45">
      <c r="A7243" t="s">
        <v>5</v>
      </c>
      <c r="B7243" s="1">
        <v>43046</v>
      </c>
      <c r="C7243" s="4">
        <v>0.49722222222044365</v>
      </c>
      <c r="D7243" s="3">
        <v>6.1</v>
      </c>
      <c r="E7243" s="3">
        <v>51</v>
      </c>
      <c r="F7243" s="3">
        <v>15</v>
      </c>
      <c r="G7243">
        <f t="shared" si="113"/>
        <v>6.7055999999999996</v>
      </c>
    </row>
    <row r="7244" spans="1:7" x14ac:dyDescent="0.45">
      <c r="A7244" t="s">
        <v>5</v>
      </c>
      <c r="B7244" s="1">
        <v>43046</v>
      </c>
      <c r="C7244" s="4">
        <v>0.53888888889196096</v>
      </c>
      <c r="D7244" s="3">
        <v>5.6</v>
      </c>
      <c r="E7244" s="3">
        <v>51</v>
      </c>
      <c r="F7244" s="3">
        <v>10</v>
      </c>
      <c r="G7244">
        <f t="shared" si="113"/>
        <v>4.4703999999999997</v>
      </c>
    </row>
    <row r="7245" spans="1:7" x14ac:dyDescent="0.45">
      <c r="A7245" t="s">
        <v>5</v>
      </c>
      <c r="B7245" s="1">
        <v>43046</v>
      </c>
      <c r="C7245" s="4">
        <v>0.58055555555620231</v>
      </c>
      <c r="D7245" s="3">
        <v>7.2</v>
      </c>
      <c r="E7245" s="3">
        <v>46</v>
      </c>
      <c r="F7245" s="3">
        <v>18</v>
      </c>
      <c r="G7245">
        <f t="shared" si="113"/>
        <v>8.0467200000000005</v>
      </c>
    </row>
    <row r="7246" spans="1:7" x14ac:dyDescent="0.45">
      <c r="A7246" t="s">
        <v>5</v>
      </c>
      <c r="B7246" s="1">
        <v>43046</v>
      </c>
      <c r="C7246" s="4">
        <v>0.62222222222044365</v>
      </c>
      <c r="D7246" s="3">
        <v>6.1</v>
      </c>
      <c r="E7246" s="3">
        <v>43</v>
      </c>
      <c r="F7246" s="3">
        <v>15</v>
      </c>
      <c r="G7246">
        <f t="shared" si="113"/>
        <v>6.7055999999999996</v>
      </c>
    </row>
    <row r="7247" spans="1:7" x14ac:dyDescent="0.45">
      <c r="A7247" t="s">
        <v>5</v>
      </c>
      <c r="B7247" s="1">
        <v>43046</v>
      </c>
      <c r="C7247" s="4">
        <v>0.66388888889196096</v>
      </c>
      <c r="D7247" s="3">
        <v>6.1</v>
      </c>
      <c r="E7247" s="3">
        <v>40</v>
      </c>
      <c r="F7247" s="3">
        <v>13</v>
      </c>
      <c r="G7247">
        <f t="shared" si="113"/>
        <v>5.8115199999999998</v>
      </c>
    </row>
    <row r="7248" spans="1:7" x14ac:dyDescent="0.45">
      <c r="A7248" t="s">
        <v>5</v>
      </c>
      <c r="B7248" s="1">
        <v>43046</v>
      </c>
      <c r="C7248" s="4">
        <v>0.70555555555620231</v>
      </c>
      <c r="D7248" s="3">
        <v>4.4000000000000004</v>
      </c>
      <c r="E7248" s="3">
        <v>45</v>
      </c>
      <c r="F7248" s="3">
        <v>9</v>
      </c>
      <c r="G7248">
        <f t="shared" si="113"/>
        <v>4.0233600000000003</v>
      </c>
    </row>
    <row r="7249" spans="1:7" x14ac:dyDescent="0.45">
      <c r="A7249" t="s">
        <v>5</v>
      </c>
      <c r="B7249" s="1">
        <v>43046</v>
      </c>
      <c r="C7249" s="4">
        <v>0.74722222222044365</v>
      </c>
      <c r="D7249" s="3">
        <v>3.3</v>
      </c>
      <c r="E7249" s="3">
        <v>51</v>
      </c>
      <c r="F7249" s="3">
        <v>10</v>
      </c>
      <c r="G7249">
        <f t="shared" si="113"/>
        <v>4.4703999999999997</v>
      </c>
    </row>
    <row r="7250" spans="1:7" x14ac:dyDescent="0.45">
      <c r="A7250" t="s">
        <v>5</v>
      </c>
      <c r="B7250" s="1">
        <v>43046</v>
      </c>
      <c r="C7250" s="4">
        <v>0.78888888889196096</v>
      </c>
      <c r="D7250" s="3">
        <v>2.8</v>
      </c>
      <c r="E7250" s="3">
        <v>52</v>
      </c>
      <c r="F7250" s="3">
        <v>13</v>
      </c>
      <c r="G7250">
        <f t="shared" si="113"/>
        <v>5.8115199999999998</v>
      </c>
    </row>
    <row r="7251" spans="1:7" x14ac:dyDescent="0.45">
      <c r="A7251" t="s">
        <v>5</v>
      </c>
      <c r="B7251" s="1">
        <v>43046</v>
      </c>
      <c r="C7251" s="4">
        <v>0.83055555555620231</v>
      </c>
      <c r="D7251" s="3">
        <v>1.1000000000000001</v>
      </c>
      <c r="E7251" s="3">
        <v>61</v>
      </c>
      <c r="F7251" s="3">
        <v>7</v>
      </c>
      <c r="G7251">
        <f t="shared" si="113"/>
        <v>3.1292800000000001</v>
      </c>
    </row>
    <row r="7252" spans="1:7" x14ac:dyDescent="0.45">
      <c r="A7252" t="s">
        <v>5</v>
      </c>
      <c r="B7252" s="1">
        <v>43046</v>
      </c>
      <c r="C7252" s="4">
        <v>0.87222222222044365</v>
      </c>
      <c r="D7252" s="3">
        <v>0.6</v>
      </c>
      <c r="E7252" s="3">
        <v>64</v>
      </c>
      <c r="F7252" s="3">
        <v>5</v>
      </c>
      <c r="G7252">
        <f t="shared" si="113"/>
        <v>2.2351999999999999</v>
      </c>
    </row>
    <row r="7253" spans="1:7" x14ac:dyDescent="0.45">
      <c r="A7253" t="s">
        <v>5</v>
      </c>
      <c r="B7253" s="1">
        <v>43046</v>
      </c>
      <c r="C7253" s="4">
        <v>0.91388888889196096</v>
      </c>
      <c r="D7253" s="3">
        <v>-1.7</v>
      </c>
      <c r="E7253" s="3">
        <v>72</v>
      </c>
      <c r="F7253" s="3">
        <v>6</v>
      </c>
      <c r="G7253">
        <f t="shared" si="113"/>
        <v>2.6822400000000002</v>
      </c>
    </row>
    <row r="7254" spans="1:7" x14ac:dyDescent="0.45">
      <c r="A7254" t="s">
        <v>5</v>
      </c>
      <c r="B7254" s="1">
        <v>43046</v>
      </c>
      <c r="C7254" s="4">
        <v>0.95555555555620231</v>
      </c>
      <c r="D7254" s="3">
        <v>-3.9</v>
      </c>
      <c r="E7254" s="3">
        <v>81</v>
      </c>
      <c r="F7254" s="3">
        <v>5</v>
      </c>
      <c r="G7254">
        <f t="shared" si="113"/>
        <v>2.2351999999999999</v>
      </c>
    </row>
    <row r="7255" spans="1:7" x14ac:dyDescent="0.45">
      <c r="A7255" t="s">
        <v>5</v>
      </c>
      <c r="B7255" s="1">
        <v>43046</v>
      </c>
      <c r="C7255" s="4">
        <v>0.99722222222044365</v>
      </c>
      <c r="D7255" s="3">
        <v>-2.8</v>
      </c>
      <c r="E7255" s="3">
        <v>81</v>
      </c>
      <c r="F7255" s="3">
        <v>3</v>
      </c>
      <c r="G7255">
        <f t="shared" si="113"/>
        <v>1.3411200000000001</v>
      </c>
    </row>
    <row r="7256" spans="1:7" x14ac:dyDescent="0.45">
      <c r="A7256" t="s">
        <v>5</v>
      </c>
      <c r="B7256" s="1">
        <v>43047</v>
      </c>
      <c r="C7256" s="4">
        <v>3.888888889196096E-2</v>
      </c>
      <c r="D7256" s="3">
        <v>-2.8</v>
      </c>
      <c r="E7256" s="3">
        <v>75</v>
      </c>
      <c r="F7256" s="3">
        <v>0</v>
      </c>
      <c r="G7256">
        <f t="shared" si="113"/>
        <v>0</v>
      </c>
    </row>
    <row r="7257" spans="1:7" x14ac:dyDescent="0.45">
      <c r="A7257" t="s">
        <v>5</v>
      </c>
      <c r="B7257" s="1">
        <v>43047</v>
      </c>
      <c r="C7257" s="4">
        <v>8.0555555556202307E-2</v>
      </c>
      <c r="D7257" s="3">
        <v>-3.9</v>
      </c>
      <c r="E7257" s="3">
        <v>75</v>
      </c>
      <c r="F7257" s="3">
        <v>5</v>
      </c>
      <c r="G7257">
        <f t="shared" si="113"/>
        <v>2.2351999999999999</v>
      </c>
    </row>
    <row r="7258" spans="1:7" x14ac:dyDescent="0.45">
      <c r="A7258" t="s">
        <v>5</v>
      </c>
      <c r="B7258" s="1">
        <v>43047</v>
      </c>
      <c r="C7258" s="4">
        <v>0.12222222222044365</v>
      </c>
      <c r="D7258" s="3">
        <v>-2.8</v>
      </c>
      <c r="E7258" s="3">
        <v>69</v>
      </c>
      <c r="F7258" s="3">
        <v>5</v>
      </c>
      <c r="G7258">
        <f t="shared" si="113"/>
        <v>2.2351999999999999</v>
      </c>
    </row>
    <row r="7259" spans="1:7" x14ac:dyDescent="0.45">
      <c r="A7259" t="s">
        <v>5</v>
      </c>
      <c r="B7259" s="1">
        <v>43047</v>
      </c>
      <c r="C7259" s="4">
        <v>0.16388888889196096</v>
      </c>
      <c r="D7259" s="3">
        <v>-5</v>
      </c>
      <c r="E7259" s="3">
        <v>78</v>
      </c>
      <c r="F7259" s="3">
        <v>0</v>
      </c>
      <c r="G7259">
        <f t="shared" si="113"/>
        <v>0</v>
      </c>
    </row>
    <row r="7260" spans="1:7" x14ac:dyDescent="0.45">
      <c r="A7260" t="s">
        <v>5</v>
      </c>
      <c r="B7260" s="1">
        <v>43047</v>
      </c>
      <c r="C7260" s="4">
        <v>0.20555555555620231</v>
      </c>
      <c r="D7260" s="3">
        <v>-5</v>
      </c>
      <c r="E7260" s="3">
        <v>78</v>
      </c>
      <c r="F7260" s="3">
        <v>5</v>
      </c>
      <c r="G7260">
        <f t="shared" si="113"/>
        <v>2.2351999999999999</v>
      </c>
    </row>
    <row r="7261" spans="1:7" x14ac:dyDescent="0.45">
      <c r="A7261" t="s">
        <v>5</v>
      </c>
      <c r="B7261" s="1">
        <v>43047</v>
      </c>
      <c r="C7261" s="4">
        <v>0.24722222222044365</v>
      </c>
      <c r="D7261" s="3">
        <v>-1.7</v>
      </c>
      <c r="E7261" s="3">
        <v>66</v>
      </c>
      <c r="F7261" s="3">
        <v>5</v>
      </c>
      <c r="G7261">
        <f t="shared" si="113"/>
        <v>2.2351999999999999</v>
      </c>
    </row>
    <row r="7262" spans="1:7" x14ac:dyDescent="0.45">
      <c r="A7262" t="s">
        <v>5</v>
      </c>
      <c r="B7262" s="1">
        <v>43047</v>
      </c>
      <c r="C7262" s="4">
        <v>0.28888888889196096</v>
      </c>
      <c r="D7262" s="3">
        <v>-3.3</v>
      </c>
      <c r="E7262" s="3">
        <v>71</v>
      </c>
      <c r="F7262" s="3">
        <v>0</v>
      </c>
      <c r="G7262">
        <f t="shared" si="113"/>
        <v>0</v>
      </c>
    </row>
    <row r="7263" spans="1:7" x14ac:dyDescent="0.45">
      <c r="A7263" t="s">
        <v>5</v>
      </c>
      <c r="B7263" s="1">
        <v>43047</v>
      </c>
      <c r="C7263" s="4">
        <v>0.33055555555620231</v>
      </c>
      <c r="D7263" s="3">
        <v>-2.8</v>
      </c>
      <c r="E7263" s="3">
        <v>75</v>
      </c>
      <c r="F7263" s="3">
        <v>7</v>
      </c>
      <c r="G7263">
        <f t="shared" si="113"/>
        <v>3.1292800000000001</v>
      </c>
    </row>
    <row r="7264" spans="1:7" x14ac:dyDescent="0.45">
      <c r="A7264" t="s">
        <v>5</v>
      </c>
      <c r="B7264" s="1">
        <v>43047</v>
      </c>
      <c r="C7264" s="4">
        <v>0.37222222222044365</v>
      </c>
      <c r="D7264" s="3">
        <v>0</v>
      </c>
      <c r="E7264" s="3">
        <v>61</v>
      </c>
      <c r="F7264" s="3">
        <v>3</v>
      </c>
      <c r="G7264">
        <f t="shared" si="113"/>
        <v>1.3411200000000001</v>
      </c>
    </row>
    <row r="7265" spans="1:7" x14ac:dyDescent="0.45">
      <c r="A7265" t="s">
        <v>5</v>
      </c>
      <c r="B7265" s="1">
        <v>43047</v>
      </c>
      <c r="C7265" s="4">
        <v>0.41388888889196096</v>
      </c>
      <c r="D7265" s="3">
        <v>1.7</v>
      </c>
      <c r="E7265" s="3">
        <v>52</v>
      </c>
      <c r="F7265" s="3">
        <v>3</v>
      </c>
      <c r="G7265">
        <f t="shared" si="113"/>
        <v>1.3411200000000001</v>
      </c>
    </row>
    <row r="7266" spans="1:7" x14ac:dyDescent="0.45">
      <c r="A7266" t="s">
        <v>5</v>
      </c>
      <c r="B7266" s="1">
        <v>43047</v>
      </c>
      <c r="C7266" s="4">
        <v>0.45555555555620231</v>
      </c>
      <c r="D7266" s="3">
        <v>2.2000000000000002</v>
      </c>
      <c r="E7266" s="3">
        <v>55</v>
      </c>
      <c r="F7266" s="3">
        <v>5</v>
      </c>
      <c r="G7266">
        <f t="shared" si="113"/>
        <v>2.2351999999999999</v>
      </c>
    </row>
    <row r="7267" spans="1:7" x14ac:dyDescent="0.45">
      <c r="A7267" t="s">
        <v>5</v>
      </c>
      <c r="B7267" s="1">
        <v>43047</v>
      </c>
      <c r="C7267" s="4">
        <v>0.49722222222044365</v>
      </c>
      <c r="D7267" s="3">
        <v>3.9</v>
      </c>
      <c r="E7267" s="3">
        <v>50</v>
      </c>
      <c r="F7267" s="3">
        <v>5</v>
      </c>
      <c r="G7267">
        <f t="shared" si="113"/>
        <v>2.2351999999999999</v>
      </c>
    </row>
    <row r="7268" spans="1:7" x14ac:dyDescent="0.45">
      <c r="A7268" t="s">
        <v>5</v>
      </c>
      <c r="B7268" s="1">
        <v>43047</v>
      </c>
      <c r="C7268" s="4">
        <v>0.58055555555620231</v>
      </c>
      <c r="D7268" s="3">
        <v>5.6</v>
      </c>
      <c r="E7268" s="3">
        <v>40</v>
      </c>
      <c r="F7268" s="3">
        <v>3</v>
      </c>
      <c r="G7268">
        <f t="shared" si="113"/>
        <v>1.3411200000000001</v>
      </c>
    </row>
    <row r="7269" spans="1:7" x14ac:dyDescent="0.45">
      <c r="A7269" t="s">
        <v>5</v>
      </c>
      <c r="B7269" s="1">
        <v>43047</v>
      </c>
      <c r="C7269" s="4">
        <v>0.62222222222044365</v>
      </c>
      <c r="D7269" s="3">
        <v>6.1</v>
      </c>
      <c r="E7269" s="3">
        <v>42</v>
      </c>
      <c r="F7269" s="3">
        <v>3</v>
      </c>
      <c r="G7269">
        <f t="shared" si="113"/>
        <v>1.3411200000000001</v>
      </c>
    </row>
    <row r="7270" spans="1:7" x14ac:dyDescent="0.45">
      <c r="A7270" t="s">
        <v>5</v>
      </c>
      <c r="B7270" s="1">
        <v>43047</v>
      </c>
      <c r="C7270" s="4">
        <v>0.66388888889196096</v>
      </c>
      <c r="D7270" s="3">
        <v>6.1</v>
      </c>
      <c r="E7270" s="3">
        <v>45</v>
      </c>
      <c r="F7270" s="3">
        <v>3</v>
      </c>
      <c r="G7270">
        <f t="shared" si="113"/>
        <v>1.3411200000000001</v>
      </c>
    </row>
    <row r="7271" spans="1:7" x14ac:dyDescent="0.45">
      <c r="A7271" t="s">
        <v>5</v>
      </c>
      <c r="B7271" s="1">
        <v>43047</v>
      </c>
      <c r="C7271" s="4">
        <v>0.70555555555620231</v>
      </c>
      <c r="D7271" s="3">
        <v>5</v>
      </c>
      <c r="E7271" s="3">
        <v>51</v>
      </c>
      <c r="F7271" s="3">
        <v>0</v>
      </c>
      <c r="G7271">
        <f t="shared" si="113"/>
        <v>0</v>
      </c>
    </row>
    <row r="7272" spans="1:7" x14ac:dyDescent="0.45">
      <c r="A7272" t="s">
        <v>5</v>
      </c>
      <c r="B7272" s="1">
        <v>43047</v>
      </c>
      <c r="C7272" s="4">
        <v>0.74722222222044365</v>
      </c>
      <c r="D7272" s="3">
        <v>3.9</v>
      </c>
      <c r="E7272" s="3">
        <v>57</v>
      </c>
      <c r="F7272" s="3">
        <v>3</v>
      </c>
      <c r="G7272">
        <f t="shared" si="113"/>
        <v>1.3411200000000001</v>
      </c>
    </row>
    <row r="7273" spans="1:7" x14ac:dyDescent="0.45">
      <c r="A7273" t="s">
        <v>5</v>
      </c>
      <c r="B7273" s="1">
        <v>43047</v>
      </c>
      <c r="C7273" s="4">
        <v>0.78888888889196096</v>
      </c>
      <c r="D7273" s="3">
        <v>1.7</v>
      </c>
      <c r="E7273" s="3">
        <v>64</v>
      </c>
      <c r="F7273" s="3">
        <v>5</v>
      </c>
      <c r="G7273">
        <f t="shared" si="113"/>
        <v>2.2351999999999999</v>
      </c>
    </row>
    <row r="7274" spans="1:7" x14ac:dyDescent="0.45">
      <c r="A7274" t="s">
        <v>5</v>
      </c>
      <c r="B7274" s="1">
        <v>43047</v>
      </c>
      <c r="C7274" s="4">
        <v>0.83055555555620231</v>
      </c>
      <c r="D7274" s="3">
        <v>1.1000000000000001</v>
      </c>
      <c r="E7274" s="3">
        <v>64</v>
      </c>
      <c r="F7274" s="3">
        <v>0</v>
      </c>
      <c r="G7274">
        <f t="shared" si="113"/>
        <v>0</v>
      </c>
    </row>
    <row r="7275" spans="1:7" x14ac:dyDescent="0.45">
      <c r="A7275" t="s">
        <v>5</v>
      </c>
      <c r="B7275" s="1">
        <v>43047</v>
      </c>
      <c r="C7275" s="4">
        <v>0.87222222222044365</v>
      </c>
      <c r="D7275" s="3">
        <v>0.6</v>
      </c>
      <c r="E7275" s="3">
        <v>72</v>
      </c>
      <c r="F7275" s="3">
        <v>3</v>
      </c>
      <c r="G7275">
        <f t="shared" si="113"/>
        <v>1.3411200000000001</v>
      </c>
    </row>
    <row r="7276" spans="1:7" x14ac:dyDescent="0.45">
      <c r="A7276" t="s">
        <v>5</v>
      </c>
      <c r="B7276" s="1">
        <v>43047</v>
      </c>
      <c r="C7276" s="4">
        <v>0.91388888889196096</v>
      </c>
      <c r="D7276" s="3">
        <v>-1.7</v>
      </c>
      <c r="E7276" s="3">
        <v>78</v>
      </c>
      <c r="F7276" s="3">
        <v>0</v>
      </c>
      <c r="G7276">
        <f t="shared" si="113"/>
        <v>0</v>
      </c>
    </row>
    <row r="7277" spans="1:7" x14ac:dyDescent="0.45">
      <c r="A7277" t="s">
        <v>5</v>
      </c>
      <c r="B7277" s="1">
        <v>43047</v>
      </c>
      <c r="C7277" s="4">
        <v>0.95555555555620231</v>
      </c>
      <c r="D7277" s="3">
        <v>-1.7</v>
      </c>
      <c r="E7277" s="3">
        <v>85</v>
      </c>
      <c r="F7277" s="3">
        <v>0</v>
      </c>
      <c r="G7277">
        <f t="shared" si="113"/>
        <v>0</v>
      </c>
    </row>
    <row r="7278" spans="1:7" x14ac:dyDescent="0.45">
      <c r="A7278" t="s">
        <v>5</v>
      </c>
      <c r="B7278" s="1">
        <v>43047</v>
      </c>
      <c r="C7278" s="4">
        <v>0.99722222222044365</v>
      </c>
      <c r="D7278" s="3">
        <v>-1.7</v>
      </c>
      <c r="E7278" s="3">
        <v>82</v>
      </c>
      <c r="F7278" s="3">
        <v>0</v>
      </c>
      <c r="G7278">
        <f t="shared" si="113"/>
        <v>0</v>
      </c>
    </row>
    <row r="7279" spans="1:7" x14ac:dyDescent="0.45">
      <c r="A7279" t="s">
        <v>5</v>
      </c>
      <c r="B7279" s="1">
        <v>43048</v>
      </c>
      <c r="C7279" s="4">
        <v>3.888888889196096E-2</v>
      </c>
      <c r="D7279" s="3">
        <v>-1.7</v>
      </c>
      <c r="E7279" s="3">
        <v>85</v>
      </c>
      <c r="F7279" s="3">
        <v>0</v>
      </c>
      <c r="G7279">
        <f t="shared" si="113"/>
        <v>0</v>
      </c>
    </row>
    <row r="7280" spans="1:7" x14ac:dyDescent="0.45">
      <c r="A7280" t="s">
        <v>5</v>
      </c>
      <c r="B7280" s="1">
        <v>43048</v>
      </c>
      <c r="C7280" s="4">
        <v>8.0555555556202307E-2</v>
      </c>
      <c r="D7280" s="3">
        <v>-1.7</v>
      </c>
      <c r="E7280" s="3">
        <v>85</v>
      </c>
      <c r="F7280" s="3">
        <v>0</v>
      </c>
      <c r="G7280">
        <f t="shared" si="113"/>
        <v>0</v>
      </c>
    </row>
    <row r="7281" spans="1:7" x14ac:dyDescent="0.45">
      <c r="A7281" t="s">
        <v>5</v>
      </c>
      <c r="B7281" s="1">
        <v>43048</v>
      </c>
      <c r="C7281" s="4">
        <v>0.12222222222044365</v>
      </c>
      <c r="D7281" s="3">
        <v>-1.1000000000000001</v>
      </c>
      <c r="E7281" s="3">
        <v>79</v>
      </c>
      <c r="F7281" s="3">
        <v>0</v>
      </c>
      <c r="G7281">
        <f t="shared" si="113"/>
        <v>0</v>
      </c>
    </row>
    <row r="7282" spans="1:7" x14ac:dyDescent="0.45">
      <c r="A7282" t="s">
        <v>5</v>
      </c>
      <c r="B7282" s="1">
        <v>43048</v>
      </c>
      <c r="C7282" s="4">
        <v>0.16388888889196096</v>
      </c>
      <c r="D7282" s="3">
        <v>-0.6</v>
      </c>
      <c r="E7282" s="3">
        <v>76</v>
      </c>
      <c r="F7282" s="3">
        <v>6</v>
      </c>
      <c r="G7282">
        <f t="shared" si="113"/>
        <v>2.6822400000000002</v>
      </c>
    </row>
    <row r="7283" spans="1:7" x14ac:dyDescent="0.45">
      <c r="A7283" t="s">
        <v>5</v>
      </c>
      <c r="B7283" s="1">
        <v>43048</v>
      </c>
      <c r="C7283" s="4">
        <v>0.20555555555620231</v>
      </c>
      <c r="D7283" s="3">
        <v>-2.2000000000000002</v>
      </c>
      <c r="E7283" s="3">
        <v>81</v>
      </c>
      <c r="F7283" s="3">
        <v>7</v>
      </c>
      <c r="G7283">
        <f t="shared" si="113"/>
        <v>3.1292800000000001</v>
      </c>
    </row>
    <row r="7284" spans="1:7" x14ac:dyDescent="0.45">
      <c r="A7284" t="s">
        <v>5</v>
      </c>
      <c r="B7284" s="1">
        <v>43048</v>
      </c>
      <c r="C7284" s="4">
        <v>0.24722222222044365</v>
      </c>
      <c r="D7284" s="3">
        <v>-1.1000000000000001</v>
      </c>
      <c r="E7284" s="3">
        <v>75</v>
      </c>
      <c r="F7284" s="3">
        <v>0</v>
      </c>
      <c r="G7284">
        <f t="shared" si="113"/>
        <v>0</v>
      </c>
    </row>
    <row r="7285" spans="1:7" x14ac:dyDescent="0.45">
      <c r="A7285" t="s">
        <v>5</v>
      </c>
      <c r="B7285" s="1">
        <v>43048</v>
      </c>
      <c r="C7285" s="4">
        <v>0.28888888889196096</v>
      </c>
      <c r="D7285" s="3">
        <v>1.7</v>
      </c>
      <c r="E7285" s="3">
        <v>54</v>
      </c>
      <c r="F7285" s="3">
        <v>3</v>
      </c>
      <c r="G7285">
        <f t="shared" si="113"/>
        <v>1.3411200000000001</v>
      </c>
    </row>
    <row r="7286" spans="1:7" x14ac:dyDescent="0.45">
      <c r="A7286" t="s">
        <v>5</v>
      </c>
      <c r="B7286" s="1">
        <v>43048</v>
      </c>
      <c r="C7286" s="4">
        <v>0.33055555555620231</v>
      </c>
      <c r="D7286" s="3">
        <v>0</v>
      </c>
      <c r="E7286" s="3">
        <v>73</v>
      </c>
      <c r="F7286" s="3">
        <v>0</v>
      </c>
      <c r="G7286">
        <f t="shared" si="113"/>
        <v>0</v>
      </c>
    </row>
    <row r="7287" spans="1:7" x14ac:dyDescent="0.45">
      <c r="A7287" t="s">
        <v>5</v>
      </c>
      <c r="B7287" s="1">
        <v>43048</v>
      </c>
      <c r="C7287" s="4">
        <v>0.37222222222044365</v>
      </c>
      <c r="D7287" s="3">
        <v>5.6</v>
      </c>
      <c r="E7287" s="3">
        <v>55</v>
      </c>
      <c r="F7287" s="3">
        <v>5</v>
      </c>
      <c r="G7287">
        <f t="shared" si="113"/>
        <v>2.2351999999999999</v>
      </c>
    </row>
    <row r="7288" spans="1:7" x14ac:dyDescent="0.45">
      <c r="A7288" t="s">
        <v>5</v>
      </c>
      <c r="B7288" s="1">
        <v>43048</v>
      </c>
      <c r="C7288" s="4">
        <v>0.41388888889196096</v>
      </c>
      <c r="D7288" s="3">
        <v>8.9</v>
      </c>
      <c r="E7288" s="3">
        <v>44</v>
      </c>
      <c r="F7288" s="3">
        <v>5</v>
      </c>
      <c r="G7288">
        <f t="shared" si="113"/>
        <v>2.2351999999999999</v>
      </c>
    </row>
    <row r="7289" spans="1:7" x14ac:dyDescent="0.45">
      <c r="A7289" t="s">
        <v>5</v>
      </c>
      <c r="B7289" s="1">
        <v>43048</v>
      </c>
      <c r="C7289" s="4">
        <v>0.45555555555620231</v>
      </c>
      <c r="D7289" s="3">
        <v>10.6</v>
      </c>
      <c r="E7289" s="3">
        <v>39</v>
      </c>
      <c r="F7289" s="3">
        <v>3</v>
      </c>
      <c r="G7289">
        <f t="shared" si="113"/>
        <v>1.3411200000000001</v>
      </c>
    </row>
    <row r="7290" spans="1:7" x14ac:dyDescent="0.45">
      <c r="A7290" t="s">
        <v>5</v>
      </c>
      <c r="B7290" s="1">
        <v>43048</v>
      </c>
      <c r="C7290" s="4">
        <v>0.49722222222044365</v>
      </c>
      <c r="D7290" s="3">
        <v>14.4</v>
      </c>
      <c r="E7290" s="3">
        <v>24</v>
      </c>
      <c r="F7290" s="3">
        <v>10</v>
      </c>
      <c r="G7290">
        <f t="shared" si="113"/>
        <v>4.4703999999999997</v>
      </c>
    </row>
    <row r="7291" spans="1:7" x14ac:dyDescent="0.45">
      <c r="A7291" t="s">
        <v>5</v>
      </c>
      <c r="B7291" s="1">
        <v>43048</v>
      </c>
      <c r="C7291" s="4">
        <v>0.53888888889196096</v>
      </c>
      <c r="D7291" s="3">
        <v>16.7</v>
      </c>
      <c r="E7291" s="3">
        <v>22</v>
      </c>
      <c r="F7291" s="3">
        <v>6</v>
      </c>
      <c r="G7291">
        <f t="shared" si="113"/>
        <v>2.6822400000000002</v>
      </c>
    </row>
    <row r="7292" spans="1:7" x14ac:dyDescent="0.45">
      <c r="A7292" t="s">
        <v>5</v>
      </c>
      <c r="B7292" s="1">
        <v>43048</v>
      </c>
      <c r="C7292" s="4">
        <v>0.58055555555620231</v>
      </c>
      <c r="D7292" s="3">
        <v>16.7</v>
      </c>
      <c r="E7292" s="3">
        <v>22</v>
      </c>
      <c r="F7292" s="3">
        <v>0</v>
      </c>
      <c r="G7292">
        <f t="shared" si="113"/>
        <v>0</v>
      </c>
    </row>
    <row r="7293" spans="1:7" x14ac:dyDescent="0.45">
      <c r="A7293" t="s">
        <v>5</v>
      </c>
      <c r="B7293" s="1">
        <v>43048</v>
      </c>
      <c r="C7293" s="4">
        <v>0.62222222222044365</v>
      </c>
      <c r="D7293" s="3">
        <v>17.8</v>
      </c>
      <c r="E7293" s="3">
        <v>25</v>
      </c>
      <c r="F7293" s="3">
        <v>0</v>
      </c>
      <c r="G7293">
        <f t="shared" si="113"/>
        <v>0</v>
      </c>
    </row>
    <row r="7294" spans="1:7" x14ac:dyDescent="0.45">
      <c r="A7294" t="s">
        <v>5</v>
      </c>
      <c r="B7294" s="1">
        <v>43048</v>
      </c>
      <c r="C7294" s="4">
        <v>0.66388888889196096</v>
      </c>
      <c r="D7294" s="3">
        <v>17.2</v>
      </c>
      <c r="E7294" s="3">
        <v>27</v>
      </c>
      <c r="F7294" s="3">
        <v>0</v>
      </c>
      <c r="G7294">
        <f t="shared" si="113"/>
        <v>0</v>
      </c>
    </row>
    <row r="7295" spans="1:7" x14ac:dyDescent="0.45">
      <c r="A7295" t="s">
        <v>5</v>
      </c>
      <c r="B7295" s="1">
        <v>43048</v>
      </c>
      <c r="C7295" s="4">
        <v>0.70555555555620231</v>
      </c>
      <c r="D7295" s="3">
        <v>15</v>
      </c>
      <c r="E7295" s="3">
        <v>33</v>
      </c>
      <c r="F7295" s="3">
        <v>5</v>
      </c>
      <c r="G7295">
        <f t="shared" si="113"/>
        <v>2.2351999999999999</v>
      </c>
    </row>
    <row r="7296" spans="1:7" x14ac:dyDescent="0.45">
      <c r="A7296" t="s">
        <v>5</v>
      </c>
      <c r="B7296" s="1">
        <v>43048</v>
      </c>
      <c r="C7296" s="4">
        <v>0.74722222222044365</v>
      </c>
      <c r="D7296" s="3">
        <v>12.2</v>
      </c>
      <c r="E7296" s="3">
        <v>38</v>
      </c>
      <c r="F7296" s="3">
        <v>5</v>
      </c>
      <c r="G7296">
        <f t="shared" si="113"/>
        <v>2.2351999999999999</v>
      </c>
    </row>
    <row r="7297" spans="1:7" x14ac:dyDescent="0.45">
      <c r="A7297" t="s">
        <v>5</v>
      </c>
      <c r="B7297" s="1">
        <v>43048</v>
      </c>
      <c r="C7297" s="4">
        <v>0.78888888889196096</v>
      </c>
      <c r="D7297" s="3">
        <v>10</v>
      </c>
      <c r="E7297" s="3">
        <v>44</v>
      </c>
      <c r="F7297" s="3">
        <v>6</v>
      </c>
      <c r="G7297">
        <f t="shared" si="113"/>
        <v>2.6822400000000002</v>
      </c>
    </row>
    <row r="7298" spans="1:7" x14ac:dyDescent="0.45">
      <c r="A7298" t="s">
        <v>5</v>
      </c>
      <c r="B7298" s="1">
        <v>43048</v>
      </c>
      <c r="C7298" s="4">
        <v>0.83055555555620231</v>
      </c>
      <c r="D7298" s="3">
        <v>7.2</v>
      </c>
      <c r="E7298" s="3">
        <v>66</v>
      </c>
      <c r="F7298" s="3">
        <v>7</v>
      </c>
      <c r="G7298">
        <f t="shared" si="113"/>
        <v>3.1292800000000001</v>
      </c>
    </row>
    <row r="7299" spans="1:7" x14ac:dyDescent="0.45">
      <c r="A7299" t="s">
        <v>5</v>
      </c>
      <c r="B7299" s="1">
        <v>43048</v>
      </c>
      <c r="C7299" s="4">
        <v>0.87222222222044365</v>
      </c>
      <c r="D7299" s="3">
        <v>5.6</v>
      </c>
      <c r="E7299" s="3">
        <v>71</v>
      </c>
      <c r="F7299" s="3">
        <v>0</v>
      </c>
      <c r="G7299">
        <f t="shared" ref="G7299:G7362" si="114">F7299*0.44704</f>
        <v>0</v>
      </c>
    </row>
    <row r="7300" spans="1:7" x14ac:dyDescent="0.45">
      <c r="A7300" t="s">
        <v>5</v>
      </c>
      <c r="B7300" s="1">
        <v>43048</v>
      </c>
      <c r="C7300" s="4">
        <v>0.91388888889196096</v>
      </c>
      <c r="D7300" s="3">
        <v>6.1</v>
      </c>
      <c r="E7300" s="3">
        <v>63</v>
      </c>
      <c r="F7300" s="3">
        <v>8</v>
      </c>
      <c r="G7300">
        <f t="shared" si="114"/>
        <v>3.5763199999999999</v>
      </c>
    </row>
    <row r="7301" spans="1:7" x14ac:dyDescent="0.45">
      <c r="A7301" t="s">
        <v>5</v>
      </c>
      <c r="B7301" s="1">
        <v>43048</v>
      </c>
      <c r="C7301" s="4">
        <v>0.95555555555620231</v>
      </c>
      <c r="D7301" s="3">
        <v>6.7</v>
      </c>
      <c r="E7301" s="3">
        <v>53</v>
      </c>
      <c r="F7301" s="3">
        <v>10</v>
      </c>
      <c r="G7301">
        <f t="shared" si="114"/>
        <v>4.4703999999999997</v>
      </c>
    </row>
    <row r="7302" spans="1:7" x14ac:dyDescent="0.45">
      <c r="A7302" t="s">
        <v>5</v>
      </c>
      <c r="B7302" s="1">
        <v>43048</v>
      </c>
      <c r="C7302" s="4">
        <v>0.99722222222044365</v>
      </c>
      <c r="D7302" s="3">
        <v>7.8</v>
      </c>
      <c r="E7302" s="3">
        <v>50</v>
      </c>
      <c r="F7302" s="3">
        <v>7</v>
      </c>
      <c r="G7302">
        <f t="shared" si="114"/>
        <v>3.1292800000000001</v>
      </c>
    </row>
    <row r="7303" spans="1:7" x14ac:dyDescent="0.45">
      <c r="A7303" t="s">
        <v>5</v>
      </c>
      <c r="B7303" s="1">
        <v>43049</v>
      </c>
      <c r="C7303" s="4">
        <v>3.888888889196096E-2</v>
      </c>
      <c r="D7303" s="3">
        <v>7.2</v>
      </c>
      <c r="E7303" s="3">
        <v>52</v>
      </c>
      <c r="F7303" s="3">
        <v>7</v>
      </c>
      <c r="G7303">
        <f t="shared" si="114"/>
        <v>3.1292800000000001</v>
      </c>
    </row>
    <row r="7304" spans="1:7" x14ac:dyDescent="0.45">
      <c r="A7304" t="s">
        <v>5</v>
      </c>
      <c r="B7304" s="1">
        <v>43049</v>
      </c>
      <c r="C7304" s="4">
        <v>8.0555555556202307E-2</v>
      </c>
      <c r="D7304" s="3">
        <v>7.2</v>
      </c>
      <c r="E7304" s="3">
        <v>52</v>
      </c>
      <c r="F7304" s="3">
        <v>3</v>
      </c>
      <c r="G7304">
        <f t="shared" si="114"/>
        <v>1.3411200000000001</v>
      </c>
    </row>
    <row r="7305" spans="1:7" x14ac:dyDescent="0.45">
      <c r="A7305" t="s">
        <v>5</v>
      </c>
      <c r="B7305" s="1">
        <v>43049</v>
      </c>
      <c r="C7305" s="4">
        <v>0.12222222222044365</v>
      </c>
      <c r="D7305" s="3">
        <v>5.6</v>
      </c>
      <c r="E7305" s="3">
        <v>53</v>
      </c>
      <c r="F7305" s="3">
        <v>0</v>
      </c>
      <c r="G7305">
        <f t="shared" si="114"/>
        <v>0</v>
      </c>
    </row>
    <row r="7306" spans="1:7" x14ac:dyDescent="0.45">
      <c r="A7306" t="s">
        <v>5</v>
      </c>
      <c r="B7306" s="1">
        <v>43049</v>
      </c>
      <c r="C7306" s="4">
        <v>0.16388888889196096</v>
      </c>
      <c r="D7306" s="3">
        <v>5</v>
      </c>
      <c r="E7306" s="3">
        <v>53</v>
      </c>
      <c r="F7306" s="3">
        <v>5</v>
      </c>
      <c r="G7306">
        <f t="shared" si="114"/>
        <v>2.2351999999999999</v>
      </c>
    </row>
    <row r="7307" spans="1:7" x14ac:dyDescent="0.45">
      <c r="A7307" t="s">
        <v>5</v>
      </c>
      <c r="B7307" s="1">
        <v>43049</v>
      </c>
      <c r="C7307" s="4">
        <v>0.20555555555620231</v>
      </c>
      <c r="D7307" s="3">
        <v>4.4000000000000004</v>
      </c>
      <c r="E7307" s="3">
        <v>58</v>
      </c>
      <c r="F7307" s="3">
        <v>0</v>
      </c>
      <c r="G7307">
        <f t="shared" si="114"/>
        <v>0</v>
      </c>
    </row>
    <row r="7308" spans="1:7" x14ac:dyDescent="0.45">
      <c r="A7308" t="s">
        <v>5</v>
      </c>
      <c r="B7308" s="1">
        <v>43049</v>
      </c>
      <c r="C7308" s="4">
        <v>0.24722222222044365</v>
      </c>
      <c r="D7308" s="3">
        <v>3.9</v>
      </c>
      <c r="E7308" s="3">
        <v>55</v>
      </c>
      <c r="F7308" s="3">
        <v>8</v>
      </c>
      <c r="G7308">
        <f t="shared" si="114"/>
        <v>3.5763199999999999</v>
      </c>
    </row>
    <row r="7309" spans="1:7" x14ac:dyDescent="0.45">
      <c r="A7309" t="s">
        <v>5</v>
      </c>
      <c r="B7309" s="1">
        <v>43049</v>
      </c>
      <c r="C7309" s="4">
        <v>0.28888888889196096</v>
      </c>
      <c r="D7309" s="3">
        <v>4.4000000000000004</v>
      </c>
      <c r="E7309" s="3">
        <v>53</v>
      </c>
      <c r="F7309" s="3">
        <v>3</v>
      </c>
      <c r="G7309">
        <f t="shared" si="114"/>
        <v>1.3411200000000001</v>
      </c>
    </row>
    <row r="7310" spans="1:7" x14ac:dyDescent="0.45">
      <c r="A7310" t="s">
        <v>5</v>
      </c>
      <c r="B7310" s="1">
        <v>43049</v>
      </c>
      <c r="C7310" s="4">
        <v>0.33055555555620231</v>
      </c>
      <c r="D7310" s="3">
        <v>3.9</v>
      </c>
      <c r="E7310" s="3">
        <v>60</v>
      </c>
      <c r="F7310" s="3">
        <v>5</v>
      </c>
      <c r="G7310">
        <f t="shared" si="114"/>
        <v>2.2351999999999999</v>
      </c>
    </row>
    <row r="7311" spans="1:7" x14ac:dyDescent="0.45">
      <c r="A7311" t="s">
        <v>5</v>
      </c>
      <c r="B7311" s="1">
        <v>43049</v>
      </c>
      <c r="C7311" s="4">
        <v>0.37222222222044365</v>
      </c>
      <c r="D7311" s="3">
        <v>6.7</v>
      </c>
      <c r="E7311" s="3">
        <v>53</v>
      </c>
      <c r="F7311" s="3">
        <v>3</v>
      </c>
      <c r="G7311">
        <f t="shared" si="114"/>
        <v>1.3411200000000001</v>
      </c>
    </row>
    <row r="7312" spans="1:7" x14ac:dyDescent="0.45">
      <c r="A7312" t="s">
        <v>5</v>
      </c>
      <c r="B7312" s="1">
        <v>43049</v>
      </c>
      <c r="C7312" s="4">
        <v>0.41388888889196096</v>
      </c>
      <c r="D7312" s="3">
        <v>8.9</v>
      </c>
      <c r="E7312" s="3">
        <v>50</v>
      </c>
      <c r="F7312" s="3">
        <v>0</v>
      </c>
      <c r="G7312">
        <f t="shared" si="114"/>
        <v>0</v>
      </c>
    </row>
    <row r="7313" spans="1:7" x14ac:dyDescent="0.45">
      <c r="A7313" t="s">
        <v>5</v>
      </c>
      <c r="B7313" s="1">
        <v>43049</v>
      </c>
      <c r="C7313" s="4">
        <v>0.45555555555620231</v>
      </c>
      <c r="D7313" s="3">
        <v>8.9</v>
      </c>
      <c r="E7313" s="3">
        <v>56</v>
      </c>
      <c r="F7313" s="3">
        <v>5</v>
      </c>
      <c r="G7313">
        <f t="shared" si="114"/>
        <v>2.2351999999999999</v>
      </c>
    </row>
    <row r="7314" spans="1:7" x14ac:dyDescent="0.45">
      <c r="A7314" t="s">
        <v>5</v>
      </c>
      <c r="B7314" s="1">
        <v>43049</v>
      </c>
      <c r="C7314" s="4">
        <v>0.49722222222044365</v>
      </c>
      <c r="D7314" s="3">
        <v>10.6</v>
      </c>
      <c r="E7314" s="3">
        <v>50</v>
      </c>
      <c r="F7314" s="3">
        <v>6</v>
      </c>
      <c r="G7314">
        <f t="shared" si="114"/>
        <v>2.6822400000000002</v>
      </c>
    </row>
    <row r="7315" spans="1:7" x14ac:dyDescent="0.45">
      <c r="A7315" t="s">
        <v>5</v>
      </c>
      <c r="B7315" s="1">
        <v>43049</v>
      </c>
      <c r="C7315" s="4">
        <v>0.53888888889196096</v>
      </c>
      <c r="D7315" s="3">
        <v>12.8</v>
      </c>
      <c r="E7315" s="3">
        <v>40</v>
      </c>
      <c r="F7315" s="3">
        <v>0</v>
      </c>
      <c r="G7315">
        <f t="shared" si="114"/>
        <v>0</v>
      </c>
    </row>
    <row r="7316" spans="1:7" x14ac:dyDescent="0.45">
      <c r="A7316" t="s">
        <v>5</v>
      </c>
      <c r="B7316" s="1">
        <v>43049</v>
      </c>
      <c r="C7316" s="4">
        <v>0.58055555555620231</v>
      </c>
      <c r="D7316" s="3">
        <v>13.9</v>
      </c>
      <c r="E7316" s="3">
        <v>39</v>
      </c>
      <c r="F7316" s="3">
        <v>5</v>
      </c>
      <c r="G7316">
        <f t="shared" si="114"/>
        <v>2.2351999999999999</v>
      </c>
    </row>
    <row r="7317" spans="1:7" x14ac:dyDescent="0.45">
      <c r="A7317" t="s">
        <v>5</v>
      </c>
      <c r="B7317" s="1">
        <v>43049</v>
      </c>
      <c r="C7317" s="4">
        <v>0.62222222222044365</v>
      </c>
      <c r="D7317" s="3">
        <v>12.2</v>
      </c>
      <c r="E7317" s="3">
        <v>43</v>
      </c>
      <c r="F7317" s="3">
        <v>8</v>
      </c>
      <c r="G7317">
        <f t="shared" si="114"/>
        <v>3.5763199999999999</v>
      </c>
    </row>
    <row r="7318" spans="1:7" x14ac:dyDescent="0.45">
      <c r="A7318" t="s">
        <v>5</v>
      </c>
      <c r="B7318" s="1">
        <v>43049</v>
      </c>
      <c r="C7318" s="4">
        <v>0.66388888889196096</v>
      </c>
      <c r="D7318" s="3">
        <v>11.1</v>
      </c>
      <c r="E7318" s="3">
        <v>53</v>
      </c>
      <c r="F7318" s="3">
        <v>10</v>
      </c>
      <c r="G7318">
        <f t="shared" si="114"/>
        <v>4.4703999999999997</v>
      </c>
    </row>
    <row r="7319" spans="1:7" x14ac:dyDescent="0.45">
      <c r="A7319" t="s">
        <v>5</v>
      </c>
      <c r="B7319" s="1">
        <v>43049</v>
      </c>
      <c r="C7319" s="4">
        <v>0.70555555555620231</v>
      </c>
      <c r="D7319" s="3">
        <v>9.4</v>
      </c>
      <c r="E7319" s="3">
        <v>59</v>
      </c>
      <c r="F7319" s="3">
        <v>10</v>
      </c>
      <c r="G7319">
        <f t="shared" si="114"/>
        <v>4.4703999999999997</v>
      </c>
    </row>
    <row r="7320" spans="1:7" x14ac:dyDescent="0.45">
      <c r="A7320" t="s">
        <v>5</v>
      </c>
      <c r="B7320" s="1">
        <v>43049</v>
      </c>
      <c r="C7320" s="4">
        <v>0.74722222222044365</v>
      </c>
      <c r="D7320" s="3">
        <v>8.3000000000000007</v>
      </c>
      <c r="E7320" s="3">
        <v>71</v>
      </c>
      <c r="F7320" s="3">
        <v>9</v>
      </c>
      <c r="G7320">
        <f t="shared" si="114"/>
        <v>4.0233600000000003</v>
      </c>
    </row>
    <row r="7321" spans="1:7" x14ac:dyDescent="0.45">
      <c r="A7321" t="s">
        <v>5</v>
      </c>
      <c r="B7321" s="1">
        <v>43049</v>
      </c>
      <c r="C7321" s="4">
        <v>0.78888888889196096</v>
      </c>
      <c r="D7321" s="3">
        <v>7.8</v>
      </c>
      <c r="E7321" s="3">
        <v>68</v>
      </c>
      <c r="F7321" s="3">
        <v>6</v>
      </c>
      <c r="G7321">
        <f t="shared" si="114"/>
        <v>2.6822400000000002</v>
      </c>
    </row>
    <row r="7322" spans="1:7" x14ac:dyDescent="0.45">
      <c r="A7322" t="s">
        <v>5</v>
      </c>
      <c r="B7322" s="1">
        <v>43049</v>
      </c>
      <c r="C7322" s="4">
        <v>0.83055555555620231</v>
      </c>
      <c r="D7322" s="3">
        <v>7.2</v>
      </c>
      <c r="E7322" s="3">
        <v>71</v>
      </c>
      <c r="F7322" s="3">
        <v>0</v>
      </c>
      <c r="G7322">
        <f t="shared" si="114"/>
        <v>0</v>
      </c>
    </row>
    <row r="7323" spans="1:7" x14ac:dyDescent="0.45">
      <c r="A7323" t="s">
        <v>5</v>
      </c>
      <c r="B7323" s="1">
        <v>43049</v>
      </c>
      <c r="C7323" s="4">
        <v>0.87222222222044365</v>
      </c>
      <c r="D7323" s="3">
        <v>5.6</v>
      </c>
      <c r="E7323" s="3">
        <v>76</v>
      </c>
      <c r="F7323" s="3">
        <v>3</v>
      </c>
      <c r="G7323">
        <f t="shared" si="114"/>
        <v>1.3411200000000001</v>
      </c>
    </row>
    <row r="7324" spans="1:7" x14ac:dyDescent="0.45">
      <c r="A7324" t="s">
        <v>5</v>
      </c>
      <c r="B7324" s="1">
        <v>43049</v>
      </c>
      <c r="C7324" s="4">
        <v>0.91388888889196096</v>
      </c>
      <c r="D7324" s="3">
        <v>3.9</v>
      </c>
      <c r="E7324" s="3">
        <v>82</v>
      </c>
      <c r="F7324" s="3">
        <v>0</v>
      </c>
      <c r="G7324">
        <f t="shared" si="114"/>
        <v>0</v>
      </c>
    </row>
    <row r="7325" spans="1:7" x14ac:dyDescent="0.45">
      <c r="A7325" t="s">
        <v>5</v>
      </c>
      <c r="B7325" s="1">
        <v>43049</v>
      </c>
      <c r="C7325" s="4">
        <v>0.95555555555620231</v>
      </c>
      <c r="D7325" s="3">
        <v>2.2000000000000002</v>
      </c>
      <c r="E7325" s="3">
        <v>93</v>
      </c>
      <c r="F7325" s="3">
        <v>5</v>
      </c>
      <c r="G7325">
        <f t="shared" si="114"/>
        <v>2.2351999999999999</v>
      </c>
    </row>
    <row r="7326" spans="1:7" x14ac:dyDescent="0.45">
      <c r="A7326" t="s">
        <v>5</v>
      </c>
      <c r="B7326" s="1">
        <v>43049</v>
      </c>
      <c r="C7326" s="4">
        <v>0.99722222222044365</v>
      </c>
      <c r="D7326" s="3">
        <v>3.3</v>
      </c>
      <c r="E7326" s="3">
        <v>86</v>
      </c>
      <c r="F7326" s="3">
        <v>6</v>
      </c>
      <c r="G7326">
        <f t="shared" si="114"/>
        <v>2.6822400000000002</v>
      </c>
    </row>
    <row r="7327" spans="1:7" x14ac:dyDescent="0.45">
      <c r="A7327" t="s">
        <v>5</v>
      </c>
      <c r="B7327" s="1">
        <v>43050</v>
      </c>
      <c r="C7327" s="4">
        <v>3.888888889196096E-2</v>
      </c>
      <c r="D7327" s="3">
        <v>0.6</v>
      </c>
      <c r="E7327" s="3">
        <v>92</v>
      </c>
      <c r="F7327" s="3">
        <v>3</v>
      </c>
      <c r="G7327">
        <f t="shared" si="114"/>
        <v>1.3411200000000001</v>
      </c>
    </row>
    <row r="7328" spans="1:7" x14ac:dyDescent="0.45">
      <c r="A7328" t="s">
        <v>5</v>
      </c>
      <c r="B7328" s="1">
        <v>43050</v>
      </c>
      <c r="C7328" s="4">
        <v>8.0555555556202307E-2</v>
      </c>
      <c r="D7328" s="3">
        <v>0.6</v>
      </c>
      <c r="E7328" s="3">
        <v>89</v>
      </c>
      <c r="F7328" s="3">
        <v>0</v>
      </c>
      <c r="G7328">
        <f t="shared" si="114"/>
        <v>0</v>
      </c>
    </row>
    <row r="7329" spans="1:7" x14ac:dyDescent="0.45">
      <c r="A7329" t="s">
        <v>5</v>
      </c>
      <c r="B7329" s="1">
        <v>43050</v>
      </c>
      <c r="C7329" s="4">
        <v>0.12222222222044365</v>
      </c>
      <c r="D7329" s="3">
        <v>-0.6</v>
      </c>
      <c r="E7329" s="3">
        <v>92</v>
      </c>
      <c r="F7329" s="3">
        <v>3</v>
      </c>
      <c r="G7329">
        <f t="shared" si="114"/>
        <v>1.3411200000000001</v>
      </c>
    </row>
    <row r="7330" spans="1:7" x14ac:dyDescent="0.45">
      <c r="A7330" t="s">
        <v>5</v>
      </c>
      <c r="B7330" s="1">
        <v>43050</v>
      </c>
      <c r="C7330" s="4">
        <v>0.16388888889196096</v>
      </c>
      <c r="D7330" s="3">
        <v>-1.1000000000000001</v>
      </c>
      <c r="E7330" s="3">
        <v>88</v>
      </c>
      <c r="F7330" s="3">
        <v>0</v>
      </c>
      <c r="G7330">
        <f t="shared" si="114"/>
        <v>0</v>
      </c>
    </row>
    <row r="7331" spans="1:7" x14ac:dyDescent="0.45">
      <c r="A7331" t="s">
        <v>5</v>
      </c>
      <c r="B7331" s="1">
        <v>43050</v>
      </c>
      <c r="C7331" s="4">
        <v>0.20555555555620231</v>
      </c>
      <c r="D7331" s="3">
        <v>-0.6</v>
      </c>
      <c r="E7331" s="3">
        <v>92</v>
      </c>
      <c r="F7331" s="3">
        <v>6</v>
      </c>
      <c r="G7331">
        <f t="shared" si="114"/>
        <v>2.6822400000000002</v>
      </c>
    </row>
    <row r="7332" spans="1:7" x14ac:dyDescent="0.45">
      <c r="A7332" t="s">
        <v>5</v>
      </c>
      <c r="B7332" s="1">
        <v>43050</v>
      </c>
      <c r="C7332" s="4">
        <v>0.24722222222044365</v>
      </c>
      <c r="D7332" s="3">
        <v>-1.1000000000000001</v>
      </c>
      <c r="E7332" s="3">
        <v>92</v>
      </c>
      <c r="F7332" s="3">
        <v>3</v>
      </c>
      <c r="G7332">
        <f t="shared" si="114"/>
        <v>1.3411200000000001</v>
      </c>
    </row>
    <row r="7333" spans="1:7" x14ac:dyDescent="0.45">
      <c r="A7333" t="s">
        <v>5</v>
      </c>
      <c r="B7333" s="1">
        <v>43050</v>
      </c>
      <c r="C7333" s="4">
        <v>0.28888888889196096</v>
      </c>
      <c r="D7333" s="3">
        <v>-1.7</v>
      </c>
      <c r="E7333" s="3">
        <v>89</v>
      </c>
      <c r="F7333" s="3">
        <v>5</v>
      </c>
      <c r="G7333">
        <f t="shared" si="114"/>
        <v>2.2351999999999999</v>
      </c>
    </row>
    <row r="7334" spans="1:7" x14ac:dyDescent="0.45">
      <c r="A7334" t="s">
        <v>5</v>
      </c>
      <c r="B7334" s="1">
        <v>43050</v>
      </c>
      <c r="C7334" s="4">
        <v>0.33055555555620231</v>
      </c>
      <c r="D7334" s="3">
        <v>-1.1000000000000001</v>
      </c>
      <c r="E7334" s="3">
        <v>96</v>
      </c>
      <c r="F7334" s="3">
        <v>7</v>
      </c>
      <c r="G7334">
        <f t="shared" si="114"/>
        <v>3.1292800000000001</v>
      </c>
    </row>
    <row r="7335" spans="1:7" x14ac:dyDescent="0.45">
      <c r="A7335" t="s">
        <v>5</v>
      </c>
      <c r="B7335" s="1">
        <v>43050</v>
      </c>
      <c r="C7335" s="4">
        <v>0.37222222222044365</v>
      </c>
      <c r="D7335" s="3">
        <v>3.9</v>
      </c>
      <c r="E7335" s="3">
        <v>73</v>
      </c>
      <c r="F7335" s="3">
        <v>6</v>
      </c>
      <c r="G7335">
        <f t="shared" si="114"/>
        <v>2.6822400000000002</v>
      </c>
    </row>
    <row r="7336" spans="1:7" x14ac:dyDescent="0.45">
      <c r="A7336" t="s">
        <v>5</v>
      </c>
      <c r="B7336" s="1">
        <v>43050</v>
      </c>
      <c r="C7336" s="4">
        <v>0.41388888889196096</v>
      </c>
      <c r="D7336" s="3">
        <v>5.6</v>
      </c>
      <c r="E7336" s="3">
        <v>73</v>
      </c>
      <c r="F7336" s="3">
        <v>6</v>
      </c>
      <c r="G7336">
        <f t="shared" si="114"/>
        <v>2.6822400000000002</v>
      </c>
    </row>
    <row r="7337" spans="1:7" x14ac:dyDescent="0.45">
      <c r="A7337" t="s">
        <v>5</v>
      </c>
      <c r="B7337" s="1">
        <v>43050</v>
      </c>
      <c r="C7337" s="4">
        <v>0.45555555555620231</v>
      </c>
      <c r="D7337" s="3">
        <v>7.2</v>
      </c>
      <c r="E7337" s="3">
        <v>66</v>
      </c>
      <c r="F7337" s="3">
        <v>5</v>
      </c>
      <c r="G7337">
        <f t="shared" si="114"/>
        <v>2.2351999999999999</v>
      </c>
    </row>
    <row r="7338" spans="1:7" x14ac:dyDescent="0.45">
      <c r="A7338" t="s">
        <v>5</v>
      </c>
      <c r="B7338" s="1">
        <v>43050</v>
      </c>
      <c r="C7338" s="4">
        <v>0.49722222222044365</v>
      </c>
      <c r="D7338" s="3">
        <v>8.9</v>
      </c>
      <c r="E7338" s="3">
        <v>54</v>
      </c>
      <c r="F7338" s="3">
        <v>3</v>
      </c>
      <c r="G7338">
        <f t="shared" si="114"/>
        <v>1.3411200000000001</v>
      </c>
    </row>
    <row r="7339" spans="1:7" x14ac:dyDescent="0.45">
      <c r="A7339" t="s">
        <v>5</v>
      </c>
      <c r="B7339" s="1">
        <v>43050</v>
      </c>
      <c r="C7339" s="4">
        <v>0.53888888889196096</v>
      </c>
      <c r="D7339" s="3">
        <v>10</v>
      </c>
      <c r="E7339" s="3">
        <v>48</v>
      </c>
      <c r="F7339" s="3">
        <v>3</v>
      </c>
      <c r="G7339">
        <f t="shared" si="114"/>
        <v>1.3411200000000001</v>
      </c>
    </row>
    <row r="7340" spans="1:7" x14ac:dyDescent="0.45">
      <c r="A7340" t="s">
        <v>5</v>
      </c>
      <c r="B7340" s="1">
        <v>43050</v>
      </c>
      <c r="C7340" s="4">
        <v>0.58055555555620231</v>
      </c>
      <c r="D7340" s="3">
        <v>11.1</v>
      </c>
      <c r="E7340" s="3">
        <v>43</v>
      </c>
      <c r="F7340" s="3">
        <v>5</v>
      </c>
      <c r="G7340">
        <f t="shared" si="114"/>
        <v>2.2351999999999999</v>
      </c>
    </row>
    <row r="7341" spans="1:7" x14ac:dyDescent="0.45">
      <c r="A7341" t="s">
        <v>5</v>
      </c>
      <c r="B7341" s="1">
        <v>43050</v>
      </c>
      <c r="C7341" s="4">
        <v>0.62222222222044365</v>
      </c>
      <c r="D7341" s="3">
        <v>11.7</v>
      </c>
      <c r="E7341" s="3">
        <v>41</v>
      </c>
      <c r="F7341" s="3">
        <v>6</v>
      </c>
      <c r="G7341">
        <f t="shared" si="114"/>
        <v>2.6822400000000002</v>
      </c>
    </row>
    <row r="7342" spans="1:7" x14ac:dyDescent="0.45">
      <c r="A7342" t="s">
        <v>5</v>
      </c>
      <c r="B7342" s="1">
        <v>43050</v>
      </c>
      <c r="C7342" s="4">
        <v>0.66388888889196096</v>
      </c>
      <c r="D7342" s="3">
        <v>11.7</v>
      </c>
      <c r="E7342" s="3">
        <v>40</v>
      </c>
      <c r="F7342" s="3">
        <v>9</v>
      </c>
      <c r="G7342">
        <f t="shared" si="114"/>
        <v>4.0233600000000003</v>
      </c>
    </row>
    <row r="7343" spans="1:7" x14ac:dyDescent="0.45">
      <c r="A7343" t="s">
        <v>5</v>
      </c>
      <c r="B7343" s="1">
        <v>43050</v>
      </c>
      <c r="C7343" s="4">
        <v>0.70555555555620231</v>
      </c>
      <c r="D7343" s="3">
        <v>8.9</v>
      </c>
      <c r="E7343" s="3">
        <v>52</v>
      </c>
      <c r="F7343" s="3">
        <v>10</v>
      </c>
      <c r="G7343">
        <f t="shared" si="114"/>
        <v>4.4703999999999997</v>
      </c>
    </row>
    <row r="7344" spans="1:7" x14ac:dyDescent="0.45">
      <c r="A7344" t="s">
        <v>5</v>
      </c>
      <c r="B7344" s="1">
        <v>43050</v>
      </c>
      <c r="C7344" s="4">
        <v>0.74722222222044365</v>
      </c>
      <c r="D7344" s="3">
        <v>7.2</v>
      </c>
      <c r="E7344" s="3">
        <v>66</v>
      </c>
      <c r="F7344" s="3">
        <v>10</v>
      </c>
      <c r="G7344">
        <f t="shared" si="114"/>
        <v>4.4703999999999997</v>
      </c>
    </row>
    <row r="7345" spans="1:7" x14ac:dyDescent="0.45">
      <c r="A7345" t="s">
        <v>5</v>
      </c>
      <c r="B7345" s="1">
        <v>43050</v>
      </c>
      <c r="C7345" s="4">
        <v>0.78888888889196096</v>
      </c>
      <c r="D7345" s="3">
        <v>5.6</v>
      </c>
      <c r="E7345" s="3">
        <v>65</v>
      </c>
      <c r="F7345" s="3">
        <v>6</v>
      </c>
      <c r="G7345">
        <f t="shared" si="114"/>
        <v>2.6822400000000002</v>
      </c>
    </row>
    <row r="7346" spans="1:7" x14ac:dyDescent="0.45">
      <c r="A7346" t="s">
        <v>5</v>
      </c>
      <c r="B7346" s="1">
        <v>43050</v>
      </c>
      <c r="C7346" s="4">
        <v>0.83055555555620231</v>
      </c>
      <c r="D7346" s="3">
        <v>4.4000000000000004</v>
      </c>
      <c r="E7346" s="3">
        <v>65</v>
      </c>
      <c r="F7346" s="3">
        <v>5</v>
      </c>
      <c r="G7346">
        <f t="shared" si="114"/>
        <v>2.2351999999999999</v>
      </c>
    </row>
    <row r="7347" spans="1:7" x14ac:dyDescent="0.45">
      <c r="A7347" t="s">
        <v>5</v>
      </c>
      <c r="B7347" s="1">
        <v>43050</v>
      </c>
      <c r="C7347" s="4">
        <v>0.87222222222044365</v>
      </c>
      <c r="D7347" s="3">
        <v>2.8</v>
      </c>
      <c r="E7347" s="3">
        <v>70</v>
      </c>
      <c r="F7347" s="3">
        <v>0</v>
      </c>
      <c r="G7347">
        <f t="shared" si="114"/>
        <v>0</v>
      </c>
    </row>
    <row r="7348" spans="1:7" x14ac:dyDescent="0.45">
      <c r="A7348" t="s">
        <v>5</v>
      </c>
      <c r="B7348" s="1">
        <v>43050</v>
      </c>
      <c r="C7348" s="4">
        <v>0.91388888889196096</v>
      </c>
      <c r="D7348" s="3">
        <v>1.7</v>
      </c>
      <c r="E7348" s="3">
        <v>70</v>
      </c>
      <c r="F7348" s="3">
        <v>3</v>
      </c>
      <c r="G7348">
        <f t="shared" si="114"/>
        <v>1.3411200000000001</v>
      </c>
    </row>
    <row r="7349" spans="1:7" x14ac:dyDescent="0.45">
      <c r="A7349" t="s">
        <v>5</v>
      </c>
      <c r="B7349" s="1">
        <v>43050</v>
      </c>
      <c r="C7349" s="4">
        <v>0.95555555555620231</v>
      </c>
      <c r="D7349" s="3">
        <v>1.7</v>
      </c>
      <c r="E7349" s="3">
        <v>70</v>
      </c>
      <c r="F7349" s="3">
        <v>0</v>
      </c>
      <c r="G7349">
        <f t="shared" si="114"/>
        <v>0</v>
      </c>
    </row>
    <row r="7350" spans="1:7" x14ac:dyDescent="0.45">
      <c r="A7350" t="s">
        <v>5</v>
      </c>
      <c r="B7350" s="1">
        <v>43050</v>
      </c>
      <c r="C7350" s="4">
        <v>0.99722222222044365</v>
      </c>
      <c r="D7350" s="3">
        <v>1.7</v>
      </c>
      <c r="E7350" s="3">
        <v>67</v>
      </c>
      <c r="F7350" s="3">
        <v>5</v>
      </c>
      <c r="G7350">
        <f t="shared" si="114"/>
        <v>2.2351999999999999</v>
      </c>
    </row>
    <row r="7351" spans="1:7" x14ac:dyDescent="0.45">
      <c r="A7351" t="s">
        <v>5</v>
      </c>
      <c r="B7351" s="1">
        <v>43051</v>
      </c>
      <c r="C7351" s="4">
        <v>3.888888889196096E-2</v>
      </c>
      <c r="D7351" s="3">
        <v>2.2000000000000002</v>
      </c>
      <c r="E7351" s="3">
        <v>70</v>
      </c>
      <c r="F7351" s="3">
        <v>3</v>
      </c>
      <c r="G7351">
        <f t="shared" si="114"/>
        <v>1.3411200000000001</v>
      </c>
    </row>
    <row r="7352" spans="1:7" x14ac:dyDescent="0.45">
      <c r="A7352" t="s">
        <v>5</v>
      </c>
      <c r="B7352" s="1">
        <v>43051</v>
      </c>
      <c r="C7352" s="4">
        <v>8.0555555556202307E-2</v>
      </c>
      <c r="D7352" s="3">
        <v>-2.8</v>
      </c>
      <c r="E7352" s="3">
        <v>81</v>
      </c>
      <c r="F7352" s="3">
        <v>0</v>
      </c>
      <c r="G7352">
        <f t="shared" si="114"/>
        <v>0</v>
      </c>
    </row>
    <row r="7353" spans="1:7" x14ac:dyDescent="0.45">
      <c r="A7353" t="s">
        <v>5</v>
      </c>
      <c r="B7353" s="1">
        <v>43051</v>
      </c>
      <c r="C7353" s="4">
        <v>0.12222222222044365</v>
      </c>
      <c r="D7353" s="3">
        <v>-1.7</v>
      </c>
      <c r="E7353" s="3">
        <v>82</v>
      </c>
      <c r="F7353" s="3">
        <v>3</v>
      </c>
      <c r="G7353">
        <f t="shared" si="114"/>
        <v>1.3411200000000001</v>
      </c>
    </row>
    <row r="7354" spans="1:7" x14ac:dyDescent="0.45">
      <c r="A7354" t="s">
        <v>5</v>
      </c>
      <c r="B7354" s="1">
        <v>43051</v>
      </c>
      <c r="C7354" s="4">
        <v>0.16388888889196096</v>
      </c>
      <c r="D7354" s="3">
        <v>0</v>
      </c>
      <c r="E7354" s="3">
        <v>73</v>
      </c>
      <c r="F7354" s="3">
        <v>3</v>
      </c>
      <c r="G7354">
        <f t="shared" si="114"/>
        <v>1.3411200000000001</v>
      </c>
    </row>
    <row r="7355" spans="1:7" x14ac:dyDescent="0.45">
      <c r="A7355" t="s">
        <v>5</v>
      </c>
      <c r="B7355" s="1">
        <v>43051</v>
      </c>
      <c r="C7355" s="4">
        <v>0.20555555555620231</v>
      </c>
      <c r="D7355" s="3">
        <v>-1.1000000000000001</v>
      </c>
      <c r="E7355" s="3">
        <v>79</v>
      </c>
      <c r="F7355" s="3">
        <v>3</v>
      </c>
      <c r="G7355">
        <f t="shared" si="114"/>
        <v>1.3411200000000001</v>
      </c>
    </row>
    <row r="7356" spans="1:7" x14ac:dyDescent="0.45">
      <c r="A7356" t="s">
        <v>5</v>
      </c>
      <c r="B7356" s="1">
        <v>43051</v>
      </c>
      <c r="C7356" s="4">
        <v>0.24722222222044365</v>
      </c>
      <c r="D7356" s="3">
        <v>-2.2000000000000002</v>
      </c>
      <c r="E7356" s="3">
        <v>81</v>
      </c>
      <c r="F7356" s="3">
        <v>0</v>
      </c>
      <c r="G7356">
        <f t="shared" si="114"/>
        <v>0</v>
      </c>
    </row>
    <row r="7357" spans="1:7" x14ac:dyDescent="0.45">
      <c r="A7357" t="s">
        <v>5</v>
      </c>
      <c r="B7357" s="1">
        <v>43051</v>
      </c>
      <c r="C7357" s="4">
        <v>0.28888888889196096</v>
      </c>
      <c r="D7357" s="3">
        <v>-1.1000000000000001</v>
      </c>
      <c r="E7357" s="3">
        <v>72</v>
      </c>
      <c r="F7357" s="3">
        <v>5</v>
      </c>
      <c r="G7357">
        <f t="shared" si="114"/>
        <v>2.2351999999999999</v>
      </c>
    </row>
    <row r="7358" spans="1:7" x14ac:dyDescent="0.45">
      <c r="A7358" t="s">
        <v>5</v>
      </c>
      <c r="B7358" s="1">
        <v>43051</v>
      </c>
      <c r="C7358" s="4">
        <v>0.33055555555620231</v>
      </c>
      <c r="D7358" s="3">
        <v>-2.2000000000000002</v>
      </c>
      <c r="E7358" s="3">
        <v>81</v>
      </c>
      <c r="F7358" s="3">
        <v>3</v>
      </c>
      <c r="G7358">
        <f t="shared" si="114"/>
        <v>1.3411200000000001</v>
      </c>
    </row>
    <row r="7359" spans="1:7" x14ac:dyDescent="0.45">
      <c r="A7359" t="s">
        <v>5</v>
      </c>
      <c r="B7359" s="1">
        <v>43051</v>
      </c>
      <c r="C7359" s="4">
        <v>0.37222222222044365</v>
      </c>
      <c r="D7359" s="3">
        <v>3.3</v>
      </c>
      <c r="E7359" s="3">
        <v>62</v>
      </c>
      <c r="F7359" s="3">
        <v>6</v>
      </c>
      <c r="G7359">
        <f t="shared" si="114"/>
        <v>2.6822400000000002</v>
      </c>
    </row>
    <row r="7360" spans="1:7" x14ac:dyDescent="0.45">
      <c r="A7360" t="s">
        <v>5</v>
      </c>
      <c r="B7360" s="1">
        <v>43051</v>
      </c>
      <c r="C7360" s="4">
        <v>0.41388888889196096</v>
      </c>
      <c r="D7360" s="3">
        <v>5</v>
      </c>
      <c r="E7360" s="3">
        <v>62</v>
      </c>
      <c r="F7360" s="3">
        <v>6</v>
      </c>
      <c r="G7360">
        <f t="shared" si="114"/>
        <v>2.6822400000000002</v>
      </c>
    </row>
    <row r="7361" spans="1:7" x14ac:dyDescent="0.45">
      <c r="A7361" t="s">
        <v>5</v>
      </c>
      <c r="B7361" s="1">
        <v>43051</v>
      </c>
      <c r="C7361" s="4">
        <v>0.45555555555620231</v>
      </c>
      <c r="D7361" s="3">
        <v>7.2</v>
      </c>
      <c r="E7361" s="3">
        <v>52</v>
      </c>
      <c r="F7361" s="3">
        <v>0</v>
      </c>
      <c r="G7361">
        <f t="shared" si="114"/>
        <v>0</v>
      </c>
    </row>
    <row r="7362" spans="1:7" x14ac:dyDescent="0.45">
      <c r="A7362" t="s">
        <v>5</v>
      </c>
      <c r="B7362" s="1">
        <v>43051</v>
      </c>
      <c r="C7362" s="4">
        <v>0.49722222222044365</v>
      </c>
      <c r="D7362" s="3">
        <v>7.2</v>
      </c>
      <c r="E7362" s="3">
        <v>58</v>
      </c>
      <c r="F7362" s="3">
        <v>3</v>
      </c>
      <c r="G7362">
        <f t="shared" si="114"/>
        <v>1.3411200000000001</v>
      </c>
    </row>
    <row r="7363" spans="1:7" x14ac:dyDescent="0.45">
      <c r="A7363" t="s">
        <v>5</v>
      </c>
      <c r="B7363" s="1">
        <v>43051</v>
      </c>
      <c r="C7363" s="4">
        <v>0.53888888889196096</v>
      </c>
      <c r="D7363" s="3">
        <v>10.6</v>
      </c>
      <c r="E7363" s="3">
        <v>39</v>
      </c>
      <c r="F7363" s="3">
        <v>0</v>
      </c>
      <c r="G7363">
        <f t="shared" ref="G7363:G7426" si="115">F7363*0.44704</f>
        <v>0</v>
      </c>
    </row>
    <row r="7364" spans="1:7" x14ac:dyDescent="0.45">
      <c r="A7364" t="s">
        <v>5</v>
      </c>
      <c r="B7364" s="1">
        <v>43051</v>
      </c>
      <c r="C7364" s="4">
        <v>0.58055555555620231</v>
      </c>
      <c r="D7364" s="3">
        <v>9.4</v>
      </c>
      <c r="E7364" s="3">
        <v>52</v>
      </c>
      <c r="F7364" s="3">
        <v>0</v>
      </c>
      <c r="G7364">
        <f t="shared" si="115"/>
        <v>0</v>
      </c>
    </row>
    <row r="7365" spans="1:7" x14ac:dyDescent="0.45">
      <c r="A7365" t="s">
        <v>5</v>
      </c>
      <c r="B7365" s="1">
        <v>43051</v>
      </c>
      <c r="C7365" s="4">
        <v>0.62222222222044365</v>
      </c>
      <c r="D7365" s="3">
        <v>9.4</v>
      </c>
      <c r="E7365" s="3">
        <v>48</v>
      </c>
      <c r="F7365" s="3">
        <v>5</v>
      </c>
      <c r="G7365">
        <f t="shared" si="115"/>
        <v>2.2351999999999999</v>
      </c>
    </row>
    <row r="7366" spans="1:7" x14ac:dyDescent="0.45">
      <c r="A7366" t="s">
        <v>5</v>
      </c>
      <c r="B7366" s="1">
        <v>43051</v>
      </c>
      <c r="C7366" s="4">
        <v>0.66388888889196096</v>
      </c>
      <c r="D7366" s="3">
        <v>9.4</v>
      </c>
      <c r="E7366" s="3">
        <v>66</v>
      </c>
      <c r="F7366" s="3">
        <v>0</v>
      </c>
      <c r="G7366">
        <f t="shared" si="115"/>
        <v>0</v>
      </c>
    </row>
    <row r="7367" spans="1:7" x14ac:dyDescent="0.45">
      <c r="A7367" t="s">
        <v>5</v>
      </c>
      <c r="B7367" s="1">
        <v>43051</v>
      </c>
      <c r="C7367" s="4">
        <v>0.70555555555620231</v>
      </c>
      <c r="D7367" s="3">
        <v>7.8</v>
      </c>
      <c r="E7367" s="3">
        <v>71</v>
      </c>
      <c r="F7367" s="3">
        <v>0</v>
      </c>
      <c r="G7367">
        <f t="shared" si="115"/>
        <v>0</v>
      </c>
    </row>
    <row r="7368" spans="1:7" x14ac:dyDescent="0.45">
      <c r="A7368" t="s">
        <v>5</v>
      </c>
      <c r="B7368" s="1">
        <v>43051</v>
      </c>
      <c r="C7368" s="4">
        <v>0.74722222222044365</v>
      </c>
      <c r="D7368" s="3">
        <v>6.7</v>
      </c>
      <c r="E7368" s="3">
        <v>71</v>
      </c>
      <c r="F7368" s="3">
        <v>3</v>
      </c>
      <c r="G7368">
        <f t="shared" si="115"/>
        <v>1.3411200000000001</v>
      </c>
    </row>
    <row r="7369" spans="1:7" x14ac:dyDescent="0.45">
      <c r="A7369" t="s">
        <v>5</v>
      </c>
      <c r="B7369" s="1">
        <v>43051</v>
      </c>
      <c r="C7369" s="4">
        <v>0.78888888889196096</v>
      </c>
      <c r="D7369" s="3">
        <v>6.1</v>
      </c>
      <c r="E7369" s="3">
        <v>74</v>
      </c>
      <c r="F7369" s="3">
        <v>3</v>
      </c>
      <c r="G7369">
        <f t="shared" si="115"/>
        <v>1.3411200000000001</v>
      </c>
    </row>
    <row r="7370" spans="1:7" x14ac:dyDescent="0.45">
      <c r="A7370" t="s">
        <v>5</v>
      </c>
      <c r="B7370" s="1">
        <v>43051</v>
      </c>
      <c r="C7370" s="4">
        <v>0.83055555555620231</v>
      </c>
      <c r="D7370" s="3">
        <v>6.7</v>
      </c>
      <c r="E7370" s="3">
        <v>73</v>
      </c>
      <c r="F7370" s="3">
        <v>0</v>
      </c>
      <c r="G7370">
        <f t="shared" si="115"/>
        <v>0</v>
      </c>
    </row>
    <row r="7371" spans="1:7" x14ac:dyDescent="0.45">
      <c r="A7371" t="s">
        <v>5</v>
      </c>
      <c r="B7371" s="1">
        <v>43051</v>
      </c>
      <c r="C7371" s="4">
        <v>0.87222222222044365</v>
      </c>
      <c r="D7371" s="3">
        <v>3.9</v>
      </c>
      <c r="E7371" s="3">
        <v>79</v>
      </c>
      <c r="F7371" s="3">
        <v>5</v>
      </c>
      <c r="G7371">
        <f t="shared" si="115"/>
        <v>2.2351999999999999</v>
      </c>
    </row>
    <row r="7372" spans="1:7" x14ac:dyDescent="0.45">
      <c r="A7372" t="s">
        <v>5</v>
      </c>
      <c r="B7372" s="1">
        <v>43051</v>
      </c>
      <c r="C7372" s="4">
        <v>0.91388888889196096</v>
      </c>
      <c r="D7372" s="3">
        <v>2.8</v>
      </c>
      <c r="E7372" s="3">
        <v>79</v>
      </c>
      <c r="F7372" s="3">
        <v>0</v>
      </c>
      <c r="G7372">
        <f t="shared" si="115"/>
        <v>0</v>
      </c>
    </row>
    <row r="7373" spans="1:7" x14ac:dyDescent="0.45">
      <c r="A7373" t="s">
        <v>5</v>
      </c>
      <c r="B7373" s="1">
        <v>43051</v>
      </c>
      <c r="C7373" s="4">
        <v>0.95555555555620231</v>
      </c>
      <c r="D7373" s="3">
        <v>2.2000000000000002</v>
      </c>
      <c r="E7373" s="3">
        <v>82</v>
      </c>
      <c r="F7373" s="3">
        <v>0</v>
      </c>
      <c r="G7373">
        <f t="shared" si="115"/>
        <v>0</v>
      </c>
    </row>
    <row r="7374" spans="1:7" x14ac:dyDescent="0.45">
      <c r="A7374" t="s">
        <v>5</v>
      </c>
      <c r="B7374" s="1">
        <v>43051</v>
      </c>
      <c r="C7374" s="4">
        <v>0.99722222222044365</v>
      </c>
      <c r="D7374" s="3">
        <v>1.7</v>
      </c>
      <c r="E7374" s="3">
        <v>78</v>
      </c>
      <c r="F7374" s="3">
        <v>5</v>
      </c>
      <c r="G7374">
        <f t="shared" si="115"/>
        <v>2.2351999999999999</v>
      </c>
    </row>
    <row r="7375" spans="1:7" x14ac:dyDescent="0.45">
      <c r="A7375" t="s">
        <v>5</v>
      </c>
      <c r="B7375" s="1">
        <v>43052</v>
      </c>
      <c r="C7375" s="4">
        <v>3.888888889196096E-2</v>
      </c>
      <c r="D7375" s="3">
        <v>1.7</v>
      </c>
      <c r="E7375" s="3">
        <v>82</v>
      </c>
      <c r="F7375" s="3">
        <v>0</v>
      </c>
      <c r="G7375">
        <f t="shared" si="115"/>
        <v>0</v>
      </c>
    </row>
    <row r="7376" spans="1:7" x14ac:dyDescent="0.45">
      <c r="A7376" t="s">
        <v>5</v>
      </c>
      <c r="B7376" s="1">
        <v>43052</v>
      </c>
      <c r="C7376" s="4">
        <v>8.0555555556202307E-2</v>
      </c>
      <c r="D7376" s="3">
        <v>0</v>
      </c>
      <c r="E7376" s="3">
        <v>79</v>
      </c>
      <c r="F7376" s="3">
        <v>3</v>
      </c>
      <c r="G7376">
        <f t="shared" si="115"/>
        <v>1.3411200000000001</v>
      </c>
    </row>
    <row r="7377" spans="1:7" x14ac:dyDescent="0.45">
      <c r="A7377" t="s">
        <v>5</v>
      </c>
      <c r="B7377" s="1">
        <v>43052</v>
      </c>
      <c r="C7377" s="4">
        <v>0.12222222222044365</v>
      </c>
      <c r="D7377" s="3">
        <v>0.6</v>
      </c>
      <c r="E7377" s="3">
        <v>72</v>
      </c>
      <c r="F7377" s="3">
        <v>3</v>
      </c>
      <c r="G7377">
        <f t="shared" si="115"/>
        <v>1.3411200000000001</v>
      </c>
    </row>
    <row r="7378" spans="1:7" x14ac:dyDescent="0.45">
      <c r="A7378" t="s">
        <v>5</v>
      </c>
      <c r="B7378" s="1">
        <v>43052</v>
      </c>
      <c r="C7378" s="4">
        <v>0.16388888889196096</v>
      </c>
      <c r="D7378" s="3">
        <v>-1.1000000000000001</v>
      </c>
      <c r="E7378" s="3">
        <v>75</v>
      </c>
      <c r="F7378" s="3">
        <v>5</v>
      </c>
      <c r="G7378">
        <f t="shared" si="115"/>
        <v>2.2351999999999999</v>
      </c>
    </row>
    <row r="7379" spans="1:7" x14ac:dyDescent="0.45">
      <c r="A7379" t="s">
        <v>5</v>
      </c>
      <c r="B7379" s="1">
        <v>43052</v>
      </c>
      <c r="C7379" s="4">
        <v>0.20555555555620231</v>
      </c>
      <c r="D7379" s="3">
        <v>-1.1000000000000001</v>
      </c>
      <c r="E7379" s="3">
        <v>82</v>
      </c>
      <c r="F7379" s="3">
        <v>0</v>
      </c>
      <c r="G7379">
        <f t="shared" si="115"/>
        <v>0</v>
      </c>
    </row>
    <row r="7380" spans="1:7" x14ac:dyDescent="0.45">
      <c r="A7380" t="s">
        <v>5</v>
      </c>
      <c r="B7380" s="1">
        <v>43052</v>
      </c>
      <c r="C7380" s="4">
        <v>0.24722222222044365</v>
      </c>
      <c r="D7380" s="3">
        <v>-0.6</v>
      </c>
      <c r="E7380" s="3">
        <v>69</v>
      </c>
      <c r="F7380" s="3">
        <v>3</v>
      </c>
      <c r="G7380">
        <f t="shared" si="115"/>
        <v>1.3411200000000001</v>
      </c>
    </row>
    <row r="7381" spans="1:7" x14ac:dyDescent="0.45">
      <c r="A7381" t="s">
        <v>5</v>
      </c>
      <c r="B7381" s="1">
        <v>43052</v>
      </c>
      <c r="C7381" s="4">
        <v>0.28888888889196096</v>
      </c>
      <c r="D7381" s="3">
        <v>-3.3</v>
      </c>
      <c r="E7381" s="3">
        <v>78</v>
      </c>
      <c r="F7381" s="3">
        <v>3</v>
      </c>
      <c r="G7381">
        <f t="shared" si="115"/>
        <v>1.3411200000000001</v>
      </c>
    </row>
    <row r="7382" spans="1:7" x14ac:dyDescent="0.45">
      <c r="A7382" t="s">
        <v>5</v>
      </c>
      <c r="B7382" s="1">
        <v>43052</v>
      </c>
      <c r="C7382" s="4">
        <v>0.33055555555620231</v>
      </c>
      <c r="D7382" s="3">
        <v>0</v>
      </c>
      <c r="E7382" s="3">
        <v>69</v>
      </c>
      <c r="F7382" s="3">
        <v>3</v>
      </c>
      <c r="G7382">
        <f t="shared" si="115"/>
        <v>1.3411200000000001</v>
      </c>
    </row>
    <row r="7383" spans="1:7" x14ac:dyDescent="0.45">
      <c r="A7383" t="s">
        <v>5</v>
      </c>
      <c r="B7383" s="1">
        <v>43052</v>
      </c>
      <c r="C7383" s="4">
        <v>0.37222222222044365</v>
      </c>
      <c r="D7383" s="3">
        <v>4.4000000000000004</v>
      </c>
      <c r="E7383" s="3">
        <v>55</v>
      </c>
      <c r="F7383" s="3">
        <v>0</v>
      </c>
      <c r="G7383">
        <f t="shared" si="115"/>
        <v>0</v>
      </c>
    </row>
    <row r="7384" spans="1:7" x14ac:dyDescent="0.45">
      <c r="A7384" t="s">
        <v>5</v>
      </c>
      <c r="B7384" s="1">
        <v>43052</v>
      </c>
      <c r="C7384" s="4">
        <v>0.41388888889196096</v>
      </c>
      <c r="D7384" s="3">
        <v>9.4</v>
      </c>
      <c r="E7384" s="3">
        <v>43</v>
      </c>
      <c r="F7384" s="3">
        <v>7</v>
      </c>
      <c r="G7384">
        <f t="shared" si="115"/>
        <v>3.1292800000000001</v>
      </c>
    </row>
    <row r="7385" spans="1:7" x14ac:dyDescent="0.45">
      <c r="A7385" t="s">
        <v>5</v>
      </c>
      <c r="B7385" s="1">
        <v>43052</v>
      </c>
      <c r="C7385" s="4">
        <v>0.45555555555620231</v>
      </c>
      <c r="D7385" s="3">
        <v>8.9</v>
      </c>
      <c r="E7385" s="3">
        <v>56</v>
      </c>
      <c r="F7385" s="3">
        <v>6</v>
      </c>
      <c r="G7385">
        <f t="shared" si="115"/>
        <v>2.6822400000000002</v>
      </c>
    </row>
    <row r="7386" spans="1:7" x14ac:dyDescent="0.45">
      <c r="A7386" t="s">
        <v>5</v>
      </c>
      <c r="B7386" s="1">
        <v>43052</v>
      </c>
      <c r="C7386" s="4">
        <v>0.49722222222044365</v>
      </c>
      <c r="D7386" s="3">
        <v>14.4</v>
      </c>
      <c r="E7386" s="3">
        <v>33</v>
      </c>
      <c r="F7386" s="3">
        <v>0</v>
      </c>
      <c r="G7386">
        <f t="shared" si="115"/>
        <v>0</v>
      </c>
    </row>
    <row r="7387" spans="1:7" x14ac:dyDescent="0.45">
      <c r="A7387" t="s">
        <v>5</v>
      </c>
      <c r="B7387" s="1">
        <v>43052</v>
      </c>
      <c r="C7387" s="4">
        <v>0.53888888889196096</v>
      </c>
      <c r="D7387" s="3">
        <v>16.100000000000001</v>
      </c>
      <c r="E7387" s="3">
        <v>31</v>
      </c>
      <c r="F7387" s="3">
        <v>0</v>
      </c>
      <c r="G7387">
        <f t="shared" si="115"/>
        <v>0</v>
      </c>
    </row>
    <row r="7388" spans="1:7" x14ac:dyDescent="0.45">
      <c r="A7388" t="s">
        <v>5</v>
      </c>
      <c r="B7388" s="1">
        <v>43052</v>
      </c>
      <c r="C7388" s="4">
        <v>0.58055555555620231</v>
      </c>
      <c r="D7388" s="3">
        <v>17.8</v>
      </c>
      <c r="E7388" s="3">
        <v>21</v>
      </c>
      <c r="F7388" s="3">
        <v>0</v>
      </c>
      <c r="G7388">
        <f t="shared" si="115"/>
        <v>0</v>
      </c>
    </row>
    <row r="7389" spans="1:7" x14ac:dyDescent="0.45">
      <c r="A7389" t="s">
        <v>5</v>
      </c>
      <c r="B7389" s="1">
        <v>43052</v>
      </c>
      <c r="C7389" s="4">
        <v>0.62222222222044365</v>
      </c>
      <c r="D7389" s="3">
        <v>18.899999999999999</v>
      </c>
      <c r="E7389" s="3">
        <v>17</v>
      </c>
      <c r="F7389" s="3">
        <v>0</v>
      </c>
      <c r="G7389">
        <f t="shared" si="115"/>
        <v>0</v>
      </c>
    </row>
    <row r="7390" spans="1:7" x14ac:dyDescent="0.45">
      <c r="A7390" t="s">
        <v>5</v>
      </c>
      <c r="B7390" s="1">
        <v>43052</v>
      </c>
      <c r="C7390" s="4">
        <v>0.66388888889196096</v>
      </c>
      <c r="D7390" s="3">
        <v>18.3</v>
      </c>
      <c r="E7390" s="3">
        <v>17</v>
      </c>
      <c r="F7390" s="3">
        <v>0</v>
      </c>
      <c r="G7390">
        <f t="shared" si="115"/>
        <v>0</v>
      </c>
    </row>
    <row r="7391" spans="1:7" x14ac:dyDescent="0.45">
      <c r="A7391" t="s">
        <v>5</v>
      </c>
      <c r="B7391" s="1">
        <v>43052</v>
      </c>
      <c r="C7391" s="4">
        <v>0.70555555555620231</v>
      </c>
      <c r="D7391" s="3">
        <v>13.9</v>
      </c>
      <c r="E7391" s="3">
        <v>30</v>
      </c>
      <c r="F7391" s="3">
        <v>5</v>
      </c>
      <c r="G7391">
        <f t="shared" si="115"/>
        <v>2.2351999999999999</v>
      </c>
    </row>
    <row r="7392" spans="1:7" x14ac:dyDescent="0.45">
      <c r="A7392" t="s">
        <v>5</v>
      </c>
      <c r="B7392" s="1">
        <v>43052</v>
      </c>
      <c r="C7392" s="4">
        <v>0.74722222222044365</v>
      </c>
      <c r="D7392" s="3">
        <v>10</v>
      </c>
      <c r="E7392" s="3">
        <v>43</v>
      </c>
      <c r="F7392" s="3">
        <v>0</v>
      </c>
      <c r="G7392">
        <f t="shared" si="115"/>
        <v>0</v>
      </c>
    </row>
    <row r="7393" spans="1:7" x14ac:dyDescent="0.45">
      <c r="A7393" t="s">
        <v>5</v>
      </c>
      <c r="B7393" s="1">
        <v>43052</v>
      </c>
      <c r="C7393" s="4">
        <v>0.83055555555620231</v>
      </c>
      <c r="D7393" s="3">
        <v>8.3000000000000007</v>
      </c>
      <c r="E7393" s="3">
        <v>44</v>
      </c>
      <c r="F7393" s="3">
        <v>0</v>
      </c>
      <c r="G7393">
        <f t="shared" si="115"/>
        <v>0</v>
      </c>
    </row>
    <row r="7394" spans="1:7" x14ac:dyDescent="0.45">
      <c r="A7394" t="s">
        <v>5</v>
      </c>
      <c r="B7394" s="1">
        <v>43052</v>
      </c>
      <c r="C7394" s="4">
        <v>0.87222222222044365</v>
      </c>
      <c r="D7394" s="3">
        <v>6.1</v>
      </c>
      <c r="E7394" s="3">
        <v>47</v>
      </c>
      <c r="F7394" s="3">
        <v>5</v>
      </c>
      <c r="G7394">
        <f t="shared" si="115"/>
        <v>2.2351999999999999</v>
      </c>
    </row>
    <row r="7395" spans="1:7" x14ac:dyDescent="0.45">
      <c r="A7395" t="s">
        <v>5</v>
      </c>
      <c r="B7395" s="1">
        <v>43052</v>
      </c>
      <c r="C7395" s="4">
        <v>0.91388888889196096</v>
      </c>
      <c r="D7395" s="3">
        <v>7.2</v>
      </c>
      <c r="E7395" s="3">
        <v>42</v>
      </c>
      <c r="F7395" s="3">
        <v>6</v>
      </c>
      <c r="G7395">
        <f t="shared" si="115"/>
        <v>2.6822400000000002</v>
      </c>
    </row>
    <row r="7396" spans="1:7" x14ac:dyDescent="0.45">
      <c r="A7396" t="s">
        <v>5</v>
      </c>
      <c r="B7396" s="1">
        <v>43052</v>
      </c>
      <c r="C7396" s="4">
        <v>0.95555555555620231</v>
      </c>
      <c r="D7396" s="3">
        <v>7.2</v>
      </c>
      <c r="E7396" s="3">
        <v>44</v>
      </c>
      <c r="F7396" s="3">
        <v>3</v>
      </c>
      <c r="G7396">
        <f t="shared" si="115"/>
        <v>1.3411200000000001</v>
      </c>
    </row>
    <row r="7397" spans="1:7" x14ac:dyDescent="0.45">
      <c r="A7397" t="s">
        <v>5</v>
      </c>
      <c r="B7397" s="1">
        <v>43052</v>
      </c>
      <c r="C7397" s="4">
        <v>0.99722222222044365</v>
      </c>
      <c r="D7397" s="3">
        <v>6.1</v>
      </c>
      <c r="E7397" s="3">
        <v>51</v>
      </c>
      <c r="F7397" s="3">
        <v>3</v>
      </c>
      <c r="G7397">
        <f t="shared" si="115"/>
        <v>1.3411200000000001</v>
      </c>
    </row>
    <row r="7398" spans="1:7" x14ac:dyDescent="0.45">
      <c r="A7398" t="s">
        <v>5</v>
      </c>
      <c r="B7398" s="1">
        <v>43053</v>
      </c>
      <c r="C7398" s="4">
        <v>3.888888889196096E-2</v>
      </c>
      <c r="D7398" s="3">
        <v>8.3000000000000007</v>
      </c>
      <c r="E7398" s="3">
        <v>37</v>
      </c>
      <c r="F7398" s="3">
        <v>3</v>
      </c>
      <c r="G7398">
        <f t="shared" si="115"/>
        <v>1.3411200000000001</v>
      </c>
    </row>
    <row r="7399" spans="1:7" x14ac:dyDescent="0.45">
      <c r="A7399" t="s">
        <v>5</v>
      </c>
      <c r="B7399" s="1">
        <v>43053</v>
      </c>
      <c r="C7399" s="4">
        <v>8.0555555556202307E-2</v>
      </c>
      <c r="D7399" s="3">
        <v>8.3000000000000007</v>
      </c>
      <c r="E7399" s="3">
        <v>39</v>
      </c>
      <c r="F7399" s="3">
        <v>3</v>
      </c>
      <c r="G7399">
        <f t="shared" si="115"/>
        <v>1.3411200000000001</v>
      </c>
    </row>
    <row r="7400" spans="1:7" x14ac:dyDescent="0.45">
      <c r="A7400" t="s">
        <v>5</v>
      </c>
      <c r="B7400" s="1">
        <v>43053</v>
      </c>
      <c r="C7400" s="4">
        <v>0.12222222222044365</v>
      </c>
      <c r="D7400" s="3">
        <v>6.7</v>
      </c>
      <c r="E7400" s="3">
        <v>43</v>
      </c>
      <c r="F7400" s="3">
        <v>9</v>
      </c>
      <c r="G7400">
        <f t="shared" si="115"/>
        <v>4.0233600000000003</v>
      </c>
    </row>
    <row r="7401" spans="1:7" x14ac:dyDescent="0.45">
      <c r="A7401" t="s">
        <v>5</v>
      </c>
      <c r="B7401" s="1">
        <v>43053</v>
      </c>
      <c r="C7401" s="4">
        <v>0.16388888889196096</v>
      </c>
      <c r="D7401" s="3">
        <v>10.6</v>
      </c>
      <c r="E7401" s="3">
        <v>29</v>
      </c>
      <c r="F7401" s="3">
        <v>7</v>
      </c>
      <c r="G7401">
        <f t="shared" si="115"/>
        <v>3.1292800000000001</v>
      </c>
    </row>
    <row r="7402" spans="1:7" x14ac:dyDescent="0.45">
      <c r="A7402" t="s">
        <v>5</v>
      </c>
      <c r="B7402" s="1">
        <v>43053</v>
      </c>
      <c r="C7402" s="4">
        <v>0.20555555555620231</v>
      </c>
      <c r="D7402" s="3">
        <v>12.2</v>
      </c>
      <c r="E7402" s="3">
        <v>23</v>
      </c>
      <c r="F7402" s="3">
        <v>7</v>
      </c>
      <c r="G7402">
        <f t="shared" si="115"/>
        <v>3.1292800000000001</v>
      </c>
    </row>
    <row r="7403" spans="1:7" x14ac:dyDescent="0.45">
      <c r="A7403" t="s">
        <v>5</v>
      </c>
      <c r="B7403" s="1">
        <v>43053</v>
      </c>
      <c r="C7403" s="4">
        <v>0.24722222222044365</v>
      </c>
      <c r="D7403" s="3">
        <v>11.7</v>
      </c>
      <c r="E7403" s="3">
        <v>26</v>
      </c>
      <c r="F7403" s="3">
        <v>0</v>
      </c>
      <c r="G7403">
        <f t="shared" si="115"/>
        <v>0</v>
      </c>
    </row>
    <row r="7404" spans="1:7" x14ac:dyDescent="0.45">
      <c r="A7404" t="s">
        <v>5</v>
      </c>
      <c r="B7404" s="1">
        <v>43053</v>
      </c>
      <c r="C7404" s="4">
        <v>0.28888888889196096</v>
      </c>
      <c r="D7404" s="3">
        <v>7.8</v>
      </c>
      <c r="E7404" s="3">
        <v>46</v>
      </c>
      <c r="F7404" s="3">
        <v>6</v>
      </c>
      <c r="G7404">
        <f t="shared" si="115"/>
        <v>2.6822400000000002</v>
      </c>
    </row>
    <row r="7405" spans="1:7" x14ac:dyDescent="0.45">
      <c r="A7405" t="s">
        <v>5</v>
      </c>
      <c r="B7405" s="1">
        <v>43053</v>
      </c>
      <c r="C7405" s="4">
        <v>0.33055555555620231</v>
      </c>
      <c r="D7405" s="3">
        <v>7.2</v>
      </c>
      <c r="E7405" s="3">
        <v>48</v>
      </c>
      <c r="F7405" s="3">
        <v>0</v>
      </c>
      <c r="G7405">
        <f t="shared" si="115"/>
        <v>0</v>
      </c>
    </row>
    <row r="7406" spans="1:7" x14ac:dyDescent="0.45">
      <c r="A7406" t="s">
        <v>5</v>
      </c>
      <c r="B7406" s="1">
        <v>43053</v>
      </c>
      <c r="C7406" s="4">
        <v>0.37222222222044365</v>
      </c>
      <c r="D7406" s="3">
        <v>8.3000000000000007</v>
      </c>
      <c r="E7406" s="3">
        <v>63</v>
      </c>
      <c r="F7406" s="3">
        <v>15</v>
      </c>
      <c r="G7406">
        <f t="shared" si="115"/>
        <v>6.7055999999999996</v>
      </c>
    </row>
    <row r="7407" spans="1:7" x14ac:dyDescent="0.45">
      <c r="A7407" t="s">
        <v>5</v>
      </c>
      <c r="B7407" s="1">
        <v>43053</v>
      </c>
      <c r="C7407" s="4">
        <v>0.41388888889196096</v>
      </c>
      <c r="D7407" s="3">
        <v>9.4</v>
      </c>
      <c r="E7407" s="3">
        <v>55</v>
      </c>
      <c r="F7407" s="3">
        <v>16</v>
      </c>
      <c r="G7407">
        <f t="shared" si="115"/>
        <v>7.1526399999999999</v>
      </c>
    </row>
    <row r="7408" spans="1:7" x14ac:dyDescent="0.45">
      <c r="A7408" t="s">
        <v>5</v>
      </c>
      <c r="B7408" s="1">
        <v>43053</v>
      </c>
      <c r="C7408" s="4">
        <v>0.49722222222044365</v>
      </c>
      <c r="D7408" s="3">
        <v>12.8</v>
      </c>
      <c r="E7408" s="3">
        <v>44</v>
      </c>
      <c r="F7408" s="3">
        <v>16</v>
      </c>
      <c r="G7408">
        <f t="shared" si="115"/>
        <v>7.1526399999999999</v>
      </c>
    </row>
    <row r="7409" spans="1:7" x14ac:dyDescent="0.45">
      <c r="A7409" t="s">
        <v>5</v>
      </c>
      <c r="B7409" s="1">
        <v>43053</v>
      </c>
      <c r="C7409" s="4">
        <v>0.53888888889196096</v>
      </c>
      <c r="D7409" s="3">
        <v>13.9</v>
      </c>
      <c r="E7409" s="3">
        <v>39</v>
      </c>
      <c r="F7409" s="3">
        <v>17</v>
      </c>
      <c r="G7409">
        <f t="shared" si="115"/>
        <v>7.5996800000000002</v>
      </c>
    </row>
    <row r="7410" spans="1:7" x14ac:dyDescent="0.45">
      <c r="A7410" t="s">
        <v>5</v>
      </c>
      <c r="B7410" s="1">
        <v>43053</v>
      </c>
      <c r="C7410" s="4">
        <v>0.58055555555620231</v>
      </c>
      <c r="D7410" s="3">
        <v>13.9</v>
      </c>
      <c r="E7410" s="3">
        <v>41</v>
      </c>
      <c r="F7410" s="3">
        <v>14</v>
      </c>
      <c r="G7410">
        <f t="shared" si="115"/>
        <v>6.2585600000000001</v>
      </c>
    </row>
    <row r="7411" spans="1:7" x14ac:dyDescent="0.45">
      <c r="A7411" t="s">
        <v>5</v>
      </c>
      <c r="B7411" s="1">
        <v>43053</v>
      </c>
      <c r="C7411" s="4">
        <v>0.62222222222044365</v>
      </c>
      <c r="D7411" s="3">
        <v>12.8</v>
      </c>
      <c r="E7411" s="3">
        <v>45</v>
      </c>
      <c r="F7411" s="3">
        <v>14</v>
      </c>
      <c r="G7411">
        <f t="shared" si="115"/>
        <v>6.2585600000000001</v>
      </c>
    </row>
    <row r="7412" spans="1:7" x14ac:dyDescent="0.45">
      <c r="A7412" t="s">
        <v>5</v>
      </c>
      <c r="B7412" s="1">
        <v>43053</v>
      </c>
      <c r="C7412" s="4">
        <v>0.66388888889196096</v>
      </c>
      <c r="D7412" s="3">
        <v>11.7</v>
      </c>
      <c r="E7412" s="3">
        <v>51</v>
      </c>
      <c r="F7412" s="3">
        <v>15</v>
      </c>
      <c r="G7412">
        <f t="shared" si="115"/>
        <v>6.7055999999999996</v>
      </c>
    </row>
    <row r="7413" spans="1:7" x14ac:dyDescent="0.45">
      <c r="A7413" t="s">
        <v>5</v>
      </c>
      <c r="B7413" s="1">
        <v>43053</v>
      </c>
      <c r="C7413" s="4">
        <v>0.70555555555620231</v>
      </c>
      <c r="D7413" s="3">
        <v>9.4</v>
      </c>
      <c r="E7413" s="3">
        <v>61</v>
      </c>
      <c r="F7413" s="3">
        <v>13</v>
      </c>
      <c r="G7413">
        <f t="shared" si="115"/>
        <v>5.8115199999999998</v>
      </c>
    </row>
    <row r="7414" spans="1:7" x14ac:dyDescent="0.45">
      <c r="A7414" t="s">
        <v>5</v>
      </c>
      <c r="B7414" s="1">
        <v>43053</v>
      </c>
      <c r="C7414" s="4">
        <v>0.74722222222044365</v>
      </c>
      <c r="D7414" s="3">
        <v>8.3000000000000007</v>
      </c>
      <c r="E7414" s="3">
        <v>61</v>
      </c>
      <c r="F7414" s="3">
        <v>11</v>
      </c>
      <c r="G7414">
        <f t="shared" si="115"/>
        <v>4.91744</v>
      </c>
    </row>
    <row r="7415" spans="1:7" x14ac:dyDescent="0.45">
      <c r="A7415" t="s">
        <v>5</v>
      </c>
      <c r="B7415" s="1">
        <v>43053</v>
      </c>
      <c r="C7415" s="4">
        <v>0.78888888889196096</v>
      </c>
      <c r="D7415" s="3">
        <v>7.2</v>
      </c>
      <c r="E7415" s="3">
        <v>61</v>
      </c>
      <c r="F7415" s="3">
        <v>5</v>
      </c>
      <c r="G7415">
        <f t="shared" si="115"/>
        <v>2.2351999999999999</v>
      </c>
    </row>
    <row r="7416" spans="1:7" x14ac:dyDescent="0.45">
      <c r="A7416" t="s">
        <v>5</v>
      </c>
      <c r="B7416" s="1">
        <v>43053</v>
      </c>
      <c r="C7416" s="4">
        <v>0.83055555555620231</v>
      </c>
      <c r="D7416" s="3">
        <v>6.7</v>
      </c>
      <c r="E7416" s="3">
        <v>65</v>
      </c>
      <c r="F7416" s="3">
        <v>7</v>
      </c>
      <c r="G7416">
        <f t="shared" si="115"/>
        <v>3.1292800000000001</v>
      </c>
    </row>
    <row r="7417" spans="1:7" x14ac:dyDescent="0.45">
      <c r="A7417" t="s">
        <v>5</v>
      </c>
      <c r="B7417" s="1">
        <v>43053</v>
      </c>
      <c r="C7417" s="4">
        <v>0.87222222222044365</v>
      </c>
      <c r="D7417" s="3">
        <v>5</v>
      </c>
      <c r="E7417" s="3">
        <v>67</v>
      </c>
      <c r="F7417" s="3">
        <v>6</v>
      </c>
      <c r="G7417">
        <f t="shared" si="115"/>
        <v>2.6822400000000002</v>
      </c>
    </row>
    <row r="7418" spans="1:7" x14ac:dyDescent="0.45">
      <c r="A7418" t="s">
        <v>5</v>
      </c>
      <c r="B7418" s="1">
        <v>43053</v>
      </c>
      <c r="C7418" s="4">
        <v>0.91388888889196096</v>
      </c>
      <c r="D7418" s="3">
        <v>1.7</v>
      </c>
      <c r="E7418" s="3">
        <v>78</v>
      </c>
      <c r="F7418" s="3">
        <v>7</v>
      </c>
      <c r="G7418">
        <f t="shared" si="115"/>
        <v>3.1292800000000001</v>
      </c>
    </row>
    <row r="7419" spans="1:7" x14ac:dyDescent="0.45">
      <c r="A7419" t="s">
        <v>5</v>
      </c>
      <c r="B7419" s="1">
        <v>43053</v>
      </c>
      <c r="C7419" s="4">
        <v>0.95555555555620231</v>
      </c>
      <c r="D7419" s="3">
        <v>1.1000000000000001</v>
      </c>
      <c r="E7419" s="3">
        <v>82</v>
      </c>
      <c r="F7419" s="3">
        <v>3</v>
      </c>
      <c r="G7419">
        <f t="shared" si="115"/>
        <v>1.3411200000000001</v>
      </c>
    </row>
    <row r="7420" spans="1:7" x14ac:dyDescent="0.45">
      <c r="A7420" t="s">
        <v>5</v>
      </c>
      <c r="B7420" s="1">
        <v>43053</v>
      </c>
      <c r="C7420" s="4">
        <v>0.99722222222044365</v>
      </c>
      <c r="D7420" s="3">
        <v>1.7</v>
      </c>
      <c r="E7420" s="3">
        <v>70</v>
      </c>
      <c r="F7420" s="3">
        <v>0</v>
      </c>
      <c r="G7420">
        <f t="shared" si="115"/>
        <v>0</v>
      </c>
    </row>
    <row r="7421" spans="1:7" x14ac:dyDescent="0.45">
      <c r="A7421" t="s">
        <v>5</v>
      </c>
      <c r="B7421" s="1">
        <v>43054</v>
      </c>
      <c r="C7421" s="4">
        <v>3.888888889196096E-2</v>
      </c>
      <c r="D7421" s="3">
        <v>1.7</v>
      </c>
      <c r="E7421" s="3">
        <v>67</v>
      </c>
      <c r="F7421" s="3">
        <v>5</v>
      </c>
      <c r="G7421">
        <f t="shared" si="115"/>
        <v>2.2351999999999999</v>
      </c>
    </row>
    <row r="7422" spans="1:7" x14ac:dyDescent="0.45">
      <c r="A7422" t="s">
        <v>5</v>
      </c>
      <c r="B7422" s="1">
        <v>43054</v>
      </c>
      <c r="C7422" s="4">
        <v>8.0555555556202307E-2</v>
      </c>
      <c r="D7422" s="3">
        <v>1.7</v>
      </c>
      <c r="E7422" s="3">
        <v>72</v>
      </c>
      <c r="F7422" s="3">
        <v>5</v>
      </c>
      <c r="G7422">
        <f t="shared" si="115"/>
        <v>2.2351999999999999</v>
      </c>
    </row>
    <row r="7423" spans="1:7" x14ac:dyDescent="0.45">
      <c r="A7423" t="s">
        <v>5</v>
      </c>
      <c r="B7423" s="1">
        <v>43054</v>
      </c>
      <c r="C7423" s="4">
        <v>0.12222222222044365</v>
      </c>
      <c r="D7423" s="3">
        <v>-0.6</v>
      </c>
      <c r="E7423" s="3">
        <v>85</v>
      </c>
      <c r="F7423" s="3">
        <v>0</v>
      </c>
      <c r="G7423">
        <f t="shared" si="115"/>
        <v>0</v>
      </c>
    </row>
    <row r="7424" spans="1:7" x14ac:dyDescent="0.45">
      <c r="A7424" t="s">
        <v>5</v>
      </c>
      <c r="B7424" s="1">
        <v>43054</v>
      </c>
      <c r="C7424" s="4">
        <v>0.16388888889196096</v>
      </c>
      <c r="D7424" s="3">
        <v>0</v>
      </c>
      <c r="E7424" s="3">
        <v>75</v>
      </c>
      <c r="F7424" s="3">
        <v>0</v>
      </c>
      <c r="G7424">
        <f t="shared" si="115"/>
        <v>0</v>
      </c>
    </row>
    <row r="7425" spans="1:7" x14ac:dyDescent="0.45">
      <c r="A7425" t="s">
        <v>5</v>
      </c>
      <c r="B7425" s="1">
        <v>43054</v>
      </c>
      <c r="C7425" s="4">
        <v>0.20555555555620231</v>
      </c>
      <c r="D7425" s="3">
        <v>0</v>
      </c>
      <c r="E7425" s="3">
        <v>75</v>
      </c>
      <c r="F7425" s="3">
        <v>0</v>
      </c>
      <c r="G7425">
        <f t="shared" si="115"/>
        <v>0</v>
      </c>
    </row>
    <row r="7426" spans="1:7" x14ac:dyDescent="0.45">
      <c r="A7426" t="s">
        <v>5</v>
      </c>
      <c r="B7426" s="1">
        <v>43054</v>
      </c>
      <c r="C7426" s="4">
        <v>0.24722222222044365</v>
      </c>
      <c r="D7426" s="3">
        <v>1.7</v>
      </c>
      <c r="E7426" s="3">
        <v>72</v>
      </c>
      <c r="F7426" s="3">
        <v>7</v>
      </c>
      <c r="G7426">
        <f t="shared" si="115"/>
        <v>3.1292800000000001</v>
      </c>
    </row>
    <row r="7427" spans="1:7" x14ac:dyDescent="0.45">
      <c r="A7427" t="s">
        <v>5</v>
      </c>
      <c r="B7427" s="1">
        <v>43054</v>
      </c>
      <c r="C7427" s="4">
        <v>0.28888888889196096</v>
      </c>
      <c r="D7427" s="3">
        <v>2.8</v>
      </c>
      <c r="E7427" s="3">
        <v>65</v>
      </c>
      <c r="F7427" s="3">
        <v>5</v>
      </c>
      <c r="G7427">
        <f t="shared" ref="G7427:G7490" si="116">F7427*0.44704</f>
        <v>2.2351999999999999</v>
      </c>
    </row>
    <row r="7428" spans="1:7" x14ac:dyDescent="0.45">
      <c r="A7428" t="s">
        <v>5</v>
      </c>
      <c r="B7428" s="1">
        <v>43054</v>
      </c>
      <c r="C7428" s="4">
        <v>0.33055555555620231</v>
      </c>
      <c r="D7428" s="3">
        <v>3.3</v>
      </c>
      <c r="E7428" s="3">
        <v>65</v>
      </c>
      <c r="F7428" s="3">
        <v>7</v>
      </c>
      <c r="G7428">
        <f t="shared" si="116"/>
        <v>3.1292800000000001</v>
      </c>
    </row>
    <row r="7429" spans="1:7" x14ac:dyDescent="0.45">
      <c r="A7429" t="s">
        <v>5</v>
      </c>
      <c r="B7429" s="1">
        <v>43054</v>
      </c>
      <c r="C7429" s="4">
        <v>0.37222222222044365</v>
      </c>
      <c r="D7429" s="3">
        <v>5</v>
      </c>
      <c r="E7429" s="3">
        <v>70</v>
      </c>
      <c r="F7429" s="3">
        <v>7</v>
      </c>
      <c r="G7429">
        <f t="shared" si="116"/>
        <v>3.1292800000000001</v>
      </c>
    </row>
    <row r="7430" spans="1:7" x14ac:dyDescent="0.45">
      <c r="A7430" t="s">
        <v>5</v>
      </c>
      <c r="B7430" s="1">
        <v>43054</v>
      </c>
      <c r="C7430" s="4">
        <v>0.41388888889196096</v>
      </c>
      <c r="D7430" s="3">
        <v>5.6</v>
      </c>
      <c r="E7430" s="3">
        <v>60</v>
      </c>
      <c r="F7430" s="3">
        <v>0</v>
      </c>
      <c r="G7430">
        <f t="shared" si="116"/>
        <v>0</v>
      </c>
    </row>
    <row r="7431" spans="1:7" x14ac:dyDescent="0.45">
      <c r="A7431" t="s">
        <v>5</v>
      </c>
      <c r="B7431" s="1">
        <v>43054</v>
      </c>
      <c r="C7431" s="4">
        <v>0.45555555555620231</v>
      </c>
      <c r="D7431" s="3">
        <v>7.2</v>
      </c>
      <c r="E7431" s="3">
        <v>56</v>
      </c>
      <c r="F7431" s="3">
        <v>0</v>
      </c>
      <c r="G7431">
        <f t="shared" si="116"/>
        <v>0</v>
      </c>
    </row>
    <row r="7432" spans="1:7" x14ac:dyDescent="0.45">
      <c r="A7432" t="s">
        <v>5</v>
      </c>
      <c r="B7432" s="1">
        <v>43054</v>
      </c>
      <c r="C7432" s="4">
        <v>0.49722222222044365</v>
      </c>
      <c r="D7432" s="3">
        <v>8.9</v>
      </c>
      <c r="E7432" s="3">
        <v>56</v>
      </c>
      <c r="F7432" s="3">
        <v>3</v>
      </c>
      <c r="G7432">
        <f t="shared" si="116"/>
        <v>1.3411200000000001</v>
      </c>
    </row>
    <row r="7433" spans="1:7" x14ac:dyDescent="0.45">
      <c r="A7433" t="s">
        <v>5</v>
      </c>
      <c r="B7433" s="1">
        <v>43054</v>
      </c>
      <c r="C7433" s="4">
        <v>0.53888888889196096</v>
      </c>
      <c r="D7433" s="3">
        <v>11.1</v>
      </c>
      <c r="E7433" s="3">
        <v>47</v>
      </c>
      <c r="F7433" s="3">
        <v>5</v>
      </c>
      <c r="G7433">
        <f t="shared" si="116"/>
        <v>2.2351999999999999</v>
      </c>
    </row>
    <row r="7434" spans="1:7" x14ac:dyDescent="0.45">
      <c r="A7434" t="s">
        <v>5</v>
      </c>
      <c r="B7434" s="1">
        <v>43054</v>
      </c>
      <c r="C7434" s="4">
        <v>0.58055555555620231</v>
      </c>
      <c r="D7434" s="3">
        <v>13.3</v>
      </c>
      <c r="E7434" s="3">
        <v>30</v>
      </c>
      <c r="F7434" s="3">
        <v>3</v>
      </c>
      <c r="G7434">
        <f t="shared" si="116"/>
        <v>1.3411200000000001</v>
      </c>
    </row>
    <row r="7435" spans="1:7" x14ac:dyDescent="0.45">
      <c r="A7435" t="s">
        <v>5</v>
      </c>
      <c r="B7435" s="1">
        <v>43054</v>
      </c>
      <c r="C7435" s="4">
        <v>0.62222222222044365</v>
      </c>
      <c r="D7435" s="3">
        <v>12.2</v>
      </c>
      <c r="E7435" s="3">
        <v>53</v>
      </c>
      <c r="F7435" s="3">
        <v>7</v>
      </c>
      <c r="G7435">
        <f t="shared" si="116"/>
        <v>3.1292800000000001</v>
      </c>
    </row>
    <row r="7436" spans="1:7" x14ac:dyDescent="0.45">
      <c r="A7436" t="s">
        <v>5</v>
      </c>
      <c r="B7436" s="1">
        <v>43054</v>
      </c>
      <c r="C7436" s="4">
        <v>0.66388888889196096</v>
      </c>
      <c r="D7436" s="3">
        <v>14.4</v>
      </c>
      <c r="E7436" s="3">
        <v>29</v>
      </c>
      <c r="F7436" s="3">
        <v>3</v>
      </c>
      <c r="G7436">
        <f t="shared" si="116"/>
        <v>1.3411200000000001</v>
      </c>
    </row>
    <row r="7437" spans="1:7" x14ac:dyDescent="0.45">
      <c r="A7437" t="s">
        <v>5</v>
      </c>
      <c r="B7437" s="1">
        <v>43054</v>
      </c>
      <c r="C7437" s="4">
        <v>0.70555555555620231</v>
      </c>
      <c r="D7437" s="3">
        <v>12.2</v>
      </c>
      <c r="E7437" s="3">
        <v>37</v>
      </c>
      <c r="F7437" s="3">
        <v>0</v>
      </c>
      <c r="G7437">
        <f t="shared" si="116"/>
        <v>0</v>
      </c>
    </row>
    <row r="7438" spans="1:7" x14ac:dyDescent="0.45">
      <c r="A7438" t="s">
        <v>5</v>
      </c>
      <c r="B7438" s="1">
        <v>43054</v>
      </c>
      <c r="C7438" s="4">
        <v>0.74722222222044365</v>
      </c>
      <c r="D7438" s="3">
        <v>10</v>
      </c>
      <c r="E7438" s="3">
        <v>43</v>
      </c>
      <c r="F7438" s="3">
        <v>3</v>
      </c>
      <c r="G7438">
        <f t="shared" si="116"/>
        <v>1.3411200000000001</v>
      </c>
    </row>
    <row r="7439" spans="1:7" x14ac:dyDescent="0.45">
      <c r="A7439" t="s">
        <v>5</v>
      </c>
      <c r="B7439" s="1">
        <v>43054</v>
      </c>
      <c r="C7439" s="4">
        <v>0.78888888889196096</v>
      </c>
      <c r="D7439" s="3">
        <v>7.8</v>
      </c>
      <c r="E7439" s="3">
        <v>54</v>
      </c>
      <c r="F7439" s="3">
        <v>0</v>
      </c>
      <c r="G7439">
        <f t="shared" si="116"/>
        <v>0</v>
      </c>
    </row>
    <row r="7440" spans="1:7" x14ac:dyDescent="0.45">
      <c r="A7440" t="s">
        <v>5</v>
      </c>
      <c r="B7440" s="1">
        <v>43054</v>
      </c>
      <c r="C7440" s="4">
        <v>0.83055555555620231</v>
      </c>
      <c r="D7440" s="3">
        <v>6.1</v>
      </c>
      <c r="E7440" s="3">
        <v>58</v>
      </c>
      <c r="F7440" s="3">
        <v>3</v>
      </c>
      <c r="G7440">
        <f t="shared" si="116"/>
        <v>1.3411200000000001</v>
      </c>
    </row>
    <row r="7441" spans="1:7" x14ac:dyDescent="0.45">
      <c r="A7441" t="s">
        <v>5</v>
      </c>
      <c r="B7441" s="1">
        <v>43054</v>
      </c>
      <c r="C7441" s="4">
        <v>0.87222222222044365</v>
      </c>
      <c r="D7441" s="3">
        <v>7.2</v>
      </c>
      <c r="E7441" s="3">
        <v>56</v>
      </c>
      <c r="F7441" s="3">
        <v>0</v>
      </c>
      <c r="G7441">
        <f t="shared" si="116"/>
        <v>0</v>
      </c>
    </row>
    <row r="7442" spans="1:7" x14ac:dyDescent="0.45">
      <c r="A7442" t="s">
        <v>5</v>
      </c>
      <c r="B7442" s="1">
        <v>43054</v>
      </c>
      <c r="C7442" s="4">
        <v>0.91388888889196096</v>
      </c>
      <c r="D7442" s="3">
        <v>6.1</v>
      </c>
      <c r="E7442" s="3">
        <v>65</v>
      </c>
      <c r="F7442" s="3">
        <v>3</v>
      </c>
      <c r="G7442">
        <f t="shared" si="116"/>
        <v>1.3411200000000001</v>
      </c>
    </row>
    <row r="7443" spans="1:7" x14ac:dyDescent="0.45">
      <c r="A7443" t="s">
        <v>5</v>
      </c>
      <c r="B7443" s="1">
        <v>43054</v>
      </c>
      <c r="C7443" s="4">
        <v>0.95555555555620231</v>
      </c>
      <c r="D7443" s="3">
        <v>6.7</v>
      </c>
      <c r="E7443" s="3">
        <v>51</v>
      </c>
      <c r="F7443" s="3">
        <v>6</v>
      </c>
      <c r="G7443">
        <f t="shared" si="116"/>
        <v>2.6822400000000002</v>
      </c>
    </row>
    <row r="7444" spans="1:7" x14ac:dyDescent="0.45">
      <c r="A7444" t="s">
        <v>5</v>
      </c>
      <c r="B7444" s="1">
        <v>43054</v>
      </c>
      <c r="C7444" s="4">
        <v>0.99722222222044365</v>
      </c>
      <c r="D7444" s="3">
        <v>9.4</v>
      </c>
      <c r="E7444" s="3">
        <v>38</v>
      </c>
      <c r="F7444" s="3">
        <v>9</v>
      </c>
      <c r="G7444">
        <f t="shared" si="116"/>
        <v>4.0233600000000003</v>
      </c>
    </row>
    <row r="7445" spans="1:7" x14ac:dyDescent="0.45">
      <c r="A7445" t="s">
        <v>5</v>
      </c>
      <c r="B7445" s="1">
        <v>43055</v>
      </c>
      <c r="C7445" s="4">
        <v>3.888888889196096E-2</v>
      </c>
      <c r="D7445" s="3">
        <v>9.4</v>
      </c>
      <c r="E7445" s="3">
        <v>39</v>
      </c>
      <c r="F7445" s="3">
        <v>3</v>
      </c>
      <c r="G7445">
        <f t="shared" si="116"/>
        <v>1.3411200000000001</v>
      </c>
    </row>
    <row r="7446" spans="1:7" x14ac:dyDescent="0.45">
      <c r="A7446" t="s">
        <v>5</v>
      </c>
      <c r="B7446" s="1">
        <v>43055</v>
      </c>
      <c r="C7446" s="4">
        <v>8.0555555556202307E-2</v>
      </c>
      <c r="D7446" s="3">
        <v>7.8</v>
      </c>
      <c r="E7446" s="3">
        <v>47</v>
      </c>
      <c r="F7446" s="3">
        <v>3</v>
      </c>
      <c r="G7446">
        <f t="shared" si="116"/>
        <v>1.3411200000000001</v>
      </c>
    </row>
    <row r="7447" spans="1:7" x14ac:dyDescent="0.45">
      <c r="A7447" t="s">
        <v>5</v>
      </c>
      <c r="B7447" s="1">
        <v>43055</v>
      </c>
      <c r="C7447" s="4">
        <v>0.12222222222044365</v>
      </c>
      <c r="D7447" s="3">
        <v>7.8</v>
      </c>
      <c r="E7447" s="3">
        <v>46</v>
      </c>
      <c r="F7447" s="3">
        <v>7</v>
      </c>
      <c r="G7447">
        <f t="shared" si="116"/>
        <v>3.1292800000000001</v>
      </c>
    </row>
    <row r="7448" spans="1:7" x14ac:dyDescent="0.45">
      <c r="A7448" t="s">
        <v>5</v>
      </c>
      <c r="B7448" s="1">
        <v>43055</v>
      </c>
      <c r="C7448" s="4">
        <v>0.16388888889196096</v>
      </c>
      <c r="D7448" s="3">
        <v>8.9</v>
      </c>
      <c r="E7448" s="3">
        <v>39</v>
      </c>
      <c r="F7448" s="3">
        <v>0</v>
      </c>
      <c r="G7448">
        <f t="shared" si="116"/>
        <v>0</v>
      </c>
    </row>
    <row r="7449" spans="1:7" x14ac:dyDescent="0.45">
      <c r="A7449" t="s">
        <v>5</v>
      </c>
      <c r="B7449" s="1">
        <v>43055</v>
      </c>
      <c r="C7449" s="4">
        <v>0.20555555555620231</v>
      </c>
      <c r="D7449" s="3">
        <v>8.3000000000000007</v>
      </c>
      <c r="E7449" s="3">
        <v>44</v>
      </c>
      <c r="F7449" s="3">
        <v>6</v>
      </c>
      <c r="G7449">
        <f t="shared" si="116"/>
        <v>2.6822400000000002</v>
      </c>
    </row>
    <row r="7450" spans="1:7" x14ac:dyDescent="0.45">
      <c r="A7450" t="s">
        <v>5</v>
      </c>
      <c r="B7450" s="1">
        <v>43055</v>
      </c>
      <c r="C7450" s="4">
        <v>0.24722222222044365</v>
      </c>
      <c r="D7450" s="3">
        <v>7.2</v>
      </c>
      <c r="E7450" s="3">
        <v>49</v>
      </c>
      <c r="F7450" s="3">
        <v>8</v>
      </c>
      <c r="G7450">
        <f t="shared" si="116"/>
        <v>3.5763199999999999</v>
      </c>
    </row>
    <row r="7451" spans="1:7" x14ac:dyDescent="0.45">
      <c r="A7451" t="s">
        <v>5</v>
      </c>
      <c r="B7451" s="1">
        <v>43055</v>
      </c>
      <c r="C7451" s="4">
        <v>0.28888888889196096</v>
      </c>
      <c r="D7451" s="3">
        <v>9.4</v>
      </c>
      <c r="E7451" s="3">
        <v>36</v>
      </c>
      <c r="F7451" s="3">
        <v>6</v>
      </c>
      <c r="G7451">
        <f t="shared" si="116"/>
        <v>2.6822400000000002</v>
      </c>
    </row>
    <row r="7452" spans="1:7" x14ac:dyDescent="0.45">
      <c r="A7452" t="s">
        <v>5</v>
      </c>
      <c r="B7452" s="1">
        <v>43055</v>
      </c>
      <c r="C7452" s="4">
        <v>0.33055555555620231</v>
      </c>
      <c r="D7452" s="3">
        <v>10.6</v>
      </c>
      <c r="E7452" s="3">
        <v>35</v>
      </c>
      <c r="F7452" s="3">
        <v>5</v>
      </c>
      <c r="G7452">
        <f t="shared" si="116"/>
        <v>2.2351999999999999</v>
      </c>
    </row>
    <row r="7453" spans="1:7" x14ac:dyDescent="0.45">
      <c r="A7453" t="s">
        <v>5</v>
      </c>
      <c r="B7453" s="1">
        <v>43055</v>
      </c>
      <c r="C7453" s="4">
        <v>0.37222222222044365</v>
      </c>
      <c r="D7453" s="3">
        <v>10.6</v>
      </c>
      <c r="E7453" s="3">
        <v>35</v>
      </c>
      <c r="F7453" s="3">
        <v>3</v>
      </c>
      <c r="G7453">
        <f t="shared" si="116"/>
        <v>1.3411200000000001</v>
      </c>
    </row>
    <row r="7454" spans="1:7" x14ac:dyDescent="0.45">
      <c r="A7454" t="s">
        <v>5</v>
      </c>
      <c r="B7454" s="1">
        <v>43055</v>
      </c>
      <c r="C7454" s="4">
        <v>0.41388888889196096</v>
      </c>
      <c r="D7454" s="3">
        <v>15.6</v>
      </c>
      <c r="E7454" s="3">
        <v>28</v>
      </c>
      <c r="F7454" s="3">
        <v>15</v>
      </c>
      <c r="G7454">
        <f t="shared" si="116"/>
        <v>6.7055999999999996</v>
      </c>
    </row>
    <row r="7455" spans="1:7" x14ac:dyDescent="0.45">
      <c r="A7455" t="s">
        <v>5</v>
      </c>
      <c r="B7455" s="1">
        <v>43055</v>
      </c>
      <c r="C7455" s="4">
        <v>0.45555555555620231</v>
      </c>
      <c r="D7455" s="3">
        <v>15</v>
      </c>
      <c r="E7455" s="3">
        <v>29</v>
      </c>
      <c r="F7455" s="3">
        <v>22</v>
      </c>
      <c r="G7455">
        <f t="shared" si="116"/>
        <v>9.8348800000000001</v>
      </c>
    </row>
    <row r="7456" spans="1:7" x14ac:dyDescent="0.45">
      <c r="A7456" t="s">
        <v>5</v>
      </c>
      <c r="B7456" s="1">
        <v>43055</v>
      </c>
      <c r="C7456" s="4">
        <v>0.49722222222044365</v>
      </c>
      <c r="D7456" s="3">
        <v>15</v>
      </c>
      <c r="E7456" s="3">
        <v>38</v>
      </c>
      <c r="F7456" s="3">
        <v>23</v>
      </c>
      <c r="G7456">
        <f t="shared" si="116"/>
        <v>10.28192</v>
      </c>
    </row>
    <row r="7457" spans="1:7" x14ac:dyDescent="0.45">
      <c r="A7457" t="s">
        <v>5</v>
      </c>
      <c r="B7457" s="1">
        <v>43055</v>
      </c>
      <c r="C7457" s="4">
        <v>0.53888888889196096</v>
      </c>
      <c r="D7457" s="3">
        <v>16.100000000000001</v>
      </c>
      <c r="E7457" s="3">
        <v>38</v>
      </c>
      <c r="F7457" s="3">
        <v>18</v>
      </c>
      <c r="G7457">
        <f t="shared" si="116"/>
        <v>8.0467200000000005</v>
      </c>
    </row>
    <row r="7458" spans="1:7" x14ac:dyDescent="0.45">
      <c r="A7458" t="s">
        <v>5</v>
      </c>
      <c r="B7458" s="1">
        <v>43055</v>
      </c>
      <c r="C7458" s="4">
        <v>0.58055555555620231</v>
      </c>
      <c r="D7458" s="3">
        <v>15.6</v>
      </c>
      <c r="E7458" s="3">
        <v>39</v>
      </c>
      <c r="F7458" s="3">
        <v>24</v>
      </c>
      <c r="G7458">
        <f t="shared" si="116"/>
        <v>10.728960000000001</v>
      </c>
    </row>
    <row r="7459" spans="1:7" x14ac:dyDescent="0.45">
      <c r="A7459" t="s">
        <v>5</v>
      </c>
      <c r="B7459" s="1">
        <v>43055</v>
      </c>
      <c r="C7459" s="4">
        <v>0.62222222222044365</v>
      </c>
      <c r="D7459" s="3">
        <v>15.6</v>
      </c>
      <c r="E7459" s="3">
        <v>41</v>
      </c>
      <c r="F7459" s="3">
        <v>22</v>
      </c>
      <c r="G7459">
        <f t="shared" si="116"/>
        <v>9.8348800000000001</v>
      </c>
    </row>
    <row r="7460" spans="1:7" x14ac:dyDescent="0.45">
      <c r="A7460" t="s">
        <v>5</v>
      </c>
      <c r="B7460" s="1">
        <v>43055</v>
      </c>
      <c r="C7460" s="4">
        <v>0.66388888889196096</v>
      </c>
      <c r="D7460" s="3">
        <v>15.6</v>
      </c>
      <c r="E7460" s="3">
        <v>42</v>
      </c>
      <c r="F7460" s="3">
        <v>20</v>
      </c>
      <c r="G7460">
        <f t="shared" si="116"/>
        <v>8.9407999999999994</v>
      </c>
    </row>
    <row r="7461" spans="1:7" x14ac:dyDescent="0.45">
      <c r="A7461" t="s">
        <v>5</v>
      </c>
      <c r="B7461" s="1">
        <v>43055</v>
      </c>
      <c r="C7461" s="4">
        <v>0.70555555555620231</v>
      </c>
      <c r="D7461" s="3">
        <v>15</v>
      </c>
      <c r="E7461" s="3">
        <v>44</v>
      </c>
      <c r="F7461" s="3">
        <v>17</v>
      </c>
      <c r="G7461">
        <f t="shared" si="116"/>
        <v>7.5996800000000002</v>
      </c>
    </row>
    <row r="7462" spans="1:7" x14ac:dyDescent="0.45">
      <c r="A7462" t="s">
        <v>5</v>
      </c>
      <c r="B7462" s="1">
        <v>43055</v>
      </c>
      <c r="C7462" s="4">
        <v>0.74722222222044365</v>
      </c>
      <c r="D7462" s="3">
        <v>15</v>
      </c>
      <c r="E7462" s="3">
        <v>42</v>
      </c>
      <c r="F7462" s="3">
        <v>24</v>
      </c>
      <c r="G7462">
        <f t="shared" si="116"/>
        <v>10.728960000000001</v>
      </c>
    </row>
    <row r="7463" spans="1:7" x14ac:dyDescent="0.45">
      <c r="A7463" t="s">
        <v>5</v>
      </c>
      <c r="B7463" s="1">
        <v>43055</v>
      </c>
      <c r="C7463" s="4">
        <v>0.78888888889196096</v>
      </c>
      <c r="D7463" s="3">
        <v>15</v>
      </c>
      <c r="E7463" s="3">
        <v>44</v>
      </c>
      <c r="F7463" s="3">
        <v>22</v>
      </c>
      <c r="G7463">
        <f t="shared" si="116"/>
        <v>9.8348800000000001</v>
      </c>
    </row>
    <row r="7464" spans="1:7" x14ac:dyDescent="0.45">
      <c r="A7464" t="s">
        <v>5</v>
      </c>
      <c r="B7464" s="1">
        <v>43055</v>
      </c>
      <c r="C7464" s="4">
        <v>0.87222222222044365</v>
      </c>
      <c r="D7464" s="3">
        <v>15</v>
      </c>
      <c r="E7464" s="3">
        <v>44</v>
      </c>
      <c r="F7464" s="3">
        <v>23</v>
      </c>
      <c r="G7464">
        <f t="shared" si="116"/>
        <v>10.28192</v>
      </c>
    </row>
    <row r="7465" spans="1:7" x14ac:dyDescent="0.45">
      <c r="A7465" t="s">
        <v>5</v>
      </c>
      <c r="B7465" s="1">
        <v>43055</v>
      </c>
      <c r="C7465" s="4">
        <v>0.91388888889196096</v>
      </c>
      <c r="D7465" s="3">
        <v>14.4</v>
      </c>
      <c r="E7465" s="3">
        <v>46</v>
      </c>
      <c r="F7465" s="3">
        <v>18</v>
      </c>
      <c r="G7465">
        <f t="shared" si="116"/>
        <v>8.0467200000000005</v>
      </c>
    </row>
    <row r="7466" spans="1:7" x14ac:dyDescent="0.45">
      <c r="A7466" t="s">
        <v>5</v>
      </c>
      <c r="B7466" s="1">
        <v>43055</v>
      </c>
      <c r="C7466" s="4">
        <v>0.95555555555620231</v>
      </c>
      <c r="D7466" s="3">
        <v>13.9</v>
      </c>
      <c r="E7466" s="3">
        <v>49</v>
      </c>
      <c r="F7466" s="3">
        <v>17</v>
      </c>
      <c r="G7466">
        <f t="shared" si="116"/>
        <v>7.5996800000000002</v>
      </c>
    </row>
    <row r="7467" spans="1:7" x14ac:dyDescent="0.45">
      <c r="A7467" t="s">
        <v>5</v>
      </c>
      <c r="B7467" s="1">
        <v>43055</v>
      </c>
      <c r="C7467" s="4">
        <v>0.99722222222044365</v>
      </c>
      <c r="D7467" s="3">
        <v>14.4</v>
      </c>
      <c r="E7467" s="3">
        <v>46</v>
      </c>
      <c r="F7467" s="3">
        <v>21</v>
      </c>
      <c r="G7467">
        <f t="shared" si="116"/>
        <v>9.3878400000000006</v>
      </c>
    </row>
    <row r="7468" spans="1:7" x14ac:dyDescent="0.45">
      <c r="A7468" t="s">
        <v>5</v>
      </c>
      <c r="B7468" s="1">
        <v>43056</v>
      </c>
      <c r="C7468" s="4">
        <v>3.888888889196096E-2</v>
      </c>
      <c r="D7468" s="3">
        <v>15</v>
      </c>
      <c r="E7468" s="3">
        <v>42</v>
      </c>
      <c r="F7468" s="3">
        <v>20</v>
      </c>
      <c r="G7468">
        <f t="shared" si="116"/>
        <v>8.9407999999999994</v>
      </c>
    </row>
    <row r="7469" spans="1:7" x14ac:dyDescent="0.45">
      <c r="A7469" t="s">
        <v>5</v>
      </c>
      <c r="B7469" s="1">
        <v>43056</v>
      </c>
      <c r="C7469" s="4">
        <v>8.0555555556202307E-2</v>
      </c>
      <c r="D7469" s="3">
        <v>14.4</v>
      </c>
      <c r="E7469" s="3">
        <v>46</v>
      </c>
      <c r="F7469" s="3">
        <v>20</v>
      </c>
      <c r="G7469">
        <f t="shared" si="116"/>
        <v>8.9407999999999994</v>
      </c>
    </row>
    <row r="7470" spans="1:7" x14ac:dyDescent="0.45">
      <c r="A7470" t="s">
        <v>5</v>
      </c>
      <c r="B7470" s="1">
        <v>43056</v>
      </c>
      <c r="C7470" s="4">
        <v>0.12222222222044365</v>
      </c>
      <c r="D7470" s="3">
        <v>12.8</v>
      </c>
      <c r="E7470" s="3">
        <v>53</v>
      </c>
      <c r="F7470" s="3">
        <v>3</v>
      </c>
      <c r="G7470">
        <f t="shared" si="116"/>
        <v>1.3411200000000001</v>
      </c>
    </row>
    <row r="7471" spans="1:7" x14ac:dyDescent="0.45">
      <c r="A7471" t="s">
        <v>5</v>
      </c>
      <c r="B7471" s="1">
        <v>43056</v>
      </c>
      <c r="C7471" s="4">
        <v>0.16388888889196096</v>
      </c>
      <c r="D7471" s="3">
        <v>13.9</v>
      </c>
      <c r="E7471" s="3">
        <v>47</v>
      </c>
      <c r="F7471" s="3">
        <v>21</v>
      </c>
      <c r="G7471">
        <f t="shared" si="116"/>
        <v>9.3878400000000006</v>
      </c>
    </row>
    <row r="7472" spans="1:7" x14ac:dyDescent="0.45">
      <c r="A7472" t="s">
        <v>5</v>
      </c>
      <c r="B7472" s="1">
        <v>43056</v>
      </c>
      <c r="C7472" s="4">
        <v>0.20555555555620231</v>
      </c>
      <c r="D7472" s="3">
        <v>12.8</v>
      </c>
      <c r="E7472" s="3">
        <v>55</v>
      </c>
      <c r="F7472" s="3">
        <v>14</v>
      </c>
      <c r="G7472">
        <f t="shared" si="116"/>
        <v>6.2585600000000001</v>
      </c>
    </row>
    <row r="7473" spans="1:7" x14ac:dyDescent="0.45">
      <c r="A7473" t="s">
        <v>5</v>
      </c>
      <c r="B7473" s="1">
        <v>43056</v>
      </c>
      <c r="C7473" s="4">
        <v>0.24722222222044365</v>
      </c>
      <c r="D7473" s="3">
        <v>12.8</v>
      </c>
      <c r="E7473" s="3">
        <v>55</v>
      </c>
      <c r="F7473" s="3">
        <v>14</v>
      </c>
      <c r="G7473">
        <f t="shared" si="116"/>
        <v>6.2585600000000001</v>
      </c>
    </row>
    <row r="7474" spans="1:7" x14ac:dyDescent="0.45">
      <c r="A7474" t="s">
        <v>5</v>
      </c>
      <c r="B7474" s="1">
        <v>43056</v>
      </c>
      <c r="C7474" s="4">
        <v>0.28888888889196096</v>
      </c>
      <c r="D7474" s="3">
        <v>7.8</v>
      </c>
      <c r="E7474" s="3">
        <v>83</v>
      </c>
      <c r="F7474" s="3">
        <v>7</v>
      </c>
      <c r="G7474">
        <f t="shared" si="116"/>
        <v>3.1292800000000001</v>
      </c>
    </row>
    <row r="7475" spans="1:7" x14ac:dyDescent="0.45">
      <c r="A7475" t="s">
        <v>5</v>
      </c>
      <c r="B7475" s="1">
        <v>43056</v>
      </c>
      <c r="C7475" s="4">
        <v>0.33055555555620231</v>
      </c>
      <c r="D7475" s="3">
        <v>7.2</v>
      </c>
      <c r="E7475" s="3">
        <v>83</v>
      </c>
      <c r="F7475" s="3">
        <v>28</v>
      </c>
      <c r="G7475">
        <f t="shared" si="116"/>
        <v>12.51712</v>
      </c>
    </row>
    <row r="7476" spans="1:7" x14ac:dyDescent="0.45">
      <c r="A7476" t="s">
        <v>5</v>
      </c>
      <c r="B7476" s="1">
        <v>43056</v>
      </c>
      <c r="C7476" s="4">
        <v>0.37222222222044365</v>
      </c>
      <c r="D7476" s="3">
        <v>6.7</v>
      </c>
      <c r="E7476" s="3">
        <v>76</v>
      </c>
      <c r="F7476" s="3">
        <v>17</v>
      </c>
      <c r="G7476">
        <f t="shared" si="116"/>
        <v>7.5996800000000002</v>
      </c>
    </row>
    <row r="7477" spans="1:7" x14ac:dyDescent="0.45">
      <c r="A7477" t="s">
        <v>5</v>
      </c>
      <c r="B7477" s="1">
        <v>43056</v>
      </c>
      <c r="C7477" s="4">
        <v>0.41388888889196096</v>
      </c>
      <c r="D7477" s="3">
        <v>7.2</v>
      </c>
      <c r="E7477" s="3">
        <v>77</v>
      </c>
      <c r="F7477" s="3">
        <v>18</v>
      </c>
      <c r="G7477">
        <f t="shared" si="116"/>
        <v>8.0467200000000005</v>
      </c>
    </row>
    <row r="7478" spans="1:7" x14ac:dyDescent="0.45">
      <c r="A7478" t="s">
        <v>5</v>
      </c>
      <c r="B7478" s="1">
        <v>43056</v>
      </c>
      <c r="C7478" s="4">
        <v>0.45555555555620231</v>
      </c>
      <c r="D7478" s="3">
        <v>5.6</v>
      </c>
      <c r="E7478" s="3">
        <v>82</v>
      </c>
      <c r="F7478" s="3">
        <v>23</v>
      </c>
      <c r="G7478">
        <f t="shared" si="116"/>
        <v>10.28192</v>
      </c>
    </row>
    <row r="7479" spans="1:7" x14ac:dyDescent="0.45">
      <c r="A7479" t="s">
        <v>5</v>
      </c>
      <c r="B7479" s="1">
        <v>43056</v>
      </c>
      <c r="C7479" s="4">
        <v>0.49722222222044365</v>
      </c>
      <c r="D7479" s="3">
        <v>3.9</v>
      </c>
      <c r="E7479" s="3">
        <v>93</v>
      </c>
      <c r="F7479" s="3">
        <v>13</v>
      </c>
      <c r="G7479">
        <f t="shared" si="116"/>
        <v>5.8115199999999998</v>
      </c>
    </row>
    <row r="7480" spans="1:7" x14ac:dyDescent="0.45">
      <c r="A7480" t="s">
        <v>5</v>
      </c>
      <c r="B7480" s="1">
        <v>43056</v>
      </c>
      <c r="C7480" s="4">
        <v>0.53888888889196096</v>
      </c>
      <c r="D7480" s="3">
        <v>5</v>
      </c>
      <c r="E7480" s="3">
        <v>93</v>
      </c>
      <c r="F7480" s="3">
        <v>6</v>
      </c>
      <c r="G7480">
        <f t="shared" si="116"/>
        <v>2.6822400000000002</v>
      </c>
    </row>
    <row r="7481" spans="1:7" x14ac:dyDescent="0.45">
      <c r="A7481" t="s">
        <v>5</v>
      </c>
      <c r="B7481" s="1">
        <v>43056</v>
      </c>
      <c r="C7481" s="4">
        <v>0.58055555555620231</v>
      </c>
      <c r="D7481" s="3">
        <v>3.3</v>
      </c>
      <c r="E7481" s="3">
        <v>86</v>
      </c>
      <c r="F7481" s="3">
        <v>24</v>
      </c>
      <c r="G7481">
        <f t="shared" si="116"/>
        <v>10.728960000000001</v>
      </c>
    </row>
    <row r="7482" spans="1:7" x14ac:dyDescent="0.45">
      <c r="A7482" t="s">
        <v>5</v>
      </c>
      <c r="B7482" s="1">
        <v>43056</v>
      </c>
      <c r="C7482" s="4">
        <v>0.62222222222044365</v>
      </c>
      <c r="D7482" s="3">
        <v>3.3</v>
      </c>
      <c r="E7482" s="3">
        <v>76</v>
      </c>
      <c r="F7482" s="3">
        <v>16</v>
      </c>
      <c r="G7482">
        <f t="shared" si="116"/>
        <v>7.1526399999999999</v>
      </c>
    </row>
    <row r="7483" spans="1:7" x14ac:dyDescent="0.45">
      <c r="A7483" t="s">
        <v>5</v>
      </c>
      <c r="B7483" s="1">
        <v>43056</v>
      </c>
      <c r="C7483" s="4">
        <v>0.66388888889196096</v>
      </c>
      <c r="D7483" s="3">
        <v>2.8</v>
      </c>
      <c r="E7483" s="3">
        <v>79</v>
      </c>
      <c r="F7483" s="3">
        <v>17</v>
      </c>
      <c r="G7483">
        <f t="shared" si="116"/>
        <v>7.5996800000000002</v>
      </c>
    </row>
    <row r="7484" spans="1:7" x14ac:dyDescent="0.45">
      <c r="A7484" t="s">
        <v>5</v>
      </c>
      <c r="B7484" s="1">
        <v>43056</v>
      </c>
      <c r="C7484" s="4">
        <v>0.70555555555620231</v>
      </c>
      <c r="D7484" s="3">
        <v>2.8</v>
      </c>
      <c r="E7484" s="3">
        <v>79</v>
      </c>
      <c r="F7484" s="3">
        <v>11</v>
      </c>
      <c r="G7484">
        <f t="shared" si="116"/>
        <v>4.91744</v>
      </c>
    </row>
    <row r="7485" spans="1:7" x14ac:dyDescent="0.45">
      <c r="A7485" t="s">
        <v>5</v>
      </c>
      <c r="B7485" s="1">
        <v>43056</v>
      </c>
      <c r="C7485" s="4">
        <v>0.74722222222044365</v>
      </c>
      <c r="D7485" s="3">
        <v>2.8</v>
      </c>
      <c r="E7485" s="3">
        <v>76</v>
      </c>
      <c r="F7485" s="3">
        <v>21</v>
      </c>
      <c r="G7485">
        <f t="shared" si="116"/>
        <v>9.3878400000000006</v>
      </c>
    </row>
    <row r="7486" spans="1:7" x14ac:dyDescent="0.45">
      <c r="A7486" t="s">
        <v>5</v>
      </c>
      <c r="B7486" s="1">
        <v>43056</v>
      </c>
      <c r="C7486" s="4">
        <v>0.78888888889196096</v>
      </c>
      <c r="D7486" s="3">
        <v>2.8</v>
      </c>
      <c r="E7486" s="3">
        <v>57</v>
      </c>
      <c r="F7486" s="3">
        <v>22</v>
      </c>
      <c r="G7486">
        <f t="shared" si="116"/>
        <v>9.8348800000000001</v>
      </c>
    </row>
    <row r="7487" spans="1:7" x14ac:dyDescent="0.45">
      <c r="A7487" t="s">
        <v>5</v>
      </c>
      <c r="B7487" s="1">
        <v>43056</v>
      </c>
      <c r="C7487" s="4">
        <v>0.83055555555620231</v>
      </c>
      <c r="D7487" s="3">
        <v>2.2000000000000002</v>
      </c>
      <c r="E7487" s="3">
        <v>57</v>
      </c>
      <c r="F7487" s="3">
        <v>20</v>
      </c>
      <c r="G7487">
        <f t="shared" si="116"/>
        <v>8.9407999999999994</v>
      </c>
    </row>
    <row r="7488" spans="1:7" x14ac:dyDescent="0.45">
      <c r="A7488" t="s">
        <v>5</v>
      </c>
      <c r="B7488" s="1">
        <v>43056</v>
      </c>
      <c r="C7488" s="4">
        <v>0.87222222222044365</v>
      </c>
      <c r="D7488" s="3">
        <v>2.2000000000000002</v>
      </c>
      <c r="E7488" s="3">
        <v>55</v>
      </c>
      <c r="F7488" s="3">
        <v>17</v>
      </c>
      <c r="G7488">
        <f t="shared" si="116"/>
        <v>7.5996800000000002</v>
      </c>
    </row>
    <row r="7489" spans="1:7" x14ac:dyDescent="0.45">
      <c r="A7489" t="s">
        <v>5</v>
      </c>
      <c r="B7489" s="1">
        <v>43056</v>
      </c>
      <c r="C7489" s="4">
        <v>0.91388888889196096</v>
      </c>
      <c r="D7489" s="3">
        <v>1.7</v>
      </c>
      <c r="E7489" s="3">
        <v>57</v>
      </c>
      <c r="F7489" s="3">
        <v>8</v>
      </c>
      <c r="G7489">
        <f t="shared" si="116"/>
        <v>3.5763199999999999</v>
      </c>
    </row>
    <row r="7490" spans="1:7" x14ac:dyDescent="0.45">
      <c r="A7490" t="s">
        <v>5</v>
      </c>
      <c r="B7490" s="1">
        <v>43056</v>
      </c>
      <c r="C7490" s="4">
        <v>0.95555555555620231</v>
      </c>
      <c r="D7490" s="3">
        <v>1.7</v>
      </c>
      <c r="E7490" s="3">
        <v>59</v>
      </c>
      <c r="F7490" s="3">
        <v>11</v>
      </c>
      <c r="G7490">
        <f t="shared" si="116"/>
        <v>4.91744</v>
      </c>
    </row>
    <row r="7491" spans="1:7" x14ac:dyDescent="0.45">
      <c r="A7491" t="s">
        <v>5</v>
      </c>
      <c r="B7491" s="1">
        <v>43057</v>
      </c>
      <c r="C7491" s="4">
        <v>3.888888889196096E-2</v>
      </c>
      <c r="D7491" s="3">
        <v>1.1000000000000001</v>
      </c>
      <c r="E7491" s="3">
        <v>59</v>
      </c>
      <c r="F7491" s="3">
        <v>8</v>
      </c>
      <c r="G7491">
        <f t="shared" ref="G7491:G7554" si="117">F7491*0.44704</f>
        <v>3.5763199999999999</v>
      </c>
    </row>
    <row r="7492" spans="1:7" x14ac:dyDescent="0.45">
      <c r="A7492" t="s">
        <v>5</v>
      </c>
      <c r="B7492" s="1">
        <v>43057</v>
      </c>
      <c r="C7492" s="4">
        <v>8.0555555556202307E-2</v>
      </c>
      <c r="D7492" s="3">
        <v>-3.3</v>
      </c>
      <c r="E7492" s="3">
        <v>81</v>
      </c>
      <c r="F7492" s="3">
        <v>5</v>
      </c>
      <c r="G7492">
        <f t="shared" si="117"/>
        <v>2.2351999999999999</v>
      </c>
    </row>
    <row r="7493" spans="1:7" x14ac:dyDescent="0.45">
      <c r="A7493" t="s">
        <v>5</v>
      </c>
      <c r="B7493" s="1">
        <v>43057</v>
      </c>
      <c r="C7493" s="4">
        <v>0.12222222222044365</v>
      </c>
      <c r="D7493" s="3">
        <v>-3.3</v>
      </c>
      <c r="E7493" s="3">
        <v>81</v>
      </c>
      <c r="F7493" s="3">
        <v>6</v>
      </c>
      <c r="G7493">
        <f t="shared" si="117"/>
        <v>2.6822400000000002</v>
      </c>
    </row>
    <row r="7494" spans="1:7" x14ac:dyDescent="0.45">
      <c r="A7494" t="s">
        <v>5</v>
      </c>
      <c r="B7494" s="1">
        <v>43057</v>
      </c>
      <c r="C7494" s="4">
        <v>0.16388888889196096</v>
      </c>
      <c r="D7494" s="3">
        <v>-4.4000000000000004</v>
      </c>
      <c r="E7494" s="3">
        <v>84</v>
      </c>
      <c r="F7494" s="3">
        <v>7</v>
      </c>
      <c r="G7494">
        <f t="shared" si="117"/>
        <v>3.1292800000000001</v>
      </c>
    </row>
    <row r="7495" spans="1:7" x14ac:dyDescent="0.45">
      <c r="A7495" t="s">
        <v>5</v>
      </c>
      <c r="B7495" s="1">
        <v>43057</v>
      </c>
      <c r="C7495" s="4">
        <v>0.20555555555620231</v>
      </c>
      <c r="D7495" s="3">
        <v>-3.3</v>
      </c>
      <c r="E7495" s="3">
        <v>81</v>
      </c>
      <c r="F7495" s="3">
        <v>5</v>
      </c>
      <c r="G7495">
        <f t="shared" si="117"/>
        <v>2.2351999999999999</v>
      </c>
    </row>
    <row r="7496" spans="1:7" x14ac:dyDescent="0.45">
      <c r="A7496" t="s">
        <v>5</v>
      </c>
      <c r="B7496" s="1">
        <v>43057</v>
      </c>
      <c r="C7496" s="4">
        <v>0.24722222222044365</v>
      </c>
      <c r="D7496" s="3">
        <v>-4.4000000000000004</v>
      </c>
      <c r="E7496" s="3">
        <v>84</v>
      </c>
      <c r="F7496" s="3">
        <v>5</v>
      </c>
      <c r="G7496">
        <f t="shared" si="117"/>
        <v>2.2351999999999999</v>
      </c>
    </row>
    <row r="7497" spans="1:7" x14ac:dyDescent="0.45">
      <c r="A7497" t="s">
        <v>5</v>
      </c>
      <c r="B7497" s="1">
        <v>43057</v>
      </c>
      <c r="C7497" s="4">
        <v>0.28888888889196096</v>
      </c>
      <c r="D7497" s="3">
        <v>-3.9</v>
      </c>
      <c r="E7497" s="3">
        <v>85</v>
      </c>
      <c r="F7497" s="3">
        <v>0</v>
      </c>
      <c r="G7497">
        <f t="shared" si="117"/>
        <v>0</v>
      </c>
    </row>
    <row r="7498" spans="1:7" x14ac:dyDescent="0.45">
      <c r="A7498" t="s">
        <v>5</v>
      </c>
      <c r="B7498" s="1">
        <v>43057</v>
      </c>
      <c r="C7498" s="4">
        <v>0.33055555555620231</v>
      </c>
      <c r="D7498" s="3">
        <v>-4.4000000000000004</v>
      </c>
      <c r="E7498" s="3">
        <v>81</v>
      </c>
      <c r="F7498" s="3">
        <v>5</v>
      </c>
      <c r="G7498">
        <f t="shared" si="117"/>
        <v>2.2351999999999999</v>
      </c>
    </row>
    <row r="7499" spans="1:7" x14ac:dyDescent="0.45">
      <c r="A7499" t="s">
        <v>5</v>
      </c>
      <c r="B7499" s="1">
        <v>43057</v>
      </c>
      <c r="C7499" s="4">
        <v>0.37222222222044365</v>
      </c>
      <c r="D7499" s="3">
        <v>-1.1000000000000001</v>
      </c>
      <c r="E7499" s="3">
        <v>72</v>
      </c>
      <c r="F7499" s="3">
        <v>5</v>
      </c>
      <c r="G7499">
        <f t="shared" si="117"/>
        <v>2.2351999999999999</v>
      </c>
    </row>
    <row r="7500" spans="1:7" x14ac:dyDescent="0.45">
      <c r="A7500" t="s">
        <v>5</v>
      </c>
      <c r="B7500" s="1">
        <v>43057</v>
      </c>
      <c r="C7500" s="4">
        <v>0.41388888889196096</v>
      </c>
      <c r="D7500" s="3">
        <v>0.6</v>
      </c>
      <c r="E7500" s="3">
        <v>58</v>
      </c>
      <c r="F7500" s="3">
        <v>0</v>
      </c>
      <c r="G7500">
        <f t="shared" si="117"/>
        <v>0</v>
      </c>
    </row>
    <row r="7501" spans="1:7" x14ac:dyDescent="0.45">
      <c r="A7501" t="s">
        <v>5</v>
      </c>
      <c r="B7501" s="1">
        <v>43057</v>
      </c>
      <c r="C7501" s="4">
        <v>0.45555555555620231</v>
      </c>
      <c r="D7501" s="3">
        <v>1.7</v>
      </c>
      <c r="E7501" s="3">
        <v>57</v>
      </c>
      <c r="F7501" s="3">
        <v>6</v>
      </c>
      <c r="G7501">
        <f t="shared" si="117"/>
        <v>2.6822400000000002</v>
      </c>
    </row>
    <row r="7502" spans="1:7" x14ac:dyDescent="0.45">
      <c r="A7502" t="s">
        <v>5</v>
      </c>
      <c r="B7502" s="1">
        <v>43057</v>
      </c>
      <c r="C7502" s="4">
        <v>0.49722222222044365</v>
      </c>
      <c r="D7502" s="3">
        <v>2.2000000000000002</v>
      </c>
      <c r="E7502" s="3">
        <v>52</v>
      </c>
      <c r="F7502" s="3">
        <v>0</v>
      </c>
      <c r="G7502">
        <f t="shared" si="117"/>
        <v>0</v>
      </c>
    </row>
    <row r="7503" spans="1:7" x14ac:dyDescent="0.45">
      <c r="A7503" t="s">
        <v>5</v>
      </c>
      <c r="B7503" s="1">
        <v>43057</v>
      </c>
      <c r="C7503" s="4">
        <v>0.53888888889196096</v>
      </c>
      <c r="D7503" s="3">
        <v>3.3</v>
      </c>
      <c r="E7503" s="3">
        <v>51</v>
      </c>
      <c r="F7503" s="3">
        <v>3</v>
      </c>
      <c r="G7503">
        <f t="shared" si="117"/>
        <v>1.3411200000000001</v>
      </c>
    </row>
    <row r="7504" spans="1:7" x14ac:dyDescent="0.45">
      <c r="A7504" t="s">
        <v>5</v>
      </c>
      <c r="B7504" s="1">
        <v>43057</v>
      </c>
      <c r="C7504" s="4">
        <v>0.58055555555620231</v>
      </c>
      <c r="D7504" s="3">
        <v>3.3</v>
      </c>
      <c r="E7504" s="3">
        <v>55</v>
      </c>
      <c r="F7504" s="3">
        <v>7</v>
      </c>
      <c r="G7504">
        <f t="shared" si="117"/>
        <v>3.1292800000000001</v>
      </c>
    </row>
    <row r="7505" spans="1:7" x14ac:dyDescent="0.45">
      <c r="A7505" t="s">
        <v>5</v>
      </c>
      <c r="B7505" s="1">
        <v>43057</v>
      </c>
      <c r="C7505" s="4">
        <v>0.62222222222044365</v>
      </c>
      <c r="D7505" s="3">
        <v>3.9</v>
      </c>
      <c r="E7505" s="3">
        <v>53</v>
      </c>
      <c r="F7505" s="3">
        <v>6</v>
      </c>
      <c r="G7505">
        <f t="shared" si="117"/>
        <v>2.6822400000000002</v>
      </c>
    </row>
    <row r="7506" spans="1:7" x14ac:dyDescent="0.45">
      <c r="A7506" t="s">
        <v>5</v>
      </c>
      <c r="B7506" s="1">
        <v>43057</v>
      </c>
      <c r="C7506" s="4">
        <v>0.66388888889196096</v>
      </c>
      <c r="D7506" s="3">
        <v>3.9</v>
      </c>
      <c r="E7506" s="3">
        <v>48</v>
      </c>
      <c r="F7506" s="3">
        <v>3</v>
      </c>
      <c r="G7506">
        <f t="shared" si="117"/>
        <v>1.3411200000000001</v>
      </c>
    </row>
    <row r="7507" spans="1:7" x14ac:dyDescent="0.45">
      <c r="A7507" t="s">
        <v>5</v>
      </c>
      <c r="B7507" s="1">
        <v>43057</v>
      </c>
      <c r="C7507" s="4">
        <v>0.70555555555620231</v>
      </c>
      <c r="D7507" s="3">
        <v>3.3</v>
      </c>
      <c r="E7507" s="3">
        <v>51</v>
      </c>
      <c r="F7507" s="3">
        <v>0</v>
      </c>
      <c r="G7507">
        <f t="shared" si="117"/>
        <v>0</v>
      </c>
    </row>
    <row r="7508" spans="1:7" x14ac:dyDescent="0.45">
      <c r="A7508" t="s">
        <v>5</v>
      </c>
      <c r="B7508" s="1">
        <v>43057</v>
      </c>
      <c r="C7508" s="4">
        <v>0.74722222222044365</v>
      </c>
      <c r="D7508" s="3">
        <v>0.6</v>
      </c>
      <c r="E7508" s="3">
        <v>70</v>
      </c>
      <c r="F7508" s="3">
        <v>0</v>
      </c>
      <c r="G7508">
        <f t="shared" si="117"/>
        <v>0</v>
      </c>
    </row>
    <row r="7509" spans="1:7" x14ac:dyDescent="0.45">
      <c r="A7509" t="s">
        <v>5</v>
      </c>
      <c r="B7509" s="1">
        <v>43057</v>
      </c>
      <c r="C7509" s="4">
        <v>0.78888888889196096</v>
      </c>
      <c r="D7509" s="3">
        <v>0</v>
      </c>
      <c r="E7509" s="3">
        <v>69</v>
      </c>
      <c r="F7509" s="3">
        <v>0</v>
      </c>
      <c r="G7509">
        <f t="shared" si="117"/>
        <v>0</v>
      </c>
    </row>
    <row r="7510" spans="1:7" x14ac:dyDescent="0.45">
      <c r="A7510" t="s">
        <v>5</v>
      </c>
      <c r="B7510" s="1">
        <v>43057</v>
      </c>
      <c r="C7510" s="4">
        <v>0.83055555555620231</v>
      </c>
      <c r="D7510" s="3">
        <v>-0.6</v>
      </c>
      <c r="E7510" s="3">
        <v>72</v>
      </c>
      <c r="F7510" s="3">
        <v>0</v>
      </c>
      <c r="G7510">
        <f t="shared" si="117"/>
        <v>0</v>
      </c>
    </row>
    <row r="7511" spans="1:7" x14ac:dyDescent="0.45">
      <c r="A7511" t="s">
        <v>5</v>
      </c>
      <c r="B7511" s="1">
        <v>43057</v>
      </c>
      <c r="C7511" s="4">
        <v>0.87222222222044365</v>
      </c>
      <c r="D7511" s="3">
        <v>-1.1000000000000001</v>
      </c>
      <c r="E7511" s="3">
        <v>79</v>
      </c>
      <c r="F7511" s="3">
        <v>0</v>
      </c>
      <c r="G7511">
        <f t="shared" si="117"/>
        <v>0</v>
      </c>
    </row>
    <row r="7512" spans="1:7" x14ac:dyDescent="0.45">
      <c r="A7512" t="s">
        <v>5</v>
      </c>
      <c r="B7512" s="1">
        <v>43057</v>
      </c>
      <c r="C7512" s="4">
        <v>0.91388888889196096</v>
      </c>
      <c r="D7512" s="3">
        <v>-2.2000000000000002</v>
      </c>
      <c r="E7512" s="3">
        <v>85</v>
      </c>
      <c r="F7512" s="3">
        <v>0</v>
      </c>
      <c r="G7512">
        <f t="shared" si="117"/>
        <v>0</v>
      </c>
    </row>
    <row r="7513" spans="1:7" x14ac:dyDescent="0.45">
      <c r="A7513" t="s">
        <v>5</v>
      </c>
      <c r="B7513" s="1">
        <v>43057</v>
      </c>
      <c r="C7513" s="4">
        <v>0.95555555555620231</v>
      </c>
      <c r="D7513" s="3">
        <v>-3.9</v>
      </c>
      <c r="E7513" s="3">
        <v>88</v>
      </c>
      <c r="F7513" s="3">
        <v>5</v>
      </c>
      <c r="G7513">
        <f t="shared" si="117"/>
        <v>2.2351999999999999</v>
      </c>
    </row>
    <row r="7514" spans="1:7" x14ac:dyDescent="0.45">
      <c r="A7514" t="s">
        <v>5</v>
      </c>
      <c r="B7514" s="1">
        <v>43057</v>
      </c>
      <c r="C7514" s="4">
        <v>0.99722222222044365</v>
      </c>
      <c r="D7514" s="3">
        <v>-2.8</v>
      </c>
      <c r="E7514" s="3">
        <v>78</v>
      </c>
      <c r="F7514" s="3">
        <v>3</v>
      </c>
      <c r="G7514">
        <f t="shared" si="117"/>
        <v>1.3411200000000001</v>
      </c>
    </row>
    <row r="7515" spans="1:7" x14ac:dyDescent="0.45">
      <c r="A7515" t="s">
        <v>5</v>
      </c>
      <c r="B7515" s="1">
        <v>43058</v>
      </c>
      <c r="C7515" s="4">
        <v>3.888888889196096E-2</v>
      </c>
      <c r="D7515" s="3">
        <v>-2.8</v>
      </c>
      <c r="E7515" s="3">
        <v>75</v>
      </c>
      <c r="F7515" s="3">
        <v>0</v>
      </c>
      <c r="G7515">
        <f t="shared" si="117"/>
        <v>0</v>
      </c>
    </row>
    <row r="7516" spans="1:7" x14ac:dyDescent="0.45">
      <c r="A7516" t="s">
        <v>5</v>
      </c>
      <c r="B7516" s="1">
        <v>43058</v>
      </c>
      <c r="C7516" s="4">
        <v>8.0555555556202307E-2</v>
      </c>
      <c r="D7516" s="3">
        <v>-5</v>
      </c>
      <c r="E7516" s="3">
        <v>85</v>
      </c>
      <c r="F7516" s="3">
        <v>6</v>
      </c>
      <c r="G7516">
        <f t="shared" si="117"/>
        <v>2.6822400000000002</v>
      </c>
    </row>
    <row r="7517" spans="1:7" x14ac:dyDescent="0.45">
      <c r="A7517" t="s">
        <v>5</v>
      </c>
      <c r="B7517" s="1">
        <v>43058</v>
      </c>
      <c r="C7517" s="4">
        <v>0.12222222222044365</v>
      </c>
      <c r="D7517" s="3">
        <v>-2.8</v>
      </c>
      <c r="E7517" s="3">
        <v>75</v>
      </c>
      <c r="F7517" s="3">
        <v>5</v>
      </c>
      <c r="G7517">
        <f t="shared" si="117"/>
        <v>2.2351999999999999</v>
      </c>
    </row>
    <row r="7518" spans="1:7" x14ac:dyDescent="0.45">
      <c r="A7518" t="s">
        <v>5</v>
      </c>
      <c r="B7518" s="1">
        <v>43058</v>
      </c>
      <c r="C7518" s="4">
        <v>0.16388888889196096</v>
      </c>
      <c r="D7518" s="3">
        <v>-3.3</v>
      </c>
      <c r="E7518" s="3">
        <v>75</v>
      </c>
      <c r="F7518" s="3">
        <v>3</v>
      </c>
      <c r="G7518">
        <f t="shared" si="117"/>
        <v>1.3411200000000001</v>
      </c>
    </row>
    <row r="7519" spans="1:7" x14ac:dyDescent="0.45">
      <c r="A7519" t="s">
        <v>5</v>
      </c>
      <c r="B7519" s="1">
        <v>43058</v>
      </c>
      <c r="C7519" s="4">
        <v>0.20555555555620231</v>
      </c>
      <c r="D7519" s="3">
        <v>-5</v>
      </c>
      <c r="E7519" s="3">
        <v>85</v>
      </c>
      <c r="F7519" s="3">
        <v>7</v>
      </c>
      <c r="G7519">
        <f t="shared" si="117"/>
        <v>3.1292800000000001</v>
      </c>
    </row>
    <row r="7520" spans="1:7" x14ac:dyDescent="0.45">
      <c r="A7520" t="s">
        <v>5</v>
      </c>
      <c r="B7520" s="1">
        <v>43058</v>
      </c>
      <c r="C7520" s="4">
        <v>0.24722222222044365</v>
      </c>
      <c r="D7520" s="3">
        <v>-3.9</v>
      </c>
      <c r="E7520" s="3">
        <v>78</v>
      </c>
      <c r="F7520" s="3">
        <v>5</v>
      </c>
      <c r="G7520">
        <f t="shared" si="117"/>
        <v>2.2351999999999999</v>
      </c>
    </row>
    <row r="7521" spans="1:7" x14ac:dyDescent="0.45">
      <c r="A7521" t="s">
        <v>5</v>
      </c>
      <c r="B7521" s="1">
        <v>43058</v>
      </c>
      <c r="C7521" s="4">
        <v>0.28888888889196096</v>
      </c>
      <c r="D7521" s="3">
        <v>-5.6</v>
      </c>
      <c r="E7521" s="3">
        <v>85</v>
      </c>
      <c r="F7521" s="3">
        <v>0</v>
      </c>
      <c r="G7521">
        <f t="shared" si="117"/>
        <v>0</v>
      </c>
    </row>
    <row r="7522" spans="1:7" x14ac:dyDescent="0.45">
      <c r="A7522" t="s">
        <v>5</v>
      </c>
      <c r="B7522" s="1">
        <v>43058</v>
      </c>
      <c r="C7522" s="4">
        <v>0.33055555555620231</v>
      </c>
      <c r="D7522" s="3">
        <v>-3.9</v>
      </c>
      <c r="E7522" s="3">
        <v>78</v>
      </c>
      <c r="F7522" s="3">
        <v>5</v>
      </c>
      <c r="G7522">
        <f t="shared" si="117"/>
        <v>2.2351999999999999</v>
      </c>
    </row>
    <row r="7523" spans="1:7" x14ac:dyDescent="0.45">
      <c r="A7523" t="s">
        <v>5</v>
      </c>
      <c r="B7523" s="1">
        <v>43058</v>
      </c>
      <c r="C7523" s="4">
        <v>0.37222222222044365</v>
      </c>
      <c r="D7523" s="3">
        <v>0</v>
      </c>
      <c r="E7523" s="3">
        <v>66</v>
      </c>
      <c r="F7523" s="3">
        <v>0</v>
      </c>
      <c r="G7523">
        <f t="shared" si="117"/>
        <v>0</v>
      </c>
    </row>
    <row r="7524" spans="1:7" x14ac:dyDescent="0.45">
      <c r="A7524" t="s">
        <v>5</v>
      </c>
      <c r="B7524" s="1">
        <v>43058</v>
      </c>
      <c r="C7524" s="4">
        <v>0.41388888889196096</v>
      </c>
      <c r="D7524" s="3">
        <v>1.1000000000000001</v>
      </c>
      <c r="E7524" s="3">
        <v>54</v>
      </c>
      <c r="F7524" s="3">
        <v>0</v>
      </c>
      <c r="G7524">
        <f t="shared" si="117"/>
        <v>0</v>
      </c>
    </row>
    <row r="7525" spans="1:7" x14ac:dyDescent="0.45">
      <c r="A7525" t="s">
        <v>5</v>
      </c>
      <c r="B7525" s="1">
        <v>43058</v>
      </c>
      <c r="C7525" s="4">
        <v>0.45555555555620231</v>
      </c>
      <c r="D7525" s="3">
        <v>2.8</v>
      </c>
      <c r="E7525" s="3">
        <v>54</v>
      </c>
      <c r="F7525" s="3">
        <v>0</v>
      </c>
      <c r="G7525">
        <f t="shared" si="117"/>
        <v>0</v>
      </c>
    </row>
    <row r="7526" spans="1:7" x14ac:dyDescent="0.45">
      <c r="A7526" t="s">
        <v>5</v>
      </c>
      <c r="B7526" s="1">
        <v>43058</v>
      </c>
      <c r="C7526" s="4">
        <v>0.49722222222044365</v>
      </c>
      <c r="D7526" s="3">
        <v>5</v>
      </c>
      <c r="E7526" s="3">
        <v>43</v>
      </c>
      <c r="F7526" s="3">
        <v>5</v>
      </c>
      <c r="G7526">
        <f t="shared" si="117"/>
        <v>2.2351999999999999</v>
      </c>
    </row>
    <row r="7527" spans="1:7" x14ac:dyDescent="0.45">
      <c r="A7527" t="s">
        <v>5</v>
      </c>
      <c r="B7527" s="1">
        <v>43058</v>
      </c>
      <c r="C7527" s="4">
        <v>0.53888888889196096</v>
      </c>
      <c r="D7527" s="3">
        <v>5</v>
      </c>
      <c r="E7527" s="3">
        <v>51</v>
      </c>
      <c r="F7527" s="3">
        <v>5</v>
      </c>
      <c r="G7527">
        <f t="shared" si="117"/>
        <v>2.2351999999999999</v>
      </c>
    </row>
    <row r="7528" spans="1:7" x14ac:dyDescent="0.45">
      <c r="A7528" t="s">
        <v>5</v>
      </c>
      <c r="B7528" s="1">
        <v>43058</v>
      </c>
      <c r="C7528" s="4">
        <v>0.58055555555620231</v>
      </c>
      <c r="D7528" s="3">
        <v>6.1</v>
      </c>
      <c r="E7528" s="3">
        <v>47</v>
      </c>
      <c r="F7528" s="3">
        <v>5</v>
      </c>
      <c r="G7528">
        <f t="shared" si="117"/>
        <v>2.2351999999999999</v>
      </c>
    </row>
    <row r="7529" spans="1:7" x14ac:dyDescent="0.45">
      <c r="A7529" t="s">
        <v>5</v>
      </c>
      <c r="B7529" s="1">
        <v>43058</v>
      </c>
      <c r="C7529" s="4">
        <v>0.62222222222044365</v>
      </c>
      <c r="D7529" s="3">
        <v>6.7</v>
      </c>
      <c r="E7529" s="3">
        <v>43</v>
      </c>
      <c r="F7529" s="3">
        <v>3</v>
      </c>
      <c r="G7529">
        <f t="shared" si="117"/>
        <v>1.3411200000000001</v>
      </c>
    </row>
    <row r="7530" spans="1:7" x14ac:dyDescent="0.45">
      <c r="A7530" t="s">
        <v>5</v>
      </c>
      <c r="B7530" s="1">
        <v>43058</v>
      </c>
      <c r="C7530" s="4">
        <v>0.66388888889196096</v>
      </c>
      <c r="D7530" s="3">
        <v>6.7</v>
      </c>
      <c r="E7530" s="3">
        <v>43</v>
      </c>
      <c r="F7530" s="3">
        <v>6</v>
      </c>
      <c r="G7530">
        <f t="shared" si="117"/>
        <v>2.6822400000000002</v>
      </c>
    </row>
    <row r="7531" spans="1:7" x14ac:dyDescent="0.45">
      <c r="A7531" t="s">
        <v>5</v>
      </c>
      <c r="B7531" s="1">
        <v>43058</v>
      </c>
      <c r="C7531" s="4">
        <v>0.70555555555620231</v>
      </c>
      <c r="D7531" s="3">
        <v>3.3</v>
      </c>
      <c r="E7531" s="3">
        <v>70</v>
      </c>
      <c r="F7531" s="3">
        <v>5</v>
      </c>
      <c r="G7531">
        <f t="shared" si="117"/>
        <v>2.2351999999999999</v>
      </c>
    </row>
    <row r="7532" spans="1:7" x14ac:dyDescent="0.45">
      <c r="A7532" t="s">
        <v>5</v>
      </c>
      <c r="B7532" s="1">
        <v>43058</v>
      </c>
      <c r="C7532" s="4">
        <v>0.74722222222044365</v>
      </c>
      <c r="D7532" s="3">
        <v>2.8</v>
      </c>
      <c r="E7532" s="3">
        <v>65</v>
      </c>
      <c r="F7532" s="3">
        <v>0</v>
      </c>
      <c r="G7532">
        <f t="shared" si="117"/>
        <v>0</v>
      </c>
    </row>
    <row r="7533" spans="1:7" x14ac:dyDescent="0.45">
      <c r="A7533" t="s">
        <v>5</v>
      </c>
      <c r="B7533" s="1">
        <v>43058</v>
      </c>
      <c r="C7533" s="4">
        <v>0.78888888889196096</v>
      </c>
      <c r="D7533" s="3">
        <v>0</v>
      </c>
      <c r="E7533" s="3">
        <v>73</v>
      </c>
      <c r="F7533" s="3">
        <v>3</v>
      </c>
      <c r="G7533">
        <f t="shared" si="117"/>
        <v>1.3411200000000001</v>
      </c>
    </row>
    <row r="7534" spans="1:7" x14ac:dyDescent="0.45">
      <c r="A7534" t="s">
        <v>5</v>
      </c>
      <c r="B7534" s="1">
        <v>43058</v>
      </c>
      <c r="C7534" s="4">
        <v>0.83055555555620231</v>
      </c>
      <c r="D7534" s="3">
        <v>0</v>
      </c>
      <c r="E7534" s="3">
        <v>88</v>
      </c>
      <c r="F7534" s="3">
        <v>0</v>
      </c>
      <c r="G7534">
        <f t="shared" si="117"/>
        <v>0</v>
      </c>
    </row>
    <row r="7535" spans="1:7" x14ac:dyDescent="0.45">
      <c r="A7535" t="s">
        <v>5</v>
      </c>
      <c r="B7535" s="1">
        <v>43058</v>
      </c>
      <c r="C7535" s="4">
        <v>0.87222222222044365</v>
      </c>
      <c r="D7535" s="3">
        <v>-0.6</v>
      </c>
      <c r="E7535" s="3">
        <v>89</v>
      </c>
      <c r="F7535" s="3">
        <v>0</v>
      </c>
      <c r="G7535">
        <f t="shared" si="117"/>
        <v>0</v>
      </c>
    </row>
    <row r="7536" spans="1:7" x14ac:dyDescent="0.45">
      <c r="A7536" t="s">
        <v>5</v>
      </c>
      <c r="B7536" s="1">
        <v>43058</v>
      </c>
      <c r="C7536" s="4">
        <v>0.91388888889196096</v>
      </c>
      <c r="D7536" s="3">
        <v>-1.1000000000000001</v>
      </c>
      <c r="E7536" s="3">
        <v>88</v>
      </c>
      <c r="F7536" s="3">
        <v>0</v>
      </c>
      <c r="G7536">
        <f t="shared" si="117"/>
        <v>0</v>
      </c>
    </row>
    <row r="7537" spans="1:7" x14ac:dyDescent="0.45">
      <c r="A7537" t="s">
        <v>5</v>
      </c>
      <c r="B7537" s="1">
        <v>43058</v>
      </c>
      <c r="C7537" s="4">
        <v>0.95555555555620231</v>
      </c>
      <c r="D7537" s="3">
        <v>0</v>
      </c>
      <c r="E7537" s="3">
        <v>85</v>
      </c>
      <c r="F7537" s="3">
        <v>0</v>
      </c>
      <c r="G7537">
        <f t="shared" si="117"/>
        <v>0</v>
      </c>
    </row>
    <row r="7538" spans="1:7" x14ac:dyDescent="0.45">
      <c r="A7538" t="s">
        <v>5</v>
      </c>
      <c r="B7538" s="1">
        <v>43058</v>
      </c>
      <c r="C7538" s="4">
        <v>0.99722222222044365</v>
      </c>
      <c r="D7538" s="3">
        <v>-1.1000000000000001</v>
      </c>
      <c r="E7538" s="3">
        <v>85</v>
      </c>
      <c r="F7538" s="3">
        <v>3</v>
      </c>
      <c r="G7538">
        <f t="shared" si="117"/>
        <v>1.3411200000000001</v>
      </c>
    </row>
    <row r="7539" spans="1:7" x14ac:dyDescent="0.45">
      <c r="A7539" t="s">
        <v>5</v>
      </c>
      <c r="B7539" s="1">
        <v>43059</v>
      </c>
      <c r="C7539" s="4">
        <v>3.888888889196096E-2</v>
      </c>
      <c r="D7539" s="3">
        <v>-0.6</v>
      </c>
      <c r="E7539" s="3">
        <v>85</v>
      </c>
      <c r="F7539" s="3">
        <v>0</v>
      </c>
      <c r="G7539">
        <f t="shared" si="117"/>
        <v>0</v>
      </c>
    </row>
    <row r="7540" spans="1:7" x14ac:dyDescent="0.45">
      <c r="A7540" t="s">
        <v>5</v>
      </c>
      <c r="B7540" s="1">
        <v>43059</v>
      </c>
      <c r="C7540" s="4">
        <v>8.0555555556202307E-2</v>
      </c>
      <c r="D7540" s="3">
        <v>-1.1000000000000001</v>
      </c>
      <c r="E7540" s="3">
        <v>85</v>
      </c>
      <c r="F7540" s="3">
        <v>5</v>
      </c>
      <c r="G7540">
        <f t="shared" si="117"/>
        <v>2.2351999999999999</v>
      </c>
    </row>
    <row r="7541" spans="1:7" x14ac:dyDescent="0.45">
      <c r="A7541" t="s">
        <v>5</v>
      </c>
      <c r="B7541" s="1">
        <v>43059</v>
      </c>
      <c r="C7541" s="4">
        <v>0.12222222222044365</v>
      </c>
      <c r="D7541" s="3">
        <v>-0.6</v>
      </c>
      <c r="E7541" s="3">
        <v>85</v>
      </c>
      <c r="F7541" s="3">
        <v>6</v>
      </c>
      <c r="G7541">
        <f t="shared" si="117"/>
        <v>2.6822400000000002</v>
      </c>
    </row>
    <row r="7542" spans="1:7" x14ac:dyDescent="0.45">
      <c r="A7542" t="s">
        <v>5</v>
      </c>
      <c r="B7542" s="1">
        <v>43059</v>
      </c>
      <c r="C7542" s="4">
        <v>0.16388888889196096</v>
      </c>
      <c r="D7542" s="3">
        <v>2.2000000000000002</v>
      </c>
      <c r="E7542" s="3">
        <v>64</v>
      </c>
      <c r="F7542" s="3">
        <v>0</v>
      </c>
      <c r="G7542">
        <f t="shared" si="117"/>
        <v>0</v>
      </c>
    </row>
    <row r="7543" spans="1:7" x14ac:dyDescent="0.45">
      <c r="A7543" t="s">
        <v>5</v>
      </c>
      <c r="B7543" s="1">
        <v>43059</v>
      </c>
      <c r="C7543" s="4">
        <v>0.20555555555620231</v>
      </c>
      <c r="D7543" s="3">
        <v>0.6</v>
      </c>
      <c r="E7543" s="3">
        <v>75</v>
      </c>
      <c r="F7543" s="3">
        <v>5</v>
      </c>
      <c r="G7543">
        <f t="shared" si="117"/>
        <v>2.2351999999999999</v>
      </c>
    </row>
    <row r="7544" spans="1:7" x14ac:dyDescent="0.45">
      <c r="A7544" t="s">
        <v>5</v>
      </c>
      <c r="B7544" s="1">
        <v>43059</v>
      </c>
      <c r="C7544" s="4">
        <v>0.24722222222044365</v>
      </c>
      <c r="D7544" s="3">
        <v>1.7</v>
      </c>
      <c r="E7544" s="3">
        <v>67</v>
      </c>
      <c r="F7544" s="3">
        <v>3</v>
      </c>
      <c r="G7544">
        <f t="shared" si="117"/>
        <v>1.3411200000000001</v>
      </c>
    </row>
    <row r="7545" spans="1:7" x14ac:dyDescent="0.45">
      <c r="A7545" t="s">
        <v>5</v>
      </c>
      <c r="B7545" s="1">
        <v>43059</v>
      </c>
      <c r="C7545" s="4">
        <v>0.28888888889196096</v>
      </c>
      <c r="D7545" s="3">
        <v>1.7</v>
      </c>
      <c r="E7545" s="3">
        <v>67</v>
      </c>
      <c r="F7545" s="3">
        <v>0</v>
      </c>
      <c r="G7545">
        <f t="shared" si="117"/>
        <v>0</v>
      </c>
    </row>
    <row r="7546" spans="1:7" x14ac:dyDescent="0.45">
      <c r="A7546" t="s">
        <v>5</v>
      </c>
      <c r="B7546" s="1">
        <v>43059</v>
      </c>
      <c r="C7546" s="4">
        <v>0.33055555555620231</v>
      </c>
      <c r="D7546" s="3">
        <v>2.2000000000000002</v>
      </c>
      <c r="E7546" s="3">
        <v>59</v>
      </c>
      <c r="F7546" s="3">
        <v>5</v>
      </c>
      <c r="G7546">
        <f t="shared" si="117"/>
        <v>2.2351999999999999</v>
      </c>
    </row>
    <row r="7547" spans="1:7" x14ac:dyDescent="0.45">
      <c r="A7547" t="s">
        <v>5</v>
      </c>
      <c r="B7547" s="1">
        <v>43059</v>
      </c>
      <c r="C7547" s="4">
        <v>0.37222222222044365</v>
      </c>
      <c r="D7547" s="3">
        <v>3.9</v>
      </c>
      <c r="E7547" s="3">
        <v>53</v>
      </c>
      <c r="F7547" s="3">
        <v>0</v>
      </c>
      <c r="G7547">
        <f t="shared" si="117"/>
        <v>0</v>
      </c>
    </row>
    <row r="7548" spans="1:7" x14ac:dyDescent="0.45">
      <c r="A7548" t="s">
        <v>5</v>
      </c>
      <c r="B7548" s="1">
        <v>43059</v>
      </c>
      <c r="C7548" s="4">
        <v>0.41388888889196096</v>
      </c>
      <c r="D7548" s="3">
        <v>6.1</v>
      </c>
      <c r="E7548" s="3">
        <v>51</v>
      </c>
      <c r="F7548" s="3">
        <v>5</v>
      </c>
      <c r="G7548">
        <f t="shared" si="117"/>
        <v>2.2351999999999999</v>
      </c>
    </row>
    <row r="7549" spans="1:7" x14ac:dyDescent="0.45">
      <c r="A7549" t="s">
        <v>5</v>
      </c>
      <c r="B7549" s="1">
        <v>43059</v>
      </c>
      <c r="C7549" s="4">
        <v>0.45555555555620231</v>
      </c>
      <c r="D7549" s="3">
        <v>6.1</v>
      </c>
      <c r="E7549" s="3">
        <v>56</v>
      </c>
      <c r="F7549" s="3">
        <v>3</v>
      </c>
      <c r="G7549">
        <f t="shared" si="117"/>
        <v>1.3411200000000001</v>
      </c>
    </row>
    <row r="7550" spans="1:7" x14ac:dyDescent="0.45">
      <c r="A7550" t="s">
        <v>5</v>
      </c>
      <c r="B7550" s="1">
        <v>43059</v>
      </c>
      <c r="C7550" s="4">
        <v>0.49722222222044365</v>
      </c>
      <c r="D7550" s="3">
        <v>10</v>
      </c>
      <c r="E7550" s="3">
        <v>33</v>
      </c>
      <c r="F7550" s="3">
        <v>5</v>
      </c>
      <c r="G7550">
        <f t="shared" si="117"/>
        <v>2.2351999999999999</v>
      </c>
    </row>
    <row r="7551" spans="1:7" x14ac:dyDescent="0.45">
      <c r="A7551" t="s">
        <v>5</v>
      </c>
      <c r="B7551" s="1">
        <v>43059</v>
      </c>
      <c r="C7551" s="4">
        <v>0.53888888889196096</v>
      </c>
      <c r="D7551" s="3">
        <v>8.9</v>
      </c>
      <c r="E7551" s="3">
        <v>44</v>
      </c>
      <c r="F7551" s="3">
        <v>3</v>
      </c>
      <c r="G7551">
        <f t="shared" si="117"/>
        <v>1.3411200000000001</v>
      </c>
    </row>
    <row r="7552" spans="1:7" x14ac:dyDescent="0.45">
      <c r="A7552" t="s">
        <v>5</v>
      </c>
      <c r="B7552" s="1">
        <v>43059</v>
      </c>
      <c r="C7552" s="4">
        <v>0.58055555555620231</v>
      </c>
      <c r="D7552" s="3">
        <v>7.8</v>
      </c>
      <c r="E7552" s="3">
        <v>50</v>
      </c>
      <c r="F7552" s="3">
        <v>15</v>
      </c>
      <c r="G7552">
        <f t="shared" si="117"/>
        <v>6.7055999999999996</v>
      </c>
    </row>
    <row r="7553" spans="1:7" x14ac:dyDescent="0.45">
      <c r="A7553" t="s">
        <v>5</v>
      </c>
      <c r="B7553" s="1">
        <v>43059</v>
      </c>
      <c r="C7553" s="4">
        <v>0.62222222222044365</v>
      </c>
      <c r="D7553" s="3">
        <v>7.8</v>
      </c>
      <c r="E7553" s="3">
        <v>58</v>
      </c>
      <c r="F7553" s="3">
        <v>6</v>
      </c>
      <c r="G7553">
        <f t="shared" si="117"/>
        <v>2.6822400000000002</v>
      </c>
    </row>
    <row r="7554" spans="1:7" x14ac:dyDescent="0.45">
      <c r="A7554" t="s">
        <v>5</v>
      </c>
      <c r="B7554" s="1">
        <v>43059</v>
      </c>
      <c r="C7554" s="4">
        <v>0.66388888889196096</v>
      </c>
      <c r="D7554" s="3">
        <v>7.8</v>
      </c>
      <c r="E7554" s="3">
        <v>54</v>
      </c>
      <c r="F7554" s="3">
        <v>3</v>
      </c>
      <c r="G7554">
        <f t="shared" si="117"/>
        <v>1.3411200000000001</v>
      </c>
    </row>
    <row r="7555" spans="1:7" x14ac:dyDescent="0.45">
      <c r="A7555" t="s">
        <v>5</v>
      </c>
      <c r="B7555" s="1">
        <v>43059</v>
      </c>
      <c r="C7555" s="4">
        <v>0.70555555555620231</v>
      </c>
      <c r="D7555" s="3">
        <v>8.3000000000000007</v>
      </c>
      <c r="E7555" s="3">
        <v>56</v>
      </c>
      <c r="F7555" s="3">
        <v>0</v>
      </c>
      <c r="G7555">
        <f t="shared" ref="G7555:G7618" si="118">F7555*0.44704</f>
        <v>0</v>
      </c>
    </row>
    <row r="7556" spans="1:7" x14ac:dyDescent="0.45">
      <c r="A7556" t="s">
        <v>5</v>
      </c>
      <c r="B7556" s="1">
        <v>43059</v>
      </c>
      <c r="C7556" s="4">
        <v>0.74722222222044365</v>
      </c>
      <c r="D7556" s="3">
        <v>6.7</v>
      </c>
      <c r="E7556" s="3">
        <v>63</v>
      </c>
      <c r="F7556" s="3">
        <v>0</v>
      </c>
      <c r="G7556">
        <f t="shared" si="118"/>
        <v>0</v>
      </c>
    </row>
    <row r="7557" spans="1:7" x14ac:dyDescent="0.45">
      <c r="A7557" t="s">
        <v>5</v>
      </c>
      <c r="B7557" s="1">
        <v>43059</v>
      </c>
      <c r="C7557" s="4">
        <v>0.78888888889196096</v>
      </c>
      <c r="D7557" s="3">
        <v>6.1</v>
      </c>
      <c r="E7557" s="3">
        <v>80</v>
      </c>
      <c r="F7557" s="3">
        <v>5</v>
      </c>
      <c r="G7557">
        <f t="shared" si="118"/>
        <v>2.2351999999999999</v>
      </c>
    </row>
    <row r="7558" spans="1:7" x14ac:dyDescent="0.45">
      <c r="A7558" t="s">
        <v>5</v>
      </c>
      <c r="B7558" s="1">
        <v>43059</v>
      </c>
      <c r="C7558" s="4">
        <v>0.83055555555620231</v>
      </c>
      <c r="D7558" s="3">
        <v>6.7</v>
      </c>
      <c r="E7558" s="3">
        <v>68</v>
      </c>
      <c r="F7558" s="3">
        <v>5</v>
      </c>
      <c r="G7558">
        <f t="shared" si="118"/>
        <v>2.2351999999999999</v>
      </c>
    </row>
    <row r="7559" spans="1:7" x14ac:dyDescent="0.45">
      <c r="A7559" t="s">
        <v>5</v>
      </c>
      <c r="B7559" s="1">
        <v>43059</v>
      </c>
      <c r="C7559" s="4">
        <v>0.87222222222044365</v>
      </c>
      <c r="D7559" s="3">
        <v>6.7</v>
      </c>
      <c r="E7559" s="3">
        <v>71</v>
      </c>
      <c r="F7559" s="3">
        <v>0</v>
      </c>
      <c r="G7559">
        <f t="shared" si="118"/>
        <v>0</v>
      </c>
    </row>
    <row r="7560" spans="1:7" x14ac:dyDescent="0.45">
      <c r="A7560" t="s">
        <v>5</v>
      </c>
      <c r="B7560" s="1">
        <v>43059</v>
      </c>
      <c r="C7560" s="4">
        <v>0.91388888889196096</v>
      </c>
      <c r="D7560" s="3">
        <v>5.6</v>
      </c>
      <c r="E7560" s="3">
        <v>79</v>
      </c>
      <c r="F7560" s="3">
        <v>0</v>
      </c>
      <c r="G7560">
        <f t="shared" si="118"/>
        <v>0</v>
      </c>
    </row>
    <row r="7561" spans="1:7" x14ac:dyDescent="0.45">
      <c r="A7561" t="s">
        <v>5</v>
      </c>
      <c r="B7561" s="1">
        <v>43059</v>
      </c>
      <c r="C7561" s="4">
        <v>0.95555555555620231</v>
      </c>
      <c r="D7561" s="3">
        <v>5</v>
      </c>
      <c r="E7561" s="3">
        <v>76</v>
      </c>
      <c r="F7561" s="3">
        <v>0</v>
      </c>
      <c r="G7561">
        <f t="shared" si="118"/>
        <v>0</v>
      </c>
    </row>
    <row r="7562" spans="1:7" x14ac:dyDescent="0.45">
      <c r="A7562" t="s">
        <v>5</v>
      </c>
      <c r="B7562" s="1">
        <v>43059</v>
      </c>
      <c r="C7562" s="4">
        <v>0.99722222222044365</v>
      </c>
      <c r="D7562" s="3">
        <v>5</v>
      </c>
      <c r="E7562" s="3">
        <v>82</v>
      </c>
      <c r="F7562" s="3">
        <v>0</v>
      </c>
      <c r="G7562">
        <f t="shared" si="118"/>
        <v>0</v>
      </c>
    </row>
    <row r="7563" spans="1:7" x14ac:dyDescent="0.45">
      <c r="A7563" t="s">
        <v>5</v>
      </c>
      <c r="B7563" s="1">
        <v>43060</v>
      </c>
      <c r="C7563" s="4">
        <v>3.888888889196096E-2</v>
      </c>
      <c r="D7563" s="3">
        <v>5</v>
      </c>
      <c r="E7563" s="3">
        <v>86</v>
      </c>
      <c r="F7563" s="3">
        <v>0</v>
      </c>
      <c r="G7563">
        <f t="shared" si="118"/>
        <v>0</v>
      </c>
    </row>
    <row r="7564" spans="1:7" x14ac:dyDescent="0.45">
      <c r="A7564" t="s">
        <v>5</v>
      </c>
      <c r="B7564" s="1">
        <v>43060</v>
      </c>
      <c r="C7564" s="4">
        <v>8.0555555556202307E-2</v>
      </c>
      <c r="D7564" s="3">
        <v>5.6</v>
      </c>
      <c r="E7564" s="3">
        <v>82</v>
      </c>
      <c r="F7564" s="3">
        <v>0</v>
      </c>
      <c r="G7564">
        <f t="shared" si="118"/>
        <v>0</v>
      </c>
    </row>
    <row r="7565" spans="1:7" x14ac:dyDescent="0.45">
      <c r="A7565" t="s">
        <v>5</v>
      </c>
      <c r="B7565" s="1">
        <v>43060</v>
      </c>
      <c r="C7565" s="4">
        <v>0.12222222222044365</v>
      </c>
      <c r="D7565" s="3">
        <v>5.6</v>
      </c>
      <c r="E7565" s="3">
        <v>82</v>
      </c>
      <c r="F7565" s="3">
        <v>0</v>
      </c>
      <c r="G7565">
        <f t="shared" si="118"/>
        <v>0</v>
      </c>
    </row>
    <row r="7566" spans="1:7" x14ac:dyDescent="0.45">
      <c r="A7566" t="s">
        <v>5</v>
      </c>
      <c r="B7566" s="1">
        <v>43060</v>
      </c>
      <c r="C7566" s="4">
        <v>0.16388888889196096</v>
      </c>
      <c r="D7566" s="3">
        <v>5.6</v>
      </c>
      <c r="E7566" s="3">
        <v>79</v>
      </c>
      <c r="F7566" s="3">
        <v>0</v>
      </c>
      <c r="G7566">
        <f t="shared" si="118"/>
        <v>0</v>
      </c>
    </row>
    <row r="7567" spans="1:7" x14ac:dyDescent="0.45">
      <c r="A7567" t="s">
        <v>5</v>
      </c>
      <c r="B7567" s="1">
        <v>43060</v>
      </c>
      <c r="C7567" s="4">
        <v>0.20555555555620231</v>
      </c>
      <c r="D7567" s="3">
        <v>5</v>
      </c>
      <c r="E7567" s="3">
        <v>86</v>
      </c>
      <c r="F7567" s="3">
        <v>0</v>
      </c>
      <c r="G7567">
        <f t="shared" si="118"/>
        <v>0</v>
      </c>
    </row>
    <row r="7568" spans="1:7" x14ac:dyDescent="0.45">
      <c r="A7568" t="s">
        <v>5</v>
      </c>
      <c r="B7568" s="1">
        <v>43060</v>
      </c>
      <c r="C7568" s="4">
        <v>0.24722222222044365</v>
      </c>
      <c r="D7568" s="3">
        <v>5</v>
      </c>
      <c r="E7568" s="3">
        <v>86</v>
      </c>
      <c r="F7568" s="3">
        <v>3</v>
      </c>
      <c r="G7568">
        <f t="shared" si="118"/>
        <v>1.3411200000000001</v>
      </c>
    </row>
    <row r="7569" spans="1:7" x14ac:dyDescent="0.45">
      <c r="A7569" t="s">
        <v>5</v>
      </c>
      <c r="B7569" s="1">
        <v>43060</v>
      </c>
      <c r="C7569" s="4">
        <v>0.28888888889196096</v>
      </c>
      <c r="D7569" s="3">
        <v>5</v>
      </c>
      <c r="E7569" s="3">
        <v>89</v>
      </c>
      <c r="F7569" s="3">
        <v>0</v>
      </c>
      <c r="G7569">
        <f t="shared" si="118"/>
        <v>0</v>
      </c>
    </row>
    <row r="7570" spans="1:7" x14ac:dyDescent="0.45">
      <c r="A7570" t="s">
        <v>5</v>
      </c>
      <c r="B7570" s="1">
        <v>43060</v>
      </c>
      <c r="C7570" s="4">
        <v>0.33055555555620231</v>
      </c>
      <c r="D7570" s="3">
        <v>5.6</v>
      </c>
      <c r="E7570" s="3">
        <v>89</v>
      </c>
      <c r="F7570" s="3">
        <v>5</v>
      </c>
      <c r="G7570">
        <f t="shared" si="118"/>
        <v>2.2351999999999999</v>
      </c>
    </row>
    <row r="7571" spans="1:7" x14ac:dyDescent="0.45">
      <c r="A7571" t="s">
        <v>5</v>
      </c>
      <c r="B7571" s="1">
        <v>43060</v>
      </c>
      <c r="C7571" s="4">
        <v>0.37222222222044365</v>
      </c>
      <c r="D7571" s="3">
        <v>6.7</v>
      </c>
      <c r="E7571" s="3">
        <v>76</v>
      </c>
      <c r="F7571" s="3">
        <v>3</v>
      </c>
      <c r="G7571">
        <f t="shared" si="118"/>
        <v>1.3411200000000001</v>
      </c>
    </row>
    <row r="7572" spans="1:7" x14ac:dyDescent="0.45">
      <c r="A7572" t="s">
        <v>5</v>
      </c>
      <c r="B7572" s="1">
        <v>43060</v>
      </c>
      <c r="C7572" s="4">
        <v>0.41388888889196096</v>
      </c>
      <c r="D7572" s="3">
        <v>8.3000000000000007</v>
      </c>
      <c r="E7572" s="3">
        <v>59</v>
      </c>
      <c r="F7572" s="3">
        <v>0</v>
      </c>
      <c r="G7572">
        <f t="shared" si="118"/>
        <v>0</v>
      </c>
    </row>
    <row r="7573" spans="1:7" x14ac:dyDescent="0.45">
      <c r="A7573" t="s">
        <v>5</v>
      </c>
      <c r="B7573" s="1">
        <v>43060</v>
      </c>
      <c r="C7573" s="4">
        <v>0.45555555555620231</v>
      </c>
      <c r="D7573" s="3">
        <v>11.1</v>
      </c>
      <c r="E7573" s="3">
        <v>49</v>
      </c>
      <c r="F7573" s="3">
        <v>7</v>
      </c>
      <c r="G7573">
        <f t="shared" si="118"/>
        <v>3.1292800000000001</v>
      </c>
    </row>
    <row r="7574" spans="1:7" x14ac:dyDescent="0.45">
      <c r="A7574" t="s">
        <v>5</v>
      </c>
      <c r="B7574" s="1">
        <v>43060</v>
      </c>
      <c r="C7574" s="4">
        <v>0.53888888889196096</v>
      </c>
      <c r="D7574" s="3">
        <v>12.8</v>
      </c>
      <c r="E7574" s="3">
        <v>40</v>
      </c>
      <c r="F7574" s="3">
        <v>6</v>
      </c>
      <c r="G7574">
        <f t="shared" si="118"/>
        <v>2.6822400000000002</v>
      </c>
    </row>
    <row r="7575" spans="1:7" x14ac:dyDescent="0.45">
      <c r="A7575" t="s">
        <v>5</v>
      </c>
      <c r="B7575" s="1">
        <v>43060</v>
      </c>
      <c r="C7575" s="4">
        <v>0.58055555555620231</v>
      </c>
      <c r="D7575" s="3">
        <v>13.9</v>
      </c>
      <c r="E7575" s="3">
        <v>37</v>
      </c>
      <c r="F7575" s="3">
        <v>5</v>
      </c>
      <c r="G7575">
        <f t="shared" si="118"/>
        <v>2.2351999999999999</v>
      </c>
    </row>
    <row r="7576" spans="1:7" x14ac:dyDescent="0.45">
      <c r="A7576" t="s">
        <v>5</v>
      </c>
      <c r="B7576" s="1">
        <v>43060</v>
      </c>
      <c r="C7576" s="4">
        <v>0.62222222222044365</v>
      </c>
      <c r="D7576" s="3">
        <v>15</v>
      </c>
      <c r="E7576" s="3">
        <v>42</v>
      </c>
      <c r="F7576" s="3">
        <v>6</v>
      </c>
      <c r="G7576">
        <f t="shared" si="118"/>
        <v>2.6822400000000002</v>
      </c>
    </row>
    <row r="7577" spans="1:7" x14ac:dyDescent="0.45">
      <c r="A7577" t="s">
        <v>5</v>
      </c>
      <c r="B7577" s="1">
        <v>43060</v>
      </c>
      <c r="C7577" s="4">
        <v>0.66388888889196096</v>
      </c>
      <c r="D7577" s="3">
        <v>14.4</v>
      </c>
      <c r="E7577" s="3">
        <v>46</v>
      </c>
      <c r="F7577" s="3">
        <v>0</v>
      </c>
      <c r="G7577">
        <f t="shared" si="118"/>
        <v>0</v>
      </c>
    </row>
    <row r="7578" spans="1:7" x14ac:dyDescent="0.45">
      <c r="A7578" t="s">
        <v>5</v>
      </c>
      <c r="B7578" s="1">
        <v>43060</v>
      </c>
      <c r="C7578" s="4">
        <v>0.70555555555620231</v>
      </c>
      <c r="D7578" s="3">
        <v>11.1</v>
      </c>
      <c r="E7578" s="3">
        <v>57</v>
      </c>
      <c r="F7578" s="3">
        <v>3</v>
      </c>
      <c r="G7578">
        <f t="shared" si="118"/>
        <v>1.3411200000000001</v>
      </c>
    </row>
    <row r="7579" spans="1:7" x14ac:dyDescent="0.45">
      <c r="A7579" t="s">
        <v>5</v>
      </c>
      <c r="B7579" s="1">
        <v>43060</v>
      </c>
      <c r="C7579" s="4">
        <v>0.74722222222044365</v>
      </c>
      <c r="D7579" s="3">
        <v>8.9</v>
      </c>
      <c r="E7579" s="3">
        <v>68</v>
      </c>
      <c r="F7579" s="3">
        <v>7</v>
      </c>
      <c r="G7579">
        <f t="shared" si="118"/>
        <v>3.1292800000000001</v>
      </c>
    </row>
    <row r="7580" spans="1:7" x14ac:dyDescent="0.45">
      <c r="A7580" t="s">
        <v>5</v>
      </c>
      <c r="B7580" s="1">
        <v>43060</v>
      </c>
      <c r="C7580" s="4">
        <v>0.78888888889196096</v>
      </c>
      <c r="D7580" s="3">
        <v>7.2</v>
      </c>
      <c r="E7580" s="3">
        <v>74</v>
      </c>
      <c r="F7580" s="3">
        <v>5</v>
      </c>
      <c r="G7580">
        <f t="shared" si="118"/>
        <v>2.2351999999999999</v>
      </c>
    </row>
    <row r="7581" spans="1:7" x14ac:dyDescent="0.45">
      <c r="A7581" t="s">
        <v>5</v>
      </c>
      <c r="B7581" s="1">
        <v>43060</v>
      </c>
      <c r="C7581" s="4">
        <v>0.83055555555620231</v>
      </c>
      <c r="D7581" s="3">
        <v>7.2</v>
      </c>
      <c r="E7581" s="3">
        <v>74</v>
      </c>
      <c r="F7581" s="3">
        <v>0</v>
      </c>
      <c r="G7581">
        <f t="shared" si="118"/>
        <v>0</v>
      </c>
    </row>
    <row r="7582" spans="1:7" x14ac:dyDescent="0.45">
      <c r="A7582" t="s">
        <v>5</v>
      </c>
      <c r="B7582" s="1">
        <v>43060</v>
      </c>
      <c r="C7582" s="4">
        <v>0.87222222222044365</v>
      </c>
      <c r="D7582" s="3">
        <v>5.6</v>
      </c>
      <c r="E7582" s="3">
        <v>82</v>
      </c>
      <c r="F7582" s="3">
        <v>0</v>
      </c>
      <c r="G7582">
        <f t="shared" si="118"/>
        <v>0</v>
      </c>
    </row>
    <row r="7583" spans="1:7" x14ac:dyDescent="0.45">
      <c r="A7583" t="s">
        <v>5</v>
      </c>
      <c r="B7583" s="1">
        <v>43060</v>
      </c>
      <c r="C7583" s="4">
        <v>0.91388888889196096</v>
      </c>
      <c r="D7583" s="3">
        <v>5.6</v>
      </c>
      <c r="E7583" s="3">
        <v>82</v>
      </c>
      <c r="F7583" s="3">
        <v>0</v>
      </c>
      <c r="G7583">
        <f t="shared" si="118"/>
        <v>0</v>
      </c>
    </row>
    <row r="7584" spans="1:7" x14ac:dyDescent="0.45">
      <c r="A7584" t="s">
        <v>5</v>
      </c>
      <c r="B7584" s="1">
        <v>43060</v>
      </c>
      <c r="C7584" s="4">
        <v>0.95555555555620231</v>
      </c>
      <c r="D7584" s="3">
        <v>5</v>
      </c>
      <c r="E7584" s="3">
        <v>86</v>
      </c>
      <c r="F7584" s="3">
        <v>3</v>
      </c>
      <c r="G7584">
        <f t="shared" si="118"/>
        <v>1.3411200000000001</v>
      </c>
    </row>
    <row r="7585" spans="1:7" x14ac:dyDescent="0.45">
      <c r="A7585" t="s">
        <v>5</v>
      </c>
      <c r="B7585" s="1">
        <v>43060</v>
      </c>
      <c r="C7585" s="4">
        <v>0.99722222222044365</v>
      </c>
      <c r="D7585" s="3">
        <v>5</v>
      </c>
      <c r="E7585" s="3">
        <v>86</v>
      </c>
      <c r="F7585" s="3">
        <v>0</v>
      </c>
      <c r="G7585">
        <f t="shared" si="118"/>
        <v>0</v>
      </c>
    </row>
    <row r="7586" spans="1:7" x14ac:dyDescent="0.45">
      <c r="A7586" t="s">
        <v>5</v>
      </c>
      <c r="B7586" s="1">
        <v>43061</v>
      </c>
      <c r="C7586" s="4">
        <v>3.888888889196096E-2</v>
      </c>
      <c r="D7586" s="3">
        <v>3.9</v>
      </c>
      <c r="E7586" s="3">
        <v>86</v>
      </c>
      <c r="F7586" s="3">
        <v>0</v>
      </c>
      <c r="G7586">
        <f t="shared" si="118"/>
        <v>0</v>
      </c>
    </row>
    <row r="7587" spans="1:7" x14ac:dyDescent="0.45">
      <c r="A7587" t="s">
        <v>5</v>
      </c>
      <c r="B7587" s="1">
        <v>43061</v>
      </c>
      <c r="C7587" s="4">
        <v>8.0555555556202307E-2</v>
      </c>
      <c r="D7587" s="3">
        <v>3.9</v>
      </c>
      <c r="E7587" s="3">
        <v>86</v>
      </c>
      <c r="F7587" s="3">
        <v>5</v>
      </c>
      <c r="G7587">
        <f t="shared" si="118"/>
        <v>2.2351999999999999</v>
      </c>
    </row>
    <row r="7588" spans="1:7" x14ac:dyDescent="0.45">
      <c r="A7588" t="s">
        <v>5</v>
      </c>
      <c r="B7588" s="1">
        <v>43061</v>
      </c>
      <c r="C7588" s="4">
        <v>0.12222222222044365</v>
      </c>
      <c r="D7588" s="3">
        <v>3.9</v>
      </c>
      <c r="E7588" s="3">
        <v>86</v>
      </c>
      <c r="F7588" s="3">
        <v>5</v>
      </c>
      <c r="G7588">
        <f t="shared" si="118"/>
        <v>2.2351999999999999</v>
      </c>
    </row>
    <row r="7589" spans="1:7" x14ac:dyDescent="0.45">
      <c r="A7589" t="s">
        <v>5</v>
      </c>
      <c r="B7589" s="1">
        <v>43061</v>
      </c>
      <c r="C7589" s="4">
        <v>0.16388888889196096</v>
      </c>
      <c r="D7589" s="3">
        <v>5</v>
      </c>
      <c r="E7589" s="3">
        <v>79</v>
      </c>
      <c r="F7589" s="3">
        <v>0</v>
      </c>
      <c r="G7589">
        <f t="shared" si="118"/>
        <v>0</v>
      </c>
    </row>
    <row r="7590" spans="1:7" x14ac:dyDescent="0.45">
      <c r="A7590" t="s">
        <v>5</v>
      </c>
      <c r="B7590" s="1">
        <v>43061</v>
      </c>
      <c r="C7590" s="4">
        <v>0.20555555555620231</v>
      </c>
      <c r="D7590" s="3">
        <v>5</v>
      </c>
      <c r="E7590" s="3">
        <v>79</v>
      </c>
      <c r="F7590" s="3">
        <v>7</v>
      </c>
      <c r="G7590">
        <f t="shared" si="118"/>
        <v>3.1292800000000001</v>
      </c>
    </row>
    <row r="7591" spans="1:7" x14ac:dyDescent="0.45">
      <c r="A7591" t="s">
        <v>5</v>
      </c>
      <c r="B7591" s="1">
        <v>43061</v>
      </c>
      <c r="C7591" s="4">
        <v>0.24722222222044365</v>
      </c>
      <c r="D7591" s="3">
        <v>1.7</v>
      </c>
      <c r="E7591" s="3">
        <v>89</v>
      </c>
      <c r="F7591" s="3">
        <v>3</v>
      </c>
      <c r="G7591">
        <f t="shared" si="118"/>
        <v>1.3411200000000001</v>
      </c>
    </row>
    <row r="7592" spans="1:7" x14ac:dyDescent="0.45">
      <c r="A7592" t="s">
        <v>5</v>
      </c>
      <c r="B7592" s="1">
        <v>43061</v>
      </c>
      <c r="C7592" s="4">
        <v>0.28888888889196096</v>
      </c>
      <c r="D7592" s="3">
        <v>2.8</v>
      </c>
      <c r="E7592" s="3">
        <v>93</v>
      </c>
      <c r="F7592" s="3">
        <v>0</v>
      </c>
      <c r="G7592">
        <f t="shared" si="118"/>
        <v>0</v>
      </c>
    </row>
    <row r="7593" spans="1:7" x14ac:dyDescent="0.45">
      <c r="A7593" t="s">
        <v>5</v>
      </c>
      <c r="B7593" s="1">
        <v>43061</v>
      </c>
      <c r="C7593" s="4">
        <v>0.33055555555620231</v>
      </c>
      <c r="D7593" s="3">
        <v>2.8</v>
      </c>
      <c r="E7593" s="3">
        <v>89</v>
      </c>
      <c r="F7593" s="3">
        <v>0</v>
      </c>
      <c r="G7593">
        <f t="shared" si="118"/>
        <v>0</v>
      </c>
    </row>
    <row r="7594" spans="1:7" x14ac:dyDescent="0.45">
      <c r="A7594" t="s">
        <v>5</v>
      </c>
      <c r="B7594" s="1">
        <v>43061</v>
      </c>
      <c r="C7594" s="4">
        <v>0.37222222222044365</v>
      </c>
      <c r="D7594" s="3">
        <v>6.7</v>
      </c>
      <c r="E7594" s="3">
        <v>79</v>
      </c>
      <c r="F7594" s="3">
        <v>5</v>
      </c>
      <c r="G7594">
        <f t="shared" si="118"/>
        <v>2.2351999999999999</v>
      </c>
    </row>
    <row r="7595" spans="1:7" x14ac:dyDescent="0.45">
      <c r="A7595" t="s">
        <v>5</v>
      </c>
      <c r="B7595" s="1">
        <v>43061</v>
      </c>
      <c r="C7595" s="4">
        <v>0.41388888889196096</v>
      </c>
      <c r="D7595" s="3">
        <v>8.9</v>
      </c>
      <c r="E7595" s="3">
        <v>71</v>
      </c>
      <c r="F7595" s="3">
        <v>0</v>
      </c>
      <c r="G7595">
        <f t="shared" si="118"/>
        <v>0</v>
      </c>
    </row>
    <row r="7596" spans="1:7" x14ac:dyDescent="0.45">
      <c r="A7596" t="s">
        <v>5</v>
      </c>
      <c r="B7596" s="1">
        <v>43061</v>
      </c>
      <c r="C7596" s="4">
        <v>0.45555555555620231</v>
      </c>
      <c r="D7596" s="3">
        <v>8.3000000000000007</v>
      </c>
      <c r="E7596" s="3">
        <v>74</v>
      </c>
      <c r="F7596" s="3">
        <v>5</v>
      </c>
      <c r="G7596">
        <f t="shared" si="118"/>
        <v>2.2351999999999999</v>
      </c>
    </row>
    <row r="7597" spans="1:7" x14ac:dyDescent="0.45">
      <c r="A7597" t="s">
        <v>5</v>
      </c>
      <c r="B7597" s="1">
        <v>43061</v>
      </c>
      <c r="C7597" s="4">
        <v>0.49722222222044365</v>
      </c>
      <c r="D7597" s="3">
        <v>11.1</v>
      </c>
      <c r="E7597" s="3">
        <v>59</v>
      </c>
      <c r="F7597" s="3">
        <v>5</v>
      </c>
      <c r="G7597">
        <f t="shared" si="118"/>
        <v>2.2351999999999999</v>
      </c>
    </row>
    <row r="7598" spans="1:7" x14ac:dyDescent="0.45">
      <c r="A7598" t="s">
        <v>5</v>
      </c>
      <c r="B7598" s="1">
        <v>43061</v>
      </c>
      <c r="C7598" s="4">
        <v>0.53888888889196096</v>
      </c>
      <c r="D7598" s="3">
        <v>12.8</v>
      </c>
      <c r="E7598" s="3">
        <v>55</v>
      </c>
      <c r="F7598" s="3">
        <v>6</v>
      </c>
      <c r="G7598">
        <f t="shared" si="118"/>
        <v>2.6822400000000002</v>
      </c>
    </row>
    <row r="7599" spans="1:7" x14ac:dyDescent="0.45">
      <c r="A7599" t="s">
        <v>5</v>
      </c>
      <c r="B7599" s="1">
        <v>43061</v>
      </c>
      <c r="C7599" s="4">
        <v>0.58055555555620231</v>
      </c>
      <c r="D7599" s="3">
        <v>13.3</v>
      </c>
      <c r="E7599" s="3">
        <v>53</v>
      </c>
      <c r="F7599" s="3">
        <v>5</v>
      </c>
      <c r="G7599">
        <f t="shared" si="118"/>
        <v>2.2351999999999999</v>
      </c>
    </row>
    <row r="7600" spans="1:7" x14ac:dyDescent="0.45">
      <c r="A7600" t="s">
        <v>5</v>
      </c>
      <c r="B7600" s="1">
        <v>43061</v>
      </c>
      <c r="C7600" s="4">
        <v>0.62222222222044365</v>
      </c>
      <c r="D7600" s="3">
        <v>14.4</v>
      </c>
      <c r="E7600" s="3">
        <v>48</v>
      </c>
      <c r="F7600" s="3">
        <v>5</v>
      </c>
      <c r="G7600">
        <f t="shared" si="118"/>
        <v>2.2351999999999999</v>
      </c>
    </row>
    <row r="7601" spans="1:7" x14ac:dyDescent="0.45">
      <c r="A7601" t="s">
        <v>5</v>
      </c>
      <c r="B7601" s="1">
        <v>43061</v>
      </c>
      <c r="C7601" s="4">
        <v>0.66388888889196096</v>
      </c>
      <c r="D7601" s="3">
        <v>12.8</v>
      </c>
      <c r="E7601" s="3">
        <v>53</v>
      </c>
      <c r="F7601" s="3">
        <v>3</v>
      </c>
      <c r="G7601">
        <f t="shared" si="118"/>
        <v>1.3411200000000001</v>
      </c>
    </row>
    <row r="7602" spans="1:7" x14ac:dyDescent="0.45">
      <c r="A7602" t="s">
        <v>5</v>
      </c>
      <c r="B7602" s="1">
        <v>43061</v>
      </c>
      <c r="C7602" s="4">
        <v>0.70555555555620231</v>
      </c>
      <c r="D7602" s="3">
        <v>11.7</v>
      </c>
      <c r="E7602" s="3">
        <v>55</v>
      </c>
      <c r="F7602" s="3">
        <v>3</v>
      </c>
      <c r="G7602">
        <f t="shared" si="118"/>
        <v>1.3411200000000001</v>
      </c>
    </row>
    <row r="7603" spans="1:7" x14ac:dyDescent="0.45">
      <c r="A7603" t="s">
        <v>5</v>
      </c>
      <c r="B7603" s="1">
        <v>43061</v>
      </c>
      <c r="C7603" s="4">
        <v>0.74722222222044365</v>
      </c>
      <c r="D7603" s="3">
        <v>8.9</v>
      </c>
      <c r="E7603" s="3">
        <v>68</v>
      </c>
      <c r="F7603" s="3">
        <v>0</v>
      </c>
      <c r="G7603">
        <f t="shared" si="118"/>
        <v>0</v>
      </c>
    </row>
    <row r="7604" spans="1:7" x14ac:dyDescent="0.45">
      <c r="A7604" t="s">
        <v>5</v>
      </c>
      <c r="B7604" s="1">
        <v>43061</v>
      </c>
      <c r="C7604" s="4">
        <v>0.78888888889196096</v>
      </c>
      <c r="D7604" s="3">
        <v>7.2</v>
      </c>
      <c r="E7604" s="3">
        <v>77</v>
      </c>
      <c r="F7604" s="3">
        <v>5</v>
      </c>
      <c r="G7604">
        <f t="shared" si="118"/>
        <v>2.2351999999999999</v>
      </c>
    </row>
    <row r="7605" spans="1:7" x14ac:dyDescent="0.45">
      <c r="A7605" t="s">
        <v>5</v>
      </c>
      <c r="B7605" s="1">
        <v>43061</v>
      </c>
      <c r="C7605" s="4">
        <v>0.83055555555620231</v>
      </c>
      <c r="D7605" s="3">
        <v>7.2</v>
      </c>
      <c r="E7605" s="3">
        <v>80</v>
      </c>
      <c r="F7605" s="3">
        <v>0</v>
      </c>
      <c r="G7605">
        <f t="shared" si="118"/>
        <v>0</v>
      </c>
    </row>
    <row r="7606" spans="1:7" x14ac:dyDescent="0.45">
      <c r="A7606" t="s">
        <v>5</v>
      </c>
      <c r="B7606" s="1">
        <v>43061</v>
      </c>
      <c r="C7606" s="4">
        <v>0.87222222222044365</v>
      </c>
      <c r="D7606" s="3">
        <v>6.7</v>
      </c>
      <c r="E7606" s="3">
        <v>76</v>
      </c>
      <c r="F7606" s="3">
        <v>5</v>
      </c>
      <c r="G7606">
        <f t="shared" si="118"/>
        <v>2.2351999999999999</v>
      </c>
    </row>
    <row r="7607" spans="1:7" x14ac:dyDescent="0.45">
      <c r="A7607" t="s">
        <v>5</v>
      </c>
      <c r="B7607" s="1">
        <v>43061</v>
      </c>
      <c r="C7607" s="4">
        <v>0.91388888889196096</v>
      </c>
      <c r="D7607" s="3">
        <v>5</v>
      </c>
      <c r="E7607" s="3">
        <v>82</v>
      </c>
      <c r="F7607" s="3">
        <v>7</v>
      </c>
      <c r="G7607">
        <f t="shared" si="118"/>
        <v>3.1292800000000001</v>
      </c>
    </row>
    <row r="7608" spans="1:7" x14ac:dyDescent="0.45">
      <c r="A7608" t="s">
        <v>5</v>
      </c>
      <c r="B7608" s="1">
        <v>43061</v>
      </c>
      <c r="C7608" s="4">
        <v>0.95555555555620231</v>
      </c>
      <c r="D7608" s="3">
        <v>5</v>
      </c>
      <c r="E7608" s="3">
        <v>89</v>
      </c>
      <c r="F7608" s="3">
        <v>7</v>
      </c>
      <c r="G7608">
        <f t="shared" si="118"/>
        <v>3.1292800000000001</v>
      </c>
    </row>
    <row r="7609" spans="1:7" x14ac:dyDescent="0.45">
      <c r="A7609" t="s">
        <v>5</v>
      </c>
      <c r="B7609" s="1">
        <v>43061</v>
      </c>
      <c r="C7609" s="4">
        <v>0.99722222222044365</v>
      </c>
      <c r="D7609" s="3">
        <v>7.2</v>
      </c>
      <c r="E7609" s="3">
        <v>77</v>
      </c>
      <c r="F7609" s="3">
        <v>0</v>
      </c>
      <c r="G7609">
        <f t="shared" si="118"/>
        <v>0</v>
      </c>
    </row>
    <row r="7610" spans="1:7" x14ac:dyDescent="0.45">
      <c r="A7610" t="s">
        <v>5</v>
      </c>
      <c r="B7610" s="1">
        <v>43062</v>
      </c>
      <c r="C7610" s="4">
        <v>3.888888889196096E-2</v>
      </c>
      <c r="D7610" s="3">
        <v>2.8</v>
      </c>
      <c r="E7610" s="3">
        <v>89</v>
      </c>
      <c r="F7610" s="3">
        <v>6</v>
      </c>
      <c r="G7610">
        <f t="shared" si="118"/>
        <v>2.6822400000000002</v>
      </c>
    </row>
    <row r="7611" spans="1:7" x14ac:dyDescent="0.45">
      <c r="A7611" t="s">
        <v>5</v>
      </c>
      <c r="B7611" s="1">
        <v>43062</v>
      </c>
      <c r="C7611" s="4">
        <v>8.0555555556202307E-2</v>
      </c>
      <c r="D7611" s="3">
        <v>5</v>
      </c>
      <c r="E7611" s="3">
        <v>89</v>
      </c>
      <c r="F7611" s="3">
        <v>3</v>
      </c>
      <c r="G7611">
        <f t="shared" si="118"/>
        <v>1.3411200000000001</v>
      </c>
    </row>
    <row r="7612" spans="1:7" x14ac:dyDescent="0.45">
      <c r="A7612" t="s">
        <v>5</v>
      </c>
      <c r="B7612" s="1">
        <v>43062</v>
      </c>
      <c r="C7612" s="4">
        <v>0.12222222222044365</v>
      </c>
      <c r="D7612" s="3">
        <v>3.9</v>
      </c>
      <c r="E7612" s="3">
        <v>89</v>
      </c>
      <c r="F7612" s="3">
        <v>0</v>
      </c>
      <c r="G7612">
        <f t="shared" si="118"/>
        <v>0</v>
      </c>
    </row>
    <row r="7613" spans="1:7" x14ac:dyDescent="0.45">
      <c r="A7613" t="s">
        <v>5</v>
      </c>
      <c r="B7613" s="1">
        <v>43062</v>
      </c>
      <c r="C7613" s="4">
        <v>0.16388888889196096</v>
      </c>
      <c r="D7613" s="3">
        <v>3.3</v>
      </c>
      <c r="E7613" s="3">
        <v>93</v>
      </c>
      <c r="F7613" s="3">
        <v>5</v>
      </c>
      <c r="G7613">
        <f t="shared" si="118"/>
        <v>2.2351999999999999</v>
      </c>
    </row>
    <row r="7614" spans="1:7" x14ac:dyDescent="0.45">
      <c r="A7614" t="s">
        <v>5</v>
      </c>
      <c r="B7614" s="1">
        <v>43062</v>
      </c>
      <c r="C7614" s="4">
        <v>0.20555555555620231</v>
      </c>
      <c r="D7614" s="3">
        <v>2.2000000000000002</v>
      </c>
      <c r="E7614" s="3">
        <v>89</v>
      </c>
      <c r="F7614" s="3">
        <v>5</v>
      </c>
      <c r="G7614">
        <f t="shared" si="118"/>
        <v>2.2351999999999999</v>
      </c>
    </row>
    <row r="7615" spans="1:7" x14ac:dyDescent="0.45">
      <c r="A7615" t="s">
        <v>5</v>
      </c>
      <c r="B7615" s="1">
        <v>43062</v>
      </c>
      <c r="C7615" s="4">
        <v>0.24722222222044365</v>
      </c>
      <c r="D7615" s="3">
        <v>3.9</v>
      </c>
      <c r="E7615" s="3">
        <v>96</v>
      </c>
      <c r="F7615" s="3">
        <v>0</v>
      </c>
      <c r="G7615">
        <f t="shared" si="118"/>
        <v>0</v>
      </c>
    </row>
    <row r="7616" spans="1:7" x14ac:dyDescent="0.45">
      <c r="A7616" t="s">
        <v>5</v>
      </c>
      <c r="B7616" s="1">
        <v>43062</v>
      </c>
      <c r="C7616" s="4">
        <v>0.28888888889196096</v>
      </c>
      <c r="D7616" s="3">
        <v>2.2000000000000002</v>
      </c>
      <c r="E7616" s="3">
        <v>97</v>
      </c>
      <c r="F7616" s="3">
        <v>0</v>
      </c>
      <c r="G7616">
        <f t="shared" si="118"/>
        <v>0</v>
      </c>
    </row>
    <row r="7617" spans="1:7" x14ac:dyDescent="0.45">
      <c r="A7617" t="s">
        <v>5</v>
      </c>
      <c r="B7617" s="1">
        <v>43062</v>
      </c>
      <c r="C7617" s="4">
        <v>0.33055555555620231</v>
      </c>
      <c r="D7617" s="3">
        <v>2.2000000000000002</v>
      </c>
      <c r="E7617" s="3">
        <v>97</v>
      </c>
      <c r="F7617" s="3">
        <v>0</v>
      </c>
      <c r="G7617">
        <f t="shared" si="118"/>
        <v>0</v>
      </c>
    </row>
    <row r="7618" spans="1:7" x14ac:dyDescent="0.45">
      <c r="A7618" t="s">
        <v>5</v>
      </c>
      <c r="B7618" s="1">
        <v>43062</v>
      </c>
      <c r="C7618" s="4">
        <v>0.37222222222044365</v>
      </c>
      <c r="D7618" s="3">
        <v>6.1</v>
      </c>
      <c r="E7618" s="3">
        <v>89</v>
      </c>
      <c r="F7618" s="3">
        <v>0</v>
      </c>
      <c r="G7618">
        <f t="shared" si="118"/>
        <v>0</v>
      </c>
    </row>
    <row r="7619" spans="1:7" x14ac:dyDescent="0.45">
      <c r="A7619" t="s">
        <v>5</v>
      </c>
      <c r="B7619" s="1">
        <v>43062</v>
      </c>
      <c r="C7619" s="4">
        <v>0.41388888889196096</v>
      </c>
      <c r="D7619" s="3">
        <v>8.3000000000000007</v>
      </c>
      <c r="E7619" s="3">
        <v>77</v>
      </c>
      <c r="F7619" s="3">
        <v>0</v>
      </c>
      <c r="G7619">
        <f t="shared" ref="G7619:G7682" si="119">F7619*0.44704</f>
        <v>0</v>
      </c>
    </row>
    <row r="7620" spans="1:7" x14ac:dyDescent="0.45">
      <c r="A7620" t="s">
        <v>5</v>
      </c>
      <c r="B7620" s="1">
        <v>43062</v>
      </c>
      <c r="C7620" s="4">
        <v>0.45555555555620231</v>
      </c>
      <c r="D7620" s="3">
        <v>10.6</v>
      </c>
      <c r="E7620" s="3">
        <v>69</v>
      </c>
      <c r="F7620" s="3">
        <v>0</v>
      </c>
      <c r="G7620">
        <f t="shared" si="119"/>
        <v>0</v>
      </c>
    </row>
    <row r="7621" spans="1:7" x14ac:dyDescent="0.45">
      <c r="A7621" t="s">
        <v>5</v>
      </c>
      <c r="B7621" s="1">
        <v>43062</v>
      </c>
      <c r="C7621" s="4">
        <v>0.49722222222044365</v>
      </c>
      <c r="D7621" s="3">
        <v>11.7</v>
      </c>
      <c r="E7621" s="3">
        <v>64</v>
      </c>
      <c r="F7621" s="3">
        <v>6</v>
      </c>
      <c r="G7621">
        <f t="shared" si="119"/>
        <v>2.6822400000000002</v>
      </c>
    </row>
    <row r="7622" spans="1:7" x14ac:dyDescent="0.45">
      <c r="A7622" t="s">
        <v>5</v>
      </c>
      <c r="B7622" s="1">
        <v>43062</v>
      </c>
      <c r="C7622" s="4">
        <v>0.53888888889196096</v>
      </c>
      <c r="D7622" s="3">
        <v>10.6</v>
      </c>
      <c r="E7622" s="3">
        <v>69</v>
      </c>
      <c r="F7622" s="3">
        <v>3</v>
      </c>
      <c r="G7622">
        <f t="shared" si="119"/>
        <v>1.3411200000000001</v>
      </c>
    </row>
    <row r="7623" spans="1:7" x14ac:dyDescent="0.45">
      <c r="A7623" t="s">
        <v>5</v>
      </c>
      <c r="B7623" s="1">
        <v>43062</v>
      </c>
      <c r="C7623" s="4">
        <v>0.58055555555620231</v>
      </c>
      <c r="D7623" s="3">
        <v>15</v>
      </c>
      <c r="E7623" s="3">
        <v>51</v>
      </c>
      <c r="F7623" s="3">
        <v>6</v>
      </c>
      <c r="G7623">
        <f t="shared" si="119"/>
        <v>2.6822400000000002</v>
      </c>
    </row>
    <row r="7624" spans="1:7" x14ac:dyDescent="0.45">
      <c r="A7624" t="s">
        <v>5</v>
      </c>
      <c r="B7624" s="1">
        <v>43062</v>
      </c>
      <c r="C7624" s="4">
        <v>0.62222222222044365</v>
      </c>
      <c r="D7624" s="3">
        <v>11.7</v>
      </c>
      <c r="E7624" s="3">
        <v>61</v>
      </c>
      <c r="F7624" s="3">
        <v>7</v>
      </c>
      <c r="G7624">
        <f t="shared" si="119"/>
        <v>3.1292800000000001</v>
      </c>
    </row>
    <row r="7625" spans="1:7" x14ac:dyDescent="0.45">
      <c r="A7625" t="s">
        <v>5</v>
      </c>
      <c r="B7625" s="1">
        <v>43062</v>
      </c>
      <c r="C7625" s="4">
        <v>0.66388888889196096</v>
      </c>
      <c r="D7625" s="3">
        <v>13.3</v>
      </c>
      <c r="E7625" s="3">
        <v>55</v>
      </c>
      <c r="F7625" s="3">
        <v>8</v>
      </c>
      <c r="G7625">
        <f t="shared" si="119"/>
        <v>3.5763199999999999</v>
      </c>
    </row>
    <row r="7626" spans="1:7" x14ac:dyDescent="0.45">
      <c r="A7626" t="s">
        <v>5</v>
      </c>
      <c r="B7626" s="1">
        <v>43062</v>
      </c>
      <c r="C7626" s="4">
        <v>0.70555555555620231</v>
      </c>
      <c r="D7626" s="3">
        <v>12.2</v>
      </c>
      <c r="E7626" s="3">
        <v>57</v>
      </c>
      <c r="F7626" s="3">
        <v>7</v>
      </c>
      <c r="G7626">
        <f t="shared" si="119"/>
        <v>3.1292800000000001</v>
      </c>
    </row>
    <row r="7627" spans="1:7" x14ac:dyDescent="0.45">
      <c r="A7627" t="s">
        <v>5</v>
      </c>
      <c r="B7627" s="1">
        <v>43062</v>
      </c>
      <c r="C7627" s="4">
        <v>0.74722222222044365</v>
      </c>
      <c r="D7627" s="3">
        <v>10</v>
      </c>
      <c r="E7627" s="3">
        <v>63</v>
      </c>
      <c r="F7627" s="3">
        <v>0</v>
      </c>
      <c r="G7627">
        <f t="shared" si="119"/>
        <v>0</v>
      </c>
    </row>
    <row r="7628" spans="1:7" x14ac:dyDescent="0.45">
      <c r="A7628" t="s">
        <v>5</v>
      </c>
      <c r="B7628" s="1">
        <v>43062</v>
      </c>
      <c r="C7628" s="4">
        <v>0.78888888889196096</v>
      </c>
      <c r="D7628" s="3">
        <v>8.9</v>
      </c>
      <c r="E7628" s="3">
        <v>77</v>
      </c>
      <c r="F7628" s="3">
        <v>3</v>
      </c>
      <c r="G7628">
        <f t="shared" si="119"/>
        <v>1.3411200000000001</v>
      </c>
    </row>
    <row r="7629" spans="1:7" x14ac:dyDescent="0.45">
      <c r="A7629" t="s">
        <v>5</v>
      </c>
      <c r="B7629" s="1">
        <v>43062</v>
      </c>
      <c r="C7629" s="4">
        <v>0.87222222222044365</v>
      </c>
      <c r="D7629" s="3">
        <v>8.9</v>
      </c>
      <c r="E7629" s="3">
        <v>74</v>
      </c>
      <c r="F7629" s="3">
        <v>3</v>
      </c>
      <c r="G7629">
        <f t="shared" si="119"/>
        <v>1.3411200000000001</v>
      </c>
    </row>
    <row r="7630" spans="1:7" x14ac:dyDescent="0.45">
      <c r="A7630" t="s">
        <v>5</v>
      </c>
      <c r="B7630" s="1">
        <v>43062</v>
      </c>
      <c r="C7630" s="4">
        <v>0.91388888889196096</v>
      </c>
      <c r="D7630" s="3">
        <v>8.9</v>
      </c>
      <c r="E7630" s="3">
        <v>77</v>
      </c>
      <c r="F7630" s="3">
        <v>0</v>
      </c>
      <c r="G7630">
        <f t="shared" si="119"/>
        <v>0</v>
      </c>
    </row>
    <row r="7631" spans="1:7" x14ac:dyDescent="0.45">
      <c r="A7631" t="s">
        <v>5</v>
      </c>
      <c r="B7631" s="1">
        <v>43062</v>
      </c>
      <c r="C7631" s="4">
        <v>0.95555555555620231</v>
      </c>
      <c r="D7631" s="3">
        <v>8.3000000000000007</v>
      </c>
      <c r="E7631" s="3">
        <v>83</v>
      </c>
      <c r="F7631" s="3">
        <v>0</v>
      </c>
      <c r="G7631">
        <f t="shared" si="119"/>
        <v>0</v>
      </c>
    </row>
    <row r="7632" spans="1:7" x14ac:dyDescent="0.45">
      <c r="A7632" t="s">
        <v>5</v>
      </c>
      <c r="B7632" s="1">
        <v>43062</v>
      </c>
      <c r="C7632" s="4">
        <v>0.99722222222044365</v>
      </c>
      <c r="D7632" s="3">
        <v>10</v>
      </c>
      <c r="E7632" s="3">
        <v>66</v>
      </c>
      <c r="F7632" s="3">
        <v>5</v>
      </c>
      <c r="G7632">
        <f t="shared" si="119"/>
        <v>2.2351999999999999</v>
      </c>
    </row>
    <row r="7633" spans="1:7" x14ac:dyDescent="0.45">
      <c r="A7633" t="s">
        <v>5</v>
      </c>
      <c r="B7633" s="1">
        <v>43063</v>
      </c>
      <c r="C7633" s="4">
        <v>3.888888889196096E-2</v>
      </c>
      <c r="D7633" s="3">
        <v>10</v>
      </c>
      <c r="E7633" s="3">
        <v>66</v>
      </c>
      <c r="F7633" s="3">
        <v>0</v>
      </c>
      <c r="G7633">
        <f t="shared" si="119"/>
        <v>0</v>
      </c>
    </row>
    <row r="7634" spans="1:7" x14ac:dyDescent="0.45">
      <c r="A7634" t="s">
        <v>5</v>
      </c>
      <c r="B7634" s="1">
        <v>43063</v>
      </c>
      <c r="C7634" s="4">
        <v>8.0555555556202307E-2</v>
      </c>
      <c r="D7634" s="3">
        <v>9.4</v>
      </c>
      <c r="E7634" s="3">
        <v>69</v>
      </c>
      <c r="F7634" s="3">
        <v>0</v>
      </c>
      <c r="G7634">
        <f t="shared" si="119"/>
        <v>0</v>
      </c>
    </row>
    <row r="7635" spans="1:7" x14ac:dyDescent="0.45">
      <c r="A7635" t="s">
        <v>5</v>
      </c>
      <c r="B7635" s="1">
        <v>43063</v>
      </c>
      <c r="C7635" s="4">
        <v>0.12222222222044365</v>
      </c>
      <c r="D7635" s="3">
        <v>10</v>
      </c>
      <c r="E7635" s="3">
        <v>66</v>
      </c>
      <c r="F7635" s="3">
        <v>5</v>
      </c>
      <c r="G7635">
        <f t="shared" si="119"/>
        <v>2.2351999999999999</v>
      </c>
    </row>
    <row r="7636" spans="1:7" x14ac:dyDescent="0.45">
      <c r="A7636" t="s">
        <v>5</v>
      </c>
      <c r="B7636" s="1">
        <v>43063</v>
      </c>
      <c r="C7636" s="4">
        <v>0.16388888889196096</v>
      </c>
      <c r="D7636" s="3">
        <v>7.8</v>
      </c>
      <c r="E7636" s="3">
        <v>79</v>
      </c>
      <c r="F7636" s="3">
        <v>5</v>
      </c>
      <c r="G7636">
        <f t="shared" si="119"/>
        <v>2.2351999999999999</v>
      </c>
    </row>
    <row r="7637" spans="1:7" x14ac:dyDescent="0.45">
      <c r="A7637" t="s">
        <v>5</v>
      </c>
      <c r="B7637" s="1">
        <v>43063</v>
      </c>
      <c r="C7637" s="4">
        <v>0.20555555555620231</v>
      </c>
      <c r="D7637" s="3">
        <v>9.4</v>
      </c>
      <c r="E7637" s="3">
        <v>64</v>
      </c>
      <c r="F7637" s="3">
        <v>3</v>
      </c>
      <c r="G7637">
        <f t="shared" si="119"/>
        <v>1.3411200000000001</v>
      </c>
    </row>
    <row r="7638" spans="1:7" x14ac:dyDescent="0.45">
      <c r="A7638" t="s">
        <v>5</v>
      </c>
      <c r="B7638" s="1">
        <v>43063</v>
      </c>
      <c r="C7638" s="4">
        <v>0.24722222222044365</v>
      </c>
      <c r="D7638" s="3">
        <v>7.8</v>
      </c>
      <c r="E7638" s="3">
        <v>77</v>
      </c>
      <c r="F7638" s="3">
        <v>0</v>
      </c>
      <c r="G7638">
        <f t="shared" si="119"/>
        <v>0</v>
      </c>
    </row>
    <row r="7639" spans="1:7" x14ac:dyDescent="0.45">
      <c r="A7639" t="s">
        <v>5</v>
      </c>
      <c r="B7639" s="1">
        <v>43063</v>
      </c>
      <c r="C7639" s="4">
        <v>0.28888888889196096</v>
      </c>
      <c r="D7639" s="3">
        <v>6.7</v>
      </c>
      <c r="E7639" s="3">
        <v>83</v>
      </c>
      <c r="F7639" s="3">
        <v>0</v>
      </c>
      <c r="G7639">
        <f t="shared" si="119"/>
        <v>0</v>
      </c>
    </row>
    <row r="7640" spans="1:7" x14ac:dyDescent="0.45">
      <c r="A7640" t="s">
        <v>5</v>
      </c>
      <c r="B7640" s="1">
        <v>43063</v>
      </c>
      <c r="C7640" s="4">
        <v>0.33055555555620231</v>
      </c>
      <c r="D7640" s="3">
        <v>6.7</v>
      </c>
      <c r="E7640" s="3">
        <v>79</v>
      </c>
      <c r="F7640" s="3">
        <v>0</v>
      </c>
      <c r="G7640">
        <f t="shared" si="119"/>
        <v>0</v>
      </c>
    </row>
    <row r="7641" spans="1:7" x14ac:dyDescent="0.45">
      <c r="A7641" t="s">
        <v>5</v>
      </c>
      <c r="B7641" s="1">
        <v>43063</v>
      </c>
      <c r="C7641" s="4">
        <v>0.37222222222044365</v>
      </c>
      <c r="D7641" s="3">
        <v>8.9</v>
      </c>
      <c r="E7641" s="3">
        <v>74</v>
      </c>
      <c r="F7641" s="3">
        <v>9</v>
      </c>
      <c r="G7641">
        <f t="shared" si="119"/>
        <v>4.0233600000000003</v>
      </c>
    </row>
    <row r="7642" spans="1:7" x14ac:dyDescent="0.45">
      <c r="A7642" t="s">
        <v>5</v>
      </c>
      <c r="B7642" s="1">
        <v>43063</v>
      </c>
      <c r="C7642" s="4">
        <v>0.41388888889196096</v>
      </c>
      <c r="D7642" s="3">
        <v>12.2</v>
      </c>
      <c r="E7642" s="3">
        <v>59</v>
      </c>
      <c r="F7642" s="3">
        <v>11</v>
      </c>
      <c r="G7642">
        <f t="shared" si="119"/>
        <v>4.91744</v>
      </c>
    </row>
    <row r="7643" spans="1:7" x14ac:dyDescent="0.45">
      <c r="A7643" t="s">
        <v>5</v>
      </c>
      <c r="B7643" s="1">
        <v>43063</v>
      </c>
      <c r="C7643" s="4">
        <v>0.45555555555620231</v>
      </c>
      <c r="D7643" s="3">
        <v>15</v>
      </c>
      <c r="E7643" s="3">
        <v>46</v>
      </c>
      <c r="F7643" s="3">
        <v>3</v>
      </c>
      <c r="G7643">
        <f t="shared" si="119"/>
        <v>1.3411200000000001</v>
      </c>
    </row>
    <row r="7644" spans="1:7" x14ac:dyDescent="0.45">
      <c r="A7644" t="s">
        <v>5</v>
      </c>
      <c r="B7644" s="1">
        <v>43063</v>
      </c>
      <c r="C7644" s="4">
        <v>0.49722222222044365</v>
      </c>
      <c r="D7644" s="3">
        <v>15.6</v>
      </c>
      <c r="E7644" s="3">
        <v>46</v>
      </c>
      <c r="F7644" s="3">
        <v>6</v>
      </c>
      <c r="G7644">
        <f t="shared" si="119"/>
        <v>2.6822400000000002</v>
      </c>
    </row>
    <row r="7645" spans="1:7" x14ac:dyDescent="0.45">
      <c r="A7645" t="s">
        <v>5</v>
      </c>
      <c r="B7645" s="1">
        <v>43063</v>
      </c>
      <c r="C7645" s="4">
        <v>0.53888888889196096</v>
      </c>
      <c r="D7645" s="3">
        <v>16.7</v>
      </c>
      <c r="E7645" s="3">
        <v>41</v>
      </c>
      <c r="F7645" s="3">
        <v>11</v>
      </c>
      <c r="G7645">
        <f t="shared" si="119"/>
        <v>4.91744</v>
      </c>
    </row>
    <row r="7646" spans="1:7" x14ac:dyDescent="0.45">
      <c r="A7646" t="s">
        <v>5</v>
      </c>
      <c r="B7646" s="1">
        <v>43063</v>
      </c>
      <c r="C7646" s="4">
        <v>0.58055555555620231</v>
      </c>
      <c r="D7646" s="3">
        <v>17.2</v>
      </c>
      <c r="E7646" s="3">
        <v>37</v>
      </c>
      <c r="F7646" s="3">
        <v>15</v>
      </c>
      <c r="G7646">
        <f t="shared" si="119"/>
        <v>6.7055999999999996</v>
      </c>
    </row>
    <row r="7647" spans="1:7" x14ac:dyDescent="0.45">
      <c r="A7647" t="s">
        <v>5</v>
      </c>
      <c r="B7647" s="1">
        <v>43063</v>
      </c>
      <c r="C7647" s="4">
        <v>0.62222222222044365</v>
      </c>
      <c r="D7647" s="3">
        <v>17.2</v>
      </c>
      <c r="E7647" s="3">
        <v>34</v>
      </c>
      <c r="F7647" s="3">
        <v>13</v>
      </c>
      <c r="G7647">
        <f t="shared" si="119"/>
        <v>5.8115199999999998</v>
      </c>
    </row>
    <row r="7648" spans="1:7" x14ac:dyDescent="0.45">
      <c r="A7648" t="s">
        <v>5</v>
      </c>
      <c r="B7648" s="1">
        <v>43063</v>
      </c>
      <c r="C7648" s="4">
        <v>0.66388888889196096</v>
      </c>
      <c r="D7648" s="3">
        <v>15</v>
      </c>
      <c r="E7648" s="3">
        <v>42</v>
      </c>
      <c r="F7648" s="3">
        <v>14</v>
      </c>
      <c r="G7648">
        <f t="shared" si="119"/>
        <v>6.2585600000000001</v>
      </c>
    </row>
    <row r="7649" spans="1:7" x14ac:dyDescent="0.45">
      <c r="A7649" t="s">
        <v>5</v>
      </c>
      <c r="B7649" s="1">
        <v>43063</v>
      </c>
      <c r="C7649" s="4">
        <v>0.70555555555620231</v>
      </c>
      <c r="D7649" s="3">
        <v>11.7</v>
      </c>
      <c r="E7649" s="3">
        <v>57</v>
      </c>
      <c r="F7649" s="3">
        <v>18</v>
      </c>
      <c r="G7649">
        <f t="shared" si="119"/>
        <v>8.0467200000000005</v>
      </c>
    </row>
    <row r="7650" spans="1:7" x14ac:dyDescent="0.45">
      <c r="A7650" t="s">
        <v>5</v>
      </c>
      <c r="B7650" s="1">
        <v>43063</v>
      </c>
      <c r="C7650" s="4">
        <v>0.74722222222044365</v>
      </c>
      <c r="D7650" s="3">
        <v>10.6</v>
      </c>
      <c r="E7650" s="3">
        <v>64</v>
      </c>
      <c r="F7650" s="3">
        <v>14</v>
      </c>
      <c r="G7650">
        <f t="shared" si="119"/>
        <v>6.2585600000000001</v>
      </c>
    </row>
    <row r="7651" spans="1:7" x14ac:dyDescent="0.45">
      <c r="A7651" t="s">
        <v>5</v>
      </c>
      <c r="B7651" s="1">
        <v>43063</v>
      </c>
      <c r="C7651" s="4">
        <v>0.78888888889196096</v>
      </c>
      <c r="D7651" s="3">
        <v>9.4</v>
      </c>
      <c r="E7651" s="3">
        <v>69</v>
      </c>
      <c r="F7651" s="3">
        <v>5</v>
      </c>
      <c r="G7651">
        <f t="shared" si="119"/>
        <v>2.2351999999999999</v>
      </c>
    </row>
    <row r="7652" spans="1:7" x14ac:dyDescent="0.45">
      <c r="A7652" t="s">
        <v>5</v>
      </c>
      <c r="B7652" s="1">
        <v>43063</v>
      </c>
      <c r="C7652" s="4">
        <v>0.83055555555620231</v>
      </c>
      <c r="D7652" s="3">
        <v>9.4</v>
      </c>
      <c r="E7652" s="3">
        <v>64</v>
      </c>
      <c r="F7652" s="3">
        <v>0</v>
      </c>
      <c r="G7652">
        <f t="shared" si="119"/>
        <v>0</v>
      </c>
    </row>
    <row r="7653" spans="1:7" x14ac:dyDescent="0.45">
      <c r="A7653" t="s">
        <v>5</v>
      </c>
      <c r="B7653" s="1">
        <v>43063</v>
      </c>
      <c r="C7653" s="4">
        <v>0.87222222222044365</v>
      </c>
      <c r="D7653" s="3">
        <v>7.2</v>
      </c>
      <c r="E7653" s="3">
        <v>66</v>
      </c>
      <c r="F7653" s="3">
        <v>3</v>
      </c>
      <c r="G7653">
        <f t="shared" si="119"/>
        <v>1.3411200000000001</v>
      </c>
    </row>
    <row r="7654" spans="1:7" x14ac:dyDescent="0.45">
      <c r="A7654" t="s">
        <v>5</v>
      </c>
      <c r="B7654" s="1">
        <v>43063</v>
      </c>
      <c r="C7654" s="4">
        <v>0.91388888889196096</v>
      </c>
      <c r="D7654" s="3">
        <v>5</v>
      </c>
      <c r="E7654" s="3">
        <v>79</v>
      </c>
      <c r="F7654" s="3">
        <v>3</v>
      </c>
      <c r="G7654">
        <f t="shared" si="119"/>
        <v>1.3411200000000001</v>
      </c>
    </row>
    <row r="7655" spans="1:7" x14ac:dyDescent="0.45">
      <c r="A7655" t="s">
        <v>5</v>
      </c>
      <c r="B7655" s="1">
        <v>43063</v>
      </c>
      <c r="C7655" s="4">
        <v>0.95555555555620231</v>
      </c>
      <c r="D7655" s="3">
        <v>6.1</v>
      </c>
      <c r="E7655" s="3">
        <v>86</v>
      </c>
      <c r="F7655" s="3">
        <v>3</v>
      </c>
      <c r="G7655">
        <f t="shared" si="119"/>
        <v>1.3411200000000001</v>
      </c>
    </row>
    <row r="7656" spans="1:7" x14ac:dyDescent="0.45">
      <c r="A7656" t="s">
        <v>5</v>
      </c>
      <c r="B7656" s="1">
        <v>43063</v>
      </c>
      <c r="C7656" s="4">
        <v>0.99722222222044365</v>
      </c>
      <c r="D7656" s="3">
        <v>5</v>
      </c>
      <c r="E7656" s="3">
        <v>82</v>
      </c>
      <c r="F7656" s="3">
        <v>0</v>
      </c>
      <c r="G7656">
        <f t="shared" si="119"/>
        <v>0</v>
      </c>
    </row>
    <row r="7657" spans="1:7" x14ac:dyDescent="0.45">
      <c r="A7657" t="s">
        <v>5</v>
      </c>
      <c r="B7657" s="1">
        <v>43064</v>
      </c>
      <c r="C7657" s="4">
        <v>3.888888889196096E-2</v>
      </c>
      <c r="D7657" s="3">
        <v>5</v>
      </c>
      <c r="E7657" s="3">
        <v>82</v>
      </c>
      <c r="F7657" s="3">
        <v>0</v>
      </c>
      <c r="G7657">
        <f t="shared" si="119"/>
        <v>0</v>
      </c>
    </row>
    <row r="7658" spans="1:7" x14ac:dyDescent="0.45">
      <c r="A7658" t="s">
        <v>5</v>
      </c>
      <c r="B7658" s="1">
        <v>43064</v>
      </c>
      <c r="C7658" s="4">
        <v>8.0555555556202307E-2</v>
      </c>
      <c r="D7658" s="3">
        <v>5.6</v>
      </c>
      <c r="E7658" s="3">
        <v>85</v>
      </c>
      <c r="F7658" s="3">
        <v>0</v>
      </c>
      <c r="G7658">
        <f t="shared" si="119"/>
        <v>0</v>
      </c>
    </row>
    <row r="7659" spans="1:7" x14ac:dyDescent="0.45">
      <c r="A7659" t="s">
        <v>5</v>
      </c>
      <c r="B7659" s="1">
        <v>43064</v>
      </c>
      <c r="C7659" s="4">
        <v>0.12222222222044365</v>
      </c>
      <c r="D7659" s="3">
        <v>2.8</v>
      </c>
      <c r="E7659" s="3">
        <v>86</v>
      </c>
      <c r="F7659" s="3">
        <v>8</v>
      </c>
      <c r="G7659">
        <f t="shared" si="119"/>
        <v>3.5763199999999999</v>
      </c>
    </row>
    <row r="7660" spans="1:7" x14ac:dyDescent="0.45">
      <c r="A7660" t="s">
        <v>5</v>
      </c>
      <c r="B7660" s="1">
        <v>43064</v>
      </c>
      <c r="C7660" s="4">
        <v>0.16388888889196096</v>
      </c>
      <c r="D7660" s="3">
        <v>1.7</v>
      </c>
      <c r="E7660" s="3">
        <v>89</v>
      </c>
      <c r="F7660" s="3">
        <v>3</v>
      </c>
      <c r="G7660">
        <f t="shared" si="119"/>
        <v>1.3411200000000001</v>
      </c>
    </row>
    <row r="7661" spans="1:7" x14ac:dyDescent="0.45">
      <c r="A7661" t="s">
        <v>5</v>
      </c>
      <c r="B7661" s="1">
        <v>43064</v>
      </c>
      <c r="C7661" s="4">
        <v>0.20555555555620231</v>
      </c>
      <c r="D7661" s="3">
        <v>0.6</v>
      </c>
      <c r="E7661" s="3">
        <v>85</v>
      </c>
      <c r="F7661" s="3">
        <v>3</v>
      </c>
      <c r="G7661">
        <f t="shared" si="119"/>
        <v>1.3411200000000001</v>
      </c>
    </row>
    <row r="7662" spans="1:7" x14ac:dyDescent="0.45">
      <c r="A7662" t="s">
        <v>5</v>
      </c>
      <c r="B7662" s="1">
        <v>43064</v>
      </c>
      <c r="C7662" s="4">
        <v>0.24722222222044365</v>
      </c>
      <c r="D7662" s="3">
        <v>1.1000000000000001</v>
      </c>
      <c r="E7662" s="3">
        <v>82</v>
      </c>
      <c r="F7662" s="3">
        <v>3</v>
      </c>
      <c r="G7662">
        <f t="shared" si="119"/>
        <v>1.3411200000000001</v>
      </c>
    </row>
    <row r="7663" spans="1:7" x14ac:dyDescent="0.45">
      <c r="A7663" t="s">
        <v>5</v>
      </c>
      <c r="B7663" s="1">
        <v>43064</v>
      </c>
      <c r="C7663" s="4">
        <v>0.28888888889196096</v>
      </c>
      <c r="D7663" s="3">
        <v>2.2000000000000002</v>
      </c>
      <c r="E7663" s="3">
        <v>82</v>
      </c>
      <c r="F7663" s="3">
        <v>5</v>
      </c>
      <c r="G7663">
        <f t="shared" si="119"/>
        <v>2.2351999999999999</v>
      </c>
    </row>
    <row r="7664" spans="1:7" x14ac:dyDescent="0.45">
      <c r="A7664" t="s">
        <v>5</v>
      </c>
      <c r="B7664" s="1">
        <v>43064</v>
      </c>
      <c r="C7664" s="4">
        <v>0.33055555555620231</v>
      </c>
      <c r="D7664" s="3">
        <v>0.6</v>
      </c>
      <c r="E7664" s="3">
        <v>92</v>
      </c>
      <c r="F7664" s="3">
        <v>0</v>
      </c>
      <c r="G7664">
        <f t="shared" si="119"/>
        <v>0</v>
      </c>
    </row>
    <row r="7665" spans="1:7" x14ac:dyDescent="0.45">
      <c r="A7665" t="s">
        <v>5</v>
      </c>
      <c r="B7665" s="1">
        <v>43064</v>
      </c>
      <c r="C7665" s="4">
        <v>0.37222222222044365</v>
      </c>
      <c r="D7665" s="3">
        <v>5</v>
      </c>
      <c r="E7665" s="3">
        <v>76</v>
      </c>
      <c r="F7665" s="3">
        <v>5</v>
      </c>
      <c r="G7665">
        <f t="shared" si="119"/>
        <v>2.2351999999999999</v>
      </c>
    </row>
    <row r="7666" spans="1:7" x14ac:dyDescent="0.45">
      <c r="A7666" t="s">
        <v>5</v>
      </c>
      <c r="B7666" s="1">
        <v>43064</v>
      </c>
      <c r="C7666" s="4">
        <v>0.41388888889196096</v>
      </c>
      <c r="D7666" s="3">
        <v>7.8</v>
      </c>
      <c r="E7666" s="3">
        <v>68</v>
      </c>
      <c r="F7666" s="3">
        <v>8</v>
      </c>
      <c r="G7666">
        <f t="shared" si="119"/>
        <v>3.5763199999999999</v>
      </c>
    </row>
    <row r="7667" spans="1:7" x14ac:dyDescent="0.45">
      <c r="A7667" t="s">
        <v>5</v>
      </c>
      <c r="B7667" s="1">
        <v>43064</v>
      </c>
      <c r="C7667" s="4">
        <v>0.45555555555620231</v>
      </c>
      <c r="D7667" s="3">
        <v>8.9</v>
      </c>
      <c r="E7667" s="3">
        <v>66</v>
      </c>
      <c r="F7667" s="3">
        <v>6</v>
      </c>
      <c r="G7667">
        <f t="shared" si="119"/>
        <v>2.6822400000000002</v>
      </c>
    </row>
    <row r="7668" spans="1:7" x14ac:dyDescent="0.45">
      <c r="A7668" t="s">
        <v>5</v>
      </c>
      <c r="B7668" s="1">
        <v>43064</v>
      </c>
      <c r="C7668" s="4">
        <v>0.49722222222044365</v>
      </c>
      <c r="D7668" s="3">
        <v>10</v>
      </c>
      <c r="E7668" s="3">
        <v>57</v>
      </c>
      <c r="F7668" s="3">
        <v>6</v>
      </c>
      <c r="G7668">
        <f t="shared" si="119"/>
        <v>2.6822400000000002</v>
      </c>
    </row>
    <row r="7669" spans="1:7" x14ac:dyDescent="0.45">
      <c r="A7669" t="s">
        <v>5</v>
      </c>
      <c r="B7669" s="1">
        <v>43064</v>
      </c>
      <c r="C7669" s="4">
        <v>0.53888888889196096</v>
      </c>
      <c r="D7669" s="3">
        <v>10.6</v>
      </c>
      <c r="E7669" s="3">
        <v>56</v>
      </c>
      <c r="F7669" s="3">
        <v>0</v>
      </c>
      <c r="G7669">
        <f t="shared" si="119"/>
        <v>0</v>
      </c>
    </row>
    <row r="7670" spans="1:7" x14ac:dyDescent="0.45">
      <c r="A7670" t="s">
        <v>5</v>
      </c>
      <c r="B7670" s="1">
        <v>43064</v>
      </c>
      <c r="C7670" s="4">
        <v>0.58055555555620231</v>
      </c>
      <c r="D7670" s="3">
        <v>12.2</v>
      </c>
      <c r="E7670" s="3">
        <v>53</v>
      </c>
      <c r="F7670" s="3">
        <v>6</v>
      </c>
      <c r="G7670">
        <f t="shared" si="119"/>
        <v>2.6822400000000002</v>
      </c>
    </row>
    <row r="7671" spans="1:7" x14ac:dyDescent="0.45">
      <c r="A7671" t="s">
        <v>5</v>
      </c>
      <c r="B7671" s="1">
        <v>43064</v>
      </c>
      <c r="C7671" s="4">
        <v>0.62222222222044365</v>
      </c>
      <c r="D7671" s="3">
        <v>11.7</v>
      </c>
      <c r="E7671" s="3">
        <v>52</v>
      </c>
      <c r="F7671" s="3">
        <v>8</v>
      </c>
      <c r="G7671">
        <f t="shared" si="119"/>
        <v>3.5763199999999999</v>
      </c>
    </row>
    <row r="7672" spans="1:7" x14ac:dyDescent="0.45">
      <c r="A7672" t="s">
        <v>5</v>
      </c>
      <c r="B7672" s="1">
        <v>43064</v>
      </c>
      <c r="C7672" s="4">
        <v>0.66388888889196096</v>
      </c>
      <c r="D7672" s="3">
        <v>10.6</v>
      </c>
      <c r="E7672" s="3">
        <v>54</v>
      </c>
      <c r="F7672" s="3">
        <v>6</v>
      </c>
      <c r="G7672">
        <f t="shared" si="119"/>
        <v>2.6822400000000002</v>
      </c>
    </row>
    <row r="7673" spans="1:7" x14ac:dyDescent="0.45">
      <c r="A7673" t="s">
        <v>5</v>
      </c>
      <c r="B7673" s="1">
        <v>43064</v>
      </c>
      <c r="C7673" s="4">
        <v>0.70555555555620231</v>
      </c>
      <c r="D7673" s="3">
        <v>10</v>
      </c>
      <c r="E7673" s="3">
        <v>61</v>
      </c>
      <c r="F7673" s="3">
        <v>5</v>
      </c>
      <c r="G7673">
        <f t="shared" si="119"/>
        <v>2.2351999999999999</v>
      </c>
    </row>
    <row r="7674" spans="1:7" x14ac:dyDescent="0.45">
      <c r="A7674" t="s">
        <v>5</v>
      </c>
      <c r="B7674" s="1">
        <v>43064</v>
      </c>
      <c r="C7674" s="4">
        <v>0.74722222222044365</v>
      </c>
      <c r="D7674" s="3">
        <v>10</v>
      </c>
      <c r="E7674" s="3">
        <v>57</v>
      </c>
      <c r="F7674" s="3">
        <v>3</v>
      </c>
      <c r="G7674">
        <f t="shared" si="119"/>
        <v>1.3411200000000001</v>
      </c>
    </row>
    <row r="7675" spans="1:7" x14ac:dyDescent="0.45">
      <c r="A7675" t="s">
        <v>5</v>
      </c>
      <c r="B7675" s="1">
        <v>43064</v>
      </c>
      <c r="C7675" s="4">
        <v>0.78888888889196096</v>
      </c>
      <c r="D7675" s="3">
        <v>7.2</v>
      </c>
      <c r="E7675" s="3">
        <v>71</v>
      </c>
      <c r="F7675" s="3">
        <v>0</v>
      </c>
      <c r="G7675">
        <f t="shared" si="119"/>
        <v>0</v>
      </c>
    </row>
    <row r="7676" spans="1:7" x14ac:dyDescent="0.45">
      <c r="A7676" t="s">
        <v>5</v>
      </c>
      <c r="B7676" s="1">
        <v>43064</v>
      </c>
      <c r="C7676" s="4">
        <v>0.83055555555620231</v>
      </c>
      <c r="D7676" s="3">
        <v>5</v>
      </c>
      <c r="E7676" s="3">
        <v>82</v>
      </c>
      <c r="F7676" s="3">
        <v>0</v>
      </c>
      <c r="G7676">
        <f t="shared" si="119"/>
        <v>0</v>
      </c>
    </row>
    <row r="7677" spans="1:7" x14ac:dyDescent="0.45">
      <c r="A7677" t="s">
        <v>5</v>
      </c>
      <c r="B7677" s="1">
        <v>43064</v>
      </c>
      <c r="C7677" s="4">
        <v>0.87222222222044365</v>
      </c>
      <c r="D7677" s="3">
        <v>5</v>
      </c>
      <c r="E7677" s="3">
        <v>82</v>
      </c>
      <c r="F7677" s="3">
        <v>0</v>
      </c>
      <c r="G7677">
        <f t="shared" si="119"/>
        <v>0</v>
      </c>
    </row>
    <row r="7678" spans="1:7" x14ac:dyDescent="0.45">
      <c r="A7678" t="s">
        <v>5</v>
      </c>
      <c r="B7678" s="1">
        <v>43064</v>
      </c>
      <c r="C7678" s="4">
        <v>0.91388888889196096</v>
      </c>
      <c r="D7678" s="3">
        <v>3.9</v>
      </c>
      <c r="E7678" s="3">
        <v>86</v>
      </c>
      <c r="F7678" s="3">
        <v>0</v>
      </c>
      <c r="G7678">
        <f t="shared" si="119"/>
        <v>0</v>
      </c>
    </row>
    <row r="7679" spans="1:7" x14ac:dyDescent="0.45">
      <c r="A7679" t="s">
        <v>5</v>
      </c>
      <c r="B7679" s="1">
        <v>43064</v>
      </c>
      <c r="C7679" s="4">
        <v>0.95555555555620231</v>
      </c>
      <c r="D7679" s="3">
        <v>2.8</v>
      </c>
      <c r="E7679" s="3">
        <v>82</v>
      </c>
      <c r="F7679" s="3">
        <v>0</v>
      </c>
      <c r="G7679">
        <f t="shared" si="119"/>
        <v>0</v>
      </c>
    </row>
    <row r="7680" spans="1:7" x14ac:dyDescent="0.45">
      <c r="A7680" t="s">
        <v>5</v>
      </c>
      <c r="B7680" s="1">
        <v>43064</v>
      </c>
      <c r="C7680" s="4">
        <v>0.99722222222044365</v>
      </c>
      <c r="D7680" s="3">
        <v>2.2000000000000002</v>
      </c>
      <c r="E7680" s="3">
        <v>89</v>
      </c>
      <c r="F7680" s="3">
        <v>3</v>
      </c>
      <c r="G7680">
        <f t="shared" si="119"/>
        <v>1.3411200000000001</v>
      </c>
    </row>
    <row r="7681" spans="1:7" x14ac:dyDescent="0.45">
      <c r="A7681" t="s">
        <v>5</v>
      </c>
      <c r="B7681" s="1">
        <v>43065</v>
      </c>
      <c r="C7681" s="4">
        <v>3.888888889196096E-2</v>
      </c>
      <c r="D7681" s="3">
        <v>3.3</v>
      </c>
      <c r="E7681" s="3">
        <v>79</v>
      </c>
      <c r="F7681" s="3">
        <v>0</v>
      </c>
      <c r="G7681">
        <f t="shared" si="119"/>
        <v>0</v>
      </c>
    </row>
    <row r="7682" spans="1:7" x14ac:dyDescent="0.45">
      <c r="A7682" t="s">
        <v>5</v>
      </c>
      <c r="B7682" s="1">
        <v>43065</v>
      </c>
      <c r="C7682" s="4">
        <v>8.0555555556202307E-2</v>
      </c>
      <c r="D7682" s="3">
        <v>1.7</v>
      </c>
      <c r="E7682" s="3">
        <v>82</v>
      </c>
      <c r="F7682" s="3">
        <v>0</v>
      </c>
      <c r="G7682">
        <f t="shared" si="119"/>
        <v>0</v>
      </c>
    </row>
    <row r="7683" spans="1:7" x14ac:dyDescent="0.45">
      <c r="A7683" t="s">
        <v>5</v>
      </c>
      <c r="B7683" s="1">
        <v>43065</v>
      </c>
      <c r="C7683" s="4">
        <v>0.12222222222044365</v>
      </c>
      <c r="D7683" s="3">
        <v>4.4000000000000004</v>
      </c>
      <c r="E7683" s="3">
        <v>73</v>
      </c>
      <c r="F7683" s="3">
        <v>5</v>
      </c>
      <c r="G7683">
        <f t="shared" ref="G7683:G7746" si="120">F7683*0.44704</f>
        <v>2.2351999999999999</v>
      </c>
    </row>
    <row r="7684" spans="1:7" x14ac:dyDescent="0.45">
      <c r="A7684" t="s">
        <v>5</v>
      </c>
      <c r="B7684" s="1">
        <v>43065</v>
      </c>
      <c r="C7684" s="4">
        <v>0.16388888889196096</v>
      </c>
      <c r="D7684" s="3">
        <v>2.8</v>
      </c>
      <c r="E7684" s="3">
        <v>79</v>
      </c>
      <c r="F7684" s="3">
        <v>0</v>
      </c>
      <c r="G7684">
        <f t="shared" si="120"/>
        <v>0</v>
      </c>
    </row>
    <row r="7685" spans="1:7" x14ac:dyDescent="0.45">
      <c r="A7685" t="s">
        <v>5</v>
      </c>
      <c r="B7685" s="1">
        <v>43065</v>
      </c>
      <c r="C7685" s="4">
        <v>0.20555555555620231</v>
      </c>
      <c r="D7685" s="3">
        <v>5</v>
      </c>
      <c r="E7685" s="3">
        <v>76</v>
      </c>
      <c r="F7685" s="3">
        <v>0</v>
      </c>
      <c r="G7685">
        <f t="shared" si="120"/>
        <v>0</v>
      </c>
    </row>
    <row r="7686" spans="1:7" x14ac:dyDescent="0.45">
      <c r="A7686" t="s">
        <v>5</v>
      </c>
      <c r="B7686" s="1">
        <v>43065</v>
      </c>
      <c r="C7686" s="4">
        <v>0.24722222222044365</v>
      </c>
      <c r="D7686" s="3">
        <v>2.8</v>
      </c>
      <c r="E7686" s="3">
        <v>86</v>
      </c>
      <c r="F7686" s="3">
        <v>0</v>
      </c>
      <c r="G7686">
        <f t="shared" si="120"/>
        <v>0</v>
      </c>
    </row>
    <row r="7687" spans="1:7" x14ac:dyDescent="0.45">
      <c r="A7687" t="s">
        <v>5</v>
      </c>
      <c r="B7687" s="1">
        <v>43065</v>
      </c>
      <c r="C7687" s="4">
        <v>0.28888888889196096</v>
      </c>
      <c r="D7687" s="3">
        <v>2.8</v>
      </c>
      <c r="E7687" s="3">
        <v>76</v>
      </c>
      <c r="F7687" s="3">
        <v>0</v>
      </c>
      <c r="G7687">
        <f t="shared" si="120"/>
        <v>0</v>
      </c>
    </row>
    <row r="7688" spans="1:7" x14ac:dyDescent="0.45">
      <c r="A7688" t="s">
        <v>5</v>
      </c>
      <c r="B7688" s="1">
        <v>43065</v>
      </c>
      <c r="C7688" s="4">
        <v>0.33055555555620231</v>
      </c>
      <c r="D7688" s="3">
        <v>1.7</v>
      </c>
      <c r="E7688" s="3">
        <v>76</v>
      </c>
      <c r="F7688" s="3">
        <v>3</v>
      </c>
      <c r="G7688">
        <f t="shared" si="120"/>
        <v>1.3411200000000001</v>
      </c>
    </row>
    <row r="7689" spans="1:7" x14ac:dyDescent="0.45">
      <c r="A7689" t="s">
        <v>5</v>
      </c>
      <c r="B7689" s="1">
        <v>43065</v>
      </c>
      <c r="C7689" s="4">
        <v>0.37222222222044365</v>
      </c>
      <c r="D7689" s="3">
        <v>7.8</v>
      </c>
      <c r="E7689" s="3">
        <v>56</v>
      </c>
      <c r="F7689" s="3">
        <v>5</v>
      </c>
      <c r="G7689">
        <f t="shared" si="120"/>
        <v>2.2351999999999999</v>
      </c>
    </row>
    <row r="7690" spans="1:7" x14ac:dyDescent="0.45">
      <c r="A7690" t="s">
        <v>5</v>
      </c>
      <c r="B7690" s="1">
        <v>43065</v>
      </c>
      <c r="C7690" s="4">
        <v>0.41388888889196096</v>
      </c>
      <c r="D7690" s="3">
        <v>10</v>
      </c>
      <c r="E7690" s="3">
        <v>48</v>
      </c>
      <c r="F7690" s="3">
        <v>8</v>
      </c>
      <c r="G7690">
        <f t="shared" si="120"/>
        <v>3.5763199999999999</v>
      </c>
    </row>
    <row r="7691" spans="1:7" x14ac:dyDescent="0.45">
      <c r="A7691" t="s">
        <v>5</v>
      </c>
      <c r="B7691" s="1">
        <v>43065</v>
      </c>
      <c r="C7691" s="4">
        <v>0.45555555555620231</v>
      </c>
      <c r="D7691" s="3">
        <v>10</v>
      </c>
      <c r="E7691" s="3">
        <v>63</v>
      </c>
      <c r="F7691" s="3">
        <v>0</v>
      </c>
      <c r="G7691">
        <f t="shared" si="120"/>
        <v>0</v>
      </c>
    </row>
    <row r="7692" spans="1:7" x14ac:dyDescent="0.45">
      <c r="A7692" t="s">
        <v>5</v>
      </c>
      <c r="B7692" s="1">
        <v>43065</v>
      </c>
      <c r="C7692" s="4">
        <v>0.49722222222044365</v>
      </c>
      <c r="D7692" s="3">
        <v>13.3</v>
      </c>
      <c r="E7692" s="3">
        <v>51</v>
      </c>
      <c r="F7692" s="3">
        <v>5</v>
      </c>
      <c r="G7692">
        <f t="shared" si="120"/>
        <v>2.2351999999999999</v>
      </c>
    </row>
    <row r="7693" spans="1:7" x14ac:dyDescent="0.45">
      <c r="A7693" t="s">
        <v>5</v>
      </c>
      <c r="B7693" s="1">
        <v>43065</v>
      </c>
      <c r="C7693" s="4">
        <v>0.53888888889196096</v>
      </c>
      <c r="D7693" s="3">
        <v>17.2</v>
      </c>
      <c r="E7693" s="3">
        <v>31</v>
      </c>
      <c r="F7693" s="3">
        <v>0</v>
      </c>
      <c r="G7693">
        <f t="shared" si="120"/>
        <v>0</v>
      </c>
    </row>
    <row r="7694" spans="1:7" x14ac:dyDescent="0.45">
      <c r="A7694" t="s">
        <v>5</v>
      </c>
      <c r="B7694" s="1">
        <v>43065</v>
      </c>
      <c r="C7694" s="4">
        <v>0.58055555555620231</v>
      </c>
      <c r="D7694" s="3">
        <v>17.2</v>
      </c>
      <c r="E7694" s="3">
        <v>37</v>
      </c>
      <c r="F7694" s="3">
        <v>3</v>
      </c>
      <c r="G7694">
        <f t="shared" si="120"/>
        <v>1.3411200000000001</v>
      </c>
    </row>
    <row r="7695" spans="1:7" x14ac:dyDescent="0.45">
      <c r="A7695" t="s">
        <v>5</v>
      </c>
      <c r="B7695" s="1">
        <v>43065</v>
      </c>
      <c r="C7695" s="4">
        <v>0.62222222222044365</v>
      </c>
      <c r="D7695" s="3">
        <v>18.3</v>
      </c>
      <c r="E7695" s="3">
        <v>27</v>
      </c>
      <c r="F7695" s="3">
        <v>6</v>
      </c>
      <c r="G7695">
        <f t="shared" si="120"/>
        <v>2.6822400000000002</v>
      </c>
    </row>
    <row r="7696" spans="1:7" x14ac:dyDescent="0.45">
      <c r="A7696" t="s">
        <v>5</v>
      </c>
      <c r="B7696" s="1">
        <v>43065</v>
      </c>
      <c r="C7696" s="4">
        <v>0.66388888889196096</v>
      </c>
      <c r="D7696" s="3">
        <v>17.2</v>
      </c>
      <c r="E7696" s="3">
        <v>31</v>
      </c>
      <c r="F7696" s="3">
        <v>6</v>
      </c>
      <c r="G7696">
        <f t="shared" si="120"/>
        <v>2.6822400000000002</v>
      </c>
    </row>
    <row r="7697" spans="1:7" x14ac:dyDescent="0.45">
      <c r="A7697" t="s">
        <v>5</v>
      </c>
      <c r="B7697" s="1">
        <v>43065</v>
      </c>
      <c r="C7697" s="4">
        <v>0.70555555555620231</v>
      </c>
      <c r="D7697" s="3">
        <v>13.9</v>
      </c>
      <c r="E7697" s="3">
        <v>37</v>
      </c>
      <c r="F7697" s="3">
        <v>0</v>
      </c>
      <c r="G7697">
        <f t="shared" si="120"/>
        <v>0</v>
      </c>
    </row>
    <row r="7698" spans="1:7" x14ac:dyDescent="0.45">
      <c r="A7698" t="s">
        <v>5</v>
      </c>
      <c r="B7698" s="1">
        <v>43065</v>
      </c>
      <c r="C7698" s="4">
        <v>0.74722222222044365</v>
      </c>
      <c r="D7698" s="3">
        <v>10.6</v>
      </c>
      <c r="E7698" s="3">
        <v>46</v>
      </c>
      <c r="F7698" s="3">
        <v>7</v>
      </c>
      <c r="G7698">
        <f t="shared" si="120"/>
        <v>3.1292800000000001</v>
      </c>
    </row>
    <row r="7699" spans="1:7" x14ac:dyDescent="0.45">
      <c r="A7699" t="s">
        <v>5</v>
      </c>
      <c r="B7699" s="1">
        <v>43065</v>
      </c>
      <c r="C7699" s="4">
        <v>0.78888888889196096</v>
      </c>
      <c r="D7699" s="3">
        <v>15</v>
      </c>
      <c r="E7699" s="3">
        <v>31</v>
      </c>
      <c r="F7699" s="3">
        <v>9</v>
      </c>
      <c r="G7699">
        <f t="shared" si="120"/>
        <v>4.0233600000000003</v>
      </c>
    </row>
    <row r="7700" spans="1:7" x14ac:dyDescent="0.45">
      <c r="A7700" t="s">
        <v>5</v>
      </c>
      <c r="B7700" s="1">
        <v>43065</v>
      </c>
      <c r="C7700" s="4">
        <v>0.83055555555620231</v>
      </c>
      <c r="D7700" s="3">
        <v>15.6</v>
      </c>
      <c r="E7700" s="3">
        <v>27</v>
      </c>
      <c r="F7700" s="3">
        <v>14</v>
      </c>
      <c r="G7700">
        <f t="shared" si="120"/>
        <v>6.2585600000000001</v>
      </c>
    </row>
    <row r="7701" spans="1:7" x14ac:dyDescent="0.45">
      <c r="A7701" t="s">
        <v>5</v>
      </c>
      <c r="B7701" s="1">
        <v>43065</v>
      </c>
      <c r="C7701" s="4">
        <v>0.87222222222044365</v>
      </c>
      <c r="D7701" s="3">
        <v>15</v>
      </c>
      <c r="E7701" s="3">
        <v>28</v>
      </c>
      <c r="F7701" s="3">
        <v>11</v>
      </c>
      <c r="G7701">
        <f t="shared" si="120"/>
        <v>4.91744</v>
      </c>
    </row>
    <row r="7702" spans="1:7" x14ac:dyDescent="0.45">
      <c r="A7702" t="s">
        <v>5</v>
      </c>
      <c r="B7702" s="1">
        <v>43065</v>
      </c>
      <c r="C7702" s="4">
        <v>0.91388888889196096</v>
      </c>
      <c r="D7702" s="3">
        <v>14.4</v>
      </c>
      <c r="E7702" s="3">
        <v>29</v>
      </c>
      <c r="F7702" s="3">
        <v>13</v>
      </c>
      <c r="G7702">
        <f t="shared" si="120"/>
        <v>5.8115199999999998</v>
      </c>
    </row>
    <row r="7703" spans="1:7" x14ac:dyDescent="0.45">
      <c r="A7703" t="s">
        <v>5</v>
      </c>
      <c r="B7703" s="1">
        <v>43065</v>
      </c>
      <c r="C7703" s="4">
        <v>0.95555555555620231</v>
      </c>
      <c r="D7703" s="3">
        <v>13.3</v>
      </c>
      <c r="E7703" s="3">
        <v>34</v>
      </c>
      <c r="F7703" s="3">
        <v>16</v>
      </c>
      <c r="G7703">
        <f t="shared" si="120"/>
        <v>7.1526399999999999</v>
      </c>
    </row>
    <row r="7704" spans="1:7" x14ac:dyDescent="0.45">
      <c r="A7704" t="s">
        <v>5</v>
      </c>
      <c r="B7704" s="1">
        <v>43065</v>
      </c>
      <c r="C7704" s="4">
        <v>0.99722222222044365</v>
      </c>
      <c r="D7704" s="3">
        <v>13.3</v>
      </c>
      <c r="E7704" s="3">
        <v>32</v>
      </c>
      <c r="F7704" s="3">
        <v>11</v>
      </c>
      <c r="G7704">
        <f t="shared" si="120"/>
        <v>4.91744</v>
      </c>
    </row>
    <row r="7705" spans="1:7" x14ac:dyDescent="0.45">
      <c r="A7705" t="s">
        <v>5</v>
      </c>
      <c r="B7705" s="1">
        <v>43066</v>
      </c>
      <c r="C7705" s="4">
        <v>3.888888889196096E-2</v>
      </c>
      <c r="D7705" s="3">
        <v>13.3</v>
      </c>
      <c r="E7705" s="3">
        <v>30</v>
      </c>
      <c r="F7705" s="3">
        <v>14</v>
      </c>
      <c r="G7705">
        <f t="shared" si="120"/>
        <v>6.2585600000000001</v>
      </c>
    </row>
    <row r="7706" spans="1:7" x14ac:dyDescent="0.45">
      <c r="A7706" t="s">
        <v>5</v>
      </c>
      <c r="B7706" s="1">
        <v>43066</v>
      </c>
      <c r="C7706" s="4">
        <v>8.0555555556202307E-2</v>
      </c>
      <c r="D7706" s="3">
        <v>13.3</v>
      </c>
      <c r="E7706" s="3">
        <v>33</v>
      </c>
      <c r="F7706" s="3">
        <v>11</v>
      </c>
      <c r="G7706">
        <f t="shared" si="120"/>
        <v>4.91744</v>
      </c>
    </row>
    <row r="7707" spans="1:7" x14ac:dyDescent="0.45">
      <c r="A7707" t="s">
        <v>5</v>
      </c>
      <c r="B7707" s="1">
        <v>43066</v>
      </c>
      <c r="C7707" s="4">
        <v>0.12222222222044365</v>
      </c>
      <c r="D7707" s="3">
        <v>12.8</v>
      </c>
      <c r="E7707" s="3">
        <v>31</v>
      </c>
      <c r="F7707" s="3">
        <v>11</v>
      </c>
      <c r="G7707">
        <f t="shared" si="120"/>
        <v>4.91744</v>
      </c>
    </row>
    <row r="7708" spans="1:7" x14ac:dyDescent="0.45">
      <c r="A7708" t="s">
        <v>5</v>
      </c>
      <c r="B7708" s="1">
        <v>43066</v>
      </c>
      <c r="C7708" s="4">
        <v>0.16388888889196096</v>
      </c>
      <c r="D7708" s="3">
        <v>11.7</v>
      </c>
      <c r="E7708" s="3">
        <v>35</v>
      </c>
      <c r="F7708" s="3">
        <v>9</v>
      </c>
      <c r="G7708">
        <f t="shared" si="120"/>
        <v>4.0233600000000003</v>
      </c>
    </row>
    <row r="7709" spans="1:7" x14ac:dyDescent="0.45">
      <c r="A7709" t="s">
        <v>5</v>
      </c>
      <c r="B7709" s="1">
        <v>43066</v>
      </c>
      <c r="C7709" s="4">
        <v>0.20555555555620231</v>
      </c>
      <c r="D7709" s="3">
        <v>12.8</v>
      </c>
      <c r="E7709" s="3">
        <v>31</v>
      </c>
      <c r="F7709" s="3">
        <v>13</v>
      </c>
      <c r="G7709">
        <f t="shared" si="120"/>
        <v>5.8115199999999998</v>
      </c>
    </row>
    <row r="7710" spans="1:7" x14ac:dyDescent="0.45">
      <c r="A7710" t="s">
        <v>5</v>
      </c>
      <c r="B7710" s="1">
        <v>43066</v>
      </c>
      <c r="C7710" s="4">
        <v>0.24722222222044365</v>
      </c>
      <c r="D7710" s="3">
        <v>10.6</v>
      </c>
      <c r="E7710" s="3">
        <v>36</v>
      </c>
      <c r="F7710" s="3">
        <v>7</v>
      </c>
      <c r="G7710">
        <f t="shared" si="120"/>
        <v>3.1292800000000001</v>
      </c>
    </row>
    <row r="7711" spans="1:7" x14ac:dyDescent="0.45">
      <c r="A7711" t="s">
        <v>5</v>
      </c>
      <c r="B7711" s="1">
        <v>43066</v>
      </c>
      <c r="C7711" s="4">
        <v>0.28888888889196096</v>
      </c>
      <c r="D7711" s="3">
        <v>11.7</v>
      </c>
      <c r="E7711" s="3">
        <v>34</v>
      </c>
      <c r="F7711" s="3">
        <v>5</v>
      </c>
      <c r="G7711">
        <f t="shared" si="120"/>
        <v>2.2351999999999999</v>
      </c>
    </row>
    <row r="7712" spans="1:7" x14ac:dyDescent="0.45">
      <c r="A7712" t="s">
        <v>5</v>
      </c>
      <c r="B7712" s="1">
        <v>43066</v>
      </c>
      <c r="C7712" s="4">
        <v>0.33055555555620231</v>
      </c>
      <c r="D7712" s="3">
        <v>10.6</v>
      </c>
      <c r="E7712" s="3">
        <v>39</v>
      </c>
      <c r="F7712" s="3">
        <v>3</v>
      </c>
      <c r="G7712">
        <f t="shared" si="120"/>
        <v>1.3411200000000001</v>
      </c>
    </row>
    <row r="7713" spans="1:7" x14ac:dyDescent="0.45">
      <c r="A7713" t="s">
        <v>5</v>
      </c>
      <c r="B7713" s="1">
        <v>43066</v>
      </c>
      <c r="C7713" s="4">
        <v>0.37222222222044365</v>
      </c>
      <c r="D7713" s="3">
        <v>11.7</v>
      </c>
      <c r="E7713" s="3">
        <v>35</v>
      </c>
      <c r="F7713" s="3">
        <v>10</v>
      </c>
      <c r="G7713">
        <f t="shared" si="120"/>
        <v>4.4703999999999997</v>
      </c>
    </row>
    <row r="7714" spans="1:7" x14ac:dyDescent="0.45">
      <c r="A7714" t="s">
        <v>5</v>
      </c>
      <c r="B7714" s="1">
        <v>43066</v>
      </c>
      <c r="C7714" s="4">
        <v>0.41388888889196096</v>
      </c>
      <c r="D7714" s="3">
        <v>16.7</v>
      </c>
      <c r="E7714" s="3">
        <v>24</v>
      </c>
      <c r="F7714" s="3">
        <v>7</v>
      </c>
      <c r="G7714">
        <f t="shared" si="120"/>
        <v>3.1292800000000001</v>
      </c>
    </row>
    <row r="7715" spans="1:7" x14ac:dyDescent="0.45">
      <c r="A7715" t="s">
        <v>5</v>
      </c>
      <c r="B7715" s="1">
        <v>43066</v>
      </c>
      <c r="C7715" s="4">
        <v>0.45555555555620231</v>
      </c>
      <c r="D7715" s="3">
        <v>17.8</v>
      </c>
      <c r="E7715" s="3">
        <v>23</v>
      </c>
      <c r="F7715" s="3">
        <v>0</v>
      </c>
      <c r="G7715">
        <f t="shared" si="120"/>
        <v>0</v>
      </c>
    </row>
    <row r="7716" spans="1:7" x14ac:dyDescent="0.45">
      <c r="A7716" t="s">
        <v>5</v>
      </c>
      <c r="B7716" s="1">
        <v>43066</v>
      </c>
      <c r="C7716" s="4">
        <v>0.49722222222044365</v>
      </c>
      <c r="D7716" s="3">
        <v>15</v>
      </c>
      <c r="E7716" s="3">
        <v>35</v>
      </c>
      <c r="F7716" s="3">
        <v>15</v>
      </c>
      <c r="G7716">
        <f t="shared" si="120"/>
        <v>6.7055999999999996</v>
      </c>
    </row>
    <row r="7717" spans="1:7" x14ac:dyDescent="0.45">
      <c r="A7717" t="s">
        <v>5</v>
      </c>
      <c r="B7717" s="1">
        <v>43066</v>
      </c>
      <c r="C7717" s="4">
        <v>0.58055555555620231</v>
      </c>
      <c r="D7717" s="3">
        <v>7.8</v>
      </c>
      <c r="E7717" s="3">
        <v>68</v>
      </c>
      <c r="F7717" s="3">
        <v>31</v>
      </c>
      <c r="G7717">
        <f t="shared" si="120"/>
        <v>13.85824</v>
      </c>
    </row>
    <row r="7718" spans="1:7" x14ac:dyDescent="0.45">
      <c r="A7718" t="s">
        <v>5</v>
      </c>
      <c r="B7718" s="1">
        <v>43066</v>
      </c>
      <c r="C7718" s="4">
        <v>0.62222222222044365</v>
      </c>
      <c r="D7718" s="3">
        <v>7.2</v>
      </c>
      <c r="E7718" s="3">
        <v>71</v>
      </c>
      <c r="F7718" s="3">
        <v>30</v>
      </c>
      <c r="G7718">
        <f t="shared" si="120"/>
        <v>13.411199999999999</v>
      </c>
    </row>
    <row r="7719" spans="1:7" x14ac:dyDescent="0.45">
      <c r="A7719" t="s">
        <v>5</v>
      </c>
      <c r="B7719" s="1">
        <v>43066</v>
      </c>
      <c r="C7719" s="4">
        <v>0.66388888889196096</v>
      </c>
      <c r="D7719" s="3">
        <v>5.6</v>
      </c>
      <c r="E7719" s="3">
        <v>76</v>
      </c>
      <c r="F7719" s="3">
        <v>29</v>
      </c>
      <c r="G7719">
        <f t="shared" si="120"/>
        <v>12.96416</v>
      </c>
    </row>
    <row r="7720" spans="1:7" x14ac:dyDescent="0.45">
      <c r="A7720" t="s">
        <v>5</v>
      </c>
      <c r="B7720" s="1">
        <v>43066</v>
      </c>
      <c r="C7720" s="4">
        <v>0.70555555555620231</v>
      </c>
      <c r="D7720" s="3">
        <v>5</v>
      </c>
      <c r="E7720" s="3">
        <v>82</v>
      </c>
      <c r="F7720" s="3">
        <v>29</v>
      </c>
      <c r="G7720">
        <f t="shared" si="120"/>
        <v>12.96416</v>
      </c>
    </row>
    <row r="7721" spans="1:7" x14ac:dyDescent="0.45">
      <c r="A7721" t="s">
        <v>5</v>
      </c>
      <c r="B7721" s="1">
        <v>43066</v>
      </c>
      <c r="C7721" s="4">
        <v>0.74722222222044365</v>
      </c>
      <c r="D7721" s="3">
        <v>5</v>
      </c>
      <c r="E7721" s="3">
        <v>79</v>
      </c>
      <c r="F7721" s="3">
        <v>9</v>
      </c>
      <c r="G7721">
        <f t="shared" si="120"/>
        <v>4.0233600000000003</v>
      </c>
    </row>
    <row r="7722" spans="1:7" x14ac:dyDescent="0.45">
      <c r="A7722" t="s">
        <v>5</v>
      </c>
      <c r="B7722" s="1">
        <v>43066</v>
      </c>
      <c r="C7722" s="4">
        <v>0.78888888889196096</v>
      </c>
      <c r="D7722" s="3">
        <v>5</v>
      </c>
      <c r="E7722" s="3">
        <v>79</v>
      </c>
      <c r="F7722" s="3">
        <v>6</v>
      </c>
      <c r="G7722">
        <f t="shared" si="120"/>
        <v>2.6822400000000002</v>
      </c>
    </row>
    <row r="7723" spans="1:7" x14ac:dyDescent="0.45">
      <c r="A7723" t="s">
        <v>5</v>
      </c>
      <c r="B7723" s="1">
        <v>43066</v>
      </c>
      <c r="C7723" s="4">
        <v>0.83055555555620231</v>
      </c>
      <c r="D7723" s="3">
        <v>5</v>
      </c>
      <c r="E7723" s="3">
        <v>82</v>
      </c>
      <c r="F7723" s="3">
        <v>8</v>
      </c>
      <c r="G7723">
        <f t="shared" si="120"/>
        <v>3.5763199999999999</v>
      </c>
    </row>
    <row r="7724" spans="1:7" x14ac:dyDescent="0.45">
      <c r="A7724" t="s">
        <v>5</v>
      </c>
      <c r="B7724" s="1">
        <v>43066</v>
      </c>
      <c r="C7724" s="4">
        <v>0.87222222222044365</v>
      </c>
      <c r="D7724" s="3">
        <v>5.6</v>
      </c>
      <c r="E7724" s="3">
        <v>79</v>
      </c>
      <c r="F7724" s="3">
        <v>11</v>
      </c>
      <c r="G7724">
        <f t="shared" si="120"/>
        <v>4.91744</v>
      </c>
    </row>
    <row r="7725" spans="1:7" x14ac:dyDescent="0.45">
      <c r="A7725" t="s">
        <v>5</v>
      </c>
      <c r="B7725" s="1">
        <v>43066</v>
      </c>
      <c r="C7725" s="4">
        <v>0.91388888889196096</v>
      </c>
      <c r="D7725" s="3">
        <v>5</v>
      </c>
      <c r="E7725" s="3">
        <v>82</v>
      </c>
      <c r="F7725" s="3">
        <v>21</v>
      </c>
      <c r="G7725">
        <f t="shared" si="120"/>
        <v>9.3878400000000006</v>
      </c>
    </row>
    <row r="7726" spans="1:7" x14ac:dyDescent="0.45">
      <c r="A7726" t="s">
        <v>5</v>
      </c>
      <c r="B7726" s="1">
        <v>43066</v>
      </c>
      <c r="C7726" s="4">
        <v>0.95555555555620231</v>
      </c>
      <c r="D7726" s="3">
        <v>5</v>
      </c>
      <c r="E7726" s="3">
        <v>82</v>
      </c>
      <c r="F7726" s="3">
        <v>25</v>
      </c>
      <c r="G7726">
        <f t="shared" si="120"/>
        <v>11.176</v>
      </c>
    </row>
    <row r="7727" spans="1:7" x14ac:dyDescent="0.45">
      <c r="A7727" t="s">
        <v>5</v>
      </c>
      <c r="B7727" s="1">
        <v>43066</v>
      </c>
      <c r="C7727" s="4">
        <v>0.99722222222044365</v>
      </c>
      <c r="D7727" s="3">
        <v>5</v>
      </c>
      <c r="E7727" s="3">
        <v>79</v>
      </c>
      <c r="F7727" s="3">
        <v>23</v>
      </c>
      <c r="G7727">
        <f t="shared" si="120"/>
        <v>10.28192</v>
      </c>
    </row>
    <row r="7728" spans="1:7" x14ac:dyDescent="0.45">
      <c r="A7728" t="s">
        <v>5</v>
      </c>
      <c r="B7728" s="1">
        <v>43067</v>
      </c>
      <c r="C7728" s="4">
        <v>3.888888889196096E-2</v>
      </c>
      <c r="D7728" s="3">
        <v>4.4000000000000004</v>
      </c>
      <c r="E7728" s="3">
        <v>73</v>
      </c>
      <c r="F7728" s="3">
        <v>17</v>
      </c>
      <c r="G7728">
        <f t="shared" si="120"/>
        <v>7.5996800000000002</v>
      </c>
    </row>
    <row r="7729" spans="1:7" x14ac:dyDescent="0.45">
      <c r="A7729" t="s">
        <v>5</v>
      </c>
      <c r="B7729" s="1">
        <v>43067</v>
      </c>
      <c r="C7729" s="4">
        <v>0.16388888889196096</v>
      </c>
      <c r="D7729" s="3">
        <v>2.2000000000000002</v>
      </c>
      <c r="E7729" s="3">
        <v>67</v>
      </c>
      <c r="F7729" s="3">
        <v>8</v>
      </c>
      <c r="G7729">
        <f t="shared" si="120"/>
        <v>3.5763199999999999</v>
      </c>
    </row>
    <row r="7730" spans="1:7" x14ac:dyDescent="0.45">
      <c r="A7730" t="s">
        <v>5</v>
      </c>
      <c r="B7730" s="1">
        <v>43067</v>
      </c>
      <c r="C7730" s="4">
        <v>0.20555555555620231</v>
      </c>
      <c r="D7730" s="3">
        <v>1.7</v>
      </c>
      <c r="E7730" s="3">
        <v>67</v>
      </c>
      <c r="F7730" s="3">
        <v>7</v>
      </c>
      <c r="G7730">
        <f t="shared" si="120"/>
        <v>3.1292800000000001</v>
      </c>
    </row>
    <row r="7731" spans="1:7" x14ac:dyDescent="0.45">
      <c r="A7731" t="s">
        <v>5</v>
      </c>
      <c r="B7731" s="1">
        <v>43067</v>
      </c>
      <c r="C7731" s="4">
        <v>0.24722222222044365</v>
      </c>
      <c r="D7731" s="3">
        <v>1.7</v>
      </c>
      <c r="E7731" s="3">
        <v>76</v>
      </c>
      <c r="F7731" s="3">
        <v>7</v>
      </c>
      <c r="G7731">
        <f t="shared" si="120"/>
        <v>3.1292800000000001</v>
      </c>
    </row>
    <row r="7732" spans="1:7" x14ac:dyDescent="0.45">
      <c r="A7732" t="s">
        <v>5</v>
      </c>
      <c r="B7732" s="1">
        <v>43067</v>
      </c>
      <c r="C7732" s="4">
        <v>0.28888888889196096</v>
      </c>
      <c r="D7732" s="3">
        <v>-2.2000000000000002</v>
      </c>
      <c r="E7732" s="3">
        <v>85</v>
      </c>
      <c r="F7732" s="3">
        <v>5</v>
      </c>
      <c r="G7732">
        <f t="shared" si="120"/>
        <v>2.2351999999999999</v>
      </c>
    </row>
    <row r="7733" spans="1:7" x14ac:dyDescent="0.45">
      <c r="A7733" t="s">
        <v>5</v>
      </c>
      <c r="B7733" s="1">
        <v>43067</v>
      </c>
      <c r="C7733" s="4">
        <v>0.33055555555620231</v>
      </c>
      <c r="D7733" s="3">
        <v>-2.2000000000000002</v>
      </c>
      <c r="E7733" s="3">
        <v>88</v>
      </c>
      <c r="F7733" s="3">
        <v>7</v>
      </c>
      <c r="G7733">
        <f t="shared" si="120"/>
        <v>3.1292800000000001</v>
      </c>
    </row>
    <row r="7734" spans="1:7" x14ac:dyDescent="0.45">
      <c r="A7734" t="s">
        <v>5</v>
      </c>
      <c r="B7734" s="1">
        <v>43067</v>
      </c>
      <c r="C7734" s="4">
        <v>0.37222222222044365</v>
      </c>
      <c r="D7734" s="3">
        <v>2.8</v>
      </c>
      <c r="E7734" s="3">
        <v>79</v>
      </c>
      <c r="F7734" s="3">
        <v>3</v>
      </c>
      <c r="G7734">
        <f t="shared" si="120"/>
        <v>1.3411200000000001</v>
      </c>
    </row>
    <row r="7735" spans="1:7" x14ac:dyDescent="0.45">
      <c r="A7735" t="s">
        <v>5</v>
      </c>
      <c r="B7735" s="1">
        <v>43067</v>
      </c>
      <c r="C7735" s="4">
        <v>0.41388888889196096</v>
      </c>
      <c r="D7735" s="3">
        <v>3.9</v>
      </c>
      <c r="E7735" s="3">
        <v>67</v>
      </c>
      <c r="F7735" s="3">
        <v>7</v>
      </c>
      <c r="G7735">
        <f t="shared" si="120"/>
        <v>3.1292800000000001</v>
      </c>
    </row>
    <row r="7736" spans="1:7" x14ac:dyDescent="0.45">
      <c r="A7736" t="s">
        <v>5</v>
      </c>
      <c r="B7736" s="1">
        <v>43067</v>
      </c>
      <c r="C7736" s="4">
        <v>0.45555555555620231</v>
      </c>
      <c r="D7736" s="3">
        <v>4.4000000000000004</v>
      </c>
      <c r="E7736" s="3">
        <v>63</v>
      </c>
      <c r="F7736" s="3">
        <v>6</v>
      </c>
      <c r="G7736">
        <f t="shared" si="120"/>
        <v>2.6822400000000002</v>
      </c>
    </row>
    <row r="7737" spans="1:7" x14ac:dyDescent="0.45">
      <c r="A7737" t="s">
        <v>5</v>
      </c>
      <c r="B7737" s="1">
        <v>43067</v>
      </c>
      <c r="C7737" s="4">
        <v>0.49722222222044365</v>
      </c>
      <c r="D7737" s="3">
        <v>4.4000000000000004</v>
      </c>
      <c r="E7737" s="3">
        <v>60</v>
      </c>
      <c r="F7737" s="3">
        <v>6</v>
      </c>
      <c r="G7737">
        <f t="shared" si="120"/>
        <v>2.6822400000000002</v>
      </c>
    </row>
    <row r="7738" spans="1:7" x14ac:dyDescent="0.45">
      <c r="A7738" t="s">
        <v>5</v>
      </c>
      <c r="B7738" s="1">
        <v>43067</v>
      </c>
      <c r="C7738" s="4">
        <v>0.53888888889196096</v>
      </c>
      <c r="D7738" s="3">
        <v>5.6</v>
      </c>
      <c r="E7738" s="3">
        <v>51</v>
      </c>
      <c r="F7738" s="3">
        <v>5</v>
      </c>
      <c r="G7738">
        <f t="shared" si="120"/>
        <v>2.2351999999999999</v>
      </c>
    </row>
    <row r="7739" spans="1:7" x14ac:dyDescent="0.45">
      <c r="A7739" t="s">
        <v>5</v>
      </c>
      <c r="B7739" s="1">
        <v>43067</v>
      </c>
      <c r="C7739" s="4">
        <v>0.58055555555620231</v>
      </c>
      <c r="D7739" s="3">
        <v>6.1</v>
      </c>
      <c r="E7739" s="3">
        <v>47</v>
      </c>
      <c r="F7739" s="3">
        <v>3</v>
      </c>
      <c r="G7739">
        <f t="shared" si="120"/>
        <v>1.3411200000000001</v>
      </c>
    </row>
    <row r="7740" spans="1:7" x14ac:dyDescent="0.45">
      <c r="A7740" t="s">
        <v>5</v>
      </c>
      <c r="B7740" s="1">
        <v>43067</v>
      </c>
      <c r="C7740" s="4">
        <v>0.62222222222044365</v>
      </c>
      <c r="D7740" s="3">
        <v>6.1</v>
      </c>
      <c r="E7740" s="3">
        <v>49</v>
      </c>
      <c r="F7740" s="3">
        <v>3</v>
      </c>
      <c r="G7740">
        <f t="shared" si="120"/>
        <v>1.3411200000000001</v>
      </c>
    </row>
    <row r="7741" spans="1:7" x14ac:dyDescent="0.45">
      <c r="A7741" t="s">
        <v>5</v>
      </c>
      <c r="B7741" s="1">
        <v>43067</v>
      </c>
      <c r="C7741" s="4">
        <v>0.66388888889196096</v>
      </c>
      <c r="D7741" s="3">
        <v>6.7</v>
      </c>
      <c r="E7741" s="3">
        <v>49</v>
      </c>
      <c r="F7741" s="3">
        <v>3</v>
      </c>
      <c r="G7741">
        <f t="shared" si="120"/>
        <v>1.3411200000000001</v>
      </c>
    </row>
    <row r="7742" spans="1:7" x14ac:dyDescent="0.45">
      <c r="A7742" t="s">
        <v>5</v>
      </c>
      <c r="B7742" s="1">
        <v>43067</v>
      </c>
      <c r="C7742" s="4">
        <v>0.70555555555620231</v>
      </c>
      <c r="D7742" s="3">
        <v>6.1</v>
      </c>
      <c r="E7742" s="3">
        <v>49</v>
      </c>
      <c r="F7742" s="3">
        <v>0</v>
      </c>
      <c r="G7742">
        <f t="shared" si="120"/>
        <v>0</v>
      </c>
    </row>
    <row r="7743" spans="1:7" x14ac:dyDescent="0.45">
      <c r="A7743" t="s">
        <v>5</v>
      </c>
      <c r="B7743" s="1">
        <v>43067</v>
      </c>
      <c r="C7743" s="4">
        <v>0.74722222222044365</v>
      </c>
      <c r="D7743" s="3">
        <v>4.4000000000000004</v>
      </c>
      <c r="E7743" s="3">
        <v>65</v>
      </c>
      <c r="F7743" s="3">
        <v>3</v>
      </c>
      <c r="G7743">
        <f t="shared" si="120"/>
        <v>1.3411200000000001</v>
      </c>
    </row>
    <row r="7744" spans="1:7" x14ac:dyDescent="0.45">
      <c r="A7744" t="s">
        <v>5</v>
      </c>
      <c r="B7744" s="1">
        <v>43067</v>
      </c>
      <c r="C7744" s="4">
        <v>0.78888888889196096</v>
      </c>
      <c r="D7744" s="3">
        <v>2.2000000000000002</v>
      </c>
      <c r="E7744" s="3">
        <v>67</v>
      </c>
      <c r="F7744" s="3">
        <v>0</v>
      </c>
      <c r="G7744">
        <f t="shared" si="120"/>
        <v>0</v>
      </c>
    </row>
    <row r="7745" spans="1:7" x14ac:dyDescent="0.45">
      <c r="A7745" t="s">
        <v>5</v>
      </c>
      <c r="B7745" s="1">
        <v>43067</v>
      </c>
      <c r="C7745" s="4">
        <v>0.83055555555620231</v>
      </c>
      <c r="D7745" s="3">
        <v>1.1000000000000001</v>
      </c>
      <c r="E7745" s="3">
        <v>75</v>
      </c>
      <c r="F7745" s="3">
        <v>0</v>
      </c>
      <c r="G7745">
        <f t="shared" si="120"/>
        <v>0</v>
      </c>
    </row>
    <row r="7746" spans="1:7" x14ac:dyDescent="0.45">
      <c r="A7746" t="s">
        <v>5</v>
      </c>
      <c r="B7746" s="1">
        <v>43067</v>
      </c>
      <c r="C7746" s="4">
        <v>0.87222222222044365</v>
      </c>
      <c r="D7746" s="3">
        <v>-1.7</v>
      </c>
      <c r="E7746" s="3">
        <v>85</v>
      </c>
      <c r="F7746" s="3">
        <v>0</v>
      </c>
      <c r="G7746">
        <f t="shared" si="120"/>
        <v>0</v>
      </c>
    </row>
    <row r="7747" spans="1:7" x14ac:dyDescent="0.45">
      <c r="A7747" t="s">
        <v>5</v>
      </c>
      <c r="B7747" s="1">
        <v>43067</v>
      </c>
      <c r="C7747" s="4">
        <v>0.91388888889196096</v>
      </c>
      <c r="D7747" s="3">
        <v>0</v>
      </c>
      <c r="E7747" s="3">
        <v>79</v>
      </c>
      <c r="F7747" s="3">
        <v>3</v>
      </c>
      <c r="G7747">
        <f t="shared" ref="G7747:G7810" si="121">F7747*0.44704</f>
        <v>1.3411200000000001</v>
      </c>
    </row>
    <row r="7748" spans="1:7" x14ac:dyDescent="0.45">
      <c r="A7748" t="s">
        <v>5</v>
      </c>
      <c r="B7748" s="1">
        <v>43067</v>
      </c>
      <c r="C7748" s="4">
        <v>0.95555555555620231</v>
      </c>
      <c r="D7748" s="3">
        <v>-1.1000000000000001</v>
      </c>
      <c r="E7748" s="3">
        <v>85</v>
      </c>
      <c r="F7748" s="3">
        <v>6</v>
      </c>
      <c r="G7748">
        <f t="shared" si="121"/>
        <v>2.6822400000000002</v>
      </c>
    </row>
    <row r="7749" spans="1:7" x14ac:dyDescent="0.45">
      <c r="A7749" t="s">
        <v>5</v>
      </c>
      <c r="B7749" s="1">
        <v>43067</v>
      </c>
      <c r="C7749" s="4">
        <v>0.99722222222044365</v>
      </c>
      <c r="D7749" s="3">
        <v>-2.2000000000000002</v>
      </c>
      <c r="E7749" s="3">
        <v>85</v>
      </c>
      <c r="F7749" s="3">
        <v>0</v>
      </c>
      <c r="G7749">
        <f t="shared" si="121"/>
        <v>0</v>
      </c>
    </row>
    <row r="7750" spans="1:7" x14ac:dyDescent="0.45">
      <c r="A7750" t="s">
        <v>5</v>
      </c>
      <c r="B7750" s="1">
        <v>43068</v>
      </c>
      <c r="C7750" s="4">
        <v>3.888888889196096E-2</v>
      </c>
      <c r="D7750" s="3">
        <v>-3.9</v>
      </c>
      <c r="E7750" s="3">
        <v>88</v>
      </c>
      <c r="F7750" s="3">
        <v>3</v>
      </c>
      <c r="G7750">
        <f t="shared" si="121"/>
        <v>1.3411200000000001</v>
      </c>
    </row>
    <row r="7751" spans="1:7" x14ac:dyDescent="0.45">
      <c r="A7751" t="s">
        <v>5</v>
      </c>
      <c r="B7751" s="1">
        <v>43068</v>
      </c>
      <c r="C7751" s="4">
        <v>8.0555555556202307E-2</v>
      </c>
      <c r="D7751" s="3">
        <v>-2.8</v>
      </c>
      <c r="E7751" s="3">
        <v>85</v>
      </c>
      <c r="F7751" s="3">
        <v>3</v>
      </c>
      <c r="G7751">
        <f t="shared" si="121"/>
        <v>1.3411200000000001</v>
      </c>
    </row>
    <row r="7752" spans="1:7" x14ac:dyDescent="0.45">
      <c r="A7752" t="s">
        <v>5</v>
      </c>
      <c r="B7752" s="1">
        <v>43068</v>
      </c>
      <c r="C7752" s="4">
        <v>0.12222222222044365</v>
      </c>
      <c r="D7752" s="3">
        <v>-2.8</v>
      </c>
      <c r="E7752" s="3">
        <v>85</v>
      </c>
      <c r="F7752" s="3">
        <v>0</v>
      </c>
      <c r="G7752">
        <f t="shared" si="121"/>
        <v>0</v>
      </c>
    </row>
    <row r="7753" spans="1:7" x14ac:dyDescent="0.45">
      <c r="A7753" t="s">
        <v>5</v>
      </c>
      <c r="B7753" s="1">
        <v>43068</v>
      </c>
      <c r="C7753" s="4">
        <v>0.16388888889196096</v>
      </c>
      <c r="D7753" s="3">
        <v>-1.1000000000000001</v>
      </c>
      <c r="E7753" s="3">
        <v>82</v>
      </c>
      <c r="F7753" s="3">
        <v>6</v>
      </c>
      <c r="G7753">
        <f t="shared" si="121"/>
        <v>2.6822400000000002</v>
      </c>
    </row>
    <row r="7754" spans="1:7" x14ac:dyDescent="0.45">
      <c r="A7754" t="s">
        <v>5</v>
      </c>
      <c r="B7754" s="1">
        <v>43068</v>
      </c>
      <c r="C7754" s="4">
        <v>0.20555555555620231</v>
      </c>
      <c r="D7754" s="3">
        <v>-2.2000000000000002</v>
      </c>
      <c r="E7754" s="3">
        <v>85</v>
      </c>
      <c r="F7754" s="3">
        <v>10</v>
      </c>
      <c r="G7754">
        <f t="shared" si="121"/>
        <v>4.4703999999999997</v>
      </c>
    </row>
    <row r="7755" spans="1:7" x14ac:dyDescent="0.45">
      <c r="A7755" t="s">
        <v>5</v>
      </c>
      <c r="B7755" s="1">
        <v>43068</v>
      </c>
      <c r="C7755" s="4">
        <v>0.24722222222044365</v>
      </c>
      <c r="D7755" s="3">
        <v>-1.7</v>
      </c>
      <c r="E7755" s="3">
        <v>85</v>
      </c>
      <c r="F7755" s="3">
        <v>0</v>
      </c>
      <c r="G7755">
        <f t="shared" si="121"/>
        <v>0</v>
      </c>
    </row>
    <row r="7756" spans="1:7" x14ac:dyDescent="0.45">
      <c r="A7756" t="s">
        <v>5</v>
      </c>
      <c r="B7756" s="1">
        <v>43068</v>
      </c>
      <c r="C7756" s="4">
        <v>0.28888888889196096</v>
      </c>
      <c r="D7756" s="3">
        <v>-3.3</v>
      </c>
      <c r="E7756" s="3">
        <v>88</v>
      </c>
      <c r="F7756" s="3">
        <v>8</v>
      </c>
      <c r="G7756">
        <f t="shared" si="121"/>
        <v>3.5763199999999999</v>
      </c>
    </row>
    <row r="7757" spans="1:7" x14ac:dyDescent="0.45">
      <c r="A7757" t="s">
        <v>5</v>
      </c>
      <c r="B7757" s="1">
        <v>43068</v>
      </c>
      <c r="C7757" s="4">
        <v>0.33055555555620231</v>
      </c>
      <c r="D7757" s="3">
        <v>-3.3</v>
      </c>
      <c r="E7757" s="3">
        <v>92</v>
      </c>
      <c r="F7757" s="3">
        <v>3</v>
      </c>
      <c r="G7757">
        <f t="shared" si="121"/>
        <v>1.3411200000000001</v>
      </c>
    </row>
    <row r="7758" spans="1:7" x14ac:dyDescent="0.45">
      <c r="A7758" t="s">
        <v>5</v>
      </c>
      <c r="B7758" s="1">
        <v>43068</v>
      </c>
      <c r="C7758" s="4">
        <v>0.37222222222044365</v>
      </c>
      <c r="D7758" s="3">
        <v>1.7</v>
      </c>
      <c r="E7758" s="3">
        <v>89</v>
      </c>
      <c r="F7758" s="3">
        <v>0</v>
      </c>
      <c r="G7758">
        <f t="shared" si="121"/>
        <v>0</v>
      </c>
    </row>
    <row r="7759" spans="1:7" x14ac:dyDescent="0.45">
      <c r="A7759" t="s">
        <v>5</v>
      </c>
      <c r="B7759" s="1">
        <v>43068</v>
      </c>
      <c r="C7759" s="4">
        <v>0.41388888889196096</v>
      </c>
      <c r="D7759" s="3">
        <v>3.3</v>
      </c>
      <c r="E7759" s="3">
        <v>76</v>
      </c>
      <c r="F7759" s="3">
        <v>0</v>
      </c>
      <c r="G7759">
        <f t="shared" si="121"/>
        <v>0</v>
      </c>
    </row>
    <row r="7760" spans="1:7" x14ac:dyDescent="0.45">
      <c r="A7760" t="s">
        <v>5</v>
      </c>
      <c r="B7760" s="1">
        <v>43068</v>
      </c>
      <c r="C7760" s="4">
        <v>0.45555555555620231</v>
      </c>
      <c r="D7760" s="3">
        <v>4.4000000000000004</v>
      </c>
      <c r="E7760" s="3">
        <v>68</v>
      </c>
      <c r="F7760" s="3">
        <v>6</v>
      </c>
      <c r="G7760">
        <f t="shared" si="121"/>
        <v>2.6822400000000002</v>
      </c>
    </row>
    <row r="7761" spans="1:7" x14ac:dyDescent="0.45">
      <c r="A7761" t="s">
        <v>5</v>
      </c>
      <c r="B7761" s="1">
        <v>43068</v>
      </c>
      <c r="C7761" s="4">
        <v>0.49722222222044365</v>
      </c>
      <c r="D7761" s="3">
        <v>5.6</v>
      </c>
      <c r="E7761" s="3">
        <v>62</v>
      </c>
      <c r="F7761" s="3">
        <v>0</v>
      </c>
      <c r="G7761">
        <f t="shared" si="121"/>
        <v>0</v>
      </c>
    </row>
    <row r="7762" spans="1:7" x14ac:dyDescent="0.45">
      <c r="A7762" t="s">
        <v>5</v>
      </c>
      <c r="B7762" s="1">
        <v>43068</v>
      </c>
      <c r="C7762" s="4">
        <v>0.53888888889196096</v>
      </c>
      <c r="D7762" s="3">
        <v>7.2</v>
      </c>
      <c r="E7762" s="3">
        <v>56</v>
      </c>
      <c r="F7762" s="3">
        <v>7</v>
      </c>
      <c r="G7762">
        <f t="shared" si="121"/>
        <v>3.1292800000000001</v>
      </c>
    </row>
    <row r="7763" spans="1:7" x14ac:dyDescent="0.45">
      <c r="A7763" t="s">
        <v>5</v>
      </c>
      <c r="B7763" s="1">
        <v>43068</v>
      </c>
      <c r="C7763" s="4">
        <v>0.58055555555620231</v>
      </c>
      <c r="D7763" s="3">
        <v>8.3000000000000007</v>
      </c>
      <c r="E7763" s="3">
        <v>52</v>
      </c>
      <c r="F7763" s="3">
        <v>6</v>
      </c>
      <c r="G7763">
        <f t="shared" si="121"/>
        <v>2.6822400000000002</v>
      </c>
    </row>
    <row r="7764" spans="1:7" x14ac:dyDescent="0.45">
      <c r="A7764" t="s">
        <v>5</v>
      </c>
      <c r="B7764" s="1">
        <v>43068</v>
      </c>
      <c r="C7764" s="4">
        <v>0.62222222222044365</v>
      </c>
      <c r="D7764" s="3">
        <v>8.9</v>
      </c>
      <c r="E7764" s="3">
        <v>48</v>
      </c>
      <c r="F7764" s="3">
        <v>7</v>
      </c>
      <c r="G7764">
        <f t="shared" si="121"/>
        <v>3.1292800000000001</v>
      </c>
    </row>
    <row r="7765" spans="1:7" x14ac:dyDescent="0.45">
      <c r="A7765" t="s">
        <v>5</v>
      </c>
      <c r="B7765" s="1">
        <v>43068</v>
      </c>
      <c r="C7765" s="4">
        <v>0.66388888889196096</v>
      </c>
      <c r="D7765" s="3">
        <v>7.8</v>
      </c>
      <c r="E7765" s="3">
        <v>56</v>
      </c>
      <c r="F7765" s="3">
        <v>9</v>
      </c>
      <c r="G7765">
        <f t="shared" si="121"/>
        <v>4.0233600000000003</v>
      </c>
    </row>
    <row r="7766" spans="1:7" x14ac:dyDescent="0.45">
      <c r="A7766" t="s">
        <v>5</v>
      </c>
      <c r="B7766" s="1">
        <v>43068</v>
      </c>
      <c r="C7766" s="4">
        <v>0.70555555555620231</v>
      </c>
      <c r="D7766" s="3">
        <v>5.6</v>
      </c>
      <c r="E7766" s="3">
        <v>68</v>
      </c>
      <c r="F7766" s="3">
        <v>9</v>
      </c>
      <c r="G7766">
        <f t="shared" si="121"/>
        <v>4.0233600000000003</v>
      </c>
    </row>
    <row r="7767" spans="1:7" x14ac:dyDescent="0.45">
      <c r="A7767" t="s">
        <v>5</v>
      </c>
      <c r="B7767" s="1">
        <v>43068</v>
      </c>
      <c r="C7767" s="4">
        <v>0.74722222222044365</v>
      </c>
      <c r="D7767" s="3">
        <v>5</v>
      </c>
      <c r="E7767" s="3">
        <v>67</v>
      </c>
      <c r="F7767" s="3">
        <v>11</v>
      </c>
      <c r="G7767">
        <f t="shared" si="121"/>
        <v>4.91744</v>
      </c>
    </row>
    <row r="7768" spans="1:7" x14ac:dyDescent="0.45">
      <c r="A7768" t="s">
        <v>5</v>
      </c>
      <c r="B7768" s="1">
        <v>43068</v>
      </c>
      <c r="C7768" s="4">
        <v>0.78888888889196096</v>
      </c>
      <c r="D7768" s="3">
        <v>4.4000000000000004</v>
      </c>
      <c r="E7768" s="3">
        <v>65</v>
      </c>
      <c r="F7768" s="3">
        <v>11</v>
      </c>
      <c r="G7768">
        <f t="shared" si="121"/>
        <v>4.91744</v>
      </c>
    </row>
    <row r="7769" spans="1:7" x14ac:dyDescent="0.45">
      <c r="A7769" t="s">
        <v>5</v>
      </c>
      <c r="B7769" s="1">
        <v>43068</v>
      </c>
      <c r="C7769" s="4">
        <v>0.83055555555620231</v>
      </c>
      <c r="D7769" s="3">
        <v>3.9</v>
      </c>
      <c r="E7769" s="3">
        <v>73</v>
      </c>
      <c r="F7769" s="3">
        <v>10</v>
      </c>
      <c r="G7769">
        <f t="shared" si="121"/>
        <v>4.4703999999999997</v>
      </c>
    </row>
    <row r="7770" spans="1:7" x14ac:dyDescent="0.45">
      <c r="A7770" t="s">
        <v>5</v>
      </c>
      <c r="B7770" s="1">
        <v>43068</v>
      </c>
      <c r="C7770" s="4">
        <v>0.87222222222044365</v>
      </c>
      <c r="D7770" s="3">
        <v>3.3</v>
      </c>
      <c r="E7770" s="3">
        <v>76</v>
      </c>
      <c r="F7770" s="3">
        <v>7</v>
      </c>
      <c r="G7770">
        <f t="shared" si="121"/>
        <v>3.1292800000000001</v>
      </c>
    </row>
    <row r="7771" spans="1:7" x14ac:dyDescent="0.45">
      <c r="A7771" t="s">
        <v>5</v>
      </c>
      <c r="B7771" s="1">
        <v>43068</v>
      </c>
      <c r="C7771" s="4">
        <v>0.91388888889196096</v>
      </c>
      <c r="D7771" s="3">
        <v>0.6</v>
      </c>
      <c r="E7771" s="3">
        <v>82</v>
      </c>
      <c r="F7771" s="3">
        <v>6</v>
      </c>
      <c r="G7771">
        <f t="shared" si="121"/>
        <v>2.6822400000000002</v>
      </c>
    </row>
    <row r="7772" spans="1:7" x14ac:dyDescent="0.45">
      <c r="A7772" t="s">
        <v>5</v>
      </c>
      <c r="B7772" s="1">
        <v>43068</v>
      </c>
      <c r="C7772" s="4">
        <v>0.95555555555620231</v>
      </c>
      <c r="D7772" s="3">
        <v>0</v>
      </c>
      <c r="E7772" s="3">
        <v>82</v>
      </c>
      <c r="F7772" s="3">
        <v>6</v>
      </c>
      <c r="G7772">
        <f t="shared" si="121"/>
        <v>2.6822400000000002</v>
      </c>
    </row>
    <row r="7773" spans="1:7" x14ac:dyDescent="0.45">
      <c r="A7773" t="s">
        <v>5</v>
      </c>
      <c r="B7773" s="1">
        <v>43068</v>
      </c>
      <c r="C7773" s="4">
        <v>0.99722222222044365</v>
      </c>
      <c r="D7773" s="3">
        <v>-1.7</v>
      </c>
      <c r="E7773" s="3">
        <v>85</v>
      </c>
      <c r="F7773" s="3">
        <v>0</v>
      </c>
      <c r="G7773">
        <f t="shared" si="121"/>
        <v>0</v>
      </c>
    </row>
    <row r="7774" spans="1:7" x14ac:dyDescent="0.45">
      <c r="A7774" t="s">
        <v>5</v>
      </c>
      <c r="B7774" s="1">
        <v>43069</v>
      </c>
      <c r="C7774" s="4">
        <v>8.0555555556202307E-2</v>
      </c>
      <c r="D7774" s="3">
        <v>-2.2000000000000002</v>
      </c>
      <c r="E7774" s="3">
        <v>85</v>
      </c>
      <c r="F7774" s="3">
        <v>5</v>
      </c>
      <c r="G7774">
        <f t="shared" si="121"/>
        <v>2.2351999999999999</v>
      </c>
    </row>
    <row r="7775" spans="1:7" x14ac:dyDescent="0.45">
      <c r="A7775" t="s">
        <v>5</v>
      </c>
      <c r="B7775" s="1">
        <v>43069</v>
      </c>
      <c r="C7775" s="4">
        <v>0.12222222222044365</v>
      </c>
      <c r="D7775" s="3">
        <v>-3.9</v>
      </c>
      <c r="E7775" s="3">
        <v>88</v>
      </c>
      <c r="F7775" s="3">
        <v>3</v>
      </c>
      <c r="G7775">
        <f t="shared" si="121"/>
        <v>1.3411200000000001</v>
      </c>
    </row>
    <row r="7776" spans="1:7" x14ac:dyDescent="0.45">
      <c r="A7776" t="s">
        <v>5</v>
      </c>
      <c r="B7776" s="1">
        <v>43069</v>
      </c>
      <c r="C7776" s="4">
        <v>0.16388888889196096</v>
      </c>
      <c r="D7776" s="3">
        <v>-2.8</v>
      </c>
      <c r="E7776" s="3">
        <v>89</v>
      </c>
      <c r="F7776" s="3">
        <v>3</v>
      </c>
      <c r="G7776">
        <f t="shared" si="121"/>
        <v>1.3411200000000001</v>
      </c>
    </row>
    <row r="7777" spans="1:7" x14ac:dyDescent="0.45">
      <c r="A7777" t="s">
        <v>5</v>
      </c>
      <c r="B7777" s="1">
        <v>43069</v>
      </c>
      <c r="C7777" s="4">
        <v>0.20555555555620231</v>
      </c>
      <c r="D7777" s="3">
        <v>-1.7</v>
      </c>
      <c r="E7777" s="3">
        <v>78</v>
      </c>
      <c r="F7777" s="3">
        <v>5</v>
      </c>
      <c r="G7777">
        <f t="shared" si="121"/>
        <v>2.2351999999999999</v>
      </c>
    </row>
    <row r="7778" spans="1:7" x14ac:dyDescent="0.45">
      <c r="A7778" t="s">
        <v>5</v>
      </c>
      <c r="B7778" s="1">
        <v>43069</v>
      </c>
      <c r="C7778" s="4">
        <v>0.24722222222044365</v>
      </c>
      <c r="D7778" s="3">
        <v>-3.9</v>
      </c>
      <c r="E7778" s="3">
        <v>85</v>
      </c>
      <c r="F7778" s="3">
        <v>3</v>
      </c>
      <c r="G7778">
        <f t="shared" si="121"/>
        <v>1.3411200000000001</v>
      </c>
    </row>
    <row r="7779" spans="1:7" x14ac:dyDescent="0.45">
      <c r="A7779" t="s">
        <v>5</v>
      </c>
      <c r="B7779" s="1">
        <v>43069</v>
      </c>
      <c r="C7779" s="4">
        <v>0.28888888889196096</v>
      </c>
      <c r="D7779" s="3">
        <v>-5</v>
      </c>
      <c r="E7779" s="3">
        <v>81</v>
      </c>
      <c r="F7779" s="3">
        <v>3</v>
      </c>
      <c r="G7779">
        <f t="shared" si="121"/>
        <v>1.3411200000000001</v>
      </c>
    </row>
    <row r="7780" spans="1:7" x14ac:dyDescent="0.45">
      <c r="A7780" t="s">
        <v>5</v>
      </c>
      <c r="B7780" s="1">
        <v>43069</v>
      </c>
      <c r="C7780" s="4">
        <v>0.33055555555620231</v>
      </c>
      <c r="D7780" s="3">
        <v>-4.4000000000000004</v>
      </c>
      <c r="E7780" s="3">
        <v>88</v>
      </c>
      <c r="F7780" s="3">
        <v>3</v>
      </c>
      <c r="G7780">
        <f t="shared" si="121"/>
        <v>1.3411200000000001</v>
      </c>
    </row>
    <row r="7781" spans="1:7" x14ac:dyDescent="0.45">
      <c r="A7781" t="s">
        <v>5</v>
      </c>
      <c r="B7781" s="1">
        <v>43069</v>
      </c>
      <c r="C7781" s="4">
        <v>0.37222222222044365</v>
      </c>
      <c r="D7781" s="3">
        <v>0</v>
      </c>
      <c r="E7781" s="3">
        <v>79</v>
      </c>
      <c r="F7781" s="3">
        <v>5</v>
      </c>
      <c r="G7781">
        <f t="shared" si="121"/>
        <v>2.2351999999999999</v>
      </c>
    </row>
    <row r="7782" spans="1:7" x14ac:dyDescent="0.45">
      <c r="A7782" t="s">
        <v>5</v>
      </c>
      <c r="B7782" s="1">
        <v>43069</v>
      </c>
      <c r="C7782" s="4">
        <v>0.41388888889196096</v>
      </c>
      <c r="D7782" s="3">
        <v>2.2000000000000002</v>
      </c>
      <c r="E7782" s="3">
        <v>73</v>
      </c>
      <c r="F7782" s="3">
        <v>0</v>
      </c>
      <c r="G7782">
        <f t="shared" si="121"/>
        <v>0</v>
      </c>
    </row>
    <row r="7783" spans="1:7" x14ac:dyDescent="0.45">
      <c r="A7783" t="s">
        <v>5</v>
      </c>
      <c r="B7783" s="1">
        <v>43069</v>
      </c>
      <c r="C7783" s="4">
        <v>0.45555555555620231</v>
      </c>
      <c r="D7783" s="3">
        <v>3.3</v>
      </c>
      <c r="E7783" s="3">
        <v>73</v>
      </c>
      <c r="F7783" s="3">
        <v>5</v>
      </c>
      <c r="G7783">
        <f t="shared" si="121"/>
        <v>2.2351999999999999</v>
      </c>
    </row>
    <row r="7784" spans="1:7" x14ac:dyDescent="0.45">
      <c r="A7784" t="s">
        <v>5</v>
      </c>
      <c r="B7784" s="1">
        <v>43069</v>
      </c>
      <c r="C7784" s="4">
        <v>0.49722222222044365</v>
      </c>
      <c r="D7784" s="3">
        <v>4.4000000000000004</v>
      </c>
      <c r="E7784" s="3">
        <v>68</v>
      </c>
      <c r="F7784" s="3">
        <v>7</v>
      </c>
      <c r="G7784">
        <f t="shared" si="121"/>
        <v>3.1292800000000001</v>
      </c>
    </row>
    <row r="7785" spans="1:7" x14ac:dyDescent="0.45">
      <c r="A7785" t="s">
        <v>5</v>
      </c>
      <c r="B7785" s="1">
        <v>43069</v>
      </c>
      <c r="C7785" s="4">
        <v>0.53888888889196096</v>
      </c>
      <c r="D7785" s="3">
        <v>5.6</v>
      </c>
      <c r="E7785" s="3">
        <v>62</v>
      </c>
      <c r="F7785" s="3">
        <v>6</v>
      </c>
      <c r="G7785">
        <f t="shared" si="121"/>
        <v>2.6822400000000002</v>
      </c>
    </row>
    <row r="7786" spans="1:7" x14ac:dyDescent="0.45">
      <c r="A7786" t="s">
        <v>5</v>
      </c>
      <c r="B7786" s="1">
        <v>43069</v>
      </c>
      <c r="C7786" s="4">
        <v>0.58055555555620231</v>
      </c>
      <c r="D7786" s="3">
        <v>6.7</v>
      </c>
      <c r="E7786" s="3">
        <v>55</v>
      </c>
      <c r="F7786" s="3">
        <v>0</v>
      </c>
      <c r="G7786">
        <f t="shared" si="121"/>
        <v>0</v>
      </c>
    </row>
    <row r="7787" spans="1:7" x14ac:dyDescent="0.45">
      <c r="A7787" t="s">
        <v>5</v>
      </c>
      <c r="B7787" s="1">
        <v>43069</v>
      </c>
      <c r="C7787" s="4">
        <v>0.62222222222044365</v>
      </c>
      <c r="D7787" s="3">
        <v>7.2</v>
      </c>
      <c r="E7787" s="3">
        <v>56</v>
      </c>
      <c r="F7787" s="3">
        <v>5</v>
      </c>
      <c r="G7787">
        <f t="shared" si="121"/>
        <v>2.2351999999999999</v>
      </c>
    </row>
    <row r="7788" spans="1:7" x14ac:dyDescent="0.45">
      <c r="A7788" t="s">
        <v>5</v>
      </c>
      <c r="B7788" s="1">
        <v>43069</v>
      </c>
      <c r="C7788" s="4">
        <v>0.66388888889196096</v>
      </c>
      <c r="D7788" s="3">
        <v>6.1</v>
      </c>
      <c r="E7788" s="3">
        <v>63</v>
      </c>
      <c r="F7788" s="3">
        <v>7</v>
      </c>
      <c r="G7788">
        <f t="shared" si="121"/>
        <v>3.1292800000000001</v>
      </c>
    </row>
    <row r="7789" spans="1:7" x14ac:dyDescent="0.45">
      <c r="A7789" t="s">
        <v>5</v>
      </c>
      <c r="B7789" s="1">
        <v>43069</v>
      </c>
      <c r="C7789" s="4">
        <v>0.70555555555620231</v>
      </c>
      <c r="D7789" s="3">
        <v>5.6</v>
      </c>
      <c r="E7789" s="3">
        <v>60</v>
      </c>
      <c r="F7789" s="3">
        <v>3</v>
      </c>
      <c r="G7789">
        <f t="shared" si="121"/>
        <v>1.3411200000000001</v>
      </c>
    </row>
    <row r="7790" spans="1:7" x14ac:dyDescent="0.45">
      <c r="A7790" t="s">
        <v>5</v>
      </c>
      <c r="B7790" s="1">
        <v>43069</v>
      </c>
      <c r="C7790" s="4">
        <v>0.74722222222044365</v>
      </c>
      <c r="D7790" s="3">
        <v>3.3</v>
      </c>
      <c r="E7790" s="3">
        <v>73</v>
      </c>
      <c r="F7790" s="3">
        <v>3</v>
      </c>
      <c r="G7790">
        <f t="shared" si="121"/>
        <v>1.3411200000000001</v>
      </c>
    </row>
    <row r="7791" spans="1:7" x14ac:dyDescent="0.45">
      <c r="A7791" t="s">
        <v>5</v>
      </c>
      <c r="B7791" s="1">
        <v>43069</v>
      </c>
      <c r="C7791" s="4">
        <v>0.83055555555620231</v>
      </c>
      <c r="D7791" s="3">
        <v>1.1000000000000001</v>
      </c>
      <c r="E7791" s="3">
        <v>82</v>
      </c>
      <c r="F7791" s="3">
        <v>0</v>
      </c>
      <c r="G7791">
        <f t="shared" si="121"/>
        <v>0</v>
      </c>
    </row>
    <row r="7792" spans="1:7" x14ac:dyDescent="0.45">
      <c r="A7792" t="s">
        <v>5</v>
      </c>
      <c r="B7792" s="1">
        <v>43069</v>
      </c>
      <c r="C7792" s="4">
        <v>0.87222222222044365</v>
      </c>
      <c r="D7792" s="3">
        <v>-1.7</v>
      </c>
      <c r="E7792" s="3">
        <v>89</v>
      </c>
      <c r="F7792" s="3">
        <v>0</v>
      </c>
      <c r="G7792">
        <f t="shared" si="121"/>
        <v>0</v>
      </c>
    </row>
    <row r="7793" spans="1:9" x14ac:dyDescent="0.45">
      <c r="A7793" t="s">
        <v>5</v>
      </c>
      <c r="B7793" s="1">
        <v>43069</v>
      </c>
      <c r="C7793" s="4">
        <v>0.91388888889196096</v>
      </c>
      <c r="D7793" s="3">
        <v>-2.2000000000000002</v>
      </c>
      <c r="E7793" s="3">
        <v>88</v>
      </c>
      <c r="F7793" s="3">
        <v>0</v>
      </c>
      <c r="G7793">
        <f t="shared" si="121"/>
        <v>0</v>
      </c>
    </row>
    <row r="7794" spans="1:9" x14ac:dyDescent="0.45">
      <c r="A7794" t="s">
        <v>5</v>
      </c>
      <c r="B7794" s="1">
        <v>43069</v>
      </c>
      <c r="C7794" s="4">
        <v>0.95555555555620231</v>
      </c>
      <c r="D7794" s="3">
        <v>-2.2000000000000002</v>
      </c>
      <c r="E7794" s="3">
        <v>92</v>
      </c>
      <c r="F7794" s="3">
        <v>7</v>
      </c>
      <c r="G7794">
        <f t="shared" si="121"/>
        <v>3.1292800000000001</v>
      </c>
    </row>
    <row r="7795" spans="1:9" x14ac:dyDescent="0.45">
      <c r="A7795" t="s">
        <v>5</v>
      </c>
      <c r="B7795" s="1">
        <v>43069</v>
      </c>
      <c r="C7795" s="4">
        <v>0.99722222222044365</v>
      </c>
      <c r="D7795" s="3">
        <v>-2.8</v>
      </c>
      <c r="E7795" s="3">
        <v>92</v>
      </c>
      <c r="F7795" s="3"/>
      <c r="G7795">
        <f t="shared" si="121"/>
        <v>0</v>
      </c>
      <c r="I7795">
        <v>1</v>
      </c>
    </row>
    <row r="7796" spans="1:9" x14ac:dyDescent="0.45">
      <c r="A7796" t="s">
        <v>5</v>
      </c>
      <c r="B7796" s="1">
        <v>43070</v>
      </c>
      <c r="C7796" s="4">
        <v>3.888888889196096E-2</v>
      </c>
      <c r="D7796" s="3">
        <v>-1.7</v>
      </c>
      <c r="E7796" s="3">
        <v>92</v>
      </c>
      <c r="F7796" s="3">
        <v>0</v>
      </c>
      <c r="G7796">
        <f t="shared" si="121"/>
        <v>0</v>
      </c>
    </row>
    <row r="7797" spans="1:9" x14ac:dyDescent="0.45">
      <c r="A7797" t="s">
        <v>5</v>
      </c>
      <c r="B7797" s="1">
        <v>43070</v>
      </c>
      <c r="C7797" s="4">
        <v>8.0555555556202307E-2</v>
      </c>
      <c r="D7797" s="3">
        <v>-0.6</v>
      </c>
      <c r="E7797" s="3">
        <v>92</v>
      </c>
      <c r="F7797" s="3">
        <v>6</v>
      </c>
      <c r="G7797">
        <f t="shared" si="121"/>
        <v>2.6822400000000002</v>
      </c>
    </row>
    <row r="7798" spans="1:9" x14ac:dyDescent="0.45">
      <c r="A7798" t="s">
        <v>5</v>
      </c>
      <c r="B7798" s="1">
        <v>43070</v>
      </c>
      <c r="C7798" s="4">
        <v>0.12222222222044365</v>
      </c>
      <c r="D7798" s="3">
        <v>-0.6</v>
      </c>
      <c r="E7798" s="3">
        <v>92</v>
      </c>
      <c r="F7798" s="3">
        <v>0</v>
      </c>
      <c r="G7798">
        <f t="shared" si="121"/>
        <v>0</v>
      </c>
    </row>
    <row r="7799" spans="1:9" x14ac:dyDescent="0.45">
      <c r="A7799" t="s">
        <v>5</v>
      </c>
      <c r="B7799" s="1">
        <v>43070</v>
      </c>
      <c r="C7799" s="4">
        <v>0.16388888889196096</v>
      </c>
      <c r="D7799" s="3">
        <v>0</v>
      </c>
      <c r="E7799" s="3">
        <v>92</v>
      </c>
      <c r="F7799" s="3">
        <v>8</v>
      </c>
      <c r="G7799">
        <f t="shared" si="121"/>
        <v>3.5763199999999999</v>
      </c>
    </row>
    <row r="7800" spans="1:9" x14ac:dyDescent="0.45">
      <c r="A7800" t="s">
        <v>5</v>
      </c>
      <c r="B7800" s="1">
        <v>43070</v>
      </c>
      <c r="C7800" s="4">
        <v>0.20555555555620231</v>
      </c>
      <c r="D7800" s="3">
        <v>0.6</v>
      </c>
      <c r="E7800" s="3">
        <v>85</v>
      </c>
      <c r="F7800" s="3">
        <v>8</v>
      </c>
      <c r="G7800">
        <f t="shared" si="121"/>
        <v>3.5763199999999999</v>
      </c>
    </row>
    <row r="7801" spans="1:9" x14ac:dyDescent="0.45">
      <c r="A7801" t="s">
        <v>5</v>
      </c>
      <c r="B7801" s="1">
        <v>43070</v>
      </c>
      <c r="C7801" s="4">
        <v>0.24722222222044365</v>
      </c>
      <c r="D7801" s="3">
        <v>2.2000000000000002</v>
      </c>
      <c r="E7801" s="3">
        <v>82</v>
      </c>
      <c r="F7801" s="3">
        <v>7</v>
      </c>
      <c r="G7801">
        <f t="shared" si="121"/>
        <v>3.1292800000000001</v>
      </c>
    </row>
    <row r="7802" spans="1:9" x14ac:dyDescent="0.45">
      <c r="A7802" t="s">
        <v>5</v>
      </c>
      <c r="B7802" s="1">
        <v>43070</v>
      </c>
      <c r="C7802" s="4">
        <v>0.28888888889196096</v>
      </c>
      <c r="D7802" s="3">
        <v>1.1000000000000001</v>
      </c>
      <c r="E7802" s="3">
        <v>82</v>
      </c>
      <c r="F7802" s="3">
        <v>6</v>
      </c>
      <c r="G7802">
        <f t="shared" si="121"/>
        <v>2.6822400000000002</v>
      </c>
    </row>
    <row r="7803" spans="1:9" x14ac:dyDescent="0.45">
      <c r="A7803" t="s">
        <v>5</v>
      </c>
      <c r="B7803" s="1">
        <v>43070</v>
      </c>
      <c r="C7803" s="4">
        <v>0.33055555555620231</v>
      </c>
      <c r="D7803" s="3">
        <v>1.1000000000000001</v>
      </c>
      <c r="E7803" s="3">
        <v>85</v>
      </c>
      <c r="F7803" s="3">
        <v>0</v>
      </c>
      <c r="G7803">
        <f t="shared" si="121"/>
        <v>0</v>
      </c>
    </row>
    <row r="7804" spans="1:9" x14ac:dyDescent="0.45">
      <c r="A7804" t="s">
        <v>5</v>
      </c>
      <c r="B7804" s="1">
        <v>43070</v>
      </c>
      <c r="C7804" s="4">
        <v>0.37222222222044365</v>
      </c>
      <c r="D7804" s="3">
        <v>3.9</v>
      </c>
      <c r="E7804" s="3">
        <v>93</v>
      </c>
      <c r="F7804" s="3">
        <v>5</v>
      </c>
      <c r="G7804">
        <f t="shared" si="121"/>
        <v>2.2351999999999999</v>
      </c>
    </row>
    <row r="7805" spans="1:9" x14ac:dyDescent="0.45">
      <c r="A7805" t="s">
        <v>5</v>
      </c>
      <c r="B7805" s="1">
        <v>43070</v>
      </c>
      <c r="C7805" s="4">
        <v>0.41388888889196096</v>
      </c>
      <c r="D7805" s="3">
        <v>3.9</v>
      </c>
      <c r="E7805" s="3">
        <v>76</v>
      </c>
      <c r="F7805" s="3">
        <v>0</v>
      </c>
      <c r="G7805">
        <f t="shared" si="121"/>
        <v>0</v>
      </c>
    </row>
    <row r="7806" spans="1:9" x14ac:dyDescent="0.45">
      <c r="A7806" t="s">
        <v>5</v>
      </c>
      <c r="B7806" s="1">
        <v>43070</v>
      </c>
      <c r="C7806" s="4">
        <v>0.45555555555620231</v>
      </c>
      <c r="D7806" s="3">
        <v>5</v>
      </c>
      <c r="E7806" s="3">
        <v>70</v>
      </c>
      <c r="F7806" s="3">
        <v>3</v>
      </c>
      <c r="G7806">
        <f t="shared" si="121"/>
        <v>1.3411200000000001</v>
      </c>
    </row>
    <row r="7807" spans="1:9" x14ac:dyDescent="0.45">
      <c r="A7807" t="s">
        <v>5</v>
      </c>
      <c r="B7807" s="1">
        <v>43070</v>
      </c>
      <c r="C7807" s="4">
        <v>0.53888888889196096</v>
      </c>
      <c r="D7807" s="3">
        <v>6.1</v>
      </c>
      <c r="E7807" s="3">
        <v>65</v>
      </c>
      <c r="F7807" s="3">
        <v>6</v>
      </c>
      <c r="G7807">
        <f t="shared" si="121"/>
        <v>2.6822400000000002</v>
      </c>
    </row>
    <row r="7808" spans="1:9" x14ac:dyDescent="0.45">
      <c r="A7808" t="s">
        <v>5</v>
      </c>
      <c r="B7808" s="1">
        <v>43070</v>
      </c>
      <c r="C7808" s="4">
        <v>0.58055555555620231</v>
      </c>
      <c r="D7808" s="3">
        <v>7.8</v>
      </c>
      <c r="E7808" s="3">
        <v>56</v>
      </c>
      <c r="F7808" s="3">
        <v>3</v>
      </c>
      <c r="G7808">
        <f t="shared" si="121"/>
        <v>1.3411200000000001</v>
      </c>
    </row>
    <row r="7809" spans="1:7" x14ac:dyDescent="0.45">
      <c r="A7809" t="s">
        <v>5</v>
      </c>
      <c r="B7809" s="1">
        <v>43070</v>
      </c>
      <c r="C7809" s="4">
        <v>0.62222222222044365</v>
      </c>
      <c r="D7809" s="3">
        <v>7.2</v>
      </c>
      <c r="E7809" s="3">
        <v>56</v>
      </c>
      <c r="F7809" s="3">
        <v>0</v>
      </c>
      <c r="G7809">
        <f t="shared" si="121"/>
        <v>0</v>
      </c>
    </row>
    <row r="7810" spans="1:7" x14ac:dyDescent="0.45">
      <c r="A7810" t="s">
        <v>5</v>
      </c>
      <c r="B7810" s="1">
        <v>43070</v>
      </c>
      <c r="C7810" s="4">
        <v>0.66388888889196096</v>
      </c>
      <c r="D7810" s="3">
        <v>7.2</v>
      </c>
      <c r="E7810" s="3">
        <v>58</v>
      </c>
      <c r="F7810" s="3">
        <v>0</v>
      </c>
      <c r="G7810">
        <f t="shared" si="121"/>
        <v>0</v>
      </c>
    </row>
    <row r="7811" spans="1:7" x14ac:dyDescent="0.45">
      <c r="A7811" t="s">
        <v>5</v>
      </c>
      <c r="B7811" s="1">
        <v>43070</v>
      </c>
      <c r="C7811" s="4">
        <v>0.70555555555620231</v>
      </c>
      <c r="D7811" s="3">
        <v>5.6</v>
      </c>
      <c r="E7811" s="3">
        <v>68</v>
      </c>
      <c r="F7811" s="3">
        <v>0</v>
      </c>
      <c r="G7811">
        <f t="shared" ref="G7811:G7874" si="122">F7811*0.44704</f>
        <v>0</v>
      </c>
    </row>
    <row r="7812" spans="1:7" x14ac:dyDescent="0.45">
      <c r="A7812" t="s">
        <v>5</v>
      </c>
      <c r="B7812" s="1">
        <v>43070</v>
      </c>
      <c r="C7812" s="4">
        <v>0.74722222222044365</v>
      </c>
      <c r="D7812" s="3">
        <v>5</v>
      </c>
      <c r="E7812" s="3">
        <v>67</v>
      </c>
      <c r="F7812" s="3">
        <v>0</v>
      </c>
      <c r="G7812">
        <f t="shared" si="122"/>
        <v>0</v>
      </c>
    </row>
    <row r="7813" spans="1:7" x14ac:dyDescent="0.45">
      <c r="A7813" t="s">
        <v>5</v>
      </c>
      <c r="B7813" s="1">
        <v>43070</v>
      </c>
      <c r="C7813" s="4">
        <v>0.78888888889196096</v>
      </c>
      <c r="D7813" s="3">
        <v>5.6</v>
      </c>
      <c r="E7813" s="3">
        <v>71</v>
      </c>
      <c r="F7813" s="3">
        <v>3</v>
      </c>
      <c r="G7813">
        <f t="shared" si="122"/>
        <v>1.3411200000000001</v>
      </c>
    </row>
    <row r="7814" spans="1:7" x14ac:dyDescent="0.45">
      <c r="A7814" t="s">
        <v>5</v>
      </c>
      <c r="B7814" s="1">
        <v>43070</v>
      </c>
      <c r="C7814" s="4">
        <v>0.83055555555620231</v>
      </c>
      <c r="D7814" s="3">
        <v>4.4000000000000004</v>
      </c>
      <c r="E7814" s="3">
        <v>83</v>
      </c>
      <c r="F7814" s="3">
        <v>5</v>
      </c>
      <c r="G7814">
        <f t="shared" si="122"/>
        <v>2.2351999999999999</v>
      </c>
    </row>
    <row r="7815" spans="1:7" x14ac:dyDescent="0.45">
      <c r="A7815" t="s">
        <v>5</v>
      </c>
      <c r="B7815" s="1">
        <v>43070</v>
      </c>
      <c r="C7815" s="4">
        <v>0.87222222222044365</v>
      </c>
      <c r="D7815" s="3">
        <v>1.1000000000000001</v>
      </c>
      <c r="E7815" s="3">
        <v>89</v>
      </c>
      <c r="F7815" s="3">
        <v>0</v>
      </c>
      <c r="G7815">
        <f t="shared" si="122"/>
        <v>0</v>
      </c>
    </row>
    <row r="7816" spans="1:7" x14ac:dyDescent="0.45">
      <c r="A7816" t="s">
        <v>5</v>
      </c>
      <c r="B7816" s="1">
        <v>43070</v>
      </c>
      <c r="C7816" s="4">
        <v>0.91388888889196096</v>
      </c>
      <c r="D7816" s="3">
        <v>-0.6</v>
      </c>
      <c r="E7816" s="3">
        <v>92</v>
      </c>
      <c r="F7816" s="3">
        <v>5</v>
      </c>
      <c r="G7816">
        <f t="shared" si="122"/>
        <v>2.2351999999999999</v>
      </c>
    </row>
    <row r="7817" spans="1:7" x14ac:dyDescent="0.45">
      <c r="A7817" t="s">
        <v>5</v>
      </c>
      <c r="B7817" s="1">
        <v>43070</v>
      </c>
      <c r="C7817" s="4">
        <v>0.95555555555620231</v>
      </c>
      <c r="D7817" s="3">
        <v>-1.1000000000000001</v>
      </c>
      <c r="E7817" s="3">
        <v>88</v>
      </c>
      <c r="F7817" s="3">
        <v>0</v>
      </c>
      <c r="G7817">
        <f t="shared" si="122"/>
        <v>0</v>
      </c>
    </row>
    <row r="7818" spans="1:7" x14ac:dyDescent="0.45">
      <c r="A7818" t="s">
        <v>5</v>
      </c>
      <c r="B7818" s="1">
        <v>43070</v>
      </c>
      <c r="C7818" s="4">
        <v>0.99722222222044365</v>
      </c>
      <c r="D7818" s="3">
        <v>-2.2000000000000002</v>
      </c>
      <c r="E7818" s="3">
        <v>88</v>
      </c>
      <c r="F7818" s="3">
        <v>0</v>
      </c>
      <c r="G7818">
        <f t="shared" si="122"/>
        <v>0</v>
      </c>
    </row>
    <row r="7819" spans="1:7" x14ac:dyDescent="0.45">
      <c r="A7819" t="s">
        <v>5</v>
      </c>
      <c r="B7819" s="1">
        <v>43071</v>
      </c>
      <c r="C7819" s="4">
        <v>3.888888889196096E-2</v>
      </c>
      <c r="D7819" s="3">
        <v>-2.8</v>
      </c>
      <c r="E7819" s="3">
        <v>89</v>
      </c>
      <c r="F7819" s="3">
        <v>0</v>
      </c>
      <c r="G7819">
        <f t="shared" si="122"/>
        <v>0</v>
      </c>
    </row>
    <row r="7820" spans="1:7" x14ac:dyDescent="0.45">
      <c r="A7820" t="s">
        <v>5</v>
      </c>
      <c r="B7820" s="1">
        <v>43071</v>
      </c>
      <c r="C7820" s="4">
        <v>8.0555555556202307E-2</v>
      </c>
      <c r="D7820" s="3">
        <v>-2.8</v>
      </c>
      <c r="E7820" s="3">
        <v>92</v>
      </c>
      <c r="F7820" s="3">
        <v>0</v>
      </c>
      <c r="G7820">
        <f t="shared" si="122"/>
        <v>0</v>
      </c>
    </row>
    <row r="7821" spans="1:7" x14ac:dyDescent="0.45">
      <c r="A7821" t="s">
        <v>5</v>
      </c>
      <c r="B7821" s="1">
        <v>43071</v>
      </c>
      <c r="C7821" s="4">
        <v>0.12222222222044365</v>
      </c>
      <c r="D7821" s="3">
        <v>-3.3</v>
      </c>
      <c r="E7821" s="3">
        <v>92</v>
      </c>
      <c r="F7821" s="3">
        <v>5</v>
      </c>
      <c r="G7821">
        <f t="shared" si="122"/>
        <v>2.2351999999999999</v>
      </c>
    </row>
    <row r="7822" spans="1:7" x14ac:dyDescent="0.45">
      <c r="A7822" t="s">
        <v>5</v>
      </c>
      <c r="B7822" s="1">
        <v>43071</v>
      </c>
      <c r="C7822" s="4">
        <v>0.16388888889196096</v>
      </c>
      <c r="D7822" s="3">
        <v>-2.8</v>
      </c>
      <c r="E7822" s="3">
        <v>89</v>
      </c>
      <c r="F7822" s="3">
        <v>5</v>
      </c>
      <c r="G7822">
        <f t="shared" si="122"/>
        <v>2.2351999999999999</v>
      </c>
    </row>
    <row r="7823" spans="1:7" x14ac:dyDescent="0.45">
      <c r="A7823" t="s">
        <v>5</v>
      </c>
      <c r="B7823" s="1">
        <v>43071</v>
      </c>
      <c r="C7823" s="4">
        <v>0.20555555555620231</v>
      </c>
      <c r="D7823" s="3">
        <v>-3.9</v>
      </c>
      <c r="E7823" s="3">
        <v>92</v>
      </c>
      <c r="F7823" s="3">
        <v>0</v>
      </c>
      <c r="G7823">
        <f t="shared" si="122"/>
        <v>0</v>
      </c>
    </row>
    <row r="7824" spans="1:7" x14ac:dyDescent="0.45">
      <c r="A7824" t="s">
        <v>5</v>
      </c>
      <c r="B7824" s="1">
        <v>43071</v>
      </c>
      <c r="C7824" s="4">
        <v>0.24722222222044365</v>
      </c>
      <c r="D7824" s="3">
        <v>-3.9</v>
      </c>
      <c r="E7824" s="3">
        <v>88</v>
      </c>
      <c r="F7824" s="3">
        <v>3</v>
      </c>
      <c r="G7824">
        <f t="shared" si="122"/>
        <v>1.3411200000000001</v>
      </c>
    </row>
    <row r="7825" spans="1:7" x14ac:dyDescent="0.45">
      <c r="A7825" t="s">
        <v>5</v>
      </c>
      <c r="B7825" s="1">
        <v>43071</v>
      </c>
      <c r="C7825" s="4">
        <v>0.28888888889196096</v>
      </c>
      <c r="D7825" s="3">
        <v>-3.3</v>
      </c>
      <c r="E7825" s="3">
        <v>92</v>
      </c>
      <c r="F7825" s="3">
        <v>5</v>
      </c>
      <c r="G7825">
        <f t="shared" si="122"/>
        <v>2.2351999999999999</v>
      </c>
    </row>
    <row r="7826" spans="1:7" x14ac:dyDescent="0.45">
      <c r="A7826" t="s">
        <v>5</v>
      </c>
      <c r="B7826" s="1">
        <v>43071</v>
      </c>
      <c r="C7826" s="4">
        <v>0.33055555555620231</v>
      </c>
      <c r="D7826" s="3">
        <v>-3.9</v>
      </c>
      <c r="E7826" s="3">
        <v>96</v>
      </c>
      <c r="F7826" s="3">
        <v>5</v>
      </c>
      <c r="G7826">
        <f t="shared" si="122"/>
        <v>2.2351999999999999</v>
      </c>
    </row>
    <row r="7827" spans="1:7" x14ac:dyDescent="0.45">
      <c r="A7827" t="s">
        <v>5</v>
      </c>
      <c r="B7827" s="1">
        <v>43071</v>
      </c>
      <c r="C7827" s="4">
        <v>0.37222222222044365</v>
      </c>
      <c r="D7827" s="3">
        <v>1.7</v>
      </c>
      <c r="E7827" s="3">
        <v>82</v>
      </c>
      <c r="F7827" s="3">
        <v>0</v>
      </c>
      <c r="G7827">
        <f t="shared" si="122"/>
        <v>0</v>
      </c>
    </row>
    <row r="7828" spans="1:7" x14ac:dyDescent="0.45">
      <c r="A7828" t="s">
        <v>5</v>
      </c>
      <c r="B7828" s="1">
        <v>43071</v>
      </c>
      <c r="C7828" s="4">
        <v>0.41388888889196096</v>
      </c>
      <c r="D7828" s="3">
        <v>3.9</v>
      </c>
      <c r="E7828" s="3">
        <v>62</v>
      </c>
      <c r="F7828" s="3">
        <v>0</v>
      </c>
      <c r="G7828">
        <f t="shared" si="122"/>
        <v>0</v>
      </c>
    </row>
    <row r="7829" spans="1:7" x14ac:dyDescent="0.45">
      <c r="A7829" t="s">
        <v>5</v>
      </c>
      <c r="B7829" s="1">
        <v>43071</v>
      </c>
      <c r="C7829" s="4">
        <v>0.45555555555620231</v>
      </c>
      <c r="D7829" s="3">
        <v>5.6</v>
      </c>
      <c r="E7829" s="3">
        <v>62</v>
      </c>
      <c r="F7829" s="3">
        <v>0</v>
      </c>
      <c r="G7829">
        <f t="shared" si="122"/>
        <v>0</v>
      </c>
    </row>
    <row r="7830" spans="1:7" x14ac:dyDescent="0.45">
      <c r="A7830" t="s">
        <v>5</v>
      </c>
      <c r="B7830" s="1">
        <v>43071</v>
      </c>
      <c r="C7830" s="4">
        <v>0.49722222222044365</v>
      </c>
      <c r="D7830" s="3">
        <v>6.7</v>
      </c>
      <c r="E7830" s="3">
        <v>60</v>
      </c>
      <c r="F7830" s="3">
        <v>6</v>
      </c>
      <c r="G7830">
        <f t="shared" si="122"/>
        <v>2.6822400000000002</v>
      </c>
    </row>
    <row r="7831" spans="1:7" x14ac:dyDescent="0.45">
      <c r="A7831" t="s">
        <v>5</v>
      </c>
      <c r="B7831" s="1">
        <v>43071</v>
      </c>
      <c r="C7831" s="4">
        <v>0.53888888889196096</v>
      </c>
      <c r="D7831" s="3">
        <v>6.1</v>
      </c>
      <c r="E7831" s="3">
        <v>68</v>
      </c>
      <c r="F7831" s="3">
        <v>3</v>
      </c>
      <c r="G7831">
        <f t="shared" si="122"/>
        <v>1.3411200000000001</v>
      </c>
    </row>
    <row r="7832" spans="1:7" x14ac:dyDescent="0.45">
      <c r="A7832" t="s">
        <v>5</v>
      </c>
      <c r="B7832" s="1">
        <v>43071</v>
      </c>
      <c r="C7832" s="4">
        <v>0.58055555555620231</v>
      </c>
      <c r="D7832" s="3">
        <v>9.4</v>
      </c>
      <c r="E7832" s="3">
        <v>59</v>
      </c>
      <c r="F7832" s="3">
        <v>3</v>
      </c>
      <c r="G7832">
        <f t="shared" si="122"/>
        <v>1.3411200000000001</v>
      </c>
    </row>
    <row r="7833" spans="1:7" x14ac:dyDescent="0.45">
      <c r="A7833" t="s">
        <v>5</v>
      </c>
      <c r="B7833" s="1">
        <v>43071</v>
      </c>
      <c r="C7833" s="4">
        <v>0.62222222222044365</v>
      </c>
      <c r="D7833" s="3">
        <v>11.7</v>
      </c>
      <c r="E7833" s="3">
        <v>51</v>
      </c>
      <c r="F7833" s="3">
        <v>0</v>
      </c>
      <c r="G7833">
        <f t="shared" si="122"/>
        <v>0</v>
      </c>
    </row>
    <row r="7834" spans="1:7" x14ac:dyDescent="0.45">
      <c r="A7834" t="s">
        <v>5</v>
      </c>
      <c r="B7834" s="1">
        <v>43071</v>
      </c>
      <c r="C7834" s="4">
        <v>0.66388888889196096</v>
      </c>
      <c r="D7834" s="3">
        <v>10</v>
      </c>
      <c r="E7834" s="3">
        <v>54</v>
      </c>
      <c r="F7834" s="3">
        <v>3</v>
      </c>
      <c r="G7834">
        <f t="shared" si="122"/>
        <v>1.3411200000000001</v>
      </c>
    </row>
    <row r="7835" spans="1:7" x14ac:dyDescent="0.45">
      <c r="A7835" t="s">
        <v>5</v>
      </c>
      <c r="B7835" s="1">
        <v>43071</v>
      </c>
      <c r="C7835" s="4">
        <v>0.70555555555620231</v>
      </c>
      <c r="D7835" s="3">
        <v>7.2</v>
      </c>
      <c r="E7835" s="3">
        <v>63</v>
      </c>
      <c r="F7835" s="3">
        <v>5</v>
      </c>
      <c r="G7835">
        <f t="shared" si="122"/>
        <v>2.2351999999999999</v>
      </c>
    </row>
    <row r="7836" spans="1:7" x14ac:dyDescent="0.45">
      <c r="A7836" t="s">
        <v>5</v>
      </c>
      <c r="B7836" s="1">
        <v>43071</v>
      </c>
      <c r="C7836" s="4">
        <v>0.74722222222044365</v>
      </c>
      <c r="D7836" s="3">
        <v>7.2</v>
      </c>
      <c r="E7836" s="3">
        <v>61</v>
      </c>
      <c r="F7836" s="3">
        <v>3</v>
      </c>
      <c r="G7836">
        <f t="shared" si="122"/>
        <v>1.3411200000000001</v>
      </c>
    </row>
    <row r="7837" spans="1:7" x14ac:dyDescent="0.45">
      <c r="A7837" t="s">
        <v>5</v>
      </c>
      <c r="B7837" s="1">
        <v>43071</v>
      </c>
      <c r="C7837" s="4">
        <v>0.78888888889196096</v>
      </c>
      <c r="D7837" s="3">
        <v>3.9</v>
      </c>
      <c r="E7837" s="3">
        <v>76</v>
      </c>
      <c r="F7837" s="3">
        <v>5</v>
      </c>
      <c r="G7837">
        <f t="shared" si="122"/>
        <v>2.2351999999999999</v>
      </c>
    </row>
    <row r="7838" spans="1:7" x14ac:dyDescent="0.45">
      <c r="A7838" t="s">
        <v>5</v>
      </c>
      <c r="B7838" s="1">
        <v>43071</v>
      </c>
      <c r="C7838" s="4">
        <v>0.83055555555620231</v>
      </c>
      <c r="D7838" s="3">
        <v>3.9</v>
      </c>
      <c r="E7838" s="3">
        <v>73</v>
      </c>
      <c r="F7838" s="3">
        <v>5</v>
      </c>
      <c r="G7838">
        <f t="shared" si="122"/>
        <v>2.2351999999999999</v>
      </c>
    </row>
    <row r="7839" spans="1:7" x14ac:dyDescent="0.45">
      <c r="A7839" t="s">
        <v>5</v>
      </c>
      <c r="B7839" s="1">
        <v>43071</v>
      </c>
      <c r="C7839" s="4">
        <v>0.91388888889196096</v>
      </c>
      <c r="D7839" s="3">
        <v>5</v>
      </c>
      <c r="E7839" s="3">
        <v>65</v>
      </c>
      <c r="F7839" s="3">
        <v>3</v>
      </c>
      <c r="G7839">
        <f t="shared" si="122"/>
        <v>1.3411200000000001</v>
      </c>
    </row>
    <row r="7840" spans="1:7" x14ac:dyDescent="0.45">
      <c r="A7840" t="s">
        <v>5</v>
      </c>
      <c r="B7840" s="1">
        <v>43071</v>
      </c>
      <c r="C7840" s="4">
        <v>0.95555555555620231</v>
      </c>
      <c r="D7840" s="3">
        <v>3.9</v>
      </c>
      <c r="E7840" s="3">
        <v>67</v>
      </c>
      <c r="F7840" s="3">
        <v>5</v>
      </c>
      <c r="G7840">
        <f t="shared" si="122"/>
        <v>2.2351999999999999</v>
      </c>
    </row>
    <row r="7841" spans="1:7" x14ac:dyDescent="0.45">
      <c r="A7841" t="s">
        <v>5</v>
      </c>
      <c r="B7841" s="1">
        <v>43071</v>
      </c>
      <c r="C7841" s="4">
        <v>0.99722222222044365</v>
      </c>
      <c r="D7841" s="3">
        <v>5.6</v>
      </c>
      <c r="E7841" s="3">
        <v>60</v>
      </c>
      <c r="F7841" s="3">
        <v>8</v>
      </c>
      <c r="G7841">
        <f t="shared" si="122"/>
        <v>3.5763199999999999</v>
      </c>
    </row>
    <row r="7842" spans="1:7" x14ac:dyDescent="0.45">
      <c r="A7842" t="s">
        <v>5</v>
      </c>
      <c r="B7842" s="1">
        <v>43072</v>
      </c>
      <c r="C7842" s="4">
        <v>3.888888889196096E-2</v>
      </c>
      <c r="D7842" s="3">
        <v>7.2</v>
      </c>
      <c r="E7842" s="3">
        <v>54</v>
      </c>
      <c r="F7842" s="3">
        <v>3</v>
      </c>
      <c r="G7842">
        <f t="shared" si="122"/>
        <v>1.3411200000000001</v>
      </c>
    </row>
    <row r="7843" spans="1:7" x14ac:dyDescent="0.45">
      <c r="A7843" t="s">
        <v>5</v>
      </c>
      <c r="B7843" s="1">
        <v>43072</v>
      </c>
      <c r="C7843" s="4">
        <v>8.0555555556202307E-2</v>
      </c>
      <c r="D7843" s="3">
        <v>5.6</v>
      </c>
      <c r="E7843" s="3">
        <v>60</v>
      </c>
      <c r="F7843" s="3">
        <v>6</v>
      </c>
      <c r="G7843">
        <f t="shared" si="122"/>
        <v>2.6822400000000002</v>
      </c>
    </row>
    <row r="7844" spans="1:7" x14ac:dyDescent="0.45">
      <c r="A7844" t="s">
        <v>5</v>
      </c>
      <c r="B7844" s="1">
        <v>43072</v>
      </c>
      <c r="C7844" s="4">
        <v>0.12222222222044365</v>
      </c>
      <c r="D7844" s="3">
        <v>6.7</v>
      </c>
      <c r="E7844" s="3">
        <v>51</v>
      </c>
      <c r="F7844" s="3">
        <v>5</v>
      </c>
      <c r="G7844">
        <f t="shared" si="122"/>
        <v>2.2351999999999999</v>
      </c>
    </row>
    <row r="7845" spans="1:7" x14ac:dyDescent="0.45">
      <c r="A7845" t="s">
        <v>5</v>
      </c>
      <c r="B7845" s="1">
        <v>43072</v>
      </c>
      <c r="C7845" s="4">
        <v>0.16388888889196096</v>
      </c>
      <c r="D7845" s="3">
        <v>8.9</v>
      </c>
      <c r="E7845" s="3">
        <v>44</v>
      </c>
      <c r="F7845" s="3">
        <v>6</v>
      </c>
      <c r="G7845">
        <f t="shared" si="122"/>
        <v>2.6822400000000002</v>
      </c>
    </row>
    <row r="7846" spans="1:7" x14ac:dyDescent="0.45">
      <c r="A7846" t="s">
        <v>5</v>
      </c>
      <c r="B7846" s="1">
        <v>43072</v>
      </c>
      <c r="C7846" s="4">
        <v>0.20555555555620231</v>
      </c>
      <c r="D7846" s="3">
        <v>11.1</v>
      </c>
      <c r="E7846" s="3">
        <v>41</v>
      </c>
      <c r="F7846" s="3">
        <v>7</v>
      </c>
      <c r="G7846">
        <f t="shared" si="122"/>
        <v>3.1292800000000001</v>
      </c>
    </row>
    <row r="7847" spans="1:7" x14ac:dyDescent="0.45">
      <c r="A7847" t="s">
        <v>5</v>
      </c>
      <c r="B7847" s="1">
        <v>43072</v>
      </c>
      <c r="C7847" s="4">
        <v>0.24722222222044365</v>
      </c>
      <c r="D7847" s="3">
        <v>12.2</v>
      </c>
      <c r="E7847" s="3">
        <v>40</v>
      </c>
      <c r="F7847" s="3">
        <v>18</v>
      </c>
      <c r="G7847">
        <f t="shared" si="122"/>
        <v>8.0467200000000005</v>
      </c>
    </row>
    <row r="7848" spans="1:7" x14ac:dyDescent="0.45">
      <c r="A7848" t="s">
        <v>5</v>
      </c>
      <c r="B7848" s="1">
        <v>43072</v>
      </c>
      <c r="C7848" s="4">
        <v>0.28888888889196096</v>
      </c>
      <c r="D7848" s="3">
        <v>11.7</v>
      </c>
      <c r="E7848" s="3">
        <v>41</v>
      </c>
      <c r="F7848" s="3">
        <v>9</v>
      </c>
      <c r="G7848">
        <f t="shared" si="122"/>
        <v>4.0233600000000003</v>
      </c>
    </row>
    <row r="7849" spans="1:7" x14ac:dyDescent="0.45">
      <c r="A7849" t="s">
        <v>5</v>
      </c>
      <c r="B7849" s="1">
        <v>43072</v>
      </c>
      <c r="C7849" s="4">
        <v>0.33055555555620231</v>
      </c>
      <c r="D7849" s="3">
        <v>10.6</v>
      </c>
      <c r="E7849" s="3">
        <v>46</v>
      </c>
      <c r="F7849" s="3">
        <v>5</v>
      </c>
      <c r="G7849">
        <f t="shared" si="122"/>
        <v>2.2351999999999999</v>
      </c>
    </row>
    <row r="7850" spans="1:7" x14ac:dyDescent="0.45">
      <c r="A7850" t="s">
        <v>5</v>
      </c>
      <c r="B7850" s="1">
        <v>43072</v>
      </c>
      <c r="C7850" s="4">
        <v>0.37222222222044365</v>
      </c>
      <c r="D7850" s="3">
        <v>12.2</v>
      </c>
      <c r="E7850" s="3">
        <v>38</v>
      </c>
      <c r="F7850" s="3">
        <v>10</v>
      </c>
      <c r="G7850">
        <f t="shared" si="122"/>
        <v>4.4703999999999997</v>
      </c>
    </row>
    <row r="7851" spans="1:7" x14ac:dyDescent="0.45">
      <c r="A7851" t="s">
        <v>5</v>
      </c>
      <c r="B7851" s="1">
        <v>43072</v>
      </c>
      <c r="C7851" s="4">
        <v>0.41388888889196096</v>
      </c>
      <c r="D7851" s="3">
        <v>12.8</v>
      </c>
      <c r="E7851" s="3">
        <v>37</v>
      </c>
      <c r="F7851" s="3">
        <v>17</v>
      </c>
      <c r="G7851">
        <f t="shared" si="122"/>
        <v>7.5996800000000002</v>
      </c>
    </row>
    <row r="7852" spans="1:7" x14ac:dyDescent="0.45">
      <c r="A7852" t="s">
        <v>5</v>
      </c>
      <c r="B7852" s="1">
        <v>43072</v>
      </c>
      <c r="C7852" s="4">
        <v>0.45555555555620231</v>
      </c>
      <c r="D7852" s="3">
        <v>13.3</v>
      </c>
      <c r="E7852" s="3">
        <v>37</v>
      </c>
      <c r="F7852" s="3">
        <v>15</v>
      </c>
      <c r="G7852">
        <f t="shared" si="122"/>
        <v>6.7055999999999996</v>
      </c>
    </row>
    <row r="7853" spans="1:7" x14ac:dyDescent="0.45">
      <c r="A7853" t="s">
        <v>5</v>
      </c>
      <c r="B7853" s="1">
        <v>43072</v>
      </c>
      <c r="C7853" s="4">
        <v>0.49722222222044365</v>
      </c>
      <c r="D7853" s="3">
        <v>15.6</v>
      </c>
      <c r="E7853" s="3">
        <v>32</v>
      </c>
      <c r="F7853" s="3">
        <v>22</v>
      </c>
      <c r="G7853">
        <f t="shared" si="122"/>
        <v>9.8348800000000001</v>
      </c>
    </row>
    <row r="7854" spans="1:7" x14ac:dyDescent="0.45">
      <c r="A7854" t="s">
        <v>5</v>
      </c>
      <c r="B7854" s="1">
        <v>43072</v>
      </c>
      <c r="C7854" s="4">
        <v>0.53888888889196096</v>
      </c>
      <c r="D7854" s="3">
        <v>15</v>
      </c>
      <c r="E7854" s="3">
        <v>32</v>
      </c>
      <c r="F7854" s="3">
        <v>17</v>
      </c>
      <c r="G7854">
        <f t="shared" si="122"/>
        <v>7.5996800000000002</v>
      </c>
    </row>
    <row r="7855" spans="1:7" x14ac:dyDescent="0.45">
      <c r="A7855" t="s">
        <v>5</v>
      </c>
      <c r="B7855" s="1">
        <v>43072</v>
      </c>
      <c r="C7855" s="4">
        <v>0.58055555555620231</v>
      </c>
      <c r="D7855" s="3">
        <v>14.4</v>
      </c>
      <c r="E7855" s="3">
        <v>31</v>
      </c>
      <c r="F7855" s="3">
        <v>24</v>
      </c>
      <c r="G7855">
        <f t="shared" si="122"/>
        <v>10.728960000000001</v>
      </c>
    </row>
    <row r="7856" spans="1:7" x14ac:dyDescent="0.45">
      <c r="A7856" t="s">
        <v>5</v>
      </c>
      <c r="B7856" s="1">
        <v>43072</v>
      </c>
      <c r="C7856" s="4">
        <v>0.62222222222044365</v>
      </c>
      <c r="D7856" s="3">
        <v>11.7</v>
      </c>
      <c r="E7856" s="3">
        <v>37</v>
      </c>
      <c r="F7856" s="3">
        <v>31</v>
      </c>
      <c r="G7856">
        <f t="shared" si="122"/>
        <v>13.85824</v>
      </c>
    </row>
    <row r="7857" spans="1:7" x14ac:dyDescent="0.45">
      <c r="A7857" t="s">
        <v>5</v>
      </c>
      <c r="B7857" s="1">
        <v>43072</v>
      </c>
      <c r="C7857" s="4">
        <v>0.66388888889196096</v>
      </c>
      <c r="D7857" s="3">
        <v>6.7</v>
      </c>
      <c r="E7857" s="3">
        <v>51</v>
      </c>
      <c r="F7857" s="3">
        <v>20</v>
      </c>
      <c r="G7857">
        <f t="shared" si="122"/>
        <v>8.9407999999999994</v>
      </c>
    </row>
    <row r="7858" spans="1:7" x14ac:dyDescent="0.45">
      <c r="A7858" t="s">
        <v>5</v>
      </c>
      <c r="B7858" s="1">
        <v>43072</v>
      </c>
      <c r="C7858" s="4">
        <v>0.70555555555620231</v>
      </c>
      <c r="D7858" s="3">
        <v>3.3</v>
      </c>
      <c r="E7858" s="3">
        <v>73</v>
      </c>
      <c r="F7858" s="3">
        <v>22</v>
      </c>
      <c r="G7858">
        <f t="shared" si="122"/>
        <v>9.8348800000000001</v>
      </c>
    </row>
    <row r="7859" spans="1:7" x14ac:dyDescent="0.45">
      <c r="A7859" t="s">
        <v>5</v>
      </c>
      <c r="B7859" s="1">
        <v>43072</v>
      </c>
      <c r="C7859" s="4">
        <v>0.74722222222044365</v>
      </c>
      <c r="D7859" s="3">
        <v>3.3</v>
      </c>
      <c r="E7859" s="3">
        <v>60</v>
      </c>
      <c r="F7859" s="3">
        <v>8</v>
      </c>
      <c r="G7859">
        <f t="shared" si="122"/>
        <v>3.5763199999999999</v>
      </c>
    </row>
    <row r="7860" spans="1:7" x14ac:dyDescent="0.45">
      <c r="A7860" t="s">
        <v>5</v>
      </c>
      <c r="B7860" s="1">
        <v>43072</v>
      </c>
      <c r="C7860" s="4">
        <v>0.78888888889196096</v>
      </c>
      <c r="D7860" s="3">
        <v>2.2000000000000002</v>
      </c>
      <c r="E7860" s="3">
        <v>67</v>
      </c>
      <c r="F7860" s="3">
        <v>10</v>
      </c>
      <c r="G7860">
        <f t="shared" si="122"/>
        <v>4.4703999999999997</v>
      </c>
    </row>
    <row r="7861" spans="1:7" x14ac:dyDescent="0.45">
      <c r="A7861" t="s">
        <v>5</v>
      </c>
      <c r="B7861" s="1">
        <v>43072</v>
      </c>
      <c r="C7861" s="4">
        <v>0.83055555555620231</v>
      </c>
      <c r="D7861" s="3">
        <v>1.1000000000000001</v>
      </c>
      <c r="E7861" s="3">
        <v>73</v>
      </c>
      <c r="F7861" s="3">
        <v>10</v>
      </c>
      <c r="G7861">
        <f t="shared" si="122"/>
        <v>4.4703999999999997</v>
      </c>
    </row>
    <row r="7862" spans="1:7" x14ac:dyDescent="0.45">
      <c r="A7862" t="s">
        <v>5</v>
      </c>
      <c r="B7862" s="1">
        <v>43072</v>
      </c>
      <c r="C7862" s="4">
        <v>0.87222222222044365</v>
      </c>
      <c r="D7862" s="3">
        <v>1.1000000000000001</v>
      </c>
      <c r="E7862" s="3">
        <v>67</v>
      </c>
      <c r="F7862" s="3">
        <v>9</v>
      </c>
      <c r="G7862">
        <f t="shared" si="122"/>
        <v>4.0233600000000003</v>
      </c>
    </row>
    <row r="7863" spans="1:7" x14ac:dyDescent="0.45">
      <c r="A7863" t="s">
        <v>5</v>
      </c>
      <c r="B7863" s="1">
        <v>43072</v>
      </c>
      <c r="C7863" s="4">
        <v>0.91388888889196096</v>
      </c>
      <c r="D7863" s="3">
        <v>0.6</v>
      </c>
      <c r="E7863" s="3">
        <v>61</v>
      </c>
      <c r="F7863" s="3">
        <v>11</v>
      </c>
      <c r="G7863">
        <f t="shared" si="122"/>
        <v>4.91744</v>
      </c>
    </row>
    <row r="7864" spans="1:7" x14ac:dyDescent="0.45">
      <c r="A7864" t="s">
        <v>5</v>
      </c>
      <c r="B7864" s="1">
        <v>43072</v>
      </c>
      <c r="C7864" s="4">
        <v>0.95555555555620231</v>
      </c>
      <c r="D7864" s="3">
        <v>-0.6</v>
      </c>
      <c r="E7864" s="3">
        <v>59</v>
      </c>
      <c r="F7864" s="3">
        <v>11</v>
      </c>
      <c r="G7864">
        <f t="shared" si="122"/>
        <v>4.91744</v>
      </c>
    </row>
    <row r="7865" spans="1:7" x14ac:dyDescent="0.45">
      <c r="A7865" t="s">
        <v>5</v>
      </c>
      <c r="B7865" s="1">
        <v>43072</v>
      </c>
      <c r="C7865" s="4">
        <v>0.99722222222044365</v>
      </c>
      <c r="D7865" s="3">
        <v>0.6</v>
      </c>
      <c r="E7865" s="3">
        <v>54</v>
      </c>
      <c r="F7865" s="3">
        <v>20</v>
      </c>
      <c r="G7865">
        <f t="shared" si="122"/>
        <v>8.9407999999999994</v>
      </c>
    </row>
    <row r="7866" spans="1:7" x14ac:dyDescent="0.45">
      <c r="A7866" t="s">
        <v>5</v>
      </c>
      <c r="B7866" s="1">
        <v>43073</v>
      </c>
      <c r="C7866" s="4">
        <v>3.888888889196096E-2</v>
      </c>
      <c r="D7866" s="3">
        <v>-0.6</v>
      </c>
      <c r="E7866" s="3">
        <v>67</v>
      </c>
      <c r="F7866" s="3">
        <v>10</v>
      </c>
      <c r="G7866">
        <f t="shared" si="122"/>
        <v>4.4703999999999997</v>
      </c>
    </row>
    <row r="7867" spans="1:7" x14ac:dyDescent="0.45">
      <c r="A7867" t="s">
        <v>5</v>
      </c>
      <c r="B7867" s="1">
        <v>43073</v>
      </c>
      <c r="C7867" s="4">
        <v>8.0555555556202307E-2</v>
      </c>
      <c r="D7867" s="3">
        <v>-1.1000000000000001</v>
      </c>
      <c r="E7867" s="3">
        <v>69</v>
      </c>
      <c r="F7867" s="3">
        <v>3</v>
      </c>
      <c r="G7867">
        <f t="shared" si="122"/>
        <v>1.3411200000000001</v>
      </c>
    </row>
    <row r="7868" spans="1:7" x14ac:dyDescent="0.45">
      <c r="A7868" t="s">
        <v>5</v>
      </c>
      <c r="B7868" s="1">
        <v>43073</v>
      </c>
      <c r="C7868" s="4">
        <v>0.12222222222044365</v>
      </c>
      <c r="D7868" s="3">
        <v>-1.1000000000000001</v>
      </c>
      <c r="E7868" s="3">
        <v>79</v>
      </c>
      <c r="F7868" s="3">
        <v>6</v>
      </c>
      <c r="G7868">
        <f t="shared" si="122"/>
        <v>2.6822400000000002</v>
      </c>
    </row>
    <row r="7869" spans="1:7" x14ac:dyDescent="0.45">
      <c r="A7869" t="s">
        <v>5</v>
      </c>
      <c r="B7869" s="1">
        <v>43073</v>
      </c>
      <c r="C7869" s="4">
        <v>0.16388888889196096</v>
      </c>
      <c r="D7869" s="3">
        <v>-1.1000000000000001</v>
      </c>
      <c r="E7869" s="3">
        <v>79</v>
      </c>
      <c r="F7869" s="3">
        <v>3</v>
      </c>
      <c r="G7869">
        <f t="shared" si="122"/>
        <v>1.3411200000000001</v>
      </c>
    </row>
    <row r="7870" spans="1:7" x14ac:dyDescent="0.45">
      <c r="A7870" t="s">
        <v>5</v>
      </c>
      <c r="B7870" s="1">
        <v>43073</v>
      </c>
      <c r="C7870" s="4">
        <v>0.20555555555620231</v>
      </c>
      <c r="D7870" s="3">
        <v>-1.1000000000000001</v>
      </c>
      <c r="E7870" s="3">
        <v>75</v>
      </c>
      <c r="F7870" s="3">
        <v>6</v>
      </c>
      <c r="G7870">
        <f t="shared" si="122"/>
        <v>2.6822400000000002</v>
      </c>
    </row>
    <row r="7871" spans="1:7" x14ac:dyDescent="0.45">
      <c r="A7871" t="s">
        <v>5</v>
      </c>
      <c r="B7871" s="1">
        <v>43073</v>
      </c>
      <c r="C7871" s="4">
        <v>0.24722222222044365</v>
      </c>
      <c r="D7871" s="3">
        <v>-2.2000000000000002</v>
      </c>
      <c r="E7871" s="3">
        <v>88</v>
      </c>
      <c r="F7871" s="3">
        <v>7</v>
      </c>
      <c r="G7871">
        <f t="shared" si="122"/>
        <v>3.1292800000000001</v>
      </c>
    </row>
    <row r="7872" spans="1:7" x14ac:dyDescent="0.45">
      <c r="A7872" t="s">
        <v>5</v>
      </c>
      <c r="B7872" s="1">
        <v>43073</v>
      </c>
      <c r="C7872" s="4">
        <v>0.28888888889196096</v>
      </c>
      <c r="D7872" s="3">
        <v>-2.2000000000000002</v>
      </c>
      <c r="E7872" s="3">
        <v>85</v>
      </c>
      <c r="F7872" s="3">
        <v>3</v>
      </c>
      <c r="G7872">
        <f t="shared" si="122"/>
        <v>1.3411200000000001</v>
      </c>
    </row>
    <row r="7873" spans="1:7" x14ac:dyDescent="0.45">
      <c r="A7873" t="s">
        <v>5</v>
      </c>
      <c r="B7873" s="1">
        <v>43073</v>
      </c>
      <c r="C7873" s="4">
        <v>0.33055555555620231</v>
      </c>
      <c r="D7873" s="3">
        <v>-2.2000000000000002</v>
      </c>
      <c r="E7873" s="3">
        <v>81</v>
      </c>
      <c r="F7873" s="3">
        <v>3</v>
      </c>
      <c r="G7873">
        <f t="shared" si="122"/>
        <v>1.3411200000000001</v>
      </c>
    </row>
    <row r="7874" spans="1:7" x14ac:dyDescent="0.45">
      <c r="A7874" t="s">
        <v>5</v>
      </c>
      <c r="B7874" s="1">
        <v>43073</v>
      </c>
      <c r="C7874" s="4">
        <v>0.37222222222044365</v>
      </c>
      <c r="D7874" s="3">
        <v>-1.7</v>
      </c>
      <c r="E7874" s="3">
        <v>82</v>
      </c>
      <c r="F7874" s="3">
        <v>0</v>
      </c>
      <c r="G7874">
        <f t="shared" si="122"/>
        <v>0</v>
      </c>
    </row>
    <row r="7875" spans="1:7" x14ac:dyDescent="0.45">
      <c r="A7875" t="s">
        <v>5</v>
      </c>
      <c r="B7875" s="1">
        <v>43073</v>
      </c>
      <c r="C7875" s="4">
        <v>0.41388888889196096</v>
      </c>
      <c r="D7875" s="3">
        <v>-0.6</v>
      </c>
      <c r="E7875" s="3">
        <v>76</v>
      </c>
      <c r="F7875" s="3">
        <v>6</v>
      </c>
      <c r="G7875">
        <f t="shared" ref="G7875:G7938" si="123">F7875*0.44704</f>
        <v>2.6822400000000002</v>
      </c>
    </row>
    <row r="7876" spans="1:7" x14ac:dyDescent="0.45">
      <c r="A7876" t="s">
        <v>5</v>
      </c>
      <c r="B7876" s="1">
        <v>43073</v>
      </c>
      <c r="C7876" s="4">
        <v>0.45555555555620231</v>
      </c>
      <c r="D7876" s="3">
        <v>-0.6</v>
      </c>
      <c r="E7876" s="3">
        <v>76</v>
      </c>
      <c r="F7876" s="3">
        <v>5</v>
      </c>
      <c r="G7876">
        <f t="shared" si="123"/>
        <v>2.2351999999999999</v>
      </c>
    </row>
    <row r="7877" spans="1:7" x14ac:dyDescent="0.45">
      <c r="A7877" t="s">
        <v>5</v>
      </c>
      <c r="B7877" s="1">
        <v>43073</v>
      </c>
      <c r="C7877" s="4">
        <v>0.49722222222044365</v>
      </c>
      <c r="D7877" s="3">
        <v>-0.6</v>
      </c>
      <c r="E7877" s="3">
        <v>76</v>
      </c>
      <c r="F7877" s="3">
        <v>6</v>
      </c>
      <c r="G7877">
        <f t="shared" si="123"/>
        <v>2.6822400000000002</v>
      </c>
    </row>
    <row r="7878" spans="1:7" x14ac:dyDescent="0.45">
      <c r="A7878" t="s">
        <v>5</v>
      </c>
      <c r="B7878" s="1">
        <v>43073</v>
      </c>
      <c r="C7878" s="4">
        <v>0.53888888889196096</v>
      </c>
      <c r="D7878" s="3">
        <v>0.6</v>
      </c>
      <c r="E7878" s="3">
        <v>61</v>
      </c>
      <c r="F7878" s="3">
        <v>6</v>
      </c>
      <c r="G7878">
        <f t="shared" si="123"/>
        <v>2.6822400000000002</v>
      </c>
    </row>
    <row r="7879" spans="1:7" x14ac:dyDescent="0.45">
      <c r="A7879" t="s">
        <v>5</v>
      </c>
      <c r="B7879" s="1">
        <v>43073</v>
      </c>
      <c r="C7879" s="4">
        <v>0.58055555555620231</v>
      </c>
      <c r="D7879" s="3">
        <v>2.2000000000000002</v>
      </c>
      <c r="E7879" s="3">
        <v>48</v>
      </c>
      <c r="F7879" s="3">
        <v>15</v>
      </c>
      <c r="G7879">
        <f t="shared" si="123"/>
        <v>6.7055999999999996</v>
      </c>
    </row>
    <row r="7880" spans="1:7" x14ac:dyDescent="0.45">
      <c r="A7880" t="s">
        <v>5</v>
      </c>
      <c r="B7880" s="1">
        <v>43073</v>
      </c>
      <c r="C7880" s="4">
        <v>0.62222222222044365</v>
      </c>
      <c r="D7880" s="3">
        <v>1.1000000000000001</v>
      </c>
      <c r="E7880" s="3">
        <v>54</v>
      </c>
      <c r="F7880" s="3">
        <v>14</v>
      </c>
      <c r="G7880">
        <f t="shared" si="123"/>
        <v>6.2585600000000001</v>
      </c>
    </row>
    <row r="7881" spans="1:7" x14ac:dyDescent="0.45">
      <c r="A7881" t="s">
        <v>5</v>
      </c>
      <c r="B7881" s="1">
        <v>43073</v>
      </c>
      <c r="C7881" s="4">
        <v>0.66388888889196096</v>
      </c>
      <c r="D7881" s="3">
        <v>-0.6</v>
      </c>
      <c r="E7881" s="3">
        <v>69</v>
      </c>
      <c r="F7881" s="3">
        <v>17</v>
      </c>
      <c r="G7881">
        <f t="shared" si="123"/>
        <v>7.5996800000000002</v>
      </c>
    </row>
    <row r="7882" spans="1:7" x14ac:dyDescent="0.45">
      <c r="A7882" t="s">
        <v>5</v>
      </c>
      <c r="B7882" s="1">
        <v>43073</v>
      </c>
      <c r="C7882" s="4">
        <v>0.70555555555620231</v>
      </c>
      <c r="D7882" s="3">
        <v>-1.1000000000000001</v>
      </c>
      <c r="E7882" s="3">
        <v>69</v>
      </c>
      <c r="F7882" s="3">
        <v>15</v>
      </c>
      <c r="G7882">
        <f t="shared" si="123"/>
        <v>6.7055999999999996</v>
      </c>
    </row>
    <row r="7883" spans="1:7" x14ac:dyDescent="0.45">
      <c r="A7883" t="s">
        <v>5</v>
      </c>
      <c r="B7883" s="1">
        <v>43073</v>
      </c>
      <c r="C7883" s="4">
        <v>0.74722222222044365</v>
      </c>
      <c r="D7883" s="3">
        <v>-1.1000000000000001</v>
      </c>
      <c r="E7883" s="3">
        <v>66</v>
      </c>
      <c r="F7883" s="3">
        <v>5</v>
      </c>
      <c r="G7883">
        <f t="shared" si="123"/>
        <v>2.2351999999999999</v>
      </c>
    </row>
    <row r="7884" spans="1:7" x14ac:dyDescent="0.45">
      <c r="A7884" t="s">
        <v>5</v>
      </c>
      <c r="B7884" s="1">
        <v>43073</v>
      </c>
      <c r="C7884" s="4">
        <v>0.78888888889196096</v>
      </c>
      <c r="D7884" s="3">
        <v>-1.7</v>
      </c>
      <c r="E7884" s="3">
        <v>66</v>
      </c>
      <c r="F7884" s="3">
        <v>6</v>
      </c>
      <c r="G7884">
        <f t="shared" si="123"/>
        <v>2.6822400000000002</v>
      </c>
    </row>
    <row r="7885" spans="1:7" x14ac:dyDescent="0.45">
      <c r="A7885" t="s">
        <v>5</v>
      </c>
      <c r="B7885" s="1">
        <v>43073</v>
      </c>
      <c r="C7885" s="4">
        <v>0.83055555555620231</v>
      </c>
      <c r="D7885" s="3">
        <v>-2.2000000000000002</v>
      </c>
      <c r="E7885" s="3">
        <v>75</v>
      </c>
      <c r="F7885" s="3">
        <v>5</v>
      </c>
      <c r="G7885">
        <f t="shared" si="123"/>
        <v>2.2351999999999999</v>
      </c>
    </row>
    <row r="7886" spans="1:7" x14ac:dyDescent="0.45">
      <c r="A7886" t="s">
        <v>5</v>
      </c>
      <c r="B7886" s="1">
        <v>43073</v>
      </c>
      <c r="C7886" s="4">
        <v>0.87222222222044365</v>
      </c>
      <c r="D7886" s="3">
        <v>-3.9</v>
      </c>
      <c r="E7886" s="3">
        <v>75</v>
      </c>
      <c r="F7886" s="3">
        <v>0</v>
      </c>
      <c r="G7886">
        <f t="shared" si="123"/>
        <v>0</v>
      </c>
    </row>
    <row r="7887" spans="1:7" x14ac:dyDescent="0.45">
      <c r="A7887" t="s">
        <v>5</v>
      </c>
      <c r="B7887" s="1">
        <v>43073</v>
      </c>
      <c r="C7887" s="4">
        <v>0.91388888889196096</v>
      </c>
      <c r="D7887" s="3">
        <v>-3.9</v>
      </c>
      <c r="E7887" s="3">
        <v>78</v>
      </c>
      <c r="F7887" s="3">
        <v>3</v>
      </c>
      <c r="G7887">
        <f t="shared" si="123"/>
        <v>1.3411200000000001</v>
      </c>
    </row>
    <row r="7888" spans="1:7" x14ac:dyDescent="0.45">
      <c r="A7888" t="s">
        <v>5</v>
      </c>
      <c r="B7888" s="1">
        <v>43073</v>
      </c>
      <c r="C7888" s="4">
        <v>0.95555555555620231</v>
      </c>
      <c r="D7888" s="3">
        <v>-4.4000000000000004</v>
      </c>
      <c r="E7888" s="3">
        <v>81</v>
      </c>
      <c r="F7888" s="3">
        <v>5</v>
      </c>
      <c r="G7888">
        <f t="shared" si="123"/>
        <v>2.2351999999999999</v>
      </c>
    </row>
    <row r="7889" spans="1:7" x14ac:dyDescent="0.45">
      <c r="A7889" t="s">
        <v>5</v>
      </c>
      <c r="B7889" s="1">
        <v>43073</v>
      </c>
      <c r="C7889" s="4">
        <v>0.99722222222044365</v>
      </c>
      <c r="D7889" s="3">
        <v>-3.9</v>
      </c>
      <c r="E7889" s="3">
        <v>78</v>
      </c>
      <c r="F7889" s="3">
        <v>6</v>
      </c>
      <c r="G7889">
        <f t="shared" si="123"/>
        <v>2.6822400000000002</v>
      </c>
    </row>
    <row r="7890" spans="1:7" x14ac:dyDescent="0.45">
      <c r="A7890" t="s">
        <v>5</v>
      </c>
      <c r="B7890" s="1">
        <v>43074</v>
      </c>
      <c r="C7890" s="4">
        <v>3.888888889196096E-2</v>
      </c>
      <c r="D7890" s="3">
        <v>-7.2</v>
      </c>
      <c r="E7890" s="3">
        <v>84</v>
      </c>
      <c r="F7890" s="3">
        <v>7</v>
      </c>
      <c r="G7890">
        <f t="shared" si="123"/>
        <v>3.1292800000000001</v>
      </c>
    </row>
    <row r="7891" spans="1:7" x14ac:dyDescent="0.45">
      <c r="A7891" t="s">
        <v>5</v>
      </c>
      <c r="B7891" s="1">
        <v>43074</v>
      </c>
      <c r="C7891" s="4">
        <v>8.0555555556202307E-2</v>
      </c>
      <c r="D7891" s="3">
        <v>-6.7</v>
      </c>
      <c r="E7891" s="3">
        <v>85</v>
      </c>
      <c r="F7891" s="3">
        <v>8</v>
      </c>
      <c r="G7891">
        <f t="shared" si="123"/>
        <v>3.5763199999999999</v>
      </c>
    </row>
    <row r="7892" spans="1:7" x14ac:dyDescent="0.45">
      <c r="A7892" t="s">
        <v>5</v>
      </c>
      <c r="B7892" s="1">
        <v>43074</v>
      </c>
      <c r="C7892" s="4">
        <v>0.12222222222044365</v>
      </c>
      <c r="D7892" s="3">
        <v>-6.7</v>
      </c>
      <c r="E7892" s="3">
        <v>85</v>
      </c>
      <c r="F7892" s="3">
        <v>3</v>
      </c>
      <c r="G7892">
        <f t="shared" si="123"/>
        <v>1.3411200000000001</v>
      </c>
    </row>
    <row r="7893" spans="1:7" x14ac:dyDescent="0.45">
      <c r="A7893" t="s">
        <v>5</v>
      </c>
      <c r="B7893" s="1">
        <v>43074</v>
      </c>
      <c r="C7893" s="4">
        <v>0.16388888889196096</v>
      </c>
      <c r="D7893" s="3">
        <v>-7.2</v>
      </c>
      <c r="E7893" s="3">
        <v>81</v>
      </c>
      <c r="F7893" s="3">
        <v>6</v>
      </c>
      <c r="G7893">
        <f t="shared" si="123"/>
        <v>2.6822400000000002</v>
      </c>
    </row>
    <row r="7894" spans="1:7" x14ac:dyDescent="0.45">
      <c r="A7894" t="s">
        <v>5</v>
      </c>
      <c r="B7894" s="1">
        <v>43074</v>
      </c>
      <c r="C7894" s="4">
        <v>0.20555555555620231</v>
      </c>
      <c r="D7894" s="3">
        <v>-7.8</v>
      </c>
      <c r="E7894" s="3">
        <v>84</v>
      </c>
      <c r="F7894" s="3">
        <v>3</v>
      </c>
      <c r="G7894">
        <f t="shared" si="123"/>
        <v>1.3411200000000001</v>
      </c>
    </row>
    <row r="7895" spans="1:7" x14ac:dyDescent="0.45">
      <c r="A7895" t="s">
        <v>5</v>
      </c>
      <c r="B7895" s="1">
        <v>43074</v>
      </c>
      <c r="C7895" s="4">
        <v>0.24722222222044365</v>
      </c>
      <c r="D7895" s="3">
        <v>-8.9</v>
      </c>
      <c r="E7895" s="3">
        <v>80</v>
      </c>
      <c r="F7895" s="3">
        <v>3</v>
      </c>
      <c r="G7895">
        <f t="shared" si="123"/>
        <v>1.3411200000000001</v>
      </c>
    </row>
    <row r="7896" spans="1:7" x14ac:dyDescent="0.45">
      <c r="A7896" t="s">
        <v>5</v>
      </c>
      <c r="B7896" s="1">
        <v>43074</v>
      </c>
      <c r="C7896" s="4">
        <v>0.37222222222044365</v>
      </c>
      <c r="D7896" s="3">
        <v>-6.1</v>
      </c>
      <c r="E7896" s="3">
        <v>74</v>
      </c>
      <c r="F7896" s="3">
        <v>5</v>
      </c>
      <c r="G7896">
        <f t="shared" si="123"/>
        <v>2.2351999999999999</v>
      </c>
    </row>
    <row r="7897" spans="1:7" x14ac:dyDescent="0.45">
      <c r="A7897" t="s">
        <v>5</v>
      </c>
      <c r="B7897" s="1">
        <v>43074</v>
      </c>
      <c r="C7897" s="4">
        <v>0.41388888889196096</v>
      </c>
      <c r="D7897" s="3">
        <v>-3.9</v>
      </c>
      <c r="E7897" s="3">
        <v>69</v>
      </c>
      <c r="F7897" s="3">
        <v>7</v>
      </c>
      <c r="G7897">
        <f t="shared" si="123"/>
        <v>3.1292800000000001</v>
      </c>
    </row>
    <row r="7898" spans="1:7" x14ac:dyDescent="0.45">
      <c r="A7898" t="s">
        <v>5</v>
      </c>
      <c r="B7898" s="1">
        <v>43074</v>
      </c>
      <c r="C7898" s="4">
        <v>0.45555555555620231</v>
      </c>
      <c r="D7898" s="3">
        <v>-1.7</v>
      </c>
      <c r="E7898" s="3">
        <v>58</v>
      </c>
      <c r="F7898" s="3">
        <v>3</v>
      </c>
      <c r="G7898">
        <f t="shared" si="123"/>
        <v>1.3411200000000001</v>
      </c>
    </row>
    <row r="7899" spans="1:7" x14ac:dyDescent="0.45">
      <c r="A7899" t="s">
        <v>5</v>
      </c>
      <c r="B7899" s="1">
        <v>43074</v>
      </c>
      <c r="C7899" s="4">
        <v>0.49722222222044365</v>
      </c>
      <c r="D7899" s="3">
        <v>-1.7</v>
      </c>
      <c r="E7899" s="3">
        <v>61</v>
      </c>
      <c r="F7899" s="3">
        <v>3</v>
      </c>
      <c r="G7899">
        <f t="shared" si="123"/>
        <v>1.3411200000000001</v>
      </c>
    </row>
    <row r="7900" spans="1:7" x14ac:dyDescent="0.45">
      <c r="A7900" t="s">
        <v>5</v>
      </c>
      <c r="B7900" s="1">
        <v>43074</v>
      </c>
      <c r="C7900" s="4">
        <v>0.53888888889196096</v>
      </c>
      <c r="D7900" s="3">
        <v>-0.6</v>
      </c>
      <c r="E7900" s="3">
        <v>61</v>
      </c>
      <c r="F7900" s="3">
        <v>7</v>
      </c>
      <c r="G7900">
        <f t="shared" si="123"/>
        <v>3.1292800000000001</v>
      </c>
    </row>
    <row r="7901" spans="1:7" x14ac:dyDescent="0.45">
      <c r="A7901" t="s">
        <v>5</v>
      </c>
      <c r="B7901" s="1">
        <v>43074</v>
      </c>
      <c r="C7901" s="4">
        <v>0.58055555555620231</v>
      </c>
      <c r="D7901" s="3">
        <v>0</v>
      </c>
      <c r="E7901" s="3">
        <v>52</v>
      </c>
      <c r="F7901" s="3">
        <v>7</v>
      </c>
      <c r="G7901">
        <f t="shared" si="123"/>
        <v>3.1292800000000001</v>
      </c>
    </row>
    <row r="7902" spans="1:7" x14ac:dyDescent="0.45">
      <c r="A7902" t="s">
        <v>5</v>
      </c>
      <c r="B7902" s="1">
        <v>43074</v>
      </c>
      <c r="C7902" s="4">
        <v>0.62222222222044365</v>
      </c>
      <c r="D7902" s="3">
        <v>0.6</v>
      </c>
      <c r="E7902" s="3">
        <v>47</v>
      </c>
      <c r="F7902" s="3">
        <v>3</v>
      </c>
      <c r="G7902">
        <f t="shared" si="123"/>
        <v>1.3411200000000001</v>
      </c>
    </row>
    <row r="7903" spans="1:7" x14ac:dyDescent="0.45">
      <c r="A7903" t="s">
        <v>5</v>
      </c>
      <c r="B7903" s="1">
        <v>43074</v>
      </c>
      <c r="C7903" s="4">
        <v>0.66388888889196096</v>
      </c>
      <c r="D7903" s="3">
        <v>1.1000000000000001</v>
      </c>
      <c r="E7903" s="3">
        <v>48</v>
      </c>
      <c r="F7903" s="3">
        <v>0</v>
      </c>
      <c r="G7903">
        <f t="shared" si="123"/>
        <v>0</v>
      </c>
    </row>
    <row r="7904" spans="1:7" x14ac:dyDescent="0.45">
      <c r="A7904" t="s">
        <v>5</v>
      </c>
      <c r="B7904" s="1">
        <v>43074</v>
      </c>
      <c r="C7904" s="4">
        <v>0.70555555555620231</v>
      </c>
      <c r="D7904" s="3">
        <v>0</v>
      </c>
      <c r="E7904" s="3">
        <v>52</v>
      </c>
      <c r="F7904" s="3">
        <v>3</v>
      </c>
      <c r="G7904">
        <f t="shared" si="123"/>
        <v>1.3411200000000001</v>
      </c>
    </row>
    <row r="7905" spans="1:7" x14ac:dyDescent="0.45">
      <c r="A7905" t="s">
        <v>5</v>
      </c>
      <c r="B7905" s="1">
        <v>43074</v>
      </c>
      <c r="C7905" s="4">
        <v>0.74722222222044365</v>
      </c>
      <c r="D7905" s="3">
        <v>-0.6</v>
      </c>
      <c r="E7905" s="3">
        <v>61</v>
      </c>
      <c r="F7905" s="3">
        <v>0</v>
      </c>
      <c r="G7905">
        <f t="shared" si="123"/>
        <v>0</v>
      </c>
    </row>
    <row r="7906" spans="1:7" x14ac:dyDescent="0.45">
      <c r="A7906" t="s">
        <v>5</v>
      </c>
      <c r="B7906" s="1">
        <v>43074</v>
      </c>
      <c r="C7906" s="4">
        <v>0.78888888889196096</v>
      </c>
      <c r="D7906" s="3">
        <v>-2.2000000000000002</v>
      </c>
      <c r="E7906" s="3">
        <v>75</v>
      </c>
      <c r="F7906" s="3">
        <v>6</v>
      </c>
      <c r="G7906">
        <f t="shared" si="123"/>
        <v>2.6822400000000002</v>
      </c>
    </row>
    <row r="7907" spans="1:7" x14ac:dyDescent="0.45">
      <c r="A7907" t="s">
        <v>5</v>
      </c>
      <c r="B7907" s="1">
        <v>43074</v>
      </c>
      <c r="C7907" s="4">
        <v>0.83055555555620231</v>
      </c>
      <c r="D7907" s="3">
        <v>-1.7</v>
      </c>
      <c r="E7907" s="3">
        <v>72</v>
      </c>
      <c r="F7907" s="3">
        <v>11</v>
      </c>
      <c r="G7907">
        <f t="shared" si="123"/>
        <v>4.91744</v>
      </c>
    </row>
    <row r="7908" spans="1:7" x14ac:dyDescent="0.45">
      <c r="A7908" t="s">
        <v>5</v>
      </c>
      <c r="B7908" s="1">
        <v>43074</v>
      </c>
      <c r="C7908" s="4">
        <v>0.87222222222044365</v>
      </c>
      <c r="D7908" s="3">
        <v>-2.8</v>
      </c>
      <c r="E7908" s="3">
        <v>72</v>
      </c>
      <c r="F7908" s="3">
        <v>7</v>
      </c>
      <c r="G7908">
        <f t="shared" si="123"/>
        <v>3.1292800000000001</v>
      </c>
    </row>
    <row r="7909" spans="1:7" x14ac:dyDescent="0.45">
      <c r="A7909" t="s">
        <v>5</v>
      </c>
      <c r="B7909" s="1">
        <v>43074</v>
      </c>
      <c r="C7909" s="4">
        <v>0.91388888889196096</v>
      </c>
      <c r="D7909" s="3">
        <v>-5.6</v>
      </c>
      <c r="E7909" s="3">
        <v>78</v>
      </c>
      <c r="F7909" s="3">
        <v>3</v>
      </c>
      <c r="G7909">
        <f t="shared" si="123"/>
        <v>1.3411200000000001</v>
      </c>
    </row>
    <row r="7910" spans="1:7" x14ac:dyDescent="0.45">
      <c r="A7910" t="s">
        <v>5</v>
      </c>
      <c r="B7910" s="1">
        <v>43074</v>
      </c>
      <c r="C7910" s="4">
        <v>0.95555555555620231</v>
      </c>
      <c r="D7910" s="3">
        <v>-5.6</v>
      </c>
      <c r="E7910" s="3">
        <v>82</v>
      </c>
      <c r="F7910" s="3">
        <v>5</v>
      </c>
      <c r="G7910">
        <f t="shared" si="123"/>
        <v>2.2351999999999999</v>
      </c>
    </row>
    <row r="7911" spans="1:7" x14ac:dyDescent="0.45">
      <c r="A7911" t="s">
        <v>5</v>
      </c>
      <c r="B7911" s="1">
        <v>43074</v>
      </c>
      <c r="C7911" s="4">
        <v>0.99722222222044365</v>
      </c>
      <c r="D7911" s="3">
        <v>-7.2</v>
      </c>
      <c r="E7911" s="3">
        <v>81</v>
      </c>
      <c r="F7911" s="3">
        <v>3</v>
      </c>
      <c r="G7911">
        <f t="shared" si="123"/>
        <v>1.3411200000000001</v>
      </c>
    </row>
    <row r="7912" spans="1:7" x14ac:dyDescent="0.45">
      <c r="A7912" t="s">
        <v>5</v>
      </c>
      <c r="B7912" s="1">
        <v>43075</v>
      </c>
      <c r="C7912" s="4">
        <v>3.888888889196096E-2</v>
      </c>
      <c r="D7912" s="3">
        <v>-6.7</v>
      </c>
      <c r="E7912" s="3">
        <v>85</v>
      </c>
      <c r="F7912" s="3">
        <v>3</v>
      </c>
      <c r="G7912">
        <f t="shared" si="123"/>
        <v>1.3411200000000001</v>
      </c>
    </row>
    <row r="7913" spans="1:7" x14ac:dyDescent="0.45">
      <c r="A7913" t="s">
        <v>5</v>
      </c>
      <c r="B7913" s="1">
        <v>43075</v>
      </c>
      <c r="C7913" s="4">
        <v>8.0555555556202307E-2</v>
      </c>
      <c r="D7913" s="3">
        <v>-7.2</v>
      </c>
      <c r="E7913" s="3">
        <v>81</v>
      </c>
      <c r="F7913" s="3">
        <v>3</v>
      </c>
      <c r="G7913">
        <f t="shared" si="123"/>
        <v>1.3411200000000001</v>
      </c>
    </row>
    <row r="7914" spans="1:7" x14ac:dyDescent="0.45">
      <c r="A7914" t="s">
        <v>5</v>
      </c>
      <c r="B7914" s="1">
        <v>43075</v>
      </c>
      <c r="C7914" s="4">
        <v>0.12222222222044365</v>
      </c>
      <c r="D7914" s="3">
        <v>-6.7</v>
      </c>
      <c r="E7914" s="3">
        <v>81</v>
      </c>
      <c r="F7914" s="3">
        <v>5</v>
      </c>
      <c r="G7914">
        <f t="shared" si="123"/>
        <v>2.2351999999999999</v>
      </c>
    </row>
    <row r="7915" spans="1:7" x14ac:dyDescent="0.45">
      <c r="A7915" t="s">
        <v>5</v>
      </c>
      <c r="B7915" s="1">
        <v>43075</v>
      </c>
      <c r="C7915" s="4">
        <v>0.16388888889196096</v>
      </c>
      <c r="D7915" s="3">
        <v>-6.7</v>
      </c>
      <c r="E7915" s="3">
        <v>81</v>
      </c>
      <c r="F7915" s="3">
        <v>6</v>
      </c>
      <c r="G7915">
        <f t="shared" si="123"/>
        <v>2.6822400000000002</v>
      </c>
    </row>
    <row r="7916" spans="1:7" x14ac:dyDescent="0.45">
      <c r="A7916" t="s">
        <v>5</v>
      </c>
      <c r="B7916" s="1">
        <v>43075</v>
      </c>
      <c r="C7916" s="4">
        <v>0.20555555555620231</v>
      </c>
      <c r="D7916" s="3">
        <v>-8.3000000000000007</v>
      </c>
      <c r="E7916" s="3">
        <v>84</v>
      </c>
      <c r="F7916" s="3">
        <v>0</v>
      </c>
      <c r="G7916">
        <f t="shared" si="123"/>
        <v>0</v>
      </c>
    </row>
    <row r="7917" spans="1:7" x14ac:dyDescent="0.45">
      <c r="A7917" t="s">
        <v>5</v>
      </c>
      <c r="B7917" s="1">
        <v>43075</v>
      </c>
      <c r="C7917" s="4">
        <v>0.24722222222044365</v>
      </c>
      <c r="D7917" s="3">
        <v>-8.3000000000000007</v>
      </c>
      <c r="E7917" s="3">
        <v>84</v>
      </c>
      <c r="F7917" s="3">
        <v>5</v>
      </c>
      <c r="G7917">
        <f t="shared" si="123"/>
        <v>2.2351999999999999</v>
      </c>
    </row>
    <row r="7918" spans="1:7" x14ac:dyDescent="0.45">
      <c r="A7918" t="s">
        <v>5</v>
      </c>
      <c r="B7918" s="1">
        <v>43075</v>
      </c>
      <c r="C7918" s="4">
        <v>0.28888888889196096</v>
      </c>
      <c r="D7918" s="3">
        <v>-9.4</v>
      </c>
      <c r="E7918" s="3">
        <v>88</v>
      </c>
      <c r="F7918" s="3">
        <v>3</v>
      </c>
      <c r="G7918">
        <f t="shared" si="123"/>
        <v>1.3411200000000001</v>
      </c>
    </row>
    <row r="7919" spans="1:7" x14ac:dyDescent="0.45">
      <c r="A7919" t="s">
        <v>5</v>
      </c>
      <c r="B7919" s="1">
        <v>43075</v>
      </c>
      <c r="C7919" s="4">
        <v>0.33055555555620231</v>
      </c>
      <c r="D7919" s="3">
        <v>-8.9</v>
      </c>
      <c r="E7919" s="3">
        <v>80</v>
      </c>
      <c r="F7919" s="3">
        <v>6</v>
      </c>
      <c r="G7919">
        <f t="shared" si="123"/>
        <v>2.6822400000000002</v>
      </c>
    </row>
    <row r="7920" spans="1:7" x14ac:dyDescent="0.45">
      <c r="A7920" t="s">
        <v>5</v>
      </c>
      <c r="B7920" s="1">
        <v>43075</v>
      </c>
      <c r="C7920" s="4">
        <v>0.37222222222044365</v>
      </c>
      <c r="D7920" s="3">
        <v>-7.2</v>
      </c>
      <c r="E7920" s="3">
        <v>81</v>
      </c>
      <c r="F7920" s="3">
        <v>0</v>
      </c>
      <c r="G7920">
        <f t="shared" si="123"/>
        <v>0</v>
      </c>
    </row>
    <row r="7921" spans="1:7" x14ac:dyDescent="0.45">
      <c r="A7921" t="s">
        <v>5</v>
      </c>
      <c r="B7921" s="1">
        <v>43075</v>
      </c>
      <c r="C7921" s="4">
        <v>0.41388888889196096</v>
      </c>
      <c r="D7921" s="3">
        <v>-3.9</v>
      </c>
      <c r="E7921" s="3">
        <v>75</v>
      </c>
      <c r="F7921" s="3">
        <v>8</v>
      </c>
      <c r="G7921">
        <f t="shared" si="123"/>
        <v>3.5763199999999999</v>
      </c>
    </row>
    <row r="7922" spans="1:7" x14ac:dyDescent="0.45">
      <c r="A7922" t="s">
        <v>5</v>
      </c>
      <c r="B7922" s="1">
        <v>43075</v>
      </c>
      <c r="C7922" s="4">
        <v>0.45555555555620231</v>
      </c>
      <c r="D7922" s="3">
        <v>-2.2000000000000002</v>
      </c>
      <c r="E7922" s="3">
        <v>66</v>
      </c>
      <c r="F7922" s="3">
        <v>0</v>
      </c>
      <c r="G7922">
        <f t="shared" si="123"/>
        <v>0</v>
      </c>
    </row>
    <row r="7923" spans="1:7" x14ac:dyDescent="0.45">
      <c r="A7923" t="s">
        <v>5</v>
      </c>
      <c r="B7923" s="1">
        <v>43075</v>
      </c>
      <c r="C7923" s="4">
        <v>0.49722222222044365</v>
      </c>
      <c r="D7923" s="3">
        <v>-1.7</v>
      </c>
      <c r="E7923" s="3">
        <v>66</v>
      </c>
      <c r="F7923" s="3">
        <v>6</v>
      </c>
      <c r="G7923">
        <f t="shared" si="123"/>
        <v>2.6822400000000002</v>
      </c>
    </row>
    <row r="7924" spans="1:7" x14ac:dyDescent="0.45">
      <c r="A7924" t="s">
        <v>5</v>
      </c>
      <c r="B7924" s="1">
        <v>43075</v>
      </c>
      <c r="C7924" s="4">
        <v>0.53888888889196096</v>
      </c>
      <c r="D7924" s="3">
        <v>-0.6</v>
      </c>
      <c r="E7924" s="3">
        <v>67</v>
      </c>
      <c r="F7924" s="3">
        <v>8</v>
      </c>
      <c r="G7924">
        <f t="shared" si="123"/>
        <v>3.5763199999999999</v>
      </c>
    </row>
    <row r="7925" spans="1:7" x14ac:dyDescent="0.45">
      <c r="A7925" t="s">
        <v>5</v>
      </c>
      <c r="B7925" s="1">
        <v>43075</v>
      </c>
      <c r="C7925" s="4">
        <v>0.58055555555620231</v>
      </c>
      <c r="D7925" s="3">
        <v>0</v>
      </c>
      <c r="E7925" s="3">
        <v>59</v>
      </c>
      <c r="F7925" s="3">
        <v>5</v>
      </c>
      <c r="G7925">
        <f t="shared" si="123"/>
        <v>2.2351999999999999</v>
      </c>
    </row>
    <row r="7926" spans="1:7" x14ac:dyDescent="0.45">
      <c r="A7926" t="s">
        <v>5</v>
      </c>
      <c r="B7926" s="1">
        <v>43075</v>
      </c>
      <c r="C7926" s="4">
        <v>0.62222222222044365</v>
      </c>
      <c r="D7926" s="3">
        <v>0.6</v>
      </c>
      <c r="E7926" s="3">
        <v>56</v>
      </c>
      <c r="F7926" s="3">
        <v>5</v>
      </c>
      <c r="G7926">
        <f t="shared" si="123"/>
        <v>2.2351999999999999</v>
      </c>
    </row>
    <row r="7927" spans="1:7" x14ac:dyDescent="0.45">
      <c r="A7927" t="s">
        <v>5</v>
      </c>
      <c r="B7927" s="1">
        <v>43075</v>
      </c>
      <c r="C7927" s="4">
        <v>0.66388888889196096</v>
      </c>
      <c r="D7927" s="3">
        <v>0.6</v>
      </c>
      <c r="E7927" s="3">
        <v>56</v>
      </c>
      <c r="F7927" s="3">
        <v>0</v>
      </c>
      <c r="G7927">
        <f t="shared" si="123"/>
        <v>0</v>
      </c>
    </row>
    <row r="7928" spans="1:7" x14ac:dyDescent="0.45">
      <c r="A7928" t="s">
        <v>5</v>
      </c>
      <c r="B7928" s="1">
        <v>43075</v>
      </c>
      <c r="C7928" s="4">
        <v>0.70555555555620231</v>
      </c>
      <c r="D7928" s="3">
        <v>-1.7</v>
      </c>
      <c r="E7928" s="3">
        <v>66</v>
      </c>
      <c r="F7928" s="3">
        <v>0</v>
      </c>
      <c r="G7928">
        <f t="shared" si="123"/>
        <v>0</v>
      </c>
    </row>
    <row r="7929" spans="1:7" x14ac:dyDescent="0.45">
      <c r="A7929" t="s">
        <v>5</v>
      </c>
      <c r="B7929" s="1">
        <v>43075</v>
      </c>
      <c r="C7929" s="4">
        <v>0.74722222222044365</v>
      </c>
      <c r="D7929" s="3">
        <v>-2.2000000000000002</v>
      </c>
      <c r="E7929" s="3">
        <v>75</v>
      </c>
      <c r="F7929" s="3">
        <v>5</v>
      </c>
      <c r="G7929">
        <f t="shared" si="123"/>
        <v>2.2351999999999999</v>
      </c>
    </row>
    <row r="7930" spans="1:7" x14ac:dyDescent="0.45">
      <c r="A7930" t="s">
        <v>5</v>
      </c>
      <c r="B7930" s="1">
        <v>43075</v>
      </c>
      <c r="C7930" s="4">
        <v>0.78888888889196096</v>
      </c>
      <c r="D7930" s="3">
        <v>-2.2000000000000002</v>
      </c>
      <c r="E7930" s="3">
        <v>75</v>
      </c>
      <c r="F7930" s="3">
        <v>9</v>
      </c>
      <c r="G7930">
        <f t="shared" si="123"/>
        <v>4.0233600000000003</v>
      </c>
    </row>
    <row r="7931" spans="1:7" x14ac:dyDescent="0.45">
      <c r="A7931" t="s">
        <v>5</v>
      </c>
      <c r="B7931" s="1">
        <v>43075</v>
      </c>
      <c r="C7931" s="4">
        <v>0.83055555555620231</v>
      </c>
      <c r="D7931" s="3">
        <v>-2.8</v>
      </c>
      <c r="E7931" s="3">
        <v>75</v>
      </c>
      <c r="F7931" s="3">
        <v>7</v>
      </c>
      <c r="G7931">
        <f t="shared" si="123"/>
        <v>3.1292800000000001</v>
      </c>
    </row>
    <row r="7932" spans="1:7" x14ac:dyDescent="0.45">
      <c r="A7932" t="s">
        <v>5</v>
      </c>
      <c r="B7932" s="1">
        <v>43075</v>
      </c>
      <c r="C7932" s="4">
        <v>0.87222222222044365</v>
      </c>
      <c r="D7932" s="3">
        <v>-5.6</v>
      </c>
      <c r="E7932" s="3">
        <v>89</v>
      </c>
      <c r="F7932" s="3">
        <v>0</v>
      </c>
      <c r="G7932">
        <f t="shared" si="123"/>
        <v>0</v>
      </c>
    </row>
    <row r="7933" spans="1:7" x14ac:dyDescent="0.45">
      <c r="A7933" t="s">
        <v>5</v>
      </c>
      <c r="B7933" s="1">
        <v>43075</v>
      </c>
      <c r="C7933" s="4">
        <v>0.91388888889196096</v>
      </c>
      <c r="D7933" s="3">
        <v>-7.2</v>
      </c>
      <c r="E7933" s="3">
        <v>92</v>
      </c>
      <c r="F7933" s="3">
        <v>0</v>
      </c>
      <c r="G7933">
        <f t="shared" si="123"/>
        <v>0</v>
      </c>
    </row>
    <row r="7934" spans="1:7" x14ac:dyDescent="0.45">
      <c r="A7934" t="s">
        <v>5</v>
      </c>
      <c r="B7934" s="1">
        <v>43075</v>
      </c>
      <c r="C7934" s="4">
        <v>0.95555555555620231</v>
      </c>
      <c r="D7934" s="3">
        <v>-7.8</v>
      </c>
      <c r="E7934" s="3">
        <v>92</v>
      </c>
      <c r="F7934" s="3">
        <v>0</v>
      </c>
      <c r="G7934">
        <f t="shared" si="123"/>
        <v>0</v>
      </c>
    </row>
    <row r="7935" spans="1:7" x14ac:dyDescent="0.45">
      <c r="A7935" t="s">
        <v>5</v>
      </c>
      <c r="B7935" s="1">
        <v>43075</v>
      </c>
      <c r="C7935" s="4">
        <v>0.99722222222044365</v>
      </c>
      <c r="D7935" s="3">
        <v>-8.3000000000000007</v>
      </c>
      <c r="E7935" s="3">
        <v>88</v>
      </c>
      <c r="F7935" s="3">
        <v>8</v>
      </c>
      <c r="G7935">
        <f t="shared" si="123"/>
        <v>3.5763199999999999</v>
      </c>
    </row>
    <row r="7936" spans="1:7" x14ac:dyDescent="0.45">
      <c r="A7936" t="s">
        <v>5</v>
      </c>
      <c r="B7936" s="1">
        <v>43076</v>
      </c>
      <c r="C7936" s="4">
        <v>3.888888889196096E-2</v>
      </c>
      <c r="D7936" s="3">
        <v>-5.6</v>
      </c>
      <c r="E7936" s="3">
        <v>92</v>
      </c>
      <c r="F7936" s="3">
        <v>7</v>
      </c>
      <c r="G7936">
        <f t="shared" si="123"/>
        <v>3.1292800000000001</v>
      </c>
    </row>
    <row r="7937" spans="1:7" x14ac:dyDescent="0.45">
      <c r="A7937" t="s">
        <v>5</v>
      </c>
      <c r="B7937" s="1">
        <v>43076</v>
      </c>
      <c r="C7937" s="4">
        <v>8.0555555556202307E-2</v>
      </c>
      <c r="D7937" s="3">
        <v>-6.7</v>
      </c>
      <c r="E7937" s="3">
        <v>92</v>
      </c>
      <c r="F7937" s="3">
        <v>3</v>
      </c>
      <c r="G7937">
        <f t="shared" si="123"/>
        <v>1.3411200000000001</v>
      </c>
    </row>
    <row r="7938" spans="1:7" x14ac:dyDescent="0.45">
      <c r="A7938" t="s">
        <v>5</v>
      </c>
      <c r="B7938" s="1">
        <v>43076</v>
      </c>
      <c r="C7938" s="4">
        <v>0.12222222222044365</v>
      </c>
      <c r="D7938" s="3">
        <v>-6.1</v>
      </c>
      <c r="E7938" s="3">
        <v>92</v>
      </c>
      <c r="F7938" s="3">
        <v>7</v>
      </c>
      <c r="G7938">
        <f t="shared" si="123"/>
        <v>3.1292800000000001</v>
      </c>
    </row>
    <row r="7939" spans="1:7" x14ac:dyDescent="0.45">
      <c r="A7939" t="s">
        <v>5</v>
      </c>
      <c r="B7939" s="1">
        <v>43076</v>
      </c>
      <c r="C7939" s="4">
        <v>0.16388888889196096</v>
      </c>
      <c r="D7939" s="3">
        <v>-6.7</v>
      </c>
      <c r="E7939" s="3">
        <v>89</v>
      </c>
      <c r="F7939" s="3">
        <v>6</v>
      </c>
      <c r="G7939">
        <f t="shared" ref="G7939:G8002" si="124">F7939*0.44704</f>
        <v>2.6822400000000002</v>
      </c>
    </row>
    <row r="7940" spans="1:7" x14ac:dyDescent="0.45">
      <c r="A7940" t="s">
        <v>5</v>
      </c>
      <c r="B7940" s="1">
        <v>43076</v>
      </c>
      <c r="C7940" s="4">
        <v>0.20555555555620231</v>
      </c>
      <c r="D7940" s="3">
        <v>-6.7</v>
      </c>
      <c r="E7940" s="3">
        <v>85</v>
      </c>
      <c r="F7940" s="3">
        <v>3</v>
      </c>
      <c r="G7940">
        <f t="shared" si="124"/>
        <v>1.3411200000000001</v>
      </c>
    </row>
    <row r="7941" spans="1:7" x14ac:dyDescent="0.45">
      <c r="A7941" t="s">
        <v>5</v>
      </c>
      <c r="B7941" s="1">
        <v>43076</v>
      </c>
      <c r="C7941" s="4">
        <v>0.24722222222044365</v>
      </c>
      <c r="D7941" s="3">
        <v>-8.3000000000000007</v>
      </c>
      <c r="E7941" s="3">
        <v>84</v>
      </c>
      <c r="F7941" s="3">
        <v>6</v>
      </c>
      <c r="G7941">
        <f t="shared" si="124"/>
        <v>2.6822400000000002</v>
      </c>
    </row>
    <row r="7942" spans="1:7" x14ac:dyDescent="0.45">
      <c r="A7942" t="s">
        <v>5</v>
      </c>
      <c r="B7942" s="1">
        <v>43076</v>
      </c>
      <c r="C7942" s="4">
        <v>0.28888888889196096</v>
      </c>
      <c r="D7942" s="3">
        <v>-8.9</v>
      </c>
      <c r="E7942" s="3">
        <v>88</v>
      </c>
      <c r="F7942" s="3">
        <v>3</v>
      </c>
      <c r="G7942">
        <f t="shared" si="124"/>
        <v>1.3411200000000001</v>
      </c>
    </row>
    <row r="7943" spans="1:7" x14ac:dyDescent="0.45">
      <c r="A7943" t="s">
        <v>5</v>
      </c>
      <c r="B7943" s="1">
        <v>43076</v>
      </c>
      <c r="C7943" s="4">
        <v>0.33055555555620231</v>
      </c>
      <c r="D7943" s="3">
        <v>-8.9</v>
      </c>
      <c r="E7943" s="3">
        <v>84</v>
      </c>
      <c r="F7943" s="3">
        <v>5</v>
      </c>
      <c r="G7943">
        <f t="shared" si="124"/>
        <v>2.2351999999999999</v>
      </c>
    </row>
    <row r="7944" spans="1:7" x14ac:dyDescent="0.45">
      <c r="A7944" t="s">
        <v>5</v>
      </c>
      <c r="B7944" s="1">
        <v>43076</v>
      </c>
      <c r="C7944" s="4">
        <v>0.37222222222044365</v>
      </c>
      <c r="D7944" s="3">
        <v>-7.2</v>
      </c>
      <c r="E7944" s="3">
        <v>84</v>
      </c>
      <c r="F7944" s="3">
        <v>6</v>
      </c>
      <c r="G7944">
        <f t="shared" si="124"/>
        <v>2.6822400000000002</v>
      </c>
    </row>
    <row r="7945" spans="1:7" x14ac:dyDescent="0.45">
      <c r="A7945" t="s">
        <v>5</v>
      </c>
      <c r="B7945" s="1">
        <v>43076</v>
      </c>
      <c r="C7945" s="4">
        <v>0.41388888889196096</v>
      </c>
      <c r="D7945" s="3">
        <v>-2.8</v>
      </c>
      <c r="E7945" s="3">
        <v>72</v>
      </c>
      <c r="F7945" s="3">
        <v>6</v>
      </c>
      <c r="G7945">
        <f t="shared" si="124"/>
        <v>2.6822400000000002</v>
      </c>
    </row>
    <row r="7946" spans="1:7" x14ac:dyDescent="0.45">
      <c r="A7946" t="s">
        <v>5</v>
      </c>
      <c r="B7946" s="1">
        <v>43076</v>
      </c>
      <c r="C7946" s="4">
        <v>0.45555555555620231</v>
      </c>
      <c r="D7946" s="3">
        <v>-0.6</v>
      </c>
      <c r="E7946" s="3">
        <v>64</v>
      </c>
      <c r="F7946" s="3">
        <v>3</v>
      </c>
      <c r="G7946">
        <f t="shared" si="124"/>
        <v>1.3411200000000001</v>
      </c>
    </row>
    <row r="7947" spans="1:7" x14ac:dyDescent="0.45">
      <c r="A7947" t="s">
        <v>5</v>
      </c>
      <c r="B7947" s="1">
        <v>43076</v>
      </c>
      <c r="C7947" s="4">
        <v>0.49722222222044365</v>
      </c>
      <c r="D7947" s="3">
        <v>1.1000000000000001</v>
      </c>
      <c r="E7947" s="3">
        <v>54</v>
      </c>
      <c r="F7947" s="3">
        <v>3</v>
      </c>
      <c r="G7947">
        <f t="shared" si="124"/>
        <v>1.3411200000000001</v>
      </c>
    </row>
    <row r="7948" spans="1:7" x14ac:dyDescent="0.45">
      <c r="A7948" t="s">
        <v>5</v>
      </c>
      <c r="B7948" s="1">
        <v>43076</v>
      </c>
      <c r="C7948" s="4">
        <v>0.53888888889196096</v>
      </c>
      <c r="D7948" s="3">
        <v>0</v>
      </c>
      <c r="E7948" s="3">
        <v>61</v>
      </c>
      <c r="F7948" s="3">
        <v>6</v>
      </c>
      <c r="G7948">
        <f t="shared" si="124"/>
        <v>2.6822400000000002</v>
      </c>
    </row>
    <row r="7949" spans="1:7" x14ac:dyDescent="0.45">
      <c r="A7949" t="s">
        <v>5</v>
      </c>
      <c r="B7949" s="1">
        <v>43076</v>
      </c>
      <c r="C7949" s="4">
        <v>0.58055555555620231</v>
      </c>
      <c r="D7949" s="3">
        <v>1.7</v>
      </c>
      <c r="E7949" s="3">
        <v>54</v>
      </c>
      <c r="F7949" s="3">
        <v>5</v>
      </c>
      <c r="G7949">
        <f t="shared" si="124"/>
        <v>2.2351999999999999</v>
      </c>
    </row>
    <row r="7950" spans="1:7" x14ac:dyDescent="0.45">
      <c r="A7950" t="s">
        <v>5</v>
      </c>
      <c r="B7950" s="1">
        <v>43076</v>
      </c>
      <c r="C7950" s="4">
        <v>0.62222222222044365</v>
      </c>
      <c r="D7950" s="3">
        <v>0.6</v>
      </c>
      <c r="E7950" s="3">
        <v>54</v>
      </c>
      <c r="F7950" s="3">
        <v>6</v>
      </c>
      <c r="G7950">
        <f t="shared" si="124"/>
        <v>2.6822400000000002</v>
      </c>
    </row>
    <row r="7951" spans="1:7" x14ac:dyDescent="0.45">
      <c r="A7951" t="s">
        <v>5</v>
      </c>
      <c r="B7951" s="1">
        <v>43076</v>
      </c>
      <c r="C7951" s="4">
        <v>0.66388888889196096</v>
      </c>
      <c r="D7951" s="3">
        <v>1.1000000000000001</v>
      </c>
      <c r="E7951" s="3">
        <v>46</v>
      </c>
      <c r="F7951" s="3">
        <v>3</v>
      </c>
      <c r="G7951">
        <f t="shared" si="124"/>
        <v>1.3411200000000001</v>
      </c>
    </row>
    <row r="7952" spans="1:7" x14ac:dyDescent="0.45">
      <c r="A7952" t="s">
        <v>5</v>
      </c>
      <c r="B7952" s="1">
        <v>43076</v>
      </c>
      <c r="C7952" s="4">
        <v>0.70555555555620231</v>
      </c>
      <c r="D7952" s="3">
        <v>-1.1000000000000001</v>
      </c>
      <c r="E7952" s="3">
        <v>56</v>
      </c>
      <c r="F7952" s="3">
        <v>5</v>
      </c>
      <c r="G7952">
        <f t="shared" si="124"/>
        <v>2.2351999999999999</v>
      </c>
    </row>
    <row r="7953" spans="1:7" x14ac:dyDescent="0.45">
      <c r="A7953" t="s">
        <v>5</v>
      </c>
      <c r="B7953" s="1">
        <v>43076</v>
      </c>
      <c r="C7953" s="4">
        <v>0.74722222222044365</v>
      </c>
      <c r="D7953" s="3">
        <v>-2.8</v>
      </c>
      <c r="E7953" s="3">
        <v>63</v>
      </c>
      <c r="F7953" s="3">
        <v>3</v>
      </c>
      <c r="G7953">
        <f t="shared" si="124"/>
        <v>1.3411200000000001</v>
      </c>
    </row>
    <row r="7954" spans="1:7" x14ac:dyDescent="0.45">
      <c r="A7954" t="s">
        <v>5</v>
      </c>
      <c r="B7954" s="1">
        <v>43076</v>
      </c>
      <c r="C7954" s="4">
        <v>0.78888888889196096</v>
      </c>
      <c r="D7954" s="3">
        <v>-2.8</v>
      </c>
      <c r="E7954" s="3">
        <v>66</v>
      </c>
      <c r="F7954" s="3">
        <v>0</v>
      </c>
      <c r="G7954">
        <f t="shared" si="124"/>
        <v>0</v>
      </c>
    </row>
    <row r="7955" spans="1:7" x14ac:dyDescent="0.45">
      <c r="A7955" t="s">
        <v>5</v>
      </c>
      <c r="B7955" s="1">
        <v>43076</v>
      </c>
      <c r="C7955" s="4">
        <v>0.83055555555620231</v>
      </c>
      <c r="D7955" s="3">
        <v>-5</v>
      </c>
      <c r="E7955" s="3">
        <v>72</v>
      </c>
      <c r="F7955" s="3">
        <v>0</v>
      </c>
      <c r="G7955">
        <f t="shared" si="124"/>
        <v>0</v>
      </c>
    </row>
    <row r="7956" spans="1:7" x14ac:dyDescent="0.45">
      <c r="A7956" t="s">
        <v>5</v>
      </c>
      <c r="B7956" s="1">
        <v>43076</v>
      </c>
      <c r="C7956" s="4">
        <v>0.87222222222044365</v>
      </c>
      <c r="D7956" s="3">
        <v>-3.9</v>
      </c>
      <c r="E7956" s="3">
        <v>69</v>
      </c>
      <c r="F7956" s="3">
        <v>0</v>
      </c>
      <c r="G7956">
        <f t="shared" si="124"/>
        <v>0</v>
      </c>
    </row>
    <row r="7957" spans="1:7" x14ac:dyDescent="0.45">
      <c r="A7957" t="s">
        <v>5</v>
      </c>
      <c r="B7957" s="1">
        <v>43076</v>
      </c>
      <c r="C7957" s="4">
        <v>0.91388888889196096</v>
      </c>
      <c r="D7957" s="3">
        <v>-4.4000000000000004</v>
      </c>
      <c r="E7957" s="3">
        <v>75</v>
      </c>
      <c r="F7957" s="3">
        <v>6</v>
      </c>
      <c r="G7957">
        <f t="shared" si="124"/>
        <v>2.6822400000000002</v>
      </c>
    </row>
    <row r="7958" spans="1:7" x14ac:dyDescent="0.45">
      <c r="A7958" t="s">
        <v>5</v>
      </c>
      <c r="B7958" s="1">
        <v>43076</v>
      </c>
      <c r="C7958" s="4">
        <v>0.95555555555620231</v>
      </c>
      <c r="D7958" s="3">
        <v>-6.7</v>
      </c>
      <c r="E7958" s="3">
        <v>81</v>
      </c>
      <c r="F7958" s="3">
        <v>3</v>
      </c>
      <c r="G7958">
        <f t="shared" si="124"/>
        <v>1.3411200000000001</v>
      </c>
    </row>
    <row r="7959" spans="1:7" x14ac:dyDescent="0.45">
      <c r="A7959" t="s">
        <v>5</v>
      </c>
      <c r="B7959" s="1">
        <v>43076</v>
      </c>
      <c r="C7959" s="4">
        <v>0.99722222222044365</v>
      </c>
      <c r="D7959" s="3">
        <v>-7.2</v>
      </c>
      <c r="E7959" s="3">
        <v>84</v>
      </c>
      <c r="F7959" s="3">
        <v>0</v>
      </c>
      <c r="G7959">
        <f t="shared" si="124"/>
        <v>0</v>
      </c>
    </row>
    <row r="7960" spans="1:7" x14ac:dyDescent="0.45">
      <c r="A7960" t="s">
        <v>5</v>
      </c>
      <c r="B7960" s="1">
        <v>43077</v>
      </c>
      <c r="C7960" s="4">
        <v>3.888888889196096E-2</v>
      </c>
      <c r="D7960" s="3">
        <v>-6.7</v>
      </c>
      <c r="E7960" s="3">
        <v>81</v>
      </c>
      <c r="F7960" s="3">
        <v>0</v>
      </c>
      <c r="G7960">
        <f t="shared" si="124"/>
        <v>0</v>
      </c>
    </row>
    <row r="7961" spans="1:7" x14ac:dyDescent="0.45">
      <c r="A7961" t="s">
        <v>5</v>
      </c>
      <c r="B7961" s="1">
        <v>43077</v>
      </c>
      <c r="C7961" s="4">
        <v>8.0555555556202307E-2</v>
      </c>
      <c r="D7961" s="3">
        <v>-7.8</v>
      </c>
      <c r="E7961" s="3">
        <v>84</v>
      </c>
      <c r="F7961" s="3">
        <v>0</v>
      </c>
      <c r="G7961">
        <f t="shared" si="124"/>
        <v>0</v>
      </c>
    </row>
    <row r="7962" spans="1:7" x14ac:dyDescent="0.45">
      <c r="A7962" t="s">
        <v>5</v>
      </c>
      <c r="B7962" s="1">
        <v>43077</v>
      </c>
      <c r="C7962" s="4">
        <v>0.12222222222044365</v>
      </c>
      <c r="D7962" s="3">
        <v>-7.8</v>
      </c>
      <c r="E7962" s="3">
        <v>88</v>
      </c>
      <c r="F7962" s="3">
        <v>0</v>
      </c>
      <c r="G7962">
        <f t="shared" si="124"/>
        <v>0</v>
      </c>
    </row>
    <row r="7963" spans="1:7" x14ac:dyDescent="0.45">
      <c r="A7963" t="s">
        <v>5</v>
      </c>
      <c r="B7963" s="1">
        <v>43077</v>
      </c>
      <c r="C7963" s="4">
        <v>0.16388888889196096</v>
      </c>
      <c r="D7963" s="3">
        <v>-8.9</v>
      </c>
      <c r="E7963" s="3">
        <v>80</v>
      </c>
      <c r="F7963" s="3">
        <v>3</v>
      </c>
      <c r="G7963">
        <f t="shared" si="124"/>
        <v>1.3411200000000001</v>
      </c>
    </row>
    <row r="7964" spans="1:7" x14ac:dyDescent="0.45">
      <c r="A7964" t="s">
        <v>5</v>
      </c>
      <c r="B7964" s="1">
        <v>43077</v>
      </c>
      <c r="C7964" s="4">
        <v>0.20555555555620231</v>
      </c>
      <c r="D7964" s="3">
        <v>-8.9</v>
      </c>
      <c r="E7964" s="3">
        <v>84</v>
      </c>
      <c r="F7964" s="3">
        <v>3</v>
      </c>
      <c r="G7964">
        <f t="shared" si="124"/>
        <v>1.3411200000000001</v>
      </c>
    </row>
    <row r="7965" spans="1:7" x14ac:dyDescent="0.45">
      <c r="A7965" t="s">
        <v>5</v>
      </c>
      <c r="B7965" s="1">
        <v>43077</v>
      </c>
      <c r="C7965" s="4">
        <v>0.24722222222044365</v>
      </c>
      <c r="D7965" s="3">
        <v>-10</v>
      </c>
      <c r="E7965" s="3">
        <v>88</v>
      </c>
      <c r="F7965" s="3">
        <v>5</v>
      </c>
      <c r="G7965">
        <f t="shared" si="124"/>
        <v>2.2351999999999999</v>
      </c>
    </row>
    <row r="7966" spans="1:7" x14ac:dyDescent="0.45">
      <c r="A7966" t="s">
        <v>5</v>
      </c>
      <c r="B7966" s="1">
        <v>43077</v>
      </c>
      <c r="C7966" s="4">
        <v>0.28888888889196096</v>
      </c>
      <c r="D7966" s="3">
        <v>-8.9</v>
      </c>
      <c r="E7966" s="3">
        <v>80</v>
      </c>
      <c r="F7966" s="3">
        <v>3</v>
      </c>
      <c r="G7966">
        <f t="shared" si="124"/>
        <v>1.3411200000000001</v>
      </c>
    </row>
    <row r="7967" spans="1:7" x14ac:dyDescent="0.45">
      <c r="A7967" t="s">
        <v>5</v>
      </c>
      <c r="B7967" s="1">
        <v>43077</v>
      </c>
      <c r="C7967" s="4">
        <v>0.33055555555620231</v>
      </c>
      <c r="D7967" s="3">
        <v>-8.9</v>
      </c>
      <c r="E7967" s="3">
        <v>84</v>
      </c>
      <c r="F7967" s="3">
        <v>0</v>
      </c>
      <c r="G7967">
        <f t="shared" si="124"/>
        <v>0</v>
      </c>
    </row>
    <row r="7968" spans="1:7" x14ac:dyDescent="0.45">
      <c r="A7968" t="s">
        <v>5</v>
      </c>
      <c r="B7968" s="1">
        <v>43077</v>
      </c>
      <c r="C7968" s="4">
        <v>0.37222222222044365</v>
      </c>
      <c r="D7968" s="3">
        <v>-5.6</v>
      </c>
      <c r="E7968" s="3">
        <v>75</v>
      </c>
      <c r="F7968" s="3">
        <v>3</v>
      </c>
      <c r="G7968">
        <f t="shared" si="124"/>
        <v>1.3411200000000001</v>
      </c>
    </row>
    <row r="7969" spans="1:7" x14ac:dyDescent="0.45">
      <c r="A7969" t="s">
        <v>5</v>
      </c>
      <c r="B7969" s="1">
        <v>43077</v>
      </c>
      <c r="C7969" s="4">
        <v>0.41388888889196096</v>
      </c>
      <c r="D7969" s="3">
        <v>-2.8</v>
      </c>
      <c r="E7969" s="3">
        <v>66</v>
      </c>
      <c r="F7969" s="3">
        <v>5</v>
      </c>
      <c r="G7969">
        <f t="shared" si="124"/>
        <v>2.2351999999999999</v>
      </c>
    </row>
    <row r="7970" spans="1:7" x14ac:dyDescent="0.45">
      <c r="A7970" t="s">
        <v>5</v>
      </c>
      <c r="B7970" s="1">
        <v>43077</v>
      </c>
      <c r="C7970" s="4">
        <v>0.45555555555620231</v>
      </c>
      <c r="D7970" s="3">
        <v>-1.1000000000000001</v>
      </c>
      <c r="E7970" s="3">
        <v>58</v>
      </c>
      <c r="F7970" s="3">
        <v>7</v>
      </c>
      <c r="G7970">
        <f t="shared" si="124"/>
        <v>3.1292800000000001</v>
      </c>
    </row>
    <row r="7971" spans="1:7" x14ac:dyDescent="0.45">
      <c r="A7971" t="s">
        <v>5</v>
      </c>
      <c r="B7971" s="1">
        <v>43077</v>
      </c>
      <c r="C7971" s="4">
        <v>0.49722222222044365</v>
      </c>
      <c r="D7971" s="3">
        <v>0</v>
      </c>
      <c r="E7971" s="3">
        <v>54</v>
      </c>
      <c r="F7971" s="3">
        <v>3</v>
      </c>
      <c r="G7971">
        <f t="shared" si="124"/>
        <v>1.3411200000000001</v>
      </c>
    </row>
    <row r="7972" spans="1:7" x14ac:dyDescent="0.45">
      <c r="A7972" t="s">
        <v>5</v>
      </c>
      <c r="B7972" s="1">
        <v>43077</v>
      </c>
      <c r="C7972" s="4">
        <v>0.53888888889196096</v>
      </c>
      <c r="D7972" s="3">
        <v>0.6</v>
      </c>
      <c r="E7972" s="3">
        <v>54</v>
      </c>
      <c r="F7972" s="3">
        <v>7</v>
      </c>
      <c r="G7972">
        <f t="shared" si="124"/>
        <v>3.1292800000000001</v>
      </c>
    </row>
    <row r="7973" spans="1:7" x14ac:dyDescent="0.45">
      <c r="A7973" t="s">
        <v>5</v>
      </c>
      <c r="B7973" s="1">
        <v>43077</v>
      </c>
      <c r="C7973" s="4">
        <v>0.58055555555620231</v>
      </c>
      <c r="D7973" s="3">
        <v>1.7</v>
      </c>
      <c r="E7973" s="3">
        <v>50</v>
      </c>
      <c r="F7973" s="3">
        <v>5</v>
      </c>
      <c r="G7973">
        <f t="shared" si="124"/>
        <v>2.2351999999999999</v>
      </c>
    </row>
    <row r="7974" spans="1:7" x14ac:dyDescent="0.45">
      <c r="A7974" t="s">
        <v>5</v>
      </c>
      <c r="B7974" s="1">
        <v>43077</v>
      </c>
      <c r="C7974" s="4">
        <v>0.62222222222044365</v>
      </c>
      <c r="D7974" s="3">
        <v>2.2000000000000002</v>
      </c>
      <c r="E7974" s="3">
        <v>46</v>
      </c>
      <c r="F7974" s="3">
        <v>0</v>
      </c>
      <c r="G7974">
        <f t="shared" si="124"/>
        <v>0</v>
      </c>
    </row>
    <row r="7975" spans="1:7" x14ac:dyDescent="0.45">
      <c r="A7975" t="s">
        <v>5</v>
      </c>
      <c r="B7975" s="1">
        <v>43077</v>
      </c>
      <c r="C7975" s="4">
        <v>0.66388888889196096</v>
      </c>
      <c r="D7975" s="3">
        <v>1.1000000000000001</v>
      </c>
      <c r="E7975" s="3">
        <v>56</v>
      </c>
      <c r="F7975" s="3">
        <v>3</v>
      </c>
      <c r="G7975">
        <f t="shared" si="124"/>
        <v>1.3411200000000001</v>
      </c>
    </row>
    <row r="7976" spans="1:7" x14ac:dyDescent="0.45">
      <c r="A7976" t="s">
        <v>5</v>
      </c>
      <c r="B7976" s="1">
        <v>43077</v>
      </c>
      <c r="C7976" s="4">
        <v>0.70555555555620231</v>
      </c>
      <c r="D7976" s="3">
        <v>0</v>
      </c>
      <c r="E7976" s="3">
        <v>66</v>
      </c>
      <c r="F7976" s="3">
        <v>0</v>
      </c>
      <c r="G7976">
        <f t="shared" si="124"/>
        <v>0</v>
      </c>
    </row>
    <row r="7977" spans="1:7" x14ac:dyDescent="0.45">
      <c r="A7977" t="s">
        <v>5</v>
      </c>
      <c r="B7977" s="1">
        <v>43077</v>
      </c>
      <c r="C7977" s="4">
        <v>0.74722222222044365</v>
      </c>
      <c r="D7977" s="3">
        <v>-0.6</v>
      </c>
      <c r="E7977" s="3">
        <v>61</v>
      </c>
      <c r="F7977" s="3">
        <v>0</v>
      </c>
      <c r="G7977">
        <f t="shared" si="124"/>
        <v>0</v>
      </c>
    </row>
    <row r="7978" spans="1:7" x14ac:dyDescent="0.45">
      <c r="A7978" t="s">
        <v>5</v>
      </c>
      <c r="B7978" s="1">
        <v>43077</v>
      </c>
      <c r="C7978" s="4">
        <v>0.78888888889196096</v>
      </c>
      <c r="D7978" s="3">
        <v>-3.9</v>
      </c>
      <c r="E7978" s="3">
        <v>75</v>
      </c>
      <c r="F7978" s="3">
        <v>0</v>
      </c>
      <c r="G7978">
        <f t="shared" si="124"/>
        <v>0</v>
      </c>
    </row>
    <row r="7979" spans="1:7" x14ac:dyDescent="0.45">
      <c r="A7979" t="s">
        <v>5</v>
      </c>
      <c r="B7979" s="1">
        <v>43077</v>
      </c>
      <c r="C7979" s="4">
        <v>0.83055555555620231</v>
      </c>
      <c r="D7979" s="3">
        <v>-6.1</v>
      </c>
      <c r="E7979" s="3">
        <v>81</v>
      </c>
      <c r="F7979" s="3">
        <v>6</v>
      </c>
      <c r="G7979">
        <f t="shared" si="124"/>
        <v>2.6822400000000002</v>
      </c>
    </row>
    <row r="7980" spans="1:7" x14ac:dyDescent="0.45">
      <c r="A7980" t="s">
        <v>5</v>
      </c>
      <c r="B7980" s="1">
        <v>43077</v>
      </c>
      <c r="C7980" s="4">
        <v>0.87222222222044365</v>
      </c>
      <c r="D7980" s="3">
        <v>-5.6</v>
      </c>
      <c r="E7980" s="3">
        <v>78</v>
      </c>
      <c r="F7980" s="3">
        <v>3</v>
      </c>
      <c r="G7980">
        <f t="shared" si="124"/>
        <v>1.3411200000000001</v>
      </c>
    </row>
    <row r="7981" spans="1:7" x14ac:dyDescent="0.45">
      <c r="A7981" t="s">
        <v>5</v>
      </c>
      <c r="B7981" s="1">
        <v>43077</v>
      </c>
      <c r="C7981" s="4">
        <v>0.91388888889196096</v>
      </c>
      <c r="D7981" s="3">
        <v>-6.1</v>
      </c>
      <c r="E7981" s="3">
        <v>81</v>
      </c>
      <c r="F7981" s="3">
        <v>3</v>
      </c>
      <c r="G7981">
        <f t="shared" si="124"/>
        <v>1.3411200000000001</v>
      </c>
    </row>
    <row r="7982" spans="1:7" x14ac:dyDescent="0.45">
      <c r="A7982" t="s">
        <v>5</v>
      </c>
      <c r="B7982" s="1">
        <v>43077</v>
      </c>
      <c r="C7982" s="4">
        <v>0.95555555555620231</v>
      </c>
      <c r="D7982" s="3">
        <v>-5</v>
      </c>
      <c r="E7982" s="3">
        <v>78</v>
      </c>
      <c r="F7982" s="3">
        <v>6</v>
      </c>
      <c r="G7982">
        <f t="shared" si="124"/>
        <v>2.6822400000000002</v>
      </c>
    </row>
    <row r="7983" spans="1:7" x14ac:dyDescent="0.45">
      <c r="A7983" t="s">
        <v>5</v>
      </c>
      <c r="B7983" s="1">
        <v>43077</v>
      </c>
      <c r="C7983" s="4">
        <v>0.99722222222044365</v>
      </c>
      <c r="D7983" s="3">
        <v>-6.7</v>
      </c>
      <c r="E7983" s="3">
        <v>81</v>
      </c>
      <c r="F7983" s="3">
        <v>3</v>
      </c>
      <c r="G7983">
        <f t="shared" si="124"/>
        <v>1.3411200000000001</v>
      </c>
    </row>
    <row r="7984" spans="1:7" x14ac:dyDescent="0.45">
      <c r="A7984" t="s">
        <v>5</v>
      </c>
      <c r="B7984" s="1">
        <v>43078</v>
      </c>
      <c r="C7984" s="4">
        <v>3.888888889196096E-2</v>
      </c>
      <c r="D7984" s="3">
        <v>-7.8</v>
      </c>
      <c r="E7984" s="3">
        <v>84</v>
      </c>
      <c r="F7984" s="3">
        <v>6</v>
      </c>
      <c r="G7984">
        <f t="shared" si="124"/>
        <v>2.6822400000000002</v>
      </c>
    </row>
    <row r="7985" spans="1:7" x14ac:dyDescent="0.45">
      <c r="A7985" t="s">
        <v>5</v>
      </c>
      <c r="B7985" s="1">
        <v>43078</v>
      </c>
      <c r="C7985" s="4">
        <v>8.0555555556202307E-2</v>
      </c>
      <c r="D7985" s="3">
        <v>-7.2</v>
      </c>
      <c r="E7985" s="3">
        <v>88</v>
      </c>
      <c r="F7985" s="3">
        <v>0</v>
      </c>
      <c r="G7985">
        <f t="shared" si="124"/>
        <v>0</v>
      </c>
    </row>
    <row r="7986" spans="1:7" x14ac:dyDescent="0.45">
      <c r="A7986" t="s">
        <v>5</v>
      </c>
      <c r="B7986" s="1">
        <v>43078</v>
      </c>
      <c r="C7986" s="4">
        <v>0.12222222222044365</v>
      </c>
      <c r="D7986" s="3">
        <v>-7.8</v>
      </c>
      <c r="E7986" s="3">
        <v>88</v>
      </c>
      <c r="F7986" s="3">
        <v>3</v>
      </c>
      <c r="G7986">
        <f t="shared" si="124"/>
        <v>1.3411200000000001</v>
      </c>
    </row>
    <row r="7987" spans="1:7" x14ac:dyDescent="0.45">
      <c r="A7987" t="s">
        <v>5</v>
      </c>
      <c r="B7987" s="1">
        <v>43078</v>
      </c>
      <c r="C7987" s="4">
        <v>0.16388888889196096</v>
      </c>
      <c r="D7987" s="3">
        <v>-7.8</v>
      </c>
      <c r="E7987" s="3">
        <v>84</v>
      </c>
      <c r="F7987" s="3">
        <v>0</v>
      </c>
      <c r="G7987">
        <f t="shared" si="124"/>
        <v>0</v>
      </c>
    </row>
    <row r="7988" spans="1:7" x14ac:dyDescent="0.45">
      <c r="A7988" t="s">
        <v>5</v>
      </c>
      <c r="B7988" s="1">
        <v>43078</v>
      </c>
      <c r="C7988" s="4">
        <v>0.20555555555620231</v>
      </c>
      <c r="D7988" s="3">
        <v>-8.3000000000000007</v>
      </c>
      <c r="E7988" s="3">
        <v>84</v>
      </c>
      <c r="F7988" s="3">
        <v>6</v>
      </c>
      <c r="G7988">
        <f t="shared" si="124"/>
        <v>2.6822400000000002</v>
      </c>
    </row>
    <row r="7989" spans="1:7" x14ac:dyDescent="0.45">
      <c r="A7989" t="s">
        <v>5</v>
      </c>
      <c r="B7989" s="1">
        <v>43078</v>
      </c>
      <c r="C7989" s="4">
        <v>0.24722222222044365</v>
      </c>
      <c r="D7989" s="3">
        <v>-7.8</v>
      </c>
      <c r="E7989" s="3">
        <v>77</v>
      </c>
      <c r="F7989" s="3">
        <v>0</v>
      </c>
      <c r="G7989">
        <f t="shared" si="124"/>
        <v>0</v>
      </c>
    </row>
    <row r="7990" spans="1:7" x14ac:dyDescent="0.45">
      <c r="A7990" t="s">
        <v>5</v>
      </c>
      <c r="B7990" s="1">
        <v>43078</v>
      </c>
      <c r="C7990" s="4">
        <v>0.28888888889196096</v>
      </c>
      <c r="D7990" s="3">
        <v>-7.8</v>
      </c>
      <c r="E7990" s="3">
        <v>81</v>
      </c>
      <c r="F7990" s="3">
        <v>3</v>
      </c>
      <c r="G7990">
        <f t="shared" si="124"/>
        <v>1.3411200000000001</v>
      </c>
    </row>
    <row r="7991" spans="1:7" x14ac:dyDescent="0.45">
      <c r="A7991" t="s">
        <v>5</v>
      </c>
      <c r="B7991" s="1">
        <v>43078</v>
      </c>
      <c r="C7991" s="4">
        <v>0.33055555555620231</v>
      </c>
      <c r="D7991" s="3">
        <v>-8.9</v>
      </c>
      <c r="E7991" s="3">
        <v>84</v>
      </c>
      <c r="F7991" s="3">
        <v>5</v>
      </c>
      <c r="G7991">
        <f t="shared" si="124"/>
        <v>2.2351999999999999</v>
      </c>
    </row>
    <row r="7992" spans="1:7" x14ac:dyDescent="0.45">
      <c r="A7992" t="s">
        <v>5</v>
      </c>
      <c r="B7992" s="1">
        <v>43078</v>
      </c>
      <c r="C7992" s="4">
        <v>0.37222222222044365</v>
      </c>
      <c r="D7992" s="3">
        <v>-5</v>
      </c>
      <c r="E7992" s="3">
        <v>78</v>
      </c>
      <c r="F7992" s="3">
        <v>3</v>
      </c>
      <c r="G7992">
        <f t="shared" si="124"/>
        <v>1.3411200000000001</v>
      </c>
    </row>
    <row r="7993" spans="1:7" x14ac:dyDescent="0.45">
      <c r="A7993" t="s">
        <v>5</v>
      </c>
      <c r="B7993" s="1">
        <v>43078</v>
      </c>
      <c r="C7993" s="4">
        <v>0.41388888889196096</v>
      </c>
      <c r="D7993" s="3">
        <v>-3.3</v>
      </c>
      <c r="E7993" s="3">
        <v>71</v>
      </c>
      <c r="F7993" s="3">
        <v>6</v>
      </c>
      <c r="G7993">
        <f t="shared" si="124"/>
        <v>2.6822400000000002</v>
      </c>
    </row>
    <row r="7994" spans="1:7" x14ac:dyDescent="0.45">
      <c r="A7994" t="s">
        <v>5</v>
      </c>
      <c r="B7994" s="1">
        <v>43078</v>
      </c>
      <c r="C7994" s="4">
        <v>0.45555555555620231</v>
      </c>
      <c r="D7994" s="3">
        <v>-1.1000000000000001</v>
      </c>
      <c r="E7994" s="3">
        <v>61</v>
      </c>
      <c r="F7994" s="3">
        <v>6</v>
      </c>
      <c r="G7994">
        <f t="shared" si="124"/>
        <v>2.6822400000000002</v>
      </c>
    </row>
    <row r="7995" spans="1:7" x14ac:dyDescent="0.45">
      <c r="A7995" t="s">
        <v>5</v>
      </c>
      <c r="B7995" s="1">
        <v>43078</v>
      </c>
      <c r="C7995" s="4">
        <v>0.49722222222044365</v>
      </c>
      <c r="D7995" s="3">
        <v>-0.6</v>
      </c>
      <c r="E7995" s="3">
        <v>64</v>
      </c>
      <c r="F7995" s="3">
        <v>6</v>
      </c>
      <c r="G7995">
        <f t="shared" si="124"/>
        <v>2.6822400000000002</v>
      </c>
    </row>
    <row r="7996" spans="1:7" x14ac:dyDescent="0.45">
      <c r="A7996" t="s">
        <v>5</v>
      </c>
      <c r="B7996" s="1">
        <v>43078</v>
      </c>
      <c r="C7996" s="4">
        <v>0.53888888889196096</v>
      </c>
      <c r="D7996" s="3">
        <v>0</v>
      </c>
      <c r="E7996" s="3">
        <v>59</v>
      </c>
      <c r="F7996" s="3">
        <v>5</v>
      </c>
      <c r="G7996">
        <f t="shared" si="124"/>
        <v>2.2351999999999999</v>
      </c>
    </row>
    <row r="7997" spans="1:7" x14ac:dyDescent="0.45">
      <c r="A7997" t="s">
        <v>5</v>
      </c>
      <c r="B7997" s="1">
        <v>43078</v>
      </c>
      <c r="C7997" s="4">
        <v>0.58055555555620231</v>
      </c>
      <c r="D7997" s="3">
        <v>1.1000000000000001</v>
      </c>
      <c r="E7997" s="3">
        <v>54</v>
      </c>
      <c r="F7997" s="3">
        <v>5</v>
      </c>
      <c r="G7997">
        <f t="shared" si="124"/>
        <v>2.2351999999999999</v>
      </c>
    </row>
    <row r="7998" spans="1:7" x14ac:dyDescent="0.45">
      <c r="A7998" t="s">
        <v>5</v>
      </c>
      <c r="B7998" s="1">
        <v>43078</v>
      </c>
      <c r="C7998" s="4">
        <v>0.62222222222044365</v>
      </c>
      <c r="D7998" s="3">
        <v>2.2000000000000002</v>
      </c>
      <c r="E7998" s="3">
        <v>46</v>
      </c>
      <c r="F7998" s="3">
        <v>3</v>
      </c>
      <c r="G7998">
        <f t="shared" si="124"/>
        <v>1.3411200000000001</v>
      </c>
    </row>
    <row r="7999" spans="1:7" x14ac:dyDescent="0.45">
      <c r="A7999" t="s">
        <v>5</v>
      </c>
      <c r="B7999" s="1">
        <v>43078</v>
      </c>
      <c r="C7999" s="4">
        <v>0.66388888889196096</v>
      </c>
      <c r="D7999" s="3">
        <v>2.2000000000000002</v>
      </c>
      <c r="E7999" s="3">
        <v>50</v>
      </c>
      <c r="F7999" s="3">
        <v>3</v>
      </c>
      <c r="G7999">
        <f t="shared" si="124"/>
        <v>1.3411200000000001</v>
      </c>
    </row>
    <row r="8000" spans="1:7" x14ac:dyDescent="0.45">
      <c r="A8000" t="s">
        <v>5</v>
      </c>
      <c r="B8000" s="1">
        <v>43078</v>
      </c>
      <c r="C8000" s="4">
        <v>0.70555555555620231</v>
      </c>
      <c r="D8000" s="3">
        <v>0</v>
      </c>
      <c r="E8000" s="3">
        <v>69</v>
      </c>
      <c r="F8000" s="3">
        <v>0</v>
      </c>
      <c r="G8000">
        <f t="shared" si="124"/>
        <v>0</v>
      </c>
    </row>
    <row r="8001" spans="1:7" x14ac:dyDescent="0.45">
      <c r="A8001" t="s">
        <v>5</v>
      </c>
      <c r="B8001" s="1">
        <v>43078</v>
      </c>
      <c r="C8001" s="4">
        <v>0.74722222222044365</v>
      </c>
      <c r="D8001" s="3">
        <v>-1.7</v>
      </c>
      <c r="E8001" s="3">
        <v>85</v>
      </c>
      <c r="F8001" s="3">
        <v>0</v>
      </c>
      <c r="G8001">
        <f t="shared" si="124"/>
        <v>0</v>
      </c>
    </row>
    <row r="8002" spans="1:7" x14ac:dyDescent="0.45">
      <c r="A8002" t="s">
        <v>5</v>
      </c>
      <c r="B8002" s="1">
        <v>43078</v>
      </c>
      <c r="C8002" s="4">
        <v>0.78888888889196096</v>
      </c>
      <c r="D8002" s="3">
        <v>-2.8</v>
      </c>
      <c r="E8002" s="3">
        <v>72</v>
      </c>
      <c r="F8002" s="3">
        <v>0</v>
      </c>
      <c r="G8002">
        <f t="shared" si="124"/>
        <v>0</v>
      </c>
    </row>
    <row r="8003" spans="1:7" x14ac:dyDescent="0.45">
      <c r="A8003" t="s">
        <v>5</v>
      </c>
      <c r="B8003" s="1">
        <v>43078</v>
      </c>
      <c r="C8003" s="4">
        <v>0.83055555555620231</v>
      </c>
      <c r="D8003" s="3">
        <v>-5.6</v>
      </c>
      <c r="E8003" s="3">
        <v>89</v>
      </c>
      <c r="F8003" s="3">
        <v>5</v>
      </c>
      <c r="G8003">
        <f t="shared" ref="G8003:G8066" si="125">F8003*0.44704</f>
        <v>2.2351999999999999</v>
      </c>
    </row>
    <row r="8004" spans="1:7" x14ac:dyDescent="0.45">
      <c r="A8004" t="s">
        <v>5</v>
      </c>
      <c r="B8004" s="1">
        <v>43078</v>
      </c>
      <c r="C8004" s="4">
        <v>0.87222222222044365</v>
      </c>
      <c r="D8004" s="3">
        <v>-5.6</v>
      </c>
      <c r="E8004" s="3">
        <v>89</v>
      </c>
      <c r="F8004" s="3">
        <v>3</v>
      </c>
      <c r="G8004">
        <f t="shared" si="125"/>
        <v>1.3411200000000001</v>
      </c>
    </row>
    <row r="8005" spans="1:7" x14ac:dyDescent="0.45">
      <c r="A8005" t="s">
        <v>5</v>
      </c>
      <c r="B8005" s="1">
        <v>43078</v>
      </c>
      <c r="C8005" s="4">
        <v>0.91388888889196096</v>
      </c>
      <c r="D8005" s="3">
        <v>-6.1</v>
      </c>
      <c r="E8005" s="3">
        <v>88</v>
      </c>
      <c r="F8005" s="3">
        <v>0</v>
      </c>
      <c r="G8005">
        <f t="shared" si="125"/>
        <v>0</v>
      </c>
    </row>
    <row r="8006" spans="1:7" x14ac:dyDescent="0.45">
      <c r="A8006" t="s">
        <v>5</v>
      </c>
      <c r="B8006" s="1">
        <v>43078</v>
      </c>
      <c r="C8006" s="4">
        <v>0.95555555555620231</v>
      </c>
      <c r="D8006" s="3">
        <v>-7.8</v>
      </c>
      <c r="E8006" s="3">
        <v>92</v>
      </c>
      <c r="F8006" s="3">
        <v>3</v>
      </c>
      <c r="G8006">
        <f t="shared" si="125"/>
        <v>1.3411200000000001</v>
      </c>
    </row>
    <row r="8007" spans="1:7" x14ac:dyDescent="0.45">
      <c r="A8007" t="s">
        <v>5</v>
      </c>
      <c r="B8007" s="1">
        <v>43078</v>
      </c>
      <c r="C8007" s="4">
        <v>0.99722222222044365</v>
      </c>
      <c r="D8007" s="3">
        <v>-7.8</v>
      </c>
      <c r="E8007" s="3">
        <v>88</v>
      </c>
      <c r="F8007" s="3">
        <v>0</v>
      </c>
      <c r="G8007">
        <f t="shared" si="125"/>
        <v>0</v>
      </c>
    </row>
    <row r="8008" spans="1:7" x14ac:dyDescent="0.45">
      <c r="A8008" t="s">
        <v>5</v>
      </c>
      <c r="B8008" s="1">
        <v>43079</v>
      </c>
      <c r="C8008" s="4">
        <v>3.888888889196096E-2</v>
      </c>
      <c r="D8008" s="3">
        <v>-8.9</v>
      </c>
      <c r="E8008" s="3">
        <v>88</v>
      </c>
      <c r="F8008" s="3">
        <v>0</v>
      </c>
      <c r="G8008">
        <f t="shared" si="125"/>
        <v>0</v>
      </c>
    </row>
    <row r="8009" spans="1:7" x14ac:dyDescent="0.45">
      <c r="A8009" t="s">
        <v>5</v>
      </c>
      <c r="B8009" s="1">
        <v>43079</v>
      </c>
      <c r="C8009" s="4">
        <v>8.0555555556202307E-2</v>
      </c>
      <c r="D8009" s="3">
        <v>-8.9</v>
      </c>
      <c r="E8009" s="3">
        <v>88</v>
      </c>
      <c r="F8009" s="3">
        <v>0</v>
      </c>
      <c r="G8009">
        <f t="shared" si="125"/>
        <v>0</v>
      </c>
    </row>
    <row r="8010" spans="1:7" x14ac:dyDescent="0.45">
      <c r="A8010" t="s">
        <v>5</v>
      </c>
      <c r="B8010" s="1">
        <v>43079</v>
      </c>
      <c r="C8010" s="4">
        <v>0.12222222222044365</v>
      </c>
      <c r="D8010" s="3">
        <v>-9.4</v>
      </c>
      <c r="E8010" s="3">
        <v>88</v>
      </c>
      <c r="F8010" s="3">
        <v>5</v>
      </c>
      <c r="G8010">
        <f t="shared" si="125"/>
        <v>2.2351999999999999</v>
      </c>
    </row>
    <row r="8011" spans="1:7" x14ac:dyDescent="0.45">
      <c r="A8011" t="s">
        <v>5</v>
      </c>
      <c r="B8011" s="1">
        <v>43079</v>
      </c>
      <c r="C8011" s="4">
        <v>0.16388888889196096</v>
      </c>
      <c r="D8011" s="3">
        <v>-9.4</v>
      </c>
      <c r="E8011" s="3">
        <v>91</v>
      </c>
      <c r="F8011" s="3">
        <v>0</v>
      </c>
      <c r="G8011">
        <f t="shared" si="125"/>
        <v>0</v>
      </c>
    </row>
    <row r="8012" spans="1:7" x14ac:dyDescent="0.45">
      <c r="A8012" t="s">
        <v>5</v>
      </c>
      <c r="B8012" s="1">
        <v>43079</v>
      </c>
      <c r="C8012" s="4">
        <v>0.20555555555620231</v>
      </c>
      <c r="D8012" s="3">
        <v>-10.6</v>
      </c>
      <c r="E8012" s="3">
        <v>92</v>
      </c>
      <c r="F8012" s="3">
        <v>5</v>
      </c>
      <c r="G8012">
        <f t="shared" si="125"/>
        <v>2.2351999999999999</v>
      </c>
    </row>
    <row r="8013" spans="1:7" x14ac:dyDescent="0.45">
      <c r="A8013" t="s">
        <v>5</v>
      </c>
      <c r="B8013" s="1">
        <v>43079</v>
      </c>
      <c r="C8013" s="4">
        <v>0.24722222222044365</v>
      </c>
      <c r="D8013" s="3">
        <v>-10</v>
      </c>
      <c r="E8013" s="3">
        <v>88</v>
      </c>
      <c r="F8013" s="3">
        <v>5</v>
      </c>
      <c r="G8013">
        <f t="shared" si="125"/>
        <v>2.2351999999999999</v>
      </c>
    </row>
    <row r="8014" spans="1:7" x14ac:dyDescent="0.45">
      <c r="A8014" t="s">
        <v>5</v>
      </c>
      <c r="B8014" s="1">
        <v>43079</v>
      </c>
      <c r="C8014" s="4">
        <v>0.28888888889196096</v>
      </c>
      <c r="D8014" s="3">
        <v>-11.1</v>
      </c>
      <c r="E8014" s="3">
        <v>87</v>
      </c>
      <c r="F8014" s="3">
        <v>6</v>
      </c>
      <c r="G8014">
        <f t="shared" si="125"/>
        <v>2.6822400000000002</v>
      </c>
    </row>
    <row r="8015" spans="1:7" x14ac:dyDescent="0.45">
      <c r="A8015" t="s">
        <v>5</v>
      </c>
      <c r="B8015" s="1">
        <v>43079</v>
      </c>
      <c r="C8015" s="4">
        <v>0.33055555555620231</v>
      </c>
      <c r="D8015" s="3">
        <v>-9.4</v>
      </c>
      <c r="E8015" s="3">
        <v>88</v>
      </c>
      <c r="F8015" s="3">
        <v>3</v>
      </c>
      <c r="G8015">
        <f t="shared" si="125"/>
        <v>1.3411200000000001</v>
      </c>
    </row>
    <row r="8016" spans="1:7" x14ac:dyDescent="0.45">
      <c r="A8016" t="s">
        <v>5</v>
      </c>
      <c r="B8016" s="1">
        <v>43079</v>
      </c>
      <c r="C8016" s="4">
        <v>0.37222222222044365</v>
      </c>
      <c r="D8016" s="3">
        <v>-5</v>
      </c>
      <c r="E8016" s="3">
        <v>85</v>
      </c>
      <c r="F8016" s="3">
        <v>3</v>
      </c>
      <c r="G8016">
        <f t="shared" si="125"/>
        <v>1.3411200000000001</v>
      </c>
    </row>
    <row r="8017" spans="1:7" x14ac:dyDescent="0.45">
      <c r="A8017" t="s">
        <v>5</v>
      </c>
      <c r="B8017" s="1">
        <v>43079</v>
      </c>
      <c r="C8017" s="4">
        <v>0.41388888889196096</v>
      </c>
      <c r="D8017" s="3">
        <v>-2.2000000000000002</v>
      </c>
      <c r="E8017" s="3">
        <v>72</v>
      </c>
      <c r="F8017" s="3">
        <v>6</v>
      </c>
      <c r="G8017">
        <f t="shared" si="125"/>
        <v>2.6822400000000002</v>
      </c>
    </row>
    <row r="8018" spans="1:7" x14ac:dyDescent="0.45">
      <c r="A8018" t="s">
        <v>5</v>
      </c>
      <c r="B8018" s="1">
        <v>43079</v>
      </c>
      <c r="C8018" s="4">
        <v>0.45555555555620231</v>
      </c>
      <c r="D8018" s="3">
        <v>0.6</v>
      </c>
      <c r="E8018" s="3">
        <v>58</v>
      </c>
      <c r="F8018" s="3">
        <v>3</v>
      </c>
      <c r="G8018">
        <f t="shared" si="125"/>
        <v>1.3411200000000001</v>
      </c>
    </row>
    <row r="8019" spans="1:7" x14ac:dyDescent="0.45">
      <c r="A8019" t="s">
        <v>5</v>
      </c>
      <c r="B8019" s="1">
        <v>43079</v>
      </c>
      <c r="C8019" s="4">
        <v>0.49722222222044365</v>
      </c>
      <c r="D8019" s="3">
        <v>-0.6</v>
      </c>
      <c r="E8019" s="3">
        <v>61</v>
      </c>
      <c r="F8019" s="3">
        <v>7</v>
      </c>
      <c r="G8019">
        <f t="shared" si="125"/>
        <v>3.1292800000000001</v>
      </c>
    </row>
    <row r="8020" spans="1:7" x14ac:dyDescent="0.45">
      <c r="A8020" t="s">
        <v>5</v>
      </c>
      <c r="B8020" s="1">
        <v>43079</v>
      </c>
      <c r="C8020" s="4">
        <v>0.53888888889196096</v>
      </c>
      <c r="D8020" s="3">
        <v>0</v>
      </c>
      <c r="E8020" s="3">
        <v>61</v>
      </c>
      <c r="F8020" s="3">
        <v>3</v>
      </c>
      <c r="G8020">
        <f t="shared" si="125"/>
        <v>1.3411200000000001</v>
      </c>
    </row>
    <row r="8021" spans="1:7" x14ac:dyDescent="0.45">
      <c r="A8021" t="s">
        <v>5</v>
      </c>
      <c r="B8021" s="1">
        <v>43079</v>
      </c>
      <c r="C8021" s="4">
        <v>0.58055555555620231</v>
      </c>
      <c r="D8021" s="3">
        <v>1.1000000000000001</v>
      </c>
      <c r="E8021" s="3">
        <v>56</v>
      </c>
      <c r="F8021" s="3">
        <v>5</v>
      </c>
      <c r="G8021">
        <f t="shared" si="125"/>
        <v>2.2351999999999999</v>
      </c>
    </row>
    <row r="8022" spans="1:7" x14ac:dyDescent="0.45">
      <c r="A8022" t="s">
        <v>5</v>
      </c>
      <c r="B8022" s="1">
        <v>43079</v>
      </c>
      <c r="C8022" s="4">
        <v>0.62222222222044365</v>
      </c>
      <c r="D8022" s="3">
        <v>1.7</v>
      </c>
      <c r="E8022" s="3">
        <v>50</v>
      </c>
      <c r="F8022" s="3">
        <v>5</v>
      </c>
      <c r="G8022">
        <f t="shared" si="125"/>
        <v>2.2351999999999999</v>
      </c>
    </row>
    <row r="8023" spans="1:7" x14ac:dyDescent="0.45">
      <c r="A8023" t="s">
        <v>5</v>
      </c>
      <c r="B8023" s="1">
        <v>43079</v>
      </c>
      <c r="C8023" s="4">
        <v>0.66388888889196096</v>
      </c>
      <c r="D8023" s="3">
        <v>1.7</v>
      </c>
      <c r="E8023" s="3">
        <v>52</v>
      </c>
      <c r="F8023" s="3">
        <v>3</v>
      </c>
      <c r="G8023">
        <f t="shared" si="125"/>
        <v>1.3411200000000001</v>
      </c>
    </row>
    <row r="8024" spans="1:7" x14ac:dyDescent="0.45">
      <c r="A8024" t="s">
        <v>5</v>
      </c>
      <c r="B8024" s="1">
        <v>43079</v>
      </c>
      <c r="C8024" s="4">
        <v>0.70555555555620231</v>
      </c>
      <c r="D8024" s="3">
        <v>0</v>
      </c>
      <c r="E8024" s="3">
        <v>73</v>
      </c>
      <c r="F8024" s="3">
        <v>3</v>
      </c>
      <c r="G8024">
        <f t="shared" si="125"/>
        <v>1.3411200000000001</v>
      </c>
    </row>
    <row r="8025" spans="1:7" x14ac:dyDescent="0.45">
      <c r="A8025" t="s">
        <v>5</v>
      </c>
      <c r="B8025" s="1">
        <v>43079</v>
      </c>
      <c r="C8025" s="4">
        <v>0.74722222222044365</v>
      </c>
      <c r="D8025" s="3">
        <v>-3.9</v>
      </c>
      <c r="E8025" s="3">
        <v>75</v>
      </c>
      <c r="F8025" s="3">
        <v>3</v>
      </c>
      <c r="G8025">
        <f t="shared" si="125"/>
        <v>1.3411200000000001</v>
      </c>
    </row>
    <row r="8026" spans="1:7" x14ac:dyDescent="0.45">
      <c r="A8026" t="s">
        <v>5</v>
      </c>
      <c r="B8026" s="1">
        <v>43079</v>
      </c>
      <c r="C8026" s="4">
        <v>0.78888888889196096</v>
      </c>
      <c r="D8026" s="3">
        <v>-4.4000000000000004</v>
      </c>
      <c r="E8026" s="3">
        <v>81</v>
      </c>
      <c r="F8026" s="3">
        <v>3</v>
      </c>
      <c r="G8026">
        <f t="shared" si="125"/>
        <v>1.3411200000000001</v>
      </c>
    </row>
    <row r="8027" spans="1:7" x14ac:dyDescent="0.45">
      <c r="A8027" t="s">
        <v>5</v>
      </c>
      <c r="B8027" s="1">
        <v>43079</v>
      </c>
      <c r="C8027" s="4">
        <v>0.83055555555620231</v>
      </c>
      <c r="D8027" s="3">
        <v>-5</v>
      </c>
      <c r="E8027" s="3">
        <v>85</v>
      </c>
      <c r="F8027" s="3">
        <v>0</v>
      </c>
      <c r="G8027">
        <f t="shared" si="125"/>
        <v>0</v>
      </c>
    </row>
    <row r="8028" spans="1:7" x14ac:dyDescent="0.45">
      <c r="A8028" t="s">
        <v>5</v>
      </c>
      <c r="B8028" s="1">
        <v>43079</v>
      </c>
      <c r="C8028" s="4">
        <v>0.87222222222044365</v>
      </c>
      <c r="D8028" s="3">
        <v>-7.2</v>
      </c>
      <c r="E8028" s="3">
        <v>77</v>
      </c>
      <c r="F8028" s="3">
        <v>5</v>
      </c>
      <c r="G8028">
        <f t="shared" si="125"/>
        <v>2.2351999999999999</v>
      </c>
    </row>
    <row r="8029" spans="1:7" x14ac:dyDescent="0.45">
      <c r="A8029" t="s">
        <v>5</v>
      </c>
      <c r="B8029" s="1">
        <v>43079</v>
      </c>
      <c r="C8029" s="4">
        <v>0.91388888889196096</v>
      </c>
      <c r="D8029" s="3">
        <v>-6.7</v>
      </c>
      <c r="E8029" s="3">
        <v>89</v>
      </c>
      <c r="F8029" s="3">
        <v>3</v>
      </c>
      <c r="G8029">
        <f t="shared" si="125"/>
        <v>1.3411200000000001</v>
      </c>
    </row>
    <row r="8030" spans="1:7" x14ac:dyDescent="0.45">
      <c r="A8030" t="s">
        <v>5</v>
      </c>
      <c r="B8030" s="1">
        <v>43079</v>
      </c>
      <c r="C8030" s="4">
        <v>0.95555555555620231</v>
      </c>
      <c r="D8030" s="3">
        <v>-8.3000000000000007</v>
      </c>
      <c r="E8030" s="3">
        <v>80</v>
      </c>
      <c r="F8030" s="3">
        <v>5</v>
      </c>
      <c r="G8030">
        <f t="shared" si="125"/>
        <v>2.2351999999999999</v>
      </c>
    </row>
    <row r="8031" spans="1:7" x14ac:dyDescent="0.45">
      <c r="A8031" t="s">
        <v>5</v>
      </c>
      <c r="B8031" s="1">
        <v>43079</v>
      </c>
      <c r="C8031" s="4">
        <v>0.99722222222044365</v>
      </c>
      <c r="D8031" s="3">
        <v>-7.8</v>
      </c>
      <c r="E8031" s="3">
        <v>88</v>
      </c>
      <c r="F8031" s="3">
        <v>3</v>
      </c>
      <c r="G8031">
        <f t="shared" si="125"/>
        <v>1.3411200000000001</v>
      </c>
    </row>
    <row r="8032" spans="1:7" x14ac:dyDescent="0.45">
      <c r="A8032" t="s">
        <v>5</v>
      </c>
      <c r="B8032" s="1">
        <v>43080</v>
      </c>
      <c r="C8032" s="4">
        <v>3.888888889196096E-2</v>
      </c>
      <c r="D8032" s="3">
        <v>-8.3000000000000007</v>
      </c>
      <c r="E8032" s="3">
        <v>88</v>
      </c>
      <c r="F8032" s="3">
        <v>0</v>
      </c>
      <c r="G8032">
        <f t="shared" si="125"/>
        <v>0</v>
      </c>
    </row>
    <row r="8033" spans="1:7" x14ac:dyDescent="0.45">
      <c r="A8033" t="s">
        <v>5</v>
      </c>
      <c r="B8033" s="1">
        <v>43080</v>
      </c>
      <c r="C8033" s="4">
        <v>8.0555555556202307E-2</v>
      </c>
      <c r="D8033" s="3">
        <v>-8.9</v>
      </c>
      <c r="E8033" s="3">
        <v>88</v>
      </c>
      <c r="F8033" s="3">
        <v>0</v>
      </c>
      <c r="G8033">
        <f t="shared" si="125"/>
        <v>0</v>
      </c>
    </row>
    <row r="8034" spans="1:7" x14ac:dyDescent="0.45">
      <c r="A8034" t="s">
        <v>5</v>
      </c>
      <c r="B8034" s="1">
        <v>43080</v>
      </c>
      <c r="C8034" s="4">
        <v>0.12222222222044365</v>
      </c>
      <c r="D8034" s="3">
        <v>-9.4</v>
      </c>
      <c r="E8034" s="3">
        <v>88</v>
      </c>
      <c r="F8034" s="3">
        <v>0</v>
      </c>
      <c r="G8034">
        <f t="shared" si="125"/>
        <v>0</v>
      </c>
    </row>
    <row r="8035" spans="1:7" x14ac:dyDescent="0.45">
      <c r="A8035" t="s">
        <v>5</v>
      </c>
      <c r="B8035" s="1">
        <v>43080</v>
      </c>
      <c r="C8035" s="4">
        <v>0.16388888889196096</v>
      </c>
      <c r="D8035" s="3">
        <v>-9.4</v>
      </c>
      <c r="E8035" s="3">
        <v>84</v>
      </c>
      <c r="F8035" s="3">
        <v>0</v>
      </c>
      <c r="G8035">
        <f t="shared" si="125"/>
        <v>0</v>
      </c>
    </row>
    <row r="8036" spans="1:7" x14ac:dyDescent="0.45">
      <c r="A8036" t="s">
        <v>5</v>
      </c>
      <c r="B8036" s="1">
        <v>43080</v>
      </c>
      <c r="C8036" s="4">
        <v>0.20555555555620231</v>
      </c>
      <c r="D8036" s="3">
        <v>-9.4</v>
      </c>
      <c r="E8036" s="3">
        <v>84</v>
      </c>
      <c r="F8036" s="3">
        <v>0</v>
      </c>
      <c r="G8036">
        <f t="shared" si="125"/>
        <v>0</v>
      </c>
    </row>
    <row r="8037" spans="1:7" x14ac:dyDescent="0.45">
      <c r="A8037" t="s">
        <v>5</v>
      </c>
      <c r="B8037" s="1">
        <v>43080</v>
      </c>
      <c r="C8037" s="4">
        <v>0.24722222222044365</v>
      </c>
      <c r="D8037" s="3">
        <v>-10</v>
      </c>
      <c r="E8037" s="3">
        <v>84</v>
      </c>
      <c r="F8037" s="3">
        <v>3</v>
      </c>
      <c r="G8037">
        <f t="shared" si="125"/>
        <v>1.3411200000000001</v>
      </c>
    </row>
    <row r="8038" spans="1:7" x14ac:dyDescent="0.45">
      <c r="A8038" t="s">
        <v>5</v>
      </c>
      <c r="B8038" s="1">
        <v>43080</v>
      </c>
      <c r="C8038" s="4">
        <v>0.28888888889196096</v>
      </c>
      <c r="D8038" s="3">
        <v>-10</v>
      </c>
      <c r="E8038" s="3">
        <v>88</v>
      </c>
      <c r="F8038" s="3">
        <v>5</v>
      </c>
      <c r="G8038">
        <f t="shared" si="125"/>
        <v>2.2351999999999999</v>
      </c>
    </row>
    <row r="8039" spans="1:7" x14ac:dyDescent="0.45">
      <c r="A8039" t="s">
        <v>5</v>
      </c>
      <c r="B8039" s="1">
        <v>43080</v>
      </c>
      <c r="C8039" s="4">
        <v>0.33055555555620231</v>
      </c>
      <c r="D8039" s="3">
        <v>-10.6</v>
      </c>
      <c r="E8039" s="3">
        <v>88</v>
      </c>
      <c r="F8039" s="3">
        <v>3</v>
      </c>
      <c r="G8039">
        <f t="shared" si="125"/>
        <v>1.3411200000000001</v>
      </c>
    </row>
    <row r="8040" spans="1:7" x14ac:dyDescent="0.45">
      <c r="A8040" t="s">
        <v>5</v>
      </c>
      <c r="B8040" s="1">
        <v>43080</v>
      </c>
      <c r="C8040" s="4">
        <v>0.37222222222044365</v>
      </c>
      <c r="D8040" s="3">
        <v>-5</v>
      </c>
      <c r="E8040" s="3">
        <v>78</v>
      </c>
      <c r="F8040" s="3">
        <v>0</v>
      </c>
      <c r="G8040">
        <f t="shared" si="125"/>
        <v>0</v>
      </c>
    </row>
    <row r="8041" spans="1:7" x14ac:dyDescent="0.45">
      <c r="A8041" t="s">
        <v>5</v>
      </c>
      <c r="B8041" s="1">
        <v>43080</v>
      </c>
      <c r="C8041" s="4">
        <v>0.45555555555620231</v>
      </c>
      <c r="D8041" s="3">
        <v>0.6</v>
      </c>
      <c r="E8041" s="3">
        <v>66</v>
      </c>
      <c r="F8041" s="3">
        <v>3</v>
      </c>
      <c r="G8041">
        <f t="shared" si="125"/>
        <v>1.3411200000000001</v>
      </c>
    </row>
    <row r="8042" spans="1:7" x14ac:dyDescent="0.45">
      <c r="A8042" t="s">
        <v>5</v>
      </c>
      <c r="B8042" s="1">
        <v>43080</v>
      </c>
      <c r="C8042" s="4">
        <v>0.49722222222044365</v>
      </c>
      <c r="D8042" s="3">
        <v>0</v>
      </c>
      <c r="E8042" s="3">
        <v>61</v>
      </c>
      <c r="F8042" s="3">
        <v>6</v>
      </c>
      <c r="G8042">
        <f t="shared" si="125"/>
        <v>2.6822400000000002</v>
      </c>
    </row>
    <row r="8043" spans="1:7" x14ac:dyDescent="0.45">
      <c r="A8043" t="s">
        <v>5</v>
      </c>
      <c r="B8043" s="1">
        <v>43080</v>
      </c>
      <c r="C8043" s="4">
        <v>0.53888888889196096</v>
      </c>
      <c r="D8043" s="3">
        <v>1.1000000000000001</v>
      </c>
      <c r="E8043" s="3">
        <v>59</v>
      </c>
      <c r="F8043" s="3">
        <v>5</v>
      </c>
      <c r="G8043">
        <f t="shared" si="125"/>
        <v>2.2351999999999999</v>
      </c>
    </row>
    <row r="8044" spans="1:7" x14ac:dyDescent="0.45">
      <c r="A8044" t="s">
        <v>5</v>
      </c>
      <c r="B8044" s="1">
        <v>43080</v>
      </c>
      <c r="C8044" s="4">
        <v>0.58055555555620231</v>
      </c>
      <c r="D8044" s="3">
        <v>1.1000000000000001</v>
      </c>
      <c r="E8044" s="3">
        <v>54</v>
      </c>
      <c r="F8044" s="3">
        <v>3</v>
      </c>
      <c r="G8044">
        <f t="shared" si="125"/>
        <v>1.3411200000000001</v>
      </c>
    </row>
    <row r="8045" spans="1:7" x14ac:dyDescent="0.45">
      <c r="A8045" t="s">
        <v>5</v>
      </c>
      <c r="B8045" s="1">
        <v>43080</v>
      </c>
      <c r="C8045" s="4">
        <v>0.62222222222044365</v>
      </c>
      <c r="D8045" s="3">
        <v>1.7</v>
      </c>
      <c r="E8045" s="3">
        <v>50</v>
      </c>
      <c r="F8045" s="3">
        <v>5</v>
      </c>
      <c r="G8045">
        <f t="shared" si="125"/>
        <v>2.2351999999999999</v>
      </c>
    </row>
    <row r="8046" spans="1:7" x14ac:dyDescent="0.45">
      <c r="A8046" t="s">
        <v>5</v>
      </c>
      <c r="B8046" s="1">
        <v>43080</v>
      </c>
      <c r="C8046" s="4">
        <v>0.66388888889196096</v>
      </c>
      <c r="D8046" s="3">
        <v>1.7</v>
      </c>
      <c r="E8046" s="3">
        <v>46</v>
      </c>
      <c r="F8046" s="3">
        <v>5</v>
      </c>
      <c r="G8046">
        <f t="shared" si="125"/>
        <v>2.2351999999999999</v>
      </c>
    </row>
    <row r="8047" spans="1:7" x14ac:dyDescent="0.45">
      <c r="A8047" t="s">
        <v>5</v>
      </c>
      <c r="B8047" s="1">
        <v>43080</v>
      </c>
      <c r="C8047" s="4">
        <v>0.70555555555620231</v>
      </c>
      <c r="D8047" s="3">
        <v>0.6</v>
      </c>
      <c r="E8047" s="3">
        <v>54</v>
      </c>
      <c r="F8047" s="3">
        <v>0</v>
      </c>
      <c r="G8047">
        <f t="shared" si="125"/>
        <v>0</v>
      </c>
    </row>
    <row r="8048" spans="1:7" x14ac:dyDescent="0.45">
      <c r="A8048" t="s">
        <v>5</v>
      </c>
      <c r="B8048" s="1">
        <v>43080</v>
      </c>
      <c r="C8048" s="4">
        <v>0.74722222222044365</v>
      </c>
      <c r="D8048" s="3">
        <v>-1.7</v>
      </c>
      <c r="E8048" s="3">
        <v>69</v>
      </c>
      <c r="F8048" s="3">
        <v>3</v>
      </c>
      <c r="G8048">
        <f t="shared" si="125"/>
        <v>1.3411200000000001</v>
      </c>
    </row>
    <row r="8049" spans="1:7" x14ac:dyDescent="0.45">
      <c r="A8049" t="s">
        <v>5</v>
      </c>
      <c r="B8049" s="1">
        <v>43080</v>
      </c>
      <c r="C8049" s="4">
        <v>0.78888888889196096</v>
      </c>
      <c r="D8049" s="3">
        <v>-3.3</v>
      </c>
      <c r="E8049" s="3">
        <v>92</v>
      </c>
      <c r="F8049" s="3">
        <v>6</v>
      </c>
      <c r="G8049">
        <f t="shared" si="125"/>
        <v>2.6822400000000002</v>
      </c>
    </row>
    <row r="8050" spans="1:7" x14ac:dyDescent="0.45">
      <c r="A8050" t="s">
        <v>5</v>
      </c>
      <c r="B8050" s="1">
        <v>43080</v>
      </c>
      <c r="C8050" s="4">
        <v>0.83055555555620231</v>
      </c>
      <c r="D8050" s="3">
        <v>-5</v>
      </c>
      <c r="E8050" s="3">
        <v>85</v>
      </c>
      <c r="F8050" s="3">
        <v>3</v>
      </c>
      <c r="G8050">
        <f t="shared" si="125"/>
        <v>1.3411200000000001</v>
      </c>
    </row>
    <row r="8051" spans="1:7" x14ac:dyDescent="0.45">
      <c r="A8051" t="s">
        <v>5</v>
      </c>
      <c r="B8051" s="1">
        <v>43080</v>
      </c>
      <c r="C8051" s="4">
        <v>0.87222222222044365</v>
      </c>
      <c r="D8051" s="3">
        <v>-7.2</v>
      </c>
      <c r="E8051" s="3">
        <v>88</v>
      </c>
      <c r="F8051" s="3">
        <v>0</v>
      </c>
      <c r="G8051">
        <f t="shared" si="125"/>
        <v>0</v>
      </c>
    </row>
    <row r="8052" spans="1:7" x14ac:dyDescent="0.45">
      <c r="A8052" t="s">
        <v>5</v>
      </c>
      <c r="B8052" s="1">
        <v>43080</v>
      </c>
      <c r="C8052" s="4">
        <v>0.91388888889196096</v>
      </c>
      <c r="D8052" s="3">
        <v>-7.2</v>
      </c>
      <c r="E8052" s="3">
        <v>88</v>
      </c>
      <c r="F8052" s="3">
        <v>3</v>
      </c>
      <c r="G8052">
        <f t="shared" si="125"/>
        <v>1.3411200000000001</v>
      </c>
    </row>
    <row r="8053" spans="1:7" x14ac:dyDescent="0.45">
      <c r="A8053" t="s">
        <v>5</v>
      </c>
      <c r="B8053" s="1">
        <v>43080</v>
      </c>
      <c r="C8053" s="4">
        <v>0.95555555555620231</v>
      </c>
      <c r="D8053" s="3">
        <v>-7.2</v>
      </c>
      <c r="E8053" s="3">
        <v>92</v>
      </c>
      <c r="F8053" s="3">
        <v>3</v>
      </c>
      <c r="G8053">
        <f t="shared" si="125"/>
        <v>1.3411200000000001</v>
      </c>
    </row>
    <row r="8054" spans="1:7" x14ac:dyDescent="0.45">
      <c r="A8054" t="s">
        <v>5</v>
      </c>
      <c r="B8054" s="1">
        <v>43080</v>
      </c>
      <c r="C8054" s="4">
        <v>0.99722222222044365</v>
      </c>
      <c r="D8054" s="3">
        <v>-6.7</v>
      </c>
      <c r="E8054" s="3">
        <v>92</v>
      </c>
      <c r="F8054" s="3">
        <v>0</v>
      </c>
      <c r="G8054">
        <f t="shared" si="125"/>
        <v>0</v>
      </c>
    </row>
    <row r="8055" spans="1:7" x14ac:dyDescent="0.45">
      <c r="A8055" t="s">
        <v>5</v>
      </c>
      <c r="B8055" s="1">
        <v>43081</v>
      </c>
      <c r="C8055" s="4">
        <v>3.888888889196096E-2</v>
      </c>
      <c r="D8055" s="3">
        <v>-6.7</v>
      </c>
      <c r="E8055" s="3">
        <v>92</v>
      </c>
      <c r="F8055" s="3">
        <v>0</v>
      </c>
      <c r="G8055">
        <f t="shared" si="125"/>
        <v>0</v>
      </c>
    </row>
    <row r="8056" spans="1:7" x14ac:dyDescent="0.45">
      <c r="A8056" t="s">
        <v>5</v>
      </c>
      <c r="B8056" s="1">
        <v>43081</v>
      </c>
      <c r="C8056" s="4">
        <v>8.0555555556202307E-2</v>
      </c>
      <c r="D8056" s="3">
        <v>-8.9</v>
      </c>
      <c r="E8056" s="3">
        <v>88</v>
      </c>
      <c r="F8056" s="3">
        <v>0</v>
      </c>
      <c r="G8056">
        <f t="shared" si="125"/>
        <v>0</v>
      </c>
    </row>
    <row r="8057" spans="1:7" x14ac:dyDescent="0.45">
      <c r="A8057" t="s">
        <v>5</v>
      </c>
      <c r="B8057" s="1">
        <v>43081</v>
      </c>
      <c r="C8057" s="4">
        <v>0.12222222222044365</v>
      </c>
      <c r="D8057" s="3">
        <v>-8.3000000000000007</v>
      </c>
      <c r="E8057" s="3">
        <v>88</v>
      </c>
      <c r="F8057" s="3">
        <v>0</v>
      </c>
      <c r="G8057">
        <f t="shared" si="125"/>
        <v>0</v>
      </c>
    </row>
    <row r="8058" spans="1:7" x14ac:dyDescent="0.45">
      <c r="A8058" t="s">
        <v>5</v>
      </c>
      <c r="B8058" s="1">
        <v>43081</v>
      </c>
      <c r="C8058" s="4">
        <v>0.16388888889196096</v>
      </c>
      <c r="D8058" s="3">
        <v>-9.4</v>
      </c>
      <c r="E8058" s="3">
        <v>88</v>
      </c>
      <c r="F8058" s="3">
        <v>0</v>
      </c>
      <c r="G8058">
        <f t="shared" si="125"/>
        <v>0</v>
      </c>
    </row>
    <row r="8059" spans="1:7" x14ac:dyDescent="0.45">
      <c r="A8059" t="s">
        <v>5</v>
      </c>
      <c r="B8059" s="1">
        <v>43081</v>
      </c>
      <c r="C8059" s="4">
        <v>0.20555555555620231</v>
      </c>
      <c r="D8059" s="3">
        <v>-8.9</v>
      </c>
      <c r="E8059" s="3">
        <v>88</v>
      </c>
      <c r="F8059" s="3">
        <v>0</v>
      </c>
      <c r="G8059">
        <f t="shared" si="125"/>
        <v>0</v>
      </c>
    </row>
    <row r="8060" spans="1:7" x14ac:dyDescent="0.45">
      <c r="A8060" t="s">
        <v>5</v>
      </c>
      <c r="B8060" s="1">
        <v>43081</v>
      </c>
      <c r="C8060" s="4">
        <v>0.24722222222044365</v>
      </c>
      <c r="D8060" s="3">
        <v>-10.6</v>
      </c>
      <c r="E8060" s="3">
        <v>92</v>
      </c>
      <c r="F8060" s="3">
        <v>0</v>
      </c>
      <c r="G8060">
        <f t="shared" si="125"/>
        <v>0</v>
      </c>
    </row>
    <row r="8061" spans="1:7" x14ac:dyDescent="0.45">
      <c r="A8061" t="s">
        <v>5</v>
      </c>
      <c r="B8061" s="1">
        <v>43081</v>
      </c>
      <c r="C8061" s="4">
        <v>0.28888888889196096</v>
      </c>
      <c r="D8061" s="3">
        <v>-10.6</v>
      </c>
      <c r="E8061" s="3">
        <v>92</v>
      </c>
      <c r="F8061" s="3">
        <v>3</v>
      </c>
      <c r="G8061">
        <f t="shared" si="125"/>
        <v>1.3411200000000001</v>
      </c>
    </row>
    <row r="8062" spans="1:7" x14ac:dyDescent="0.45">
      <c r="A8062" t="s">
        <v>5</v>
      </c>
      <c r="B8062" s="1">
        <v>43081</v>
      </c>
      <c r="C8062" s="4">
        <v>0.33055555555620231</v>
      </c>
      <c r="D8062" s="3">
        <v>-10</v>
      </c>
      <c r="E8062" s="3">
        <v>88</v>
      </c>
      <c r="F8062" s="3">
        <v>0</v>
      </c>
      <c r="G8062">
        <f t="shared" si="125"/>
        <v>0</v>
      </c>
    </row>
    <row r="8063" spans="1:7" x14ac:dyDescent="0.45">
      <c r="A8063" t="s">
        <v>5</v>
      </c>
      <c r="B8063" s="1">
        <v>43081</v>
      </c>
      <c r="C8063" s="4">
        <v>0.37222222222044365</v>
      </c>
      <c r="D8063" s="3">
        <v>-6.7</v>
      </c>
      <c r="E8063" s="3">
        <v>89</v>
      </c>
      <c r="F8063" s="3">
        <v>0</v>
      </c>
      <c r="G8063">
        <f t="shared" si="125"/>
        <v>0</v>
      </c>
    </row>
    <row r="8064" spans="1:7" x14ac:dyDescent="0.45">
      <c r="A8064" t="s">
        <v>5</v>
      </c>
      <c r="B8064" s="1">
        <v>43081</v>
      </c>
      <c r="C8064" s="4">
        <v>0.41388888889196096</v>
      </c>
      <c r="D8064" s="3">
        <v>-3.3</v>
      </c>
      <c r="E8064" s="3">
        <v>81</v>
      </c>
      <c r="F8064" s="3">
        <v>0</v>
      </c>
      <c r="G8064">
        <f t="shared" si="125"/>
        <v>0</v>
      </c>
    </row>
    <row r="8065" spans="1:9" x14ac:dyDescent="0.45">
      <c r="A8065" t="s">
        <v>5</v>
      </c>
      <c r="B8065" s="1">
        <v>43081</v>
      </c>
      <c r="C8065" s="4">
        <v>0.45555555555620231</v>
      </c>
      <c r="D8065" s="3">
        <v>-2.8</v>
      </c>
      <c r="E8065" s="3">
        <v>85</v>
      </c>
      <c r="F8065" s="3"/>
      <c r="G8065">
        <f t="shared" si="125"/>
        <v>0</v>
      </c>
      <c r="I8065">
        <v>1</v>
      </c>
    </row>
    <row r="8066" spans="1:9" x14ac:dyDescent="0.45">
      <c r="A8066" t="s">
        <v>5</v>
      </c>
      <c r="B8066" s="1">
        <v>43081</v>
      </c>
      <c r="C8066" s="4">
        <v>0.49722222222044365</v>
      </c>
      <c r="D8066" s="3">
        <v>-1.1000000000000001</v>
      </c>
      <c r="E8066" s="3">
        <v>75</v>
      </c>
      <c r="F8066" s="3">
        <v>3</v>
      </c>
      <c r="G8066">
        <f t="shared" si="125"/>
        <v>1.3411200000000001</v>
      </c>
    </row>
    <row r="8067" spans="1:9" x14ac:dyDescent="0.45">
      <c r="A8067" t="s">
        <v>5</v>
      </c>
      <c r="B8067" s="1">
        <v>43081</v>
      </c>
      <c r="C8067" s="4">
        <v>0.53888888889196096</v>
      </c>
      <c r="D8067" s="3">
        <v>0</v>
      </c>
      <c r="E8067" s="3">
        <v>64</v>
      </c>
      <c r="F8067" s="3">
        <v>3</v>
      </c>
      <c r="G8067">
        <f t="shared" ref="G8067:G8130" si="126">F8067*0.44704</f>
        <v>1.3411200000000001</v>
      </c>
    </row>
    <row r="8068" spans="1:9" x14ac:dyDescent="0.45">
      <c r="A8068" t="s">
        <v>5</v>
      </c>
      <c r="B8068" s="1">
        <v>43081</v>
      </c>
      <c r="C8068" s="4">
        <v>0.58055555555620231</v>
      </c>
      <c r="D8068" s="3">
        <v>1.7</v>
      </c>
      <c r="E8068" s="3">
        <v>54</v>
      </c>
      <c r="F8068" s="3">
        <v>0</v>
      </c>
      <c r="G8068">
        <f t="shared" si="126"/>
        <v>0</v>
      </c>
    </row>
    <row r="8069" spans="1:9" x14ac:dyDescent="0.45">
      <c r="A8069" t="s">
        <v>5</v>
      </c>
      <c r="B8069" s="1">
        <v>43081</v>
      </c>
      <c r="C8069" s="4">
        <v>0.62222222222044365</v>
      </c>
      <c r="D8069" s="3">
        <v>2.2000000000000002</v>
      </c>
      <c r="E8069" s="3">
        <v>55</v>
      </c>
      <c r="F8069" s="3">
        <v>5</v>
      </c>
      <c r="G8069">
        <f t="shared" si="126"/>
        <v>2.2351999999999999</v>
      </c>
    </row>
    <row r="8070" spans="1:9" x14ac:dyDescent="0.45">
      <c r="A8070" t="s">
        <v>5</v>
      </c>
      <c r="B8070" s="1">
        <v>43081</v>
      </c>
      <c r="C8070" s="4">
        <v>0.66388888889196096</v>
      </c>
      <c r="D8070" s="3">
        <v>1.7</v>
      </c>
      <c r="E8070" s="3">
        <v>57</v>
      </c>
      <c r="F8070" s="3">
        <v>5</v>
      </c>
      <c r="G8070">
        <f t="shared" si="126"/>
        <v>2.2351999999999999</v>
      </c>
    </row>
    <row r="8071" spans="1:9" x14ac:dyDescent="0.45">
      <c r="A8071" t="s">
        <v>5</v>
      </c>
      <c r="B8071" s="1">
        <v>43081</v>
      </c>
      <c r="C8071" s="4">
        <v>0.70555555555620231</v>
      </c>
      <c r="D8071" s="3">
        <v>-0.6</v>
      </c>
      <c r="E8071" s="3">
        <v>79</v>
      </c>
      <c r="F8071" s="3">
        <v>7</v>
      </c>
      <c r="G8071">
        <f t="shared" si="126"/>
        <v>3.1292800000000001</v>
      </c>
    </row>
    <row r="8072" spans="1:9" x14ac:dyDescent="0.45">
      <c r="A8072" t="s">
        <v>5</v>
      </c>
      <c r="B8072" s="1">
        <v>43081</v>
      </c>
      <c r="C8072" s="4">
        <v>0.74722222222044365</v>
      </c>
      <c r="D8072" s="3">
        <v>-2.2000000000000002</v>
      </c>
      <c r="E8072" s="3">
        <v>88</v>
      </c>
      <c r="F8072" s="3">
        <v>6</v>
      </c>
      <c r="G8072">
        <f t="shared" si="126"/>
        <v>2.6822400000000002</v>
      </c>
    </row>
    <row r="8073" spans="1:9" x14ac:dyDescent="0.45">
      <c r="A8073" t="s">
        <v>5</v>
      </c>
      <c r="B8073" s="1">
        <v>43081</v>
      </c>
      <c r="C8073" s="4">
        <v>0.78888888889196096</v>
      </c>
      <c r="D8073" s="3">
        <v>-3.3</v>
      </c>
      <c r="E8073" s="3">
        <v>88</v>
      </c>
      <c r="F8073" s="3">
        <v>5</v>
      </c>
      <c r="G8073">
        <f t="shared" si="126"/>
        <v>2.2351999999999999</v>
      </c>
    </row>
    <row r="8074" spans="1:9" x14ac:dyDescent="0.45">
      <c r="A8074" t="s">
        <v>5</v>
      </c>
      <c r="B8074" s="1">
        <v>43081</v>
      </c>
      <c r="C8074" s="4">
        <v>0.83055555555620231</v>
      </c>
      <c r="D8074" s="3">
        <v>-5.6</v>
      </c>
      <c r="E8074" s="3">
        <v>85</v>
      </c>
      <c r="F8074" s="3">
        <v>0</v>
      </c>
      <c r="G8074">
        <f t="shared" si="126"/>
        <v>0</v>
      </c>
    </row>
    <row r="8075" spans="1:9" x14ac:dyDescent="0.45">
      <c r="A8075" t="s">
        <v>5</v>
      </c>
      <c r="B8075" s="1">
        <v>43081</v>
      </c>
      <c r="C8075" s="4">
        <v>0.87222222222044365</v>
      </c>
      <c r="D8075" s="3">
        <v>-7.2</v>
      </c>
      <c r="E8075" s="3">
        <v>88</v>
      </c>
      <c r="F8075" s="3">
        <v>0</v>
      </c>
      <c r="G8075">
        <f t="shared" si="126"/>
        <v>0</v>
      </c>
    </row>
    <row r="8076" spans="1:9" x14ac:dyDescent="0.45">
      <c r="A8076" t="s">
        <v>5</v>
      </c>
      <c r="B8076" s="1">
        <v>43081</v>
      </c>
      <c r="C8076" s="4">
        <v>0.91388888889196096</v>
      </c>
      <c r="D8076" s="3">
        <v>-7.2</v>
      </c>
      <c r="E8076" s="3">
        <v>92</v>
      </c>
      <c r="F8076" s="3">
        <v>5</v>
      </c>
      <c r="G8076">
        <f t="shared" si="126"/>
        <v>2.2351999999999999</v>
      </c>
    </row>
    <row r="8077" spans="1:9" x14ac:dyDescent="0.45">
      <c r="A8077" t="s">
        <v>5</v>
      </c>
      <c r="B8077" s="1">
        <v>43081</v>
      </c>
      <c r="C8077" s="4">
        <v>0.95555555555620231</v>
      </c>
      <c r="D8077" s="3">
        <v>-6.7</v>
      </c>
      <c r="E8077" s="3">
        <v>92</v>
      </c>
      <c r="F8077" s="3">
        <v>0</v>
      </c>
      <c r="G8077">
        <f t="shared" si="126"/>
        <v>0</v>
      </c>
    </row>
    <row r="8078" spans="1:9" x14ac:dyDescent="0.45">
      <c r="A8078" t="s">
        <v>5</v>
      </c>
      <c r="B8078" s="1">
        <v>43081</v>
      </c>
      <c r="C8078" s="4">
        <v>0.99722222222044365</v>
      </c>
      <c r="D8078" s="3">
        <v>-6.1</v>
      </c>
      <c r="E8078" s="3">
        <v>92</v>
      </c>
      <c r="F8078" s="3">
        <v>3</v>
      </c>
      <c r="G8078">
        <f t="shared" si="126"/>
        <v>1.3411200000000001</v>
      </c>
    </row>
    <row r="8079" spans="1:9" x14ac:dyDescent="0.45">
      <c r="A8079" t="s">
        <v>5</v>
      </c>
      <c r="B8079" s="1">
        <v>43082</v>
      </c>
      <c r="C8079" s="4">
        <v>3.888888889196096E-2</v>
      </c>
      <c r="D8079" s="3">
        <v>-6.1</v>
      </c>
      <c r="E8079" s="3">
        <v>92</v>
      </c>
      <c r="F8079" s="3">
        <v>0</v>
      </c>
      <c r="G8079">
        <f t="shared" si="126"/>
        <v>0</v>
      </c>
    </row>
    <row r="8080" spans="1:9" x14ac:dyDescent="0.45">
      <c r="A8080" t="s">
        <v>5</v>
      </c>
      <c r="B8080" s="1">
        <v>43082</v>
      </c>
      <c r="C8080" s="4">
        <v>8.0555555556202307E-2</v>
      </c>
      <c r="D8080" s="3">
        <v>-6.1</v>
      </c>
      <c r="E8080" s="3">
        <v>92</v>
      </c>
      <c r="F8080" s="3">
        <v>5</v>
      </c>
      <c r="G8080">
        <f t="shared" si="126"/>
        <v>2.2351999999999999</v>
      </c>
    </row>
    <row r="8081" spans="1:7" x14ac:dyDescent="0.45">
      <c r="A8081" t="s">
        <v>5</v>
      </c>
      <c r="B8081" s="1">
        <v>43082</v>
      </c>
      <c r="C8081" s="4">
        <v>0.12222222222044365</v>
      </c>
      <c r="D8081" s="3">
        <v>-6.1</v>
      </c>
      <c r="E8081" s="3">
        <v>92</v>
      </c>
      <c r="F8081" s="3">
        <v>0</v>
      </c>
      <c r="G8081">
        <f t="shared" si="126"/>
        <v>0</v>
      </c>
    </row>
    <row r="8082" spans="1:7" x14ac:dyDescent="0.45">
      <c r="A8082" t="s">
        <v>5</v>
      </c>
      <c r="B8082" s="1">
        <v>43082</v>
      </c>
      <c r="C8082" s="4">
        <v>0.16388888889196096</v>
      </c>
      <c r="D8082" s="3">
        <v>-6.7</v>
      </c>
      <c r="E8082" s="3">
        <v>92</v>
      </c>
      <c r="F8082" s="3">
        <v>0</v>
      </c>
      <c r="G8082">
        <f t="shared" si="126"/>
        <v>0</v>
      </c>
    </row>
    <row r="8083" spans="1:7" x14ac:dyDescent="0.45">
      <c r="A8083" t="s">
        <v>5</v>
      </c>
      <c r="B8083" s="1">
        <v>43082</v>
      </c>
      <c r="C8083" s="4">
        <v>0.20555555555620231</v>
      </c>
      <c r="D8083" s="3">
        <v>-7.2</v>
      </c>
      <c r="E8083" s="3">
        <v>92</v>
      </c>
      <c r="F8083" s="3">
        <v>0</v>
      </c>
      <c r="G8083">
        <f t="shared" si="126"/>
        <v>0</v>
      </c>
    </row>
    <row r="8084" spans="1:7" x14ac:dyDescent="0.45">
      <c r="A8084" t="s">
        <v>5</v>
      </c>
      <c r="B8084" s="1">
        <v>43082</v>
      </c>
      <c r="C8084" s="4">
        <v>0.24722222222044365</v>
      </c>
      <c r="D8084" s="3">
        <v>-6.7</v>
      </c>
      <c r="E8084" s="3">
        <v>96</v>
      </c>
      <c r="F8084" s="3">
        <v>8</v>
      </c>
      <c r="G8084">
        <f t="shared" si="126"/>
        <v>3.5763199999999999</v>
      </c>
    </row>
    <row r="8085" spans="1:7" x14ac:dyDescent="0.45">
      <c r="A8085" t="s">
        <v>5</v>
      </c>
      <c r="B8085" s="1">
        <v>43082</v>
      </c>
      <c r="C8085" s="4">
        <v>0.28888888889196096</v>
      </c>
      <c r="D8085" s="3">
        <v>-7.8</v>
      </c>
      <c r="E8085" s="3">
        <v>92</v>
      </c>
      <c r="F8085" s="3">
        <v>6</v>
      </c>
      <c r="G8085">
        <f t="shared" si="126"/>
        <v>2.6822400000000002</v>
      </c>
    </row>
    <row r="8086" spans="1:7" x14ac:dyDescent="0.45">
      <c r="A8086" t="s">
        <v>5</v>
      </c>
      <c r="B8086" s="1">
        <v>43082</v>
      </c>
      <c r="C8086" s="4">
        <v>0.33055555555620231</v>
      </c>
      <c r="D8086" s="3">
        <v>-7.2</v>
      </c>
      <c r="E8086" s="3">
        <v>92</v>
      </c>
      <c r="F8086" s="3">
        <v>3</v>
      </c>
      <c r="G8086">
        <f t="shared" si="126"/>
        <v>1.3411200000000001</v>
      </c>
    </row>
    <row r="8087" spans="1:7" x14ac:dyDescent="0.45">
      <c r="A8087" t="s">
        <v>5</v>
      </c>
      <c r="B8087" s="1">
        <v>43082</v>
      </c>
      <c r="C8087" s="4">
        <v>0.37222222222044365</v>
      </c>
      <c r="D8087" s="3">
        <v>-6.7</v>
      </c>
      <c r="E8087" s="3">
        <v>92</v>
      </c>
      <c r="F8087" s="3">
        <v>0</v>
      </c>
      <c r="G8087">
        <f t="shared" si="126"/>
        <v>0</v>
      </c>
    </row>
    <row r="8088" spans="1:7" x14ac:dyDescent="0.45">
      <c r="A8088" t="s">
        <v>5</v>
      </c>
      <c r="B8088" s="1">
        <v>43082</v>
      </c>
      <c r="C8088" s="4">
        <v>0.41388888889196096</v>
      </c>
      <c r="D8088" s="3">
        <v>-5.6</v>
      </c>
      <c r="E8088" s="3">
        <v>92</v>
      </c>
      <c r="F8088" s="3">
        <v>0</v>
      </c>
      <c r="G8088">
        <f t="shared" si="126"/>
        <v>0</v>
      </c>
    </row>
    <row r="8089" spans="1:7" x14ac:dyDescent="0.45">
      <c r="A8089" t="s">
        <v>5</v>
      </c>
      <c r="B8089" s="1">
        <v>43082</v>
      </c>
      <c r="C8089" s="4">
        <v>0.45555555555620231</v>
      </c>
      <c r="D8089" s="3">
        <v>-3.3</v>
      </c>
      <c r="E8089" s="3">
        <v>88</v>
      </c>
      <c r="F8089" s="3">
        <v>0</v>
      </c>
      <c r="G8089">
        <f t="shared" si="126"/>
        <v>0</v>
      </c>
    </row>
    <row r="8090" spans="1:7" x14ac:dyDescent="0.45">
      <c r="A8090" t="s">
        <v>5</v>
      </c>
      <c r="B8090" s="1">
        <v>43082</v>
      </c>
      <c r="C8090" s="4">
        <v>0.49722222222044365</v>
      </c>
      <c r="D8090" s="3">
        <v>-1.7</v>
      </c>
      <c r="E8090" s="3">
        <v>92</v>
      </c>
      <c r="F8090" s="3">
        <v>5</v>
      </c>
      <c r="G8090">
        <f t="shared" si="126"/>
        <v>2.2351999999999999</v>
      </c>
    </row>
    <row r="8091" spans="1:7" x14ac:dyDescent="0.45">
      <c r="A8091" t="s">
        <v>5</v>
      </c>
      <c r="B8091" s="1">
        <v>43082</v>
      </c>
      <c r="C8091" s="4">
        <v>0.53888888889196096</v>
      </c>
      <c r="D8091" s="3">
        <v>-2.2000000000000002</v>
      </c>
      <c r="E8091" s="3">
        <v>88</v>
      </c>
      <c r="F8091" s="3">
        <v>6</v>
      </c>
      <c r="G8091">
        <f t="shared" si="126"/>
        <v>2.6822400000000002</v>
      </c>
    </row>
    <row r="8092" spans="1:7" x14ac:dyDescent="0.45">
      <c r="A8092" t="s">
        <v>5</v>
      </c>
      <c r="B8092" s="1">
        <v>43082</v>
      </c>
      <c r="C8092" s="4">
        <v>0.58055555555620231</v>
      </c>
      <c r="D8092" s="3">
        <v>-0.6</v>
      </c>
      <c r="E8092" s="3">
        <v>82</v>
      </c>
      <c r="F8092" s="3">
        <v>3</v>
      </c>
      <c r="G8092">
        <f t="shared" si="126"/>
        <v>1.3411200000000001</v>
      </c>
    </row>
    <row r="8093" spans="1:7" x14ac:dyDescent="0.45">
      <c r="A8093" t="s">
        <v>5</v>
      </c>
      <c r="B8093" s="1">
        <v>43082</v>
      </c>
      <c r="C8093" s="4">
        <v>0.62222222222044365</v>
      </c>
      <c r="D8093" s="3">
        <v>-1.1000000000000001</v>
      </c>
      <c r="E8093" s="3">
        <v>82</v>
      </c>
      <c r="F8093" s="3">
        <v>9</v>
      </c>
      <c r="G8093">
        <f t="shared" si="126"/>
        <v>4.0233600000000003</v>
      </c>
    </row>
    <row r="8094" spans="1:7" x14ac:dyDescent="0.45">
      <c r="A8094" t="s">
        <v>5</v>
      </c>
      <c r="B8094" s="1">
        <v>43082</v>
      </c>
      <c r="C8094" s="4">
        <v>0.66388888889196096</v>
      </c>
      <c r="D8094" s="3">
        <v>-0.6</v>
      </c>
      <c r="E8094" s="3">
        <v>79</v>
      </c>
      <c r="F8094" s="3">
        <v>5</v>
      </c>
      <c r="G8094">
        <f t="shared" si="126"/>
        <v>2.2351999999999999</v>
      </c>
    </row>
    <row r="8095" spans="1:7" x14ac:dyDescent="0.45">
      <c r="A8095" t="s">
        <v>5</v>
      </c>
      <c r="B8095" s="1">
        <v>43082</v>
      </c>
      <c r="C8095" s="4">
        <v>0.70555555555620231</v>
      </c>
      <c r="D8095" s="3">
        <v>-0.6</v>
      </c>
      <c r="E8095" s="3">
        <v>79</v>
      </c>
      <c r="F8095" s="3">
        <v>3</v>
      </c>
      <c r="G8095">
        <f t="shared" si="126"/>
        <v>1.3411200000000001</v>
      </c>
    </row>
    <row r="8096" spans="1:7" x14ac:dyDescent="0.45">
      <c r="A8096" t="s">
        <v>5</v>
      </c>
      <c r="B8096" s="1">
        <v>43082</v>
      </c>
      <c r="C8096" s="4">
        <v>0.74722222222044365</v>
      </c>
      <c r="D8096" s="3">
        <v>-1.1000000000000001</v>
      </c>
      <c r="E8096" s="3">
        <v>85</v>
      </c>
      <c r="F8096" s="3">
        <v>6</v>
      </c>
      <c r="G8096">
        <f t="shared" si="126"/>
        <v>2.6822400000000002</v>
      </c>
    </row>
    <row r="8097" spans="1:7" x14ac:dyDescent="0.45">
      <c r="A8097" t="s">
        <v>5</v>
      </c>
      <c r="B8097" s="1">
        <v>43082</v>
      </c>
      <c r="C8097" s="4">
        <v>0.78888888889196096</v>
      </c>
      <c r="D8097" s="3">
        <v>-1.1000000000000001</v>
      </c>
      <c r="E8097" s="3">
        <v>82</v>
      </c>
      <c r="F8097" s="3">
        <v>0</v>
      </c>
      <c r="G8097">
        <f t="shared" si="126"/>
        <v>0</v>
      </c>
    </row>
    <row r="8098" spans="1:7" x14ac:dyDescent="0.45">
      <c r="A8098" t="s">
        <v>5</v>
      </c>
      <c r="B8098" s="1">
        <v>43082</v>
      </c>
      <c r="C8098" s="4">
        <v>0.83055555555620231</v>
      </c>
      <c r="D8098" s="3">
        <v>0</v>
      </c>
      <c r="E8098" s="3">
        <v>79</v>
      </c>
      <c r="F8098" s="3">
        <v>7</v>
      </c>
      <c r="G8098">
        <f t="shared" si="126"/>
        <v>3.1292800000000001</v>
      </c>
    </row>
    <row r="8099" spans="1:7" x14ac:dyDescent="0.45">
      <c r="A8099" t="s">
        <v>5</v>
      </c>
      <c r="B8099" s="1">
        <v>43082</v>
      </c>
      <c r="C8099" s="4">
        <v>0.87222222222044365</v>
      </c>
      <c r="D8099" s="3">
        <v>-1.1000000000000001</v>
      </c>
      <c r="E8099" s="3">
        <v>82</v>
      </c>
      <c r="F8099" s="3">
        <v>18</v>
      </c>
      <c r="G8099">
        <f t="shared" si="126"/>
        <v>8.0467200000000005</v>
      </c>
    </row>
    <row r="8100" spans="1:7" x14ac:dyDescent="0.45">
      <c r="A8100" t="s">
        <v>5</v>
      </c>
      <c r="B8100" s="1">
        <v>43082</v>
      </c>
      <c r="C8100" s="4">
        <v>0.91388888889196096</v>
      </c>
      <c r="D8100" s="3">
        <v>-1.1000000000000001</v>
      </c>
      <c r="E8100" s="3">
        <v>82</v>
      </c>
      <c r="F8100" s="3">
        <v>14</v>
      </c>
      <c r="G8100">
        <f t="shared" si="126"/>
        <v>6.2585600000000001</v>
      </c>
    </row>
    <row r="8101" spans="1:7" x14ac:dyDescent="0.45">
      <c r="A8101" t="s">
        <v>5</v>
      </c>
      <c r="B8101" s="1">
        <v>43082</v>
      </c>
      <c r="C8101" s="4">
        <v>0.95555555555620231</v>
      </c>
      <c r="D8101" s="3">
        <v>-1.1000000000000001</v>
      </c>
      <c r="E8101" s="3">
        <v>85</v>
      </c>
      <c r="F8101" s="3">
        <v>11</v>
      </c>
      <c r="G8101">
        <f t="shared" si="126"/>
        <v>4.91744</v>
      </c>
    </row>
    <row r="8102" spans="1:7" x14ac:dyDescent="0.45">
      <c r="A8102" t="s">
        <v>5</v>
      </c>
      <c r="B8102" s="1">
        <v>43082</v>
      </c>
      <c r="C8102" s="4">
        <v>0.99722222222044365</v>
      </c>
      <c r="D8102" s="3">
        <v>-1.1000000000000001</v>
      </c>
      <c r="E8102" s="3">
        <v>85</v>
      </c>
      <c r="F8102" s="3">
        <v>7</v>
      </c>
      <c r="G8102">
        <f t="shared" si="126"/>
        <v>3.1292800000000001</v>
      </c>
    </row>
    <row r="8103" spans="1:7" x14ac:dyDescent="0.45">
      <c r="A8103" t="s">
        <v>5</v>
      </c>
      <c r="B8103" s="1">
        <v>43083</v>
      </c>
      <c r="C8103" s="4">
        <v>3.888888889196096E-2</v>
      </c>
      <c r="D8103" s="3">
        <v>-2.2000000000000002</v>
      </c>
      <c r="E8103" s="3">
        <v>81</v>
      </c>
      <c r="F8103" s="3">
        <v>8</v>
      </c>
      <c r="G8103">
        <f t="shared" si="126"/>
        <v>3.5763199999999999</v>
      </c>
    </row>
    <row r="8104" spans="1:7" x14ac:dyDescent="0.45">
      <c r="A8104" t="s">
        <v>5</v>
      </c>
      <c r="B8104" s="1">
        <v>43083</v>
      </c>
      <c r="C8104" s="4">
        <v>8.0555555556202307E-2</v>
      </c>
      <c r="D8104" s="3">
        <v>-2.2000000000000002</v>
      </c>
      <c r="E8104" s="3">
        <v>88</v>
      </c>
      <c r="F8104" s="3">
        <v>0</v>
      </c>
      <c r="G8104">
        <f t="shared" si="126"/>
        <v>0</v>
      </c>
    </row>
    <row r="8105" spans="1:7" x14ac:dyDescent="0.45">
      <c r="A8105" t="s">
        <v>5</v>
      </c>
      <c r="B8105" s="1">
        <v>43083</v>
      </c>
      <c r="C8105" s="4">
        <v>0.12222222222044365</v>
      </c>
      <c r="D8105" s="3">
        <v>-1.7</v>
      </c>
      <c r="E8105" s="3">
        <v>89</v>
      </c>
      <c r="F8105" s="3">
        <v>5</v>
      </c>
      <c r="G8105">
        <f t="shared" si="126"/>
        <v>2.2351999999999999</v>
      </c>
    </row>
    <row r="8106" spans="1:7" x14ac:dyDescent="0.45">
      <c r="A8106" t="s">
        <v>5</v>
      </c>
      <c r="B8106" s="1">
        <v>43083</v>
      </c>
      <c r="C8106" s="4">
        <v>0.16388888889196096</v>
      </c>
      <c r="D8106" s="3">
        <v>-1.7</v>
      </c>
      <c r="E8106" s="3">
        <v>89</v>
      </c>
      <c r="F8106" s="3">
        <v>6</v>
      </c>
      <c r="G8106">
        <f t="shared" si="126"/>
        <v>2.6822400000000002</v>
      </c>
    </row>
    <row r="8107" spans="1:7" x14ac:dyDescent="0.45">
      <c r="A8107" t="s">
        <v>5</v>
      </c>
      <c r="B8107" s="1">
        <v>43083</v>
      </c>
      <c r="C8107" s="4">
        <v>0.20555555555620231</v>
      </c>
      <c r="D8107" s="3">
        <v>-1.1000000000000001</v>
      </c>
      <c r="E8107" s="3">
        <v>85</v>
      </c>
      <c r="F8107" s="3">
        <v>9</v>
      </c>
      <c r="G8107">
        <f t="shared" si="126"/>
        <v>4.0233600000000003</v>
      </c>
    </row>
    <row r="8108" spans="1:7" x14ac:dyDescent="0.45">
      <c r="A8108" t="s">
        <v>5</v>
      </c>
      <c r="B8108" s="1">
        <v>43083</v>
      </c>
      <c r="C8108" s="4">
        <v>0.24722222222044365</v>
      </c>
      <c r="D8108" s="3">
        <v>-1.1000000000000001</v>
      </c>
      <c r="E8108" s="3">
        <v>85</v>
      </c>
      <c r="F8108" s="3">
        <v>8</v>
      </c>
      <c r="G8108">
        <f t="shared" si="126"/>
        <v>3.5763199999999999</v>
      </c>
    </row>
    <row r="8109" spans="1:7" x14ac:dyDescent="0.45">
      <c r="A8109" t="s">
        <v>5</v>
      </c>
      <c r="B8109" s="1">
        <v>43083</v>
      </c>
      <c r="C8109" s="4">
        <v>0.28888888889196096</v>
      </c>
      <c r="D8109" s="3">
        <v>-1.1000000000000001</v>
      </c>
      <c r="E8109" s="3">
        <v>85</v>
      </c>
      <c r="F8109" s="3">
        <v>7</v>
      </c>
      <c r="G8109">
        <f t="shared" si="126"/>
        <v>3.1292800000000001</v>
      </c>
    </row>
    <row r="8110" spans="1:7" x14ac:dyDescent="0.45">
      <c r="A8110" t="s">
        <v>5</v>
      </c>
      <c r="B8110" s="1">
        <v>43083</v>
      </c>
      <c r="C8110" s="4">
        <v>0.33055555555620231</v>
      </c>
      <c r="D8110" s="3">
        <v>-1.1000000000000001</v>
      </c>
      <c r="E8110" s="3">
        <v>85</v>
      </c>
      <c r="F8110" s="3">
        <v>7</v>
      </c>
      <c r="G8110">
        <f t="shared" si="126"/>
        <v>3.1292800000000001</v>
      </c>
    </row>
    <row r="8111" spans="1:7" x14ac:dyDescent="0.45">
      <c r="A8111" t="s">
        <v>5</v>
      </c>
      <c r="B8111" s="1">
        <v>43083</v>
      </c>
      <c r="C8111" s="4">
        <v>0.37222222222044365</v>
      </c>
      <c r="D8111" s="3">
        <v>-0.6</v>
      </c>
      <c r="E8111" s="3">
        <v>82</v>
      </c>
      <c r="F8111" s="3">
        <v>6</v>
      </c>
      <c r="G8111">
        <f t="shared" si="126"/>
        <v>2.6822400000000002</v>
      </c>
    </row>
    <row r="8112" spans="1:7" x14ac:dyDescent="0.45">
      <c r="A8112" t="s">
        <v>5</v>
      </c>
      <c r="B8112" s="1">
        <v>43083</v>
      </c>
      <c r="C8112" s="4">
        <v>0.41388888889196096</v>
      </c>
      <c r="D8112" s="3">
        <v>0</v>
      </c>
      <c r="E8112" s="3">
        <v>82</v>
      </c>
      <c r="F8112" s="3">
        <v>6</v>
      </c>
      <c r="G8112">
        <f t="shared" si="126"/>
        <v>2.6822400000000002</v>
      </c>
    </row>
    <row r="8113" spans="1:7" x14ac:dyDescent="0.45">
      <c r="A8113" t="s">
        <v>5</v>
      </c>
      <c r="B8113" s="1">
        <v>43083</v>
      </c>
      <c r="C8113" s="4">
        <v>0.45555555555620231</v>
      </c>
      <c r="D8113" s="3">
        <v>0</v>
      </c>
      <c r="E8113" s="3">
        <v>79</v>
      </c>
      <c r="F8113" s="3">
        <v>7</v>
      </c>
      <c r="G8113">
        <f t="shared" si="126"/>
        <v>3.1292800000000001</v>
      </c>
    </row>
    <row r="8114" spans="1:7" x14ac:dyDescent="0.45">
      <c r="A8114" t="s">
        <v>5</v>
      </c>
      <c r="B8114" s="1">
        <v>43083</v>
      </c>
      <c r="C8114" s="4">
        <v>0.49722222222044365</v>
      </c>
      <c r="D8114" s="3">
        <v>0.6</v>
      </c>
      <c r="E8114" s="3">
        <v>72</v>
      </c>
      <c r="F8114" s="3">
        <v>6</v>
      </c>
      <c r="G8114">
        <f t="shared" si="126"/>
        <v>2.6822400000000002</v>
      </c>
    </row>
    <row r="8115" spans="1:7" x14ac:dyDescent="0.45">
      <c r="A8115" t="s">
        <v>5</v>
      </c>
      <c r="B8115" s="1">
        <v>43083</v>
      </c>
      <c r="C8115" s="4">
        <v>0.53888888889196096</v>
      </c>
      <c r="D8115" s="3">
        <v>1.7</v>
      </c>
      <c r="E8115" s="3">
        <v>64</v>
      </c>
      <c r="F8115" s="3">
        <v>3</v>
      </c>
      <c r="G8115">
        <f t="shared" si="126"/>
        <v>1.3411200000000001</v>
      </c>
    </row>
    <row r="8116" spans="1:7" x14ac:dyDescent="0.45">
      <c r="A8116" t="s">
        <v>5</v>
      </c>
      <c r="B8116" s="1">
        <v>43083</v>
      </c>
      <c r="C8116" s="4">
        <v>0.58055555555620231</v>
      </c>
      <c r="D8116" s="3">
        <v>1.7</v>
      </c>
      <c r="E8116" s="3">
        <v>67</v>
      </c>
      <c r="F8116" s="3">
        <v>6</v>
      </c>
      <c r="G8116">
        <f t="shared" si="126"/>
        <v>2.6822400000000002</v>
      </c>
    </row>
    <row r="8117" spans="1:7" x14ac:dyDescent="0.45">
      <c r="A8117" t="s">
        <v>5</v>
      </c>
      <c r="B8117" s="1">
        <v>43083</v>
      </c>
      <c r="C8117" s="4">
        <v>0.62222222222044365</v>
      </c>
      <c r="D8117" s="3">
        <v>2.2000000000000002</v>
      </c>
      <c r="E8117" s="3">
        <v>64</v>
      </c>
      <c r="F8117" s="3">
        <v>6</v>
      </c>
      <c r="G8117">
        <f t="shared" si="126"/>
        <v>2.6822400000000002</v>
      </c>
    </row>
    <row r="8118" spans="1:7" x14ac:dyDescent="0.45">
      <c r="A8118" t="s">
        <v>5</v>
      </c>
      <c r="B8118" s="1">
        <v>43083</v>
      </c>
      <c r="C8118" s="4">
        <v>0.66388888889196096</v>
      </c>
      <c r="D8118" s="3">
        <v>1.7</v>
      </c>
      <c r="E8118" s="3">
        <v>64</v>
      </c>
      <c r="F8118" s="3">
        <v>0</v>
      </c>
      <c r="G8118">
        <f t="shared" si="126"/>
        <v>0</v>
      </c>
    </row>
    <row r="8119" spans="1:7" x14ac:dyDescent="0.45">
      <c r="A8119" t="s">
        <v>5</v>
      </c>
      <c r="B8119" s="1">
        <v>43083</v>
      </c>
      <c r="C8119" s="4">
        <v>0.70555555555620231</v>
      </c>
      <c r="D8119" s="3">
        <v>0.6</v>
      </c>
      <c r="E8119" s="3">
        <v>78</v>
      </c>
      <c r="F8119" s="3">
        <v>0</v>
      </c>
      <c r="G8119">
        <f t="shared" si="126"/>
        <v>0</v>
      </c>
    </row>
    <row r="8120" spans="1:7" x14ac:dyDescent="0.45">
      <c r="A8120" t="s">
        <v>5</v>
      </c>
      <c r="B8120" s="1">
        <v>43083</v>
      </c>
      <c r="C8120" s="4">
        <v>0.74722222222044365</v>
      </c>
      <c r="D8120" s="3">
        <v>-2.2000000000000002</v>
      </c>
      <c r="E8120" s="3">
        <v>88</v>
      </c>
      <c r="F8120" s="3">
        <v>5</v>
      </c>
      <c r="G8120">
        <f t="shared" si="126"/>
        <v>2.2351999999999999</v>
      </c>
    </row>
    <row r="8121" spans="1:7" x14ac:dyDescent="0.45">
      <c r="A8121" t="s">
        <v>5</v>
      </c>
      <c r="B8121" s="1">
        <v>43083</v>
      </c>
      <c r="C8121" s="4">
        <v>0.78888888889196096</v>
      </c>
      <c r="D8121" s="3">
        <v>-3.3</v>
      </c>
      <c r="E8121" s="3">
        <v>88</v>
      </c>
      <c r="F8121" s="3">
        <v>0</v>
      </c>
      <c r="G8121">
        <f t="shared" si="126"/>
        <v>0</v>
      </c>
    </row>
    <row r="8122" spans="1:7" x14ac:dyDescent="0.45">
      <c r="A8122" t="s">
        <v>5</v>
      </c>
      <c r="B8122" s="1">
        <v>43083</v>
      </c>
      <c r="C8122" s="4">
        <v>0.83055555555620231</v>
      </c>
      <c r="D8122" s="3">
        <v>-5.6</v>
      </c>
      <c r="E8122" s="3">
        <v>92</v>
      </c>
      <c r="F8122" s="3">
        <v>3</v>
      </c>
      <c r="G8122">
        <f t="shared" si="126"/>
        <v>1.3411200000000001</v>
      </c>
    </row>
    <row r="8123" spans="1:7" x14ac:dyDescent="0.45">
      <c r="A8123" t="s">
        <v>5</v>
      </c>
      <c r="B8123" s="1">
        <v>43083</v>
      </c>
      <c r="C8123" s="4">
        <v>0.87222222222044365</v>
      </c>
      <c r="D8123" s="3">
        <v>-6.7</v>
      </c>
      <c r="E8123" s="3">
        <v>89</v>
      </c>
      <c r="F8123" s="3">
        <v>3</v>
      </c>
      <c r="G8123">
        <f t="shared" si="126"/>
        <v>1.3411200000000001</v>
      </c>
    </row>
    <row r="8124" spans="1:7" x14ac:dyDescent="0.45">
      <c r="A8124" t="s">
        <v>5</v>
      </c>
      <c r="B8124" s="1">
        <v>43083</v>
      </c>
      <c r="C8124" s="4">
        <v>0.91388888889196096</v>
      </c>
      <c r="D8124" s="3">
        <v>-6.7</v>
      </c>
      <c r="E8124" s="3">
        <v>92</v>
      </c>
      <c r="F8124" s="3">
        <v>0</v>
      </c>
      <c r="G8124">
        <f t="shared" si="126"/>
        <v>0</v>
      </c>
    </row>
    <row r="8125" spans="1:7" x14ac:dyDescent="0.45">
      <c r="A8125" t="s">
        <v>5</v>
      </c>
      <c r="B8125" s="1">
        <v>43083</v>
      </c>
      <c r="C8125" s="4">
        <v>0.95555555555620231</v>
      </c>
      <c r="D8125" s="3">
        <v>-7.8</v>
      </c>
      <c r="E8125" s="3">
        <v>92</v>
      </c>
      <c r="F8125" s="3">
        <v>0</v>
      </c>
      <c r="G8125">
        <f t="shared" si="126"/>
        <v>0</v>
      </c>
    </row>
    <row r="8126" spans="1:7" x14ac:dyDescent="0.45">
      <c r="A8126" t="s">
        <v>5</v>
      </c>
      <c r="B8126" s="1">
        <v>43083</v>
      </c>
      <c r="C8126" s="4">
        <v>0.99722222222044365</v>
      </c>
      <c r="D8126" s="3">
        <v>-7.8</v>
      </c>
      <c r="E8126" s="3">
        <v>92</v>
      </c>
      <c r="F8126" s="3">
        <v>0</v>
      </c>
      <c r="G8126">
        <f t="shared" si="126"/>
        <v>0</v>
      </c>
    </row>
    <row r="8127" spans="1:7" x14ac:dyDescent="0.45">
      <c r="A8127" t="s">
        <v>5</v>
      </c>
      <c r="B8127" s="1">
        <v>43084</v>
      </c>
      <c r="C8127" s="4">
        <v>3.888888889196096E-2</v>
      </c>
      <c r="D8127" s="3">
        <v>-8.3000000000000007</v>
      </c>
      <c r="E8127" s="3">
        <v>92</v>
      </c>
      <c r="F8127" s="3">
        <v>0</v>
      </c>
      <c r="G8127">
        <f t="shared" si="126"/>
        <v>0</v>
      </c>
    </row>
    <row r="8128" spans="1:7" x14ac:dyDescent="0.45">
      <c r="A8128" t="s">
        <v>5</v>
      </c>
      <c r="B8128" s="1">
        <v>43084</v>
      </c>
      <c r="C8128" s="4">
        <v>8.0555555556202307E-2</v>
      </c>
      <c r="D8128" s="3">
        <v>-8.3000000000000007</v>
      </c>
      <c r="E8128" s="3">
        <v>92</v>
      </c>
      <c r="F8128" s="3">
        <v>3</v>
      </c>
      <c r="G8128">
        <f t="shared" si="126"/>
        <v>1.3411200000000001</v>
      </c>
    </row>
    <row r="8129" spans="1:7" x14ac:dyDescent="0.45">
      <c r="A8129" t="s">
        <v>5</v>
      </c>
      <c r="B8129" s="1">
        <v>43084</v>
      </c>
      <c r="C8129" s="4">
        <v>0.12222222222044365</v>
      </c>
      <c r="D8129" s="3">
        <v>-8.3000000000000007</v>
      </c>
      <c r="E8129" s="3">
        <v>95</v>
      </c>
      <c r="F8129" s="3">
        <v>0</v>
      </c>
      <c r="G8129">
        <f t="shared" si="126"/>
        <v>0</v>
      </c>
    </row>
    <row r="8130" spans="1:7" x14ac:dyDescent="0.45">
      <c r="A8130" t="s">
        <v>5</v>
      </c>
      <c r="B8130" s="1">
        <v>43084</v>
      </c>
      <c r="C8130" s="4">
        <v>0.16388888889196096</v>
      </c>
      <c r="D8130" s="3">
        <v>-8.9</v>
      </c>
      <c r="E8130" s="3">
        <v>92</v>
      </c>
      <c r="F8130" s="3">
        <v>0</v>
      </c>
      <c r="G8130">
        <f t="shared" si="126"/>
        <v>0</v>
      </c>
    </row>
    <row r="8131" spans="1:7" x14ac:dyDescent="0.45">
      <c r="A8131" t="s">
        <v>5</v>
      </c>
      <c r="B8131" s="1">
        <v>43084</v>
      </c>
      <c r="C8131" s="4">
        <v>0.20555555555620231</v>
      </c>
      <c r="D8131" s="3">
        <v>-8.9</v>
      </c>
      <c r="E8131" s="3">
        <v>88</v>
      </c>
      <c r="F8131" s="3">
        <v>0</v>
      </c>
      <c r="G8131">
        <f t="shared" ref="G8131:G8194" si="127">F8131*0.44704</f>
        <v>0</v>
      </c>
    </row>
    <row r="8132" spans="1:7" x14ac:dyDescent="0.45">
      <c r="A8132" t="s">
        <v>5</v>
      </c>
      <c r="B8132" s="1">
        <v>43084</v>
      </c>
      <c r="C8132" s="4">
        <v>0.24722222222044365</v>
      </c>
      <c r="D8132" s="3">
        <v>-8.9</v>
      </c>
      <c r="E8132" s="3">
        <v>88</v>
      </c>
      <c r="F8132" s="3">
        <v>3</v>
      </c>
      <c r="G8132">
        <f t="shared" si="127"/>
        <v>1.3411200000000001</v>
      </c>
    </row>
    <row r="8133" spans="1:7" x14ac:dyDescent="0.45">
      <c r="A8133" t="s">
        <v>5</v>
      </c>
      <c r="B8133" s="1">
        <v>43084</v>
      </c>
      <c r="C8133" s="4">
        <v>0.28888888889196096</v>
      </c>
      <c r="D8133" s="3">
        <v>-8.9</v>
      </c>
      <c r="E8133" s="3">
        <v>92</v>
      </c>
      <c r="F8133" s="3">
        <v>0</v>
      </c>
      <c r="G8133">
        <f t="shared" si="127"/>
        <v>0</v>
      </c>
    </row>
    <row r="8134" spans="1:7" x14ac:dyDescent="0.45">
      <c r="A8134" t="s">
        <v>5</v>
      </c>
      <c r="B8134" s="1">
        <v>43084</v>
      </c>
      <c r="C8134" s="4">
        <v>0.33055555555620231</v>
      </c>
      <c r="D8134" s="3">
        <v>-10</v>
      </c>
      <c r="E8134" s="3">
        <v>88</v>
      </c>
      <c r="F8134" s="3">
        <v>5</v>
      </c>
      <c r="G8134">
        <f t="shared" si="127"/>
        <v>2.2351999999999999</v>
      </c>
    </row>
    <row r="8135" spans="1:7" x14ac:dyDescent="0.45">
      <c r="A8135" t="s">
        <v>5</v>
      </c>
      <c r="B8135" s="1">
        <v>43084</v>
      </c>
      <c r="C8135" s="4">
        <v>0.37222222222044365</v>
      </c>
      <c r="D8135" s="3">
        <v>-5</v>
      </c>
      <c r="E8135" s="3">
        <v>92</v>
      </c>
      <c r="F8135" s="3">
        <v>3</v>
      </c>
      <c r="G8135">
        <f t="shared" si="127"/>
        <v>1.3411200000000001</v>
      </c>
    </row>
    <row r="8136" spans="1:7" x14ac:dyDescent="0.45">
      <c r="A8136" t="s">
        <v>5</v>
      </c>
      <c r="B8136" s="1">
        <v>43084</v>
      </c>
      <c r="C8136" s="4">
        <v>0.41388888889196096</v>
      </c>
      <c r="D8136" s="3">
        <v>-1.7</v>
      </c>
      <c r="E8136" s="3">
        <v>89</v>
      </c>
      <c r="F8136" s="3">
        <v>6</v>
      </c>
      <c r="G8136">
        <f t="shared" si="127"/>
        <v>2.6822400000000002</v>
      </c>
    </row>
    <row r="8137" spans="1:7" x14ac:dyDescent="0.45">
      <c r="A8137" t="s">
        <v>5</v>
      </c>
      <c r="B8137" s="1">
        <v>43084</v>
      </c>
      <c r="C8137" s="4">
        <v>0.45555555555620231</v>
      </c>
      <c r="D8137" s="3">
        <v>0</v>
      </c>
      <c r="E8137" s="3">
        <v>79</v>
      </c>
      <c r="F8137" s="3">
        <v>3</v>
      </c>
      <c r="G8137">
        <f t="shared" si="127"/>
        <v>1.3411200000000001</v>
      </c>
    </row>
    <row r="8138" spans="1:7" x14ac:dyDescent="0.45">
      <c r="A8138" t="s">
        <v>5</v>
      </c>
      <c r="B8138" s="1">
        <v>43084</v>
      </c>
      <c r="C8138" s="4">
        <v>0.49722222222044365</v>
      </c>
      <c r="D8138" s="3">
        <v>1.1000000000000001</v>
      </c>
      <c r="E8138" s="3">
        <v>70</v>
      </c>
      <c r="F8138" s="3">
        <v>3</v>
      </c>
      <c r="G8138">
        <f t="shared" si="127"/>
        <v>1.3411200000000001</v>
      </c>
    </row>
    <row r="8139" spans="1:7" x14ac:dyDescent="0.45">
      <c r="A8139" t="s">
        <v>5</v>
      </c>
      <c r="B8139" s="1">
        <v>43084</v>
      </c>
      <c r="C8139" s="4">
        <v>0.53888888889196096</v>
      </c>
      <c r="D8139" s="3">
        <v>1.7</v>
      </c>
      <c r="E8139" s="3">
        <v>64</v>
      </c>
      <c r="F8139" s="3">
        <v>7</v>
      </c>
      <c r="G8139">
        <f t="shared" si="127"/>
        <v>3.1292800000000001</v>
      </c>
    </row>
    <row r="8140" spans="1:7" x14ac:dyDescent="0.45">
      <c r="A8140" t="s">
        <v>5</v>
      </c>
      <c r="B8140" s="1">
        <v>43084</v>
      </c>
      <c r="C8140" s="4">
        <v>0.58055555555620231</v>
      </c>
      <c r="D8140" s="3">
        <v>1.1000000000000001</v>
      </c>
      <c r="E8140" s="3">
        <v>70</v>
      </c>
      <c r="F8140" s="3">
        <v>5</v>
      </c>
      <c r="G8140">
        <f t="shared" si="127"/>
        <v>2.2351999999999999</v>
      </c>
    </row>
    <row r="8141" spans="1:7" x14ac:dyDescent="0.45">
      <c r="A8141" t="s">
        <v>5</v>
      </c>
      <c r="B8141" s="1">
        <v>43084</v>
      </c>
      <c r="C8141" s="4">
        <v>0.62222222222044365</v>
      </c>
      <c r="D8141" s="3">
        <v>2.2000000000000002</v>
      </c>
      <c r="E8141" s="3">
        <v>64</v>
      </c>
      <c r="F8141" s="3">
        <v>0</v>
      </c>
      <c r="G8141">
        <f t="shared" si="127"/>
        <v>0</v>
      </c>
    </row>
    <row r="8142" spans="1:7" x14ac:dyDescent="0.45">
      <c r="A8142" t="s">
        <v>5</v>
      </c>
      <c r="B8142" s="1">
        <v>43084</v>
      </c>
      <c r="C8142" s="4">
        <v>0.66388888889196096</v>
      </c>
      <c r="D8142" s="3">
        <v>1.1000000000000001</v>
      </c>
      <c r="E8142" s="3">
        <v>64</v>
      </c>
      <c r="F8142" s="3">
        <v>5</v>
      </c>
      <c r="G8142">
        <f t="shared" si="127"/>
        <v>2.2351999999999999</v>
      </c>
    </row>
    <row r="8143" spans="1:7" x14ac:dyDescent="0.45">
      <c r="A8143" t="s">
        <v>5</v>
      </c>
      <c r="B8143" s="1">
        <v>43084</v>
      </c>
      <c r="C8143" s="4">
        <v>0.70555555555620231</v>
      </c>
      <c r="D8143" s="3">
        <v>1.1000000000000001</v>
      </c>
      <c r="E8143" s="3">
        <v>61</v>
      </c>
      <c r="F8143" s="3">
        <v>0</v>
      </c>
      <c r="G8143">
        <f t="shared" si="127"/>
        <v>0</v>
      </c>
    </row>
    <row r="8144" spans="1:7" x14ac:dyDescent="0.45">
      <c r="A8144" t="s">
        <v>5</v>
      </c>
      <c r="B8144" s="1">
        <v>43084</v>
      </c>
      <c r="C8144" s="4">
        <v>0.74722222222044365</v>
      </c>
      <c r="D8144" s="3">
        <v>-1.7</v>
      </c>
      <c r="E8144" s="3">
        <v>72</v>
      </c>
      <c r="F8144" s="3">
        <v>0</v>
      </c>
      <c r="G8144">
        <f t="shared" si="127"/>
        <v>0</v>
      </c>
    </row>
    <row r="8145" spans="1:7" x14ac:dyDescent="0.45">
      <c r="A8145" t="s">
        <v>5</v>
      </c>
      <c r="B8145" s="1">
        <v>43084</v>
      </c>
      <c r="C8145" s="4">
        <v>0.78888888889196096</v>
      </c>
      <c r="D8145" s="3">
        <v>-3.3</v>
      </c>
      <c r="E8145" s="3">
        <v>78</v>
      </c>
      <c r="F8145" s="3">
        <v>0</v>
      </c>
      <c r="G8145">
        <f t="shared" si="127"/>
        <v>0</v>
      </c>
    </row>
    <row r="8146" spans="1:7" x14ac:dyDescent="0.45">
      <c r="A8146" t="s">
        <v>5</v>
      </c>
      <c r="B8146" s="1">
        <v>43084</v>
      </c>
      <c r="C8146" s="4">
        <v>0.83055555555620231</v>
      </c>
      <c r="D8146" s="3">
        <v>-3.9</v>
      </c>
      <c r="E8146" s="3">
        <v>75</v>
      </c>
      <c r="F8146" s="3">
        <v>0</v>
      </c>
      <c r="G8146">
        <f t="shared" si="127"/>
        <v>0</v>
      </c>
    </row>
    <row r="8147" spans="1:7" x14ac:dyDescent="0.45">
      <c r="A8147" t="s">
        <v>5</v>
      </c>
      <c r="B8147" s="1">
        <v>43084</v>
      </c>
      <c r="C8147" s="4">
        <v>0.87222222222044365</v>
      </c>
      <c r="D8147" s="3">
        <v>-6.7</v>
      </c>
      <c r="E8147" s="3">
        <v>92</v>
      </c>
      <c r="F8147" s="3">
        <v>5</v>
      </c>
      <c r="G8147">
        <f t="shared" si="127"/>
        <v>2.2351999999999999</v>
      </c>
    </row>
    <row r="8148" spans="1:7" x14ac:dyDescent="0.45">
      <c r="A8148" t="s">
        <v>5</v>
      </c>
      <c r="B8148" s="1">
        <v>43084</v>
      </c>
      <c r="C8148" s="4">
        <v>0.91388888889196096</v>
      </c>
      <c r="D8148" s="3">
        <v>-6.7</v>
      </c>
      <c r="E8148" s="3">
        <v>89</v>
      </c>
      <c r="F8148" s="3">
        <v>0</v>
      </c>
      <c r="G8148">
        <f t="shared" si="127"/>
        <v>0</v>
      </c>
    </row>
    <row r="8149" spans="1:7" x14ac:dyDescent="0.45">
      <c r="A8149" t="s">
        <v>5</v>
      </c>
      <c r="B8149" s="1">
        <v>43084</v>
      </c>
      <c r="C8149" s="4">
        <v>0.95555555555620231</v>
      </c>
      <c r="D8149" s="3">
        <v>-6.7</v>
      </c>
      <c r="E8149" s="3">
        <v>92</v>
      </c>
      <c r="F8149" s="3">
        <v>0</v>
      </c>
      <c r="G8149">
        <f t="shared" si="127"/>
        <v>0</v>
      </c>
    </row>
    <row r="8150" spans="1:7" x14ac:dyDescent="0.45">
      <c r="A8150" t="s">
        <v>5</v>
      </c>
      <c r="B8150" s="1">
        <v>43084</v>
      </c>
      <c r="C8150" s="4">
        <v>0.99722222222044365</v>
      </c>
      <c r="D8150" s="3">
        <v>-7.2</v>
      </c>
      <c r="E8150" s="3">
        <v>88</v>
      </c>
      <c r="F8150" s="3">
        <v>0</v>
      </c>
      <c r="G8150">
        <f t="shared" si="127"/>
        <v>0</v>
      </c>
    </row>
    <row r="8151" spans="1:7" x14ac:dyDescent="0.45">
      <c r="A8151" t="s">
        <v>5</v>
      </c>
      <c r="B8151" s="1">
        <v>43085</v>
      </c>
      <c r="C8151" s="4">
        <v>3.888888889196096E-2</v>
      </c>
      <c r="D8151" s="3">
        <v>-5.6</v>
      </c>
      <c r="E8151" s="3">
        <v>92</v>
      </c>
      <c r="F8151" s="3">
        <v>0</v>
      </c>
      <c r="G8151">
        <f t="shared" si="127"/>
        <v>0</v>
      </c>
    </row>
    <row r="8152" spans="1:7" x14ac:dyDescent="0.45">
      <c r="A8152" t="s">
        <v>5</v>
      </c>
      <c r="B8152" s="1">
        <v>43085</v>
      </c>
      <c r="C8152" s="4">
        <v>8.0555555556202307E-2</v>
      </c>
      <c r="D8152" s="3">
        <v>-3.9</v>
      </c>
      <c r="E8152" s="3">
        <v>92</v>
      </c>
      <c r="F8152" s="3">
        <v>3</v>
      </c>
      <c r="G8152">
        <f t="shared" si="127"/>
        <v>1.3411200000000001</v>
      </c>
    </row>
    <row r="8153" spans="1:7" x14ac:dyDescent="0.45">
      <c r="A8153" t="s">
        <v>5</v>
      </c>
      <c r="B8153" s="1">
        <v>43085</v>
      </c>
      <c r="C8153" s="4">
        <v>0.12222222222044365</v>
      </c>
      <c r="D8153" s="3">
        <v>-3.9</v>
      </c>
      <c r="E8153" s="3">
        <v>88</v>
      </c>
      <c r="F8153" s="3">
        <v>7</v>
      </c>
      <c r="G8153">
        <f t="shared" si="127"/>
        <v>3.1292800000000001</v>
      </c>
    </row>
    <row r="8154" spans="1:7" x14ac:dyDescent="0.45">
      <c r="A8154" t="s">
        <v>5</v>
      </c>
      <c r="B8154" s="1">
        <v>43085</v>
      </c>
      <c r="C8154" s="4">
        <v>0.16388888889196096</v>
      </c>
      <c r="D8154" s="3">
        <v>-3.3</v>
      </c>
      <c r="E8154" s="3">
        <v>88</v>
      </c>
      <c r="F8154" s="3">
        <v>0</v>
      </c>
      <c r="G8154">
        <f t="shared" si="127"/>
        <v>0</v>
      </c>
    </row>
    <row r="8155" spans="1:7" x14ac:dyDescent="0.45">
      <c r="A8155" t="s">
        <v>5</v>
      </c>
      <c r="B8155" s="1">
        <v>43085</v>
      </c>
      <c r="C8155" s="4">
        <v>0.20555555555620231</v>
      </c>
      <c r="D8155" s="3">
        <v>-2.2000000000000002</v>
      </c>
      <c r="E8155" s="3">
        <v>88</v>
      </c>
      <c r="F8155" s="3">
        <v>0</v>
      </c>
      <c r="G8155">
        <f t="shared" si="127"/>
        <v>0</v>
      </c>
    </row>
    <row r="8156" spans="1:7" x14ac:dyDescent="0.45">
      <c r="A8156" t="s">
        <v>5</v>
      </c>
      <c r="B8156" s="1">
        <v>43085</v>
      </c>
      <c r="C8156" s="4">
        <v>0.24722222222044365</v>
      </c>
      <c r="D8156" s="3">
        <v>-2.8</v>
      </c>
      <c r="E8156" s="3">
        <v>92</v>
      </c>
      <c r="F8156" s="3">
        <v>9</v>
      </c>
      <c r="G8156">
        <f t="shared" si="127"/>
        <v>4.0233600000000003</v>
      </c>
    </row>
    <row r="8157" spans="1:7" x14ac:dyDescent="0.45">
      <c r="A8157" t="s">
        <v>5</v>
      </c>
      <c r="B8157" s="1">
        <v>43085</v>
      </c>
      <c r="C8157" s="4">
        <v>0.28888888889196096</v>
      </c>
      <c r="D8157" s="3">
        <v>-3.3</v>
      </c>
      <c r="E8157" s="3">
        <v>88</v>
      </c>
      <c r="F8157" s="3">
        <v>6</v>
      </c>
      <c r="G8157">
        <f t="shared" si="127"/>
        <v>2.6822400000000002</v>
      </c>
    </row>
    <row r="8158" spans="1:7" x14ac:dyDescent="0.45">
      <c r="A8158" t="s">
        <v>5</v>
      </c>
      <c r="B8158" s="1">
        <v>43085</v>
      </c>
      <c r="C8158" s="4">
        <v>0.33055555555620231</v>
      </c>
      <c r="D8158" s="3">
        <v>-3.9</v>
      </c>
      <c r="E8158" s="3">
        <v>88</v>
      </c>
      <c r="F8158" s="3">
        <v>3</v>
      </c>
      <c r="G8158">
        <f t="shared" si="127"/>
        <v>1.3411200000000001</v>
      </c>
    </row>
    <row r="8159" spans="1:7" x14ac:dyDescent="0.45">
      <c r="A8159" t="s">
        <v>5</v>
      </c>
      <c r="B8159" s="1">
        <v>43085</v>
      </c>
      <c r="C8159" s="4">
        <v>0.37222222222044365</v>
      </c>
      <c r="D8159" s="3">
        <v>-3.3</v>
      </c>
      <c r="E8159" s="3">
        <v>92</v>
      </c>
      <c r="F8159" s="3">
        <v>8</v>
      </c>
      <c r="G8159">
        <f t="shared" si="127"/>
        <v>3.5763199999999999</v>
      </c>
    </row>
    <row r="8160" spans="1:7" x14ac:dyDescent="0.45">
      <c r="A8160" t="s">
        <v>5</v>
      </c>
      <c r="B8160" s="1">
        <v>43085</v>
      </c>
      <c r="C8160" s="4">
        <v>0.41388888889196096</v>
      </c>
      <c r="D8160" s="3">
        <v>0</v>
      </c>
      <c r="E8160" s="3">
        <v>88</v>
      </c>
      <c r="F8160" s="3">
        <v>3</v>
      </c>
      <c r="G8160">
        <f t="shared" si="127"/>
        <v>1.3411200000000001</v>
      </c>
    </row>
    <row r="8161" spans="1:7" x14ac:dyDescent="0.45">
      <c r="A8161" t="s">
        <v>5</v>
      </c>
      <c r="B8161" s="1">
        <v>43085</v>
      </c>
      <c r="C8161" s="4">
        <v>0.45555555555620231</v>
      </c>
      <c r="D8161" s="3">
        <v>0.6</v>
      </c>
      <c r="E8161" s="3">
        <v>72</v>
      </c>
      <c r="F8161" s="3">
        <v>3</v>
      </c>
      <c r="G8161">
        <f t="shared" si="127"/>
        <v>1.3411200000000001</v>
      </c>
    </row>
    <row r="8162" spans="1:7" x14ac:dyDescent="0.45">
      <c r="A8162" t="s">
        <v>5</v>
      </c>
      <c r="B8162" s="1">
        <v>43085</v>
      </c>
      <c r="C8162" s="4">
        <v>0.49722222222044365</v>
      </c>
      <c r="D8162" s="3">
        <v>1.1000000000000001</v>
      </c>
      <c r="E8162" s="3">
        <v>75</v>
      </c>
      <c r="F8162" s="3">
        <v>5</v>
      </c>
      <c r="G8162">
        <f t="shared" si="127"/>
        <v>2.2351999999999999</v>
      </c>
    </row>
    <row r="8163" spans="1:7" x14ac:dyDescent="0.45">
      <c r="A8163" t="s">
        <v>5</v>
      </c>
      <c r="B8163" s="1">
        <v>43085</v>
      </c>
      <c r="C8163" s="4">
        <v>0.53888888889196096</v>
      </c>
      <c r="D8163" s="3">
        <v>1.1000000000000001</v>
      </c>
      <c r="E8163" s="3">
        <v>82</v>
      </c>
      <c r="F8163" s="3">
        <v>17</v>
      </c>
      <c r="G8163">
        <f t="shared" si="127"/>
        <v>7.5996800000000002</v>
      </c>
    </row>
    <row r="8164" spans="1:7" x14ac:dyDescent="0.45">
      <c r="A8164" t="s">
        <v>5</v>
      </c>
      <c r="B8164" s="1">
        <v>43085</v>
      </c>
      <c r="C8164" s="4">
        <v>0.58055555555620231</v>
      </c>
      <c r="D8164" s="3">
        <v>1.1000000000000001</v>
      </c>
      <c r="E8164" s="3">
        <v>82</v>
      </c>
      <c r="F8164" s="3">
        <v>22</v>
      </c>
      <c r="G8164">
        <f t="shared" si="127"/>
        <v>9.8348800000000001</v>
      </c>
    </row>
    <row r="8165" spans="1:7" x14ac:dyDescent="0.45">
      <c r="A8165" t="s">
        <v>5</v>
      </c>
      <c r="B8165" s="1">
        <v>43085</v>
      </c>
      <c r="C8165" s="4">
        <v>0.62222222222044365</v>
      </c>
      <c r="D8165" s="3">
        <v>1.1000000000000001</v>
      </c>
      <c r="E8165" s="3">
        <v>79</v>
      </c>
      <c r="F8165" s="3">
        <v>20</v>
      </c>
      <c r="G8165">
        <f t="shared" si="127"/>
        <v>8.9407999999999994</v>
      </c>
    </row>
    <row r="8166" spans="1:7" x14ac:dyDescent="0.45">
      <c r="A8166" t="s">
        <v>5</v>
      </c>
      <c r="B8166" s="1">
        <v>43085</v>
      </c>
      <c r="C8166" s="4">
        <v>0.66388888889196096</v>
      </c>
      <c r="D8166" s="3">
        <v>1.1000000000000001</v>
      </c>
      <c r="E8166" s="3">
        <v>79</v>
      </c>
      <c r="F8166" s="3">
        <v>16</v>
      </c>
      <c r="G8166">
        <f t="shared" si="127"/>
        <v>7.1526399999999999</v>
      </c>
    </row>
    <row r="8167" spans="1:7" x14ac:dyDescent="0.45">
      <c r="A8167" t="s">
        <v>5</v>
      </c>
      <c r="B8167" s="1">
        <v>43085</v>
      </c>
      <c r="C8167" s="4">
        <v>0.70555555555620231</v>
      </c>
      <c r="D8167" s="3">
        <v>1.1000000000000001</v>
      </c>
      <c r="E8167" s="3">
        <v>75</v>
      </c>
      <c r="F8167" s="3">
        <v>18</v>
      </c>
      <c r="G8167">
        <f t="shared" si="127"/>
        <v>8.0467200000000005</v>
      </c>
    </row>
    <row r="8168" spans="1:7" x14ac:dyDescent="0.45">
      <c r="A8168" t="s">
        <v>5</v>
      </c>
      <c r="B8168" s="1">
        <v>43085</v>
      </c>
      <c r="C8168" s="4">
        <v>0.74722222222044365</v>
      </c>
      <c r="D8168" s="3">
        <v>0.6</v>
      </c>
      <c r="E8168" s="3">
        <v>78</v>
      </c>
      <c r="F8168" s="3">
        <v>16</v>
      </c>
      <c r="G8168">
        <f t="shared" si="127"/>
        <v>7.1526399999999999</v>
      </c>
    </row>
    <row r="8169" spans="1:7" x14ac:dyDescent="0.45">
      <c r="A8169" t="s">
        <v>5</v>
      </c>
      <c r="B8169" s="1">
        <v>43085</v>
      </c>
      <c r="C8169" s="4">
        <v>0.78888888889196096</v>
      </c>
      <c r="D8169" s="3">
        <v>0</v>
      </c>
      <c r="E8169" s="3">
        <v>82</v>
      </c>
      <c r="F8169" s="3">
        <v>16</v>
      </c>
      <c r="G8169">
        <f t="shared" si="127"/>
        <v>7.1526399999999999</v>
      </c>
    </row>
    <row r="8170" spans="1:7" x14ac:dyDescent="0.45">
      <c r="A8170" t="s">
        <v>5</v>
      </c>
      <c r="B8170" s="1">
        <v>43085</v>
      </c>
      <c r="C8170" s="4">
        <v>0.83055555555620231</v>
      </c>
      <c r="D8170" s="3">
        <v>-0.6</v>
      </c>
      <c r="E8170" s="3">
        <v>89</v>
      </c>
      <c r="F8170" s="3">
        <v>17</v>
      </c>
      <c r="G8170">
        <f t="shared" si="127"/>
        <v>7.5996800000000002</v>
      </c>
    </row>
    <row r="8171" spans="1:7" x14ac:dyDescent="0.45">
      <c r="A8171" t="s">
        <v>5</v>
      </c>
      <c r="B8171" s="1">
        <v>43085</v>
      </c>
      <c r="C8171" s="4">
        <v>0.87222222222044365</v>
      </c>
      <c r="D8171" s="3">
        <v>-0.6</v>
      </c>
      <c r="E8171" s="3">
        <v>85</v>
      </c>
      <c r="F8171" s="3">
        <v>15</v>
      </c>
      <c r="G8171">
        <f t="shared" si="127"/>
        <v>6.7055999999999996</v>
      </c>
    </row>
    <row r="8172" spans="1:7" x14ac:dyDescent="0.45">
      <c r="A8172" t="s">
        <v>5</v>
      </c>
      <c r="B8172" s="1">
        <v>43085</v>
      </c>
      <c r="C8172" s="4">
        <v>0.91388888889196096</v>
      </c>
      <c r="D8172" s="3">
        <v>-0.6</v>
      </c>
      <c r="E8172" s="3">
        <v>89</v>
      </c>
      <c r="F8172" s="3">
        <v>13</v>
      </c>
      <c r="G8172">
        <f t="shared" si="127"/>
        <v>5.8115199999999998</v>
      </c>
    </row>
    <row r="8173" spans="1:7" x14ac:dyDescent="0.45">
      <c r="A8173" t="s">
        <v>5</v>
      </c>
      <c r="B8173" s="1">
        <v>43085</v>
      </c>
      <c r="C8173" s="4">
        <v>0.95555555555620231</v>
      </c>
      <c r="D8173" s="3">
        <v>-1.1000000000000001</v>
      </c>
      <c r="E8173" s="3">
        <v>88</v>
      </c>
      <c r="F8173" s="3">
        <v>17</v>
      </c>
      <c r="G8173">
        <f t="shared" si="127"/>
        <v>7.5996800000000002</v>
      </c>
    </row>
    <row r="8174" spans="1:7" x14ac:dyDescent="0.45">
      <c r="A8174" t="s">
        <v>5</v>
      </c>
      <c r="B8174" s="1">
        <v>43085</v>
      </c>
      <c r="C8174" s="4">
        <v>0.99722222222044365</v>
      </c>
      <c r="D8174" s="3">
        <v>-1.1000000000000001</v>
      </c>
      <c r="E8174" s="3">
        <v>88</v>
      </c>
      <c r="F8174" s="3">
        <v>14</v>
      </c>
      <c r="G8174">
        <f t="shared" si="127"/>
        <v>6.2585600000000001</v>
      </c>
    </row>
    <row r="8175" spans="1:7" x14ac:dyDescent="0.45">
      <c r="A8175" t="s">
        <v>5</v>
      </c>
      <c r="B8175" s="1">
        <v>43086</v>
      </c>
      <c r="C8175" s="4">
        <v>3.888888889196096E-2</v>
      </c>
      <c r="D8175" s="3">
        <v>-1.1000000000000001</v>
      </c>
      <c r="E8175" s="3">
        <v>85</v>
      </c>
      <c r="F8175" s="3">
        <v>14</v>
      </c>
      <c r="G8175">
        <f t="shared" si="127"/>
        <v>6.2585600000000001</v>
      </c>
    </row>
    <row r="8176" spans="1:7" x14ac:dyDescent="0.45">
      <c r="A8176" t="s">
        <v>5</v>
      </c>
      <c r="B8176" s="1">
        <v>43086</v>
      </c>
      <c r="C8176" s="4">
        <v>8.0555555556202307E-2</v>
      </c>
      <c r="D8176" s="3">
        <v>-1.1000000000000001</v>
      </c>
      <c r="E8176" s="3">
        <v>85</v>
      </c>
      <c r="F8176" s="3">
        <v>7</v>
      </c>
      <c r="G8176">
        <f t="shared" si="127"/>
        <v>3.1292800000000001</v>
      </c>
    </row>
    <row r="8177" spans="1:7" x14ac:dyDescent="0.45">
      <c r="A8177" t="s">
        <v>5</v>
      </c>
      <c r="B8177" s="1">
        <v>43086</v>
      </c>
      <c r="C8177" s="4">
        <v>0.12222222222044365</v>
      </c>
      <c r="D8177" s="3">
        <v>-1.1000000000000001</v>
      </c>
      <c r="E8177" s="3">
        <v>85</v>
      </c>
      <c r="F8177" s="3">
        <v>9</v>
      </c>
      <c r="G8177">
        <f t="shared" si="127"/>
        <v>4.0233600000000003</v>
      </c>
    </row>
    <row r="8178" spans="1:7" x14ac:dyDescent="0.45">
      <c r="A8178" t="s">
        <v>5</v>
      </c>
      <c r="B8178" s="1">
        <v>43086</v>
      </c>
      <c r="C8178" s="4">
        <v>0.16388888889196096</v>
      </c>
      <c r="D8178" s="3">
        <v>-1.1000000000000001</v>
      </c>
      <c r="E8178" s="3">
        <v>82</v>
      </c>
      <c r="F8178" s="3">
        <v>11</v>
      </c>
      <c r="G8178">
        <f t="shared" si="127"/>
        <v>4.91744</v>
      </c>
    </row>
    <row r="8179" spans="1:7" x14ac:dyDescent="0.45">
      <c r="A8179" t="s">
        <v>5</v>
      </c>
      <c r="B8179" s="1">
        <v>43086</v>
      </c>
      <c r="C8179" s="4">
        <v>0.20555555555620231</v>
      </c>
      <c r="D8179" s="3">
        <v>-1.1000000000000001</v>
      </c>
      <c r="E8179" s="3">
        <v>82</v>
      </c>
      <c r="F8179" s="3">
        <v>13</v>
      </c>
      <c r="G8179">
        <f t="shared" si="127"/>
        <v>5.8115199999999998</v>
      </c>
    </row>
    <row r="8180" spans="1:7" x14ac:dyDescent="0.45">
      <c r="A8180" t="s">
        <v>5</v>
      </c>
      <c r="B8180" s="1">
        <v>43086</v>
      </c>
      <c r="C8180" s="4">
        <v>0.24722222222044365</v>
      </c>
      <c r="D8180" s="3">
        <v>-1.1000000000000001</v>
      </c>
      <c r="E8180" s="3">
        <v>82</v>
      </c>
      <c r="F8180" s="3">
        <v>11</v>
      </c>
      <c r="G8180">
        <f t="shared" si="127"/>
        <v>4.91744</v>
      </c>
    </row>
    <row r="8181" spans="1:7" x14ac:dyDescent="0.45">
      <c r="A8181" t="s">
        <v>5</v>
      </c>
      <c r="B8181" s="1">
        <v>43086</v>
      </c>
      <c r="C8181" s="4">
        <v>0.28888888889196096</v>
      </c>
      <c r="D8181" s="3">
        <v>-1.1000000000000001</v>
      </c>
      <c r="E8181" s="3">
        <v>79</v>
      </c>
      <c r="F8181" s="3">
        <v>11</v>
      </c>
      <c r="G8181">
        <f t="shared" si="127"/>
        <v>4.91744</v>
      </c>
    </row>
    <row r="8182" spans="1:7" x14ac:dyDescent="0.45">
      <c r="A8182" t="s">
        <v>5</v>
      </c>
      <c r="B8182" s="1">
        <v>43086</v>
      </c>
      <c r="C8182" s="4">
        <v>0.33055555555620231</v>
      </c>
      <c r="D8182" s="3">
        <v>-1.1000000000000001</v>
      </c>
      <c r="E8182" s="3">
        <v>79</v>
      </c>
      <c r="F8182" s="3">
        <v>11</v>
      </c>
      <c r="G8182">
        <f t="shared" si="127"/>
        <v>4.91744</v>
      </c>
    </row>
    <row r="8183" spans="1:7" x14ac:dyDescent="0.45">
      <c r="A8183" t="s">
        <v>5</v>
      </c>
      <c r="B8183" s="1">
        <v>43086</v>
      </c>
      <c r="C8183" s="4">
        <v>0.37222222222044365</v>
      </c>
      <c r="D8183" s="3">
        <v>-1.1000000000000001</v>
      </c>
      <c r="E8183" s="3">
        <v>79</v>
      </c>
      <c r="F8183" s="3">
        <v>11</v>
      </c>
      <c r="G8183">
        <f t="shared" si="127"/>
        <v>4.91744</v>
      </c>
    </row>
    <row r="8184" spans="1:7" x14ac:dyDescent="0.45">
      <c r="A8184" t="s">
        <v>5</v>
      </c>
      <c r="B8184" s="1">
        <v>43086</v>
      </c>
      <c r="C8184" s="4">
        <v>0.41388888889196096</v>
      </c>
      <c r="D8184" s="3">
        <v>-1.1000000000000001</v>
      </c>
      <c r="E8184" s="3">
        <v>82</v>
      </c>
      <c r="F8184" s="3">
        <v>10</v>
      </c>
      <c r="G8184">
        <f t="shared" si="127"/>
        <v>4.4703999999999997</v>
      </c>
    </row>
    <row r="8185" spans="1:7" x14ac:dyDescent="0.45">
      <c r="A8185" t="s">
        <v>5</v>
      </c>
      <c r="B8185" s="1">
        <v>43086</v>
      </c>
      <c r="C8185" s="4">
        <v>0.45555555555620231</v>
      </c>
      <c r="D8185" s="3">
        <v>-0.6</v>
      </c>
      <c r="E8185" s="3">
        <v>79</v>
      </c>
      <c r="F8185" s="3">
        <v>7</v>
      </c>
      <c r="G8185">
        <f t="shared" si="127"/>
        <v>3.1292800000000001</v>
      </c>
    </row>
    <row r="8186" spans="1:7" x14ac:dyDescent="0.45">
      <c r="A8186" t="s">
        <v>5</v>
      </c>
      <c r="B8186" s="1">
        <v>43086</v>
      </c>
      <c r="C8186" s="4">
        <v>0.49722222222044365</v>
      </c>
      <c r="D8186" s="3">
        <v>1.1000000000000001</v>
      </c>
      <c r="E8186" s="3">
        <v>61</v>
      </c>
      <c r="F8186" s="3">
        <v>5</v>
      </c>
      <c r="G8186">
        <f t="shared" si="127"/>
        <v>2.2351999999999999</v>
      </c>
    </row>
    <row r="8187" spans="1:7" x14ac:dyDescent="0.45">
      <c r="A8187" t="s">
        <v>5</v>
      </c>
      <c r="B8187" s="1">
        <v>43086</v>
      </c>
      <c r="C8187" s="4">
        <v>0.53888888889196096</v>
      </c>
      <c r="D8187" s="3">
        <v>0.6</v>
      </c>
      <c r="E8187" s="3">
        <v>64</v>
      </c>
      <c r="F8187" s="3">
        <v>5</v>
      </c>
      <c r="G8187">
        <f t="shared" si="127"/>
        <v>2.2351999999999999</v>
      </c>
    </row>
    <row r="8188" spans="1:7" x14ac:dyDescent="0.45">
      <c r="A8188" t="s">
        <v>5</v>
      </c>
      <c r="B8188" s="1">
        <v>43086</v>
      </c>
      <c r="C8188" s="4">
        <v>0.58055555555620231</v>
      </c>
      <c r="D8188" s="3">
        <v>1.7</v>
      </c>
      <c r="E8188" s="3">
        <v>61</v>
      </c>
      <c r="F8188" s="3">
        <v>5</v>
      </c>
      <c r="G8188">
        <f t="shared" si="127"/>
        <v>2.2351999999999999</v>
      </c>
    </row>
    <row r="8189" spans="1:7" x14ac:dyDescent="0.45">
      <c r="A8189" t="s">
        <v>5</v>
      </c>
      <c r="B8189" s="1">
        <v>43086</v>
      </c>
      <c r="C8189" s="4">
        <v>0.62222222222044365</v>
      </c>
      <c r="D8189" s="3">
        <v>1.1000000000000001</v>
      </c>
      <c r="E8189" s="3">
        <v>61</v>
      </c>
      <c r="F8189" s="3">
        <v>6</v>
      </c>
      <c r="G8189">
        <f t="shared" si="127"/>
        <v>2.6822400000000002</v>
      </c>
    </row>
    <row r="8190" spans="1:7" x14ac:dyDescent="0.45">
      <c r="A8190" t="s">
        <v>5</v>
      </c>
      <c r="B8190" s="1">
        <v>43086</v>
      </c>
      <c r="C8190" s="4">
        <v>0.66388888889196096</v>
      </c>
      <c r="D8190" s="3">
        <v>1.7</v>
      </c>
      <c r="E8190" s="3">
        <v>59</v>
      </c>
      <c r="F8190" s="3">
        <v>7</v>
      </c>
      <c r="G8190">
        <f t="shared" si="127"/>
        <v>3.1292800000000001</v>
      </c>
    </row>
    <row r="8191" spans="1:7" x14ac:dyDescent="0.45">
      <c r="A8191" t="s">
        <v>5</v>
      </c>
      <c r="B8191" s="1">
        <v>43086</v>
      </c>
      <c r="C8191" s="4">
        <v>0.70555555555620231</v>
      </c>
      <c r="D8191" s="3">
        <v>0</v>
      </c>
      <c r="E8191" s="3">
        <v>73</v>
      </c>
      <c r="F8191" s="3">
        <v>7</v>
      </c>
      <c r="G8191">
        <f t="shared" si="127"/>
        <v>3.1292800000000001</v>
      </c>
    </row>
    <row r="8192" spans="1:7" x14ac:dyDescent="0.45">
      <c r="A8192" t="s">
        <v>5</v>
      </c>
      <c r="B8192" s="1">
        <v>43086</v>
      </c>
      <c r="C8192" s="4">
        <v>0.74722222222044365</v>
      </c>
      <c r="D8192" s="3">
        <v>-1.1000000000000001</v>
      </c>
      <c r="E8192" s="3">
        <v>79</v>
      </c>
      <c r="F8192" s="3">
        <v>8</v>
      </c>
      <c r="G8192">
        <f t="shared" si="127"/>
        <v>3.5763199999999999</v>
      </c>
    </row>
    <row r="8193" spans="1:7" x14ac:dyDescent="0.45">
      <c r="A8193" t="s">
        <v>5</v>
      </c>
      <c r="B8193" s="1">
        <v>43086</v>
      </c>
      <c r="C8193" s="4">
        <v>0.78888888889196096</v>
      </c>
      <c r="D8193" s="3">
        <v>-1.7</v>
      </c>
      <c r="E8193" s="3">
        <v>78</v>
      </c>
      <c r="F8193" s="3">
        <v>5</v>
      </c>
      <c r="G8193">
        <f t="shared" si="127"/>
        <v>2.2351999999999999</v>
      </c>
    </row>
    <row r="8194" spans="1:7" x14ac:dyDescent="0.45">
      <c r="A8194" t="s">
        <v>5</v>
      </c>
      <c r="B8194" s="1">
        <v>43086</v>
      </c>
      <c r="C8194" s="4">
        <v>0.83055555555620231</v>
      </c>
      <c r="D8194" s="3">
        <v>-2.2000000000000002</v>
      </c>
      <c r="E8194" s="3">
        <v>81</v>
      </c>
      <c r="F8194" s="3">
        <v>6</v>
      </c>
      <c r="G8194">
        <f t="shared" si="127"/>
        <v>2.6822400000000002</v>
      </c>
    </row>
    <row r="8195" spans="1:7" x14ac:dyDescent="0.45">
      <c r="A8195" t="s">
        <v>5</v>
      </c>
      <c r="B8195" s="1">
        <v>43086</v>
      </c>
      <c r="C8195" s="4">
        <v>0.87222222222044365</v>
      </c>
      <c r="D8195" s="3">
        <v>-5</v>
      </c>
      <c r="E8195" s="3">
        <v>81</v>
      </c>
      <c r="F8195" s="3">
        <v>0</v>
      </c>
      <c r="G8195">
        <f t="shared" ref="G8195:G8258" si="128">F8195*0.44704</f>
        <v>0</v>
      </c>
    </row>
    <row r="8196" spans="1:7" x14ac:dyDescent="0.45">
      <c r="A8196" t="s">
        <v>5</v>
      </c>
      <c r="B8196" s="1">
        <v>43086</v>
      </c>
      <c r="C8196" s="4">
        <v>0.91388888889196096</v>
      </c>
      <c r="D8196" s="3">
        <v>-6.1</v>
      </c>
      <c r="E8196" s="3">
        <v>85</v>
      </c>
      <c r="F8196" s="3">
        <v>3</v>
      </c>
      <c r="G8196">
        <f t="shared" si="128"/>
        <v>1.3411200000000001</v>
      </c>
    </row>
    <row r="8197" spans="1:7" x14ac:dyDescent="0.45">
      <c r="A8197" t="s">
        <v>5</v>
      </c>
      <c r="B8197" s="1">
        <v>43086</v>
      </c>
      <c r="C8197" s="4">
        <v>0.95555555555620231</v>
      </c>
      <c r="D8197" s="3">
        <v>-6.7</v>
      </c>
      <c r="E8197" s="3">
        <v>92</v>
      </c>
      <c r="F8197" s="3">
        <v>0</v>
      </c>
      <c r="G8197">
        <f t="shared" si="128"/>
        <v>0</v>
      </c>
    </row>
    <row r="8198" spans="1:7" x14ac:dyDescent="0.45">
      <c r="A8198" t="s">
        <v>5</v>
      </c>
      <c r="B8198" s="1">
        <v>43086</v>
      </c>
      <c r="C8198" s="4">
        <v>0.99722222222044365</v>
      </c>
      <c r="D8198" s="3">
        <v>-6.7</v>
      </c>
      <c r="E8198" s="3">
        <v>89</v>
      </c>
      <c r="F8198" s="3">
        <v>3</v>
      </c>
      <c r="G8198">
        <f t="shared" si="128"/>
        <v>1.3411200000000001</v>
      </c>
    </row>
    <row r="8199" spans="1:7" x14ac:dyDescent="0.45">
      <c r="A8199" t="s">
        <v>5</v>
      </c>
      <c r="B8199" s="1">
        <v>43087</v>
      </c>
      <c r="C8199" s="4">
        <v>3.888888889196096E-2</v>
      </c>
      <c r="D8199" s="3">
        <v>-7.2</v>
      </c>
      <c r="E8199" s="3">
        <v>88</v>
      </c>
      <c r="F8199" s="3">
        <v>3</v>
      </c>
      <c r="G8199">
        <f t="shared" si="128"/>
        <v>1.3411200000000001</v>
      </c>
    </row>
    <row r="8200" spans="1:7" x14ac:dyDescent="0.45">
      <c r="A8200" t="s">
        <v>5</v>
      </c>
      <c r="B8200" s="1">
        <v>43087</v>
      </c>
      <c r="C8200" s="4">
        <v>8.0555555556202307E-2</v>
      </c>
      <c r="D8200" s="3">
        <v>-6.7</v>
      </c>
      <c r="E8200" s="3">
        <v>92</v>
      </c>
      <c r="F8200" s="3">
        <v>5</v>
      </c>
      <c r="G8200">
        <f t="shared" si="128"/>
        <v>2.2351999999999999</v>
      </c>
    </row>
    <row r="8201" spans="1:7" x14ac:dyDescent="0.45">
      <c r="A8201" t="s">
        <v>5</v>
      </c>
      <c r="B8201" s="1">
        <v>43087</v>
      </c>
      <c r="C8201" s="4">
        <v>0.12222222222044365</v>
      </c>
      <c r="D8201" s="3">
        <v>-6.7</v>
      </c>
      <c r="E8201" s="3">
        <v>89</v>
      </c>
      <c r="F8201" s="3">
        <v>0</v>
      </c>
      <c r="G8201">
        <f t="shared" si="128"/>
        <v>0</v>
      </c>
    </row>
    <row r="8202" spans="1:7" x14ac:dyDescent="0.45">
      <c r="A8202" t="s">
        <v>5</v>
      </c>
      <c r="B8202" s="1">
        <v>43087</v>
      </c>
      <c r="C8202" s="4">
        <v>0.16388888889196096</v>
      </c>
      <c r="D8202" s="3">
        <v>-6.7</v>
      </c>
      <c r="E8202" s="3">
        <v>89</v>
      </c>
      <c r="F8202" s="3">
        <v>3</v>
      </c>
      <c r="G8202">
        <f t="shared" si="128"/>
        <v>1.3411200000000001</v>
      </c>
    </row>
    <row r="8203" spans="1:7" x14ac:dyDescent="0.45">
      <c r="A8203" t="s">
        <v>5</v>
      </c>
      <c r="B8203" s="1">
        <v>43087</v>
      </c>
      <c r="C8203" s="4">
        <v>0.20555555555620231</v>
      </c>
      <c r="D8203" s="3">
        <v>-7.2</v>
      </c>
      <c r="E8203" s="3">
        <v>88</v>
      </c>
      <c r="F8203" s="3">
        <v>0</v>
      </c>
      <c r="G8203">
        <f t="shared" si="128"/>
        <v>0</v>
      </c>
    </row>
    <row r="8204" spans="1:7" x14ac:dyDescent="0.45">
      <c r="A8204" t="s">
        <v>5</v>
      </c>
      <c r="B8204" s="1">
        <v>43087</v>
      </c>
      <c r="C8204" s="4">
        <v>0.24722222222044365</v>
      </c>
      <c r="D8204" s="3">
        <v>-7.8</v>
      </c>
      <c r="E8204" s="3">
        <v>88</v>
      </c>
      <c r="F8204" s="3">
        <v>0</v>
      </c>
      <c r="G8204">
        <f t="shared" si="128"/>
        <v>0</v>
      </c>
    </row>
    <row r="8205" spans="1:7" x14ac:dyDescent="0.45">
      <c r="A8205" t="s">
        <v>5</v>
      </c>
      <c r="B8205" s="1">
        <v>43087</v>
      </c>
      <c r="C8205" s="4">
        <v>0.28888888889196096</v>
      </c>
      <c r="D8205" s="3">
        <v>-7.2</v>
      </c>
      <c r="E8205" s="3">
        <v>88</v>
      </c>
      <c r="F8205" s="3">
        <v>0</v>
      </c>
      <c r="G8205">
        <f t="shared" si="128"/>
        <v>0</v>
      </c>
    </row>
    <row r="8206" spans="1:7" x14ac:dyDescent="0.45">
      <c r="A8206" t="s">
        <v>5</v>
      </c>
      <c r="B8206" s="1">
        <v>43087</v>
      </c>
      <c r="C8206" s="4">
        <v>0.33055555555620231</v>
      </c>
      <c r="D8206" s="3">
        <v>-6.7</v>
      </c>
      <c r="E8206" s="3">
        <v>92</v>
      </c>
      <c r="F8206" s="3">
        <v>5</v>
      </c>
      <c r="G8206">
        <f t="shared" si="128"/>
        <v>2.2351999999999999</v>
      </c>
    </row>
    <row r="8207" spans="1:7" x14ac:dyDescent="0.45">
      <c r="A8207" t="s">
        <v>5</v>
      </c>
      <c r="B8207" s="1">
        <v>43087</v>
      </c>
      <c r="C8207" s="4">
        <v>0.37222222222044365</v>
      </c>
      <c r="D8207" s="3">
        <v>-3.9</v>
      </c>
      <c r="E8207" s="3">
        <v>85</v>
      </c>
      <c r="F8207" s="3">
        <v>6</v>
      </c>
      <c r="G8207">
        <f t="shared" si="128"/>
        <v>2.6822400000000002</v>
      </c>
    </row>
    <row r="8208" spans="1:7" x14ac:dyDescent="0.45">
      <c r="A8208" t="s">
        <v>5</v>
      </c>
      <c r="B8208" s="1">
        <v>43087</v>
      </c>
      <c r="C8208" s="4">
        <v>0.41388888889196096</v>
      </c>
      <c r="D8208" s="3">
        <v>-1.1000000000000001</v>
      </c>
      <c r="E8208" s="3">
        <v>82</v>
      </c>
      <c r="F8208" s="3">
        <v>0</v>
      </c>
      <c r="G8208">
        <f t="shared" si="128"/>
        <v>0</v>
      </c>
    </row>
    <row r="8209" spans="1:7" x14ac:dyDescent="0.45">
      <c r="A8209" t="s">
        <v>5</v>
      </c>
      <c r="B8209" s="1">
        <v>43087</v>
      </c>
      <c r="C8209" s="4">
        <v>0.45555555555620231</v>
      </c>
      <c r="D8209" s="3">
        <v>0</v>
      </c>
      <c r="E8209" s="3">
        <v>73</v>
      </c>
      <c r="F8209" s="3">
        <v>0</v>
      </c>
      <c r="G8209">
        <f t="shared" si="128"/>
        <v>0</v>
      </c>
    </row>
    <row r="8210" spans="1:7" x14ac:dyDescent="0.45">
      <c r="A8210" t="s">
        <v>5</v>
      </c>
      <c r="B8210" s="1">
        <v>43087</v>
      </c>
      <c r="C8210" s="4">
        <v>0.49722222222044365</v>
      </c>
      <c r="D8210" s="3">
        <v>-0.6</v>
      </c>
      <c r="E8210" s="3">
        <v>69</v>
      </c>
      <c r="F8210" s="3">
        <v>5</v>
      </c>
      <c r="G8210">
        <f t="shared" si="128"/>
        <v>2.2351999999999999</v>
      </c>
    </row>
    <row r="8211" spans="1:7" x14ac:dyDescent="0.45">
      <c r="A8211" t="s">
        <v>5</v>
      </c>
      <c r="B8211" s="1">
        <v>43087</v>
      </c>
      <c r="C8211" s="4">
        <v>0.53888888889196096</v>
      </c>
      <c r="D8211" s="3">
        <v>0</v>
      </c>
      <c r="E8211" s="3">
        <v>69</v>
      </c>
      <c r="F8211" s="3">
        <v>5</v>
      </c>
      <c r="G8211">
        <f t="shared" si="128"/>
        <v>2.2351999999999999</v>
      </c>
    </row>
    <row r="8212" spans="1:7" x14ac:dyDescent="0.45">
      <c r="A8212" t="s">
        <v>5</v>
      </c>
      <c r="B8212" s="1">
        <v>43087</v>
      </c>
      <c r="C8212" s="4">
        <v>0.58055555555620231</v>
      </c>
      <c r="D8212" s="3">
        <v>1.7</v>
      </c>
      <c r="E8212" s="3">
        <v>54</v>
      </c>
      <c r="F8212" s="3">
        <v>3</v>
      </c>
      <c r="G8212">
        <f t="shared" si="128"/>
        <v>1.3411200000000001</v>
      </c>
    </row>
    <row r="8213" spans="1:7" x14ac:dyDescent="0.45">
      <c r="A8213" t="s">
        <v>5</v>
      </c>
      <c r="B8213" s="1">
        <v>43087</v>
      </c>
      <c r="C8213" s="4">
        <v>0.62222222222044365</v>
      </c>
      <c r="D8213" s="3">
        <v>2.2000000000000002</v>
      </c>
      <c r="E8213" s="3">
        <v>52</v>
      </c>
      <c r="F8213" s="3">
        <v>3</v>
      </c>
      <c r="G8213">
        <f t="shared" si="128"/>
        <v>1.3411200000000001</v>
      </c>
    </row>
    <row r="8214" spans="1:7" x14ac:dyDescent="0.45">
      <c r="A8214" t="s">
        <v>5</v>
      </c>
      <c r="B8214" s="1">
        <v>43087</v>
      </c>
      <c r="C8214" s="4">
        <v>0.66388888889196096</v>
      </c>
      <c r="D8214" s="3">
        <v>2.2000000000000002</v>
      </c>
      <c r="E8214" s="3">
        <v>55</v>
      </c>
      <c r="F8214" s="3">
        <v>0</v>
      </c>
      <c r="G8214">
        <f t="shared" si="128"/>
        <v>0</v>
      </c>
    </row>
    <row r="8215" spans="1:7" x14ac:dyDescent="0.45">
      <c r="A8215" t="s">
        <v>5</v>
      </c>
      <c r="B8215" s="1">
        <v>43087</v>
      </c>
      <c r="C8215" s="4">
        <v>0.70555555555620231</v>
      </c>
      <c r="D8215" s="3">
        <v>0</v>
      </c>
      <c r="E8215" s="3">
        <v>66</v>
      </c>
      <c r="F8215" s="3">
        <v>3</v>
      </c>
      <c r="G8215">
        <f t="shared" si="128"/>
        <v>1.3411200000000001</v>
      </c>
    </row>
    <row r="8216" spans="1:7" x14ac:dyDescent="0.45">
      <c r="A8216" t="s">
        <v>5</v>
      </c>
      <c r="B8216" s="1">
        <v>43087</v>
      </c>
      <c r="C8216" s="4">
        <v>0.74722222222044365</v>
      </c>
      <c r="D8216" s="3">
        <v>-0.6</v>
      </c>
      <c r="E8216" s="3">
        <v>72</v>
      </c>
      <c r="F8216" s="3">
        <v>5</v>
      </c>
      <c r="G8216">
        <f t="shared" si="128"/>
        <v>2.2351999999999999</v>
      </c>
    </row>
    <row r="8217" spans="1:7" x14ac:dyDescent="0.45">
      <c r="A8217" t="s">
        <v>5</v>
      </c>
      <c r="B8217" s="1">
        <v>43087</v>
      </c>
      <c r="C8217" s="4">
        <v>0.78888888889196096</v>
      </c>
      <c r="D8217" s="3">
        <v>-2.2000000000000002</v>
      </c>
      <c r="E8217" s="3">
        <v>78</v>
      </c>
      <c r="F8217" s="3">
        <v>0</v>
      </c>
      <c r="G8217">
        <f t="shared" si="128"/>
        <v>0</v>
      </c>
    </row>
    <row r="8218" spans="1:7" x14ac:dyDescent="0.45">
      <c r="A8218" t="s">
        <v>5</v>
      </c>
      <c r="B8218" s="1">
        <v>43087</v>
      </c>
      <c r="C8218" s="4">
        <v>0.83055555555620231</v>
      </c>
      <c r="D8218" s="3">
        <v>-3.9</v>
      </c>
      <c r="E8218" s="3">
        <v>81</v>
      </c>
      <c r="F8218" s="3">
        <v>0</v>
      </c>
      <c r="G8218">
        <f t="shared" si="128"/>
        <v>0</v>
      </c>
    </row>
    <row r="8219" spans="1:7" x14ac:dyDescent="0.45">
      <c r="A8219" t="s">
        <v>5</v>
      </c>
      <c r="B8219" s="1">
        <v>43087</v>
      </c>
      <c r="C8219" s="4">
        <v>0.91388888889196096</v>
      </c>
      <c r="D8219" s="3">
        <v>-5.6</v>
      </c>
      <c r="E8219" s="3">
        <v>92</v>
      </c>
      <c r="F8219" s="3">
        <v>3</v>
      </c>
      <c r="G8219">
        <f t="shared" si="128"/>
        <v>1.3411200000000001</v>
      </c>
    </row>
    <row r="8220" spans="1:7" x14ac:dyDescent="0.45">
      <c r="A8220" t="s">
        <v>5</v>
      </c>
      <c r="B8220" s="1">
        <v>43087</v>
      </c>
      <c r="C8220" s="4">
        <v>0.95555555555620231</v>
      </c>
      <c r="D8220" s="3">
        <v>-6.7</v>
      </c>
      <c r="E8220" s="3">
        <v>89</v>
      </c>
      <c r="F8220" s="3">
        <v>0</v>
      </c>
      <c r="G8220">
        <f t="shared" si="128"/>
        <v>0</v>
      </c>
    </row>
    <row r="8221" spans="1:7" x14ac:dyDescent="0.45">
      <c r="A8221" t="s">
        <v>5</v>
      </c>
      <c r="B8221" s="1">
        <v>43087</v>
      </c>
      <c r="C8221" s="4">
        <v>0.99722222222044365</v>
      </c>
      <c r="D8221" s="3">
        <v>-5.6</v>
      </c>
      <c r="E8221" s="3">
        <v>89</v>
      </c>
      <c r="F8221" s="3">
        <v>0</v>
      </c>
      <c r="G8221">
        <f t="shared" si="128"/>
        <v>0</v>
      </c>
    </row>
    <row r="8222" spans="1:7" x14ac:dyDescent="0.45">
      <c r="A8222" t="s">
        <v>5</v>
      </c>
      <c r="B8222" s="1">
        <v>43088</v>
      </c>
      <c r="C8222" s="4">
        <v>3.888888889196096E-2</v>
      </c>
      <c r="D8222" s="3">
        <v>-6.7</v>
      </c>
      <c r="E8222" s="3">
        <v>92</v>
      </c>
      <c r="F8222" s="3">
        <v>0</v>
      </c>
      <c r="G8222">
        <f t="shared" si="128"/>
        <v>0</v>
      </c>
    </row>
    <row r="8223" spans="1:7" x14ac:dyDescent="0.45">
      <c r="A8223" t="s">
        <v>5</v>
      </c>
      <c r="B8223" s="1">
        <v>43088</v>
      </c>
      <c r="C8223" s="4">
        <v>8.0555555556202307E-2</v>
      </c>
      <c r="D8223" s="3">
        <v>-7.8</v>
      </c>
      <c r="E8223" s="3">
        <v>88</v>
      </c>
      <c r="F8223" s="3">
        <v>6</v>
      </c>
      <c r="G8223">
        <f t="shared" si="128"/>
        <v>2.6822400000000002</v>
      </c>
    </row>
    <row r="8224" spans="1:7" x14ac:dyDescent="0.45">
      <c r="A8224" t="s">
        <v>5</v>
      </c>
      <c r="B8224" s="1">
        <v>43088</v>
      </c>
      <c r="C8224" s="4">
        <v>0.12222222222044365</v>
      </c>
      <c r="D8224" s="3">
        <v>-7.2</v>
      </c>
      <c r="E8224" s="3">
        <v>92</v>
      </c>
      <c r="F8224" s="3">
        <v>0</v>
      </c>
      <c r="G8224">
        <f t="shared" si="128"/>
        <v>0</v>
      </c>
    </row>
    <row r="8225" spans="1:7" x14ac:dyDescent="0.45">
      <c r="A8225" t="s">
        <v>5</v>
      </c>
      <c r="B8225" s="1">
        <v>43088</v>
      </c>
      <c r="C8225" s="4">
        <v>0.16388888889196096</v>
      </c>
      <c r="D8225" s="3">
        <v>-7.8</v>
      </c>
      <c r="E8225" s="3">
        <v>92</v>
      </c>
      <c r="F8225" s="3">
        <v>3</v>
      </c>
      <c r="G8225">
        <f t="shared" si="128"/>
        <v>1.3411200000000001</v>
      </c>
    </row>
    <row r="8226" spans="1:7" x14ac:dyDescent="0.45">
      <c r="A8226" t="s">
        <v>5</v>
      </c>
      <c r="B8226" s="1">
        <v>43088</v>
      </c>
      <c r="C8226" s="4">
        <v>0.20555555555620231</v>
      </c>
      <c r="D8226" s="3">
        <v>-7.2</v>
      </c>
      <c r="E8226" s="3">
        <v>92</v>
      </c>
      <c r="F8226" s="3">
        <v>0</v>
      </c>
      <c r="G8226">
        <f t="shared" si="128"/>
        <v>0</v>
      </c>
    </row>
    <row r="8227" spans="1:7" x14ac:dyDescent="0.45">
      <c r="A8227" t="s">
        <v>5</v>
      </c>
      <c r="B8227" s="1">
        <v>43088</v>
      </c>
      <c r="C8227" s="4">
        <v>0.24722222222044365</v>
      </c>
      <c r="D8227" s="3">
        <v>-8.3000000000000007</v>
      </c>
      <c r="E8227" s="3">
        <v>92</v>
      </c>
      <c r="F8227" s="3">
        <v>0</v>
      </c>
      <c r="G8227">
        <f t="shared" si="128"/>
        <v>0</v>
      </c>
    </row>
    <row r="8228" spans="1:7" x14ac:dyDescent="0.45">
      <c r="A8228" t="s">
        <v>5</v>
      </c>
      <c r="B8228" s="1">
        <v>43088</v>
      </c>
      <c r="C8228" s="4">
        <v>0.33055555555620231</v>
      </c>
      <c r="D8228" s="3">
        <v>-8.3000000000000007</v>
      </c>
      <c r="E8228" s="3">
        <v>92</v>
      </c>
      <c r="F8228" s="3">
        <v>0</v>
      </c>
      <c r="G8228">
        <f t="shared" si="128"/>
        <v>0</v>
      </c>
    </row>
    <row r="8229" spans="1:7" x14ac:dyDescent="0.45">
      <c r="A8229" t="s">
        <v>5</v>
      </c>
      <c r="B8229" s="1">
        <v>43088</v>
      </c>
      <c r="C8229" s="4">
        <v>0.37222222222044365</v>
      </c>
      <c r="D8229" s="3">
        <v>-4.4000000000000004</v>
      </c>
      <c r="E8229" s="3">
        <v>91</v>
      </c>
      <c r="F8229" s="3">
        <v>0</v>
      </c>
      <c r="G8229">
        <f t="shared" si="128"/>
        <v>0</v>
      </c>
    </row>
    <row r="8230" spans="1:7" x14ac:dyDescent="0.45">
      <c r="A8230" t="s">
        <v>5</v>
      </c>
      <c r="B8230" s="1">
        <v>43088</v>
      </c>
      <c r="C8230" s="4">
        <v>0.41388888889196096</v>
      </c>
      <c r="D8230" s="3">
        <v>0</v>
      </c>
      <c r="E8230" s="3">
        <v>79</v>
      </c>
      <c r="F8230" s="3">
        <v>5</v>
      </c>
      <c r="G8230">
        <f t="shared" si="128"/>
        <v>2.2351999999999999</v>
      </c>
    </row>
    <row r="8231" spans="1:7" x14ac:dyDescent="0.45">
      <c r="A8231" t="s">
        <v>5</v>
      </c>
      <c r="B8231" s="1">
        <v>43088</v>
      </c>
      <c r="C8231" s="4">
        <v>0.45555555555620231</v>
      </c>
      <c r="D8231" s="3">
        <v>0.6</v>
      </c>
      <c r="E8231" s="3">
        <v>70</v>
      </c>
      <c r="F8231" s="3">
        <v>3</v>
      </c>
      <c r="G8231">
        <f t="shared" si="128"/>
        <v>1.3411200000000001</v>
      </c>
    </row>
    <row r="8232" spans="1:7" x14ac:dyDescent="0.45">
      <c r="A8232" t="s">
        <v>5</v>
      </c>
      <c r="B8232" s="1">
        <v>43088</v>
      </c>
      <c r="C8232" s="4">
        <v>0.49722222222044365</v>
      </c>
      <c r="D8232" s="3">
        <v>0</v>
      </c>
      <c r="E8232" s="3">
        <v>75</v>
      </c>
      <c r="F8232" s="3">
        <v>5</v>
      </c>
      <c r="G8232">
        <f t="shared" si="128"/>
        <v>2.2351999999999999</v>
      </c>
    </row>
    <row r="8233" spans="1:7" x14ac:dyDescent="0.45">
      <c r="A8233" t="s">
        <v>5</v>
      </c>
      <c r="B8233" s="1">
        <v>43088</v>
      </c>
      <c r="C8233" s="4">
        <v>0.53888888889196096</v>
      </c>
      <c r="D8233" s="3">
        <v>2.8</v>
      </c>
      <c r="E8233" s="3">
        <v>62</v>
      </c>
      <c r="F8233" s="3">
        <v>6</v>
      </c>
      <c r="G8233">
        <f t="shared" si="128"/>
        <v>2.6822400000000002</v>
      </c>
    </row>
    <row r="8234" spans="1:7" x14ac:dyDescent="0.45">
      <c r="A8234" t="s">
        <v>5</v>
      </c>
      <c r="B8234" s="1">
        <v>43088</v>
      </c>
      <c r="C8234" s="4">
        <v>0.58055555555620231</v>
      </c>
      <c r="D8234" s="3">
        <v>5</v>
      </c>
      <c r="E8234" s="3">
        <v>53</v>
      </c>
      <c r="F8234" s="3">
        <v>6</v>
      </c>
      <c r="G8234">
        <f t="shared" si="128"/>
        <v>2.6822400000000002</v>
      </c>
    </row>
    <row r="8235" spans="1:7" x14ac:dyDescent="0.45">
      <c r="A8235" t="s">
        <v>5</v>
      </c>
      <c r="B8235" s="1">
        <v>43088</v>
      </c>
      <c r="C8235" s="4">
        <v>0.62222222222044365</v>
      </c>
      <c r="D8235" s="3">
        <v>6.1</v>
      </c>
      <c r="E8235" s="3">
        <v>51</v>
      </c>
      <c r="F8235" s="3">
        <v>0</v>
      </c>
      <c r="G8235">
        <f t="shared" si="128"/>
        <v>0</v>
      </c>
    </row>
    <row r="8236" spans="1:7" x14ac:dyDescent="0.45">
      <c r="A8236" t="s">
        <v>5</v>
      </c>
      <c r="B8236" s="1">
        <v>43088</v>
      </c>
      <c r="C8236" s="4">
        <v>0.66388888889196096</v>
      </c>
      <c r="D8236" s="3">
        <v>3.9</v>
      </c>
      <c r="E8236" s="3">
        <v>55</v>
      </c>
      <c r="F8236" s="3">
        <v>5</v>
      </c>
      <c r="G8236">
        <f t="shared" si="128"/>
        <v>2.2351999999999999</v>
      </c>
    </row>
    <row r="8237" spans="1:7" x14ac:dyDescent="0.45">
      <c r="A8237" t="s">
        <v>5</v>
      </c>
      <c r="B8237" s="1">
        <v>43088</v>
      </c>
      <c r="C8237" s="4">
        <v>0.70555555555620231</v>
      </c>
      <c r="D8237" s="3">
        <v>1.7</v>
      </c>
      <c r="E8237" s="3">
        <v>64</v>
      </c>
      <c r="F8237" s="3">
        <v>5</v>
      </c>
      <c r="G8237">
        <f t="shared" si="128"/>
        <v>2.2351999999999999</v>
      </c>
    </row>
    <row r="8238" spans="1:7" x14ac:dyDescent="0.45">
      <c r="A8238" t="s">
        <v>5</v>
      </c>
      <c r="B8238" s="1">
        <v>43088</v>
      </c>
      <c r="C8238" s="4">
        <v>0.74722222222044365</v>
      </c>
      <c r="D8238" s="3">
        <v>1.1000000000000001</v>
      </c>
      <c r="E8238" s="3">
        <v>64</v>
      </c>
      <c r="F8238" s="3">
        <v>5</v>
      </c>
      <c r="G8238">
        <f t="shared" si="128"/>
        <v>2.2351999999999999</v>
      </c>
    </row>
    <row r="8239" spans="1:7" x14ac:dyDescent="0.45">
      <c r="A8239" t="s">
        <v>5</v>
      </c>
      <c r="B8239" s="1">
        <v>43088</v>
      </c>
      <c r="C8239" s="4">
        <v>0.78888888889196096</v>
      </c>
      <c r="D8239" s="3">
        <v>-0.6</v>
      </c>
      <c r="E8239" s="3">
        <v>72</v>
      </c>
      <c r="F8239" s="3">
        <v>6</v>
      </c>
      <c r="G8239">
        <f t="shared" si="128"/>
        <v>2.6822400000000002</v>
      </c>
    </row>
    <row r="8240" spans="1:7" x14ac:dyDescent="0.45">
      <c r="A8240" t="s">
        <v>5</v>
      </c>
      <c r="B8240" s="1">
        <v>43088</v>
      </c>
      <c r="C8240" s="4">
        <v>0.83055555555620231</v>
      </c>
      <c r="D8240" s="3">
        <v>-1.1000000000000001</v>
      </c>
      <c r="E8240" s="3">
        <v>79</v>
      </c>
      <c r="F8240" s="3">
        <v>0</v>
      </c>
      <c r="G8240">
        <f t="shared" si="128"/>
        <v>0</v>
      </c>
    </row>
    <row r="8241" spans="1:7" x14ac:dyDescent="0.45">
      <c r="A8241" t="s">
        <v>5</v>
      </c>
      <c r="B8241" s="1">
        <v>43088</v>
      </c>
      <c r="C8241" s="4">
        <v>0.87222222222044365</v>
      </c>
      <c r="D8241" s="3">
        <v>-0.6</v>
      </c>
      <c r="E8241" s="3">
        <v>76</v>
      </c>
      <c r="F8241" s="3">
        <v>5</v>
      </c>
      <c r="G8241">
        <f t="shared" si="128"/>
        <v>2.2351999999999999</v>
      </c>
    </row>
    <row r="8242" spans="1:7" x14ac:dyDescent="0.45">
      <c r="A8242" t="s">
        <v>5</v>
      </c>
      <c r="B8242" s="1">
        <v>43088</v>
      </c>
      <c r="C8242" s="4">
        <v>0.91388888889196096</v>
      </c>
      <c r="D8242" s="3">
        <v>1.1000000000000001</v>
      </c>
      <c r="E8242" s="3">
        <v>70</v>
      </c>
      <c r="F8242" s="3">
        <v>9</v>
      </c>
      <c r="G8242">
        <f t="shared" si="128"/>
        <v>4.0233600000000003</v>
      </c>
    </row>
    <row r="8243" spans="1:7" x14ac:dyDescent="0.45">
      <c r="A8243" t="s">
        <v>5</v>
      </c>
      <c r="B8243" s="1">
        <v>43088</v>
      </c>
      <c r="C8243" s="4">
        <v>0.95555555555620231</v>
      </c>
      <c r="D8243" s="3">
        <v>1.1000000000000001</v>
      </c>
      <c r="E8243" s="3">
        <v>67</v>
      </c>
      <c r="F8243" s="3">
        <v>7</v>
      </c>
      <c r="G8243">
        <f t="shared" si="128"/>
        <v>3.1292800000000001</v>
      </c>
    </row>
    <row r="8244" spans="1:7" x14ac:dyDescent="0.45">
      <c r="A8244" t="s">
        <v>5</v>
      </c>
      <c r="B8244" s="1">
        <v>43088</v>
      </c>
      <c r="C8244" s="4">
        <v>0.99722222222044365</v>
      </c>
      <c r="D8244" s="3">
        <v>1.7</v>
      </c>
      <c r="E8244" s="3">
        <v>64</v>
      </c>
      <c r="F8244" s="3">
        <v>0</v>
      </c>
      <c r="G8244">
        <f t="shared" si="128"/>
        <v>0</v>
      </c>
    </row>
    <row r="8245" spans="1:7" x14ac:dyDescent="0.45">
      <c r="A8245" t="s">
        <v>5</v>
      </c>
      <c r="B8245" s="1">
        <v>43089</v>
      </c>
      <c r="C8245" s="4">
        <v>3.888888889196096E-2</v>
      </c>
      <c r="D8245" s="3">
        <v>2.8</v>
      </c>
      <c r="E8245" s="3">
        <v>54</v>
      </c>
      <c r="F8245" s="3">
        <v>0</v>
      </c>
      <c r="G8245">
        <f t="shared" si="128"/>
        <v>0</v>
      </c>
    </row>
    <row r="8246" spans="1:7" x14ac:dyDescent="0.45">
      <c r="A8246" t="s">
        <v>5</v>
      </c>
      <c r="B8246" s="1">
        <v>43089</v>
      </c>
      <c r="C8246" s="4">
        <v>8.0555555556202307E-2</v>
      </c>
      <c r="D8246" s="3">
        <v>1.7</v>
      </c>
      <c r="E8246" s="3">
        <v>61</v>
      </c>
      <c r="F8246" s="3">
        <v>0</v>
      </c>
      <c r="G8246">
        <f t="shared" si="128"/>
        <v>0</v>
      </c>
    </row>
    <row r="8247" spans="1:7" x14ac:dyDescent="0.45">
      <c r="A8247" t="s">
        <v>5</v>
      </c>
      <c r="B8247" s="1">
        <v>43089</v>
      </c>
      <c r="C8247" s="4">
        <v>0.12222222222044365</v>
      </c>
      <c r="D8247" s="3">
        <v>1.7</v>
      </c>
      <c r="E8247" s="3">
        <v>61</v>
      </c>
      <c r="F8247" s="3">
        <v>5</v>
      </c>
      <c r="G8247">
        <f t="shared" si="128"/>
        <v>2.2351999999999999</v>
      </c>
    </row>
    <row r="8248" spans="1:7" x14ac:dyDescent="0.45">
      <c r="A8248" t="s">
        <v>5</v>
      </c>
      <c r="B8248" s="1">
        <v>43089</v>
      </c>
      <c r="C8248" s="4">
        <v>0.16388888889196096</v>
      </c>
      <c r="D8248" s="3">
        <v>2.2000000000000002</v>
      </c>
      <c r="E8248" s="3">
        <v>62</v>
      </c>
      <c r="F8248" s="3">
        <v>3</v>
      </c>
      <c r="G8248">
        <f t="shared" si="128"/>
        <v>1.3411200000000001</v>
      </c>
    </row>
    <row r="8249" spans="1:7" x14ac:dyDescent="0.45">
      <c r="A8249" t="s">
        <v>5</v>
      </c>
      <c r="B8249" s="1">
        <v>43089</v>
      </c>
      <c r="C8249" s="4">
        <v>0.20555555555620231</v>
      </c>
      <c r="D8249" s="3">
        <v>4.4000000000000004</v>
      </c>
      <c r="E8249" s="3">
        <v>49</v>
      </c>
      <c r="F8249" s="3">
        <v>7</v>
      </c>
      <c r="G8249">
        <f t="shared" si="128"/>
        <v>3.1292800000000001</v>
      </c>
    </row>
    <row r="8250" spans="1:7" x14ac:dyDescent="0.45">
      <c r="A8250" t="s">
        <v>5</v>
      </c>
      <c r="B8250" s="1">
        <v>43089</v>
      </c>
      <c r="C8250" s="4">
        <v>0.24722222222044365</v>
      </c>
      <c r="D8250" s="3">
        <v>6.1</v>
      </c>
      <c r="E8250" s="3">
        <v>35</v>
      </c>
      <c r="F8250" s="3">
        <v>3</v>
      </c>
      <c r="G8250">
        <f t="shared" si="128"/>
        <v>1.3411200000000001</v>
      </c>
    </row>
    <row r="8251" spans="1:7" x14ac:dyDescent="0.45">
      <c r="A8251" t="s">
        <v>5</v>
      </c>
      <c r="B8251" s="1">
        <v>43089</v>
      </c>
      <c r="C8251" s="4">
        <v>0.28888888889196096</v>
      </c>
      <c r="D8251" s="3">
        <v>8.9</v>
      </c>
      <c r="E8251" s="3">
        <v>29</v>
      </c>
      <c r="F8251" s="3">
        <v>5</v>
      </c>
      <c r="G8251">
        <f t="shared" si="128"/>
        <v>2.2351999999999999</v>
      </c>
    </row>
    <row r="8252" spans="1:7" x14ac:dyDescent="0.45">
      <c r="A8252" t="s">
        <v>5</v>
      </c>
      <c r="B8252" s="1">
        <v>43089</v>
      </c>
      <c r="C8252" s="4">
        <v>0.33055555555620231</v>
      </c>
      <c r="D8252" s="3">
        <v>8.9</v>
      </c>
      <c r="E8252" s="3">
        <v>30</v>
      </c>
      <c r="F8252" s="3">
        <v>10</v>
      </c>
      <c r="G8252">
        <f t="shared" si="128"/>
        <v>4.4703999999999997</v>
      </c>
    </row>
    <row r="8253" spans="1:7" x14ac:dyDescent="0.45">
      <c r="A8253" t="s">
        <v>5</v>
      </c>
      <c r="B8253" s="1">
        <v>43089</v>
      </c>
      <c r="C8253" s="4">
        <v>0.37222222222044365</v>
      </c>
      <c r="D8253" s="3">
        <v>7.8</v>
      </c>
      <c r="E8253" s="3">
        <v>35</v>
      </c>
      <c r="F8253" s="3">
        <v>6</v>
      </c>
      <c r="G8253">
        <f t="shared" si="128"/>
        <v>2.6822400000000002</v>
      </c>
    </row>
    <row r="8254" spans="1:7" x14ac:dyDescent="0.45">
      <c r="A8254" t="s">
        <v>5</v>
      </c>
      <c r="B8254" s="1">
        <v>43089</v>
      </c>
      <c r="C8254" s="4">
        <v>0.41388888889196096</v>
      </c>
      <c r="D8254" s="3">
        <v>7.8</v>
      </c>
      <c r="E8254" s="3">
        <v>37</v>
      </c>
      <c r="F8254" s="3">
        <v>7</v>
      </c>
      <c r="G8254">
        <f t="shared" si="128"/>
        <v>3.1292800000000001</v>
      </c>
    </row>
    <row r="8255" spans="1:7" x14ac:dyDescent="0.45">
      <c r="A8255" t="s">
        <v>5</v>
      </c>
      <c r="B8255" s="1">
        <v>43089</v>
      </c>
      <c r="C8255" s="4">
        <v>0.45555555555620231</v>
      </c>
      <c r="D8255" s="3">
        <v>10.6</v>
      </c>
      <c r="E8255" s="3">
        <v>26</v>
      </c>
      <c r="F8255" s="3">
        <v>7</v>
      </c>
      <c r="G8255">
        <f t="shared" si="128"/>
        <v>3.1292800000000001</v>
      </c>
    </row>
    <row r="8256" spans="1:7" x14ac:dyDescent="0.45">
      <c r="A8256" t="s">
        <v>5</v>
      </c>
      <c r="B8256" s="1">
        <v>43089</v>
      </c>
      <c r="C8256" s="4">
        <v>0.49722222222044365</v>
      </c>
      <c r="D8256" s="3">
        <v>11.1</v>
      </c>
      <c r="E8256" s="3">
        <v>27</v>
      </c>
      <c r="F8256" s="3">
        <v>5</v>
      </c>
      <c r="G8256">
        <f t="shared" si="128"/>
        <v>2.2351999999999999</v>
      </c>
    </row>
    <row r="8257" spans="1:7" x14ac:dyDescent="0.45">
      <c r="A8257" t="s">
        <v>5</v>
      </c>
      <c r="B8257" s="1">
        <v>43089</v>
      </c>
      <c r="C8257" s="4">
        <v>0.53888888889196096</v>
      </c>
      <c r="D8257" s="3">
        <v>8.9</v>
      </c>
      <c r="E8257" s="3">
        <v>39</v>
      </c>
      <c r="F8257" s="3">
        <v>11</v>
      </c>
      <c r="G8257">
        <f t="shared" si="128"/>
        <v>4.91744</v>
      </c>
    </row>
    <row r="8258" spans="1:7" x14ac:dyDescent="0.45">
      <c r="A8258" t="s">
        <v>5</v>
      </c>
      <c r="B8258" s="1">
        <v>43089</v>
      </c>
      <c r="C8258" s="4">
        <v>0.58055555555620231</v>
      </c>
      <c r="D8258" s="3">
        <v>8.9</v>
      </c>
      <c r="E8258" s="3">
        <v>39</v>
      </c>
      <c r="F8258" s="3">
        <v>17</v>
      </c>
      <c r="G8258">
        <f t="shared" si="128"/>
        <v>7.5996800000000002</v>
      </c>
    </row>
    <row r="8259" spans="1:7" x14ac:dyDescent="0.45">
      <c r="A8259" t="s">
        <v>5</v>
      </c>
      <c r="B8259" s="1">
        <v>43089</v>
      </c>
      <c r="C8259" s="4">
        <v>0.62222222222044365</v>
      </c>
      <c r="D8259" s="3">
        <v>3.9</v>
      </c>
      <c r="E8259" s="3">
        <v>55</v>
      </c>
      <c r="F8259" s="3">
        <v>24</v>
      </c>
      <c r="G8259">
        <f t="shared" ref="G8259:G8322" si="129">F8259*0.44704</f>
        <v>10.728960000000001</v>
      </c>
    </row>
    <row r="8260" spans="1:7" x14ac:dyDescent="0.45">
      <c r="A8260" t="s">
        <v>5</v>
      </c>
      <c r="B8260" s="1">
        <v>43089</v>
      </c>
      <c r="C8260" s="4">
        <v>0.66388888889196096</v>
      </c>
      <c r="D8260" s="3">
        <v>1.7</v>
      </c>
      <c r="E8260" s="3">
        <v>70</v>
      </c>
      <c r="F8260" s="3">
        <v>31</v>
      </c>
      <c r="G8260">
        <f t="shared" si="129"/>
        <v>13.85824</v>
      </c>
    </row>
    <row r="8261" spans="1:7" x14ac:dyDescent="0.45">
      <c r="A8261" t="s">
        <v>5</v>
      </c>
      <c r="B8261" s="1">
        <v>43089</v>
      </c>
      <c r="C8261" s="4">
        <v>0.70555555555620231</v>
      </c>
      <c r="D8261" s="3">
        <v>0</v>
      </c>
      <c r="E8261" s="3">
        <v>82</v>
      </c>
      <c r="F8261" s="3">
        <v>24</v>
      </c>
      <c r="G8261">
        <f t="shared" si="129"/>
        <v>10.728960000000001</v>
      </c>
    </row>
    <row r="8262" spans="1:7" x14ac:dyDescent="0.45">
      <c r="A8262" t="s">
        <v>5</v>
      </c>
      <c r="B8262" s="1">
        <v>43089</v>
      </c>
      <c r="C8262" s="4">
        <v>0.74722222222044365</v>
      </c>
      <c r="D8262" s="3">
        <v>0</v>
      </c>
      <c r="E8262" s="3">
        <v>82</v>
      </c>
      <c r="F8262" s="3">
        <v>24</v>
      </c>
      <c r="G8262">
        <f t="shared" si="129"/>
        <v>10.728960000000001</v>
      </c>
    </row>
    <row r="8263" spans="1:7" x14ac:dyDescent="0.45">
      <c r="A8263" t="s">
        <v>5</v>
      </c>
      <c r="B8263" s="1">
        <v>43089</v>
      </c>
      <c r="C8263" s="4">
        <v>0.78888888889196096</v>
      </c>
      <c r="D8263" s="3">
        <v>-0.6</v>
      </c>
      <c r="E8263" s="3">
        <v>85</v>
      </c>
      <c r="F8263" s="3">
        <v>17</v>
      </c>
      <c r="G8263">
        <f t="shared" si="129"/>
        <v>7.5996800000000002</v>
      </c>
    </row>
    <row r="8264" spans="1:7" x14ac:dyDescent="0.45">
      <c r="A8264" t="s">
        <v>5</v>
      </c>
      <c r="B8264" s="1">
        <v>43089</v>
      </c>
      <c r="C8264" s="4">
        <v>0.83055555555620231</v>
      </c>
      <c r="D8264" s="3">
        <v>-1.7</v>
      </c>
      <c r="E8264" s="3">
        <v>89</v>
      </c>
      <c r="F8264" s="3">
        <v>30</v>
      </c>
      <c r="G8264">
        <f t="shared" si="129"/>
        <v>13.411199999999999</v>
      </c>
    </row>
    <row r="8265" spans="1:7" x14ac:dyDescent="0.45">
      <c r="A8265" t="s">
        <v>5</v>
      </c>
      <c r="B8265" s="1">
        <v>43089</v>
      </c>
      <c r="C8265" s="4">
        <v>0.87222222222044365</v>
      </c>
      <c r="D8265" s="3">
        <v>-1.7</v>
      </c>
      <c r="E8265" s="3">
        <v>82</v>
      </c>
      <c r="F8265" s="3">
        <v>26</v>
      </c>
      <c r="G8265">
        <f t="shared" si="129"/>
        <v>11.62304</v>
      </c>
    </row>
    <row r="8266" spans="1:7" x14ac:dyDescent="0.45">
      <c r="A8266" t="s">
        <v>5</v>
      </c>
      <c r="B8266" s="1">
        <v>43089</v>
      </c>
      <c r="C8266" s="4">
        <v>0.91388888889196096</v>
      </c>
      <c r="D8266" s="3">
        <v>-1.7</v>
      </c>
      <c r="E8266" s="3">
        <v>72</v>
      </c>
      <c r="F8266" s="3">
        <v>20</v>
      </c>
      <c r="G8266">
        <f t="shared" si="129"/>
        <v>8.9407999999999994</v>
      </c>
    </row>
    <row r="8267" spans="1:7" x14ac:dyDescent="0.45">
      <c r="A8267" t="s">
        <v>5</v>
      </c>
      <c r="B8267" s="1">
        <v>43089</v>
      </c>
      <c r="C8267" s="4">
        <v>0.95555555555620231</v>
      </c>
      <c r="D8267" s="3">
        <v>-1.7</v>
      </c>
      <c r="E8267" s="3">
        <v>69</v>
      </c>
      <c r="F8267" s="3">
        <v>22</v>
      </c>
      <c r="G8267">
        <f t="shared" si="129"/>
        <v>9.8348800000000001</v>
      </c>
    </row>
    <row r="8268" spans="1:7" x14ac:dyDescent="0.45">
      <c r="A8268" t="s">
        <v>5</v>
      </c>
      <c r="B8268" s="1">
        <v>43089</v>
      </c>
      <c r="C8268" s="4">
        <v>0.99722222222044365</v>
      </c>
      <c r="D8268" s="3">
        <v>-1.7</v>
      </c>
      <c r="E8268" s="3">
        <v>66</v>
      </c>
      <c r="F8268" s="3">
        <v>23</v>
      </c>
      <c r="G8268">
        <f t="shared" si="129"/>
        <v>10.28192</v>
      </c>
    </row>
    <row r="8269" spans="1:7" x14ac:dyDescent="0.45">
      <c r="A8269" t="s">
        <v>5</v>
      </c>
      <c r="B8269" s="1">
        <v>43090</v>
      </c>
      <c r="C8269" s="4">
        <v>3.888888889196096E-2</v>
      </c>
      <c r="D8269" s="3">
        <v>-2.2000000000000002</v>
      </c>
      <c r="E8269" s="3">
        <v>69</v>
      </c>
      <c r="F8269" s="3">
        <v>24</v>
      </c>
      <c r="G8269">
        <f t="shared" si="129"/>
        <v>10.728960000000001</v>
      </c>
    </row>
    <row r="8270" spans="1:7" x14ac:dyDescent="0.45">
      <c r="A8270" t="s">
        <v>5</v>
      </c>
      <c r="B8270" s="1">
        <v>43090</v>
      </c>
      <c r="C8270" s="4">
        <v>8.0555555556202307E-2</v>
      </c>
      <c r="D8270" s="3">
        <v>-2.2000000000000002</v>
      </c>
      <c r="E8270" s="3">
        <v>69</v>
      </c>
      <c r="F8270" s="3">
        <v>23</v>
      </c>
      <c r="G8270">
        <f t="shared" si="129"/>
        <v>10.28192</v>
      </c>
    </row>
    <row r="8271" spans="1:7" x14ac:dyDescent="0.45">
      <c r="A8271" t="s">
        <v>5</v>
      </c>
      <c r="B8271" s="1">
        <v>43090</v>
      </c>
      <c r="C8271" s="4">
        <v>0.12222222222044365</v>
      </c>
      <c r="D8271" s="3">
        <v>-2.8</v>
      </c>
      <c r="E8271" s="3">
        <v>72</v>
      </c>
      <c r="F8271" s="3">
        <v>22</v>
      </c>
      <c r="G8271">
        <f t="shared" si="129"/>
        <v>9.8348800000000001</v>
      </c>
    </row>
    <row r="8272" spans="1:7" x14ac:dyDescent="0.45">
      <c r="A8272" t="s">
        <v>5</v>
      </c>
      <c r="B8272" s="1">
        <v>43090</v>
      </c>
      <c r="C8272" s="4">
        <v>0.16388888889196096</v>
      </c>
      <c r="D8272" s="3">
        <v>-2.2000000000000002</v>
      </c>
      <c r="E8272" s="3">
        <v>69</v>
      </c>
      <c r="F8272" s="3">
        <v>21</v>
      </c>
      <c r="G8272">
        <f t="shared" si="129"/>
        <v>9.3878400000000006</v>
      </c>
    </row>
    <row r="8273" spans="1:7" x14ac:dyDescent="0.45">
      <c r="A8273" t="s">
        <v>5</v>
      </c>
      <c r="B8273" s="1">
        <v>43090</v>
      </c>
      <c r="C8273" s="4">
        <v>0.20555555555620231</v>
      </c>
      <c r="D8273" s="3">
        <v>-2.8</v>
      </c>
      <c r="E8273" s="3">
        <v>75</v>
      </c>
      <c r="F8273" s="3">
        <v>25</v>
      </c>
      <c r="G8273">
        <f t="shared" si="129"/>
        <v>11.176</v>
      </c>
    </row>
    <row r="8274" spans="1:7" x14ac:dyDescent="0.45">
      <c r="A8274" t="s">
        <v>5</v>
      </c>
      <c r="B8274" s="1">
        <v>43090</v>
      </c>
      <c r="C8274" s="4">
        <v>0.24722222222044365</v>
      </c>
      <c r="D8274" s="3">
        <v>-2.8</v>
      </c>
      <c r="E8274" s="3">
        <v>75</v>
      </c>
      <c r="F8274" s="3">
        <v>22</v>
      </c>
      <c r="G8274">
        <f t="shared" si="129"/>
        <v>9.8348800000000001</v>
      </c>
    </row>
    <row r="8275" spans="1:7" x14ac:dyDescent="0.45">
      <c r="A8275" t="s">
        <v>5</v>
      </c>
      <c r="B8275" s="1">
        <v>43090</v>
      </c>
      <c r="C8275" s="4">
        <v>0.28888888889196096</v>
      </c>
      <c r="D8275" s="3">
        <v>-3.3</v>
      </c>
      <c r="E8275" s="3">
        <v>81</v>
      </c>
      <c r="F8275" s="3">
        <v>23</v>
      </c>
      <c r="G8275">
        <f t="shared" si="129"/>
        <v>10.28192</v>
      </c>
    </row>
    <row r="8276" spans="1:7" x14ac:dyDescent="0.45">
      <c r="A8276" t="s">
        <v>5</v>
      </c>
      <c r="B8276" s="1">
        <v>43090</v>
      </c>
      <c r="C8276" s="4">
        <v>0.33055555555620231</v>
      </c>
      <c r="D8276" s="3">
        <v>-3.9</v>
      </c>
      <c r="E8276" s="3">
        <v>81</v>
      </c>
      <c r="F8276" s="3">
        <v>23</v>
      </c>
      <c r="G8276">
        <f t="shared" si="129"/>
        <v>10.28192</v>
      </c>
    </row>
    <row r="8277" spans="1:7" x14ac:dyDescent="0.45">
      <c r="A8277" t="s">
        <v>5</v>
      </c>
      <c r="B8277" s="1">
        <v>43090</v>
      </c>
      <c r="C8277" s="4">
        <v>0.37222222222044365</v>
      </c>
      <c r="D8277" s="3">
        <v>-3.3</v>
      </c>
      <c r="E8277" s="3">
        <v>75</v>
      </c>
      <c r="F8277" s="3">
        <v>23</v>
      </c>
      <c r="G8277">
        <f t="shared" si="129"/>
        <v>10.28192</v>
      </c>
    </row>
    <row r="8278" spans="1:7" x14ac:dyDescent="0.45">
      <c r="A8278" t="s">
        <v>5</v>
      </c>
      <c r="B8278" s="1">
        <v>43090</v>
      </c>
      <c r="C8278" s="4">
        <v>0.41388888889196096</v>
      </c>
      <c r="D8278" s="3">
        <v>-2.2000000000000002</v>
      </c>
      <c r="E8278" s="3">
        <v>66</v>
      </c>
      <c r="F8278" s="3">
        <v>23</v>
      </c>
      <c r="G8278">
        <f t="shared" si="129"/>
        <v>10.28192</v>
      </c>
    </row>
    <row r="8279" spans="1:7" x14ac:dyDescent="0.45">
      <c r="A8279" t="s">
        <v>5</v>
      </c>
      <c r="B8279" s="1">
        <v>43090</v>
      </c>
      <c r="C8279" s="4">
        <v>0.45555555555620231</v>
      </c>
      <c r="D8279" s="3">
        <v>-1.1000000000000001</v>
      </c>
      <c r="E8279" s="3">
        <v>56</v>
      </c>
      <c r="F8279" s="3">
        <v>22</v>
      </c>
      <c r="G8279">
        <f t="shared" si="129"/>
        <v>9.8348800000000001</v>
      </c>
    </row>
    <row r="8280" spans="1:7" x14ac:dyDescent="0.45">
      <c r="A8280" t="s">
        <v>5</v>
      </c>
      <c r="B8280" s="1">
        <v>43090</v>
      </c>
      <c r="C8280" s="4">
        <v>0.49722222222044365</v>
      </c>
      <c r="D8280" s="3">
        <v>-1.1000000000000001</v>
      </c>
      <c r="E8280" s="3">
        <v>56</v>
      </c>
      <c r="F8280" s="3">
        <v>15</v>
      </c>
      <c r="G8280">
        <f t="shared" si="129"/>
        <v>6.7055999999999996</v>
      </c>
    </row>
    <row r="8281" spans="1:7" x14ac:dyDescent="0.45">
      <c r="A8281" t="s">
        <v>5</v>
      </c>
      <c r="B8281" s="1">
        <v>43090</v>
      </c>
      <c r="C8281" s="4">
        <v>0.53888888889196096</v>
      </c>
      <c r="D8281" s="3">
        <v>0</v>
      </c>
      <c r="E8281" s="3">
        <v>54</v>
      </c>
      <c r="F8281" s="3">
        <v>16</v>
      </c>
      <c r="G8281">
        <f t="shared" si="129"/>
        <v>7.1526399999999999</v>
      </c>
    </row>
    <row r="8282" spans="1:7" x14ac:dyDescent="0.45">
      <c r="A8282" t="s">
        <v>5</v>
      </c>
      <c r="B8282" s="1">
        <v>43090</v>
      </c>
      <c r="C8282" s="4">
        <v>0.58055555555620231</v>
      </c>
      <c r="D8282" s="3">
        <v>0.6</v>
      </c>
      <c r="E8282" s="3">
        <v>49</v>
      </c>
      <c r="F8282" s="3">
        <v>14</v>
      </c>
      <c r="G8282">
        <f t="shared" si="129"/>
        <v>6.2585600000000001</v>
      </c>
    </row>
    <row r="8283" spans="1:7" x14ac:dyDescent="0.45">
      <c r="A8283" t="s">
        <v>5</v>
      </c>
      <c r="B8283" s="1">
        <v>43090</v>
      </c>
      <c r="C8283" s="4">
        <v>0.62222222222044365</v>
      </c>
      <c r="D8283" s="3">
        <v>0.6</v>
      </c>
      <c r="E8283" s="3">
        <v>47</v>
      </c>
      <c r="F8283" s="3">
        <v>13</v>
      </c>
      <c r="G8283">
        <f t="shared" si="129"/>
        <v>5.8115199999999998</v>
      </c>
    </row>
    <row r="8284" spans="1:7" x14ac:dyDescent="0.45">
      <c r="A8284" t="s">
        <v>5</v>
      </c>
      <c r="B8284" s="1">
        <v>43090</v>
      </c>
      <c r="C8284" s="4">
        <v>0.66388888889196096</v>
      </c>
      <c r="D8284" s="3">
        <v>0.6</v>
      </c>
      <c r="E8284" s="3">
        <v>47</v>
      </c>
      <c r="F8284" s="3">
        <v>13</v>
      </c>
      <c r="G8284">
        <f t="shared" si="129"/>
        <v>5.8115199999999998</v>
      </c>
    </row>
    <row r="8285" spans="1:7" x14ac:dyDescent="0.45">
      <c r="A8285" t="s">
        <v>5</v>
      </c>
      <c r="B8285" s="1">
        <v>43090</v>
      </c>
      <c r="C8285" s="4">
        <v>0.70555555555620231</v>
      </c>
      <c r="D8285" s="3">
        <v>-1.1000000000000001</v>
      </c>
      <c r="E8285" s="3">
        <v>58</v>
      </c>
      <c r="F8285" s="3">
        <v>17</v>
      </c>
      <c r="G8285">
        <f t="shared" si="129"/>
        <v>7.5996800000000002</v>
      </c>
    </row>
    <row r="8286" spans="1:7" x14ac:dyDescent="0.45">
      <c r="A8286" t="s">
        <v>5</v>
      </c>
      <c r="B8286" s="1">
        <v>43090</v>
      </c>
      <c r="C8286" s="4">
        <v>0.74722222222044365</v>
      </c>
      <c r="D8286" s="3">
        <v>-1.7</v>
      </c>
      <c r="E8286" s="3">
        <v>58</v>
      </c>
      <c r="F8286" s="3">
        <v>13</v>
      </c>
      <c r="G8286">
        <f t="shared" si="129"/>
        <v>5.8115199999999998</v>
      </c>
    </row>
    <row r="8287" spans="1:7" x14ac:dyDescent="0.45">
      <c r="A8287" t="s">
        <v>5</v>
      </c>
      <c r="B8287" s="1">
        <v>43090</v>
      </c>
      <c r="C8287" s="4">
        <v>0.78888888889196096</v>
      </c>
      <c r="D8287" s="3">
        <v>-2.8</v>
      </c>
      <c r="E8287" s="3">
        <v>63</v>
      </c>
      <c r="F8287" s="3">
        <v>8</v>
      </c>
      <c r="G8287">
        <f t="shared" si="129"/>
        <v>3.5763199999999999</v>
      </c>
    </row>
    <row r="8288" spans="1:7" x14ac:dyDescent="0.45">
      <c r="A8288" t="s">
        <v>5</v>
      </c>
      <c r="B8288" s="1">
        <v>43090</v>
      </c>
      <c r="C8288" s="4">
        <v>0.83055555555620231</v>
      </c>
      <c r="D8288" s="3">
        <v>-6.7</v>
      </c>
      <c r="E8288" s="3">
        <v>81</v>
      </c>
      <c r="F8288" s="3">
        <v>0</v>
      </c>
      <c r="G8288">
        <f t="shared" si="129"/>
        <v>0</v>
      </c>
    </row>
    <row r="8289" spans="1:7" x14ac:dyDescent="0.45">
      <c r="A8289" t="s">
        <v>5</v>
      </c>
      <c r="B8289" s="1">
        <v>43090</v>
      </c>
      <c r="C8289" s="4">
        <v>0.87222222222044365</v>
      </c>
      <c r="D8289" s="3">
        <v>-5</v>
      </c>
      <c r="E8289" s="3">
        <v>72</v>
      </c>
      <c r="F8289" s="3">
        <v>0</v>
      </c>
      <c r="G8289">
        <f t="shared" si="129"/>
        <v>0</v>
      </c>
    </row>
    <row r="8290" spans="1:7" x14ac:dyDescent="0.45">
      <c r="A8290" t="s">
        <v>5</v>
      </c>
      <c r="B8290" s="1">
        <v>43090</v>
      </c>
      <c r="C8290" s="4">
        <v>0.91388888889196096</v>
      </c>
      <c r="D8290" s="3">
        <v>-6.1</v>
      </c>
      <c r="E8290" s="3">
        <v>78</v>
      </c>
      <c r="F8290" s="3">
        <v>5</v>
      </c>
      <c r="G8290">
        <f t="shared" si="129"/>
        <v>2.2351999999999999</v>
      </c>
    </row>
    <row r="8291" spans="1:7" x14ac:dyDescent="0.45">
      <c r="A8291" t="s">
        <v>5</v>
      </c>
      <c r="B8291" s="1">
        <v>43090</v>
      </c>
      <c r="C8291" s="4">
        <v>0.95555555555620231</v>
      </c>
      <c r="D8291" s="3">
        <v>-6.7</v>
      </c>
      <c r="E8291" s="3">
        <v>74</v>
      </c>
      <c r="F8291" s="3">
        <v>3</v>
      </c>
      <c r="G8291">
        <f t="shared" si="129"/>
        <v>1.3411200000000001</v>
      </c>
    </row>
    <row r="8292" spans="1:7" x14ac:dyDescent="0.45">
      <c r="A8292" t="s">
        <v>5</v>
      </c>
      <c r="B8292" s="1">
        <v>43090</v>
      </c>
      <c r="C8292" s="4">
        <v>0.99722222222044365</v>
      </c>
      <c r="D8292" s="3">
        <v>-7.2</v>
      </c>
      <c r="E8292" s="3">
        <v>81</v>
      </c>
      <c r="F8292" s="3">
        <v>5</v>
      </c>
      <c r="G8292">
        <f t="shared" si="129"/>
        <v>2.2351999999999999</v>
      </c>
    </row>
    <row r="8293" spans="1:7" x14ac:dyDescent="0.45">
      <c r="A8293" t="s">
        <v>5</v>
      </c>
      <c r="B8293" s="1">
        <v>43091</v>
      </c>
      <c r="C8293" s="4">
        <v>3.888888889196096E-2</v>
      </c>
      <c r="D8293" s="3">
        <v>-8.9</v>
      </c>
      <c r="E8293" s="3">
        <v>84</v>
      </c>
      <c r="F8293" s="3">
        <v>3</v>
      </c>
      <c r="G8293">
        <f t="shared" si="129"/>
        <v>1.3411200000000001</v>
      </c>
    </row>
    <row r="8294" spans="1:7" x14ac:dyDescent="0.45">
      <c r="A8294" t="s">
        <v>5</v>
      </c>
      <c r="B8294" s="1">
        <v>43091</v>
      </c>
      <c r="C8294" s="4">
        <v>8.0555555556202307E-2</v>
      </c>
      <c r="D8294" s="3">
        <v>-9.4</v>
      </c>
      <c r="E8294" s="3">
        <v>84</v>
      </c>
      <c r="F8294" s="3">
        <v>5</v>
      </c>
      <c r="G8294">
        <f t="shared" si="129"/>
        <v>2.2351999999999999</v>
      </c>
    </row>
    <row r="8295" spans="1:7" x14ac:dyDescent="0.45">
      <c r="A8295" t="s">
        <v>5</v>
      </c>
      <c r="B8295" s="1">
        <v>43091</v>
      </c>
      <c r="C8295" s="4">
        <v>0.12222222222044365</v>
      </c>
      <c r="D8295" s="3">
        <v>-8.9</v>
      </c>
      <c r="E8295" s="3">
        <v>80</v>
      </c>
      <c r="F8295" s="3">
        <v>0</v>
      </c>
      <c r="G8295">
        <f t="shared" si="129"/>
        <v>0</v>
      </c>
    </row>
    <row r="8296" spans="1:7" x14ac:dyDescent="0.45">
      <c r="A8296" t="s">
        <v>5</v>
      </c>
      <c r="B8296" s="1">
        <v>43091</v>
      </c>
      <c r="C8296" s="4">
        <v>0.16388888889196096</v>
      </c>
      <c r="D8296" s="3">
        <v>-8.9</v>
      </c>
      <c r="E8296" s="3">
        <v>77</v>
      </c>
      <c r="F8296" s="3">
        <v>6</v>
      </c>
      <c r="G8296">
        <f t="shared" si="129"/>
        <v>2.6822400000000002</v>
      </c>
    </row>
    <row r="8297" spans="1:7" x14ac:dyDescent="0.45">
      <c r="A8297" t="s">
        <v>5</v>
      </c>
      <c r="B8297" s="1">
        <v>43091</v>
      </c>
      <c r="C8297" s="4">
        <v>0.20555555555620231</v>
      </c>
      <c r="D8297" s="3">
        <v>-9.4</v>
      </c>
      <c r="E8297" s="3">
        <v>84</v>
      </c>
      <c r="F8297" s="3">
        <v>6</v>
      </c>
      <c r="G8297">
        <f t="shared" si="129"/>
        <v>2.6822400000000002</v>
      </c>
    </row>
    <row r="8298" spans="1:7" x14ac:dyDescent="0.45">
      <c r="A8298" t="s">
        <v>5</v>
      </c>
      <c r="B8298" s="1">
        <v>43091</v>
      </c>
      <c r="C8298" s="4">
        <v>0.24722222222044365</v>
      </c>
      <c r="D8298" s="3">
        <v>-8.9</v>
      </c>
      <c r="E8298" s="3">
        <v>80</v>
      </c>
      <c r="F8298" s="3">
        <v>0</v>
      </c>
      <c r="G8298">
        <f t="shared" si="129"/>
        <v>0</v>
      </c>
    </row>
    <row r="8299" spans="1:7" x14ac:dyDescent="0.45">
      <c r="A8299" t="s">
        <v>5</v>
      </c>
      <c r="B8299" s="1">
        <v>43091</v>
      </c>
      <c r="C8299" s="4">
        <v>0.28888888889196096</v>
      </c>
      <c r="D8299" s="3">
        <v>-8.9</v>
      </c>
      <c r="E8299" s="3">
        <v>77</v>
      </c>
      <c r="F8299" s="3">
        <v>9</v>
      </c>
      <c r="G8299">
        <f t="shared" si="129"/>
        <v>4.0233600000000003</v>
      </c>
    </row>
    <row r="8300" spans="1:7" x14ac:dyDescent="0.45">
      <c r="A8300" t="s">
        <v>5</v>
      </c>
      <c r="B8300" s="1">
        <v>43091</v>
      </c>
      <c r="C8300" s="4">
        <v>0.33055555555620231</v>
      </c>
      <c r="D8300" s="3">
        <v>-10</v>
      </c>
      <c r="E8300" s="3">
        <v>80</v>
      </c>
      <c r="F8300" s="3">
        <v>5</v>
      </c>
      <c r="G8300">
        <f t="shared" si="129"/>
        <v>2.2351999999999999</v>
      </c>
    </row>
    <row r="8301" spans="1:7" x14ac:dyDescent="0.45">
      <c r="A8301" t="s">
        <v>5</v>
      </c>
      <c r="B8301" s="1">
        <v>43091</v>
      </c>
      <c r="C8301" s="4">
        <v>0.37222222222044365</v>
      </c>
      <c r="D8301" s="3">
        <v>-8.3000000000000007</v>
      </c>
      <c r="E8301" s="3">
        <v>80</v>
      </c>
      <c r="F8301" s="3">
        <v>7</v>
      </c>
      <c r="G8301">
        <f t="shared" si="129"/>
        <v>3.1292800000000001</v>
      </c>
    </row>
    <row r="8302" spans="1:7" x14ac:dyDescent="0.45">
      <c r="A8302" t="s">
        <v>5</v>
      </c>
      <c r="B8302" s="1">
        <v>43091</v>
      </c>
      <c r="C8302" s="4">
        <v>0.41388888889196096</v>
      </c>
      <c r="D8302" s="3">
        <v>-5</v>
      </c>
      <c r="E8302" s="3">
        <v>68</v>
      </c>
      <c r="F8302" s="3">
        <v>6</v>
      </c>
      <c r="G8302">
        <f t="shared" si="129"/>
        <v>2.6822400000000002</v>
      </c>
    </row>
    <row r="8303" spans="1:7" x14ac:dyDescent="0.45">
      <c r="A8303" t="s">
        <v>5</v>
      </c>
      <c r="B8303" s="1">
        <v>43091</v>
      </c>
      <c r="C8303" s="4">
        <v>0.45555555555620231</v>
      </c>
      <c r="D8303" s="3">
        <v>-3.3</v>
      </c>
      <c r="E8303" s="3">
        <v>63</v>
      </c>
      <c r="F8303" s="3">
        <v>0</v>
      </c>
      <c r="G8303">
        <f t="shared" si="129"/>
        <v>0</v>
      </c>
    </row>
    <row r="8304" spans="1:7" x14ac:dyDescent="0.45">
      <c r="A8304" t="s">
        <v>5</v>
      </c>
      <c r="B8304" s="1">
        <v>43091</v>
      </c>
      <c r="C8304" s="4">
        <v>0.49722222222044365</v>
      </c>
      <c r="D8304" s="3">
        <v>-1.1000000000000001</v>
      </c>
      <c r="E8304" s="3">
        <v>54</v>
      </c>
      <c r="F8304" s="3">
        <v>6</v>
      </c>
      <c r="G8304">
        <f t="shared" si="129"/>
        <v>2.6822400000000002</v>
      </c>
    </row>
    <row r="8305" spans="1:7" x14ac:dyDescent="0.45">
      <c r="A8305" t="s">
        <v>5</v>
      </c>
      <c r="B8305" s="1">
        <v>43091</v>
      </c>
      <c r="C8305" s="4">
        <v>0.53888888889196096</v>
      </c>
      <c r="D8305" s="3">
        <v>0</v>
      </c>
      <c r="E8305" s="3">
        <v>43</v>
      </c>
      <c r="F8305" s="3">
        <v>0</v>
      </c>
      <c r="G8305">
        <f t="shared" si="129"/>
        <v>0</v>
      </c>
    </row>
    <row r="8306" spans="1:7" x14ac:dyDescent="0.45">
      <c r="A8306" t="s">
        <v>5</v>
      </c>
      <c r="B8306" s="1">
        <v>43091</v>
      </c>
      <c r="C8306" s="4">
        <v>0.58055555555620231</v>
      </c>
      <c r="D8306" s="3">
        <v>1.7</v>
      </c>
      <c r="E8306" s="3">
        <v>38</v>
      </c>
      <c r="F8306" s="3">
        <v>0</v>
      </c>
      <c r="G8306">
        <f t="shared" si="129"/>
        <v>0</v>
      </c>
    </row>
    <row r="8307" spans="1:7" x14ac:dyDescent="0.45">
      <c r="A8307" t="s">
        <v>5</v>
      </c>
      <c r="B8307" s="1">
        <v>43091</v>
      </c>
      <c r="C8307" s="4">
        <v>0.62222222222044365</v>
      </c>
      <c r="D8307" s="3">
        <v>1.7</v>
      </c>
      <c r="E8307" s="3">
        <v>37</v>
      </c>
      <c r="F8307" s="3">
        <v>0</v>
      </c>
      <c r="G8307">
        <f t="shared" si="129"/>
        <v>0</v>
      </c>
    </row>
    <row r="8308" spans="1:7" x14ac:dyDescent="0.45">
      <c r="A8308" t="s">
        <v>5</v>
      </c>
      <c r="B8308" s="1">
        <v>43091</v>
      </c>
      <c r="C8308" s="4">
        <v>0.66388888889196096</v>
      </c>
      <c r="D8308" s="3">
        <v>1.1000000000000001</v>
      </c>
      <c r="E8308" s="3">
        <v>44</v>
      </c>
      <c r="F8308" s="3">
        <v>5</v>
      </c>
      <c r="G8308">
        <f t="shared" si="129"/>
        <v>2.2351999999999999</v>
      </c>
    </row>
    <row r="8309" spans="1:7" x14ac:dyDescent="0.45">
      <c r="A8309" t="s">
        <v>5</v>
      </c>
      <c r="B8309" s="1">
        <v>43091</v>
      </c>
      <c r="C8309" s="4">
        <v>0.70555555555620231</v>
      </c>
      <c r="D8309" s="3">
        <v>0</v>
      </c>
      <c r="E8309" s="3">
        <v>64</v>
      </c>
      <c r="F8309" s="3">
        <v>6</v>
      </c>
      <c r="G8309">
        <f t="shared" si="129"/>
        <v>2.6822400000000002</v>
      </c>
    </row>
    <row r="8310" spans="1:7" x14ac:dyDescent="0.45">
      <c r="A8310" t="s">
        <v>5</v>
      </c>
      <c r="B8310" s="1">
        <v>43091</v>
      </c>
      <c r="C8310" s="4">
        <v>0.74722222222044365</v>
      </c>
      <c r="D8310" s="3">
        <v>-0.6</v>
      </c>
      <c r="E8310" s="3">
        <v>59</v>
      </c>
      <c r="F8310" s="3">
        <v>0</v>
      </c>
      <c r="G8310">
        <f t="shared" si="129"/>
        <v>0</v>
      </c>
    </row>
    <row r="8311" spans="1:7" x14ac:dyDescent="0.45">
      <c r="A8311" t="s">
        <v>5</v>
      </c>
      <c r="B8311" s="1">
        <v>43091</v>
      </c>
      <c r="C8311" s="4">
        <v>0.78888888889196096</v>
      </c>
      <c r="D8311" s="3">
        <v>-1.1000000000000001</v>
      </c>
      <c r="E8311" s="3">
        <v>66</v>
      </c>
      <c r="F8311" s="3">
        <v>0</v>
      </c>
      <c r="G8311">
        <f t="shared" si="129"/>
        <v>0</v>
      </c>
    </row>
    <row r="8312" spans="1:7" x14ac:dyDescent="0.45">
      <c r="A8312" t="s">
        <v>5</v>
      </c>
      <c r="B8312" s="1">
        <v>43091</v>
      </c>
      <c r="C8312" s="4">
        <v>0.83055555555620231</v>
      </c>
      <c r="D8312" s="3">
        <v>-1.1000000000000001</v>
      </c>
      <c r="E8312" s="3">
        <v>64</v>
      </c>
      <c r="F8312" s="3">
        <v>3</v>
      </c>
      <c r="G8312">
        <f t="shared" si="129"/>
        <v>1.3411200000000001</v>
      </c>
    </row>
    <row r="8313" spans="1:7" x14ac:dyDescent="0.45">
      <c r="A8313" t="s">
        <v>5</v>
      </c>
      <c r="B8313" s="1">
        <v>43091</v>
      </c>
      <c r="C8313" s="4">
        <v>0.87222222222044365</v>
      </c>
      <c r="D8313" s="3">
        <v>-1.1000000000000001</v>
      </c>
      <c r="E8313" s="3">
        <v>64</v>
      </c>
      <c r="F8313" s="3">
        <v>0</v>
      </c>
      <c r="G8313">
        <f t="shared" si="129"/>
        <v>0</v>
      </c>
    </row>
    <row r="8314" spans="1:7" x14ac:dyDescent="0.45">
      <c r="A8314" t="s">
        <v>5</v>
      </c>
      <c r="B8314" s="1">
        <v>43091</v>
      </c>
      <c r="C8314" s="4">
        <v>0.91388888889196096</v>
      </c>
      <c r="D8314" s="3">
        <v>-0.6</v>
      </c>
      <c r="E8314" s="3">
        <v>61</v>
      </c>
      <c r="F8314" s="3">
        <v>0</v>
      </c>
      <c r="G8314">
        <f t="shared" si="129"/>
        <v>0</v>
      </c>
    </row>
    <row r="8315" spans="1:7" x14ac:dyDescent="0.45">
      <c r="A8315" t="s">
        <v>5</v>
      </c>
      <c r="B8315" s="1">
        <v>43091</v>
      </c>
      <c r="C8315" s="4">
        <v>0.95555555555620231</v>
      </c>
      <c r="D8315" s="3">
        <v>-0.6</v>
      </c>
      <c r="E8315" s="3">
        <v>61</v>
      </c>
      <c r="F8315" s="3">
        <v>0</v>
      </c>
      <c r="G8315">
        <f t="shared" si="129"/>
        <v>0</v>
      </c>
    </row>
    <row r="8316" spans="1:7" x14ac:dyDescent="0.45">
      <c r="A8316" t="s">
        <v>5</v>
      </c>
      <c r="B8316" s="1">
        <v>43091</v>
      </c>
      <c r="C8316" s="4">
        <v>0.99722222222044365</v>
      </c>
      <c r="D8316" s="3">
        <v>-1.1000000000000001</v>
      </c>
      <c r="E8316" s="3">
        <v>64</v>
      </c>
      <c r="F8316" s="3">
        <v>0</v>
      </c>
      <c r="G8316">
        <f t="shared" si="129"/>
        <v>0</v>
      </c>
    </row>
    <row r="8317" spans="1:7" x14ac:dyDescent="0.45">
      <c r="A8317" t="s">
        <v>5</v>
      </c>
      <c r="B8317" s="1">
        <v>43092</v>
      </c>
      <c r="C8317" s="4">
        <v>3.888888889196096E-2</v>
      </c>
      <c r="D8317" s="3">
        <v>-0.6</v>
      </c>
      <c r="E8317" s="3">
        <v>59</v>
      </c>
      <c r="F8317" s="3">
        <v>0</v>
      </c>
      <c r="G8317">
        <f t="shared" si="129"/>
        <v>0</v>
      </c>
    </row>
    <row r="8318" spans="1:7" x14ac:dyDescent="0.45">
      <c r="A8318" t="s">
        <v>5</v>
      </c>
      <c r="B8318" s="1">
        <v>43092</v>
      </c>
      <c r="C8318" s="4">
        <v>8.0555555556202307E-2</v>
      </c>
      <c r="D8318" s="3">
        <v>-0.6</v>
      </c>
      <c r="E8318" s="3">
        <v>64</v>
      </c>
      <c r="F8318" s="3">
        <v>6</v>
      </c>
      <c r="G8318">
        <f t="shared" si="129"/>
        <v>2.6822400000000002</v>
      </c>
    </row>
    <row r="8319" spans="1:7" x14ac:dyDescent="0.45">
      <c r="A8319" t="s">
        <v>5</v>
      </c>
      <c r="B8319" s="1">
        <v>43092</v>
      </c>
      <c r="C8319" s="4">
        <v>0.12222222222044365</v>
      </c>
      <c r="D8319" s="3">
        <v>0</v>
      </c>
      <c r="E8319" s="3">
        <v>61</v>
      </c>
      <c r="F8319" s="3">
        <v>5</v>
      </c>
      <c r="G8319">
        <f t="shared" si="129"/>
        <v>2.2351999999999999</v>
      </c>
    </row>
    <row r="8320" spans="1:7" x14ac:dyDescent="0.45">
      <c r="A8320" t="s">
        <v>5</v>
      </c>
      <c r="B8320" s="1">
        <v>43092</v>
      </c>
      <c r="C8320" s="4">
        <v>0.16388888889196096</v>
      </c>
      <c r="D8320" s="3">
        <v>0</v>
      </c>
      <c r="E8320" s="3">
        <v>69</v>
      </c>
      <c r="F8320" s="3">
        <v>3</v>
      </c>
      <c r="G8320">
        <f t="shared" si="129"/>
        <v>1.3411200000000001</v>
      </c>
    </row>
    <row r="8321" spans="1:7" x14ac:dyDescent="0.45">
      <c r="A8321" t="s">
        <v>5</v>
      </c>
      <c r="B8321" s="1">
        <v>43092</v>
      </c>
      <c r="C8321" s="4">
        <v>0.20555555555620231</v>
      </c>
      <c r="D8321" s="3">
        <v>0.6</v>
      </c>
      <c r="E8321" s="3">
        <v>58</v>
      </c>
      <c r="F8321" s="3">
        <v>3</v>
      </c>
      <c r="G8321">
        <f t="shared" si="129"/>
        <v>1.3411200000000001</v>
      </c>
    </row>
    <row r="8322" spans="1:7" x14ac:dyDescent="0.45">
      <c r="A8322" t="s">
        <v>5</v>
      </c>
      <c r="B8322" s="1">
        <v>43092</v>
      </c>
      <c r="C8322" s="4">
        <v>0.24722222222044365</v>
      </c>
      <c r="D8322" s="3">
        <v>0</v>
      </c>
      <c r="E8322" s="3">
        <v>64</v>
      </c>
      <c r="F8322" s="3">
        <v>3</v>
      </c>
      <c r="G8322">
        <f t="shared" si="129"/>
        <v>1.3411200000000001</v>
      </c>
    </row>
    <row r="8323" spans="1:7" x14ac:dyDescent="0.45">
      <c r="A8323" t="s">
        <v>5</v>
      </c>
      <c r="B8323" s="1">
        <v>43092</v>
      </c>
      <c r="C8323" s="4">
        <v>0.28888888889196096</v>
      </c>
      <c r="D8323" s="3">
        <v>0</v>
      </c>
      <c r="E8323" s="3">
        <v>69</v>
      </c>
      <c r="F8323" s="3">
        <v>0</v>
      </c>
      <c r="G8323">
        <f t="shared" ref="G8323:G8386" si="130">F8323*0.44704</f>
        <v>0</v>
      </c>
    </row>
    <row r="8324" spans="1:7" x14ac:dyDescent="0.45">
      <c r="A8324" t="s">
        <v>5</v>
      </c>
      <c r="B8324" s="1">
        <v>43092</v>
      </c>
      <c r="C8324" s="4">
        <v>0.33055555555620231</v>
      </c>
      <c r="D8324" s="3">
        <v>1.1000000000000001</v>
      </c>
      <c r="E8324" s="3">
        <v>56</v>
      </c>
      <c r="F8324" s="3">
        <v>5</v>
      </c>
      <c r="G8324">
        <f t="shared" si="130"/>
        <v>2.2351999999999999</v>
      </c>
    </row>
    <row r="8325" spans="1:7" x14ac:dyDescent="0.45">
      <c r="A8325" t="s">
        <v>5</v>
      </c>
      <c r="B8325" s="1">
        <v>43092</v>
      </c>
      <c r="C8325" s="4">
        <v>0.37222222222044365</v>
      </c>
      <c r="D8325" s="3">
        <v>1.7</v>
      </c>
      <c r="E8325" s="3">
        <v>57</v>
      </c>
      <c r="F8325" s="3">
        <v>5</v>
      </c>
      <c r="G8325">
        <f t="shared" si="130"/>
        <v>2.2351999999999999</v>
      </c>
    </row>
    <row r="8326" spans="1:7" x14ac:dyDescent="0.45">
      <c r="A8326" t="s">
        <v>5</v>
      </c>
      <c r="B8326" s="1">
        <v>43092</v>
      </c>
      <c r="C8326" s="4">
        <v>0.41388888889196096</v>
      </c>
      <c r="D8326" s="3">
        <v>2.2000000000000002</v>
      </c>
      <c r="E8326" s="3">
        <v>57</v>
      </c>
      <c r="F8326" s="3">
        <v>5</v>
      </c>
      <c r="G8326">
        <f t="shared" si="130"/>
        <v>2.2351999999999999</v>
      </c>
    </row>
    <row r="8327" spans="1:7" x14ac:dyDescent="0.45">
      <c r="A8327" t="s">
        <v>5</v>
      </c>
      <c r="B8327" s="1">
        <v>43092</v>
      </c>
      <c r="C8327" s="4">
        <v>0.45555555555620231</v>
      </c>
      <c r="D8327" s="3">
        <v>4.4000000000000004</v>
      </c>
      <c r="E8327" s="3">
        <v>47</v>
      </c>
      <c r="F8327" s="3">
        <v>5</v>
      </c>
      <c r="G8327">
        <f t="shared" si="130"/>
        <v>2.2351999999999999</v>
      </c>
    </row>
    <row r="8328" spans="1:7" x14ac:dyDescent="0.45">
      <c r="A8328" t="s">
        <v>5</v>
      </c>
      <c r="B8328" s="1">
        <v>43092</v>
      </c>
      <c r="C8328" s="4">
        <v>0.49722222222044365</v>
      </c>
      <c r="D8328" s="3">
        <v>5.6</v>
      </c>
      <c r="E8328" s="3">
        <v>41</v>
      </c>
      <c r="F8328" s="3">
        <v>0</v>
      </c>
      <c r="G8328">
        <f t="shared" si="130"/>
        <v>0</v>
      </c>
    </row>
    <row r="8329" spans="1:7" x14ac:dyDescent="0.45">
      <c r="A8329" t="s">
        <v>5</v>
      </c>
      <c r="B8329" s="1">
        <v>43092</v>
      </c>
      <c r="C8329" s="4">
        <v>0.53888888889196096</v>
      </c>
      <c r="D8329" s="3">
        <v>5.6</v>
      </c>
      <c r="E8329" s="3">
        <v>43</v>
      </c>
      <c r="F8329" s="3">
        <v>0</v>
      </c>
      <c r="G8329">
        <f t="shared" si="130"/>
        <v>0</v>
      </c>
    </row>
    <row r="8330" spans="1:7" x14ac:dyDescent="0.45">
      <c r="A8330" t="s">
        <v>5</v>
      </c>
      <c r="B8330" s="1">
        <v>43092</v>
      </c>
      <c r="C8330" s="4">
        <v>0.58055555555620231</v>
      </c>
      <c r="D8330" s="3">
        <v>2.8</v>
      </c>
      <c r="E8330" s="3">
        <v>82</v>
      </c>
      <c r="F8330" s="3">
        <v>22</v>
      </c>
      <c r="G8330">
        <f t="shared" si="130"/>
        <v>9.8348800000000001</v>
      </c>
    </row>
    <row r="8331" spans="1:7" x14ac:dyDescent="0.45">
      <c r="A8331" t="s">
        <v>5</v>
      </c>
      <c r="B8331" s="1">
        <v>43092</v>
      </c>
      <c r="C8331" s="4">
        <v>0.62222222222044365</v>
      </c>
      <c r="D8331" s="3">
        <v>1.7</v>
      </c>
      <c r="E8331" s="3">
        <v>89</v>
      </c>
      <c r="F8331" s="3">
        <v>14</v>
      </c>
      <c r="G8331">
        <f t="shared" si="130"/>
        <v>6.2585600000000001</v>
      </c>
    </row>
    <row r="8332" spans="1:7" x14ac:dyDescent="0.45">
      <c r="A8332" t="s">
        <v>5</v>
      </c>
      <c r="B8332" s="1">
        <v>43092</v>
      </c>
      <c r="C8332" s="4">
        <v>0.66388888889196096</v>
      </c>
      <c r="D8332" s="3">
        <v>2.2000000000000002</v>
      </c>
      <c r="E8332" s="3">
        <v>79</v>
      </c>
      <c r="F8332" s="3">
        <v>14</v>
      </c>
      <c r="G8332">
        <f t="shared" si="130"/>
        <v>6.2585600000000001</v>
      </c>
    </row>
    <row r="8333" spans="1:7" x14ac:dyDescent="0.45">
      <c r="A8333" t="s">
        <v>5</v>
      </c>
      <c r="B8333" s="1">
        <v>43092</v>
      </c>
      <c r="C8333" s="4">
        <v>0.70555555555620231</v>
      </c>
      <c r="D8333" s="3">
        <v>3.3</v>
      </c>
      <c r="E8333" s="3">
        <v>60</v>
      </c>
      <c r="F8333" s="3">
        <v>25</v>
      </c>
      <c r="G8333">
        <f t="shared" si="130"/>
        <v>11.176</v>
      </c>
    </row>
    <row r="8334" spans="1:7" x14ac:dyDescent="0.45">
      <c r="A8334" t="s">
        <v>5</v>
      </c>
      <c r="B8334" s="1">
        <v>43092</v>
      </c>
      <c r="C8334" s="4">
        <v>0.74722222222044365</v>
      </c>
      <c r="D8334" s="3">
        <v>2.2000000000000002</v>
      </c>
      <c r="E8334" s="3">
        <v>64</v>
      </c>
      <c r="F8334" s="3">
        <v>18</v>
      </c>
      <c r="G8334">
        <f t="shared" si="130"/>
        <v>8.0467200000000005</v>
      </c>
    </row>
    <row r="8335" spans="1:7" x14ac:dyDescent="0.45">
      <c r="A8335" t="s">
        <v>5</v>
      </c>
      <c r="B8335" s="1">
        <v>43092</v>
      </c>
      <c r="C8335" s="4">
        <v>0.78888888889196096</v>
      </c>
      <c r="D8335" s="3">
        <v>2.2000000000000002</v>
      </c>
      <c r="E8335" s="3">
        <v>55</v>
      </c>
      <c r="F8335" s="3">
        <v>21</v>
      </c>
      <c r="G8335">
        <f t="shared" si="130"/>
        <v>9.3878400000000006</v>
      </c>
    </row>
    <row r="8336" spans="1:7" x14ac:dyDescent="0.45">
      <c r="A8336" t="s">
        <v>5</v>
      </c>
      <c r="B8336" s="1">
        <v>43092</v>
      </c>
      <c r="C8336" s="4">
        <v>0.83055555555620231</v>
      </c>
      <c r="D8336" s="3">
        <v>0.6</v>
      </c>
      <c r="E8336" s="3">
        <v>64</v>
      </c>
      <c r="F8336" s="3">
        <v>14</v>
      </c>
      <c r="G8336">
        <f t="shared" si="130"/>
        <v>6.2585600000000001</v>
      </c>
    </row>
    <row r="8337" spans="1:7" x14ac:dyDescent="0.45">
      <c r="A8337" t="s">
        <v>5</v>
      </c>
      <c r="B8337" s="1">
        <v>43092</v>
      </c>
      <c r="C8337" s="4">
        <v>0.87222222222044365</v>
      </c>
      <c r="D8337" s="3">
        <v>-0.6</v>
      </c>
      <c r="E8337" s="3">
        <v>72</v>
      </c>
      <c r="F8337" s="3">
        <v>15</v>
      </c>
      <c r="G8337">
        <f t="shared" si="130"/>
        <v>6.7055999999999996</v>
      </c>
    </row>
    <row r="8338" spans="1:7" x14ac:dyDescent="0.45">
      <c r="A8338" t="s">
        <v>5</v>
      </c>
      <c r="B8338" s="1">
        <v>43092</v>
      </c>
      <c r="C8338" s="4">
        <v>0.91388888889196096</v>
      </c>
      <c r="D8338" s="3">
        <v>-1.7</v>
      </c>
      <c r="E8338" s="3">
        <v>72</v>
      </c>
      <c r="F8338" s="3">
        <v>15</v>
      </c>
      <c r="G8338">
        <f t="shared" si="130"/>
        <v>6.7055999999999996</v>
      </c>
    </row>
    <row r="8339" spans="1:7" x14ac:dyDescent="0.45">
      <c r="A8339" t="s">
        <v>5</v>
      </c>
      <c r="B8339" s="1">
        <v>43092</v>
      </c>
      <c r="C8339" s="4">
        <v>0.95555555555620231</v>
      </c>
      <c r="D8339" s="3">
        <v>-2.8</v>
      </c>
      <c r="E8339" s="3">
        <v>72</v>
      </c>
      <c r="F8339" s="3">
        <v>11</v>
      </c>
      <c r="G8339">
        <f t="shared" si="130"/>
        <v>4.91744</v>
      </c>
    </row>
    <row r="8340" spans="1:7" x14ac:dyDescent="0.45">
      <c r="A8340" t="s">
        <v>5</v>
      </c>
      <c r="B8340" s="1">
        <v>43092</v>
      </c>
      <c r="C8340" s="4">
        <v>0.99722222222044365</v>
      </c>
      <c r="D8340" s="3">
        <v>-3.3</v>
      </c>
      <c r="E8340" s="3">
        <v>66</v>
      </c>
      <c r="F8340" s="3">
        <v>3</v>
      </c>
      <c r="G8340">
        <f t="shared" si="130"/>
        <v>1.3411200000000001</v>
      </c>
    </row>
    <row r="8341" spans="1:7" x14ac:dyDescent="0.45">
      <c r="A8341" t="s">
        <v>5</v>
      </c>
      <c r="B8341" s="1">
        <v>43093</v>
      </c>
      <c r="C8341" s="4">
        <v>3.888888889196096E-2</v>
      </c>
      <c r="D8341" s="3">
        <v>-3.3</v>
      </c>
      <c r="E8341" s="3">
        <v>63</v>
      </c>
      <c r="F8341" s="3">
        <v>5</v>
      </c>
      <c r="G8341">
        <f t="shared" si="130"/>
        <v>2.2351999999999999</v>
      </c>
    </row>
    <row r="8342" spans="1:7" x14ac:dyDescent="0.45">
      <c r="A8342" t="s">
        <v>5</v>
      </c>
      <c r="B8342" s="1">
        <v>43093</v>
      </c>
      <c r="C8342" s="4">
        <v>8.0555555556202307E-2</v>
      </c>
      <c r="D8342" s="3">
        <v>-4.4000000000000004</v>
      </c>
      <c r="E8342" s="3">
        <v>65</v>
      </c>
      <c r="F8342" s="3">
        <v>5</v>
      </c>
      <c r="G8342">
        <f t="shared" si="130"/>
        <v>2.2351999999999999</v>
      </c>
    </row>
    <row r="8343" spans="1:7" x14ac:dyDescent="0.45">
      <c r="A8343" t="s">
        <v>5</v>
      </c>
      <c r="B8343" s="1">
        <v>43093</v>
      </c>
      <c r="C8343" s="4">
        <v>0.12222222222044365</v>
      </c>
      <c r="D8343" s="3">
        <v>-7.8</v>
      </c>
      <c r="E8343" s="3">
        <v>77</v>
      </c>
      <c r="F8343" s="3">
        <v>5</v>
      </c>
      <c r="G8343">
        <f t="shared" si="130"/>
        <v>2.2351999999999999</v>
      </c>
    </row>
    <row r="8344" spans="1:7" x14ac:dyDescent="0.45">
      <c r="A8344" t="s">
        <v>5</v>
      </c>
      <c r="B8344" s="1">
        <v>43093</v>
      </c>
      <c r="C8344" s="4">
        <v>0.16388888889196096</v>
      </c>
      <c r="D8344" s="3">
        <v>-7.2</v>
      </c>
      <c r="E8344" s="3">
        <v>84</v>
      </c>
      <c r="F8344" s="3">
        <v>5</v>
      </c>
      <c r="G8344">
        <f t="shared" si="130"/>
        <v>2.2351999999999999</v>
      </c>
    </row>
    <row r="8345" spans="1:7" x14ac:dyDescent="0.45">
      <c r="A8345" t="s">
        <v>5</v>
      </c>
      <c r="B8345" s="1">
        <v>43093</v>
      </c>
      <c r="C8345" s="4">
        <v>0.20555555555620231</v>
      </c>
      <c r="D8345" s="3">
        <v>-8.3000000000000007</v>
      </c>
      <c r="E8345" s="3">
        <v>84</v>
      </c>
      <c r="F8345" s="3">
        <v>0</v>
      </c>
      <c r="G8345">
        <f t="shared" si="130"/>
        <v>0</v>
      </c>
    </row>
    <row r="8346" spans="1:7" x14ac:dyDescent="0.45">
      <c r="A8346" t="s">
        <v>5</v>
      </c>
      <c r="B8346" s="1">
        <v>43093</v>
      </c>
      <c r="C8346" s="4">
        <v>0.24722222222044365</v>
      </c>
      <c r="D8346" s="3">
        <v>-8.3000000000000007</v>
      </c>
      <c r="E8346" s="3">
        <v>88</v>
      </c>
      <c r="F8346" s="3">
        <v>0</v>
      </c>
      <c r="G8346">
        <f t="shared" si="130"/>
        <v>0</v>
      </c>
    </row>
    <row r="8347" spans="1:7" x14ac:dyDescent="0.45">
      <c r="A8347" t="s">
        <v>5</v>
      </c>
      <c r="B8347" s="1">
        <v>43093</v>
      </c>
      <c r="C8347" s="4">
        <v>0.28888888889196096</v>
      </c>
      <c r="D8347" s="3">
        <v>-8.3000000000000007</v>
      </c>
      <c r="E8347" s="3">
        <v>77</v>
      </c>
      <c r="F8347" s="3">
        <v>0</v>
      </c>
      <c r="G8347">
        <f t="shared" si="130"/>
        <v>0</v>
      </c>
    </row>
    <row r="8348" spans="1:7" x14ac:dyDescent="0.45">
      <c r="A8348" t="s">
        <v>5</v>
      </c>
      <c r="B8348" s="1">
        <v>43093</v>
      </c>
      <c r="C8348" s="4">
        <v>0.33055555555620231</v>
      </c>
      <c r="D8348" s="3">
        <v>-7.8</v>
      </c>
      <c r="E8348" s="3">
        <v>77</v>
      </c>
      <c r="F8348" s="3">
        <v>5</v>
      </c>
      <c r="G8348">
        <f t="shared" si="130"/>
        <v>2.2351999999999999</v>
      </c>
    </row>
    <row r="8349" spans="1:7" x14ac:dyDescent="0.45">
      <c r="A8349" t="s">
        <v>5</v>
      </c>
      <c r="B8349" s="1">
        <v>43093</v>
      </c>
      <c r="C8349" s="4">
        <v>0.37222222222044365</v>
      </c>
      <c r="D8349" s="3">
        <v>-7.2</v>
      </c>
      <c r="E8349" s="3">
        <v>81</v>
      </c>
      <c r="F8349" s="3">
        <v>0</v>
      </c>
      <c r="G8349">
        <f t="shared" si="130"/>
        <v>0</v>
      </c>
    </row>
    <row r="8350" spans="1:7" x14ac:dyDescent="0.45">
      <c r="A8350" t="s">
        <v>5</v>
      </c>
      <c r="B8350" s="1">
        <v>43093</v>
      </c>
      <c r="C8350" s="4">
        <v>0.41388888889196096</v>
      </c>
      <c r="D8350" s="3">
        <v>-4.4000000000000004</v>
      </c>
      <c r="E8350" s="3">
        <v>75</v>
      </c>
      <c r="F8350" s="3">
        <v>0</v>
      </c>
      <c r="G8350">
        <f t="shared" si="130"/>
        <v>0</v>
      </c>
    </row>
    <row r="8351" spans="1:7" x14ac:dyDescent="0.45">
      <c r="A8351" t="s">
        <v>5</v>
      </c>
      <c r="B8351" s="1">
        <v>43093</v>
      </c>
      <c r="C8351" s="4">
        <v>0.45555555555620231</v>
      </c>
      <c r="D8351" s="3">
        <v>-2.8</v>
      </c>
      <c r="E8351" s="3">
        <v>63</v>
      </c>
      <c r="F8351" s="3">
        <v>3</v>
      </c>
      <c r="G8351">
        <f t="shared" si="130"/>
        <v>1.3411200000000001</v>
      </c>
    </row>
    <row r="8352" spans="1:7" x14ac:dyDescent="0.45">
      <c r="A8352" t="s">
        <v>5</v>
      </c>
      <c r="B8352" s="1">
        <v>43093</v>
      </c>
      <c r="C8352" s="4">
        <v>0.49722222222044365</v>
      </c>
      <c r="D8352" s="3">
        <v>-2.2000000000000002</v>
      </c>
      <c r="E8352" s="3">
        <v>60</v>
      </c>
      <c r="F8352" s="3">
        <v>3</v>
      </c>
      <c r="G8352">
        <f t="shared" si="130"/>
        <v>1.3411200000000001</v>
      </c>
    </row>
    <row r="8353" spans="1:7" x14ac:dyDescent="0.45">
      <c r="A8353" t="s">
        <v>5</v>
      </c>
      <c r="B8353" s="1">
        <v>43093</v>
      </c>
      <c r="C8353" s="4">
        <v>0.53888888889196096</v>
      </c>
      <c r="D8353" s="3">
        <v>-1.1000000000000001</v>
      </c>
      <c r="E8353" s="3">
        <v>61</v>
      </c>
      <c r="F8353" s="3">
        <v>5</v>
      </c>
      <c r="G8353">
        <f t="shared" si="130"/>
        <v>2.2351999999999999</v>
      </c>
    </row>
    <row r="8354" spans="1:7" x14ac:dyDescent="0.45">
      <c r="A8354" t="s">
        <v>5</v>
      </c>
      <c r="B8354" s="1">
        <v>43093</v>
      </c>
      <c r="C8354" s="4">
        <v>0.58055555555620231</v>
      </c>
      <c r="D8354" s="3">
        <v>-1.1000000000000001</v>
      </c>
      <c r="E8354" s="3">
        <v>61</v>
      </c>
      <c r="F8354" s="3">
        <v>5</v>
      </c>
      <c r="G8354">
        <f t="shared" si="130"/>
        <v>2.2351999999999999</v>
      </c>
    </row>
    <row r="8355" spans="1:7" x14ac:dyDescent="0.45">
      <c r="A8355" t="s">
        <v>5</v>
      </c>
      <c r="B8355" s="1">
        <v>43093</v>
      </c>
      <c r="C8355" s="4">
        <v>0.62222222222044365</v>
      </c>
      <c r="D8355" s="3">
        <v>-1.1000000000000001</v>
      </c>
      <c r="E8355" s="3">
        <v>61</v>
      </c>
      <c r="F8355" s="3">
        <v>0</v>
      </c>
      <c r="G8355">
        <f t="shared" si="130"/>
        <v>0</v>
      </c>
    </row>
    <row r="8356" spans="1:7" x14ac:dyDescent="0.45">
      <c r="A8356" t="s">
        <v>5</v>
      </c>
      <c r="B8356" s="1">
        <v>43093</v>
      </c>
      <c r="C8356" s="4">
        <v>0.66388888889196096</v>
      </c>
      <c r="D8356" s="3">
        <v>-1.1000000000000001</v>
      </c>
      <c r="E8356" s="3">
        <v>64</v>
      </c>
      <c r="F8356" s="3">
        <v>0</v>
      </c>
      <c r="G8356">
        <f t="shared" si="130"/>
        <v>0</v>
      </c>
    </row>
    <row r="8357" spans="1:7" x14ac:dyDescent="0.45">
      <c r="A8357" t="s">
        <v>5</v>
      </c>
      <c r="B8357" s="1">
        <v>43093</v>
      </c>
      <c r="C8357" s="4">
        <v>0.70555555555620231</v>
      </c>
      <c r="D8357" s="3">
        <v>-1.1000000000000001</v>
      </c>
      <c r="E8357" s="3">
        <v>66</v>
      </c>
      <c r="F8357" s="3">
        <v>3</v>
      </c>
      <c r="G8357">
        <f t="shared" si="130"/>
        <v>1.3411200000000001</v>
      </c>
    </row>
    <row r="8358" spans="1:7" x14ac:dyDescent="0.45">
      <c r="A8358" t="s">
        <v>5</v>
      </c>
      <c r="B8358" s="1">
        <v>43093</v>
      </c>
      <c r="C8358" s="4">
        <v>0.74722222222044365</v>
      </c>
      <c r="D8358" s="3">
        <v>-1.1000000000000001</v>
      </c>
      <c r="E8358" s="3">
        <v>66</v>
      </c>
      <c r="F8358" s="3">
        <v>0</v>
      </c>
      <c r="G8358">
        <f t="shared" si="130"/>
        <v>0</v>
      </c>
    </row>
    <row r="8359" spans="1:7" x14ac:dyDescent="0.45">
      <c r="A8359" t="s">
        <v>5</v>
      </c>
      <c r="B8359" s="1">
        <v>43093</v>
      </c>
      <c r="C8359" s="4">
        <v>0.78888888889196096</v>
      </c>
      <c r="D8359" s="3">
        <v>-2.2000000000000002</v>
      </c>
      <c r="E8359" s="3">
        <v>85</v>
      </c>
      <c r="F8359" s="3">
        <v>0</v>
      </c>
      <c r="G8359">
        <f t="shared" si="130"/>
        <v>0</v>
      </c>
    </row>
    <row r="8360" spans="1:7" x14ac:dyDescent="0.45">
      <c r="A8360" t="s">
        <v>5</v>
      </c>
      <c r="B8360" s="1">
        <v>43093</v>
      </c>
      <c r="C8360" s="4">
        <v>0.83055555555620231</v>
      </c>
      <c r="D8360" s="3">
        <v>-2.2000000000000002</v>
      </c>
      <c r="E8360" s="3">
        <v>88</v>
      </c>
      <c r="F8360" s="3">
        <v>3</v>
      </c>
      <c r="G8360">
        <f t="shared" si="130"/>
        <v>1.3411200000000001</v>
      </c>
    </row>
    <row r="8361" spans="1:7" x14ac:dyDescent="0.45">
      <c r="A8361" t="s">
        <v>5</v>
      </c>
      <c r="B8361" s="1">
        <v>43093</v>
      </c>
      <c r="C8361" s="4">
        <v>0.87222222222044365</v>
      </c>
      <c r="D8361" s="3">
        <v>-2.2000000000000002</v>
      </c>
      <c r="E8361" s="3">
        <v>92</v>
      </c>
      <c r="F8361" s="3">
        <v>3</v>
      </c>
      <c r="G8361">
        <f t="shared" si="130"/>
        <v>1.3411200000000001</v>
      </c>
    </row>
    <row r="8362" spans="1:7" x14ac:dyDescent="0.45">
      <c r="A8362" t="s">
        <v>5</v>
      </c>
      <c r="B8362" s="1">
        <v>43093</v>
      </c>
      <c r="C8362" s="4">
        <v>0.91388888889196096</v>
      </c>
      <c r="D8362" s="3">
        <v>-2.2000000000000002</v>
      </c>
      <c r="E8362" s="3">
        <v>92</v>
      </c>
      <c r="F8362" s="3">
        <v>0</v>
      </c>
      <c r="G8362">
        <f t="shared" si="130"/>
        <v>0</v>
      </c>
    </row>
    <row r="8363" spans="1:7" x14ac:dyDescent="0.45">
      <c r="A8363" t="s">
        <v>5</v>
      </c>
      <c r="B8363" s="1">
        <v>43093</v>
      </c>
      <c r="C8363" s="4">
        <v>0.95555555555620231</v>
      </c>
      <c r="D8363" s="3">
        <v>-1.7</v>
      </c>
      <c r="E8363" s="3">
        <v>89</v>
      </c>
      <c r="F8363" s="3">
        <v>0</v>
      </c>
      <c r="G8363">
        <f t="shared" si="130"/>
        <v>0</v>
      </c>
    </row>
    <row r="8364" spans="1:7" x14ac:dyDescent="0.45">
      <c r="A8364" t="s">
        <v>5</v>
      </c>
      <c r="B8364" s="1">
        <v>43093</v>
      </c>
      <c r="C8364" s="4">
        <v>0.99722222222044365</v>
      </c>
      <c r="D8364" s="3">
        <v>-1.7</v>
      </c>
      <c r="E8364" s="3">
        <v>92</v>
      </c>
      <c r="F8364" s="3">
        <v>0</v>
      </c>
      <c r="G8364">
        <f t="shared" si="130"/>
        <v>0</v>
      </c>
    </row>
    <row r="8365" spans="1:7" x14ac:dyDescent="0.45">
      <c r="A8365" t="s">
        <v>5</v>
      </c>
      <c r="B8365" s="1">
        <v>43094</v>
      </c>
      <c r="C8365" s="4">
        <v>3.888888889196096E-2</v>
      </c>
      <c r="D8365" s="3">
        <v>-1.7</v>
      </c>
      <c r="E8365" s="3">
        <v>92</v>
      </c>
      <c r="F8365" s="3">
        <v>7</v>
      </c>
      <c r="G8365">
        <f t="shared" si="130"/>
        <v>3.1292800000000001</v>
      </c>
    </row>
    <row r="8366" spans="1:7" x14ac:dyDescent="0.45">
      <c r="A8366" t="s">
        <v>5</v>
      </c>
      <c r="B8366" s="1">
        <v>43094</v>
      </c>
      <c r="C8366" s="4">
        <v>8.0555555556202307E-2</v>
      </c>
      <c r="D8366" s="3">
        <v>-1.1000000000000001</v>
      </c>
      <c r="E8366" s="3">
        <v>96</v>
      </c>
      <c r="F8366" s="3">
        <v>3</v>
      </c>
      <c r="G8366">
        <f t="shared" si="130"/>
        <v>1.3411200000000001</v>
      </c>
    </row>
    <row r="8367" spans="1:7" x14ac:dyDescent="0.45">
      <c r="A8367" t="s">
        <v>5</v>
      </c>
      <c r="B8367" s="1">
        <v>43094</v>
      </c>
      <c r="C8367" s="4">
        <v>0.12222222222044365</v>
      </c>
      <c r="D8367" s="3">
        <v>-1.1000000000000001</v>
      </c>
      <c r="E8367" s="3">
        <v>96</v>
      </c>
      <c r="F8367" s="3">
        <v>0</v>
      </c>
      <c r="G8367">
        <f t="shared" si="130"/>
        <v>0</v>
      </c>
    </row>
    <row r="8368" spans="1:7" x14ac:dyDescent="0.45">
      <c r="A8368" t="s">
        <v>5</v>
      </c>
      <c r="B8368" s="1">
        <v>43094</v>
      </c>
      <c r="C8368" s="4">
        <v>0.16388888889196096</v>
      </c>
      <c r="D8368" s="3">
        <v>-1.1000000000000001</v>
      </c>
      <c r="E8368" s="3">
        <v>96</v>
      </c>
      <c r="F8368" s="3">
        <v>0</v>
      </c>
      <c r="G8368">
        <f t="shared" si="130"/>
        <v>0</v>
      </c>
    </row>
    <row r="8369" spans="1:7" x14ac:dyDescent="0.45">
      <c r="A8369" t="s">
        <v>5</v>
      </c>
      <c r="B8369" s="1">
        <v>43094</v>
      </c>
      <c r="C8369" s="4">
        <v>0.20555555555620231</v>
      </c>
      <c r="D8369" s="3">
        <v>-1.1000000000000001</v>
      </c>
      <c r="E8369" s="3">
        <v>96</v>
      </c>
      <c r="F8369" s="3">
        <v>3</v>
      </c>
      <c r="G8369">
        <f t="shared" si="130"/>
        <v>1.3411200000000001</v>
      </c>
    </row>
    <row r="8370" spans="1:7" x14ac:dyDescent="0.45">
      <c r="A8370" t="s">
        <v>5</v>
      </c>
      <c r="B8370" s="1">
        <v>43094</v>
      </c>
      <c r="C8370" s="4">
        <v>0.24722222222044365</v>
      </c>
      <c r="D8370" s="3">
        <v>-1.7</v>
      </c>
      <c r="E8370" s="3">
        <v>96</v>
      </c>
      <c r="F8370" s="3">
        <v>0</v>
      </c>
      <c r="G8370">
        <f t="shared" si="130"/>
        <v>0</v>
      </c>
    </row>
    <row r="8371" spans="1:7" x14ac:dyDescent="0.45">
      <c r="A8371" t="s">
        <v>5</v>
      </c>
      <c r="B8371" s="1">
        <v>43094</v>
      </c>
      <c r="C8371" s="4">
        <v>0.28888888889196096</v>
      </c>
      <c r="D8371" s="3">
        <v>-1.7</v>
      </c>
      <c r="E8371" s="3">
        <v>96</v>
      </c>
      <c r="F8371" s="3">
        <v>0</v>
      </c>
      <c r="G8371">
        <f t="shared" si="130"/>
        <v>0</v>
      </c>
    </row>
    <row r="8372" spans="1:7" x14ac:dyDescent="0.45">
      <c r="A8372" t="s">
        <v>5</v>
      </c>
      <c r="B8372" s="1">
        <v>43094</v>
      </c>
      <c r="C8372" s="4">
        <v>0.33055555555620231</v>
      </c>
      <c r="D8372" s="3">
        <v>-1.7</v>
      </c>
      <c r="E8372" s="3">
        <v>96</v>
      </c>
      <c r="F8372" s="3">
        <v>0</v>
      </c>
      <c r="G8372">
        <f t="shared" si="130"/>
        <v>0</v>
      </c>
    </row>
    <row r="8373" spans="1:7" x14ac:dyDescent="0.45">
      <c r="A8373" t="s">
        <v>5</v>
      </c>
      <c r="B8373" s="1">
        <v>43094</v>
      </c>
      <c r="C8373" s="4">
        <v>0.37222222222044365</v>
      </c>
      <c r="D8373" s="3">
        <v>-0.6</v>
      </c>
      <c r="E8373" s="3">
        <v>92</v>
      </c>
      <c r="F8373" s="3">
        <v>5</v>
      </c>
      <c r="G8373">
        <f t="shared" si="130"/>
        <v>2.2351999999999999</v>
      </c>
    </row>
    <row r="8374" spans="1:7" x14ac:dyDescent="0.45">
      <c r="A8374" t="s">
        <v>5</v>
      </c>
      <c r="B8374" s="1">
        <v>43094</v>
      </c>
      <c r="C8374" s="4">
        <v>0.41388888889196096</v>
      </c>
      <c r="D8374" s="3">
        <v>0.6</v>
      </c>
      <c r="E8374" s="3">
        <v>92</v>
      </c>
      <c r="F8374" s="3">
        <v>0</v>
      </c>
      <c r="G8374">
        <f t="shared" si="130"/>
        <v>0</v>
      </c>
    </row>
    <row r="8375" spans="1:7" x14ac:dyDescent="0.45">
      <c r="A8375" t="s">
        <v>5</v>
      </c>
      <c r="B8375" s="1">
        <v>43094</v>
      </c>
      <c r="C8375" s="4">
        <v>0.45555555555620231</v>
      </c>
      <c r="D8375" s="3">
        <v>3.3</v>
      </c>
      <c r="E8375" s="3">
        <v>86</v>
      </c>
      <c r="F8375" s="3">
        <v>0</v>
      </c>
      <c r="G8375">
        <f t="shared" si="130"/>
        <v>0</v>
      </c>
    </row>
    <row r="8376" spans="1:7" x14ac:dyDescent="0.45">
      <c r="A8376" t="s">
        <v>5</v>
      </c>
      <c r="B8376" s="1">
        <v>43094</v>
      </c>
      <c r="C8376" s="4">
        <v>0.49722222222044365</v>
      </c>
      <c r="D8376" s="3">
        <v>1.1000000000000001</v>
      </c>
      <c r="E8376" s="3">
        <v>89</v>
      </c>
      <c r="F8376" s="3">
        <v>0</v>
      </c>
      <c r="G8376">
        <f t="shared" si="130"/>
        <v>0</v>
      </c>
    </row>
    <row r="8377" spans="1:7" x14ac:dyDescent="0.45">
      <c r="A8377" t="s">
        <v>5</v>
      </c>
      <c r="B8377" s="1">
        <v>43094</v>
      </c>
      <c r="C8377" s="4">
        <v>0.53888888889196096</v>
      </c>
      <c r="D8377" s="3">
        <v>1.7</v>
      </c>
      <c r="E8377" s="3">
        <v>89</v>
      </c>
      <c r="F8377" s="3">
        <v>0</v>
      </c>
      <c r="G8377">
        <f t="shared" si="130"/>
        <v>0</v>
      </c>
    </row>
    <row r="8378" spans="1:7" x14ac:dyDescent="0.45">
      <c r="A8378" t="s">
        <v>5</v>
      </c>
      <c r="B8378" s="1">
        <v>43094</v>
      </c>
      <c r="C8378" s="4">
        <v>0.58055555555620231</v>
      </c>
      <c r="D8378" s="3">
        <v>1.1000000000000001</v>
      </c>
      <c r="E8378" s="3">
        <v>92</v>
      </c>
      <c r="F8378" s="3">
        <v>3</v>
      </c>
      <c r="G8378">
        <f t="shared" si="130"/>
        <v>1.3411200000000001</v>
      </c>
    </row>
    <row r="8379" spans="1:7" x14ac:dyDescent="0.45">
      <c r="A8379" t="s">
        <v>5</v>
      </c>
      <c r="B8379" s="1">
        <v>43094</v>
      </c>
      <c r="C8379" s="4">
        <v>0.62222222222044365</v>
      </c>
      <c r="D8379" s="3">
        <v>2.2000000000000002</v>
      </c>
      <c r="E8379" s="3">
        <v>86</v>
      </c>
      <c r="F8379" s="3">
        <v>3</v>
      </c>
      <c r="G8379">
        <f t="shared" si="130"/>
        <v>1.3411200000000001</v>
      </c>
    </row>
    <row r="8380" spans="1:7" x14ac:dyDescent="0.45">
      <c r="A8380" t="s">
        <v>5</v>
      </c>
      <c r="B8380" s="1">
        <v>43094</v>
      </c>
      <c r="C8380" s="4">
        <v>0.66388888889196096</v>
      </c>
      <c r="D8380" s="3">
        <v>1.7</v>
      </c>
      <c r="E8380" s="3">
        <v>89</v>
      </c>
      <c r="F8380" s="3">
        <v>0</v>
      </c>
      <c r="G8380">
        <f t="shared" si="130"/>
        <v>0</v>
      </c>
    </row>
    <row r="8381" spans="1:7" x14ac:dyDescent="0.45">
      <c r="A8381" t="s">
        <v>5</v>
      </c>
      <c r="B8381" s="1">
        <v>43094</v>
      </c>
      <c r="C8381" s="4">
        <v>0.70555555555620231</v>
      </c>
      <c r="D8381" s="3">
        <v>0.6</v>
      </c>
      <c r="E8381" s="3">
        <v>92</v>
      </c>
      <c r="F8381" s="3">
        <v>3</v>
      </c>
      <c r="G8381">
        <f t="shared" si="130"/>
        <v>1.3411200000000001</v>
      </c>
    </row>
    <row r="8382" spans="1:7" x14ac:dyDescent="0.45">
      <c r="A8382" t="s">
        <v>5</v>
      </c>
      <c r="B8382" s="1">
        <v>43094</v>
      </c>
      <c r="C8382" s="4">
        <v>0.74722222222044365</v>
      </c>
      <c r="D8382" s="3">
        <v>-1.7</v>
      </c>
      <c r="E8382" s="3">
        <v>92</v>
      </c>
      <c r="F8382" s="3">
        <v>0</v>
      </c>
      <c r="G8382">
        <f t="shared" si="130"/>
        <v>0</v>
      </c>
    </row>
    <row r="8383" spans="1:7" x14ac:dyDescent="0.45">
      <c r="A8383" t="s">
        <v>5</v>
      </c>
      <c r="B8383" s="1">
        <v>43094</v>
      </c>
      <c r="C8383" s="4">
        <v>0.78888888889196096</v>
      </c>
      <c r="D8383" s="3">
        <v>-3.3</v>
      </c>
      <c r="E8383" s="3">
        <v>96</v>
      </c>
      <c r="F8383" s="3">
        <v>0</v>
      </c>
      <c r="G8383">
        <f t="shared" si="130"/>
        <v>0</v>
      </c>
    </row>
    <row r="8384" spans="1:7" x14ac:dyDescent="0.45">
      <c r="A8384" t="s">
        <v>5</v>
      </c>
      <c r="B8384" s="1">
        <v>43094</v>
      </c>
      <c r="C8384" s="4">
        <v>0.83055555555620231</v>
      </c>
      <c r="D8384" s="3">
        <v>-2.8</v>
      </c>
      <c r="E8384" s="3">
        <v>96</v>
      </c>
      <c r="F8384" s="3">
        <v>5</v>
      </c>
      <c r="G8384">
        <f t="shared" si="130"/>
        <v>2.2351999999999999</v>
      </c>
    </row>
    <row r="8385" spans="1:7" x14ac:dyDescent="0.45">
      <c r="A8385" t="s">
        <v>5</v>
      </c>
      <c r="B8385" s="1">
        <v>43094</v>
      </c>
      <c r="C8385" s="4">
        <v>0.87222222222044365</v>
      </c>
      <c r="D8385" s="3">
        <v>-3.3</v>
      </c>
      <c r="E8385" s="3">
        <v>96</v>
      </c>
      <c r="F8385" s="3">
        <v>0</v>
      </c>
      <c r="G8385">
        <f t="shared" si="130"/>
        <v>0</v>
      </c>
    </row>
    <row r="8386" spans="1:7" x14ac:dyDescent="0.45">
      <c r="A8386" t="s">
        <v>5</v>
      </c>
      <c r="B8386" s="1">
        <v>43094</v>
      </c>
      <c r="C8386" s="4">
        <v>0.91388888889196096</v>
      </c>
      <c r="D8386" s="3">
        <v>-3.9</v>
      </c>
      <c r="E8386" s="3">
        <v>92</v>
      </c>
      <c r="F8386" s="3">
        <v>0</v>
      </c>
      <c r="G8386">
        <f t="shared" si="130"/>
        <v>0</v>
      </c>
    </row>
    <row r="8387" spans="1:7" x14ac:dyDescent="0.45">
      <c r="A8387" t="s">
        <v>5</v>
      </c>
      <c r="B8387" s="1">
        <v>43094</v>
      </c>
      <c r="C8387" s="4">
        <v>0.95555555555620231</v>
      </c>
      <c r="D8387" s="3">
        <v>-3.3</v>
      </c>
      <c r="E8387" s="3">
        <v>96</v>
      </c>
      <c r="F8387" s="3">
        <v>0</v>
      </c>
      <c r="G8387">
        <f t="shared" ref="G8387:G8450" si="131">F8387*0.44704</f>
        <v>0</v>
      </c>
    </row>
    <row r="8388" spans="1:7" x14ac:dyDescent="0.45">
      <c r="A8388" t="s">
        <v>5</v>
      </c>
      <c r="B8388" s="1">
        <v>43094</v>
      </c>
      <c r="C8388" s="4">
        <v>0.99722222222044365</v>
      </c>
      <c r="D8388" s="3">
        <v>-5.6</v>
      </c>
      <c r="E8388" s="3">
        <v>92</v>
      </c>
      <c r="F8388" s="3">
        <v>7</v>
      </c>
      <c r="G8388">
        <f t="shared" si="131"/>
        <v>3.1292800000000001</v>
      </c>
    </row>
    <row r="8389" spans="1:7" x14ac:dyDescent="0.45">
      <c r="A8389" t="s">
        <v>5</v>
      </c>
      <c r="B8389" s="1">
        <v>43095</v>
      </c>
      <c r="C8389" s="4">
        <v>3.888888889196096E-2</v>
      </c>
      <c r="D8389" s="3">
        <v>-4.4000000000000004</v>
      </c>
      <c r="E8389" s="3">
        <v>96</v>
      </c>
      <c r="F8389" s="3">
        <v>5</v>
      </c>
      <c r="G8389">
        <f t="shared" si="131"/>
        <v>2.2351999999999999</v>
      </c>
    </row>
    <row r="8390" spans="1:7" x14ac:dyDescent="0.45">
      <c r="A8390" t="s">
        <v>5</v>
      </c>
      <c r="B8390" s="1">
        <v>43095</v>
      </c>
      <c r="C8390" s="4">
        <v>8.0555555556202307E-2</v>
      </c>
      <c r="D8390" s="3">
        <v>-5</v>
      </c>
      <c r="E8390" s="3">
        <v>96</v>
      </c>
      <c r="F8390" s="3">
        <v>3</v>
      </c>
      <c r="G8390">
        <f t="shared" si="131"/>
        <v>1.3411200000000001</v>
      </c>
    </row>
    <row r="8391" spans="1:7" x14ac:dyDescent="0.45">
      <c r="A8391" t="s">
        <v>5</v>
      </c>
      <c r="B8391" s="1">
        <v>43095</v>
      </c>
      <c r="C8391" s="4">
        <v>0.12222222222044365</v>
      </c>
      <c r="D8391" s="3">
        <v>-5</v>
      </c>
      <c r="E8391" s="3">
        <v>92</v>
      </c>
      <c r="F8391" s="3">
        <v>3</v>
      </c>
      <c r="G8391">
        <f t="shared" si="131"/>
        <v>1.3411200000000001</v>
      </c>
    </row>
    <row r="8392" spans="1:7" x14ac:dyDescent="0.45">
      <c r="A8392" t="s">
        <v>5</v>
      </c>
      <c r="B8392" s="1">
        <v>43095</v>
      </c>
      <c r="C8392" s="4">
        <v>0.16388888889196096</v>
      </c>
      <c r="D8392" s="3">
        <v>-6.1</v>
      </c>
      <c r="E8392" s="3">
        <v>96</v>
      </c>
      <c r="F8392" s="3">
        <v>0</v>
      </c>
      <c r="G8392">
        <f t="shared" si="131"/>
        <v>0</v>
      </c>
    </row>
    <row r="8393" spans="1:7" x14ac:dyDescent="0.45">
      <c r="A8393" t="s">
        <v>5</v>
      </c>
      <c r="B8393" s="1">
        <v>43095</v>
      </c>
      <c r="C8393" s="4">
        <v>0.20555555555620231</v>
      </c>
      <c r="D8393" s="3">
        <v>-5.6</v>
      </c>
      <c r="E8393" s="3">
        <v>96</v>
      </c>
      <c r="F8393" s="3">
        <v>0</v>
      </c>
      <c r="G8393">
        <f t="shared" si="131"/>
        <v>0</v>
      </c>
    </row>
    <row r="8394" spans="1:7" x14ac:dyDescent="0.45">
      <c r="A8394" t="s">
        <v>5</v>
      </c>
      <c r="B8394" s="1">
        <v>43095</v>
      </c>
      <c r="C8394" s="4">
        <v>0.24722222222044365</v>
      </c>
      <c r="D8394" s="3">
        <v>-5.6</v>
      </c>
      <c r="E8394" s="3">
        <v>96</v>
      </c>
      <c r="F8394" s="3">
        <v>3</v>
      </c>
      <c r="G8394">
        <f t="shared" si="131"/>
        <v>1.3411200000000001</v>
      </c>
    </row>
    <row r="8395" spans="1:7" x14ac:dyDescent="0.45">
      <c r="A8395" t="s">
        <v>5</v>
      </c>
      <c r="B8395" s="1">
        <v>43095</v>
      </c>
      <c r="C8395" s="4">
        <v>0.28888888889196096</v>
      </c>
      <c r="D8395" s="3">
        <v>-5</v>
      </c>
      <c r="E8395" s="3">
        <v>96</v>
      </c>
      <c r="F8395" s="3">
        <v>0</v>
      </c>
      <c r="G8395">
        <f t="shared" si="131"/>
        <v>0</v>
      </c>
    </row>
    <row r="8396" spans="1:7" x14ac:dyDescent="0.45">
      <c r="A8396" t="s">
        <v>5</v>
      </c>
      <c r="B8396" s="1">
        <v>43095</v>
      </c>
      <c r="C8396" s="4">
        <v>0.33055555555620231</v>
      </c>
      <c r="D8396" s="3">
        <v>-6.1</v>
      </c>
      <c r="E8396" s="3">
        <v>92</v>
      </c>
      <c r="F8396" s="3">
        <v>0</v>
      </c>
      <c r="G8396">
        <f t="shared" si="131"/>
        <v>0</v>
      </c>
    </row>
    <row r="8397" spans="1:7" x14ac:dyDescent="0.45">
      <c r="A8397" t="s">
        <v>5</v>
      </c>
      <c r="B8397" s="1">
        <v>43095</v>
      </c>
      <c r="C8397" s="4">
        <v>0.37222222222044365</v>
      </c>
      <c r="D8397" s="3">
        <v>-5.6</v>
      </c>
      <c r="E8397" s="3">
        <v>96</v>
      </c>
      <c r="F8397" s="3">
        <v>0</v>
      </c>
      <c r="G8397">
        <f t="shared" si="131"/>
        <v>0</v>
      </c>
    </row>
    <row r="8398" spans="1:7" x14ac:dyDescent="0.45">
      <c r="A8398" t="s">
        <v>5</v>
      </c>
      <c r="B8398" s="1">
        <v>43095</v>
      </c>
      <c r="C8398" s="4">
        <v>0.41388888889196096</v>
      </c>
      <c r="D8398" s="3">
        <v>-3.3</v>
      </c>
      <c r="E8398" s="3">
        <v>92</v>
      </c>
      <c r="F8398" s="3">
        <v>0</v>
      </c>
      <c r="G8398">
        <f t="shared" si="131"/>
        <v>0</v>
      </c>
    </row>
    <row r="8399" spans="1:7" x14ac:dyDescent="0.45">
      <c r="A8399" t="s">
        <v>5</v>
      </c>
      <c r="B8399" s="1">
        <v>43095</v>
      </c>
      <c r="C8399" s="4">
        <v>0.45555555555620231</v>
      </c>
      <c r="D8399" s="3">
        <v>0</v>
      </c>
      <c r="E8399" s="3">
        <v>88</v>
      </c>
      <c r="F8399" s="3">
        <v>0</v>
      </c>
      <c r="G8399">
        <f t="shared" si="131"/>
        <v>0</v>
      </c>
    </row>
    <row r="8400" spans="1:7" x14ac:dyDescent="0.45">
      <c r="A8400" t="s">
        <v>5</v>
      </c>
      <c r="B8400" s="1">
        <v>43095</v>
      </c>
      <c r="C8400" s="4">
        <v>0.49722222222044365</v>
      </c>
      <c r="D8400" s="3">
        <v>1.7</v>
      </c>
      <c r="E8400" s="3">
        <v>82</v>
      </c>
      <c r="F8400" s="3">
        <v>0</v>
      </c>
      <c r="G8400">
        <f t="shared" si="131"/>
        <v>0</v>
      </c>
    </row>
    <row r="8401" spans="1:7" x14ac:dyDescent="0.45">
      <c r="A8401" t="s">
        <v>5</v>
      </c>
      <c r="B8401" s="1">
        <v>43095</v>
      </c>
      <c r="C8401" s="4">
        <v>0.53888888889196096</v>
      </c>
      <c r="D8401" s="3">
        <v>1.7</v>
      </c>
      <c r="E8401" s="3">
        <v>82</v>
      </c>
      <c r="F8401" s="3">
        <v>5</v>
      </c>
      <c r="G8401">
        <f t="shared" si="131"/>
        <v>2.2351999999999999</v>
      </c>
    </row>
    <row r="8402" spans="1:7" x14ac:dyDescent="0.45">
      <c r="A8402" t="s">
        <v>5</v>
      </c>
      <c r="B8402" s="1">
        <v>43095</v>
      </c>
      <c r="C8402" s="4">
        <v>0.58055555555620231</v>
      </c>
      <c r="D8402" s="3">
        <v>0</v>
      </c>
      <c r="E8402" s="3">
        <v>85</v>
      </c>
      <c r="F8402" s="3">
        <v>3</v>
      </c>
      <c r="G8402">
        <f t="shared" si="131"/>
        <v>1.3411200000000001</v>
      </c>
    </row>
    <row r="8403" spans="1:7" x14ac:dyDescent="0.45">
      <c r="A8403" t="s">
        <v>5</v>
      </c>
      <c r="B8403" s="1">
        <v>43095</v>
      </c>
      <c r="C8403" s="4">
        <v>0.62222222222044365</v>
      </c>
      <c r="D8403" s="3">
        <v>1.7</v>
      </c>
      <c r="E8403" s="3">
        <v>76</v>
      </c>
      <c r="F8403" s="3">
        <v>3</v>
      </c>
      <c r="G8403">
        <f t="shared" si="131"/>
        <v>1.3411200000000001</v>
      </c>
    </row>
    <row r="8404" spans="1:7" x14ac:dyDescent="0.45">
      <c r="A8404" t="s">
        <v>5</v>
      </c>
      <c r="B8404" s="1">
        <v>43095</v>
      </c>
      <c r="C8404" s="4">
        <v>0.66388888889196096</v>
      </c>
      <c r="D8404" s="3">
        <v>1.7</v>
      </c>
      <c r="E8404" s="3">
        <v>76</v>
      </c>
      <c r="F8404" s="3">
        <v>3</v>
      </c>
      <c r="G8404">
        <f t="shared" si="131"/>
        <v>1.3411200000000001</v>
      </c>
    </row>
    <row r="8405" spans="1:7" x14ac:dyDescent="0.45">
      <c r="A8405" t="s">
        <v>5</v>
      </c>
      <c r="B8405" s="1">
        <v>43095</v>
      </c>
      <c r="C8405" s="4">
        <v>0.70555555555620231</v>
      </c>
      <c r="D8405" s="3">
        <v>0.6</v>
      </c>
      <c r="E8405" s="3">
        <v>82</v>
      </c>
      <c r="F8405" s="3">
        <v>0</v>
      </c>
      <c r="G8405">
        <f t="shared" si="131"/>
        <v>0</v>
      </c>
    </row>
    <row r="8406" spans="1:7" x14ac:dyDescent="0.45">
      <c r="A8406" t="s">
        <v>5</v>
      </c>
      <c r="B8406" s="1">
        <v>43095</v>
      </c>
      <c r="C8406" s="4">
        <v>0.74722222222044365</v>
      </c>
      <c r="D8406" s="3">
        <v>-2.8</v>
      </c>
      <c r="E8406" s="3">
        <v>89</v>
      </c>
      <c r="F8406" s="3">
        <v>0</v>
      </c>
      <c r="G8406">
        <f t="shared" si="131"/>
        <v>0</v>
      </c>
    </row>
    <row r="8407" spans="1:7" x14ac:dyDescent="0.45">
      <c r="A8407" t="s">
        <v>5</v>
      </c>
      <c r="B8407" s="1">
        <v>43095</v>
      </c>
      <c r="C8407" s="4">
        <v>0.78888888889196096</v>
      </c>
      <c r="D8407" s="3">
        <v>-3.9</v>
      </c>
      <c r="E8407" s="3">
        <v>88</v>
      </c>
      <c r="F8407" s="3">
        <v>0</v>
      </c>
      <c r="G8407">
        <f t="shared" si="131"/>
        <v>0</v>
      </c>
    </row>
    <row r="8408" spans="1:7" x14ac:dyDescent="0.45">
      <c r="A8408" t="s">
        <v>5</v>
      </c>
      <c r="B8408" s="1">
        <v>43095</v>
      </c>
      <c r="C8408" s="4">
        <v>0.83055555555620231</v>
      </c>
      <c r="D8408" s="3">
        <v>-3.9</v>
      </c>
      <c r="E8408" s="3">
        <v>96</v>
      </c>
      <c r="F8408" s="3">
        <v>0</v>
      </c>
      <c r="G8408">
        <f t="shared" si="131"/>
        <v>0</v>
      </c>
    </row>
    <row r="8409" spans="1:7" x14ac:dyDescent="0.45">
      <c r="A8409" t="s">
        <v>5</v>
      </c>
      <c r="B8409" s="1">
        <v>43095</v>
      </c>
      <c r="C8409" s="4">
        <v>0.87222222222044365</v>
      </c>
      <c r="D8409" s="3">
        <v>-5.6</v>
      </c>
      <c r="E8409" s="3">
        <v>92</v>
      </c>
      <c r="F8409" s="3">
        <v>0</v>
      </c>
      <c r="G8409">
        <f t="shared" si="131"/>
        <v>0</v>
      </c>
    </row>
    <row r="8410" spans="1:7" x14ac:dyDescent="0.45">
      <c r="A8410" t="s">
        <v>5</v>
      </c>
      <c r="B8410" s="1">
        <v>43095</v>
      </c>
      <c r="C8410" s="4">
        <v>0.91388888889196096</v>
      </c>
      <c r="D8410" s="3">
        <v>-6.7</v>
      </c>
      <c r="E8410" s="3">
        <v>89</v>
      </c>
      <c r="F8410" s="3">
        <v>0</v>
      </c>
      <c r="G8410">
        <f t="shared" si="131"/>
        <v>0</v>
      </c>
    </row>
    <row r="8411" spans="1:7" x14ac:dyDescent="0.45">
      <c r="A8411" t="s">
        <v>5</v>
      </c>
      <c r="B8411" s="1">
        <v>43095</v>
      </c>
      <c r="C8411" s="4">
        <v>0.95555555555620231</v>
      </c>
      <c r="D8411" s="3">
        <v>-7.2</v>
      </c>
      <c r="E8411" s="3">
        <v>92</v>
      </c>
      <c r="F8411" s="3">
        <v>0</v>
      </c>
      <c r="G8411">
        <f t="shared" si="131"/>
        <v>0</v>
      </c>
    </row>
    <row r="8412" spans="1:7" x14ac:dyDescent="0.45">
      <c r="A8412" t="s">
        <v>5</v>
      </c>
      <c r="B8412" s="1">
        <v>43095</v>
      </c>
      <c r="C8412" s="4">
        <v>0.99722222222044365</v>
      </c>
      <c r="D8412" s="3">
        <v>-6.7</v>
      </c>
      <c r="E8412" s="3">
        <v>92</v>
      </c>
      <c r="F8412" s="3">
        <v>0</v>
      </c>
      <c r="G8412">
        <f t="shared" si="131"/>
        <v>0</v>
      </c>
    </row>
    <row r="8413" spans="1:7" x14ac:dyDescent="0.45">
      <c r="A8413" t="s">
        <v>5</v>
      </c>
      <c r="B8413" s="1">
        <v>43096</v>
      </c>
      <c r="C8413" s="4">
        <v>3.888888889196096E-2</v>
      </c>
      <c r="D8413" s="3">
        <v>-6.1</v>
      </c>
      <c r="E8413" s="3">
        <v>92</v>
      </c>
      <c r="F8413" s="3">
        <v>0</v>
      </c>
      <c r="G8413">
        <f t="shared" si="131"/>
        <v>0</v>
      </c>
    </row>
    <row r="8414" spans="1:7" x14ac:dyDescent="0.45">
      <c r="A8414" t="s">
        <v>5</v>
      </c>
      <c r="B8414" s="1">
        <v>43096</v>
      </c>
      <c r="C8414" s="4">
        <v>8.0555555556202307E-2</v>
      </c>
      <c r="D8414" s="3">
        <v>-6.7</v>
      </c>
      <c r="E8414" s="3">
        <v>92</v>
      </c>
      <c r="F8414" s="3">
        <v>0</v>
      </c>
      <c r="G8414">
        <f t="shared" si="131"/>
        <v>0</v>
      </c>
    </row>
    <row r="8415" spans="1:7" x14ac:dyDescent="0.45">
      <c r="A8415" t="s">
        <v>5</v>
      </c>
      <c r="B8415" s="1">
        <v>43096</v>
      </c>
      <c r="C8415" s="4">
        <v>0.12222222222044365</v>
      </c>
      <c r="D8415" s="3">
        <v>-6.7</v>
      </c>
      <c r="E8415" s="3">
        <v>96</v>
      </c>
      <c r="F8415" s="3">
        <v>0</v>
      </c>
      <c r="G8415">
        <f t="shared" si="131"/>
        <v>0</v>
      </c>
    </row>
    <row r="8416" spans="1:7" x14ac:dyDescent="0.45">
      <c r="A8416" t="s">
        <v>5</v>
      </c>
      <c r="B8416" s="1">
        <v>43096</v>
      </c>
      <c r="C8416" s="4">
        <v>0.16388888889196096</v>
      </c>
      <c r="D8416" s="3">
        <v>-7.2</v>
      </c>
      <c r="E8416" s="3">
        <v>92</v>
      </c>
      <c r="F8416" s="3">
        <v>0</v>
      </c>
      <c r="G8416">
        <f t="shared" si="131"/>
        <v>0</v>
      </c>
    </row>
    <row r="8417" spans="1:7" x14ac:dyDescent="0.45">
      <c r="A8417" t="s">
        <v>5</v>
      </c>
      <c r="B8417" s="1">
        <v>43096</v>
      </c>
      <c r="C8417" s="4">
        <v>0.20555555555620231</v>
      </c>
      <c r="D8417" s="3">
        <v>-7.8</v>
      </c>
      <c r="E8417" s="3">
        <v>92</v>
      </c>
      <c r="F8417" s="3">
        <v>3</v>
      </c>
      <c r="G8417">
        <f t="shared" si="131"/>
        <v>1.3411200000000001</v>
      </c>
    </row>
    <row r="8418" spans="1:7" x14ac:dyDescent="0.45">
      <c r="A8418" t="s">
        <v>5</v>
      </c>
      <c r="B8418" s="1">
        <v>43096</v>
      </c>
      <c r="C8418" s="4">
        <v>0.24722222222044365</v>
      </c>
      <c r="D8418" s="3">
        <v>-8.9</v>
      </c>
      <c r="E8418" s="3">
        <v>88</v>
      </c>
      <c r="F8418" s="3">
        <v>5</v>
      </c>
      <c r="G8418">
        <f t="shared" si="131"/>
        <v>2.2351999999999999</v>
      </c>
    </row>
    <row r="8419" spans="1:7" x14ac:dyDescent="0.45">
      <c r="A8419" t="s">
        <v>5</v>
      </c>
      <c r="B8419" s="1">
        <v>43096</v>
      </c>
      <c r="C8419" s="4">
        <v>0.28888888889196096</v>
      </c>
      <c r="D8419" s="3">
        <v>-8.9</v>
      </c>
      <c r="E8419" s="3">
        <v>88</v>
      </c>
      <c r="F8419" s="3">
        <v>0</v>
      </c>
      <c r="G8419">
        <f t="shared" si="131"/>
        <v>0</v>
      </c>
    </row>
    <row r="8420" spans="1:7" x14ac:dyDescent="0.45">
      <c r="A8420" t="s">
        <v>5</v>
      </c>
      <c r="B8420" s="1">
        <v>43096</v>
      </c>
      <c r="C8420" s="4">
        <v>0.33055555555620231</v>
      </c>
      <c r="D8420" s="3">
        <v>-8.3000000000000007</v>
      </c>
      <c r="E8420" s="3">
        <v>92</v>
      </c>
      <c r="F8420" s="3">
        <v>3</v>
      </c>
      <c r="G8420">
        <f t="shared" si="131"/>
        <v>1.3411200000000001</v>
      </c>
    </row>
    <row r="8421" spans="1:7" x14ac:dyDescent="0.45">
      <c r="A8421" t="s">
        <v>5</v>
      </c>
      <c r="B8421" s="1">
        <v>43096</v>
      </c>
      <c r="C8421" s="4">
        <v>0.37222222222044365</v>
      </c>
      <c r="D8421" s="3">
        <v>-4.4000000000000004</v>
      </c>
      <c r="E8421" s="3">
        <v>88</v>
      </c>
      <c r="F8421" s="3">
        <v>0</v>
      </c>
      <c r="G8421">
        <f t="shared" si="131"/>
        <v>0</v>
      </c>
    </row>
    <row r="8422" spans="1:7" x14ac:dyDescent="0.45">
      <c r="A8422" t="s">
        <v>5</v>
      </c>
      <c r="B8422" s="1">
        <v>43096</v>
      </c>
      <c r="C8422" s="4">
        <v>0.41388888889196096</v>
      </c>
      <c r="D8422" s="3">
        <v>0.6</v>
      </c>
      <c r="E8422" s="3">
        <v>82</v>
      </c>
      <c r="F8422" s="3">
        <v>0</v>
      </c>
      <c r="G8422">
        <f t="shared" si="131"/>
        <v>0</v>
      </c>
    </row>
    <row r="8423" spans="1:7" x14ac:dyDescent="0.45">
      <c r="A8423" t="s">
        <v>5</v>
      </c>
      <c r="B8423" s="1">
        <v>43096</v>
      </c>
      <c r="C8423" s="4">
        <v>0.45555555555620231</v>
      </c>
      <c r="D8423" s="3">
        <v>1.7</v>
      </c>
      <c r="E8423" s="3">
        <v>82</v>
      </c>
      <c r="F8423" s="3">
        <v>0</v>
      </c>
      <c r="G8423">
        <f t="shared" si="131"/>
        <v>0</v>
      </c>
    </row>
    <row r="8424" spans="1:7" x14ac:dyDescent="0.45">
      <c r="A8424" t="s">
        <v>5</v>
      </c>
      <c r="B8424" s="1">
        <v>43096</v>
      </c>
      <c r="C8424" s="4">
        <v>0.49722222222044365</v>
      </c>
      <c r="D8424" s="3">
        <v>1.7</v>
      </c>
      <c r="E8424" s="3">
        <v>67</v>
      </c>
      <c r="F8424" s="3">
        <v>3</v>
      </c>
      <c r="G8424">
        <f t="shared" si="131"/>
        <v>1.3411200000000001</v>
      </c>
    </row>
    <row r="8425" spans="1:7" x14ac:dyDescent="0.45">
      <c r="A8425" t="s">
        <v>5</v>
      </c>
      <c r="B8425" s="1">
        <v>43096</v>
      </c>
      <c r="C8425" s="4">
        <v>0.53888888889196096</v>
      </c>
      <c r="D8425" s="3">
        <v>1.7</v>
      </c>
      <c r="E8425" s="3">
        <v>70</v>
      </c>
      <c r="F8425" s="3">
        <v>0</v>
      </c>
      <c r="G8425">
        <f t="shared" si="131"/>
        <v>0</v>
      </c>
    </row>
    <row r="8426" spans="1:7" x14ac:dyDescent="0.45">
      <c r="A8426" t="s">
        <v>5</v>
      </c>
      <c r="B8426" s="1">
        <v>43096</v>
      </c>
      <c r="C8426" s="4">
        <v>0.58055555555620231</v>
      </c>
      <c r="D8426" s="3">
        <v>1.7</v>
      </c>
      <c r="E8426" s="3">
        <v>70</v>
      </c>
      <c r="F8426" s="3">
        <v>3</v>
      </c>
      <c r="G8426">
        <f t="shared" si="131"/>
        <v>1.3411200000000001</v>
      </c>
    </row>
    <row r="8427" spans="1:7" x14ac:dyDescent="0.45">
      <c r="A8427" t="s">
        <v>5</v>
      </c>
      <c r="B8427" s="1">
        <v>43096</v>
      </c>
      <c r="C8427" s="4">
        <v>0.62222222222044365</v>
      </c>
      <c r="D8427" s="3">
        <v>2.8</v>
      </c>
      <c r="E8427" s="3">
        <v>65</v>
      </c>
      <c r="F8427" s="3">
        <v>3</v>
      </c>
      <c r="G8427">
        <f t="shared" si="131"/>
        <v>1.3411200000000001</v>
      </c>
    </row>
    <row r="8428" spans="1:7" x14ac:dyDescent="0.45">
      <c r="A8428" t="s">
        <v>5</v>
      </c>
      <c r="B8428" s="1">
        <v>43096</v>
      </c>
      <c r="C8428" s="4">
        <v>0.66388888889196096</v>
      </c>
      <c r="D8428" s="3">
        <v>2.8</v>
      </c>
      <c r="E8428" s="3">
        <v>62</v>
      </c>
      <c r="F8428" s="3">
        <v>0</v>
      </c>
      <c r="G8428">
        <f t="shared" si="131"/>
        <v>0</v>
      </c>
    </row>
    <row r="8429" spans="1:7" x14ac:dyDescent="0.45">
      <c r="A8429" t="s">
        <v>5</v>
      </c>
      <c r="B8429" s="1">
        <v>43096</v>
      </c>
      <c r="C8429" s="4">
        <v>0.70555555555620231</v>
      </c>
      <c r="D8429" s="3">
        <v>1.1000000000000001</v>
      </c>
      <c r="E8429" s="3">
        <v>67</v>
      </c>
      <c r="F8429" s="3">
        <v>0</v>
      </c>
      <c r="G8429">
        <f t="shared" si="131"/>
        <v>0</v>
      </c>
    </row>
    <row r="8430" spans="1:7" x14ac:dyDescent="0.45">
      <c r="A8430" t="s">
        <v>5</v>
      </c>
      <c r="B8430" s="1">
        <v>43096</v>
      </c>
      <c r="C8430" s="4">
        <v>0.74722222222044365</v>
      </c>
      <c r="D8430" s="3">
        <v>-0.6</v>
      </c>
      <c r="E8430" s="3">
        <v>76</v>
      </c>
      <c r="F8430" s="3">
        <v>0</v>
      </c>
      <c r="G8430">
        <f t="shared" si="131"/>
        <v>0</v>
      </c>
    </row>
    <row r="8431" spans="1:7" x14ac:dyDescent="0.45">
      <c r="A8431" t="s">
        <v>5</v>
      </c>
      <c r="B8431" s="1">
        <v>43096</v>
      </c>
      <c r="C8431" s="4">
        <v>0.78888888889196096</v>
      </c>
      <c r="D8431" s="3">
        <v>-0.6</v>
      </c>
      <c r="E8431" s="3">
        <v>79</v>
      </c>
      <c r="F8431" s="3">
        <v>0</v>
      </c>
      <c r="G8431">
        <f t="shared" si="131"/>
        <v>0</v>
      </c>
    </row>
    <row r="8432" spans="1:7" x14ac:dyDescent="0.45">
      <c r="A8432" t="s">
        <v>5</v>
      </c>
      <c r="B8432" s="1">
        <v>43096</v>
      </c>
      <c r="C8432" s="4">
        <v>0.83055555555620231</v>
      </c>
      <c r="D8432" s="3">
        <v>0</v>
      </c>
      <c r="E8432" s="3">
        <v>82</v>
      </c>
      <c r="F8432" s="3">
        <v>5</v>
      </c>
      <c r="G8432">
        <f t="shared" si="131"/>
        <v>2.2351999999999999</v>
      </c>
    </row>
    <row r="8433" spans="1:7" x14ac:dyDescent="0.45">
      <c r="A8433" t="s">
        <v>5</v>
      </c>
      <c r="B8433" s="1">
        <v>43096</v>
      </c>
      <c r="C8433" s="4">
        <v>0.87222222222044365</v>
      </c>
      <c r="D8433" s="3">
        <v>-1.1000000000000001</v>
      </c>
      <c r="E8433" s="3">
        <v>82</v>
      </c>
      <c r="F8433" s="3">
        <v>0</v>
      </c>
      <c r="G8433">
        <f t="shared" si="131"/>
        <v>0</v>
      </c>
    </row>
    <row r="8434" spans="1:7" x14ac:dyDescent="0.45">
      <c r="A8434" t="s">
        <v>5</v>
      </c>
      <c r="B8434" s="1">
        <v>43096</v>
      </c>
      <c r="C8434" s="4">
        <v>0.91388888889196096</v>
      </c>
      <c r="D8434" s="3">
        <v>-1.7</v>
      </c>
      <c r="E8434" s="3">
        <v>89</v>
      </c>
      <c r="F8434" s="3">
        <v>0</v>
      </c>
      <c r="G8434">
        <f t="shared" si="131"/>
        <v>0</v>
      </c>
    </row>
    <row r="8435" spans="1:7" x14ac:dyDescent="0.45">
      <c r="A8435" t="s">
        <v>5</v>
      </c>
      <c r="B8435" s="1">
        <v>43096</v>
      </c>
      <c r="C8435" s="4">
        <v>0.95555555555620231</v>
      </c>
      <c r="D8435" s="3">
        <v>-1.7</v>
      </c>
      <c r="E8435" s="3">
        <v>89</v>
      </c>
      <c r="F8435" s="3">
        <v>0</v>
      </c>
      <c r="G8435">
        <f t="shared" si="131"/>
        <v>0</v>
      </c>
    </row>
    <row r="8436" spans="1:7" x14ac:dyDescent="0.45">
      <c r="A8436" t="s">
        <v>5</v>
      </c>
      <c r="B8436" s="1">
        <v>43096</v>
      </c>
      <c r="C8436" s="4">
        <v>0.99722222222044365</v>
      </c>
      <c r="D8436" s="3">
        <v>-2.8</v>
      </c>
      <c r="E8436" s="3">
        <v>89</v>
      </c>
      <c r="F8436" s="3">
        <v>0</v>
      </c>
      <c r="G8436">
        <f t="shared" si="131"/>
        <v>0</v>
      </c>
    </row>
    <row r="8437" spans="1:7" x14ac:dyDescent="0.45">
      <c r="A8437" t="s">
        <v>5</v>
      </c>
      <c r="B8437" s="1">
        <v>43097</v>
      </c>
      <c r="C8437" s="4">
        <v>3.888888889196096E-2</v>
      </c>
      <c r="D8437" s="3">
        <v>-5</v>
      </c>
      <c r="E8437" s="3">
        <v>88</v>
      </c>
      <c r="F8437" s="3">
        <v>0</v>
      </c>
      <c r="G8437">
        <f t="shared" si="131"/>
        <v>0</v>
      </c>
    </row>
    <row r="8438" spans="1:7" x14ac:dyDescent="0.45">
      <c r="A8438" t="s">
        <v>5</v>
      </c>
      <c r="B8438" s="1">
        <v>43097</v>
      </c>
      <c r="C8438" s="4">
        <v>8.0555555556202307E-2</v>
      </c>
      <c r="D8438" s="3">
        <v>-6.7</v>
      </c>
      <c r="E8438" s="3">
        <v>89</v>
      </c>
      <c r="F8438" s="3">
        <v>0</v>
      </c>
      <c r="G8438">
        <f t="shared" si="131"/>
        <v>0</v>
      </c>
    </row>
    <row r="8439" spans="1:7" x14ac:dyDescent="0.45">
      <c r="A8439" t="s">
        <v>5</v>
      </c>
      <c r="B8439" s="1">
        <v>43097</v>
      </c>
      <c r="C8439" s="4">
        <v>0.12222222222044365</v>
      </c>
      <c r="D8439" s="3">
        <v>-6.7</v>
      </c>
      <c r="E8439" s="3">
        <v>89</v>
      </c>
      <c r="F8439" s="3">
        <v>0</v>
      </c>
      <c r="G8439">
        <f t="shared" si="131"/>
        <v>0</v>
      </c>
    </row>
    <row r="8440" spans="1:7" x14ac:dyDescent="0.45">
      <c r="A8440" t="s">
        <v>5</v>
      </c>
      <c r="B8440" s="1">
        <v>43097</v>
      </c>
      <c r="C8440" s="4">
        <v>0.16388888889196096</v>
      </c>
      <c r="D8440" s="3">
        <v>-6.1</v>
      </c>
      <c r="E8440" s="3">
        <v>92</v>
      </c>
      <c r="F8440" s="3">
        <v>0</v>
      </c>
      <c r="G8440">
        <f t="shared" si="131"/>
        <v>0</v>
      </c>
    </row>
    <row r="8441" spans="1:7" x14ac:dyDescent="0.45">
      <c r="A8441" t="s">
        <v>5</v>
      </c>
      <c r="B8441" s="1">
        <v>43097</v>
      </c>
      <c r="C8441" s="4">
        <v>0.20555555555620231</v>
      </c>
      <c r="D8441" s="3">
        <v>-6.7</v>
      </c>
      <c r="E8441" s="3">
        <v>92</v>
      </c>
      <c r="F8441" s="3">
        <v>0</v>
      </c>
      <c r="G8441">
        <f t="shared" si="131"/>
        <v>0</v>
      </c>
    </row>
    <row r="8442" spans="1:7" x14ac:dyDescent="0.45">
      <c r="A8442" t="s">
        <v>5</v>
      </c>
      <c r="B8442" s="1">
        <v>43097</v>
      </c>
      <c r="C8442" s="4">
        <v>0.24722222222044365</v>
      </c>
      <c r="D8442" s="3">
        <v>-7.8</v>
      </c>
      <c r="E8442" s="3">
        <v>92</v>
      </c>
      <c r="F8442" s="3">
        <v>3</v>
      </c>
      <c r="G8442">
        <f t="shared" si="131"/>
        <v>1.3411200000000001</v>
      </c>
    </row>
    <row r="8443" spans="1:7" x14ac:dyDescent="0.45">
      <c r="A8443" t="s">
        <v>5</v>
      </c>
      <c r="B8443" s="1">
        <v>43097</v>
      </c>
      <c r="C8443" s="4">
        <v>0.28888888889196096</v>
      </c>
      <c r="D8443" s="3">
        <v>-7.8</v>
      </c>
      <c r="E8443" s="3">
        <v>92</v>
      </c>
      <c r="F8443" s="3">
        <v>0</v>
      </c>
      <c r="G8443">
        <f t="shared" si="131"/>
        <v>0</v>
      </c>
    </row>
    <row r="8444" spans="1:7" x14ac:dyDescent="0.45">
      <c r="A8444" t="s">
        <v>5</v>
      </c>
      <c r="B8444" s="1">
        <v>43097</v>
      </c>
      <c r="C8444" s="4">
        <v>0.33055555555620231</v>
      </c>
      <c r="D8444" s="3">
        <v>-7.2</v>
      </c>
      <c r="E8444" s="3">
        <v>92</v>
      </c>
      <c r="F8444" s="3">
        <v>5</v>
      </c>
      <c r="G8444">
        <f t="shared" si="131"/>
        <v>2.2351999999999999</v>
      </c>
    </row>
    <row r="8445" spans="1:7" x14ac:dyDescent="0.45">
      <c r="A8445" t="s">
        <v>5</v>
      </c>
      <c r="B8445" s="1">
        <v>43097</v>
      </c>
      <c r="C8445" s="4">
        <v>0.37222222222044365</v>
      </c>
      <c r="D8445" s="3">
        <v>-4.4000000000000004</v>
      </c>
      <c r="E8445" s="3">
        <v>91</v>
      </c>
      <c r="F8445" s="3">
        <v>3</v>
      </c>
      <c r="G8445">
        <f t="shared" si="131"/>
        <v>1.3411200000000001</v>
      </c>
    </row>
    <row r="8446" spans="1:7" x14ac:dyDescent="0.45">
      <c r="A8446" t="s">
        <v>5</v>
      </c>
      <c r="B8446" s="1">
        <v>43097</v>
      </c>
      <c r="C8446" s="4">
        <v>0.41388888889196096</v>
      </c>
      <c r="D8446" s="3">
        <v>-0.6</v>
      </c>
      <c r="E8446" s="3">
        <v>89</v>
      </c>
      <c r="F8446" s="3">
        <v>5</v>
      </c>
      <c r="G8446">
        <f t="shared" si="131"/>
        <v>2.2351999999999999</v>
      </c>
    </row>
    <row r="8447" spans="1:7" x14ac:dyDescent="0.45">
      <c r="A8447" t="s">
        <v>5</v>
      </c>
      <c r="B8447" s="1">
        <v>43097</v>
      </c>
      <c r="C8447" s="4">
        <v>0.45555555555620231</v>
      </c>
      <c r="D8447" s="3">
        <v>1.7</v>
      </c>
      <c r="E8447" s="3">
        <v>57</v>
      </c>
      <c r="F8447" s="3">
        <v>5</v>
      </c>
      <c r="G8447">
        <f t="shared" si="131"/>
        <v>2.2351999999999999</v>
      </c>
    </row>
    <row r="8448" spans="1:7" x14ac:dyDescent="0.45">
      <c r="A8448" t="s">
        <v>5</v>
      </c>
      <c r="B8448" s="1">
        <v>43097</v>
      </c>
      <c r="C8448" s="4">
        <v>0.49722222222044365</v>
      </c>
      <c r="D8448" s="3">
        <v>2.2000000000000002</v>
      </c>
      <c r="E8448" s="3">
        <v>62</v>
      </c>
      <c r="F8448" s="3">
        <v>0</v>
      </c>
      <c r="G8448">
        <f t="shared" si="131"/>
        <v>0</v>
      </c>
    </row>
    <row r="8449" spans="1:7" x14ac:dyDescent="0.45">
      <c r="A8449" t="s">
        <v>5</v>
      </c>
      <c r="B8449" s="1">
        <v>43097</v>
      </c>
      <c r="C8449" s="4">
        <v>0.53888888889196096</v>
      </c>
      <c r="D8449" s="3">
        <v>2.8</v>
      </c>
      <c r="E8449" s="3">
        <v>62</v>
      </c>
      <c r="F8449" s="3">
        <v>0</v>
      </c>
      <c r="G8449">
        <f t="shared" si="131"/>
        <v>0</v>
      </c>
    </row>
    <row r="8450" spans="1:7" x14ac:dyDescent="0.45">
      <c r="A8450" t="s">
        <v>5</v>
      </c>
      <c r="B8450" s="1">
        <v>43097</v>
      </c>
      <c r="C8450" s="4">
        <v>0.58055555555620231</v>
      </c>
      <c r="D8450" s="3">
        <v>3.3</v>
      </c>
      <c r="E8450" s="3">
        <v>62</v>
      </c>
      <c r="F8450" s="3">
        <v>3</v>
      </c>
      <c r="G8450">
        <f t="shared" si="131"/>
        <v>1.3411200000000001</v>
      </c>
    </row>
    <row r="8451" spans="1:7" x14ac:dyDescent="0.45">
      <c r="A8451" t="s">
        <v>5</v>
      </c>
      <c r="B8451" s="1">
        <v>43097</v>
      </c>
      <c r="C8451" s="4">
        <v>0.62222222222044365</v>
      </c>
      <c r="D8451" s="3">
        <v>3.3</v>
      </c>
      <c r="E8451" s="3">
        <v>55</v>
      </c>
      <c r="F8451" s="3">
        <v>0</v>
      </c>
      <c r="G8451">
        <f t="shared" ref="G8451:G8514" si="132">F8451*0.44704</f>
        <v>0</v>
      </c>
    </row>
    <row r="8452" spans="1:7" x14ac:dyDescent="0.45">
      <c r="A8452" t="s">
        <v>5</v>
      </c>
      <c r="B8452" s="1">
        <v>43097</v>
      </c>
      <c r="C8452" s="4">
        <v>0.66388888889196096</v>
      </c>
      <c r="D8452" s="3">
        <v>2.8</v>
      </c>
      <c r="E8452" s="3">
        <v>57</v>
      </c>
      <c r="F8452" s="3">
        <v>0</v>
      </c>
      <c r="G8452">
        <f t="shared" si="132"/>
        <v>0</v>
      </c>
    </row>
    <row r="8453" spans="1:7" x14ac:dyDescent="0.45">
      <c r="A8453" t="s">
        <v>5</v>
      </c>
      <c r="B8453" s="1">
        <v>43097</v>
      </c>
      <c r="C8453" s="4">
        <v>0.70555555555620231</v>
      </c>
      <c r="D8453" s="3">
        <v>2.2000000000000002</v>
      </c>
      <c r="E8453" s="3">
        <v>62</v>
      </c>
      <c r="F8453" s="3">
        <v>0</v>
      </c>
      <c r="G8453">
        <f t="shared" si="132"/>
        <v>0</v>
      </c>
    </row>
    <row r="8454" spans="1:7" x14ac:dyDescent="0.45">
      <c r="A8454" t="s">
        <v>5</v>
      </c>
      <c r="B8454" s="1">
        <v>43097</v>
      </c>
      <c r="C8454" s="4">
        <v>0.74722222222044365</v>
      </c>
      <c r="D8454" s="3">
        <v>-0.6</v>
      </c>
      <c r="E8454" s="3">
        <v>76</v>
      </c>
      <c r="F8454" s="3">
        <v>0</v>
      </c>
      <c r="G8454">
        <f t="shared" si="132"/>
        <v>0</v>
      </c>
    </row>
    <row r="8455" spans="1:7" x14ac:dyDescent="0.45">
      <c r="A8455" t="s">
        <v>5</v>
      </c>
      <c r="B8455" s="1">
        <v>43097</v>
      </c>
      <c r="C8455" s="4">
        <v>0.78888888889196096</v>
      </c>
      <c r="D8455" s="3">
        <v>-1.1000000000000001</v>
      </c>
      <c r="E8455" s="3">
        <v>85</v>
      </c>
      <c r="F8455" s="3">
        <v>5</v>
      </c>
      <c r="G8455">
        <f t="shared" si="132"/>
        <v>2.2351999999999999</v>
      </c>
    </row>
    <row r="8456" spans="1:7" x14ac:dyDescent="0.45">
      <c r="A8456" t="s">
        <v>5</v>
      </c>
      <c r="B8456" s="1">
        <v>43097</v>
      </c>
      <c r="C8456" s="4">
        <v>0.83055555555620231</v>
      </c>
      <c r="D8456" s="3">
        <v>-2.2000000000000002</v>
      </c>
      <c r="E8456" s="3">
        <v>81</v>
      </c>
      <c r="F8456" s="3">
        <v>0</v>
      </c>
      <c r="G8456">
        <f t="shared" si="132"/>
        <v>0</v>
      </c>
    </row>
    <row r="8457" spans="1:7" x14ac:dyDescent="0.45">
      <c r="A8457" t="s">
        <v>5</v>
      </c>
      <c r="B8457" s="1">
        <v>43097</v>
      </c>
      <c r="C8457" s="4">
        <v>0.87222222222044365</v>
      </c>
      <c r="D8457" s="3">
        <v>-3.9</v>
      </c>
      <c r="E8457" s="3">
        <v>88</v>
      </c>
      <c r="F8457" s="3">
        <v>0</v>
      </c>
      <c r="G8457">
        <f t="shared" si="132"/>
        <v>0</v>
      </c>
    </row>
    <row r="8458" spans="1:7" x14ac:dyDescent="0.45">
      <c r="A8458" t="s">
        <v>5</v>
      </c>
      <c r="B8458" s="1">
        <v>43097</v>
      </c>
      <c r="C8458" s="4">
        <v>0.91388888889196096</v>
      </c>
      <c r="D8458" s="3">
        <v>-3.9</v>
      </c>
      <c r="E8458" s="3">
        <v>88</v>
      </c>
      <c r="F8458" s="3">
        <v>3</v>
      </c>
      <c r="G8458">
        <f t="shared" si="132"/>
        <v>1.3411200000000001</v>
      </c>
    </row>
    <row r="8459" spans="1:7" x14ac:dyDescent="0.45">
      <c r="A8459" t="s">
        <v>5</v>
      </c>
      <c r="B8459" s="1">
        <v>43097</v>
      </c>
      <c r="C8459" s="4">
        <v>0.95555555555620231</v>
      </c>
      <c r="D8459" s="3">
        <v>-6.1</v>
      </c>
      <c r="E8459" s="3">
        <v>92</v>
      </c>
      <c r="F8459" s="3">
        <v>5</v>
      </c>
      <c r="G8459">
        <f t="shared" si="132"/>
        <v>2.2351999999999999</v>
      </c>
    </row>
    <row r="8460" spans="1:7" x14ac:dyDescent="0.45">
      <c r="A8460" t="s">
        <v>5</v>
      </c>
      <c r="B8460" s="1">
        <v>43097</v>
      </c>
      <c r="C8460" s="4">
        <v>0.99722222222044365</v>
      </c>
      <c r="D8460" s="3">
        <v>-5</v>
      </c>
      <c r="E8460" s="3">
        <v>92</v>
      </c>
      <c r="F8460" s="3">
        <v>0</v>
      </c>
      <c r="G8460">
        <f t="shared" si="132"/>
        <v>0</v>
      </c>
    </row>
    <row r="8461" spans="1:7" x14ac:dyDescent="0.45">
      <c r="A8461" t="s">
        <v>5</v>
      </c>
      <c r="B8461" s="1">
        <v>43098</v>
      </c>
      <c r="C8461" s="4">
        <v>3.888888889196096E-2</v>
      </c>
      <c r="D8461" s="3">
        <v>-6.1</v>
      </c>
      <c r="E8461" s="3">
        <v>92</v>
      </c>
      <c r="F8461" s="3">
        <v>0</v>
      </c>
      <c r="G8461">
        <f t="shared" si="132"/>
        <v>0</v>
      </c>
    </row>
    <row r="8462" spans="1:7" x14ac:dyDescent="0.45">
      <c r="A8462" t="s">
        <v>5</v>
      </c>
      <c r="B8462" s="1">
        <v>43098</v>
      </c>
      <c r="C8462" s="4">
        <v>8.0555555556202307E-2</v>
      </c>
      <c r="D8462" s="3">
        <v>-6.7</v>
      </c>
      <c r="E8462" s="3">
        <v>89</v>
      </c>
      <c r="F8462" s="3">
        <v>0</v>
      </c>
      <c r="G8462">
        <f t="shared" si="132"/>
        <v>0</v>
      </c>
    </row>
    <row r="8463" spans="1:7" x14ac:dyDescent="0.45">
      <c r="A8463" t="s">
        <v>5</v>
      </c>
      <c r="B8463" s="1">
        <v>43098</v>
      </c>
      <c r="C8463" s="4">
        <v>0.12222222222044365</v>
      </c>
      <c r="D8463" s="3">
        <v>-6.7</v>
      </c>
      <c r="E8463" s="3">
        <v>89</v>
      </c>
      <c r="F8463" s="3">
        <v>0</v>
      </c>
      <c r="G8463">
        <f t="shared" si="132"/>
        <v>0</v>
      </c>
    </row>
    <row r="8464" spans="1:7" x14ac:dyDescent="0.45">
      <c r="A8464" t="s">
        <v>5</v>
      </c>
      <c r="B8464" s="1">
        <v>43098</v>
      </c>
      <c r="C8464" s="4">
        <v>0.16388888889196096</v>
      </c>
      <c r="D8464" s="3">
        <v>-6.7</v>
      </c>
      <c r="E8464" s="3">
        <v>92</v>
      </c>
      <c r="F8464" s="3">
        <v>0</v>
      </c>
      <c r="G8464">
        <f t="shared" si="132"/>
        <v>0</v>
      </c>
    </row>
    <row r="8465" spans="1:7" x14ac:dyDescent="0.45">
      <c r="A8465" t="s">
        <v>5</v>
      </c>
      <c r="B8465" s="1">
        <v>43098</v>
      </c>
      <c r="C8465" s="4">
        <v>0.20555555555620231</v>
      </c>
      <c r="D8465" s="3">
        <v>-6.7</v>
      </c>
      <c r="E8465" s="3">
        <v>89</v>
      </c>
      <c r="F8465" s="3">
        <v>0</v>
      </c>
      <c r="G8465">
        <f t="shared" si="132"/>
        <v>0</v>
      </c>
    </row>
    <row r="8466" spans="1:7" x14ac:dyDescent="0.45">
      <c r="A8466" t="s">
        <v>5</v>
      </c>
      <c r="B8466" s="1">
        <v>43098</v>
      </c>
      <c r="C8466" s="4">
        <v>0.24722222222044365</v>
      </c>
      <c r="D8466" s="3">
        <v>-6.1</v>
      </c>
      <c r="E8466" s="3">
        <v>88</v>
      </c>
      <c r="F8466" s="3">
        <v>0</v>
      </c>
      <c r="G8466">
        <f t="shared" si="132"/>
        <v>0</v>
      </c>
    </row>
    <row r="8467" spans="1:7" x14ac:dyDescent="0.45">
      <c r="A8467" t="s">
        <v>5</v>
      </c>
      <c r="B8467" s="1">
        <v>43098</v>
      </c>
      <c r="C8467" s="4">
        <v>0.28888888889196096</v>
      </c>
      <c r="D8467" s="3">
        <v>-6.1</v>
      </c>
      <c r="E8467" s="3">
        <v>85</v>
      </c>
      <c r="F8467" s="3">
        <v>0</v>
      </c>
      <c r="G8467">
        <f t="shared" si="132"/>
        <v>0</v>
      </c>
    </row>
    <row r="8468" spans="1:7" x14ac:dyDescent="0.45">
      <c r="A8468" t="s">
        <v>5</v>
      </c>
      <c r="B8468" s="1">
        <v>43098</v>
      </c>
      <c r="C8468" s="4">
        <v>0.33055555555620231</v>
      </c>
      <c r="D8468" s="3">
        <v>-6.1</v>
      </c>
      <c r="E8468" s="3">
        <v>85</v>
      </c>
      <c r="F8468" s="3">
        <v>6</v>
      </c>
      <c r="G8468">
        <f t="shared" si="132"/>
        <v>2.6822400000000002</v>
      </c>
    </row>
    <row r="8469" spans="1:7" x14ac:dyDescent="0.45">
      <c r="A8469" t="s">
        <v>5</v>
      </c>
      <c r="B8469" s="1">
        <v>43098</v>
      </c>
      <c r="C8469" s="4">
        <v>0.37222222222044365</v>
      </c>
      <c r="D8469" s="3">
        <v>-2.2000000000000002</v>
      </c>
      <c r="E8469" s="3">
        <v>75</v>
      </c>
      <c r="F8469" s="3">
        <v>0</v>
      </c>
      <c r="G8469">
        <f t="shared" si="132"/>
        <v>0</v>
      </c>
    </row>
    <row r="8470" spans="1:7" x14ac:dyDescent="0.45">
      <c r="A8470" t="s">
        <v>5</v>
      </c>
      <c r="B8470" s="1">
        <v>43098</v>
      </c>
      <c r="C8470" s="4">
        <v>0.41388888889196096</v>
      </c>
      <c r="D8470" s="3">
        <v>1.1000000000000001</v>
      </c>
      <c r="E8470" s="3">
        <v>59</v>
      </c>
      <c r="F8470" s="3">
        <v>0</v>
      </c>
      <c r="G8470">
        <f t="shared" si="132"/>
        <v>0</v>
      </c>
    </row>
    <row r="8471" spans="1:7" x14ac:dyDescent="0.45">
      <c r="A8471" t="s">
        <v>5</v>
      </c>
      <c r="B8471" s="1">
        <v>43098</v>
      </c>
      <c r="C8471" s="4">
        <v>0.45555555555620231</v>
      </c>
      <c r="D8471" s="3">
        <v>5</v>
      </c>
      <c r="E8471" s="3">
        <v>43</v>
      </c>
      <c r="F8471" s="3">
        <v>5</v>
      </c>
      <c r="G8471">
        <f t="shared" si="132"/>
        <v>2.2351999999999999</v>
      </c>
    </row>
    <row r="8472" spans="1:7" x14ac:dyDescent="0.45">
      <c r="A8472" t="s">
        <v>5</v>
      </c>
      <c r="B8472" s="1">
        <v>43098</v>
      </c>
      <c r="C8472" s="4">
        <v>0.49722222222044365</v>
      </c>
      <c r="D8472" s="3">
        <v>5</v>
      </c>
      <c r="E8472" s="3">
        <v>47</v>
      </c>
      <c r="F8472" s="3">
        <v>0</v>
      </c>
      <c r="G8472">
        <f t="shared" si="132"/>
        <v>0</v>
      </c>
    </row>
    <row r="8473" spans="1:7" x14ac:dyDescent="0.45">
      <c r="A8473" t="s">
        <v>5</v>
      </c>
      <c r="B8473" s="1">
        <v>43098</v>
      </c>
      <c r="C8473" s="4">
        <v>0.53888888889196096</v>
      </c>
      <c r="D8473" s="3">
        <v>5.6</v>
      </c>
      <c r="E8473" s="3">
        <v>47</v>
      </c>
      <c r="F8473" s="3">
        <v>5</v>
      </c>
      <c r="G8473">
        <f t="shared" si="132"/>
        <v>2.2351999999999999</v>
      </c>
    </row>
    <row r="8474" spans="1:7" x14ac:dyDescent="0.45">
      <c r="A8474" t="s">
        <v>5</v>
      </c>
      <c r="B8474" s="1">
        <v>43098</v>
      </c>
      <c r="C8474" s="4">
        <v>0.58055555555620231</v>
      </c>
      <c r="D8474" s="3">
        <v>7.2</v>
      </c>
      <c r="E8474" s="3">
        <v>42</v>
      </c>
      <c r="F8474" s="3">
        <v>3</v>
      </c>
      <c r="G8474">
        <f t="shared" si="132"/>
        <v>1.3411200000000001</v>
      </c>
    </row>
    <row r="8475" spans="1:7" x14ac:dyDescent="0.45">
      <c r="A8475" t="s">
        <v>5</v>
      </c>
      <c r="B8475" s="1">
        <v>43098</v>
      </c>
      <c r="C8475" s="4">
        <v>0.62222222222044365</v>
      </c>
      <c r="D8475" s="3">
        <v>5.6</v>
      </c>
      <c r="E8475" s="3">
        <v>43</v>
      </c>
      <c r="F8475" s="3">
        <v>5</v>
      </c>
      <c r="G8475">
        <f t="shared" si="132"/>
        <v>2.2351999999999999</v>
      </c>
    </row>
    <row r="8476" spans="1:7" x14ac:dyDescent="0.45">
      <c r="A8476" t="s">
        <v>5</v>
      </c>
      <c r="B8476" s="1">
        <v>43098</v>
      </c>
      <c r="C8476" s="4">
        <v>0.66388888889196096</v>
      </c>
      <c r="D8476" s="3">
        <v>7.2</v>
      </c>
      <c r="E8476" s="3">
        <v>40</v>
      </c>
      <c r="F8476" s="3">
        <v>0</v>
      </c>
      <c r="G8476">
        <f t="shared" si="132"/>
        <v>0</v>
      </c>
    </row>
    <row r="8477" spans="1:7" x14ac:dyDescent="0.45">
      <c r="A8477" t="s">
        <v>5</v>
      </c>
      <c r="B8477" s="1">
        <v>43098</v>
      </c>
      <c r="C8477" s="4">
        <v>0.70555555555620231</v>
      </c>
      <c r="D8477" s="3">
        <v>3.3</v>
      </c>
      <c r="E8477" s="3">
        <v>46</v>
      </c>
      <c r="F8477" s="3">
        <v>0</v>
      </c>
      <c r="G8477">
        <f t="shared" si="132"/>
        <v>0</v>
      </c>
    </row>
    <row r="8478" spans="1:7" x14ac:dyDescent="0.45">
      <c r="A8478" t="s">
        <v>5</v>
      </c>
      <c r="B8478" s="1">
        <v>43098</v>
      </c>
      <c r="C8478" s="4">
        <v>0.74722222222044365</v>
      </c>
      <c r="D8478" s="3">
        <v>0</v>
      </c>
      <c r="E8478" s="3">
        <v>64</v>
      </c>
      <c r="F8478" s="3">
        <v>0</v>
      </c>
      <c r="G8478">
        <f t="shared" si="132"/>
        <v>0</v>
      </c>
    </row>
    <row r="8479" spans="1:7" x14ac:dyDescent="0.45">
      <c r="A8479" t="s">
        <v>5</v>
      </c>
      <c r="B8479" s="1">
        <v>43098</v>
      </c>
      <c r="C8479" s="4">
        <v>0.78888888889196096</v>
      </c>
      <c r="D8479" s="3">
        <v>1.1000000000000001</v>
      </c>
      <c r="E8479" s="3">
        <v>61</v>
      </c>
      <c r="F8479" s="3">
        <v>0</v>
      </c>
      <c r="G8479">
        <f t="shared" si="132"/>
        <v>0</v>
      </c>
    </row>
    <row r="8480" spans="1:7" x14ac:dyDescent="0.45">
      <c r="A8480" t="s">
        <v>5</v>
      </c>
      <c r="B8480" s="1">
        <v>43098</v>
      </c>
      <c r="C8480" s="4">
        <v>0.83055555555620231</v>
      </c>
      <c r="D8480" s="3">
        <v>-1.7</v>
      </c>
      <c r="E8480" s="3">
        <v>75</v>
      </c>
      <c r="F8480" s="3">
        <v>0</v>
      </c>
      <c r="G8480">
        <f t="shared" si="132"/>
        <v>0</v>
      </c>
    </row>
    <row r="8481" spans="1:7" x14ac:dyDescent="0.45">
      <c r="A8481" t="s">
        <v>5</v>
      </c>
      <c r="B8481" s="1">
        <v>43098</v>
      </c>
      <c r="C8481" s="4">
        <v>0.87222222222044365</v>
      </c>
      <c r="D8481" s="3">
        <v>-2.2000000000000002</v>
      </c>
      <c r="E8481" s="3">
        <v>75</v>
      </c>
      <c r="F8481" s="3">
        <v>3</v>
      </c>
      <c r="G8481">
        <f t="shared" si="132"/>
        <v>1.3411200000000001</v>
      </c>
    </row>
    <row r="8482" spans="1:7" x14ac:dyDescent="0.45">
      <c r="A8482" t="s">
        <v>5</v>
      </c>
      <c r="B8482" s="1">
        <v>43098</v>
      </c>
      <c r="C8482" s="4">
        <v>0.91388888889196096</v>
      </c>
      <c r="D8482" s="3">
        <v>-1.1000000000000001</v>
      </c>
      <c r="E8482" s="3">
        <v>75</v>
      </c>
      <c r="F8482" s="3">
        <v>0</v>
      </c>
      <c r="G8482">
        <f t="shared" si="132"/>
        <v>0</v>
      </c>
    </row>
    <row r="8483" spans="1:7" x14ac:dyDescent="0.45">
      <c r="A8483" t="s">
        <v>5</v>
      </c>
      <c r="B8483" s="1">
        <v>43098</v>
      </c>
      <c r="C8483" s="4">
        <v>0.95555555555620231</v>
      </c>
      <c r="D8483" s="3">
        <v>-2.2000000000000002</v>
      </c>
      <c r="E8483" s="3">
        <v>81</v>
      </c>
      <c r="F8483" s="3">
        <v>0</v>
      </c>
      <c r="G8483">
        <f t="shared" si="132"/>
        <v>0</v>
      </c>
    </row>
    <row r="8484" spans="1:7" x14ac:dyDescent="0.45">
      <c r="A8484" t="s">
        <v>5</v>
      </c>
      <c r="B8484" s="1">
        <v>43098</v>
      </c>
      <c r="C8484" s="4">
        <v>0.99722222222044365</v>
      </c>
      <c r="D8484" s="3">
        <v>-2.8</v>
      </c>
      <c r="E8484" s="3">
        <v>78</v>
      </c>
      <c r="F8484" s="3">
        <v>0</v>
      </c>
      <c r="G8484">
        <f t="shared" si="132"/>
        <v>0</v>
      </c>
    </row>
    <row r="8485" spans="1:7" x14ac:dyDescent="0.45">
      <c r="A8485" t="s">
        <v>5</v>
      </c>
      <c r="B8485" s="1">
        <v>43099</v>
      </c>
      <c r="C8485" s="4">
        <v>3.888888889196096E-2</v>
      </c>
      <c r="D8485" s="3">
        <v>-3.3</v>
      </c>
      <c r="E8485" s="3">
        <v>84</v>
      </c>
      <c r="F8485" s="3">
        <v>3</v>
      </c>
      <c r="G8485">
        <f t="shared" si="132"/>
        <v>1.3411200000000001</v>
      </c>
    </row>
    <row r="8486" spans="1:7" x14ac:dyDescent="0.45">
      <c r="A8486" t="s">
        <v>5</v>
      </c>
      <c r="B8486" s="1">
        <v>43099</v>
      </c>
      <c r="C8486" s="4">
        <v>8.0555555556202307E-2</v>
      </c>
      <c r="D8486" s="3">
        <v>-3.9</v>
      </c>
      <c r="E8486" s="3">
        <v>85</v>
      </c>
      <c r="F8486" s="3">
        <v>5</v>
      </c>
      <c r="G8486">
        <f t="shared" si="132"/>
        <v>2.2351999999999999</v>
      </c>
    </row>
    <row r="8487" spans="1:7" x14ac:dyDescent="0.45">
      <c r="A8487" t="s">
        <v>5</v>
      </c>
      <c r="B8487" s="1">
        <v>43099</v>
      </c>
      <c r="C8487" s="4">
        <v>0.12222222222044365</v>
      </c>
      <c r="D8487" s="3">
        <v>-3.3</v>
      </c>
      <c r="E8487" s="3">
        <v>84</v>
      </c>
      <c r="F8487" s="3">
        <v>3</v>
      </c>
      <c r="G8487">
        <f t="shared" si="132"/>
        <v>1.3411200000000001</v>
      </c>
    </row>
    <row r="8488" spans="1:7" x14ac:dyDescent="0.45">
      <c r="A8488" t="s">
        <v>5</v>
      </c>
      <c r="B8488" s="1">
        <v>43099</v>
      </c>
      <c r="C8488" s="4">
        <v>0.16388888889196096</v>
      </c>
      <c r="D8488" s="3">
        <v>-1.7</v>
      </c>
      <c r="E8488" s="3">
        <v>75</v>
      </c>
      <c r="F8488" s="3">
        <v>3</v>
      </c>
      <c r="G8488">
        <f t="shared" si="132"/>
        <v>1.3411200000000001</v>
      </c>
    </row>
    <row r="8489" spans="1:7" x14ac:dyDescent="0.45">
      <c r="A8489" t="s">
        <v>5</v>
      </c>
      <c r="B8489" s="1">
        <v>43099</v>
      </c>
      <c r="C8489" s="4">
        <v>0.24722222222044365</v>
      </c>
      <c r="D8489" s="3">
        <v>-2.2000000000000002</v>
      </c>
      <c r="E8489" s="3">
        <v>81</v>
      </c>
      <c r="F8489" s="3">
        <v>0</v>
      </c>
      <c r="G8489">
        <f t="shared" si="132"/>
        <v>0</v>
      </c>
    </row>
    <row r="8490" spans="1:7" x14ac:dyDescent="0.45">
      <c r="A8490" t="s">
        <v>5</v>
      </c>
      <c r="B8490" s="1">
        <v>43099</v>
      </c>
      <c r="C8490" s="4">
        <v>0.28888888889196096</v>
      </c>
      <c r="D8490" s="3">
        <v>-2.8</v>
      </c>
      <c r="E8490" s="3">
        <v>85</v>
      </c>
      <c r="F8490" s="3">
        <v>0</v>
      </c>
      <c r="G8490">
        <f t="shared" si="132"/>
        <v>0</v>
      </c>
    </row>
    <row r="8491" spans="1:7" x14ac:dyDescent="0.45">
      <c r="A8491" t="s">
        <v>5</v>
      </c>
      <c r="B8491" s="1">
        <v>43099</v>
      </c>
      <c r="C8491" s="4">
        <v>0.33055555555620231</v>
      </c>
      <c r="D8491" s="3">
        <v>-2.8</v>
      </c>
      <c r="E8491" s="3">
        <v>85</v>
      </c>
      <c r="F8491" s="3">
        <v>0</v>
      </c>
      <c r="G8491">
        <f t="shared" si="132"/>
        <v>0</v>
      </c>
    </row>
    <row r="8492" spans="1:7" x14ac:dyDescent="0.45">
      <c r="A8492" t="s">
        <v>5</v>
      </c>
      <c r="B8492" s="1">
        <v>43099</v>
      </c>
      <c r="C8492" s="4">
        <v>0.37222222222044365</v>
      </c>
      <c r="D8492" s="3">
        <v>-0.6</v>
      </c>
      <c r="E8492" s="3">
        <v>79</v>
      </c>
      <c r="F8492" s="3">
        <v>7</v>
      </c>
      <c r="G8492">
        <f t="shared" si="132"/>
        <v>3.1292800000000001</v>
      </c>
    </row>
    <row r="8493" spans="1:7" x14ac:dyDescent="0.45">
      <c r="A8493" t="s">
        <v>5</v>
      </c>
      <c r="B8493" s="1">
        <v>43099</v>
      </c>
      <c r="C8493" s="4">
        <v>0.41388888889196096</v>
      </c>
      <c r="D8493" s="3">
        <v>1.1000000000000001</v>
      </c>
      <c r="E8493" s="3">
        <v>75</v>
      </c>
      <c r="F8493" s="3">
        <v>0</v>
      </c>
      <c r="G8493">
        <f t="shared" si="132"/>
        <v>0</v>
      </c>
    </row>
    <row r="8494" spans="1:7" x14ac:dyDescent="0.45">
      <c r="A8494" t="s">
        <v>5</v>
      </c>
      <c r="B8494" s="1">
        <v>43099</v>
      </c>
      <c r="C8494" s="4">
        <v>0.45555555555620231</v>
      </c>
      <c r="D8494" s="3">
        <v>4.4000000000000004</v>
      </c>
      <c r="E8494" s="3">
        <v>63</v>
      </c>
      <c r="F8494" s="3">
        <v>7</v>
      </c>
      <c r="G8494">
        <f t="shared" si="132"/>
        <v>3.1292800000000001</v>
      </c>
    </row>
    <row r="8495" spans="1:7" x14ac:dyDescent="0.45">
      <c r="A8495" t="s">
        <v>5</v>
      </c>
      <c r="B8495" s="1">
        <v>43099</v>
      </c>
      <c r="C8495" s="4">
        <v>0.49722222222044365</v>
      </c>
      <c r="D8495" s="3">
        <v>6.1</v>
      </c>
      <c r="E8495" s="3">
        <v>53</v>
      </c>
      <c r="F8495" s="3">
        <v>5</v>
      </c>
      <c r="G8495">
        <f t="shared" si="132"/>
        <v>2.2351999999999999</v>
      </c>
    </row>
    <row r="8496" spans="1:7" x14ac:dyDescent="0.45">
      <c r="A8496" t="s">
        <v>5</v>
      </c>
      <c r="B8496" s="1">
        <v>43099</v>
      </c>
      <c r="C8496" s="4">
        <v>0.53888888889196096</v>
      </c>
      <c r="D8496" s="3">
        <v>8.9</v>
      </c>
      <c r="E8496" s="3">
        <v>41</v>
      </c>
      <c r="F8496" s="3">
        <v>0</v>
      </c>
      <c r="G8496">
        <f t="shared" si="132"/>
        <v>0</v>
      </c>
    </row>
    <row r="8497" spans="1:7" x14ac:dyDescent="0.45">
      <c r="A8497" t="s">
        <v>5</v>
      </c>
      <c r="B8497" s="1">
        <v>43099</v>
      </c>
      <c r="C8497" s="4">
        <v>0.58055555555620231</v>
      </c>
      <c r="D8497" s="3">
        <v>6.1</v>
      </c>
      <c r="E8497" s="3">
        <v>53</v>
      </c>
      <c r="F8497" s="3">
        <v>0</v>
      </c>
      <c r="G8497">
        <f t="shared" si="132"/>
        <v>0</v>
      </c>
    </row>
    <row r="8498" spans="1:7" x14ac:dyDescent="0.45">
      <c r="A8498" t="s">
        <v>5</v>
      </c>
      <c r="B8498" s="1">
        <v>43099</v>
      </c>
      <c r="C8498" s="4">
        <v>0.62222222222044365</v>
      </c>
      <c r="D8498" s="3">
        <v>6.1</v>
      </c>
      <c r="E8498" s="3">
        <v>53</v>
      </c>
      <c r="F8498" s="3">
        <v>3</v>
      </c>
      <c r="G8498">
        <f t="shared" si="132"/>
        <v>1.3411200000000001</v>
      </c>
    </row>
    <row r="8499" spans="1:7" x14ac:dyDescent="0.45">
      <c r="A8499" t="s">
        <v>5</v>
      </c>
      <c r="B8499" s="1">
        <v>43099</v>
      </c>
      <c r="C8499" s="4">
        <v>0.66388888889196096</v>
      </c>
      <c r="D8499" s="3">
        <v>6.1</v>
      </c>
      <c r="E8499" s="3">
        <v>51</v>
      </c>
      <c r="F8499" s="3">
        <v>6</v>
      </c>
      <c r="G8499">
        <f t="shared" si="132"/>
        <v>2.6822400000000002</v>
      </c>
    </row>
    <row r="8500" spans="1:7" x14ac:dyDescent="0.45">
      <c r="A8500" t="s">
        <v>5</v>
      </c>
      <c r="B8500" s="1">
        <v>43099</v>
      </c>
      <c r="C8500" s="4">
        <v>0.70555555555620231</v>
      </c>
      <c r="D8500" s="3">
        <v>5.6</v>
      </c>
      <c r="E8500" s="3">
        <v>49</v>
      </c>
      <c r="F8500" s="3">
        <v>3</v>
      </c>
      <c r="G8500">
        <f t="shared" si="132"/>
        <v>1.3411200000000001</v>
      </c>
    </row>
    <row r="8501" spans="1:7" x14ac:dyDescent="0.45">
      <c r="A8501" t="s">
        <v>5</v>
      </c>
      <c r="B8501" s="1">
        <v>43099</v>
      </c>
      <c r="C8501" s="4">
        <v>0.74722222222044365</v>
      </c>
      <c r="D8501" s="3">
        <v>6.7</v>
      </c>
      <c r="E8501" s="3">
        <v>43</v>
      </c>
      <c r="F8501" s="3">
        <v>13</v>
      </c>
      <c r="G8501">
        <f t="shared" si="132"/>
        <v>5.8115199999999998</v>
      </c>
    </row>
    <row r="8502" spans="1:7" x14ac:dyDescent="0.45">
      <c r="A8502" t="s">
        <v>5</v>
      </c>
      <c r="B8502" s="1">
        <v>43099</v>
      </c>
      <c r="C8502" s="4">
        <v>0.78888888889196096</v>
      </c>
      <c r="D8502" s="3">
        <v>5.6</v>
      </c>
      <c r="E8502" s="3">
        <v>53</v>
      </c>
      <c r="F8502" s="3">
        <v>23</v>
      </c>
      <c r="G8502">
        <f t="shared" si="132"/>
        <v>10.28192</v>
      </c>
    </row>
    <row r="8503" spans="1:7" x14ac:dyDescent="0.45">
      <c r="A8503" t="s">
        <v>5</v>
      </c>
      <c r="B8503" s="1">
        <v>43099</v>
      </c>
      <c r="C8503" s="4">
        <v>0.83055555555620231</v>
      </c>
      <c r="D8503" s="3">
        <v>4.4000000000000004</v>
      </c>
      <c r="E8503" s="3">
        <v>68</v>
      </c>
      <c r="F8503" s="3">
        <v>23</v>
      </c>
      <c r="G8503">
        <f t="shared" si="132"/>
        <v>10.28192</v>
      </c>
    </row>
    <row r="8504" spans="1:7" x14ac:dyDescent="0.45">
      <c r="A8504" t="s">
        <v>5</v>
      </c>
      <c r="B8504" s="1">
        <v>43099</v>
      </c>
      <c r="C8504" s="4">
        <v>0.87222222222044365</v>
      </c>
      <c r="D8504" s="3">
        <v>3.9</v>
      </c>
      <c r="E8504" s="3">
        <v>62</v>
      </c>
      <c r="F8504" s="3">
        <v>16</v>
      </c>
      <c r="G8504">
        <f t="shared" si="132"/>
        <v>7.1526399999999999</v>
      </c>
    </row>
    <row r="8505" spans="1:7" x14ac:dyDescent="0.45">
      <c r="A8505" t="s">
        <v>5</v>
      </c>
      <c r="B8505" s="1">
        <v>43099</v>
      </c>
      <c r="C8505" s="4">
        <v>0.91388888889196096</v>
      </c>
      <c r="D8505" s="3">
        <v>3.3</v>
      </c>
      <c r="E8505" s="3">
        <v>62</v>
      </c>
      <c r="F8505" s="3">
        <v>15</v>
      </c>
      <c r="G8505">
        <f t="shared" si="132"/>
        <v>6.7055999999999996</v>
      </c>
    </row>
    <row r="8506" spans="1:7" x14ac:dyDescent="0.45">
      <c r="A8506" t="s">
        <v>5</v>
      </c>
      <c r="B8506" s="1">
        <v>43099</v>
      </c>
      <c r="C8506" s="4">
        <v>0.95555555555620231</v>
      </c>
      <c r="D8506" s="3">
        <v>2.8</v>
      </c>
      <c r="E8506" s="3">
        <v>62</v>
      </c>
      <c r="F8506" s="3">
        <v>14</v>
      </c>
      <c r="G8506">
        <f t="shared" si="132"/>
        <v>6.2585600000000001</v>
      </c>
    </row>
    <row r="8507" spans="1:7" x14ac:dyDescent="0.45">
      <c r="A8507" t="s">
        <v>5</v>
      </c>
      <c r="B8507" s="1">
        <v>43099</v>
      </c>
      <c r="C8507" s="4">
        <v>0.99722222222044365</v>
      </c>
      <c r="D8507" s="3">
        <v>0.6</v>
      </c>
      <c r="E8507" s="3">
        <v>75</v>
      </c>
      <c r="F8507" s="3">
        <v>6</v>
      </c>
      <c r="G8507">
        <f t="shared" si="132"/>
        <v>2.6822400000000002</v>
      </c>
    </row>
    <row r="8508" spans="1:7" x14ac:dyDescent="0.45">
      <c r="A8508" t="s">
        <v>5</v>
      </c>
      <c r="B8508" s="1">
        <v>43100</v>
      </c>
      <c r="C8508" s="4">
        <v>3.888888889196096E-2</v>
      </c>
      <c r="D8508" s="3">
        <v>0</v>
      </c>
      <c r="E8508" s="3">
        <v>75</v>
      </c>
      <c r="F8508" s="3">
        <v>5</v>
      </c>
      <c r="G8508">
        <f t="shared" si="132"/>
        <v>2.2351999999999999</v>
      </c>
    </row>
    <row r="8509" spans="1:7" x14ac:dyDescent="0.45">
      <c r="A8509" t="s">
        <v>5</v>
      </c>
      <c r="B8509" s="1">
        <v>43100</v>
      </c>
      <c r="C8509" s="4">
        <v>8.0555555556202307E-2</v>
      </c>
      <c r="D8509" s="3">
        <v>-1.1000000000000001</v>
      </c>
      <c r="E8509" s="3">
        <v>79</v>
      </c>
      <c r="F8509" s="3">
        <v>0</v>
      </c>
      <c r="G8509">
        <f t="shared" si="132"/>
        <v>0</v>
      </c>
    </row>
    <row r="8510" spans="1:7" x14ac:dyDescent="0.45">
      <c r="A8510" t="s">
        <v>5</v>
      </c>
      <c r="B8510" s="1">
        <v>43100</v>
      </c>
      <c r="C8510" s="4">
        <v>0.12222222222044365</v>
      </c>
      <c r="D8510" s="3">
        <v>-3.3</v>
      </c>
      <c r="E8510" s="3">
        <v>84</v>
      </c>
      <c r="F8510" s="3">
        <v>3</v>
      </c>
      <c r="G8510">
        <f t="shared" si="132"/>
        <v>1.3411200000000001</v>
      </c>
    </row>
    <row r="8511" spans="1:7" x14ac:dyDescent="0.45">
      <c r="A8511" t="s">
        <v>5</v>
      </c>
      <c r="B8511" s="1">
        <v>43100</v>
      </c>
      <c r="C8511" s="4">
        <v>0.16388888889196096</v>
      </c>
      <c r="D8511" s="3">
        <v>-2.8</v>
      </c>
      <c r="E8511" s="3">
        <v>78</v>
      </c>
      <c r="F8511" s="3">
        <v>3</v>
      </c>
      <c r="G8511">
        <f t="shared" si="132"/>
        <v>1.3411200000000001</v>
      </c>
    </row>
    <row r="8512" spans="1:7" x14ac:dyDescent="0.45">
      <c r="A8512" t="s">
        <v>5</v>
      </c>
      <c r="B8512" s="1">
        <v>43100</v>
      </c>
      <c r="C8512" s="4">
        <v>0.20555555555620231</v>
      </c>
      <c r="D8512" s="3">
        <v>-2.8</v>
      </c>
      <c r="E8512" s="3">
        <v>81</v>
      </c>
      <c r="F8512" s="3">
        <v>3</v>
      </c>
      <c r="G8512">
        <f t="shared" si="132"/>
        <v>1.3411200000000001</v>
      </c>
    </row>
    <row r="8513" spans="1:7" x14ac:dyDescent="0.45">
      <c r="A8513" t="s">
        <v>5</v>
      </c>
      <c r="B8513" s="1">
        <v>43100</v>
      </c>
      <c r="C8513" s="4">
        <v>0.24722222222044365</v>
      </c>
      <c r="D8513" s="3">
        <v>-3.3</v>
      </c>
      <c r="E8513" s="3">
        <v>81</v>
      </c>
      <c r="F8513" s="3">
        <v>3</v>
      </c>
      <c r="G8513">
        <f t="shared" si="132"/>
        <v>1.3411200000000001</v>
      </c>
    </row>
    <row r="8514" spans="1:7" x14ac:dyDescent="0.45">
      <c r="A8514" t="s">
        <v>5</v>
      </c>
      <c r="B8514" s="1">
        <v>43100</v>
      </c>
      <c r="C8514" s="4">
        <v>0.28888888889196096</v>
      </c>
      <c r="D8514" s="3">
        <v>-2.8</v>
      </c>
      <c r="E8514" s="3">
        <v>72</v>
      </c>
      <c r="F8514" s="3">
        <v>6</v>
      </c>
      <c r="G8514">
        <f t="shared" si="132"/>
        <v>2.6822400000000002</v>
      </c>
    </row>
    <row r="8515" spans="1:7" x14ac:dyDescent="0.45">
      <c r="A8515" t="s">
        <v>5</v>
      </c>
      <c r="B8515" s="1">
        <v>43100</v>
      </c>
      <c r="C8515" s="4">
        <v>0.33055555555620231</v>
      </c>
      <c r="D8515" s="3">
        <v>-3.3</v>
      </c>
      <c r="E8515" s="3">
        <v>75</v>
      </c>
      <c r="F8515" s="3">
        <v>0</v>
      </c>
      <c r="G8515">
        <f t="shared" ref="G8515:G8531" si="133">F8515*0.44704</f>
        <v>0</v>
      </c>
    </row>
    <row r="8516" spans="1:7" x14ac:dyDescent="0.45">
      <c r="A8516" t="s">
        <v>5</v>
      </c>
      <c r="B8516" s="1">
        <v>43100</v>
      </c>
      <c r="C8516" s="4">
        <v>0.37222222222044365</v>
      </c>
      <c r="D8516" s="3">
        <v>-1.1000000000000001</v>
      </c>
      <c r="E8516" s="3">
        <v>61</v>
      </c>
      <c r="F8516" s="3">
        <v>3</v>
      </c>
      <c r="G8516">
        <f t="shared" si="133"/>
        <v>1.3411200000000001</v>
      </c>
    </row>
    <row r="8517" spans="1:7" x14ac:dyDescent="0.45">
      <c r="A8517" t="s">
        <v>5</v>
      </c>
      <c r="B8517" s="1">
        <v>43100</v>
      </c>
      <c r="C8517" s="4">
        <v>0.41388888889196096</v>
      </c>
      <c r="D8517" s="3">
        <v>0.6</v>
      </c>
      <c r="E8517" s="3">
        <v>54</v>
      </c>
      <c r="F8517" s="3">
        <v>3</v>
      </c>
      <c r="G8517">
        <f t="shared" si="133"/>
        <v>1.3411200000000001</v>
      </c>
    </row>
    <row r="8518" spans="1:7" x14ac:dyDescent="0.45">
      <c r="A8518" t="s">
        <v>5</v>
      </c>
      <c r="B8518" s="1">
        <v>43100</v>
      </c>
      <c r="C8518" s="4">
        <v>0.45555555555620231</v>
      </c>
      <c r="D8518" s="3">
        <v>1.1000000000000001</v>
      </c>
      <c r="E8518" s="3">
        <v>50</v>
      </c>
      <c r="F8518" s="3">
        <v>3</v>
      </c>
      <c r="G8518">
        <f t="shared" si="133"/>
        <v>1.3411200000000001</v>
      </c>
    </row>
    <row r="8519" spans="1:7" x14ac:dyDescent="0.45">
      <c r="A8519" t="s">
        <v>5</v>
      </c>
      <c r="B8519" s="1">
        <v>43100</v>
      </c>
      <c r="C8519" s="4">
        <v>0.49722222222044365</v>
      </c>
      <c r="D8519" s="3">
        <v>2.2000000000000002</v>
      </c>
      <c r="E8519" s="3">
        <v>44</v>
      </c>
      <c r="F8519" s="3">
        <v>0</v>
      </c>
      <c r="G8519">
        <f t="shared" si="133"/>
        <v>0</v>
      </c>
    </row>
    <row r="8520" spans="1:7" x14ac:dyDescent="0.45">
      <c r="A8520" t="s">
        <v>5</v>
      </c>
      <c r="B8520" s="1">
        <v>43100</v>
      </c>
      <c r="C8520" s="4">
        <v>0.53888888889196096</v>
      </c>
      <c r="D8520" s="3">
        <v>3.9</v>
      </c>
      <c r="E8520" s="3">
        <v>39</v>
      </c>
      <c r="F8520" s="3">
        <v>6</v>
      </c>
      <c r="G8520">
        <f t="shared" si="133"/>
        <v>2.6822400000000002</v>
      </c>
    </row>
    <row r="8521" spans="1:7" x14ac:dyDescent="0.45">
      <c r="A8521" t="s">
        <v>5</v>
      </c>
      <c r="B8521" s="1">
        <v>43100</v>
      </c>
      <c r="C8521" s="4">
        <v>0.58055555555620231</v>
      </c>
      <c r="D8521" s="3">
        <v>4.4000000000000004</v>
      </c>
      <c r="E8521" s="3">
        <v>38</v>
      </c>
      <c r="F8521" s="3">
        <v>5</v>
      </c>
      <c r="G8521">
        <f t="shared" si="133"/>
        <v>2.2351999999999999</v>
      </c>
    </row>
    <row r="8522" spans="1:7" x14ac:dyDescent="0.45">
      <c r="A8522" t="s">
        <v>5</v>
      </c>
      <c r="B8522" s="1">
        <v>43100</v>
      </c>
      <c r="C8522" s="4">
        <v>0.62222222222044365</v>
      </c>
      <c r="D8522" s="3">
        <v>4.4000000000000004</v>
      </c>
      <c r="E8522" s="3">
        <v>35</v>
      </c>
      <c r="F8522" s="3">
        <v>3</v>
      </c>
      <c r="G8522">
        <f t="shared" si="133"/>
        <v>1.3411200000000001</v>
      </c>
    </row>
    <row r="8523" spans="1:7" x14ac:dyDescent="0.45">
      <c r="A8523" t="s">
        <v>5</v>
      </c>
      <c r="B8523" s="1">
        <v>43100</v>
      </c>
      <c r="C8523" s="4">
        <v>0.66388888889196096</v>
      </c>
      <c r="D8523" s="3">
        <v>4.4000000000000004</v>
      </c>
      <c r="E8523" s="3">
        <v>36</v>
      </c>
      <c r="F8523" s="3">
        <v>0</v>
      </c>
      <c r="G8523">
        <f t="shared" si="133"/>
        <v>0</v>
      </c>
    </row>
    <row r="8524" spans="1:7" x14ac:dyDescent="0.45">
      <c r="A8524" t="s">
        <v>5</v>
      </c>
      <c r="B8524" s="1">
        <v>43100</v>
      </c>
      <c r="C8524" s="4">
        <v>0.70555555555620231</v>
      </c>
      <c r="D8524" s="3">
        <v>2.8</v>
      </c>
      <c r="E8524" s="3">
        <v>44</v>
      </c>
      <c r="F8524" s="3">
        <v>3</v>
      </c>
      <c r="G8524">
        <f t="shared" si="133"/>
        <v>1.3411200000000001</v>
      </c>
    </row>
    <row r="8525" spans="1:7" x14ac:dyDescent="0.45">
      <c r="A8525" t="s">
        <v>5</v>
      </c>
      <c r="B8525" s="1">
        <v>43100</v>
      </c>
      <c r="C8525" s="4">
        <v>0.74722222222044365</v>
      </c>
      <c r="D8525" s="3">
        <v>-0.6</v>
      </c>
      <c r="E8525" s="3">
        <v>69</v>
      </c>
      <c r="F8525" s="3">
        <v>3</v>
      </c>
      <c r="G8525">
        <f t="shared" si="133"/>
        <v>1.3411200000000001</v>
      </c>
    </row>
    <row r="8526" spans="1:7" x14ac:dyDescent="0.45">
      <c r="A8526" t="s">
        <v>5</v>
      </c>
      <c r="B8526" s="1">
        <v>43100</v>
      </c>
      <c r="C8526" s="4">
        <v>0.78888888889196096</v>
      </c>
      <c r="D8526" s="3">
        <v>-0.6</v>
      </c>
      <c r="E8526" s="3">
        <v>64</v>
      </c>
      <c r="F8526" s="3">
        <v>0</v>
      </c>
      <c r="G8526">
        <f t="shared" si="133"/>
        <v>0</v>
      </c>
    </row>
    <row r="8527" spans="1:7" x14ac:dyDescent="0.45">
      <c r="A8527" t="s">
        <v>5</v>
      </c>
      <c r="B8527" s="1">
        <v>43100</v>
      </c>
      <c r="C8527" s="4">
        <v>0.83055555555620231</v>
      </c>
      <c r="D8527" s="3">
        <v>-3.9</v>
      </c>
      <c r="E8527" s="3">
        <v>75</v>
      </c>
      <c r="F8527" s="3">
        <v>0</v>
      </c>
      <c r="G8527">
        <f t="shared" si="133"/>
        <v>0</v>
      </c>
    </row>
    <row r="8528" spans="1:7" x14ac:dyDescent="0.45">
      <c r="A8528" t="s">
        <v>5</v>
      </c>
      <c r="B8528" s="1">
        <v>43100</v>
      </c>
      <c r="C8528" s="4">
        <v>0.87222222222044365</v>
      </c>
      <c r="D8528" s="3">
        <v>-3.3</v>
      </c>
      <c r="E8528" s="3">
        <v>78</v>
      </c>
      <c r="F8528" s="3">
        <v>3</v>
      </c>
      <c r="G8528">
        <f t="shared" si="133"/>
        <v>1.3411200000000001</v>
      </c>
    </row>
    <row r="8529" spans="1:9" x14ac:dyDescent="0.45">
      <c r="A8529" t="s">
        <v>5</v>
      </c>
      <c r="B8529" s="1">
        <v>43100</v>
      </c>
      <c r="C8529" s="4">
        <v>0.91388888889196096</v>
      </c>
      <c r="D8529" s="3">
        <v>-3.9</v>
      </c>
      <c r="E8529" s="3">
        <v>78</v>
      </c>
      <c r="F8529" s="3">
        <v>0</v>
      </c>
      <c r="G8529">
        <f t="shared" si="133"/>
        <v>0</v>
      </c>
    </row>
    <row r="8530" spans="1:9" x14ac:dyDescent="0.45">
      <c r="A8530" t="s">
        <v>5</v>
      </c>
      <c r="B8530" s="1">
        <v>43100</v>
      </c>
      <c r="C8530" s="4">
        <v>0.95555555555620231</v>
      </c>
      <c r="D8530" s="3">
        <v>-5</v>
      </c>
      <c r="E8530" s="3">
        <v>81</v>
      </c>
      <c r="F8530" s="3">
        <v>0</v>
      </c>
      <c r="G8530">
        <f t="shared" si="133"/>
        <v>0</v>
      </c>
    </row>
    <row r="8531" spans="1:9" x14ac:dyDescent="0.45">
      <c r="A8531" t="s">
        <v>5</v>
      </c>
      <c r="B8531" s="1">
        <v>43100</v>
      </c>
      <c r="C8531" s="4">
        <v>0.99722222222044365</v>
      </c>
      <c r="D8531" s="3">
        <v>-5</v>
      </c>
      <c r="E8531" s="3">
        <v>85</v>
      </c>
      <c r="F8531" s="3"/>
      <c r="G8531">
        <f t="shared" si="133"/>
        <v>0</v>
      </c>
      <c r="I8531">
        <v>1</v>
      </c>
    </row>
    <row r="8532" spans="1:9" x14ac:dyDescent="0.45">
      <c r="G8532">
        <f>SUM(G2:G8531)/8477</f>
        <v>2.8815807101567383</v>
      </c>
      <c r="I8532">
        <f>SUM(I2:I8531)</f>
        <v>54</v>
      </c>
    </row>
  </sheetData>
  <autoFilter ref="A1:G8531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39"/>
  <sheetViews>
    <sheetView topLeftCell="A57" workbookViewId="0">
      <selection activeCell="E18" sqref="E18"/>
    </sheetView>
  </sheetViews>
  <sheetFormatPr baseColWidth="10" defaultRowHeight="14.25" x14ac:dyDescent="0.45"/>
  <sheetData>
    <row r="1" spans="1:3" ht="15.75" x14ac:dyDescent="0.5">
      <c r="A1" s="5" t="s">
        <v>10</v>
      </c>
      <c r="B1" s="10" t="s">
        <v>9</v>
      </c>
      <c r="C1" s="9" t="s">
        <v>8</v>
      </c>
    </row>
    <row r="2" spans="1:3" ht="15.75" x14ac:dyDescent="0.5">
      <c r="A2" s="5">
        <v>42860</v>
      </c>
      <c r="B2" s="10">
        <v>0</v>
      </c>
      <c r="C2" s="6">
        <v>15.75</v>
      </c>
    </row>
    <row r="3" spans="1:3" ht="15.75" x14ac:dyDescent="0.5">
      <c r="A3" s="5">
        <v>42860</v>
      </c>
      <c r="B3" s="10">
        <v>4.1666666664241347E-2</v>
      </c>
      <c r="C3" s="6">
        <v>15.63</v>
      </c>
    </row>
    <row r="4" spans="1:3" ht="15.75" x14ac:dyDescent="0.5">
      <c r="A4" s="5">
        <v>42860</v>
      </c>
      <c r="B4" s="10">
        <v>8.3333333335758653E-2</v>
      </c>
      <c r="C4" s="6">
        <v>15.54</v>
      </c>
    </row>
    <row r="5" spans="1:3" ht="15.75" x14ac:dyDescent="0.5">
      <c r="A5" s="5">
        <v>42860</v>
      </c>
      <c r="B5" s="10">
        <v>0.125</v>
      </c>
      <c r="C5" s="6">
        <v>15.5</v>
      </c>
    </row>
    <row r="6" spans="1:3" ht="15.75" x14ac:dyDescent="0.5">
      <c r="A6" s="5">
        <v>42860</v>
      </c>
      <c r="B6" s="10">
        <v>0.16666666666424135</v>
      </c>
      <c r="C6" s="6">
        <v>15.51</v>
      </c>
    </row>
    <row r="7" spans="1:3" ht="15.75" x14ac:dyDescent="0.5">
      <c r="A7" s="5">
        <v>42860</v>
      </c>
      <c r="B7" s="10">
        <v>0.20833333333575865</v>
      </c>
      <c r="C7" s="6">
        <v>15.5</v>
      </c>
    </row>
    <row r="8" spans="1:3" ht="15.75" x14ac:dyDescent="0.5">
      <c r="A8" s="5">
        <v>42860</v>
      </c>
      <c r="B8" s="10">
        <v>0.25</v>
      </c>
      <c r="C8" s="6">
        <v>15.42</v>
      </c>
    </row>
    <row r="9" spans="1:3" ht="15.75" x14ac:dyDescent="0.5">
      <c r="A9" s="5">
        <v>42860</v>
      </c>
      <c r="B9" s="10">
        <v>0.29166666666424135</v>
      </c>
      <c r="C9" s="6">
        <v>15.31</v>
      </c>
    </row>
    <row r="10" spans="1:3" ht="15.75" x14ac:dyDescent="0.5">
      <c r="A10" s="5">
        <v>42860</v>
      </c>
      <c r="B10" s="10">
        <v>0.33333333333575865</v>
      </c>
      <c r="C10" s="6">
        <v>15.29</v>
      </c>
    </row>
    <row r="11" spans="1:3" ht="15.75" x14ac:dyDescent="0.5">
      <c r="A11" s="5">
        <v>42860</v>
      </c>
      <c r="B11" s="10">
        <v>0.375</v>
      </c>
      <c r="C11" s="6">
        <v>15.4</v>
      </c>
    </row>
    <row r="12" spans="1:3" ht="15.75" x14ac:dyDescent="0.5">
      <c r="A12" s="5">
        <v>42860</v>
      </c>
      <c r="B12" s="10">
        <v>0.41666666666424135</v>
      </c>
      <c r="C12" s="6">
        <v>15.6</v>
      </c>
    </row>
    <row r="13" spans="1:3" ht="15.75" x14ac:dyDescent="0.5">
      <c r="A13" s="5">
        <v>42860</v>
      </c>
      <c r="B13" s="10">
        <v>0.45833333333575865</v>
      </c>
      <c r="C13" s="6">
        <v>15.78</v>
      </c>
    </row>
    <row r="14" spans="1:3" ht="15.75" x14ac:dyDescent="0.5">
      <c r="A14" s="5">
        <v>42860</v>
      </c>
      <c r="B14" s="10">
        <v>0.5</v>
      </c>
      <c r="C14" s="6">
        <v>16.350000000000001</v>
      </c>
    </row>
    <row r="15" spans="1:3" ht="15.75" x14ac:dyDescent="0.5">
      <c r="A15" s="5">
        <v>42860</v>
      </c>
      <c r="B15" s="10">
        <v>0.54166666666424135</v>
      </c>
      <c r="C15" s="6">
        <v>16.29</v>
      </c>
    </row>
    <row r="16" spans="1:3" ht="15.75" x14ac:dyDescent="0.5">
      <c r="A16" s="5">
        <v>42860</v>
      </c>
      <c r="B16" s="10">
        <v>0.58333333333575865</v>
      </c>
      <c r="C16" s="6">
        <v>16.84</v>
      </c>
    </row>
    <row r="17" spans="1:4" ht="15.75" x14ac:dyDescent="0.5">
      <c r="A17" s="5">
        <v>42860</v>
      </c>
      <c r="B17" s="10">
        <v>0.625</v>
      </c>
      <c r="C17" s="6">
        <v>16.5</v>
      </c>
    </row>
    <row r="18" spans="1:4" ht="15.75" x14ac:dyDescent="0.5">
      <c r="A18" s="5">
        <v>42860</v>
      </c>
      <c r="B18" s="10">
        <v>0.66666666666424135</v>
      </c>
      <c r="C18" s="6">
        <v>16.809999999999999</v>
      </c>
    </row>
    <row r="19" spans="1:4" ht="15.75" x14ac:dyDescent="0.5">
      <c r="A19" s="5">
        <v>42860</v>
      </c>
      <c r="B19" s="10">
        <v>0.70833333333575865</v>
      </c>
      <c r="C19" s="6">
        <v>16.82</v>
      </c>
    </row>
    <row r="20" spans="1:4" ht="15.75" x14ac:dyDescent="0.5">
      <c r="A20" s="5">
        <v>42860</v>
      </c>
      <c r="B20" s="10">
        <v>0.75</v>
      </c>
      <c r="C20" s="6">
        <v>16.25</v>
      </c>
    </row>
    <row r="21" spans="1:4" ht="15.75" x14ac:dyDescent="0.5">
      <c r="A21" s="5">
        <v>42860</v>
      </c>
      <c r="B21" s="10">
        <v>0.79166666666424135</v>
      </c>
      <c r="C21" s="6">
        <v>16.579999999999998</v>
      </c>
    </row>
    <row r="22" spans="1:4" ht="15.75" x14ac:dyDescent="0.5">
      <c r="A22" s="5">
        <v>42860</v>
      </c>
      <c r="B22" s="10">
        <v>0.83333333333575865</v>
      </c>
      <c r="C22" s="6">
        <v>16.07</v>
      </c>
    </row>
    <row r="23" spans="1:4" ht="15.75" x14ac:dyDescent="0.5">
      <c r="A23" s="5">
        <v>42860</v>
      </c>
      <c r="B23" s="10">
        <v>0.875</v>
      </c>
      <c r="C23" s="6">
        <v>16.510000000000002</v>
      </c>
    </row>
    <row r="24" spans="1:4" ht="15.75" x14ac:dyDescent="0.5">
      <c r="A24" s="5">
        <v>42860</v>
      </c>
      <c r="B24" s="10">
        <v>0.91666666666424135</v>
      </c>
      <c r="C24" s="6">
        <v>16.27</v>
      </c>
    </row>
    <row r="25" spans="1:4" ht="15.75" x14ac:dyDescent="0.5">
      <c r="A25" s="5">
        <v>42860</v>
      </c>
      <c r="B25" s="10">
        <v>0.95833333333575865</v>
      </c>
      <c r="C25" s="6">
        <v>16.170000000000002</v>
      </c>
      <c r="D25" s="11"/>
    </row>
    <row r="26" spans="1:4" ht="15.75" x14ac:dyDescent="0.5">
      <c r="A26" s="5">
        <v>42861</v>
      </c>
      <c r="B26" s="10">
        <v>0</v>
      </c>
      <c r="C26" s="6">
        <v>16.12</v>
      </c>
    </row>
    <row r="27" spans="1:4" ht="15.75" x14ac:dyDescent="0.5">
      <c r="A27" s="5">
        <v>42861</v>
      </c>
      <c r="B27" s="10">
        <v>4.1666666664241347E-2</v>
      </c>
      <c r="C27" s="6">
        <v>16.059999999999999</v>
      </c>
    </row>
    <row r="28" spans="1:4" ht="15.75" x14ac:dyDescent="0.5">
      <c r="A28" s="5">
        <v>42861</v>
      </c>
      <c r="B28" s="10">
        <v>8.3333333335758653E-2</v>
      </c>
      <c r="C28" s="6">
        <v>16.059999999999999</v>
      </c>
    </row>
    <row r="29" spans="1:4" ht="15.75" x14ac:dyDescent="0.5">
      <c r="A29" s="5">
        <v>42861</v>
      </c>
      <c r="B29" s="10">
        <v>0.125</v>
      </c>
      <c r="C29" s="6">
        <v>16</v>
      </c>
    </row>
    <row r="30" spans="1:4" ht="15.75" x14ac:dyDescent="0.5">
      <c r="A30" s="5">
        <v>42861</v>
      </c>
      <c r="B30" s="10">
        <v>0.16666666666424135</v>
      </c>
      <c r="C30" s="6">
        <v>15.95</v>
      </c>
    </row>
    <row r="31" spans="1:4" ht="15.75" x14ac:dyDescent="0.5">
      <c r="A31" s="5">
        <v>42861</v>
      </c>
      <c r="B31" s="10">
        <v>0.20833333333575865</v>
      </c>
      <c r="C31" s="6">
        <v>15.9</v>
      </c>
    </row>
    <row r="32" spans="1:4" ht="15.75" x14ac:dyDescent="0.5">
      <c r="A32" s="5">
        <v>42861</v>
      </c>
      <c r="B32" s="10">
        <v>0.25</v>
      </c>
      <c r="C32" s="6">
        <v>15.76</v>
      </c>
    </row>
    <row r="33" spans="1:3" ht="15.75" x14ac:dyDescent="0.5">
      <c r="A33" s="5">
        <v>42861</v>
      </c>
      <c r="B33" s="10">
        <v>0.29166666666424135</v>
      </c>
      <c r="C33" s="6">
        <v>15.5</v>
      </c>
    </row>
    <row r="34" spans="1:3" ht="15.75" x14ac:dyDescent="0.5">
      <c r="A34" s="5">
        <v>42861</v>
      </c>
      <c r="B34" s="10">
        <v>0.33333333333575865</v>
      </c>
      <c r="C34" s="6">
        <v>15.55</v>
      </c>
    </row>
    <row r="35" spans="1:3" ht="15.75" x14ac:dyDescent="0.5">
      <c r="A35" s="5">
        <v>42861</v>
      </c>
      <c r="B35" s="10">
        <v>0.375</v>
      </c>
      <c r="C35" s="6">
        <v>15.59</v>
      </c>
    </row>
    <row r="36" spans="1:3" ht="15.75" x14ac:dyDescent="0.5">
      <c r="A36" s="5">
        <v>42861</v>
      </c>
      <c r="B36" s="10">
        <v>0.41666666666424135</v>
      </c>
      <c r="C36" s="6">
        <v>15.65</v>
      </c>
    </row>
    <row r="37" spans="1:3" ht="15.75" x14ac:dyDescent="0.5">
      <c r="A37" s="5">
        <v>42861</v>
      </c>
      <c r="B37" s="10">
        <v>0.45833333333575865</v>
      </c>
      <c r="C37" s="6">
        <v>15.76</v>
      </c>
    </row>
    <row r="38" spans="1:3" ht="15.75" x14ac:dyDescent="0.5">
      <c r="A38" s="5">
        <v>42861</v>
      </c>
      <c r="B38" s="10">
        <v>0.5</v>
      </c>
      <c r="C38" s="6">
        <v>16</v>
      </c>
    </row>
    <row r="39" spans="1:3" ht="15.75" x14ac:dyDescent="0.5">
      <c r="A39" s="5">
        <v>42861</v>
      </c>
      <c r="B39" s="10">
        <v>0.54166666666424135</v>
      </c>
      <c r="C39" s="6">
        <v>16.02</v>
      </c>
    </row>
    <row r="40" spans="1:3" ht="15.75" x14ac:dyDescent="0.5">
      <c r="A40" s="5">
        <v>42861</v>
      </c>
      <c r="B40" s="10">
        <v>0.58333333333575865</v>
      </c>
      <c r="C40" s="6">
        <v>16.010000000000002</v>
      </c>
    </row>
    <row r="41" spans="1:3" ht="15.75" x14ac:dyDescent="0.5">
      <c r="A41" s="5">
        <v>42861</v>
      </c>
      <c r="B41" s="10">
        <v>0.625</v>
      </c>
      <c r="C41" s="6">
        <v>15.53</v>
      </c>
    </row>
    <row r="42" spans="1:3" ht="15.75" x14ac:dyDescent="0.5">
      <c r="A42" s="5">
        <v>42861</v>
      </c>
      <c r="B42" s="10">
        <v>0.66666666666424135</v>
      </c>
      <c r="C42" s="6">
        <v>15.67</v>
      </c>
    </row>
    <row r="43" spans="1:3" ht="15.75" x14ac:dyDescent="0.5">
      <c r="A43" s="5">
        <v>42861</v>
      </c>
      <c r="B43" s="10">
        <v>0.70833333333575865</v>
      </c>
      <c r="C43" s="6">
        <v>15.94</v>
      </c>
    </row>
    <row r="44" spans="1:3" ht="15.75" x14ac:dyDescent="0.5">
      <c r="A44" s="5">
        <v>42861</v>
      </c>
      <c r="B44" s="10">
        <v>0.75</v>
      </c>
      <c r="C44" s="6">
        <v>15.97</v>
      </c>
    </row>
    <row r="45" spans="1:3" ht="15.75" x14ac:dyDescent="0.5">
      <c r="A45" s="5">
        <v>42861</v>
      </c>
      <c r="B45" s="10">
        <v>0.79166666666424135</v>
      </c>
      <c r="C45" s="6">
        <v>16.149999999999999</v>
      </c>
    </row>
    <row r="46" spans="1:3" ht="15.75" x14ac:dyDescent="0.5">
      <c r="A46" s="5">
        <v>42861</v>
      </c>
      <c r="B46" s="10">
        <v>0.83333333333575865</v>
      </c>
      <c r="C46" s="6">
        <v>16.22</v>
      </c>
    </row>
    <row r="47" spans="1:3" ht="15.75" x14ac:dyDescent="0.5">
      <c r="A47" s="5">
        <v>42861</v>
      </c>
      <c r="B47" s="10">
        <v>0.875</v>
      </c>
      <c r="C47" s="6">
        <v>16.010000000000002</v>
      </c>
    </row>
    <row r="48" spans="1:3" ht="15.75" x14ac:dyDescent="0.5">
      <c r="A48" s="5">
        <v>42861</v>
      </c>
      <c r="B48" s="10">
        <v>0.91666666666424135</v>
      </c>
      <c r="C48" s="6">
        <v>16.010000000000002</v>
      </c>
    </row>
    <row r="49" spans="1:4" ht="15.75" x14ac:dyDescent="0.5">
      <c r="A49" s="5">
        <v>42861</v>
      </c>
      <c r="B49" s="10">
        <v>0.95833333333575865</v>
      </c>
      <c r="C49" s="6">
        <v>15.99</v>
      </c>
      <c r="D49" s="11"/>
    </row>
    <row r="50" spans="1:4" ht="15.75" x14ac:dyDescent="0.5">
      <c r="A50" s="5">
        <v>42862</v>
      </c>
      <c r="B50" s="10">
        <v>0</v>
      </c>
      <c r="C50" s="6">
        <v>16.09</v>
      </c>
    </row>
    <row r="51" spans="1:4" ht="15.75" x14ac:dyDescent="0.5">
      <c r="A51" s="5">
        <v>42862</v>
      </c>
      <c r="B51" s="10">
        <v>4.1666666664241347E-2</v>
      </c>
      <c r="C51" s="6">
        <v>15.93</v>
      </c>
    </row>
    <row r="52" spans="1:4" ht="15.75" x14ac:dyDescent="0.5">
      <c r="A52" s="5">
        <v>42862</v>
      </c>
      <c r="B52" s="10">
        <v>8.3333333335758653E-2</v>
      </c>
      <c r="C52" s="6">
        <v>15.75</v>
      </c>
    </row>
    <row r="53" spans="1:4" ht="15.75" x14ac:dyDescent="0.5">
      <c r="A53" s="5">
        <v>42862</v>
      </c>
      <c r="B53" s="10">
        <v>0.125</v>
      </c>
      <c r="C53" s="6">
        <v>16.02</v>
      </c>
    </row>
    <row r="54" spans="1:4" ht="15.75" x14ac:dyDescent="0.5">
      <c r="A54" s="5">
        <v>42862</v>
      </c>
      <c r="B54" s="10">
        <v>0.16666666666424135</v>
      </c>
      <c r="C54" s="6">
        <v>15.82</v>
      </c>
    </row>
    <row r="55" spans="1:4" ht="15.75" x14ac:dyDescent="0.5">
      <c r="A55" s="5">
        <v>42862</v>
      </c>
      <c r="B55" s="10">
        <v>0.20833333333575865</v>
      </c>
      <c r="C55" s="6">
        <v>15.31</v>
      </c>
    </row>
    <row r="56" spans="1:4" ht="15.75" x14ac:dyDescent="0.5">
      <c r="A56" s="5">
        <v>42862</v>
      </c>
      <c r="B56" s="10">
        <v>0.25</v>
      </c>
      <c r="C56" s="6">
        <v>15.83</v>
      </c>
    </row>
    <row r="57" spans="1:4" ht="15.75" x14ac:dyDescent="0.5">
      <c r="A57" s="5">
        <v>42862</v>
      </c>
      <c r="B57" s="10">
        <v>0.29166666666424135</v>
      </c>
      <c r="C57" s="6">
        <v>15.79</v>
      </c>
    </row>
    <row r="58" spans="1:4" ht="15.75" x14ac:dyDescent="0.5">
      <c r="A58" s="5">
        <v>42862</v>
      </c>
      <c r="B58" s="10">
        <v>0.33333333333575865</v>
      </c>
      <c r="C58" s="6">
        <v>15.53</v>
      </c>
    </row>
    <row r="59" spans="1:4" ht="15.75" x14ac:dyDescent="0.5">
      <c r="A59" s="5">
        <v>42862</v>
      </c>
      <c r="B59" s="10">
        <v>0.375</v>
      </c>
      <c r="C59" s="6">
        <v>16</v>
      </c>
    </row>
    <row r="60" spans="1:4" ht="15.75" x14ac:dyDescent="0.5">
      <c r="A60" s="5">
        <v>42862</v>
      </c>
      <c r="B60" s="10">
        <v>0.41666666666424135</v>
      </c>
      <c r="C60" s="6">
        <v>15.69</v>
      </c>
    </row>
    <row r="61" spans="1:4" ht="15.75" x14ac:dyDescent="0.5">
      <c r="A61" s="5">
        <v>42862</v>
      </c>
      <c r="B61" s="10">
        <v>0.45833333333575865</v>
      </c>
      <c r="C61" s="6">
        <v>15.9</v>
      </c>
    </row>
    <row r="62" spans="1:4" ht="15.75" x14ac:dyDescent="0.5">
      <c r="A62" s="5">
        <v>42862</v>
      </c>
      <c r="B62" s="10">
        <v>0.5</v>
      </c>
      <c r="C62" s="6">
        <v>16.25</v>
      </c>
    </row>
    <row r="63" spans="1:4" ht="15.75" x14ac:dyDescent="0.5">
      <c r="A63" s="5">
        <v>42862</v>
      </c>
      <c r="B63" s="10">
        <v>0.54166666666424135</v>
      </c>
      <c r="C63" s="6">
        <v>16.45</v>
      </c>
    </row>
    <row r="64" spans="1:4" ht="15.75" x14ac:dyDescent="0.5">
      <c r="A64" s="5">
        <v>42862</v>
      </c>
      <c r="B64" s="10">
        <v>0.58333333333575865</v>
      </c>
      <c r="C64" s="6">
        <v>16.600000000000001</v>
      </c>
    </row>
    <row r="65" spans="1:4" ht="15.75" x14ac:dyDescent="0.5">
      <c r="A65" s="5">
        <v>42862</v>
      </c>
      <c r="B65" s="10">
        <v>0.625</v>
      </c>
      <c r="C65" s="6">
        <v>17.54</v>
      </c>
    </row>
    <row r="66" spans="1:4" ht="15.75" x14ac:dyDescent="0.5">
      <c r="A66" s="5">
        <v>42862</v>
      </c>
      <c r="B66" s="10">
        <v>0.66666666666424135</v>
      </c>
      <c r="C66" s="6">
        <v>18.12</v>
      </c>
    </row>
    <row r="67" spans="1:4" ht="15.75" x14ac:dyDescent="0.5">
      <c r="A67" s="5">
        <v>42862</v>
      </c>
      <c r="B67" s="10">
        <v>0.70833333333575865</v>
      </c>
      <c r="C67" s="6">
        <v>18.100000000000001</v>
      </c>
    </row>
    <row r="68" spans="1:4" ht="15.75" x14ac:dyDescent="0.5">
      <c r="A68" s="5">
        <v>42862</v>
      </c>
      <c r="B68" s="10">
        <v>0.75</v>
      </c>
      <c r="C68" s="6">
        <v>19.45</v>
      </c>
    </row>
    <row r="69" spans="1:4" ht="15.75" x14ac:dyDescent="0.5">
      <c r="A69" s="5">
        <v>42862</v>
      </c>
      <c r="B69" s="10">
        <v>0.79166666666424135</v>
      </c>
      <c r="C69" s="6">
        <v>17.32</v>
      </c>
    </row>
    <row r="70" spans="1:4" ht="15.75" x14ac:dyDescent="0.5">
      <c r="A70" s="5">
        <v>42862</v>
      </c>
      <c r="B70" s="10">
        <v>0.83333333333575865</v>
      </c>
      <c r="C70" s="6">
        <v>17.12</v>
      </c>
    </row>
    <row r="71" spans="1:4" ht="15.75" x14ac:dyDescent="0.5">
      <c r="A71" s="5">
        <v>42862</v>
      </c>
      <c r="B71" s="10">
        <v>0.875</v>
      </c>
      <c r="C71" s="6">
        <v>16.84</v>
      </c>
    </row>
    <row r="72" spans="1:4" ht="15.75" x14ac:dyDescent="0.5">
      <c r="A72" s="5">
        <v>42862</v>
      </c>
      <c r="B72" s="10">
        <v>0.91666666666424135</v>
      </c>
      <c r="C72" s="6">
        <v>16.989999999999998</v>
      </c>
    </row>
    <row r="73" spans="1:4" ht="15.75" x14ac:dyDescent="0.5">
      <c r="A73" s="5">
        <v>42862</v>
      </c>
      <c r="B73" s="10">
        <v>0.95833333333575865</v>
      </c>
      <c r="C73" s="6">
        <v>16.989999999999998</v>
      </c>
      <c r="D73" s="11"/>
    </row>
    <row r="74" spans="1:4" ht="15.75" x14ac:dyDescent="0.5">
      <c r="A74" s="5">
        <v>42863</v>
      </c>
      <c r="B74" s="10">
        <v>0</v>
      </c>
      <c r="C74" s="6">
        <v>16.78</v>
      </c>
    </row>
    <row r="75" spans="1:4" ht="15.75" x14ac:dyDescent="0.5">
      <c r="A75" s="5">
        <v>42863</v>
      </c>
      <c r="B75" s="10">
        <v>4.1666666664241347E-2</v>
      </c>
      <c r="C75" s="6">
        <v>16.48</v>
      </c>
    </row>
    <row r="76" spans="1:4" ht="15.75" x14ac:dyDescent="0.5">
      <c r="A76" s="5">
        <v>42863</v>
      </c>
      <c r="B76" s="10">
        <v>8.3333333335758653E-2</v>
      </c>
      <c r="C76" s="6">
        <v>16.41</v>
      </c>
    </row>
    <row r="77" spans="1:4" ht="15.75" x14ac:dyDescent="0.5">
      <c r="A77" s="5">
        <v>42863</v>
      </c>
      <c r="B77" s="10">
        <v>0.125</v>
      </c>
      <c r="C77" s="6">
        <v>16.41</v>
      </c>
    </row>
    <row r="78" spans="1:4" ht="15.75" x14ac:dyDescent="0.5">
      <c r="A78" s="5">
        <v>42863</v>
      </c>
      <c r="B78" s="10">
        <v>0.16666666666424135</v>
      </c>
      <c r="C78" s="6">
        <v>16.25</v>
      </c>
    </row>
    <row r="79" spans="1:4" ht="15.75" x14ac:dyDescent="0.5">
      <c r="A79" s="5">
        <v>42863</v>
      </c>
      <c r="B79" s="10">
        <v>0.20833333333575865</v>
      </c>
      <c r="C79" s="6">
        <v>16.07</v>
      </c>
    </row>
    <row r="80" spans="1:4" ht="15.75" x14ac:dyDescent="0.5">
      <c r="A80" s="5">
        <v>42863</v>
      </c>
      <c r="B80" s="10">
        <v>0.25</v>
      </c>
      <c r="C80" s="6">
        <v>16.149999999999999</v>
      </c>
    </row>
    <row r="81" spans="1:3" ht="15.75" x14ac:dyDescent="0.5">
      <c r="A81" s="5">
        <v>42863</v>
      </c>
      <c r="B81" s="10">
        <v>0.29166666666424135</v>
      </c>
      <c r="C81" s="6">
        <v>16.12</v>
      </c>
    </row>
    <row r="82" spans="1:3" ht="15.75" x14ac:dyDescent="0.5">
      <c r="A82" s="5">
        <v>42863</v>
      </c>
      <c r="B82" s="10">
        <v>0.33333333333575865</v>
      </c>
      <c r="C82" s="6">
        <v>16</v>
      </c>
    </row>
    <row r="83" spans="1:3" ht="15.75" x14ac:dyDescent="0.5">
      <c r="A83" s="5">
        <v>42863</v>
      </c>
      <c r="B83" s="10">
        <v>0.375</v>
      </c>
      <c r="C83" s="6">
        <v>16.02</v>
      </c>
    </row>
    <row r="84" spans="1:3" ht="15.75" x14ac:dyDescent="0.5">
      <c r="A84" s="5">
        <v>42863</v>
      </c>
      <c r="B84" s="10">
        <v>0.41666666666424135</v>
      </c>
      <c r="C84" s="6">
        <v>16.100000000000001</v>
      </c>
    </row>
    <row r="85" spans="1:3" ht="15.75" x14ac:dyDescent="0.5">
      <c r="A85" s="5">
        <v>42863</v>
      </c>
      <c r="B85" s="10">
        <v>0.45833333333575865</v>
      </c>
      <c r="C85" s="6">
        <v>16.2</v>
      </c>
    </row>
    <row r="86" spans="1:3" ht="15.75" x14ac:dyDescent="0.5">
      <c r="A86" s="5">
        <v>42863</v>
      </c>
      <c r="B86" s="10">
        <v>0.5</v>
      </c>
      <c r="C86" s="6">
        <v>16.39</v>
      </c>
    </row>
    <row r="87" spans="1:3" ht="15.75" x14ac:dyDescent="0.5">
      <c r="A87" s="5">
        <v>42863</v>
      </c>
      <c r="B87" s="10">
        <v>0.54166666666424135</v>
      </c>
      <c r="C87" s="6">
        <v>16.75</v>
      </c>
    </row>
    <row r="88" spans="1:3" ht="15.75" x14ac:dyDescent="0.5">
      <c r="A88" s="5">
        <v>42863</v>
      </c>
      <c r="B88" s="10">
        <v>0.58333333333575865</v>
      </c>
      <c r="C88" s="6">
        <v>16.690000000000001</v>
      </c>
    </row>
    <row r="89" spans="1:3" ht="15.75" x14ac:dyDescent="0.5">
      <c r="A89" s="5">
        <v>42863</v>
      </c>
      <c r="B89" s="10">
        <v>0.625</v>
      </c>
      <c r="C89" s="6">
        <v>16.75</v>
      </c>
    </row>
    <row r="90" spans="1:3" ht="15.75" x14ac:dyDescent="0.5">
      <c r="A90" s="5">
        <v>42863</v>
      </c>
      <c r="B90" s="10">
        <v>0.66666666666424135</v>
      </c>
      <c r="C90" s="6">
        <v>16.89</v>
      </c>
    </row>
    <row r="91" spans="1:3" ht="15.75" x14ac:dyDescent="0.5">
      <c r="A91" s="5">
        <v>42863</v>
      </c>
      <c r="B91" s="10">
        <v>0.70833333333575865</v>
      </c>
      <c r="C91" s="6">
        <v>16.93</v>
      </c>
    </row>
    <row r="92" spans="1:3" ht="15.75" x14ac:dyDescent="0.5">
      <c r="A92" s="5">
        <v>42863</v>
      </c>
      <c r="B92" s="10">
        <v>0.75</v>
      </c>
      <c r="C92" s="6">
        <v>16.91</v>
      </c>
    </row>
    <row r="93" spans="1:3" ht="15.75" x14ac:dyDescent="0.5">
      <c r="A93" s="5">
        <v>42863</v>
      </c>
      <c r="B93" s="10">
        <v>0.79166666666424135</v>
      </c>
      <c r="C93" s="6">
        <v>16.87</v>
      </c>
    </row>
    <row r="94" spans="1:3" ht="15.75" x14ac:dyDescent="0.5">
      <c r="A94" s="5">
        <v>42863</v>
      </c>
      <c r="B94" s="10">
        <v>0.83333333333575865</v>
      </c>
      <c r="C94" s="6">
        <v>16.75</v>
      </c>
    </row>
    <row r="95" spans="1:3" ht="15.75" x14ac:dyDescent="0.5">
      <c r="A95" s="5">
        <v>42863</v>
      </c>
      <c r="B95" s="10">
        <v>0.875</v>
      </c>
      <c r="C95" s="6">
        <v>16.64</v>
      </c>
    </row>
    <row r="96" spans="1:3" ht="15.75" x14ac:dyDescent="0.5">
      <c r="A96" s="5">
        <v>42863</v>
      </c>
      <c r="B96" s="10">
        <v>0.91666666666424135</v>
      </c>
      <c r="C96" s="6">
        <v>16.579999999999998</v>
      </c>
    </row>
    <row r="97" spans="1:4" ht="15.75" x14ac:dyDescent="0.5">
      <c r="A97" s="5">
        <v>42863</v>
      </c>
      <c r="B97" s="10">
        <v>0.95833333333575865</v>
      </c>
      <c r="C97" s="6">
        <v>16.47</v>
      </c>
      <c r="D97" s="11"/>
    </row>
    <row r="98" spans="1:4" ht="15.75" x14ac:dyDescent="0.5">
      <c r="A98" s="5">
        <v>42864</v>
      </c>
      <c r="B98" s="10">
        <v>0</v>
      </c>
      <c r="C98" s="6">
        <v>16.39</v>
      </c>
    </row>
    <row r="99" spans="1:4" ht="15.75" x14ac:dyDescent="0.5">
      <c r="A99" s="5">
        <v>42864</v>
      </c>
      <c r="B99" s="10">
        <v>4.1666666664241347E-2</v>
      </c>
      <c r="C99" s="6">
        <v>16.37</v>
      </c>
    </row>
    <row r="100" spans="1:4" ht="15.75" x14ac:dyDescent="0.5">
      <c r="A100" s="5">
        <v>42864</v>
      </c>
      <c r="B100" s="10">
        <v>8.3333333335758653E-2</v>
      </c>
      <c r="C100" s="6">
        <v>16.38</v>
      </c>
    </row>
    <row r="101" spans="1:4" ht="15.75" x14ac:dyDescent="0.5">
      <c r="A101" s="5">
        <v>42864</v>
      </c>
      <c r="B101" s="10">
        <v>0.125</v>
      </c>
      <c r="C101" s="6">
        <v>16.43</v>
      </c>
    </row>
    <row r="102" spans="1:4" ht="15.75" x14ac:dyDescent="0.5">
      <c r="A102" s="5">
        <v>42864</v>
      </c>
      <c r="B102" s="10">
        <v>0.16666666666424135</v>
      </c>
      <c r="C102" s="6">
        <v>16.43</v>
      </c>
    </row>
    <row r="103" spans="1:4" ht="15.75" x14ac:dyDescent="0.5">
      <c r="A103" s="5">
        <v>42864</v>
      </c>
      <c r="B103" s="10">
        <v>0.20833333333575865</v>
      </c>
      <c r="C103" s="6">
        <v>16.399999999999999</v>
      </c>
    </row>
    <row r="104" spans="1:4" ht="15.75" x14ac:dyDescent="0.5">
      <c r="A104" s="5">
        <v>42864</v>
      </c>
      <c r="B104" s="10">
        <v>0.25</v>
      </c>
      <c r="C104" s="6">
        <v>16.39</v>
      </c>
    </row>
    <row r="105" spans="1:4" ht="15.75" x14ac:dyDescent="0.5">
      <c r="A105" s="5">
        <v>42864</v>
      </c>
      <c r="B105" s="10">
        <v>0.29166666666424135</v>
      </c>
      <c r="C105" s="6">
        <v>16.38</v>
      </c>
    </row>
    <row r="106" spans="1:4" ht="15.75" x14ac:dyDescent="0.5">
      <c r="A106" s="5">
        <v>42864</v>
      </c>
      <c r="B106" s="10">
        <v>0.33333333333575865</v>
      </c>
      <c r="C106" s="6">
        <v>16.37</v>
      </c>
    </row>
    <row r="107" spans="1:4" ht="15.75" x14ac:dyDescent="0.5">
      <c r="A107" s="5">
        <v>42864</v>
      </c>
      <c r="B107" s="10">
        <v>0.375</v>
      </c>
      <c r="C107" s="6">
        <v>16.440000000000001</v>
      </c>
    </row>
    <row r="108" spans="1:4" ht="15.75" x14ac:dyDescent="0.5">
      <c r="A108" s="5">
        <v>42864</v>
      </c>
      <c r="B108" s="10">
        <v>0.41666666666424135</v>
      </c>
      <c r="C108" s="6">
        <v>16.64</v>
      </c>
    </row>
    <row r="109" spans="1:4" ht="15.75" x14ac:dyDescent="0.5">
      <c r="A109" s="5">
        <v>42864</v>
      </c>
      <c r="B109" s="10">
        <v>0.45833333333575865</v>
      </c>
      <c r="C109" s="6">
        <v>16.75</v>
      </c>
    </row>
    <row r="110" spans="1:4" ht="15.75" x14ac:dyDescent="0.5">
      <c r="A110" s="5">
        <v>42864</v>
      </c>
      <c r="B110" s="10">
        <v>0.5</v>
      </c>
      <c r="C110" s="6">
        <v>17.18</v>
      </c>
    </row>
    <row r="111" spans="1:4" ht="15.75" x14ac:dyDescent="0.5">
      <c r="A111" s="5">
        <v>42864</v>
      </c>
      <c r="B111" s="10">
        <v>0.54166666666424135</v>
      </c>
      <c r="C111" s="6">
        <v>17.21</v>
      </c>
    </row>
    <row r="112" spans="1:4" ht="15.75" x14ac:dyDescent="0.5">
      <c r="A112" s="5">
        <v>42864</v>
      </c>
      <c r="B112" s="10">
        <v>0.58333333333575865</v>
      </c>
      <c r="C112" s="6">
        <v>17.690000000000001</v>
      </c>
    </row>
    <row r="113" spans="1:4" ht="15.75" x14ac:dyDescent="0.5">
      <c r="A113" s="5">
        <v>42864</v>
      </c>
      <c r="B113" s="10">
        <v>0.625</v>
      </c>
      <c r="C113" s="6">
        <v>17.670000000000002</v>
      </c>
    </row>
    <row r="114" spans="1:4" ht="15.75" x14ac:dyDescent="0.5">
      <c r="A114" s="5">
        <v>42864</v>
      </c>
      <c r="B114" s="10">
        <v>0.66666666666424135</v>
      </c>
      <c r="C114" s="6">
        <v>17.78</v>
      </c>
    </row>
    <row r="115" spans="1:4" ht="15.75" x14ac:dyDescent="0.5">
      <c r="A115" s="5">
        <v>42864</v>
      </c>
      <c r="B115" s="10">
        <v>0.70833333333575865</v>
      </c>
      <c r="C115" s="6">
        <v>17.850000000000001</v>
      </c>
    </row>
    <row r="116" spans="1:4" ht="15.75" x14ac:dyDescent="0.5">
      <c r="A116" s="5">
        <v>42864</v>
      </c>
      <c r="B116" s="10">
        <v>0.75</v>
      </c>
      <c r="C116" s="6">
        <v>17.89</v>
      </c>
    </row>
    <row r="117" spans="1:4" ht="15.75" x14ac:dyDescent="0.5">
      <c r="A117" s="5">
        <v>42864</v>
      </c>
      <c r="B117" s="10">
        <v>0.79166666666424135</v>
      </c>
      <c r="C117" s="6">
        <v>17.89</v>
      </c>
    </row>
    <row r="118" spans="1:4" ht="15.75" x14ac:dyDescent="0.5">
      <c r="A118" s="5">
        <v>42864</v>
      </c>
      <c r="B118" s="10">
        <v>0.83333333333575865</v>
      </c>
      <c r="C118" s="6">
        <v>17.760000000000002</v>
      </c>
    </row>
    <row r="119" spans="1:4" ht="15.75" x14ac:dyDescent="0.5">
      <c r="A119" s="5">
        <v>42864</v>
      </c>
      <c r="B119" s="10">
        <v>0.875</v>
      </c>
      <c r="C119" s="6">
        <v>17.72</v>
      </c>
    </row>
    <row r="120" spans="1:4" ht="15.75" x14ac:dyDescent="0.5">
      <c r="A120" s="5">
        <v>42864</v>
      </c>
      <c r="B120" s="10">
        <v>0.91666666666424135</v>
      </c>
      <c r="C120" s="6">
        <v>17.649999999999999</v>
      </c>
    </row>
    <row r="121" spans="1:4" ht="15.75" x14ac:dyDescent="0.5">
      <c r="A121" s="5">
        <v>42864</v>
      </c>
      <c r="B121" s="10">
        <v>0.95833333333575865</v>
      </c>
      <c r="C121" s="6">
        <v>17.59</v>
      </c>
      <c r="D121" s="11"/>
    </row>
    <row r="122" spans="1:4" ht="15.75" x14ac:dyDescent="0.5">
      <c r="A122" s="5">
        <v>42865</v>
      </c>
      <c r="B122" s="10">
        <v>0</v>
      </c>
      <c r="C122" s="6">
        <v>17.53</v>
      </c>
    </row>
    <row r="123" spans="1:4" ht="15.75" x14ac:dyDescent="0.5">
      <c r="A123" s="5">
        <v>42865</v>
      </c>
      <c r="B123" s="10">
        <v>4.1666666664241347E-2</v>
      </c>
      <c r="C123" s="6">
        <v>17.48</v>
      </c>
    </row>
    <row r="124" spans="1:4" ht="15.75" x14ac:dyDescent="0.5">
      <c r="A124" s="5">
        <v>42865</v>
      </c>
      <c r="B124" s="10">
        <v>8.3333333335758653E-2</v>
      </c>
      <c r="C124" s="6">
        <v>17.420000000000002</v>
      </c>
    </row>
    <row r="125" spans="1:4" ht="15.75" x14ac:dyDescent="0.5">
      <c r="A125" s="5">
        <v>42865</v>
      </c>
      <c r="B125" s="10">
        <v>0.125</v>
      </c>
      <c r="C125" s="6">
        <v>17.41</v>
      </c>
    </row>
    <row r="126" spans="1:4" ht="15.75" x14ac:dyDescent="0.5">
      <c r="A126" s="5">
        <v>42865</v>
      </c>
      <c r="B126" s="10">
        <v>0.16666666666424135</v>
      </c>
      <c r="C126" s="6">
        <v>17.27</v>
      </c>
    </row>
    <row r="127" spans="1:4" ht="15.75" x14ac:dyDescent="0.5">
      <c r="A127" s="5">
        <v>42865</v>
      </c>
      <c r="B127" s="10">
        <v>0.20833333333575865</v>
      </c>
      <c r="C127" s="6">
        <v>17.2</v>
      </c>
    </row>
    <row r="128" spans="1:4" ht="15.75" x14ac:dyDescent="0.5">
      <c r="A128" s="5">
        <v>42865</v>
      </c>
      <c r="B128" s="10">
        <v>0.25</v>
      </c>
      <c r="C128" s="6">
        <v>17.14</v>
      </c>
    </row>
    <row r="129" spans="1:3" ht="15.75" x14ac:dyDescent="0.5">
      <c r="A129" s="5">
        <v>42865</v>
      </c>
      <c r="B129" s="10">
        <v>0.29166666666424135</v>
      </c>
      <c r="C129" s="6">
        <v>17.149999999999999</v>
      </c>
    </row>
    <row r="130" spans="1:3" ht="15.75" x14ac:dyDescent="0.5">
      <c r="A130" s="5">
        <v>42865</v>
      </c>
      <c r="B130" s="10">
        <v>0.33333333333575865</v>
      </c>
      <c r="C130" s="6">
        <v>17.12</v>
      </c>
    </row>
    <row r="131" spans="1:3" ht="15.75" x14ac:dyDescent="0.5">
      <c r="A131" s="5">
        <v>42865</v>
      </c>
      <c r="B131" s="10">
        <v>0.375</v>
      </c>
      <c r="C131" s="6">
        <v>17.13</v>
      </c>
    </row>
    <row r="132" spans="1:3" ht="15.75" x14ac:dyDescent="0.5">
      <c r="A132" s="5">
        <v>42865</v>
      </c>
      <c r="B132" s="10">
        <v>0.41666666666424135</v>
      </c>
      <c r="C132" s="6">
        <v>17.18</v>
      </c>
    </row>
    <row r="133" spans="1:3" ht="15.75" x14ac:dyDescent="0.5">
      <c r="A133" s="5">
        <v>42865</v>
      </c>
      <c r="B133" s="10">
        <v>0.45833333333575865</v>
      </c>
      <c r="C133" s="6">
        <v>17.329999999999998</v>
      </c>
    </row>
    <row r="134" spans="1:3" ht="15.75" x14ac:dyDescent="0.5">
      <c r="A134" s="5">
        <v>42865</v>
      </c>
      <c r="B134" s="10">
        <v>0.5</v>
      </c>
      <c r="C134" s="6">
        <v>17.53</v>
      </c>
    </row>
    <row r="135" spans="1:3" ht="15.75" x14ac:dyDescent="0.5">
      <c r="A135" s="5">
        <v>42865</v>
      </c>
      <c r="B135" s="10">
        <v>0.54166666666424135</v>
      </c>
      <c r="C135" s="6">
        <v>18.12</v>
      </c>
    </row>
    <row r="136" spans="1:3" ht="15.75" x14ac:dyDescent="0.5">
      <c r="A136" s="5">
        <v>42865</v>
      </c>
      <c r="B136" s="10">
        <v>0.58333333333575865</v>
      </c>
      <c r="C136" s="6">
        <v>17.329999999999998</v>
      </c>
    </row>
    <row r="137" spans="1:3" ht="15.75" x14ac:dyDescent="0.5">
      <c r="A137" s="5">
        <v>42865</v>
      </c>
      <c r="B137" s="10">
        <v>0.625</v>
      </c>
      <c r="C137" s="6">
        <v>18.84</v>
      </c>
    </row>
    <row r="138" spans="1:3" ht="15.75" x14ac:dyDescent="0.5">
      <c r="A138" s="5">
        <v>42865</v>
      </c>
      <c r="B138" s="10">
        <v>0.66666666666424135</v>
      </c>
      <c r="C138" s="6">
        <v>18.350000000000001</v>
      </c>
    </row>
    <row r="139" spans="1:3" ht="15.75" x14ac:dyDescent="0.5">
      <c r="A139" s="5">
        <v>42865</v>
      </c>
      <c r="B139" s="10">
        <v>0.70833333333575865</v>
      </c>
      <c r="C139" s="6">
        <v>18.21</v>
      </c>
    </row>
    <row r="140" spans="1:3" ht="15.75" x14ac:dyDescent="0.5">
      <c r="A140" s="5">
        <v>42865</v>
      </c>
      <c r="B140" s="10">
        <v>0.75</v>
      </c>
      <c r="C140" s="6">
        <v>18.21</v>
      </c>
    </row>
    <row r="141" spans="1:3" ht="15.75" x14ac:dyDescent="0.5">
      <c r="A141" s="5">
        <v>42865</v>
      </c>
      <c r="B141" s="10">
        <v>0.79166666666424135</v>
      </c>
      <c r="C141" s="6">
        <v>18.22</v>
      </c>
    </row>
    <row r="142" spans="1:3" ht="15.75" x14ac:dyDescent="0.5">
      <c r="A142" s="5">
        <v>42865</v>
      </c>
      <c r="B142" s="10">
        <v>0.83333333333575865</v>
      </c>
      <c r="C142" s="6">
        <v>18.07</v>
      </c>
    </row>
    <row r="143" spans="1:3" ht="15.75" x14ac:dyDescent="0.5">
      <c r="A143" s="5">
        <v>42865</v>
      </c>
      <c r="B143" s="10">
        <v>0.875</v>
      </c>
      <c r="C143" s="6">
        <v>17.97</v>
      </c>
    </row>
    <row r="144" spans="1:3" ht="15.75" x14ac:dyDescent="0.5">
      <c r="A144" s="5">
        <v>42865</v>
      </c>
      <c r="B144" s="10">
        <v>0.91666666666424135</v>
      </c>
      <c r="C144" s="6">
        <v>17.829999999999998</v>
      </c>
    </row>
    <row r="145" spans="1:4" ht="15.75" x14ac:dyDescent="0.5">
      <c r="A145" s="5">
        <v>42865</v>
      </c>
      <c r="B145" s="10">
        <v>0.95833333333575865</v>
      </c>
      <c r="C145" s="6">
        <v>17.62</v>
      </c>
      <c r="D145" s="11"/>
    </row>
    <row r="146" spans="1:4" ht="15.75" x14ac:dyDescent="0.5">
      <c r="A146" s="5">
        <v>42866</v>
      </c>
      <c r="B146" s="10">
        <v>0</v>
      </c>
      <c r="C146" s="6">
        <v>17.41</v>
      </c>
    </row>
    <row r="147" spans="1:4" ht="15.75" x14ac:dyDescent="0.5">
      <c r="A147" s="5">
        <v>42866</v>
      </c>
      <c r="B147" s="10">
        <v>4.1666666664241347E-2</v>
      </c>
      <c r="C147" s="6">
        <v>17.29</v>
      </c>
    </row>
    <row r="148" spans="1:4" ht="15.75" x14ac:dyDescent="0.5">
      <c r="A148" s="5">
        <v>42866</v>
      </c>
      <c r="B148" s="10">
        <v>8.3333333335758653E-2</v>
      </c>
      <c r="C148" s="6">
        <v>17.010000000000002</v>
      </c>
    </row>
    <row r="149" spans="1:4" ht="15.75" x14ac:dyDescent="0.5">
      <c r="A149" s="5">
        <v>42866</v>
      </c>
      <c r="B149" s="10">
        <v>0.125</v>
      </c>
      <c r="C149" s="6">
        <v>16.850000000000001</v>
      </c>
    </row>
    <row r="150" spans="1:4" ht="15.75" x14ac:dyDescent="0.5">
      <c r="A150" s="5">
        <v>42866</v>
      </c>
      <c r="B150" s="10">
        <v>0.16666666666424135</v>
      </c>
      <c r="C150" s="6">
        <v>16.670000000000002</v>
      </c>
    </row>
    <row r="151" spans="1:4" ht="15.75" x14ac:dyDescent="0.5">
      <c r="A151" s="5">
        <v>42866</v>
      </c>
      <c r="B151" s="10">
        <v>0.20833333333575865</v>
      </c>
      <c r="C151" s="6">
        <v>16.32</v>
      </c>
    </row>
    <row r="152" spans="1:4" ht="15.75" x14ac:dyDescent="0.5">
      <c r="A152" s="5">
        <v>42866</v>
      </c>
      <c r="B152" s="10">
        <v>0.25</v>
      </c>
      <c r="C152" s="6">
        <v>16.11</v>
      </c>
    </row>
    <row r="153" spans="1:4" ht="15.75" x14ac:dyDescent="0.5">
      <c r="A153" s="5">
        <v>42866</v>
      </c>
      <c r="B153" s="10">
        <v>0.29166666666424135</v>
      </c>
      <c r="C153" s="6">
        <v>15.81</v>
      </c>
    </row>
    <row r="154" spans="1:4" ht="15.75" x14ac:dyDescent="0.5">
      <c r="A154" s="5">
        <v>42866</v>
      </c>
      <c r="B154" s="10">
        <v>0.33333333333575865</v>
      </c>
      <c r="C154" s="6">
        <v>15.74</v>
      </c>
    </row>
    <row r="155" spans="1:4" ht="15.75" x14ac:dyDescent="0.5">
      <c r="A155" s="5">
        <v>42866</v>
      </c>
      <c r="B155" s="10">
        <v>0.375</v>
      </c>
      <c r="C155" s="6">
        <v>16</v>
      </c>
    </row>
    <row r="156" spans="1:4" ht="15.75" x14ac:dyDescent="0.5">
      <c r="A156" s="5">
        <v>42866</v>
      </c>
      <c r="B156" s="10">
        <v>0.41666666666424135</v>
      </c>
      <c r="C156" s="6">
        <v>16.64</v>
      </c>
    </row>
    <row r="157" spans="1:4" ht="15.75" x14ac:dyDescent="0.5">
      <c r="A157" s="5">
        <v>42866</v>
      </c>
      <c r="B157" s="10">
        <v>0.45833333333575865</v>
      </c>
      <c r="C157" s="6">
        <v>17.11</v>
      </c>
    </row>
    <row r="158" spans="1:4" ht="15.75" x14ac:dyDescent="0.5">
      <c r="A158" s="5">
        <v>42866</v>
      </c>
      <c r="B158" s="10">
        <v>0.5</v>
      </c>
      <c r="C158" s="6">
        <v>17.2</v>
      </c>
    </row>
    <row r="159" spans="1:4" ht="15.75" x14ac:dyDescent="0.5">
      <c r="A159" s="5">
        <v>42866</v>
      </c>
      <c r="B159" s="10">
        <v>0.54166666666424135</v>
      </c>
      <c r="C159" s="6">
        <v>17.62</v>
      </c>
    </row>
    <row r="160" spans="1:4" ht="15.75" x14ac:dyDescent="0.5">
      <c r="A160" s="5">
        <v>42866</v>
      </c>
      <c r="B160" s="10">
        <v>0.58333333333575865</v>
      </c>
      <c r="C160" s="6">
        <v>17.47</v>
      </c>
    </row>
    <row r="161" spans="1:4" ht="15.75" x14ac:dyDescent="0.5">
      <c r="A161" s="5">
        <v>42866</v>
      </c>
      <c r="B161" s="10">
        <v>0.625</v>
      </c>
      <c r="C161" s="6">
        <v>17.18</v>
      </c>
    </row>
    <row r="162" spans="1:4" ht="15.75" x14ac:dyDescent="0.5">
      <c r="A162" s="5">
        <v>42866</v>
      </c>
      <c r="B162" s="10">
        <v>0.66666666666424135</v>
      </c>
      <c r="C162" s="6">
        <v>17.78</v>
      </c>
    </row>
    <row r="163" spans="1:4" ht="15.75" x14ac:dyDescent="0.5">
      <c r="A163" s="5">
        <v>42866</v>
      </c>
      <c r="B163" s="10">
        <v>0.70833333333575865</v>
      </c>
      <c r="C163" s="6">
        <v>18.04</v>
      </c>
    </row>
    <row r="164" spans="1:4" ht="15.75" x14ac:dyDescent="0.5">
      <c r="A164" s="5">
        <v>42866</v>
      </c>
      <c r="B164" s="10">
        <v>0.75</v>
      </c>
      <c r="C164" s="6">
        <v>17.809999999999999</v>
      </c>
    </row>
    <row r="165" spans="1:4" ht="15.75" x14ac:dyDescent="0.5">
      <c r="A165" s="5">
        <v>42866</v>
      </c>
      <c r="B165" s="10">
        <v>0.79166666666424135</v>
      </c>
      <c r="C165" s="6">
        <v>16.97</v>
      </c>
    </row>
    <row r="166" spans="1:4" ht="15.75" x14ac:dyDescent="0.5">
      <c r="A166" s="5">
        <v>42866</v>
      </c>
      <c r="B166" s="10">
        <v>0.83333333333575865</v>
      </c>
      <c r="C166" s="6">
        <v>17.47</v>
      </c>
    </row>
    <row r="167" spans="1:4" ht="15.75" x14ac:dyDescent="0.5">
      <c r="A167" s="5">
        <v>42866</v>
      </c>
      <c r="B167" s="10">
        <v>0.875</v>
      </c>
      <c r="C167" s="6">
        <v>17.190000000000001</v>
      </c>
    </row>
    <row r="168" spans="1:4" ht="15.75" x14ac:dyDescent="0.5">
      <c r="A168" s="5">
        <v>42866</v>
      </c>
      <c r="B168" s="10">
        <v>0.91666666666424135</v>
      </c>
      <c r="C168" s="6">
        <v>17.649999999999999</v>
      </c>
    </row>
    <row r="169" spans="1:4" ht="15.75" x14ac:dyDescent="0.5">
      <c r="A169" s="5">
        <v>42866</v>
      </c>
      <c r="B169" s="10">
        <v>0.95833333333575865</v>
      </c>
      <c r="C169" s="6">
        <v>18.32</v>
      </c>
      <c r="D169" s="11"/>
    </row>
    <row r="170" spans="1:4" ht="15.75" x14ac:dyDescent="0.5">
      <c r="A170" s="5">
        <v>42867</v>
      </c>
      <c r="B170" s="10">
        <v>0</v>
      </c>
      <c r="C170" s="6">
        <v>18.28</v>
      </c>
    </row>
    <row r="171" spans="1:4" ht="15.75" x14ac:dyDescent="0.5">
      <c r="A171" s="5">
        <v>42867</v>
      </c>
      <c r="B171" s="10">
        <v>4.1666666664241347E-2</v>
      </c>
      <c r="C171" s="6">
        <v>18.170000000000002</v>
      </c>
    </row>
    <row r="172" spans="1:4" ht="15.75" x14ac:dyDescent="0.5">
      <c r="A172" s="5">
        <v>42867</v>
      </c>
      <c r="B172" s="10">
        <v>8.3333333335758653E-2</v>
      </c>
      <c r="C172" s="6">
        <v>17.850000000000001</v>
      </c>
    </row>
    <row r="173" spans="1:4" ht="15.75" x14ac:dyDescent="0.5">
      <c r="A173" s="5">
        <v>42867</v>
      </c>
      <c r="B173" s="10">
        <v>0.125</v>
      </c>
      <c r="C173" s="6">
        <v>17.649999999999999</v>
      </c>
    </row>
    <row r="174" spans="1:4" ht="15.75" x14ac:dyDescent="0.5">
      <c r="A174" s="5">
        <v>42867</v>
      </c>
      <c r="B174" s="10">
        <v>0.16666666666424135</v>
      </c>
      <c r="C174" s="6">
        <v>17.600000000000001</v>
      </c>
    </row>
    <row r="175" spans="1:4" ht="15.75" x14ac:dyDescent="0.5">
      <c r="A175" s="5">
        <v>42867</v>
      </c>
      <c r="B175" s="10">
        <v>0.20833333333575865</v>
      </c>
      <c r="C175" s="6">
        <v>17.5</v>
      </c>
    </row>
    <row r="176" spans="1:4" ht="15.75" x14ac:dyDescent="0.5">
      <c r="A176" s="5">
        <v>42867</v>
      </c>
      <c r="B176" s="10">
        <v>0.25</v>
      </c>
      <c r="C176" s="6">
        <v>17.149999999999999</v>
      </c>
    </row>
    <row r="177" spans="1:3" ht="15.75" x14ac:dyDescent="0.5">
      <c r="A177" s="5">
        <v>42867</v>
      </c>
      <c r="B177" s="10">
        <v>0.29166666666424135</v>
      </c>
      <c r="C177" s="6">
        <v>16.75</v>
      </c>
    </row>
    <row r="178" spans="1:3" ht="15.75" x14ac:dyDescent="0.5">
      <c r="A178" s="5">
        <v>42867</v>
      </c>
      <c r="B178" s="10">
        <v>0.33333333333575865</v>
      </c>
      <c r="C178" s="6">
        <v>16.600000000000001</v>
      </c>
    </row>
    <row r="179" spans="1:3" ht="15.75" x14ac:dyDescent="0.5">
      <c r="A179" s="5">
        <v>42867</v>
      </c>
      <c r="B179" s="10">
        <v>0.375</v>
      </c>
      <c r="C179" s="6">
        <v>16.47</v>
      </c>
    </row>
    <row r="180" spans="1:3" ht="15.75" x14ac:dyDescent="0.5">
      <c r="A180" s="5">
        <v>42867</v>
      </c>
      <c r="B180" s="10">
        <v>0.41666666666424135</v>
      </c>
      <c r="C180" s="6">
        <v>16.649999999999999</v>
      </c>
    </row>
    <row r="181" spans="1:3" ht="15.75" x14ac:dyDescent="0.5">
      <c r="A181" s="5">
        <v>42867</v>
      </c>
      <c r="B181" s="10">
        <v>0.45833333333575865</v>
      </c>
      <c r="C181" s="6">
        <v>17.61</v>
      </c>
    </row>
    <row r="182" spans="1:3" ht="15.75" x14ac:dyDescent="0.5">
      <c r="A182" s="5">
        <v>42867</v>
      </c>
      <c r="B182" s="10">
        <v>0.5</v>
      </c>
      <c r="C182" s="6">
        <v>18.100000000000001</v>
      </c>
    </row>
    <row r="183" spans="1:3" ht="15.75" x14ac:dyDescent="0.5">
      <c r="A183" s="5">
        <v>42867</v>
      </c>
      <c r="B183" s="10">
        <v>0.54166666666424135</v>
      </c>
      <c r="C183" s="6">
        <v>17.940000000000001</v>
      </c>
    </row>
    <row r="184" spans="1:3" ht="15.75" x14ac:dyDescent="0.5">
      <c r="A184" s="5">
        <v>42867</v>
      </c>
      <c r="B184" s="10">
        <v>0.58333333333575865</v>
      </c>
      <c r="C184" s="6">
        <v>18.18</v>
      </c>
    </row>
    <row r="185" spans="1:3" ht="15.75" x14ac:dyDescent="0.5">
      <c r="A185" s="5">
        <v>42867</v>
      </c>
      <c r="B185" s="10">
        <v>0.625</v>
      </c>
      <c r="C185" s="6">
        <v>18.45</v>
      </c>
    </row>
    <row r="186" spans="1:3" ht="15.75" x14ac:dyDescent="0.5">
      <c r="A186" s="5">
        <v>42867</v>
      </c>
      <c r="B186" s="10">
        <v>0.66666666666424135</v>
      </c>
      <c r="C186" s="6">
        <v>18.920000000000002</v>
      </c>
    </row>
    <row r="187" spans="1:3" ht="15.75" x14ac:dyDescent="0.5">
      <c r="A187" s="5">
        <v>42867</v>
      </c>
      <c r="B187" s="10">
        <v>0.70833333333575865</v>
      </c>
      <c r="C187" s="6">
        <v>18.89</v>
      </c>
    </row>
    <row r="188" spans="1:3" ht="15.75" x14ac:dyDescent="0.5">
      <c r="A188" s="5">
        <v>42867</v>
      </c>
      <c r="B188" s="10">
        <v>0.75</v>
      </c>
      <c r="C188" s="6">
        <v>18.920000000000002</v>
      </c>
    </row>
    <row r="189" spans="1:3" ht="15.75" x14ac:dyDescent="0.5">
      <c r="A189" s="5">
        <v>42867</v>
      </c>
      <c r="B189" s="10">
        <v>0.79166666666424135</v>
      </c>
      <c r="C189" s="6">
        <v>18.899999999999999</v>
      </c>
    </row>
    <row r="190" spans="1:3" ht="15.75" x14ac:dyDescent="0.5">
      <c r="A190" s="5">
        <v>42867</v>
      </c>
      <c r="B190" s="10">
        <v>0.83333333333575865</v>
      </c>
      <c r="C190" s="6">
        <v>18.690000000000001</v>
      </c>
    </row>
    <row r="191" spans="1:3" ht="15.75" x14ac:dyDescent="0.5">
      <c r="A191" s="5">
        <v>42867</v>
      </c>
      <c r="B191" s="10">
        <v>0.875</v>
      </c>
      <c r="C191" s="6">
        <v>18.46</v>
      </c>
    </row>
    <row r="192" spans="1:3" ht="15.75" x14ac:dyDescent="0.5">
      <c r="A192" s="5">
        <v>42867</v>
      </c>
      <c r="B192" s="10">
        <v>0.91666666666424135</v>
      </c>
      <c r="C192" s="6">
        <v>18.27</v>
      </c>
    </row>
    <row r="193" spans="1:4" ht="15.75" x14ac:dyDescent="0.5">
      <c r="A193" s="5">
        <v>42867</v>
      </c>
      <c r="B193" s="10">
        <v>0.95833333333575865</v>
      </c>
      <c r="C193" s="6">
        <v>17.73</v>
      </c>
      <c r="D193" s="11"/>
    </row>
    <row r="194" spans="1:4" ht="15.75" x14ac:dyDescent="0.5">
      <c r="A194" s="5">
        <v>42868</v>
      </c>
      <c r="B194" s="10">
        <v>0</v>
      </c>
      <c r="C194" s="6">
        <v>18.46</v>
      </c>
    </row>
    <row r="195" spans="1:4" ht="15.75" x14ac:dyDescent="0.5">
      <c r="A195" s="5">
        <v>42868</v>
      </c>
      <c r="B195" s="10">
        <v>4.1666666664241347E-2</v>
      </c>
      <c r="C195" s="6">
        <v>18.36</v>
      </c>
    </row>
    <row r="196" spans="1:4" ht="15.75" x14ac:dyDescent="0.5">
      <c r="A196" s="5">
        <v>42868</v>
      </c>
      <c r="B196" s="10">
        <v>8.3333333335758653E-2</v>
      </c>
      <c r="C196" s="6">
        <v>18.61</v>
      </c>
    </row>
    <row r="197" spans="1:4" ht="15.75" x14ac:dyDescent="0.5">
      <c r="A197" s="5">
        <v>42868</v>
      </c>
      <c r="B197" s="10">
        <v>0.125</v>
      </c>
      <c r="C197" s="6">
        <v>18.32</v>
      </c>
    </row>
    <row r="198" spans="1:4" ht="15.75" x14ac:dyDescent="0.5">
      <c r="A198" s="5">
        <v>42868</v>
      </c>
      <c r="B198" s="10">
        <v>0.16666666666424135</v>
      </c>
      <c r="C198" s="6">
        <v>18.03</v>
      </c>
    </row>
    <row r="199" spans="1:4" ht="15.75" x14ac:dyDescent="0.5">
      <c r="A199" s="5">
        <v>42868</v>
      </c>
      <c r="B199" s="10">
        <v>0.20833333333575865</v>
      </c>
      <c r="C199" s="6">
        <v>17.73</v>
      </c>
    </row>
    <row r="200" spans="1:4" ht="15.75" x14ac:dyDescent="0.5">
      <c r="A200" s="5">
        <v>42868</v>
      </c>
      <c r="B200" s="10">
        <v>0.25</v>
      </c>
      <c r="C200" s="6">
        <v>17.41</v>
      </c>
    </row>
    <row r="201" spans="1:4" ht="15.75" x14ac:dyDescent="0.5">
      <c r="A201" s="5">
        <v>42868</v>
      </c>
      <c r="B201" s="10">
        <v>0.29166666666424135</v>
      </c>
      <c r="C201" s="6">
        <v>17.12</v>
      </c>
    </row>
    <row r="202" spans="1:4" ht="15.75" x14ac:dyDescent="0.5">
      <c r="A202" s="5">
        <v>42868</v>
      </c>
      <c r="B202" s="10">
        <v>0.33333333333575865</v>
      </c>
      <c r="C202" s="6">
        <v>16.940000000000001</v>
      </c>
    </row>
    <row r="203" spans="1:4" ht="15.75" x14ac:dyDescent="0.5">
      <c r="A203" s="5">
        <v>42868</v>
      </c>
      <c r="B203" s="10">
        <v>0.375</v>
      </c>
      <c r="C203" s="6">
        <v>16.850000000000001</v>
      </c>
    </row>
    <row r="204" spans="1:4" ht="15.75" x14ac:dyDescent="0.5">
      <c r="A204" s="5">
        <v>42868</v>
      </c>
      <c r="B204" s="10">
        <v>0.41666666666424135</v>
      </c>
      <c r="C204" s="6">
        <v>17.010000000000002</v>
      </c>
    </row>
    <row r="205" spans="1:4" ht="15.75" x14ac:dyDescent="0.5">
      <c r="A205" s="5">
        <v>42868</v>
      </c>
      <c r="B205" s="10">
        <v>0.45833333333575865</v>
      </c>
      <c r="C205" s="6">
        <v>17.05</v>
      </c>
    </row>
    <row r="206" spans="1:4" ht="15.75" x14ac:dyDescent="0.5">
      <c r="A206" s="5">
        <v>42868</v>
      </c>
      <c r="B206" s="10">
        <v>0.5</v>
      </c>
      <c r="C206" s="6">
        <v>17.23</v>
      </c>
    </row>
    <row r="207" spans="1:4" ht="15.75" x14ac:dyDescent="0.5">
      <c r="A207" s="5">
        <v>42868</v>
      </c>
      <c r="B207" s="10">
        <v>0.54166666666424135</v>
      </c>
      <c r="C207" s="6">
        <v>17.309999999999999</v>
      </c>
    </row>
    <row r="208" spans="1:4" ht="15.75" x14ac:dyDescent="0.5">
      <c r="A208" s="5">
        <v>42868</v>
      </c>
      <c r="B208" s="10">
        <v>0.58333333333575865</v>
      </c>
      <c r="C208" s="6">
        <v>17.36</v>
      </c>
    </row>
    <row r="209" spans="1:4" ht="15.75" x14ac:dyDescent="0.5">
      <c r="A209" s="5">
        <v>42868</v>
      </c>
      <c r="B209" s="10">
        <v>0.625</v>
      </c>
      <c r="C209" s="6">
        <v>17.37</v>
      </c>
    </row>
    <row r="210" spans="1:4" ht="15.75" x14ac:dyDescent="0.5">
      <c r="A210" s="5">
        <v>42868</v>
      </c>
      <c r="B210" s="10">
        <v>0.66666666666424135</v>
      </c>
      <c r="C210" s="6">
        <v>17.34</v>
      </c>
    </row>
    <row r="211" spans="1:4" ht="15.75" x14ac:dyDescent="0.5">
      <c r="A211" s="5">
        <v>42868</v>
      </c>
      <c r="B211" s="10">
        <v>0.70833333333575865</v>
      </c>
      <c r="C211" s="6">
        <v>17.329999999999998</v>
      </c>
    </row>
    <row r="212" spans="1:4" ht="15.75" x14ac:dyDescent="0.5">
      <c r="A212" s="5">
        <v>42868</v>
      </c>
      <c r="B212" s="10">
        <v>0.75</v>
      </c>
      <c r="C212" s="6">
        <v>17.3</v>
      </c>
    </row>
    <row r="213" spans="1:4" ht="15.75" x14ac:dyDescent="0.5">
      <c r="A213" s="5">
        <v>42868</v>
      </c>
      <c r="B213" s="10">
        <v>0.79166666666424135</v>
      </c>
      <c r="C213" s="6">
        <v>17.16</v>
      </c>
    </row>
    <row r="214" spans="1:4" ht="15.75" x14ac:dyDescent="0.5">
      <c r="A214" s="5">
        <v>42868</v>
      </c>
      <c r="B214" s="10">
        <v>0.83333333333575865</v>
      </c>
      <c r="C214" s="6">
        <v>17</v>
      </c>
    </row>
    <row r="215" spans="1:4" ht="15.75" x14ac:dyDescent="0.5">
      <c r="A215" s="5">
        <v>42868</v>
      </c>
      <c r="B215" s="10">
        <v>0.875</v>
      </c>
      <c r="C215" s="6">
        <v>16.809999999999999</v>
      </c>
    </row>
    <row r="216" spans="1:4" ht="15.75" x14ac:dyDescent="0.5">
      <c r="A216" s="5">
        <v>42868</v>
      </c>
      <c r="B216" s="10">
        <v>0.91666666666424135</v>
      </c>
      <c r="C216" s="6">
        <v>16.649999999999999</v>
      </c>
    </row>
    <row r="217" spans="1:4" ht="15.75" x14ac:dyDescent="0.5">
      <c r="A217" s="5">
        <v>42868</v>
      </c>
      <c r="B217" s="10">
        <v>0.95833333333575865</v>
      </c>
      <c r="C217" s="6">
        <v>16.45</v>
      </c>
      <c r="D217" s="11"/>
    </row>
    <row r="218" spans="1:4" ht="15.75" x14ac:dyDescent="0.5">
      <c r="A218" s="5">
        <v>42869</v>
      </c>
      <c r="B218" s="10">
        <v>0</v>
      </c>
      <c r="C218" s="6">
        <v>16.3</v>
      </c>
    </row>
    <row r="219" spans="1:4" ht="15.75" x14ac:dyDescent="0.5">
      <c r="A219" s="5">
        <v>42869</v>
      </c>
      <c r="B219" s="10">
        <v>4.1666666664241347E-2</v>
      </c>
      <c r="C219" s="6">
        <v>16.170000000000002</v>
      </c>
    </row>
    <row r="220" spans="1:4" ht="15.75" x14ac:dyDescent="0.5">
      <c r="A220" s="5">
        <v>42869</v>
      </c>
      <c r="B220" s="10">
        <v>8.3333333335758653E-2</v>
      </c>
      <c r="C220" s="6">
        <v>16.05</v>
      </c>
    </row>
    <row r="221" spans="1:4" ht="15.75" x14ac:dyDescent="0.5">
      <c r="A221" s="5">
        <v>42869</v>
      </c>
      <c r="B221" s="10">
        <v>0.125</v>
      </c>
      <c r="C221" s="6">
        <v>15.93</v>
      </c>
    </row>
    <row r="222" spans="1:4" ht="15.75" x14ac:dyDescent="0.5">
      <c r="A222" s="5">
        <v>42869</v>
      </c>
      <c r="B222" s="10">
        <v>0.16666666666424135</v>
      </c>
      <c r="C222" s="6">
        <v>15.8</v>
      </c>
    </row>
    <row r="223" spans="1:4" ht="15.75" x14ac:dyDescent="0.5">
      <c r="A223" s="5">
        <v>42869</v>
      </c>
      <c r="B223" s="10">
        <v>0.20833333333575865</v>
      </c>
      <c r="C223" s="6">
        <v>15.64</v>
      </c>
    </row>
    <row r="224" spans="1:4" ht="15.75" x14ac:dyDescent="0.5">
      <c r="A224" s="5">
        <v>42869</v>
      </c>
      <c r="B224" s="10">
        <v>0.25</v>
      </c>
      <c r="C224" s="6">
        <v>15.5</v>
      </c>
    </row>
    <row r="225" spans="1:3" ht="15.75" x14ac:dyDescent="0.5">
      <c r="A225" s="5">
        <v>42869</v>
      </c>
      <c r="B225" s="10">
        <v>0.29166666666424135</v>
      </c>
      <c r="C225" s="6">
        <v>15.4</v>
      </c>
    </row>
    <row r="226" spans="1:3" ht="15.75" x14ac:dyDescent="0.5">
      <c r="A226" s="5">
        <v>42869</v>
      </c>
      <c r="B226" s="10">
        <v>0.33333333333575865</v>
      </c>
      <c r="C226" s="6">
        <v>15.46</v>
      </c>
    </row>
    <row r="227" spans="1:3" ht="15.75" x14ac:dyDescent="0.5">
      <c r="A227" s="5">
        <v>42869</v>
      </c>
      <c r="B227" s="10">
        <v>0.375</v>
      </c>
      <c r="C227" s="6">
        <v>15.52</v>
      </c>
    </row>
    <row r="228" spans="1:3" ht="15.75" x14ac:dyDescent="0.5">
      <c r="A228" s="5">
        <v>42869</v>
      </c>
      <c r="B228" s="10">
        <v>0.41666666666424135</v>
      </c>
      <c r="C228" s="6">
        <v>15.57</v>
      </c>
    </row>
    <row r="229" spans="1:3" ht="15.75" x14ac:dyDescent="0.5">
      <c r="A229" s="5">
        <v>42869</v>
      </c>
      <c r="B229" s="10">
        <v>0.45833333333575865</v>
      </c>
      <c r="C229" s="6">
        <v>15.79</v>
      </c>
    </row>
    <row r="230" spans="1:3" ht="15.75" x14ac:dyDescent="0.5">
      <c r="A230" s="5">
        <v>42869</v>
      </c>
      <c r="B230" s="10">
        <v>0.5</v>
      </c>
      <c r="C230" s="6">
        <v>16.260000000000002</v>
      </c>
    </row>
    <row r="231" spans="1:3" ht="15.75" x14ac:dyDescent="0.5">
      <c r="A231" s="5">
        <v>42869</v>
      </c>
      <c r="B231" s="10">
        <v>0.54166666666424135</v>
      </c>
      <c r="C231" s="6">
        <v>15.97</v>
      </c>
    </row>
    <row r="232" spans="1:3" ht="15.75" x14ac:dyDescent="0.5">
      <c r="A232" s="5">
        <v>42869</v>
      </c>
      <c r="B232" s="10">
        <v>0.58333333333575865</v>
      </c>
      <c r="C232" s="6">
        <v>16.05</v>
      </c>
    </row>
    <row r="233" spans="1:3" ht="15.75" x14ac:dyDescent="0.5">
      <c r="A233" s="5">
        <v>42869</v>
      </c>
      <c r="B233" s="10">
        <v>0.625</v>
      </c>
      <c r="C233" s="6">
        <v>16.11</v>
      </c>
    </row>
    <row r="234" spans="1:3" ht="15.75" x14ac:dyDescent="0.5">
      <c r="A234" s="5">
        <v>42869</v>
      </c>
      <c r="B234" s="10">
        <v>0.66666666666424135</v>
      </c>
      <c r="C234" s="6">
        <v>16.190000000000001</v>
      </c>
    </row>
    <row r="235" spans="1:3" ht="15.75" x14ac:dyDescent="0.5">
      <c r="A235" s="5">
        <v>42869</v>
      </c>
      <c r="B235" s="10">
        <v>0.70833333333575865</v>
      </c>
      <c r="C235" s="6">
        <v>16.170000000000002</v>
      </c>
    </row>
    <row r="236" spans="1:3" ht="15.75" x14ac:dyDescent="0.5">
      <c r="A236" s="5">
        <v>42869</v>
      </c>
      <c r="B236" s="10">
        <v>0.75</v>
      </c>
      <c r="C236" s="6">
        <v>16.170000000000002</v>
      </c>
    </row>
    <row r="237" spans="1:3" ht="15.75" x14ac:dyDescent="0.5">
      <c r="A237" s="5">
        <v>42869</v>
      </c>
      <c r="B237" s="10">
        <v>0.79166666666424135</v>
      </c>
      <c r="C237" s="6">
        <v>17.48</v>
      </c>
    </row>
    <row r="238" spans="1:3" ht="15.75" x14ac:dyDescent="0.5">
      <c r="A238" s="5">
        <v>42869</v>
      </c>
      <c r="B238" s="10">
        <v>0.83333333333575865</v>
      </c>
      <c r="C238" s="6">
        <v>16.809999999999999</v>
      </c>
    </row>
    <row r="239" spans="1:3" ht="15.75" x14ac:dyDescent="0.5">
      <c r="A239" s="5">
        <v>42869</v>
      </c>
      <c r="B239" s="10">
        <v>0.875</v>
      </c>
      <c r="C239" s="6">
        <v>16.690000000000001</v>
      </c>
    </row>
    <row r="240" spans="1:3" ht="15.75" x14ac:dyDescent="0.5">
      <c r="A240" s="5">
        <v>42869</v>
      </c>
      <c r="B240" s="10">
        <v>0.91666666666424135</v>
      </c>
      <c r="C240" s="6">
        <v>16.41</v>
      </c>
    </row>
    <row r="241" spans="1:4" ht="15.75" x14ac:dyDescent="0.5">
      <c r="A241" s="5">
        <v>42869</v>
      </c>
      <c r="B241" s="10">
        <v>0.95833333333575865</v>
      </c>
      <c r="C241" s="6">
        <v>16.63</v>
      </c>
      <c r="D241" s="11"/>
    </row>
    <row r="242" spans="1:4" ht="15.75" x14ac:dyDescent="0.5">
      <c r="A242" s="5">
        <v>42870</v>
      </c>
      <c r="B242" s="10">
        <v>0</v>
      </c>
      <c r="C242" s="6">
        <v>16.5</v>
      </c>
    </row>
    <row r="243" spans="1:4" ht="15.75" x14ac:dyDescent="0.5">
      <c r="A243" s="5">
        <v>42870</v>
      </c>
      <c r="B243" s="10">
        <v>4.1666666664241347E-2</v>
      </c>
      <c r="C243" s="6">
        <v>16.47</v>
      </c>
    </row>
    <row r="244" spans="1:4" ht="15.75" x14ac:dyDescent="0.5">
      <c r="A244" s="5">
        <v>42870</v>
      </c>
      <c r="B244" s="10">
        <v>8.3333333335758653E-2</v>
      </c>
      <c r="C244" s="6">
        <v>16.18</v>
      </c>
    </row>
    <row r="245" spans="1:4" ht="15.75" x14ac:dyDescent="0.5">
      <c r="A245" s="5">
        <v>42870</v>
      </c>
      <c r="B245" s="10">
        <v>0.125</v>
      </c>
      <c r="C245" s="6">
        <v>16.309999999999999</v>
      </c>
    </row>
    <row r="246" spans="1:4" ht="15.75" x14ac:dyDescent="0.5">
      <c r="A246" s="5">
        <v>42870</v>
      </c>
      <c r="B246" s="10">
        <v>0.16666666666424135</v>
      </c>
      <c r="C246" s="6">
        <v>16.22</v>
      </c>
    </row>
    <row r="247" spans="1:4" ht="15.75" x14ac:dyDescent="0.5">
      <c r="A247" s="5">
        <v>42870</v>
      </c>
      <c r="B247" s="10">
        <v>0.20833333333575865</v>
      </c>
      <c r="C247" s="6">
        <v>15.38</v>
      </c>
    </row>
    <row r="248" spans="1:4" ht="15.75" x14ac:dyDescent="0.5">
      <c r="A248" s="5">
        <v>42870</v>
      </c>
      <c r="B248" s="10">
        <v>0.25</v>
      </c>
      <c r="C248" s="6">
        <v>15.99</v>
      </c>
    </row>
    <row r="249" spans="1:4" ht="15.75" x14ac:dyDescent="0.5">
      <c r="A249" s="5">
        <v>42870</v>
      </c>
      <c r="B249" s="10">
        <v>0.29166666666424135</v>
      </c>
      <c r="C249" s="6">
        <v>15.76</v>
      </c>
    </row>
    <row r="250" spans="1:4" ht="15.75" x14ac:dyDescent="0.5">
      <c r="A250" s="5">
        <v>42870</v>
      </c>
      <c r="B250" s="10">
        <v>0.33333333333575865</v>
      </c>
      <c r="C250" s="6">
        <v>15.23</v>
      </c>
    </row>
    <row r="251" spans="1:4" ht="15.75" x14ac:dyDescent="0.5">
      <c r="A251" s="5">
        <v>42870</v>
      </c>
      <c r="B251" s="10">
        <v>0.375</v>
      </c>
      <c r="C251" s="6">
        <v>14.97</v>
      </c>
    </row>
    <row r="252" spans="1:4" ht="15.75" x14ac:dyDescent="0.5">
      <c r="A252" s="5">
        <v>42870</v>
      </c>
      <c r="B252" s="10">
        <v>0.41666666666424135</v>
      </c>
      <c r="C252" s="6">
        <v>14.87</v>
      </c>
    </row>
    <row r="253" spans="1:4" ht="15.75" x14ac:dyDescent="0.5">
      <c r="A253" s="5">
        <v>42870</v>
      </c>
      <c r="B253" s="10">
        <v>0.45833333333575865</v>
      </c>
      <c r="C253" s="6">
        <v>13.84</v>
      </c>
    </row>
    <row r="254" spans="1:4" ht="15.75" x14ac:dyDescent="0.5">
      <c r="A254" s="5">
        <v>42870</v>
      </c>
      <c r="B254" s="10">
        <v>0.5</v>
      </c>
      <c r="C254" s="6">
        <v>14.2</v>
      </c>
    </row>
    <row r="255" spans="1:4" ht="15.75" x14ac:dyDescent="0.5">
      <c r="A255" s="5">
        <v>42870</v>
      </c>
      <c r="B255" s="10">
        <v>0.54166666666424135</v>
      </c>
      <c r="C255" s="6">
        <v>12.85</v>
      </c>
    </row>
    <row r="256" spans="1:4" ht="15.75" x14ac:dyDescent="0.5">
      <c r="A256" s="5">
        <v>42870</v>
      </c>
      <c r="B256" s="10">
        <v>0.58333333333575865</v>
      </c>
      <c r="C256" s="6">
        <v>12.94</v>
      </c>
    </row>
    <row r="257" spans="1:4" ht="15.75" x14ac:dyDescent="0.5">
      <c r="A257" s="5">
        <v>42870</v>
      </c>
      <c r="B257" s="10">
        <v>0.625</v>
      </c>
      <c r="C257" s="6">
        <v>13.45</v>
      </c>
    </row>
    <row r="258" spans="1:4" ht="15.75" x14ac:dyDescent="0.5">
      <c r="A258" s="5">
        <v>42870</v>
      </c>
      <c r="B258" s="10">
        <v>0.66666666666424135</v>
      </c>
      <c r="C258" s="6">
        <v>14.38</v>
      </c>
    </row>
    <row r="259" spans="1:4" ht="15.75" x14ac:dyDescent="0.5">
      <c r="A259" s="5">
        <v>42870</v>
      </c>
      <c r="B259" s="10">
        <v>0.70833333333575865</v>
      </c>
      <c r="C259" s="6">
        <v>14.29</v>
      </c>
    </row>
    <row r="260" spans="1:4" ht="15.75" x14ac:dyDescent="0.5">
      <c r="A260" s="5">
        <v>42870</v>
      </c>
      <c r="B260" s="10">
        <v>0.75</v>
      </c>
      <c r="C260" s="6">
        <v>13.7</v>
      </c>
    </row>
    <row r="261" spans="1:4" ht="15.75" x14ac:dyDescent="0.5">
      <c r="A261" s="5">
        <v>42870</v>
      </c>
      <c r="B261" s="10">
        <v>0.79166666666424135</v>
      </c>
      <c r="C261" s="6">
        <v>13.61</v>
      </c>
    </row>
    <row r="262" spans="1:4" ht="15.75" x14ac:dyDescent="0.5">
      <c r="A262" s="5">
        <v>42870</v>
      </c>
      <c r="B262" s="10">
        <v>0.83333333333575865</v>
      </c>
      <c r="C262" s="6">
        <v>13.83</v>
      </c>
    </row>
    <row r="263" spans="1:4" ht="15.75" x14ac:dyDescent="0.5">
      <c r="A263" s="5">
        <v>42870</v>
      </c>
      <c r="B263" s="10">
        <v>0.875</v>
      </c>
      <c r="C263" s="6">
        <v>13.94</v>
      </c>
    </row>
    <row r="264" spans="1:4" ht="15.75" x14ac:dyDescent="0.5">
      <c r="A264" s="5">
        <v>42870</v>
      </c>
      <c r="B264" s="10">
        <v>0.91666666666424135</v>
      </c>
      <c r="C264" s="6">
        <v>14.15</v>
      </c>
    </row>
    <row r="265" spans="1:4" ht="15.75" x14ac:dyDescent="0.5">
      <c r="A265" s="5">
        <v>42870</v>
      </c>
      <c r="B265" s="10">
        <v>0.95833333333575865</v>
      </c>
      <c r="C265" s="6">
        <v>14.45</v>
      </c>
      <c r="D265" s="11"/>
    </row>
    <row r="266" spans="1:4" ht="15.75" x14ac:dyDescent="0.5">
      <c r="A266" s="5">
        <v>42871</v>
      </c>
      <c r="B266" s="10">
        <v>0</v>
      </c>
      <c r="C266" s="6">
        <v>15.57</v>
      </c>
    </row>
    <row r="267" spans="1:4" ht="15.75" x14ac:dyDescent="0.5">
      <c r="A267" s="5">
        <v>42871</v>
      </c>
      <c r="B267" s="10">
        <v>4.1666666664241347E-2</v>
      </c>
      <c r="C267" s="6">
        <v>15.57</v>
      </c>
    </row>
    <row r="268" spans="1:4" ht="15.75" x14ac:dyDescent="0.5">
      <c r="A268" s="5">
        <v>42871</v>
      </c>
      <c r="B268" s="10">
        <v>8.3333333335758653E-2</v>
      </c>
      <c r="C268" s="6">
        <v>15.32</v>
      </c>
    </row>
    <row r="269" spans="1:4" ht="15.75" x14ac:dyDescent="0.5">
      <c r="A269" s="5">
        <v>42871</v>
      </c>
      <c r="B269" s="10">
        <v>0.125</v>
      </c>
      <c r="C269" s="6">
        <v>15.25</v>
      </c>
    </row>
    <row r="270" spans="1:4" ht="15.75" x14ac:dyDescent="0.5">
      <c r="A270" s="5">
        <v>42871</v>
      </c>
      <c r="B270" s="10">
        <v>0.16666666666424135</v>
      </c>
      <c r="C270" s="6">
        <v>15.64</v>
      </c>
    </row>
    <row r="271" spans="1:4" ht="15.75" x14ac:dyDescent="0.5">
      <c r="A271" s="5">
        <v>42871</v>
      </c>
      <c r="B271" s="10">
        <v>0.20833333333575865</v>
      </c>
      <c r="C271" s="6">
        <v>15.64</v>
      </c>
    </row>
    <row r="272" spans="1:4" ht="15.75" x14ac:dyDescent="0.5">
      <c r="A272" s="5">
        <v>42871</v>
      </c>
      <c r="B272" s="10">
        <v>0.25</v>
      </c>
      <c r="C272" s="6">
        <v>15.57</v>
      </c>
    </row>
    <row r="273" spans="1:3" ht="15.75" x14ac:dyDescent="0.5">
      <c r="A273" s="5">
        <v>42871</v>
      </c>
      <c r="B273" s="10">
        <v>0.29166666666424135</v>
      </c>
      <c r="C273" s="6">
        <v>15.47</v>
      </c>
    </row>
    <row r="274" spans="1:3" ht="15.75" x14ac:dyDescent="0.5">
      <c r="A274" s="5">
        <v>42871</v>
      </c>
      <c r="B274" s="10">
        <v>0.33333333333575865</v>
      </c>
      <c r="C274" s="6">
        <v>15.34</v>
      </c>
    </row>
    <row r="275" spans="1:3" ht="15.75" x14ac:dyDescent="0.5">
      <c r="A275" s="5">
        <v>42871</v>
      </c>
      <c r="B275" s="10">
        <v>0.375</v>
      </c>
      <c r="C275" s="6">
        <v>15.25</v>
      </c>
    </row>
    <row r="276" spans="1:3" ht="15.75" x14ac:dyDescent="0.5">
      <c r="A276" s="5">
        <v>42871</v>
      </c>
      <c r="B276" s="10">
        <v>0.41666666666424135</v>
      </c>
      <c r="C276" s="6">
        <v>15.26</v>
      </c>
    </row>
    <row r="277" spans="1:3" ht="15.75" x14ac:dyDescent="0.5">
      <c r="A277" s="5">
        <v>42871</v>
      </c>
      <c r="B277" s="10">
        <v>0.45833333333575865</v>
      </c>
      <c r="C277" s="6">
        <v>15.43</v>
      </c>
    </row>
    <row r="278" spans="1:3" ht="15.75" x14ac:dyDescent="0.5">
      <c r="A278" s="5">
        <v>42871</v>
      </c>
      <c r="B278" s="10">
        <v>0.5</v>
      </c>
      <c r="C278" s="6">
        <v>15.61</v>
      </c>
    </row>
    <row r="279" spans="1:3" ht="15.75" x14ac:dyDescent="0.5">
      <c r="A279" s="5">
        <v>42871</v>
      </c>
      <c r="B279" s="10">
        <v>0.54166666666424135</v>
      </c>
      <c r="C279" s="6">
        <v>15.7</v>
      </c>
    </row>
    <row r="280" spans="1:3" ht="15.75" x14ac:dyDescent="0.5">
      <c r="A280" s="5">
        <v>42871</v>
      </c>
      <c r="B280" s="10">
        <v>0.58333333333575865</v>
      </c>
      <c r="C280" s="6">
        <v>15.78</v>
      </c>
    </row>
    <row r="281" spans="1:3" ht="15.75" x14ac:dyDescent="0.5">
      <c r="A281" s="5">
        <v>42871</v>
      </c>
      <c r="B281" s="10">
        <v>0.625</v>
      </c>
      <c r="C281" s="6">
        <v>15.91</v>
      </c>
    </row>
    <row r="282" spans="1:3" ht="15.75" x14ac:dyDescent="0.5">
      <c r="A282" s="5">
        <v>42871</v>
      </c>
      <c r="B282" s="10">
        <v>0.66666666666424135</v>
      </c>
      <c r="C282" s="6">
        <v>16.05</v>
      </c>
    </row>
    <row r="283" spans="1:3" ht="15.75" x14ac:dyDescent="0.5">
      <c r="A283" s="5">
        <v>42871</v>
      </c>
      <c r="B283" s="10">
        <v>0.70833333333575865</v>
      </c>
      <c r="C283" s="6">
        <v>16.37</v>
      </c>
    </row>
    <row r="284" spans="1:3" ht="15.75" x14ac:dyDescent="0.5">
      <c r="A284" s="5">
        <v>42871</v>
      </c>
      <c r="B284" s="10">
        <v>0.75</v>
      </c>
      <c r="C284" s="6">
        <v>16.3</v>
      </c>
    </row>
    <row r="285" spans="1:3" ht="15.75" x14ac:dyDescent="0.5">
      <c r="A285" s="5">
        <v>42871</v>
      </c>
      <c r="B285" s="10">
        <v>0.79166666666424135</v>
      </c>
      <c r="C285" s="6">
        <v>16.23</v>
      </c>
    </row>
    <row r="286" spans="1:3" ht="15.75" x14ac:dyDescent="0.5">
      <c r="A286" s="5">
        <v>42871</v>
      </c>
      <c r="B286" s="10">
        <v>0.83333333333575865</v>
      </c>
      <c r="C286" s="6">
        <v>16.16</v>
      </c>
    </row>
    <row r="287" spans="1:3" ht="15.75" x14ac:dyDescent="0.5">
      <c r="A287" s="5">
        <v>42871</v>
      </c>
      <c r="B287" s="10">
        <v>0.875</v>
      </c>
      <c r="C287" s="6">
        <v>16.059999999999999</v>
      </c>
    </row>
    <row r="288" spans="1:3" ht="15.75" x14ac:dyDescent="0.5">
      <c r="A288" s="5">
        <v>42871</v>
      </c>
      <c r="B288" s="10">
        <v>0.91666666666424135</v>
      </c>
      <c r="C288" s="6">
        <v>15.99</v>
      </c>
    </row>
    <row r="289" spans="1:4" ht="15.75" x14ac:dyDescent="0.5">
      <c r="A289" s="5">
        <v>42871</v>
      </c>
      <c r="B289" s="10">
        <v>0.95833333333575865</v>
      </c>
      <c r="C289" s="6">
        <v>15.91</v>
      </c>
      <c r="D289" s="11"/>
    </row>
    <row r="290" spans="1:4" ht="15.75" x14ac:dyDescent="0.5">
      <c r="A290" s="5">
        <v>42872</v>
      </c>
      <c r="B290" s="10">
        <v>0</v>
      </c>
      <c r="C290" s="6">
        <v>15.81</v>
      </c>
    </row>
    <row r="291" spans="1:4" ht="15.75" x14ac:dyDescent="0.5">
      <c r="A291" s="5">
        <v>42872</v>
      </c>
      <c r="B291" s="10">
        <v>4.1666666664241347E-2</v>
      </c>
      <c r="C291" s="6">
        <v>15.62</v>
      </c>
    </row>
    <row r="292" spans="1:4" ht="15.75" x14ac:dyDescent="0.5">
      <c r="A292" s="5">
        <v>42872</v>
      </c>
      <c r="B292" s="10">
        <v>8.3333333335758653E-2</v>
      </c>
      <c r="C292" s="6">
        <v>15.51</v>
      </c>
    </row>
    <row r="293" spans="1:4" ht="15.75" x14ac:dyDescent="0.5">
      <c r="A293" s="5">
        <v>42872</v>
      </c>
      <c r="B293" s="10">
        <v>0.125</v>
      </c>
      <c r="C293" s="6">
        <v>15.63</v>
      </c>
    </row>
    <row r="294" spans="1:4" ht="15.75" x14ac:dyDescent="0.5">
      <c r="A294" s="5">
        <v>42872</v>
      </c>
      <c r="B294" s="10">
        <v>0.16666666666424135</v>
      </c>
      <c r="C294" s="6">
        <v>15.44</v>
      </c>
    </row>
    <row r="295" spans="1:4" ht="15.75" x14ac:dyDescent="0.5">
      <c r="A295" s="5">
        <v>42872</v>
      </c>
      <c r="B295" s="10">
        <v>0.20833333333575865</v>
      </c>
      <c r="C295" s="6">
        <v>14.72</v>
      </c>
    </row>
    <row r="296" spans="1:4" ht="15.75" x14ac:dyDescent="0.5">
      <c r="A296" s="5">
        <v>42872</v>
      </c>
      <c r="B296" s="10">
        <v>0.25</v>
      </c>
      <c r="C296" s="6">
        <v>14.29</v>
      </c>
    </row>
    <row r="297" spans="1:4" ht="15.75" x14ac:dyDescent="0.5">
      <c r="A297" s="5">
        <v>42872</v>
      </c>
      <c r="B297" s="10">
        <v>0.29166666666424135</v>
      </c>
      <c r="C297" s="6">
        <v>14.56</v>
      </c>
    </row>
    <row r="298" spans="1:4" ht="15.75" x14ac:dyDescent="0.5">
      <c r="A298" s="5">
        <v>42872</v>
      </c>
      <c r="B298" s="10">
        <v>0.33333333333575865</v>
      </c>
      <c r="C298" s="6">
        <v>14.77</v>
      </c>
    </row>
    <row r="299" spans="1:4" ht="15.75" x14ac:dyDescent="0.5">
      <c r="A299" s="5">
        <v>42872</v>
      </c>
      <c r="B299" s="10">
        <v>0.375</v>
      </c>
      <c r="C299" s="6">
        <v>14.6</v>
      </c>
    </row>
    <row r="300" spans="1:4" ht="15.75" x14ac:dyDescent="0.5">
      <c r="A300" s="5">
        <v>42872</v>
      </c>
      <c r="B300" s="10">
        <v>0.41666666666424135</v>
      </c>
      <c r="C300" s="6">
        <v>14.2</v>
      </c>
    </row>
    <row r="301" spans="1:4" ht="15.75" x14ac:dyDescent="0.5">
      <c r="A301" s="5">
        <v>42872</v>
      </c>
      <c r="B301" s="10">
        <v>0.45833333333575865</v>
      </c>
      <c r="C301" s="6">
        <v>14.23</v>
      </c>
    </row>
    <row r="302" spans="1:4" ht="15.75" x14ac:dyDescent="0.5">
      <c r="A302" s="5">
        <v>42872</v>
      </c>
      <c r="B302" s="10">
        <v>0.5</v>
      </c>
      <c r="C302" s="6">
        <v>14.27</v>
      </c>
    </row>
    <row r="303" spans="1:4" ht="15.75" x14ac:dyDescent="0.5">
      <c r="A303" s="5">
        <v>42872</v>
      </c>
      <c r="B303" s="10">
        <v>0.54166666666424135</v>
      </c>
      <c r="C303" s="6">
        <v>14.13</v>
      </c>
    </row>
    <row r="304" spans="1:4" ht="15.75" x14ac:dyDescent="0.5">
      <c r="A304" s="5">
        <v>42872</v>
      </c>
      <c r="B304" s="10">
        <v>0.58333333333575865</v>
      </c>
      <c r="C304" s="6">
        <v>13.9</v>
      </c>
    </row>
    <row r="305" spans="1:4" ht="15.75" x14ac:dyDescent="0.5">
      <c r="A305" s="5">
        <v>42872</v>
      </c>
      <c r="B305" s="10">
        <v>0.625</v>
      </c>
      <c r="C305" s="6">
        <v>13.96</v>
      </c>
    </row>
    <row r="306" spans="1:4" ht="15.75" x14ac:dyDescent="0.5">
      <c r="A306" s="5">
        <v>42872</v>
      </c>
      <c r="B306" s="10">
        <v>0.66666666666424135</v>
      </c>
      <c r="C306" s="6">
        <v>14.07</v>
      </c>
    </row>
    <row r="307" spans="1:4" ht="15.75" x14ac:dyDescent="0.5">
      <c r="A307" s="5">
        <v>42872</v>
      </c>
      <c r="B307" s="10">
        <v>0.70833333333575865</v>
      </c>
      <c r="C307" s="6">
        <v>14.21</v>
      </c>
    </row>
    <row r="308" spans="1:4" ht="15.75" x14ac:dyDescent="0.5">
      <c r="A308" s="5">
        <v>42872</v>
      </c>
      <c r="B308" s="10">
        <v>0.75</v>
      </c>
      <c r="C308" s="6">
        <v>14.31</v>
      </c>
    </row>
    <row r="309" spans="1:4" ht="15.75" x14ac:dyDescent="0.5">
      <c r="A309" s="5">
        <v>42872</v>
      </c>
      <c r="B309" s="10">
        <v>0.79166666666424135</v>
      </c>
      <c r="C309" s="6">
        <v>14.07</v>
      </c>
    </row>
    <row r="310" spans="1:4" ht="15.75" x14ac:dyDescent="0.5">
      <c r="A310" s="5">
        <v>42872</v>
      </c>
      <c r="B310" s="10">
        <v>0.83333333333575865</v>
      </c>
      <c r="C310" s="6">
        <v>13.97</v>
      </c>
    </row>
    <row r="311" spans="1:4" ht="15.75" x14ac:dyDescent="0.5">
      <c r="A311" s="5">
        <v>42872</v>
      </c>
      <c r="B311" s="10">
        <v>0.875</v>
      </c>
      <c r="C311" s="6">
        <v>13.76</v>
      </c>
    </row>
    <row r="312" spans="1:4" ht="15.75" x14ac:dyDescent="0.5">
      <c r="A312" s="5">
        <v>42872</v>
      </c>
      <c r="B312" s="10">
        <v>0.91666666666424135</v>
      </c>
      <c r="C312" s="6">
        <v>13.7</v>
      </c>
    </row>
    <row r="313" spans="1:4" ht="15.75" x14ac:dyDescent="0.5">
      <c r="A313" s="5">
        <v>42872</v>
      </c>
      <c r="B313" s="10">
        <v>0.95833333333575865</v>
      </c>
      <c r="C313" s="6">
        <v>13.72</v>
      </c>
      <c r="D313" s="11"/>
    </row>
    <row r="314" spans="1:4" ht="15.75" x14ac:dyDescent="0.5">
      <c r="A314" s="5">
        <v>42873</v>
      </c>
      <c r="B314" s="10">
        <v>0</v>
      </c>
      <c r="C314" s="6">
        <v>13.72</v>
      </c>
    </row>
    <row r="315" spans="1:4" ht="15.75" x14ac:dyDescent="0.5">
      <c r="A315" s="5">
        <v>42873</v>
      </c>
      <c r="B315" s="10">
        <v>4.1666666664241347E-2</v>
      </c>
      <c r="C315" s="6">
        <v>13.62</v>
      </c>
    </row>
    <row r="316" spans="1:4" ht="15.75" x14ac:dyDescent="0.5">
      <c r="A316" s="5">
        <v>42873</v>
      </c>
      <c r="B316" s="10">
        <v>8.3333333335758653E-2</v>
      </c>
      <c r="C316" s="6">
        <v>13.48</v>
      </c>
    </row>
    <row r="317" spans="1:4" ht="15.75" x14ac:dyDescent="0.5">
      <c r="A317" s="5">
        <v>42873</v>
      </c>
      <c r="B317" s="10">
        <v>0.125</v>
      </c>
      <c r="C317" s="6">
        <v>13.51</v>
      </c>
    </row>
    <row r="318" spans="1:4" ht="15.75" x14ac:dyDescent="0.5">
      <c r="A318" s="5">
        <v>42873</v>
      </c>
      <c r="B318" s="10">
        <v>0.16666666666424135</v>
      </c>
      <c r="C318" s="6">
        <v>13.56</v>
      </c>
    </row>
    <row r="319" spans="1:4" ht="15.75" x14ac:dyDescent="0.5">
      <c r="A319" s="5">
        <v>42873</v>
      </c>
      <c r="B319" s="10">
        <v>0.20833333333575865</v>
      </c>
      <c r="C319" s="6">
        <v>13.51</v>
      </c>
    </row>
    <row r="320" spans="1:4" ht="15.75" x14ac:dyDescent="0.5">
      <c r="A320" s="5">
        <v>42873</v>
      </c>
      <c r="B320" s="10">
        <v>0.25</v>
      </c>
      <c r="C320" s="6">
        <v>13.48</v>
      </c>
    </row>
    <row r="321" spans="1:3" ht="15.75" x14ac:dyDescent="0.5">
      <c r="A321" s="5">
        <v>42873</v>
      </c>
      <c r="B321" s="10">
        <v>0.29166666666424135</v>
      </c>
      <c r="C321" s="6">
        <v>13.47</v>
      </c>
    </row>
    <row r="322" spans="1:3" ht="15.75" x14ac:dyDescent="0.5">
      <c r="A322" s="5">
        <v>42873</v>
      </c>
      <c r="B322" s="10">
        <v>0.33333333333575865</v>
      </c>
      <c r="C322" s="6">
        <v>13.45</v>
      </c>
    </row>
    <row r="323" spans="1:3" ht="15.75" x14ac:dyDescent="0.5">
      <c r="A323" s="5">
        <v>42873</v>
      </c>
      <c r="B323" s="10">
        <v>0.375</v>
      </c>
      <c r="C323" s="6">
        <v>13.53</v>
      </c>
    </row>
    <row r="324" spans="1:3" ht="15.75" x14ac:dyDescent="0.5">
      <c r="A324" s="5">
        <v>42873</v>
      </c>
      <c r="B324" s="10">
        <v>0.41666666666424135</v>
      </c>
      <c r="C324" s="6">
        <v>13.65</v>
      </c>
    </row>
    <row r="325" spans="1:3" ht="15.75" x14ac:dyDescent="0.5">
      <c r="A325" s="5">
        <v>42873</v>
      </c>
      <c r="B325" s="10">
        <v>0.45833333333575865</v>
      </c>
      <c r="C325" s="6">
        <v>13.78</v>
      </c>
    </row>
    <row r="326" spans="1:3" ht="15.75" x14ac:dyDescent="0.5">
      <c r="A326" s="5">
        <v>42873</v>
      </c>
      <c r="B326" s="10">
        <v>0.5</v>
      </c>
      <c r="C326" s="6">
        <v>13.92</v>
      </c>
    </row>
    <row r="327" spans="1:3" ht="15.75" x14ac:dyDescent="0.5">
      <c r="A327" s="5">
        <v>42873</v>
      </c>
      <c r="B327" s="10">
        <v>0.54166666666424135</v>
      </c>
      <c r="C327" s="6">
        <v>13.87</v>
      </c>
    </row>
    <row r="328" spans="1:3" ht="15.75" x14ac:dyDescent="0.5">
      <c r="A328" s="5">
        <v>42873</v>
      </c>
      <c r="B328" s="10">
        <v>0.58333333333575865</v>
      </c>
      <c r="C328" s="6">
        <v>13.85</v>
      </c>
    </row>
    <row r="329" spans="1:3" ht="15.75" x14ac:dyDescent="0.5">
      <c r="A329" s="5">
        <v>42873</v>
      </c>
      <c r="B329" s="10">
        <v>0.625</v>
      </c>
      <c r="C329" s="6">
        <v>13.87</v>
      </c>
    </row>
    <row r="330" spans="1:3" ht="15.75" x14ac:dyDescent="0.5">
      <c r="A330" s="5">
        <v>42873</v>
      </c>
      <c r="B330" s="10">
        <v>0.66666666666424135</v>
      </c>
      <c r="C330" s="6">
        <v>13.9</v>
      </c>
    </row>
    <row r="331" spans="1:3" ht="15.75" x14ac:dyDescent="0.5">
      <c r="A331" s="5">
        <v>42873</v>
      </c>
      <c r="B331" s="10">
        <v>0.70833333333575865</v>
      </c>
      <c r="C331" s="6">
        <v>13.92</v>
      </c>
    </row>
    <row r="332" spans="1:3" ht="15.75" x14ac:dyDescent="0.5">
      <c r="A332" s="5">
        <v>42873</v>
      </c>
      <c r="B332" s="10">
        <v>0.75</v>
      </c>
      <c r="C332" s="6">
        <v>13.93</v>
      </c>
    </row>
    <row r="333" spans="1:3" ht="15.75" x14ac:dyDescent="0.5">
      <c r="A333" s="5">
        <v>42873</v>
      </c>
      <c r="B333" s="10">
        <v>0.79166666666424135</v>
      </c>
      <c r="C333" s="6">
        <v>13.78</v>
      </c>
    </row>
    <row r="334" spans="1:3" ht="15.75" x14ac:dyDescent="0.5">
      <c r="A334" s="5">
        <v>42873</v>
      </c>
      <c r="B334" s="10">
        <v>0.83333333333575865</v>
      </c>
      <c r="C334" s="6">
        <v>13.72</v>
      </c>
    </row>
    <row r="335" spans="1:3" ht="15.75" x14ac:dyDescent="0.5">
      <c r="A335" s="5">
        <v>42873</v>
      </c>
      <c r="B335" s="10">
        <v>0.875</v>
      </c>
      <c r="C335" s="6">
        <v>13.56</v>
      </c>
    </row>
    <row r="336" spans="1:3" ht="15.75" x14ac:dyDescent="0.5">
      <c r="A336" s="5">
        <v>42873</v>
      </c>
      <c r="B336" s="10">
        <v>0.91666666666424135</v>
      </c>
      <c r="C336" s="6">
        <v>13.49</v>
      </c>
    </row>
    <row r="337" spans="1:4" ht="15.75" x14ac:dyDescent="0.5">
      <c r="A337" s="5">
        <v>42873</v>
      </c>
      <c r="B337" s="10">
        <v>0.95833333333575865</v>
      </c>
      <c r="C337" s="6">
        <v>13.38</v>
      </c>
      <c r="D337" s="11"/>
    </row>
    <row r="338" spans="1:4" ht="15.75" x14ac:dyDescent="0.5">
      <c r="A338" s="5">
        <v>42874</v>
      </c>
      <c r="B338" s="10">
        <v>0</v>
      </c>
      <c r="C338" s="6">
        <v>13.39</v>
      </c>
    </row>
    <row r="339" spans="1:4" ht="15.75" x14ac:dyDescent="0.5">
      <c r="A339" s="5">
        <v>42874</v>
      </c>
      <c r="B339" s="10">
        <v>4.1666666664241347E-2</v>
      </c>
      <c r="C339" s="6">
        <v>13.39</v>
      </c>
    </row>
    <row r="340" spans="1:4" ht="15.75" x14ac:dyDescent="0.5">
      <c r="A340" s="5">
        <v>42874</v>
      </c>
      <c r="B340" s="10">
        <v>8.3333333335758653E-2</v>
      </c>
      <c r="C340" s="6">
        <v>13.38</v>
      </c>
    </row>
    <row r="341" spans="1:4" ht="15.75" x14ac:dyDescent="0.5">
      <c r="A341" s="5">
        <v>42874</v>
      </c>
      <c r="B341" s="10">
        <v>0.125</v>
      </c>
      <c r="C341" s="6">
        <v>13.3</v>
      </c>
    </row>
    <row r="342" spans="1:4" ht="15.75" x14ac:dyDescent="0.5">
      <c r="A342" s="5">
        <v>42874</v>
      </c>
      <c r="B342" s="10">
        <v>0.16666666666424135</v>
      </c>
      <c r="C342" s="6">
        <v>13.22</v>
      </c>
    </row>
    <row r="343" spans="1:4" ht="15.75" x14ac:dyDescent="0.5">
      <c r="A343" s="5">
        <v>42874</v>
      </c>
      <c r="B343" s="10">
        <v>0.20833333333575865</v>
      </c>
      <c r="C343" s="6">
        <v>13.13</v>
      </c>
    </row>
    <row r="344" spans="1:4" ht="15.75" x14ac:dyDescent="0.5">
      <c r="A344" s="5">
        <v>42874</v>
      </c>
      <c r="B344" s="10">
        <v>0.25</v>
      </c>
      <c r="C344" s="6">
        <v>13.07</v>
      </c>
    </row>
    <row r="345" spans="1:4" ht="15.75" x14ac:dyDescent="0.5">
      <c r="A345" s="5">
        <v>42874</v>
      </c>
      <c r="B345" s="10">
        <v>0.29166666666424135</v>
      </c>
      <c r="C345" s="6">
        <v>12.98</v>
      </c>
    </row>
    <row r="346" spans="1:4" ht="15.75" x14ac:dyDescent="0.5">
      <c r="A346" s="5">
        <v>42874</v>
      </c>
      <c r="B346" s="10">
        <v>0.33333333333575865</v>
      </c>
      <c r="C346" s="6">
        <v>12.95</v>
      </c>
    </row>
    <row r="347" spans="1:4" ht="15.75" x14ac:dyDescent="0.5">
      <c r="A347" s="5">
        <v>42874</v>
      </c>
      <c r="B347" s="10">
        <v>0.375</v>
      </c>
      <c r="C347" s="6">
        <v>12.97</v>
      </c>
    </row>
    <row r="348" spans="1:4" ht="15.75" x14ac:dyDescent="0.5">
      <c r="A348" s="5">
        <v>42874</v>
      </c>
      <c r="B348" s="10">
        <v>0.41666666666424135</v>
      </c>
      <c r="C348" s="6">
        <v>12.99</v>
      </c>
    </row>
    <row r="349" spans="1:4" ht="15.75" x14ac:dyDescent="0.5">
      <c r="A349" s="5">
        <v>42874</v>
      </c>
      <c r="B349" s="10">
        <v>0.45833333333575865</v>
      </c>
      <c r="C349" s="6">
        <v>13.04</v>
      </c>
    </row>
    <row r="350" spans="1:4" ht="15.75" x14ac:dyDescent="0.5">
      <c r="A350" s="5">
        <v>42874</v>
      </c>
      <c r="B350" s="10">
        <v>0.5</v>
      </c>
      <c r="C350" s="6">
        <v>13.45</v>
      </c>
    </row>
    <row r="351" spans="1:4" ht="15.75" x14ac:dyDescent="0.5">
      <c r="A351" s="5">
        <v>42874</v>
      </c>
      <c r="B351" s="10">
        <v>0.54166666666424135</v>
      </c>
      <c r="C351" s="6">
        <v>13.52</v>
      </c>
    </row>
    <row r="352" spans="1:4" ht="15.75" x14ac:dyDescent="0.5">
      <c r="A352" s="5">
        <v>42874</v>
      </c>
      <c r="B352" s="10">
        <v>0.58333333333575865</v>
      </c>
      <c r="C352" s="6">
        <v>13.76</v>
      </c>
    </row>
    <row r="353" spans="1:4" ht="15.75" x14ac:dyDescent="0.5">
      <c r="A353" s="5">
        <v>42874</v>
      </c>
      <c r="B353" s="10">
        <v>0.625</v>
      </c>
      <c r="C353" s="6">
        <v>13.75</v>
      </c>
    </row>
    <row r="354" spans="1:4" ht="15.75" x14ac:dyDescent="0.5">
      <c r="A354" s="5">
        <v>42874</v>
      </c>
      <c r="B354" s="10">
        <v>0.66666666666424135</v>
      </c>
      <c r="C354" s="6">
        <v>14.39</v>
      </c>
    </row>
    <row r="355" spans="1:4" ht="15.75" x14ac:dyDescent="0.5">
      <c r="A355" s="5">
        <v>42874</v>
      </c>
      <c r="B355" s="10">
        <v>0.70833333333575865</v>
      </c>
      <c r="C355" s="6">
        <v>14</v>
      </c>
    </row>
    <row r="356" spans="1:4" ht="15.75" x14ac:dyDescent="0.5">
      <c r="A356" s="5">
        <v>42874</v>
      </c>
      <c r="B356" s="10">
        <v>0.75</v>
      </c>
      <c r="C356" s="6">
        <v>14.57</v>
      </c>
    </row>
    <row r="357" spans="1:4" ht="15.75" x14ac:dyDescent="0.5">
      <c r="A357" s="5">
        <v>42874</v>
      </c>
      <c r="B357" s="10">
        <v>0.79166666666424135</v>
      </c>
      <c r="C357" s="6">
        <v>14.53</v>
      </c>
    </row>
    <row r="358" spans="1:4" ht="15.75" x14ac:dyDescent="0.5">
      <c r="A358" s="5">
        <v>42874</v>
      </c>
      <c r="B358" s="10">
        <v>0.83333333333575865</v>
      </c>
      <c r="C358" s="6">
        <v>14.21</v>
      </c>
    </row>
    <row r="359" spans="1:4" ht="15.75" x14ac:dyDescent="0.5">
      <c r="A359" s="5">
        <v>42874</v>
      </c>
      <c r="B359" s="10">
        <v>0.875</v>
      </c>
      <c r="C359" s="6">
        <v>13.98</v>
      </c>
    </row>
    <row r="360" spans="1:4" ht="15.75" x14ac:dyDescent="0.5">
      <c r="A360" s="5">
        <v>42874</v>
      </c>
      <c r="B360" s="10">
        <v>0.91666666666424135</v>
      </c>
      <c r="C360" s="6">
        <v>13.88</v>
      </c>
    </row>
    <row r="361" spans="1:4" ht="15.75" x14ac:dyDescent="0.5">
      <c r="A361" s="5">
        <v>42874</v>
      </c>
      <c r="B361" s="10">
        <v>0.95833333333575865</v>
      </c>
      <c r="C361" s="6">
        <v>13.77</v>
      </c>
      <c r="D361" s="11"/>
    </row>
    <row r="362" spans="1:4" ht="15.75" x14ac:dyDescent="0.5">
      <c r="A362" s="5">
        <v>42875</v>
      </c>
      <c r="B362" s="10">
        <v>0</v>
      </c>
      <c r="C362" s="6">
        <v>13.69</v>
      </c>
    </row>
    <row r="363" spans="1:4" ht="15.75" x14ac:dyDescent="0.5">
      <c r="A363" s="5">
        <v>42875</v>
      </c>
      <c r="B363" s="10">
        <v>4.1666666664241347E-2</v>
      </c>
      <c r="C363" s="6">
        <v>13.61</v>
      </c>
    </row>
    <row r="364" spans="1:4" ht="15.75" x14ac:dyDescent="0.5">
      <c r="A364" s="5">
        <v>42875</v>
      </c>
      <c r="B364" s="10">
        <v>8.3333333335758653E-2</v>
      </c>
      <c r="C364" s="6">
        <v>13.56</v>
      </c>
    </row>
    <row r="365" spans="1:4" ht="15.75" x14ac:dyDescent="0.5">
      <c r="A365" s="5">
        <v>42875</v>
      </c>
      <c r="B365" s="10">
        <v>0.125</v>
      </c>
      <c r="C365" s="6">
        <v>13.46</v>
      </c>
    </row>
    <row r="366" spans="1:4" ht="15.75" x14ac:dyDescent="0.5">
      <c r="A366" s="5">
        <v>42875</v>
      </c>
      <c r="B366" s="10">
        <v>0.16666666666424135</v>
      </c>
      <c r="C366" s="6">
        <v>13.32</v>
      </c>
    </row>
    <row r="367" spans="1:4" ht="15.75" x14ac:dyDescent="0.5">
      <c r="A367" s="5">
        <v>42875</v>
      </c>
      <c r="B367" s="10">
        <v>0.20833333333575865</v>
      </c>
      <c r="C367" s="6">
        <v>13.14</v>
      </c>
    </row>
    <row r="368" spans="1:4" ht="15.75" x14ac:dyDescent="0.5">
      <c r="A368" s="5">
        <v>42875</v>
      </c>
      <c r="B368" s="10">
        <v>0.25</v>
      </c>
      <c r="C368" s="6">
        <v>12.95</v>
      </c>
    </row>
    <row r="369" spans="1:3" ht="15.75" x14ac:dyDescent="0.5">
      <c r="A369" s="5">
        <v>42875</v>
      </c>
      <c r="B369" s="10">
        <v>0.29166666666424135</v>
      </c>
      <c r="C369" s="6">
        <v>12.97</v>
      </c>
    </row>
    <row r="370" spans="1:3" ht="15.75" x14ac:dyDescent="0.5">
      <c r="A370" s="5">
        <v>42875</v>
      </c>
      <c r="B370" s="10">
        <v>0.33333333333575865</v>
      </c>
      <c r="C370" s="6">
        <v>12.94</v>
      </c>
    </row>
    <row r="371" spans="1:3" ht="15.75" x14ac:dyDescent="0.5">
      <c r="A371" s="5">
        <v>42875</v>
      </c>
      <c r="B371" s="10">
        <v>0.375</v>
      </c>
      <c r="C371" s="6">
        <v>12.97</v>
      </c>
    </row>
    <row r="372" spans="1:3" ht="15.75" x14ac:dyDescent="0.5">
      <c r="A372" s="5">
        <v>42875</v>
      </c>
      <c r="B372" s="10">
        <v>0.41666666666424135</v>
      </c>
      <c r="C372" s="6">
        <v>13.07</v>
      </c>
    </row>
    <row r="373" spans="1:3" ht="15.75" x14ac:dyDescent="0.5">
      <c r="A373" s="5">
        <v>42875</v>
      </c>
      <c r="B373" s="10">
        <v>0.45833333333575865</v>
      </c>
      <c r="C373" s="6">
        <v>12.97</v>
      </c>
    </row>
    <row r="374" spans="1:3" ht="15.75" x14ac:dyDescent="0.5">
      <c r="A374" s="5">
        <v>42875</v>
      </c>
      <c r="B374" s="10">
        <v>0.5</v>
      </c>
      <c r="C374" s="6">
        <v>12.9</v>
      </c>
    </row>
    <row r="375" spans="1:3" ht="15.75" x14ac:dyDescent="0.5">
      <c r="A375" s="5">
        <v>42875</v>
      </c>
      <c r="B375" s="10">
        <v>0.54166666666424135</v>
      </c>
      <c r="C375" s="6">
        <v>12.93</v>
      </c>
    </row>
    <row r="376" spans="1:3" ht="15.75" x14ac:dyDescent="0.5">
      <c r="A376" s="5">
        <v>42875</v>
      </c>
      <c r="B376" s="10">
        <v>0.58333333333575865</v>
      </c>
      <c r="C376" s="6">
        <v>12.96</v>
      </c>
    </row>
    <row r="377" spans="1:3" ht="15.75" x14ac:dyDescent="0.5">
      <c r="A377" s="5">
        <v>42875</v>
      </c>
      <c r="B377" s="10">
        <v>0.625</v>
      </c>
      <c r="C377" s="6">
        <v>13.03</v>
      </c>
    </row>
    <row r="378" spans="1:3" ht="15.75" x14ac:dyDescent="0.5">
      <c r="A378" s="5">
        <v>42875</v>
      </c>
      <c r="B378" s="10">
        <v>0.66666666666424135</v>
      </c>
      <c r="C378" s="6">
        <v>12.97</v>
      </c>
    </row>
    <row r="379" spans="1:3" ht="15.75" x14ac:dyDescent="0.5">
      <c r="A379" s="5">
        <v>42875</v>
      </c>
      <c r="B379" s="10">
        <v>0.70833333333575865</v>
      </c>
      <c r="C379" s="6">
        <v>12.79</v>
      </c>
    </row>
    <row r="380" spans="1:3" ht="15.75" x14ac:dyDescent="0.5">
      <c r="A380" s="5">
        <v>42875</v>
      </c>
      <c r="B380" s="10">
        <v>0.75</v>
      </c>
      <c r="C380" s="6">
        <v>12.72</v>
      </c>
    </row>
    <row r="381" spans="1:3" ht="15.75" x14ac:dyDescent="0.5">
      <c r="A381" s="5">
        <v>42875</v>
      </c>
      <c r="B381" s="10">
        <v>0.79166666666424135</v>
      </c>
      <c r="C381" s="6">
        <v>12.98</v>
      </c>
    </row>
    <row r="382" spans="1:3" ht="15.75" x14ac:dyDescent="0.5">
      <c r="A382" s="5">
        <v>42875</v>
      </c>
      <c r="B382" s="10">
        <v>0.83333333333575865</v>
      </c>
      <c r="C382" s="6">
        <v>14.4</v>
      </c>
    </row>
    <row r="383" spans="1:3" ht="15.75" x14ac:dyDescent="0.5">
      <c r="A383" s="5">
        <v>42875</v>
      </c>
      <c r="B383" s="10">
        <v>0.875</v>
      </c>
      <c r="C383" s="6">
        <v>14.24</v>
      </c>
    </row>
    <row r="384" spans="1:3" ht="15.75" x14ac:dyDescent="0.5">
      <c r="A384" s="5">
        <v>42875</v>
      </c>
      <c r="B384" s="10">
        <v>0.91666666666424135</v>
      </c>
      <c r="C384" s="6">
        <v>15.68</v>
      </c>
    </row>
    <row r="385" spans="1:4" ht="15.75" x14ac:dyDescent="0.5">
      <c r="A385" s="5">
        <v>42875</v>
      </c>
      <c r="B385" s="10">
        <v>0.95833333333575865</v>
      </c>
      <c r="C385" s="6">
        <v>15.59</v>
      </c>
      <c r="D385" s="11"/>
    </row>
    <row r="386" spans="1:4" ht="15.75" x14ac:dyDescent="0.5">
      <c r="A386" s="5">
        <v>42876</v>
      </c>
      <c r="B386" s="10">
        <v>0</v>
      </c>
      <c r="C386" s="6">
        <v>14.05</v>
      </c>
    </row>
    <row r="387" spans="1:4" ht="15.75" x14ac:dyDescent="0.5">
      <c r="A387" s="5">
        <v>42876</v>
      </c>
      <c r="B387" s="10">
        <v>4.1666666664241347E-2</v>
      </c>
      <c r="C387" s="6">
        <v>14.02</v>
      </c>
    </row>
    <row r="388" spans="1:4" ht="15.75" x14ac:dyDescent="0.5">
      <c r="A388" s="5">
        <v>42876</v>
      </c>
      <c r="B388" s="10">
        <v>8.3333333335758653E-2</v>
      </c>
      <c r="C388" s="6">
        <v>13.81</v>
      </c>
    </row>
    <row r="389" spans="1:4" ht="15.75" x14ac:dyDescent="0.5">
      <c r="A389" s="5">
        <v>42876</v>
      </c>
      <c r="B389" s="10">
        <v>0.125</v>
      </c>
      <c r="C389" s="6">
        <v>13.93</v>
      </c>
    </row>
    <row r="390" spans="1:4" ht="15.75" x14ac:dyDescent="0.5">
      <c r="A390" s="5">
        <v>42876</v>
      </c>
      <c r="B390" s="10">
        <v>0.16666666666424135</v>
      </c>
      <c r="C390" s="6">
        <v>14.61</v>
      </c>
    </row>
    <row r="391" spans="1:4" ht="15.75" x14ac:dyDescent="0.5">
      <c r="A391" s="5">
        <v>42876</v>
      </c>
      <c r="B391" s="10">
        <v>0.20833333333575865</v>
      </c>
      <c r="C391" s="6">
        <v>14.88</v>
      </c>
    </row>
    <row r="392" spans="1:4" ht="15.75" x14ac:dyDescent="0.5">
      <c r="A392" s="5">
        <v>42876</v>
      </c>
      <c r="B392" s="10">
        <v>0.25</v>
      </c>
      <c r="C392" s="6">
        <v>14.97</v>
      </c>
    </row>
    <row r="393" spans="1:4" ht="15.75" x14ac:dyDescent="0.5">
      <c r="A393" s="5">
        <v>42876</v>
      </c>
      <c r="B393" s="10">
        <v>0.29166666666424135</v>
      </c>
      <c r="C393" s="6">
        <v>14.93</v>
      </c>
    </row>
    <row r="394" spans="1:4" ht="15.75" x14ac:dyDescent="0.5">
      <c r="A394" s="5">
        <v>42876</v>
      </c>
      <c r="B394" s="10">
        <v>0.33333333333575865</v>
      </c>
      <c r="C394" s="6">
        <v>14.34</v>
      </c>
    </row>
    <row r="395" spans="1:4" ht="15.75" x14ac:dyDescent="0.5">
      <c r="A395" s="5">
        <v>42876</v>
      </c>
      <c r="B395" s="10">
        <v>0.375</v>
      </c>
      <c r="C395" s="6">
        <v>13.23</v>
      </c>
    </row>
    <row r="396" spans="1:4" ht="15.75" x14ac:dyDescent="0.5">
      <c r="A396" s="5">
        <v>42876</v>
      </c>
      <c r="B396" s="10">
        <v>0.41666666666424135</v>
      </c>
      <c r="C396" s="6">
        <v>14.06</v>
      </c>
    </row>
    <row r="397" spans="1:4" ht="15.75" x14ac:dyDescent="0.5">
      <c r="A397" s="5">
        <v>42876</v>
      </c>
      <c r="B397" s="10">
        <v>0.45833333333575865</v>
      </c>
      <c r="C397" s="6">
        <v>14.1</v>
      </c>
    </row>
    <row r="398" spans="1:4" ht="15.75" x14ac:dyDescent="0.5">
      <c r="A398" s="5">
        <v>42876</v>
      </c>
      <c r="B398" s="10">
        <v>0.5</v>
      </c>
      <c r="C398" s="6">
        <v>14.05</v>
      </c>
    </row>
    <row r="399" spans="1:4" ht="15.75" x14ac:dyDescent="0.5">
      <c r="A399" s="5">
        <v>42876</v>
      </c>
      <c r="B399" s="10">
        <v>0.54166666666424135</v>
      </c>
      <c r="C399" s="6">
        <v>14.32</v>
      </c>
    </row>
    <row r="400" spans="1:4" ht="15.75" x14ac:dyDescent="0.5">
      <c r="A400" s="5">
        <v>42876</v>
      </c>
      <c r="B400" s="10">
        <v>0.58333333333575865</v>
      </c>
      <c r="C400" s="6">
        <v>14.42</v>
      </c>
    </row>
    <row r="401" spans="1:4" ht="15.75" x14ac:dyDescent="0.5">
      <c r="A401" s="5">
        <v>42876</v>
      </c>
      <c r="B401" s="10">
        <v>0.625</v>
      </c>
      <c r="C401" s="6">
        <v>14.51</v>
      </c>
    </row>
    <row r="402" spans="1:4" ht="15.75" x14ac:dyDescent="0.5">
      <c r="A402" s="5">
        <v>42876</v>
      </c>
      <c r="B402" s="10">
        <v>0.66666666666424135</v>
      </c>
      <c r="C402" s="6">
        <v>14.45</v>
      </c>
    </row>
    <row r="403" spans="1:4" ht="15.75" x14ac:dyDescent="0.5">
      <c r="A403" s="5">
        <v>42876</v>
      </c>
      <c r="B403" s="10">
        <v>0.70833333333575865</v>
      </c>
      <c r="C403" s="6">
        <v>14.99</v>
      </c>
    </row>
    <row r="404" spans="1:4" ht="15.75" x14ac:dyDescent="0.5">
      <c r="A404" s="5">
        <v>42876</v>
      </c>
      <c r="B404" s="10">
        <v>0.75</v>
      </c>
      <c r="C404" s="6">
        <v>15.34</v>
      </c>
    </row>
    <row r="405" spans="1:4" ht="15.75" x14ac:dyDescent="0.5">
      <c r="A405" s="5">
        <v>42876</v>
      </c>
      <c r="B405" s="10">
        <v>0.79166666666424135</v>
      </c>
      <c r="C405" s="6">
        <v>14.79</v>
      </c>
    </row>
    <row r="406" spans="1:4" ht="15.75" x14ac:dyDescent="0.5">
      <c r="A406" s="5">
        <v>42876</v>
      </c>
      <c r="B406" s="10">
        <v>0.83333333333575865</v>
      </c>
      <c r="C406" s="6">
        <v>15.25</v>
      </c>
    </row>
    <row r="407" spans="1:4" ht="15.75" x14ac:dyDescent="0.5">
      <c r="A407" s="5">
        <v>42876</v>
      </c>
      <c r="B407" s="10">
        <v>0.875</v>
      </c>
      <c r="C407" s="6">
        <v>15.03</v>
      </c>
    </row>
    <row r="408" spans="1:4" ht="15.75" x14ac:dyDescent="0.5">
      <c r="A408" s="5">
        <v>42876</v>
      </c>
      <c r="B408" s="10">
        <v>0.91666666666424135</v>
      </c>
      <c r="C408" s="6">
        <v>14.91</v>
      </c>
    </row>
    <row r="409" spans="1:4" ht="15.75" x14ac:dyDescent="0.5">
      <c r="A409" s="5">
        <v>42876</v>
      </c>
      <c r="B409" s="10">
        <v>0.95833333333575865</v>
      </c>
      <c r="C409" s="6">
        <v>15.09</v>
      </c>
      <c r="D409" s="11"/>
    </row>
    <row r="410" spans="1:4" ht="15.75" x14ac:dyDescent="0.5">
      <c r="A410" s="5">
        <v>42877</v>
      </c>
      <c r="B410" s="10">
        <v>0</v>
      </c>
      <c r="C410" s="6">
        <v>14.99</v>
      </c>
    </row>
    <row r="411" spans="1:4" ht="15.75" x14ac:dyDescent="0.5">
      <c r="A411" s="5">
        <v>42877</v>
      </c>
      <c r="B411" s="10">
        <v>4.1666666664241347E-2</v>
      </c>
      <c r="C411" s="6">
        <v>14.8</v>
      </c>
    </row>
    <row r="412" spans="1:4" ht="15.75" x14ac:dyDescent="0.5">
      <c r="A412" s="5">
        <v>42877</v>
      </c>
      <c r="B412" s="10">
        <v>8.3333333335758653E-2</v>
      </c>
      <c r="C412" s="6">
        <v>14.7</v>
      </c>
    </row>
    <row r="413" spans="1:4" ht="15.75" x14ac:dyDescent="0.5">
      <c r="A413" s="5">
        <v>42877</v>
      </c>
      <c r="B413" s="10">
        <v>0.125</v>
      </c>
      <c r="C413" s="6">
        <v>14.62</v>
      </c>
    </row>
    <row r="414" spans="1:4" ht="15.75" x14ac:dyDescent="0.5">
      <c r="A414" s="5">
        <v>42877</v>
      </c>
      <c r="B414" s="10">
        <v>0.16666666666424135</v>
      </c>
      <c r="C414" s="6">
        <v>14.38</v>
      </c>
    </row>
    <row r="415" spans="1:4" ht="15.75" x14ac:dyDescent="0.5">
      <c r="A415" s="5">
        <v>42877</v>
      </c>
      <c r="B415" s="10">
        <v>0.20833333333575865</v>
      </c>
      <c r="C415" s="6">
        <v>13.95</v>
      </c>
    </row>
    <row r="416" spans="1:4" ht="15.75" x14ac:dyDescent="0.5">
      <c r="A416" s="5">
        <v>42877</v>
      </c>
      <c r="B416" s="10">
        <v>0.25</v>
      </c>
      <c r="C416" s="6">
        <v>13.77</v>
      </c>
    </row>
    <row r="417" spans="1:3" ht="15.75" x14ac:dyDescent="0.5">
      <c r="A417" s="5">
        <v>42877</v>
      </c>
      <c r="B417" s="10">
        <v>0.29166666666424135</v>
      </c>
      <c r="C417" s="6">
        <v>13.86</v>
      </c>
    </row>
    <row r="418" spans="1:3" ht="15.75" x14ac:dyDescent="0.5">
      <c r="A418" s="5">
        <v>42877</v>
      </c>
      <c r="B418" s="10">
        <v>0.33333333333575865</v>
      </c>
      <c r="C418" s="6">
        <v>13.97</v>
      </c>
    </row>
    <row r="419" spans="1:3" ht="15.75" x14ac:dyDescent="0.5">
      <c r="A419" s="5">
        <v>42877</v>
      </c>
      <c r="B419" s="10">
        <v>0.375</v>
      </c>
      <c r="C419" s="6">
        <v>13.49</v>
      </c>
    </row>
    <row r="420" spans="1:3" ht="15.75" x14ac:dyDescent="0.5">
      <c r="A420" s="5">
        <v>42877</v>
      </c>
      <c r="B420" s="10">
        <v>0.41666666666424135</v>
      </c>
      <c r="C420" s="6">
        <v>13.95</v>
      </c>
    </row>
    <row r="421" spans="1:3" ht="15.75" x14ac:dyDescent="0.5">
      <c r="A421" s="5">
        <v>42877</v>
      </c>
      <c r="B421" s="10">
        <v>0.45833333333575865</v>
      </c>
      <c r="C421" s="6">
        <v>14.29</v>
      </c>
    </row>
    <row r="422" spans="1:3" ht="15.75" x14ac:dyDescent="0.5">
      <c r="A422" s="5">
        <v>42877</v>
      </c>
      <c r="B422" s="10">
        <v>0.5</v>
      </c>
      <c r="C422" s="6">
        <v>14.23</v>
      </c>
    </row>
    <row r="423" spans="1:3" ht="15.75" x14ac:dyDescent="0.5">
      <c r="A423" s="5">
        <v>42877</v>
      </c>
      <c r="B423" s="10">
        <v>0.54166666666424135</v>
      </c>
      <c r="C423" s="6">
        <v>14.4</v>
      </c>
    </row>
    <row r="424" spans="1:3" ht="15.75" x14ac:dyDescent="0.5">
      <c r="A424" s="5">
        <v>42877</v>
      </c>
      <c r="B424" s="10">
        <v>0.58333333333575865</v>
      </c>
      <c r="C424" s="6">
        <v>14.41</v>
      </c>
    </row>
    <row r="425" spans="1:3" ht="15.75" x14ac:dyDescent="0.5">
      <c r="A425" s="5">
        <v>42877</v>
      </c>
      <c r="B425" s="10">
        <v>0.625</v>
      </c>
      <c r="C425" s="6">
        <v>14.69</v>
      </c>
    </row>
    <row r="426" spans="1:3" ht="15.75" x14ac:dyDescent="0.5">
      <c r="A426" s="5">
        <v>42877</v>
      </c>
      <c r="B426" s="10">
        <v>0.66666666666424135</v>
      </c>
      <c r="C426" s="6">
        <v>15.08</v>
      </c>
    </row>
    <row r="427" spans="1:3" ht="15.75" x14ac:dyDescent="0.5">
      <c r="A427" s="5">
        <v>42877</v>
      </c>
      <c r="B427" s="10">
        <v>0.70833333333575865</v>
      </c>
      <c r="C427" s="6">
        <v>14.51</v>
      </c>
    </row>
    <row r="428" spans="1:3" ht="15.75" x14ac:dyDescent="0.5">
      <c r="A428" s="5">
        <v>42877</v>
      </c>
      <c r="B428" s="10">
        <v>0.75</v>
      </c>
      <c r="C428" s="6">
        <v>15.66</v>
      </c>
    </row>
    <row r="429" spans="1:3" ht="15.75" x14ac:dyDescent="0.5">
      <c r="A429" s="5">
        <v>42877</v>
      </c>
      <c r="B429" s="10">
        <v>0.79166666666424135</v>
      </c>
      <c r="C429" s="6">
        <v>14.53</v>
      </c>
    </row>
    <row r="430" spans="1:3" ht="15.75" x14ac:dyDescent="0.5">
      <c r="A430" s="5">
        <v>42877</v>
      </c>
      <c r="B430" s="10">
        <v>0.83333333333575865</v>
      </c>
      <c r="C430" s="6">
        <v>14.12</v>
      </c>
    </row>
    <row r="431" spans="1:3" ht="15.75" x14ac:dyDescent="0.5">
      <c r="A431" s="5">
        <v>42877</v>
      </c>
      <c r="B431" s="10">
        <v>0.875</v>
      </c>
      <c r="C431" s="6">
        <v>13.82</v>
      </c>
    </row>
    <row r="432" spans="1:3" ht="15.75" x14ac:dyDescent="0.5">
      <c r="A432" s="5">
        <v>42877</v>
      </c>
      <c r="B432" s="10">
        <v>0.91666666666424135</v>
      </c>
      <c r="C432" s="6">
        <v>13.73</v>
      </c>
    </row>
    <row r="433" spans="1:4" ht="15.75" x14ac:dyDescent="0.5">
      <c r="A433" s="5">
        <v>42877</v>
      </c>
      <c r="B433" s="10">
        <v>0.95833333333575865</v>
      </c>
      <c r="C433" s="6">
        <v>13.81</v>
      </c>
      <c r="D433" s="11"/>
    </row>
    <row r="434" spans="1:4" ht="15.75" x14ac:dyDescent="0.5">
      <c r="A434" s="5">
        <v>42878</v>
      </c>
      <c r="B434" s="10">
        <v>0</v>
      </c>
      <c r="C434" s="6">
        <v>14.14</v>
      </c>
    </row>
    <row r="435" spans="1:4" ht="15.75" x14ac:dyDescent="0.5">
      <c r="A435" s="5">
        <v>42878</v>
      </c>
      <c r="B435" s="10">
        <v>4.1666666664241347E-2</v>
      </c>
      <c r="C435" s="6">
        <v>14.29</v>
      </c>
    </row>
    <row r="436" spans="1:4" ht="15.75" x14ac:dyDescent="0.5">
      <c r="A436" s="5">
        <v>42878</v>
      </c>
      <c r="B436" s="10">
        <v>8.3333333335758653E-2</v>
      </c>
      <c r="C436" s="6">
        <v>14.45</v>
      </c>
    </row>
    <row r="437" spans="1:4" ht="15.75" x14ac:dyDescent="0.5">
      <c r="A437" s="5">
        <v>42878</v>
      </c>
      <c r="B437" s="10">
        <v>0.125</v>
      </c>
      <c r="C437" s="6">
        <v>14.91</v>
      </c>
    </row>
    <row r="438" spans="1:4" ht="15.75" x14ac:dyDescent="0.5">
      <c r="A438" s="5">
        <v>42878</v>
      </c>
      <c r="B438" s="10">
        <v>0.16666666666424135</v>
      </c>
      <c r="C438" s="6">
        <v>15.14</v>
      </c>
    </row>
    <row r="439" spans="1:4" ht="15.75" x14ac:dyDescent="0.5">
      <c r="A439" s="5">
        <v>42878</v>
      </c>
      <c r="B439" s="10">
        <v>0.20833333333575865</v>
      </c>
      <c r="C439" s="6">
        <v>15.83</v>
      </c>
    </row>
    <row r="440" spans="1:4" ht="15.75" x14ac:dyDescent="0.5">
      <c r="A440" s="5">
        <v>42878</v>
      </c>
      <c r="B440" s="10">
        <v>0.25</v>
      </c>
      <c r="C440" s="6">
        <v>15.85</v>
      </c>
    </row>
    <row r="441" spans="1:4" ht="15.75" x14ac:dyDescent="0.5">
      <c r="A441" s="5">
        <v>42878</v>
      </c>
      <c r="B441" s="10">
        <v>0.29166666666424135</v>
      </c>
      <c r="C441" s="6">
        <v>15.66</v>
      </c>
    </row>
    <row r="442" spans="1:4" ht="15.75" x14ac:dyDescent="0.5">
      <c r="A442" s="5">
        <v>42878</v>
      </c>
      <c r="B442" s="10">
        <v>0.33333333333575865</v>
      </c>
      <c r="C442" s="6">
        <v>15.54</v>
      </c>
    </row>
    <row r="443" spans="1:4" ht="15.75" x14ac:dyDescent="0.5">
      <c r="A443" s="5">
        <v>42878</v>
      </c>
      <c r="B443" s="10">
        <v>0.375</v>
      </c>
      <c r="C443" s="6">
        <v>15.47</v>
      </c>
    </row>
    <row r="444" spans="1:4" ht="15.75" x14ac:dyDescent="0.5">
      <c r="A444" s="5">
        <v>42878</v>
      </c>
      <c r="B444" s="10">
        <v>0.41666666666424135</v>
      </c>
      <c r="C444" s="6">
        <v>15.46</v>
      </c>
    </row>
    <row r="445" spans="1:4" ht="15.75" x14ac:dyDescent="0.5">
      <c r="A445" s="5">
        <v>42878</v>
      </c>
      <c r="B445" s="10">
        <v>0.45833333333575865</v>
      </c>
      <c r="C445" s="6">
        <v>15.65</v>
      </c>
    </row>
    <row r="446" spans="1:4" ht="15.75" x14ac:dyDescent="0.5">
      <c r="A446" s="5">
        <v>42878</v>
      </c>
      <c r="B446" s="10">
        <v>0.5</v>
      </c>
      <c r="C446" s="6">
        <v>16.04</v>
      </c>
    </row>
    <row r="447" spans="1:4" ht="15.75" x14ac:dyDescent="0.5">
      <c r="A447" s="5">
        <v>42878</v>
      </c>
      <c r="B447" s="10">
        <v>0.54166666666424135</v>
      </c>
      <c r="C447" s="6">
        <v>16.46</v>
      </c>
    </row>
    <row r="448" spans="1:4" ht="15.75" x14ac:dyDescent="0.5">
      <c r="A448" s="5">
        <v>42878</v>
      </c>
      <c r="B448" s="10">
        <v>0.58333333333575865</v>
      </c>
      <c r="C448" s="6">
        <v>17</v>
      </c>
    </row>
    <row r="449" spans="1:4" ht="15.75" x14ac:dyDescent="0.5">
      <c r="A449" s="5">
        <v>42878</v>
      </c>
      <c r="B449" s="10">
        <v>0.625</v>
      </c>
      <c r="C449" s="6">
        <v>17.27</v>
      </c>
    </row>
    <row r="450" spans="1:4" ht="15.75" x14ac:dyDescent="0.5">
      <c r="A450" s="5">
        <v>42878</v>
      </c>
      <c r="B450" s="10">
        <v>0.66666666666424135</v>
      </c>
      <c r="C450" s="6">
        <v>17.16</v>
      </c>
    </row>
    <row r="451" spans="1:4" ht="15.75" x14ac:dyDescent="0.5">
      <c r="A451" s="5">
        <v>42878</v>
      </c>
      <c r="B451" s="10">
        <v>0.70833333333575865</v>
      </c>
      <c r="C451" s="6">
        <v>16.510000000000002</v>
      </c>
    </row>
    <row r="452" spans="1:4" ht="15.75" x14ac:dyDescent="0.5">
      <c r="A452" s="5">
        <v>42878</v>
      </c>
      <c r="B452" s="10">
        <v>0.75</v>
      </c>
      <c r="C452" s="6">
        <v>16.45</v>
      </c>
    </row>
    <row r="453" spans="1:4" ht="15.75" x14ac:dyDescent="0.5">
      <c r="A453" s="5">
        <v>42878</v>
      </c>
      <c r="B453" s="10">
        <v>0.79166666666424135</v>
      </c>
      <c r="C453" s="6">
        <v>16.489999999999998</v>
      </c>
    </row>
    <row r="454" spans="1:4" ht="15.75" x14ac:dyDescent="0.5">
      <c r="A454" s="5">
        <v>42878</v>
      </c>
      <c r="B454" s="10">
        <v>0.83333333333575865</v>
      </c>
      <c r="C454" s="6">
        <v>16.86</v>
      </c>
    </row>
    <row r="455" spans="1:4" ht="15.75" x14ac:dyDescent="0.5">
      <c r="A455" s="5">
        <v>42878</v>
      </c>
      <c r="B455" s="10">
        <v>0.875</v>
      </c>
      <c r="C455" s="6">
        <v>19.78</v>
      </c>
    </row>
    <row r="456" spans="1:4" ht="15.75" x14ac:dyDescent="0.5">
      <c r="A456" s="5">
        <v>42878</v>
      </c>
      <c r="B456" s="10">
        <v>0.91666666666424135</v>
      </c>
      <c r="C456" s="6">
        <v>19.41</v>
      </c>
    </row>
    <row r="457" spans="1:4" ht="15.75" x14ac:dyDescent="0.5">
      <c r="A457" s="5">
        <v>42878</v>
      </c>
      <c r="B457" s="10">
        <v>0.95833333333575865</v>
      </c>
      <c r="C457" s="6">
        <v>18.96</v>
      </c>
      <c r="D457" s="11"/>
    </row>
    <row r="458" spans="1:4" ht="15.75" x14ac:dyDescent="0.5">
      <c r="A458" s="5">
        <v>42879</v>
      </c>
      <c r="B458" s="10">
        <v>0</v>
      </c>
      <c r="C458" s="6">
        <v>18.64</v>
      </c>
    </row>
    <row r="459" spans="1:4" ht="15.75" x14ac:dyDescent="0.5">
      <c r="A459" s="5">
        <v>42879</v>
      </c>
      <c r="B459" s="10">
        <v>4.1666666664241347E-2</v>
      </c>
      <c r="C459" s="6">
        <v>18.510000000000002</v>
      </c>
    </row>
    <row r="460" spans="1:4" ht="15.75" x14ac:dyDescent="0.5">
      <c r="A460" s="5">
        <v>42879</v>
      </c>
      <c r="B460" s="10">
        <v>8.3333333335758653E-2</v>
      </c>
      <c r="C460" s="6">
        <v>18.34</v>
      </c>
    </row>
    <row r="461" spans="1:4" ht="15.75" x14ac:dyDescent="0.5">
      <c r="A461" s="5">
        <v>42879</v>
      </c>
      <c r="B461" s="10">
        <v>0.125</v>
      </c>
      <c r="C461" s="6">
        <v>18.04</v>
      </c>
    </row>
    <row r="462" spans="1:4" ht="15.75" x14ac:dyDescent="0.5">
      <c r="A462" s="5">
        <v>42879</v>
      </c>
      <c r="B462" s="10">
        <v>0.16666666666424135</v>
      </c>
      <c r="C462" s="6">
        <v>17.48</v>
      </c>
    </row>
    <row r="463" spans="1:4" ht="15.75" x14ac:dyDescent="0.5">
      <c r="A463" s="5">
        <v>42879</v>
      </c>
      <c r="B463" s="10">
        <v>0.20833333333575865</v>
      </c>
      <c r="C463" s="6">
        <v>17.190000000000001</v>
      </c>
    </row>
    <row r="464" spans="1:4" ht="15.75" x14ac:dyDescent="0.5">
      <c r="A464" s="5">
        <v>42879</v>
      </c>
      <c r="B464" s="10">
        <v>0.25</v>
      </c>
      <c r="C464" s="6">
        <v>17.149999999999999</v>
      </c>
    </row>
    <row r="465" spans="1:3" ht="15.75" x14ac:dyDescent="0.5">
      <c r="A465" s="5">
        <v>42879</v>
      </c>
      <c r="B465" s="10">
        <v>0.29166666666424135</v>
      </c>
      <c r="C465" s="6">
        <v>17.03</v>
      </c>
    </row>
    <row r="466" spans="1:3" ht="15.75" x14ac:dyDescent="0.5">
      <c r="A466" s="5">
        <v>42879</v>
      </c>
      <c r="B466" s="10">
        <v>0.33333333333575865</v>
      </c>
      <c r="C466" s="6">
        <v>16.989999999999998</v>
      </c>
    </row>
    <row r="467" spans="1:3" ht="15.75" x14ac:dyDescent="0.5">
      <c r="A467" s="5">
        <v>42879</v>
      </c>
      <c r="B467" s="10">
        <v>0.375</v>
      </c>
      <c r="C467" s="6">
        <v>17.12</v>
      </c>
    </row>
    <row r="468" spans="1:3" ht="15.75" x14ac:dyDescent="0.5">
      <c r="A468" s="5">
        <v>42879</v>
      </c>
      <c r="B468" s="10">
        <v>0.41666666666424135</v>
      </c>
      <c r="C468" s="6">
        <v>17.3</v>
      </c>
    </row>
    <row r="469" spans="1:3" ht="15.75" x14ac:dyDescent="0.5">
      <c r="A469" s="5">
        <v>42879</v>
      </c>
      <c r="B469" s="10">
        <v>0.45833333333575865</v>
      </c>
      <c r="C469" s="6">
        <v>17.760000000000002</v>
      </c>
    </row>
    <row r="470" spans="1:3" ht="15.75" x14ac:dyDescent="0.5">
      <c r="A470" s="5">
        <v>42879</v>
      </c>
      <c r="B470" s="10">
        <v>0.5</v>
      </c>
      <c r="C470" s="6">
        <v>18.21</v>
      </c>
    </row>
    <row r="471" spans="1:3" ht="15.75" x14ac:dyDescent="0.5">
      <c r="A471" s="5">
        <v>42879</v>
      </c>
      <c r="B471" s="10">
        <v>0.54166666666424135</v>
      </c>
      <c r="C471" s="6">
        <v>18.25</v>
      </c>
    </row>
    <row r="472" spans="1:3" ht="15.75" x14ac:dyDescent="0.5">
      <c r="A472" s="5">
        <v>42879</v>
      </c>
      <c r="B472" s="10">
        <v>0.58333333333575865</v>
      </c>
      <c r="C472" s="6">
        <v>18.36</v>
      </c>
    </row>
    <row r="473" spans="1:3" ht="15.75" x14ac:dyDescent="0.5">
      <c r="A473" s="5">
        <v>42879</v>
      </c>
      <c r="B473" s="10">
        <v>0.625</v>
      </c>
      <c r="C473" s="6">
        <v>17.940000000000001</v>
      </c>
    </row>
    <row r="474" spans="1:3" ht="15.75" x14ac:dyDescent="0.5">
      <c r="A474" s="5">
        <v>42879</v>
      </c>
      <c r="B474" s="10">
        <v>0.66666666666424135</v>
      </c>
      <c r="C474" s="6">
        <v>18.12</v>
      </c>
    </row>
    <row r="475" spans="1:3" ht="15.75" x14ac:dyDescent="0.5">
      <c r="A475" s="5">
        <v>42879</v>
      </c>
      <c r="B475" s="10">
        <v>0.70833333333575865</v>
      </c>
      <c r="C475" s="6">
        <v>18.239999999999998</v>
      </c>
    </row>
    <row r="476" spans="1:3" ht="15.75" x14ac:dyDescent="0.5">
      <c r="A476" s="5">
        <v>42879</v>
      </c>
      <c r="B476" s="10">
        <v>0.75</v>
      </c>
      <c r="C476" s="6">
        <v>19.170000000000002</v>
      </c>
    </row>
    <row r="477" spans="1:3" ht="15.75" x14ac:dyDescent="0.5">
      <c r="A477" s="5">
        <v>42879</v>
      </c>
      <c r="B477" s="10">
        <v>0.79166666666424135</v>
      </c>
      <c r="C477" s="6">
        <v>18.920000000000002</v>
      </c>
    </row>
    <row r="478" spans="1:3" ht="15.75" x14ac:dyDescent="0.5">
      <c r="A478" s="5">
        <v>42879</v>
      </c>
      <c r="B478" s="10">
        <v>0.83333333333575865</v>
      </c>
      <c r="C478" s="6">
        <v>18.45</v>
      </c>
    </row>
    <row r="479" spans="1:3" ht="15.75" x14ac:dyDescent="0.5">
      <c r="A479" s="5">
        <v>42879</v>
      </c>
      <c r="B479" s="10">
        <v>0.875</v>
      </c>
      <c r="C479" s="6">
        <v>18.05</v>
      </c>
    </row>
    <row r="480" spans="1:3" ht="15.75" x14ac:dyDescent="0.5">
      <c r="A480" s="5">
        <v>42879</v>
      </c>
      <c r="B480" s="10">
        <v>0.91666666666424135</v>
      </c>
      <c r="C480" s="6">
        <v>17.93</v>
      </c>
    </row>
    <row r="481" spans="1:4" ht="15.75" x14ac:dyDescent="0.5">
      <c r="A481" s="5">
        <v>42879</v>
      </c>
      <c r="B481" s="10">
        <v>0.95833333333575865</v>
      </c>
      <c r="C481" s="6">
        <v>17.77</v>
      </c>
      <c r="D481" s="11"/>
    </row>
    <row r="482" spans="1:4" ht="15.75" x14ac:dyDescent="0.5">
      <c r="A482" s="5">
        <v>42880</v>
      </c>
      <c r="B482" s="10">
        <v>0</v>
      </c>
      <c r="C482" s="6">
        <v>17.57</v>
      </c>
    </row>
    <row r="483" spans="1:4" ht="15.75" x14ac:dyDescent="0.5">
      <c r="A483" s="5">
        <v>42880</v>
      </c>
      <c r="B483" s="10">
        <v>4.1666666664241347E-2</v>
      </c>
      <c r="C483" s="6">
        <v>17.39</v>
      </c>
    </row>
    <row r="484" spans="1:4" ht="15.75" x14ac:dyDescent="0.5">
      <c r="A484" s="5">
        <v>42880</v>
      </c>
      <c r="B484" s="10">
        <v>8.3333333335758653E-2</v>
      </c>
      <c r="C484" s="6">
        <v>17.329999999999998</v>
      </c>
    </row>
    <row r="485" spans="1:4" ht="15.75" x14ac:dyDescent="0.5">
      <c r="A485" s="5">
        <v>42880</v>
      </c>
      <c r="B485" s="10">
        <v>0.125</v>
      </c>
      <c r="C485" s="6">
        <v>17.739999999999998</v>
      </c>
    </row>
    <row r="486" spans="1:4" ht="15.75" x14ac:dyDescent="0.5">
      <c r="A486" s="5">
        <v>42880</v>
      </c>
      <c r="B486" s="10">
        <v>0.16666666666424135</v>
      </c>
      <c r="C486" s="6">
        <v>17.46</v>
      </c>
    </row>
    <row r="487" spans="1:4" ht="15.75" x14ac:dyDescent="0.5">
      <c r="A487" s="5">
        <v>42880</v>
      </c>
      <c r="B487" s="10">
        <v>0.20833333333575865</v>
      </c>
      <c r="C487" s="6">
        <v>17.23</v>
      </c>
    </row>
    <row r="488" spans="1:4" ht="15.75" x14ac:dyDescent="0.5">
      <c r="A488" s="5">
        <v>42880</v>
      </c>
      <c r="B488" s="10">
        <v>0.25</v>
      </c>
      <c r="C488" s="6">
        <v>16.47</v>
      </c>
    </row>
    <row r="489" spans="1:4" ht="15.75" x14ac:dyDescent="0.5">
      <c r="A489" s="5">
        <v>42880</v>
      </c>
      <c r="B489" s="10">
        <v>0.29166666666424135</v>
      </c>
      <c r="C489" s="6">
        <v>16.489999999999998</v>
      </c>
    </row>
    <row r="490" spans="1:4" ht="15.75" x14ac:dyDescent="0.5">
      <c r="A490" s="5">
        <v>42880</v>
      </c>
      <c r="B490" s="10">
        <v>0.33333333333575865</v>
      </c>
      <c r="C490" s="6">
        <v>15.97</v>
      </c>
    </row>
    <row r="491" spans="1:4" ht="15.75" x14ac:dyDescent="0.5">
      <c r="A491" s="5">
        <v>42880</v>
      </c>
      <c r="B491" s="10">
        <v>0.375</v>
      </c>
      <c r="C491" s="6">
        <v>15.45</v>
      </c>
    </row>
    <row r="492" spans="1:4" ht="15.75" x14ac:dyDescent="0.5">
      <c r="A492" s="5">
        <v>42880</v>
      </c>
      <c r="B492" s="10">
        <v>0.41666666666424135</v>
      </c>
      <c r="C492" s="6">
        <v>15.6</v>
      </c>
    </row>
    <row r="493" spans="1:4" ht="15.75" x14ac:dyDescent="0.5">
      <c r="A493" s="5">
        <v>42880</v>
      </c>
      <c r="B493" s="10">
        <v>0.45833333333575865</v>
      </c>
      <c r="C493" s="6">
        <v>15.72</v>
      </c>
    </row>
    <row r="494" spans="1:4" ht="15.75" x14ac:dyDescent="0.5">
      <c r="A494" s="5">
        <v>42880</v>
      </c>
      <c r="B494" s="10">
        <v>0.5</v>
      </c>
      <c r="C494" s="6">
        <v>15.96</v>
      </c>
    </row>
    <row r="495" spans="1:4" ht="15.75" x14ac:dyDescent="0.5">
      <c r="A495" s="5">
        <v>42880</v>
      </c>
      <c r="B495" s="10">
        <v>0.54166666666424135</v>
      </c>
      <c r="C495" s="6">
        <v>16.579999999999998</v>
      </c>
    </row>
    <row r="496" spans="1:4" ht="15.75" x14ac:dyDescent="0.5">
      <c r="A496" s="5">
        <v>42880</v>
      </c>
      <c r="B496" s="10">
        <v>0.58333333333575865</v>
      </c>
      <c r="C496" s="6">
        <v>16.82</v>
      </c>
    </row>
    <row r="497" spans="1:4" ht="15.75" x14ac:dyDescent="0.5">
      <c r="A497" s="5">
        <v>42880</v>
      </c>
      <c r="B497" s="10">
        <v>0.625</v>
      </c>
      <c r="C497" s="6">
        <v>17.02</v>
      </c>
    </row>
    <row r="498" spans="1:4" ht="15.75" x14ac:dyDescent="0.5">
      <c r="A498" s="5">
        <v>42880</v>
      </c>
      <c r="B498" s="10">
        <v>0.66666666666424135</v>
      </c>
      <c r="C498" s="6">
        <v>18.7</v>
      </c>
    </row>
    <row r="499" spans="1:4" ht="15.75" x14ac:dyDescent="0.5">
      <c r="A499" s="5">
        <v>42880</v>
      </c>
      <c r="B499" s="10">
        <v>0.70833333333575865</v>
      </c>
      <c r="C499" s="6">
        <v>18.68</v>
      </c>
    </row>
    <row r="500" spans="1:4" ht="15.75" x14ac:dyDescent="0.5">
      <c r="A500" s="5">
        <v>42880</v>
      </c>
      <c r="B500" s="10">
        <v>0.75</v>
      </c>
      <c r="C500" s="6">
        <v>19.04</v>
      </c>
    </row>
    <row r="501" spans="1:4" ht="15.75" x14ac:dyDescent="0.5">
      <c r="A501" s="5">
        <v>42880</v>
      </c>
      <c r="B501" s="10">
        <v>0.79166666666424135</v>
      </c>
      <c r="C501" s="6">
        <v>18.53</v>
      </c>
    </row>
    <row r="502" spans="1:4" ht="15.75" x14ac:dyDescent="0.5">
      <c r="A502" s="5">
        <v>42880</v>
      </c>
      <c r="B502" s="10">
        <v>0.83333333333575865</v>
      </c>
      <c r="C502" s="6">
        <v>18.190000000000001</v>
      </c>
    </row>
    <row r="503" spans="1:4" ht="15.75" x14ac:dyDescent="0.5">
      <c r="A503" s="5">
        <v>42880</v>
      </c>
      <c r="B503" s="10">
        <v>0.875</v>
      </c>
      <c r="C503" s="6">
        <v>18.57</v>
      </c>
    </row>
    <row r="504" spans="1:4" ht="15.75" x14ac:dyDescent="0.5">
      <c r="A504" s="5">
        <v>42880</v>
      </c>
      <c r="B504" s="10">
        <v>0.91666666666424135</v>
      </c>
      <c r="C504" s="6">
        <v>17.940000000000001</v>
      </c>
    </row>
    <row r="505" spans="1:4" ht="15.75" x14ac:dyDescent="0.5">
      <c r="A505" s="5">
        <v>42880</v>
      </c>
      <c r="B505" s="10">
        <v>0.95833333333575865</v>
      </c>
      <c r="C505" s="6">
        <v>17.43</v>
      </c>
      <c r="D505" s="11"/>
    </row>
    <row r="506" spans="1:4" ht="15.75" x14ac:dyDescent="0.5">
      <c r="A506" s="5">
        <v>42881</v>
      </c>
      <c r="B506" s="10">
        <v>0</v>
      </c>
      <c r="C506" s="6">
        <v>17.23</v>
      </c>
    </row>
    <row r="507" spans="1:4" ht="15.75" x14ac:dyDescent="0.5">
      <c r="A507" s="5">
        <v>42881</v>
      </c>
      <c r="B507" s="10">
        <v>4.1666666664241347E-2</v>
      </c>
      <c r="C507" s="6">
        <v>17.12</v>
      </c>
    </row>
    <row r="508" spans="1:4" ht="15.75" x14ac:dyDescent="0.5">
      <c r="A508" s="5">
        <v>42881</v>
      </c>
      <c r="B508" s="10">
        <v>8.3333333335758653E-2</v>
      </c>
      <c r="C508" s="6">
        <v>17.059999999999999</v>
      </c>
    </row>
    <row r="509" spans="1:4" ht="15.75" x14ac:dyDescent="0.5">
      <c r="A509" s="5">
        <v>42881</v>
      </c>
      <c r="B509" s="10">
        <v>0.125</v>
      </c>
      <c r="C509" s="6">
        <v>17.02</v>
      </c>
    </row>
    <row r="510" spans="1:4" ht="15.75" x14ac:dyDescent="0.5">
      <c r="A510" s="5">
        <v>42881</v>
      </c>
      <c r="B510" s="10">
        <v>0.16666666666424135</v>
      </c>
      <c r="C510" s="6">
        <v>16.97</v>
      </c>
    </row>
    <row r="511" spans="1:4" ht="15.75" x14ac:dyDescent="0.5">
      <c r="A511" s="5">
        <v>42881</v>
      </c>
      <c r="B511" s="10">
        <v>0.20833333333575865</v>
      </c>
      <c r="C511" s="6">
        <v>16.91</v>
      </c>
    </row>
    <row r="512" spans="1:4" ht="15.75" x14ac:dyDescent="0.5">
      <c r="A512" s="5">
        <v>42881</v>
      </c>
      <c r="B512" s="10">
        <v>0.25</v>
      </c>
      <c r="C512" s="6">
        <v>16.82</v>
      </c>
    </row>
    <row r="513" spans="1:3" ht="15.75" x14ac:dyDescent="0.5">
      <c r="A513" s="5">
        <v>42881</v>
      </c>
      <c r="B513" s="10">
        <v>0.29166666666424135</v>
      </c>
      <c r="C513" s="6">
        <v>16.7</v>
      </c>
    </row>
    <row r="514" spans="1:3" ht="15.75" x14ac:dyDescent="0.5">
      <c r="A514" s="5">
        <v>42881</v>
      </c>
      <c r="B514" s="10">
        <v>0.33333333333575865</v>
      </c>
      <c r="C514" s="6">
        <v>16.690000000000001</v>
      </c>
    </row>
    <row r="515" spans="1:3" ht="15.75" x14ac:dyDescent="0.5">
      <c r="A515" s="5">
        <v>42881</v>
      </c>
      <c r="B515" s="10">
        <v>0.375</v>
      </c>
      <c r="C515" s="6">
        <v>16.63</v>
      </c>
    </row>
    <row r="516" spans="1:3" ht="15.75" x14ac:dyDescent="0.5">
      <c r="A516" s="5">
        <v>42881</v>
      </c>
      <c r="B516" s="10">
        <v>0.41666666666424135</v>
      </c>
      <c r="C516" s="6">
        <v>16.579999999999998</v>
      </c>
    </row>
    <row r="517" spans="1:3" ht="15.75" x14ac:dyDescent="0.5">
      <c r="A517" s="5">
        <v>42881</v>
      </c>
      <c r="B517" s="10">
        <v>0.45833333333575865</v>
      </c>
      <c r="C517" s="6">
        <v>16.64</v>
      </c>
    </row>
    <row r="518" spans="1:3" ht="15.75" x14ac:dyDescent="0.5">
      <c r="A518" s="5">
        <v>42881</v>
      </c>
      <c r="B518" s="10">
        <v>0.5</v>
      </c>
      <c r="C518" s="6">
        <v>16.84</v>
      </c>
    </row>
    <row r="519" spans="1:3" ht="15.75" x14ac:dyDescent="0.5">
      <c r="A519" s="5">
        <v>42881</v>
      </c>
      <c r="B519" s="10">
        <v>0.54166666666424135</v>
      </c>
      <c r="C519" s="6">
        <v>16.940000000000001</v>
      </c>
    </row>
    <row r="520" spans="1:3" ht="15.75" x14ac:dyDescent="0.5">
      <c r="A520" s="5">
        <v>42881</v>
      </c>
      <c r="B520" s="10">
        <v>0.58333333333575865</v>
      </c>
      <c r="C520" s="6">
        <v>17</v>
      </c>
    </row>
    <row r="521" spans="1:3" ht="15.75" x14ac:dyDescent="0.5">
      <c r="A521" s="5">
        <v>42881</v>
      </c>
      <c r="B521" s="10">
        <v>0.625</v>
      </c>
      <c r="C521" s="6">
        <v>17.14</v>
      </c>
    </row>
    <row r="522" spans="1:3" ht="15.75" x14ac:dyDescent="0.5">
      <c r="A522" s="5">
        <v>42881</v>
      </c>
      <c r="B522" s="10">
        <v>0.66666666666424135</v>
      </c>
      <c r="C522" s="6">
        <v>17.239999999999998</v>
      </c>
    </row>
    <row r="523" spans="1:3" ht="15.75" x14ac:dyDescent="0.5">
      <c r="A523" s="5">
        <v>42881</v>
      </c>
      <c r="B523" s="10">
        <v>0.70833333333575865</v>
      </c>
      <c r="C523" s="6">
        <v>17.23</v>
      </c>
    </row>
    <row r="524" spans="1:3" ht="15.75" x14ac:dyDescent="0.5">
      <c r="A524" s="5">
        <v>42881</v>
      </c>
      <c r="B524" s="10">
        <v>0.75</v>
      </c>
      <c r="C524" s="6">
        <v>17.18</v>
      </c>
    </row>
    <row r="525" spans="1:3" ht="15.75" x14ac:dyDescent="0.5">
      <c r="A525" s="5">
        <v>42881</v>
      </c>
      <c r="B525" s="10">
        <v>0.79166666666424135</v>
      </c>
      <c r="C525" s="6">
        <v>17.100000000000001</v>
      </c>
    </row>
    <row r="526" spans="1:3" ht="15.75" x14ac:dyDescent="0.5">
      <c r="A526" s="5">
        <v>42881</v>
      </c>
      <c r="B526" s="10">
        <v>0.83333333333575865</v>
      </c>
      <c r="C526" s="6">
        <v>16.96</v>
      </c>
    </row>
    <row r="527" spans="1:3" ht="15.75" x14ac:dyDescent="0.5">
      <c r="A527" s="5">
        <v>42881</v>
      </c>
      <c r="B527" s="10">
        <v>0.875</v>
      </c>
      <c r="C527" s="6">
        <v>16.84</v>
      </c>
    </row>
    <row r="528" spans="1:3" ht="15.75" x14ac:dyDescent="0.5">
      <c r="A528" s="5">
        <v>42881</v>
      </c>
      <c r="B528" s="10">
        <v>0.91666666666424135</v>
      </c>
      <c r="C528" s="6">
        <v>16.73</v>
      </c>
    </row>
    <row r="529" spans="1:4" ht="15.75" x14ac:dyDescent="0.5">
      <c r="A529" s="5">
        <v>42881</v>
      </c>
      <c r="B529" s="10">
        <v>0.95833333333575865</v>
      </c>
      <c r="C529" s="6">
        <v>16.64</v>
      </c>
      <c r="D529" s="11"/>
    </row>
    <row r="530" spans="1:4" ht="15.75" x14ac:dyDescent="0.5">
      <c r="A530" s="5">
        <v>42882</v>
      </c>
      <c r="B530" s="10">
        <v>0</v>
      </c>
      <c r="C530" s="6">
        <v>16.53</v>
      </c>
    </row>
    <row r="531" spans="1:4" ht="15.75" x14ac:dyDescent="0.5">
      <c r="A531" s="5">
        <v>42882</v>
      </c>
      <c r="B531" s="10">
        <v>4.1666666664241347E-2</v>
      </c>
      <c r="C531" s="6">
        <v>16.399999999999999</v>
      </c>
    </row>
    <row r="532" spans="1:4" ht="15.75" x14ac:dyDescent="0.5">
      <c r="A532" s="5">
        <v>42882</v>
      </c>
      <c r="B532" s="10">
        <v>8.3333333335758653E-2</v>
      </c>
      <c r="C532" s="6">
        <v>16.3</v>
      </c>
    </row>
    <row r="533" spans="1:4" ht="15.75" x14ac:dyDescent="0.5">
      <c r="A533" s="5">
        <v>42882</v>
      </c>
      <c r="B533" s="10">
        <v>0.125</v>
      </c>
      <c r="C533" s="6">
        <v>16.149999999999999</v>
      </c>
    </row>
    <row r="534" spans="1:4" ht="15.75" x14ac:dyDescent="0.5">
      <c r="A534" s="5">
        <v>42882</v>
      </c>
      <c r="B534" s="10">
        <v>0.16666666666424135</v>
      </c>
      <c r="C534" s="6">
        <v>16.03</v>
      </c>
    </row>
    <row r="535" spans="1:4" ht="15.75" x14ac:dyDescent="0.5">
      <c r="A535" s="5">
        <v>42882</v>
      </c>
      <c r="B535" s="10">
        <v>0.20833333333575865</v>
      </c>
      <c r="C535" s="6">
        <v>15.91</v>
      </c>
    </row>
    <row r="536" spans="1:4" ht="15.75" x14ac:dyDescent="0.5">
      <c r="A536" s="5">
        <v>42882</v>
      </c>
      <c r="B536" s="10">
        <v>0.25</v>
      </c>
      <c r="C536" s="6">
        <v>15.78</v>
      </c>
    </row>
    <row r="537" spans="1:4" ht="15.75" x14ac:dyDescent="0.5">
      <c r="A537" s="5">
        <v>42882</v>
      </c>
      <c r="B537" s="10">
        <v>0.29166666666424135</v>
      </c>
      <c r="C537" s="6">
        <v>15.71</v>
      </c>
    </row>
    <row r="538" spans="1:4" ht="15.75" x14ac:dyDescent="0.5">
      <c r="A538" s="5">
        <v>42882</v>
      </c>
      <c r="B538" s="10">
        <v>0.33333333333575865</v>
      </c>
      <c r="C538" s="6">
        <v>15.66</v>
      </c>
    </row>
    <row r="539" spans="1:4" ht="15.75" x14ac:dyDescent="0.5">
      <c r="A539" s="5">
        <v>42882</v>
      </c>
      <c r="B539" s="10">
        <v>0.375</v>
      </c>
      <c r="C539" s="6">
        <v>15.7</v>
      </c>
    </row>
    <row r="540" spans="1:4" ht="15.75" x14ac:dyDescent="0.5">
      <c r="A540" s="5">
        <v>42882</v>
      </c>
      <c r="B540" s="10">
        <v>0.41666666666424135</v>
      </c>
      <c r="C540" s="6">
        <v>15.86</v>
      </c>
    </row>
    <row r="541" spans="1:4" ht="15.75" x14ac:dyDescent="0.5">
      <c r="A541" s="5">
        <v>42882</v>
      </c>
      <c r="B541" s="10">
        <v>0.45833333333575865</v>
      </c>
      <c r="C541" s="6">
        <v>16.07</v>
      </c>
    </row>
    <row r="542" spans="1:4" ht="15.75" x14ac:dyDescent="0.5">
      <c r="A542" s="5">
        <v>42882</v>
      </c>
      <c r="B542" s="10">
        <v>0.5</v>
      </c>
      <c r="C542" s="6">
        <v>16.11</v>
      </c>
    </row>
    <row r="543" spans="1:4" ht="15.75" x14ac:dyDescent="0.5">
      <c r="A543" s="5">
        <v>42882</v>
      </c>
      <c r="B543" s="10">
        <v>0.54166666666424135</v>
      </c>
      <c r="C543" s="6">
        <v>16.09</v>
      </c>
    </row>
    <row r="544" spans="1:4" ht="15.75" x14ac:dyDescent="0.5">
      <c r="A544" s="5">
        <v>42882</v>
      </c>
      <c r="B544" s="10">
        <v>0.58333333333575865</v>
      </c>
      <c r="C544" s="6">
        <v>17.04</v>
      </c>
    </row>
    <row r="545" spans="1:4" ht="15.75" x14ac:dyDescent="0.5">
      <c r="A545" s="5">
        <v>42882</v>
      </c>
      <c r="B545" s="10">
        <v>0.625</v>
      </c>
      <c r="C545" s="6">
        <v>17.2</v>
      </c>
    </row>
    <row r="546" spans="1:4" ht="15.75" x14ac:dyDescent="0.5">
      <c r="A546" s="5">
        <v>42882</v>
      </c>
      <c r="B546" s="10">
        <v>0.66666666666424135</v>
      </c>
      <c r="C546" s="6">
        <v>17.190000000000001</v>
      </c>
    </row>
    <row r="547" spans="1:4" ht="15.75" x14ac:dyDescent="0.5">
      <c r="A547" s="5">
        <v>42882</v>
      </c>
      <c r="B547" s="10">
        <v>0.70833333333575865</v>
      </c>
      <c r="C547" s="6">
        <v>17.21</v>
      </c>
    </row>
    <row r="548" spans="1:4" ht="15.75" x14ac:dyDescent="0.5">
      <c r="A548" s="5">
        <v>42882</v>
      </c>
      <c r="B548" s="10">
        <v>0.75</v>
      </c>
      <c r="C548" s="6">
        <v>17.149999999999999</v>
      </c>
    </row>
    <row r="549" spans="1:4" ht="15.75" x14ac:dyDescent="0.5">
      <c r="A549" s="5">
        <v>42882</v>
      </c>
      <c r="B549" s="10">
        <v>0.79166666666424135</v>
      </c>
      <c r="C549" s="6">
        <v>17.05</v>
      </c>
    </row>
    <row r="550" spans="1:4" ht="15.75" x14ac:dyDescent="0.5">
      <c r="A550" s="5">
        <v>42882</v>
      </c>
      <c r="B550" s="10">
        <v>0.83333333333575865</v>
      </c>
      <c r="C550" s="6">
        <v>16.97</v>
      </c>
    </row>
    <row r="551" spans="1:4" ht="15.75" x14ac:dyDescent="0.5">
      <c r="A551" s="5">
        <v>42882</v>
      </c>
      <c r="B551" s="10">
        <v>0.875</v>
      </c>
      <c r="C551" s="6">
        <v>16.86</v>
      </c>
    </row>
    <row r="552" spans="1:4" ht="15.75" x14ac:dyDescent="0.5">
      <c r="A552" s="5">
        <v>42882</v>
      </c>
      <c r="B552" s="10">
        <v>0.91666666666424135</v>
      </c>
      <c r="C552" s="6">
        <v>16.75</v>
      </c>
    </row>
    <row r="553" spans="1:4" ht="15.75" x14ac:dyDescent="0.5">
      <c r="A553" s="5">
        <v>42882</v>
      </c>
      <c r="B553" s="10">
        <v>0.95833333333575865</v>
      </c>
      <c r="C553" s="6">
        <v>16.690000000000001</v>
      </c>
      <c r="D553" s="11"/>
    </row>
    <row r="554" spans="1:4" ht="15.75" x14ac:dyDescent="0.5">
      <c r="A554" s="5">
        <v>42883</v>
      </c>
      <c r="B554" s="10">
        <v>0</v>
      </c>
      <c r="C554" s="6">
        <v>16.62</v>
      </c>
    </row>
    <row r="555" spans="1:4" ht="15.75" x14ac:dyDescent="0.5">
      <c r="A555" s="5">
        <v>42883</v>
      </c>
      <c r="B555" s="10">
        <v>4.1666666664241347E-2</v>
      </c>
      <c r="C555" s="6">
        <v>16.55</v>
      </c>
    </row>
    <row r="556" spans="1:4" ht="15.75" x14ac:dyDescent="0.5">
      <c r="A556" s="5">
        <v>42883</v>
      </c>
      <c r="B556" s="10">
        <v>8.3333333335758653E-2</v>
      </c>
      <c r="C556" s="6">
        <v>16.53</v>
      </c>
    </row>
    <row r="557" spans="1:4" ht="15.75" x14ac:dyDescent="0.5">
      <c r="A557" s="5">
        <v>42883</v>
      </c>
      <c r="B557" s="10">
        <v>0.125</v>
      </c>
      <c r="C557" s="6">
        <v>16.47</v>
      </c>
    </row>
    <row r="558" spans="1:4" ht="15.75" x14ac:dyDescent="0.5">
      <c r="A558" s="5">
        <v>42883</v>
      </c>
      <c r="B558" s="10">
        <v>0.16666666666424135</v>
      </c>
      <c r="C558" s="6">
        <v>16.38</v>
      </c>
    </row>
    <row r="559" spans="1:4" ht="15.75" x14ac:dyDescent="0.5">
      <c r="A559" s="5">
        <v>42883</v>
      </c>
      <c r="B559" s="10">
        <v>0.20833333333575865</v>
      </c>
      <c r="C559" s="6">
        <v>16.28</v>
      </c>
    </row>
    <row r="560" spans="1:4" ht="15.75" x14ac:dyDescent="0.5">
      <c r="A560" s="5">
        <v>42883</v>
      </c>
      <c r="B560" s="10">
        <v>0.25</v>
      </c>
      <c r="C560" s="6">
        <v>16.18</v>
      </c>
    </row>
    <row r="561" spans="1:3" ht="15.75" x14ac:dyDescent="0.5">
      <c r="A561" s="5">
        <v>42883</v>
      </c>
      <c r="B561" s="10">
        <v>0.29166666666424135</v>
      </c>
      <c r="C561" s="6">
        <v>16.09</v>
      </c>
    </row>
    <row r="562" spans="1:3" ht="15.75" x14ac:dyDescent="0.5">
      <c r="A562" s="5">
        <v>42883</v>
      </c>
      <c r="B562" s="10">
        <v>0.33333333333575865</v>
      </c>
      <c r="C562" s="6">
        <v>16.02</v>
      </c>
    </row>
    <row r="563" spans="1:3" ht="15.75" x14ac:dyDescent="0.5">
      <c r="A563" s="5">
        <v>42883</v>
      </c>
      <c r="B563" s="10">
        <v>0.375</v>
      </c>
      <c r="C563" s="6">
        <v>16.04</v>
      </c>
    </row>
    <row r="564" spans="1:3" ht="15.75" x14ac:dyDescent="0.5">
      <c r="A564" s="5">
        <v>42883</v>
      </c>
      <c r="B564" s="10">
        <v>0.41666666666424135</v>
      </c>
      <c r="C564" s="6">
        <v>16.149999999999999</v>
      </c>
    </row>
    <row r="565" spans="1:3" ht="15.75" x14ac:dyDescent="0.5">
      <c r="A565" s="5">
        <v>42883</v>
      </c>
      <c r="B565" s="10">
        <v>0.45833333333575865</v>
      </c>
      <c r="C565" s="6">
        <v>16.420000000000002</v>
      </c>
    </row>
    <row r="566" spans="1:3" ht="15.75" x14ac:dyDescent="0.5">
      <c r="A566" s="5">
        <v>42883</v>
      </c>
      <c r="B566" s="10">
        <v>0.5</v>
      </c>
      <c r="C566" s="6">
        <v>16.86</v>
      </c>
    </row>
    <row r="567" spans="1:3" ht="15.75" x14ac:dyDescent="0.5">
      <c r="A567" s="5">
        <v>42883</v>
      </c>
      <c r="B567" s="10">
        <v>0.54166666666424135</v>
      </c>
      <c r="C567" s="6">
        <v>16.760000000000002</v>
      </c>
    </row>
    <row r="568" spans="1:3" ht="15.75" x14ac:dyDescent="0.5">
      <c r="A568" s="5">
        <v>42883</v>
      </c>
      <c r="B568" s="10">
        <v>0.58333333333575865</v>
      </c>
      <c r="C568" s="6">
        <v>16.72</v>
      </c>
    </row>
    <row r="569" spans="1:3" ht="15.75" x14ac:dyDescent="0.5">
      <c r="A569" s="5">
        <v>42883</v>
      </c>
      <c r="B569" s="10">
        <v>0.625</v>
      </c>
      <c r="C569" s="6">
        <v>16.940000000000001</v>
      </c>
    </row>
    <row r="570" spans="1:3" ht="15.75" x14ac:dyDescent="0.5">
      <c r="A570" s="5">
        <v>42883</v>
      </c>
      <c r="B570" s="10">
        <v>0.66666666666424135</v>
      </c>
      <c r="C570" s="6">
        <v>17.84</v>
      </c>
    </row>
    <row r="571" spans="1:3" ht="15.75" x14ac:dyDescent="0.5">
      <c r="A571" s="5">
        <v>42883</v>
      </c>
      <c r="B571" s="10">
        <v>0.70833333333575865</v>
      </c>
      <c r="C571" s="6">
        <v>17.399999999999999</v>
      </c>
    </row>
    <row r="572" spans="1:3" ht="15.75" x14ac:dyDescent="0.5">
      <c r="A572" s="5">
        <v>42883</v>
      </c>
      <c r="B572" s="10">
        <v>0.75</v>
      </c>
      <c r="C572" s="6">
        <v>16.64</v>
      </c>
    </row>
    <row r="573" spans="1:3" ht="15.75" x14ac:dyDescent="0.5">
      <c r="A573" s="5">
        <v>42883</v>
      </c>
      <c r="B573" s="10">
        <v>0.79166666666424135</v>
      </c>
      <c r="C573" s="6">
        <v>16.97</v>
      </c>
    </row>
    <row r="574" spans="1:3" ht="15.75" x14ac:dyDescent="0.5">
      <c r="A574" s="5">
        <v>42883</v>
      </c>
      <c r="B574" s="10">
        <v>0.83333333333575865</v>
      </c>
      <c r="C574" s="6">
        <v>19.27</v>
      </c>
    </row>
    <row r="575" spans="1:3" ht="15.75" x14ac:dyDescent="0.5">
      <c r="A575" s="5">
        <v>42883</v>
      </c>
      <c r="B575" s="10">
        <v>0.875</v>
      </c>
      <c r="C575" s="6">
        <v>17.95</v>
      </c>
    </row>
    <row r="576" spans="1:3" ht="15.75" x14ac:dyDescent="0.5">
      <c r="A576" s="5">
        <v>42883</v>
      </c>
      <c r="B576" s="10">
        <v>0.91666666666424135</v>
      </c>
      <c r="C576" s="6">
        <v>17.37</v>
      </c>
    </row>
    <row r="577" spans="1:4" ht="15.75" x14ac:dyDescent="0.5">
      <c r="A577" s="5">
        <v>42883</v>
      </c>
      <c r="B577" s="10">
        <v>0.95833333333575865</v>
      </c>
      <c r="C577" s="6">
        <v>17.239999999999998</v>
      </c>
      <c r="D577" s="11"/>
    </row>
    <row r="578" spans="1:4" ht="15.75" x14ac:dyDescent="0.5">
      <c r="A578" s="5">
        <v>42884</v>
      </c>
      <c r="B578" s="10">
        <v>0</v>
      </c>
      <c r="C578" s="6">
        <v>17.14</v>
      </c>
    </row>
    <row r="579" spans="1:4" ht="15.75" x14ac:dyDescent="0.5">
      <c r="A579" s="5">
        <v>42884</v>
      </c>
      <c r="B579" s="10">
        <v>4.1666666664241347E-2</v>
      </c>
      <c r="C579" s="6">
        <v>17.03</v>
      </c>
    </row>
    <row r="580" spans="1:4" ht="15.75" x14ac:dyDescent="0.5">
      <c r="A580" s="5">
        <v>42884</v>
      </c>
      <c r="B580" s="10">
        <v>8.3333333335758653E-2</v>
      </c>
      <c r="C580" s="6">
        <v>16.98</v>
      </c>
    </row>
    <row r="581" spans="1:4" ht="15.75" x14ac:dyDescent="0.5">
      <c r="A581" s="5">
        <v>42884</v>
      </c>
      <c r="B581" s="10">
        <v>0.125</v>
      </c>
      <c r="C581" s="6">
        <v>16.86</v>
      </c>
    </row>
    <row r="582" spans="1:4" ht="15.75" x14ac:dyDescent="0.5">
      <c r="A582" s="5">
        <v>42884</v>
      </c>
      <c r="B582" s="10">
        <v>0.16666666666424135</v>
      </c>
      <c r="C582" s="6">
        <v>16.59</v>
      </c>
    </row>
    <row r="583" spans="1:4" ht="15.75" x14ac:dyDescent="0.5">
      <c r="A583" s="5">
        <v>42884</v>
      </c>
      <c r="B583" s="10">
        <v>0.20833333333575865</v>
      </c>
      <c r="C583" s="6">
        <v>16.34</v>
      </c>
    </row>
    <row r="584" spans="1:4" ht="15.75" x14ac:dyDescent="0.5">
      <c r="A584" s="5">
        <v>42884</v>
      </c>
      <c r="B584" s="10">
        <v>0.25</v>
      </c>
      <c r="C584" s="6">
        <v>16.37</v>
      </c>
    </row>
    <row r="585" spans="1:4" ht="15.75" x14ac:dyDescent="0.5">
      <c r="A585" s="5">
        <v>42884</v>
      </c>
      <c r="B585" s="10">
        <v>0.29166666666424135</v>
      </c>
      <c r="C585" s="6">
        <v>16.54</v>
      </c>
    </row>
    <row r="586" spans="1:4" ht="15.75" x14ac:dyDescent="0.5">
      <c r="A586" s="5">
        <v>42884</v>
      </c>
      <c r="B586" s="10">
        <v>0.33333333333575865</v>
      </c>
      <c r="C586" s="6">
        <v>16.47</v>
      </c>
    </row>
    <row r="587" spans="1:4" ht="15.75" x14ac:dyDescent="0.5">
      <c r="A587" s="5">
        <v>42884</v>
      </c>
      <c r="B587" s="10">
        <v>0.375</v>
      </c>
      <c r="C587" s="6">
        <v>16.52</v>
      </c>
    </row>
    <row r="588" spans="1:4" ht="15.75" x14ac:dyDescent="0.5">
      <c r="A588" s="5">
        <v>42884</v>
      </c>
      <c r="B588" s="10">
        <v>0.41666666666424135</v>
      </c>
      <c r="C588" s="6">
        <v>16.77</v>
      </c>
    </row>
    <row r="589" spans="1:4" ht="15.75" x14ac:dyDescent="0.5">
      <c r="A589" s="5">
        <v>42884</v>
      </c>
      <c r="B589" s="10">
        <v>0.45833333333575865</v>
      </c>
      <c r="C589" s="6">
        <v>17.18</v>
      </c>
    </row>
    <row r="590" spans="1:4" ht="15.75" x14ac:dyDescent="0.5">
      <c r="A590" s="5">
        <v>42884</v>
      </c>
      <c r="B590" s="10">
        <v>0.5</v>
      </c>
      <c r="C590" s="6">
        <v>17.690000000000001</v>
      </c>
    </row>
    <row r="591" spans="1:4" ht="15.75" x14ac:dyDescent="0.5">
      <c r="A591" s="5">
        <v>42884</v>
      </c>
      <c r="B591" s="10">
        <v>0.54166666666424135</v>
      </c>
      <c r="C591" s="6">
        <v>17.989999999999998</v>
      </c>
    </row>
    <row r="592" spans="1:4" ht="15.75" x14ac:dyDescent="0.5">
      <c r="A592" s="5">
        <v>42884</v>
      </c>
      <c r="B592" s="10">
        <v>0.58333333333575865</v>
      </c>
      <c r="C592" s="6">
        <v>18.54</v>
      </c>
    </row>
    <row r="593" spans="1:4" ht="15.75" x14ac:dyDescent="0.5">
      <c r="A593" s="5">
        <v>42884</v>
      </c>
      <c r="B593" s="10">
        <v>0.625</v>
      </c>
      <c r="C593" s="6">
        <v>17.739999999999998</v>
      </c>
    </row>
    <row r="594" spans="1:4" ht="15.75" x14ac:dyDescent="0.5">
      <c r="A594" s="5">
        <v>42884</v>
      </c>
      <c r="B594" s="10">
        <v>0.66666666666424135</v>
      </c>
      <c r="C594" s="6">
        <v>17.96</v>
      </c>
    </row>
    <row r="595" spans="1:4" ht="15.75" x14ac:dyDescent="0.5">
      <c r="A595" s="5">
        <v>42884</v>
      </c>
      <c r="B595" s="10">
        <v>0.70833333333575865</v>
      </c>
      <c r="C595" s="6">
        <v>19.14</v>
      </c>
    </row>
    <row r="596" spans="1:4" ht="15.75" x14ac:dyDescent="0.5">
      <c r="A596" s="5">
        <v>42884</v>
      </c>
      <c r="B596" s="10">
        <v>0.75</v>
      </c>
      <c r="C596" s="6">
        <v>19.010000000000002</v>
      </c>
    </row>
    <row r="597" spans="1:4" ht="15.75" x14ac:dyDescent="0.5">
      <c r="A597" s="5">
        <v>42884</v>
      </c>
      <c r="B597" s="10">
        <v>0.79166666666424135</v>
      </c>
      <c r="C597" s="6">
        <v>17.7</v>
      </c>
    </row>
    <row r="598" spans="1:4" ht="15.75" x14ac:dyDescent="0.5">
      <c r="A598" s="5">
        <v>42884</v>
      </c>
      <c r="B598" s="10">
        <v>0.83333333333575865</v>
      </c>
      <c r="C598" s="6">
        <v>19.149999999999999</v>
      </c>
    </row>
    <row r="599" spans="1:4" ht="15.75" x14ac:dyDescent="0.5">
      <c r="A599" s="5">
        <v>42884</v>
      </c>
      <c r="B599" s="10">
        <v>0.875</v>
      </c>
      <c r="C599" s="6">
        <v>18.350000000000001</v>
      </c>
    </row>
    <row r="600" spans="1:4" ht="15.75" x14ac:dyDescent="0.5">
      <c r="A600" s="5">
        <v>42884</v>
      </c>
      <c r="B600" s="10">
        <v>0.91666666666424135</v>
      </c>
      <c r="C600" s="6">
        <v>19.53</v>
      </c>
    </row>
    <row r="601" spans="1:4" ht="15.75" x14ac:dyDescent="0.5">
      <c r="A601" s="5">
        <v>42884</v>
      </c>
      <c r="B601" s="10">
        <v>0.95833333333575865</v>
      </c>
      <c r="C601" s="6">
        <v>18.809999999999999</v>
      </c>
      <c r="D601" s="11"/>
    </row>
    <row r="602" spans="1:4" ht="15.75" x14ac:dyDescent="0.5">
      <c r="A602" s="5">
        <v>42885</v>
      </c>
      <c r="B602" s="10">
        <v>0</v>
      </c>
      <c r="C602" s="6">
        <v>18.739999999999998</v>
      </c>
    </row>
    <row r="603" spans="1:4" ht="15.75" x14ac:dyDescent="0.5">
      <c r="A603" s="5">
        <v>42885</v>
      </c>
      <c r="B603" s="10">
        <v>4.1666666664241347E-2</v>
      </c>
      <c r="C603" s="6">
        <v>18.690000000000001</v>
      </c>
    </row>
    <row r="604" spans="1:4" ht="15.75" x14ac:dyDescent="0.5">
      <c r="A604" s="5">
        <v>42885</v>
      </c>
      <c r="B604" s="10">
        <v>8.3333333335758653E-2</v>
      </c>
      <c r="C604" s="6">
        <v>18.37</v>
      </c>
    </row>
    <row r="605" spans="1:4" ht="15.75" x14ac:dyDescent="0.5">
      <c r="A605" s="5">
        <v>42885</v>
      </c>
      <c r="B605" s="10">
        <v>0.125</v>
      </c>
      <c r="C605" s="6">
        <v>18.05</v>
      </c>
    </row>
    <row r="606" spans="1:4" ht="15.75" x14ac:dyDescent="0.5">
      <c r="A606" s="5">
        <v>42885</v>
      </c>
      <c r="B606" s="10">
        <v>0.16666666666424135</v>
      </c>
      <c r="C606" s="6">
        <v>17.72</v>
      </c>
    </row>
    <row r="607" spans="1:4" ht="15.75" x14ac:dyDescent="0.5">
      <c r="A607" s="5">
        <v>42885</v>
      </c>
      <c r="B607" s="10">
        <v>0.20833333333575865</v>
      </c>
      <c r="C607" s="6">
        <v>17.57</v>
      </c>
    </row>
    <row r="608" spans="1:4" ht="15.75" x14ac:dyDescent="0.5">
      <c r="A608" s="5">
        <v>42885</v>
      </c>
      <c r="B608" s="10">
        <v>0.25</v>
      </c>
      <c r="C608" s="6">
        <v>17.41</v>
      </c>
    </row>
    <row r="609" spans="1:3" ht="15.75" x14ac:dyDescent="0.5">
      <c r="A609" s="5">
        <v>42885</v>
      </c>
      <c r="B609" s="10">
        <v>0.29166666666424135</v>
      </c>
      <c r="C609" s="6">
        <v>17.399999999999999</v>
      </c>
    </row>
    <row r="610" spans="1:3" ht="15.75" x14ac:dyDescent="0.5">
      <c r="A610" s="5">
        <v>42885</v>
      </c>
      <c r="B610" s="10">
        <v>0.33333333333575865</v>
      </c>
      <c r="C610" s="6">
        <v>17.39</v>
      </c>
    </row>
    <row r="611" spans="1:3" ht="15.75" x14ac:dyDescent="0.5">
      <c r="A611" s="5">
        <v>42885</v>
      </c>
      <c r="B611" s="10">
        <v>0.375</v>
      </c>
      <c r="C611" s="6">
        <v>17.45</v>
      </c>
    </row>
    <row r="612" spans="1:3" ht="15.75" x14ac:dyDescent="0.5">
      <c r="A612" s="5">
        <v>42885</v>
      </c>
      <c r="B612" s="10">
        <v>0.41666666666424135</v>
      </c>
      <c r="C612" s="6">
        <v>17.510000000000002</v>
      </c>
    </row>
    <row r="613" spans="1:3" ht="15.75" x14ac:dyDescent="0.5">
      <c r="A613" s="5">
        <v>42885</v>
      </c>
      <c r="B613" s="10">
        <v>0.45833333333575865</v>
      </c>
      <c r="C613" s="6">
        <v>17.670000000000002</v>
      </c>
    </row>
    <row r="614" spans="1:3" ht="15.75" x14ac:dyDescent="0.5">
      <c r="A614" s="5">
        <v>42885</v>
      </c>
      <c r="B614" s="10">
        <v>0.5</v>
      </c>
      <c r="C614" s="6">
        <v>17.73</v>
      </c>
    </row>
    <row r="615" spans="1:3" ht="15.75" x14ac:dyDescent="0.5">
      <c r="A615" s="5">
        <v>42885</v>
      </c>
      <c r="B615" s="10">
        <v>0.54166666666424135</v>
      </c>
      <c r="C615" s="6">
        <v>17.87</v>
      </c>
    </row>
    <row r="616" spans="1:3" ht="15.75" x14ac:dyDescent="0.5">
      <c r="A616" s="5">
        <v>42885</v>
      </c>
      <c r="B616" s="10">
        <v>0.58333333333575865</v>
      </c>
      <c r="C616" s="6">
        <v>18.059999999999999</v>
      </c>
    </row>
    <row r="617" spans="1:3" ht="15.75" x14ac:dyDescent="0.5">
      <c r="A617" s="5">
        <v>42885</v>
      </c>
      <c r="B617" s="10">
        <v>0.625</v>
      </c>
      <c r="C617" s="6">
        <v>17.989999999999998</v>
      </c>
    </row>
    <row r="618" spans="1:3" ht="15.75" x14ac:dyDescent="0.5">
      <c r="A618" s="5">
        <v>42885</v>
      </c>
      <c r="B618" s="10">
        <v>0.66666666666424135</v>
      </c>
      <c r="C618" s="6">
        <v>18.36</v>
      </c>
    </row>
    <row r="619" spans="1:3" ht="15.75" x14ac:dyDescent="0.5">
      <c r="A619" s="5">
        <v>42885</v>
      </c>
      <c r="B619" s="10">
        <v>0.70833333333575865</v>
      </c>
      <c r="C619" s="6">
        <v>18.809999999999999</v>
      </c>
    </row>
    <row r="620" spans="1:3" ht="15.75" x14ac:dyDescent="0.5">
      <c r="A620" s="5">
        <v>42885</v>
      </c>
      <c r="B620" s="10">
        <v>0.75</v>
      </c>
      <c r="C620" s="6">
        <v>18.91</v>
      </c>
    </row>
    <row r="621" spans="1:3" ht="15.75" x14ac:dyDescent="0.5">
      <c r="A621" s="5">
        <v>42885</v>
      </c>
      <c r="B621" s="10">
        <v>0.79166666666424135</v>
      </c>
      <c r="C621" s="6">
        <v>19.03</v>
      </c>
    </row>
    <row r="622" spans="1:3" ht="15.75" x14ac:dyDescent="0.5">
      <c r="A622" s="5">
        <v>42885</v>
      </c>
      <c r="B622" s="10">
        <v>0.83333333333575865</v>
      </c>
      <c r="C622" s="6">
        <v>19.18</v>
      </c>
    </row>
    <row r="623" spans="1:3" ht="15.75" x14ac:dyDescent="0.5">
      <c r="A623" s="5">
        <v>42885</v>
      </c>
      <c r="B623" s="10">
        <v>0.875</v>
      </c>
      <c r="C623" s="6">
        <v>19.18</v>
      </c>
    </row>
    <row r="624" spans="1:3" ht="15.75" x14ac:dyDescent="0.5">
      <c r="A624" s="5">
        <v>42885</v>
      </c>
      <c r="B624" s="10">
        <v>0.91666666666424135</v>
      </c>
      <c r="C624" s="6">
        <v>19.11</v>
      </c>
    </row>
    <row r="625" spans="1:4" ht="15.75" x14ac:dyDescent="0.5">
      <c r="A625" s="5">
        <v>42885</v>
      </c>
      <c r="B625" s="10">
        <v>0.95833333333575865</v>
      </c>
      <c r="C625" s="6">
        <v>19.77</v>
      </c>
      <c r="D625" s="11"/>
    </row>
    <row r="626" spans="1:4" ht="15.75" x14ac:dyDescent="0.5">
      <c r="A626" s="5">
        <v>42886</v>
      </c>
      <c r="B626" s="10">
        <v>0</v>
      </c>
      <c r="C626" s="6">
        <v>19.579999999999998</v>
      </c>
    </row>
    <row r="627" spans="1:4" ht="15.75" x14ac:dyDescent="0.5">
      <c r="A627" s="5">
        <v>42886</v>
      </c>
      <c r="B627" s="10">
        <v>4.1666666664241347E-2</v>
      </c>
      <c r="C627" s="6">
        <v>19.37</v>
      </c>
    </row>
    <row r="628" spans="1:4" ht="15.75" x14ac:dyDescent="0.5">
      <c r="A628" s="5">
        <v>42886</v>
      </c>
      <c r="B628" s="10">
        <v>8.3333333335758653E-2</v>
      </c>
      <c r="C628" s="6">
        <v>19.14</v>
      </c>
    </row>
    <row r="629" spans="1:4" ht="15.75" x14ac:dyDescent="0.5">
      <c r="A629" s="5">
        <v>42886</v>
      </c>
      <c r="B629" s="10">
        <v>0.125</v>
      </c>
      <c r="C629" s="6">
        <v>19.2</v>
      </c>
    </row>
    <row r="630" spans="1:4" ht="15.75" x14ac:dyDescent="0.5">
      <c r="A630" s="5">
        <v>42886</v>
      </c>
      <c r="B630" s="10">
        <v>0.16666666666424135</v>
      </c>
      <c r="C630" s="6">
        <v>19.25</v>
      </c>
    </row>
    <row r="631" spans="1:4" ht="15.75" x14ac:dyDescent="0.5">
      <c r="A631" s="5">
        <v>42886</v>
      </c>
      <c r="B631" s="10">
        <v>0.20833333333575865</v>
      </c>
      <c r="C631" s="6">
        <v>19.059999999999999</v>
      </c>
    </row>
    <row r="632" spans="1:4" ht="15.75" x14ac:dyDescent="0.5">
      <c r="A632" s="5">
        <v>42886</v>
      </c>
      <c r="B632" s="10">
        <v>0.25</v>
      </c>
      <c r="C632" s="6">
        <v>18.8</v>
      </c>
    </row>
    <row r="633" spans="1:4" ht="15.75" x14ac:dyDescent="0.5">
      <c r="A633" s="5">
        <v>42886</v>
      </c>
      <c r="B633" s="10">
        <v>0.29166666666424135</v>
      </c>
      <c r="C633" s="6">
        <v>18.53</v>
      </c>
    </row>
    <row r="634" spans="1:4" ht="15.75" x14ac:dyDescent="0.5">
      <c r="A634" s="5">
        <v>42886</v>
      </c>
      <c r="B634" s="10">
        <v>0.33333333333575865</v>
      </c>
      <c r="C634" s="6">
        <v>18.28</v>
      </c>
    </row>
    <row r="635" spans="1:4" ht="15.75" x14ac:dyDescent="0.5">
      <c r="A635" s="5">
        <v>42886</v>
      </c>
      <c r="B635" s="10">
        <v>0.375</v>
      </c>
      <c r="C635" s="6">
        <v>18.25</v>
      </c>
    </row>
    <row r="636" spans="1:4" ht="15.75" x14ac:dyDescent="0.5">
      <c r="A636" s="5">
        <v>42886</v>
      </c>
      <c r="B636" s="10">
        <v>0.41666666666424135</v>
      </c>
      <c r="C636" s="6">
        <v>18.350000000000001</v>
      </c>
    </row>
    <row r="637" spans="1:4" ht="15.75" x14ac:dyDescent="0.5">
      <c r="A637" s="5">
        <v>42886</v>
      </c>
      <c r="B637" s="10">
        <v>0.45833333333575865</v>
      </c>
      <c r="C637" s="6">
        <v>18.66</v>
      </c>
    </row>
    <row r="638" spans="1:4" ht="15.75" x14ac:dyDescent="0.5">
      <c r="A638" s="5">
        <v>42886</v>
      </c>
      <c r="B638" s="10">
        <v>0.5</v>
      </c>
      <c r="C638" s="6">
        <v>19</v>
      </c>
    </row>
    <row r="639" spans="1:4" ht="15.75" x14ac:dyDescent="0.5">
      <c r="A639" s="5">
        <v>42886</v>
      </c>
      <c r="B639" s="10">
        <v>0.54166666666424135</v>
      </c>
      <c r="C639" s="6">
        <v>18.739999999999998</v>
      </c>
    </row>
    <row r="640" spans="1:4" ht="15.75" x14ac:dyDescent="0.5">
      <c r="A640" s="5">
        <v>42886</v>
      </c>
      <c r="B640" s="10">
        <v>0.58333333333575865</v>
      </c>
      <c r="C640" s="6">
        <v>20.74</v>
      </c>
    </row>
    <row r="641" spans="1:4" ht="15.75" x14ac:dyDescent="0.5">
      <c r="A641" s="5">
        <v>42886</v>
      </c>
      <c r="B641" s="10">
        <v>0.625</v>
      </c>
      <c r="C641" s="6">
        <v>19.41</v>
      </c>
    </row>
    <row r="642" spans="1:4" ht="15.75" x14ac:dyDescent="0.5">
      <c r="A642" s="5">
        <v>42886</v>
      </c>
      <c r="B642" s="10">
        <v>0.66666666666424135</v>
      </c>
      <c r="C642" s="6">
        <v>19.64</v>
      </c>
    </row>
    <row r="643" spans="1:4" ht="15.75" x14ac:dyDescent="0.5">
      <c r="A643" s="5">
        <v>42886</v>
      </c>
      <c r="B643" s="10">
        <v>0.70833333333575865</v>
      </c>
      <c r="C643" s="6">
        <v>19.97</v>
      </c>
    </row>
    <row r="644" spans="1:4" ht="15.75" x14ac:dyDescent="0.5">
      <c r="A644" s="5">
        <v>42886</v>
      </c>
      <c r="B644" s="10">
        <v>0.75</v>
      </c>
      <c r="C644" s="6">
        <v>20.100000000000001</v>
      </c>
    </row>
    <row r="645" spans="1:4" ht="15.75" x14ac:dyDescent="0.5">
      <c r="A645" s="5">
        <v>42886</v>
      </c>
      <c r="B645" s="10">
        <v>0.79166666666424135</v>
      </c>
      <c r="C645" s="6">
        <v>20.059999999999999</v>
      </c>
    </row>
    <row r="646" spans="1:4" ht="15.75" x14ac:dyDescent="0.5">
      <c r="A646" s="5">
        <v>42886</v>
      </c>
      <c r="B646" s="10">
        <v>0.83333333333575865</v>
      </c>
      <c r="C646" s="6">
        <v>20.12</v>
      </c>
    </row>
    <row r="647" spans="1:4" ht="15.75" x14ac:dyDescent="0.5">
      <c r="A647" s="5">
        <v>42886</v>
      </c>
      <c r="B647" s="10">
        <v>0.875</v>
      </c>
      <c r="C647" s="6">
        <v>19.86</v>
      </c>
    </row>
    <row r="648" spans="1:4" ht="15.75" x14ac:dyDescent="0.5">
      <c r="A648" s="5">
        <v>42886</v>
      </c>
      <c r="B648" s="10">
        <v>0.91666666666424135</v>
      </c>
      <c r="C648" s="6">
        <v>19.670000000000002</v>
      </c>
    </row>
    <row r="649" spans="1:4" ht="15.75" x14ac:dyDescent="0.5">
      <c r="A649" s="5">
        <v>42886</v>
      </c>
      <c r="B649" s="10">
        <v>0.95833333333575865</v>
      </c>
      <c r="C649" s="6">
        <v>19.46</v>
      </c>
      <c r="D649" s="11"/>
    </row>
    <row r="650" spans="1:4" ht="15.75" x14ac:dyDescent="0.5">
      <c r="A650" s="5">
        <v>42887</v>
      </c>
      <c r="B650" s="10">
        <v>0</v>
      </c>
      <c r="C650" s="7">
        <v>19.329999999999998</v>
      </c>
    </row>
    <row r="651" spans="1:4" ht="15.75" x14ac:dyDescent="0.5">
      <c r="A651" s="5">
        <v>42887</v>
      </c>
      <c r="B651" s="10">
        <v>4.1666666664241347E-2</v>
      </c>
      <c r="C651" s="6">
        <v>19.23</v>
      </c>
    </row>
    <row r="652" spans="1:4" ht="15.75" x14ac:dyDescent="0.5">
      <c r="A652" s="5">
        <v>42887</v>
      </c>
      <c r="B652" s="10">
        <v>8.3333333335758653E-2</v>
      </c>
      <c r="C652" s="6">
        <v>19.22</v>
      </c>
    </row>
    <row r="653" spans="1:4" ht="15.75" x14ac:dyDescent="0.5">
      <c r="A653" s="5">
        <v>42887</v>
      </c>
      <c r="B653" s="10">
        <v>0.125</v>
      </c>
      <c r="C653" s="6">
        <v>19.22</v>
      </c>
    </row>
    <row r="654" spans="1:4" ht="15.75" x14ac:dyDescent="0.5">
      <c r="A654" s="5">
        <v>42887</v>
      </c>
      <c r="B654" s="10">
        <v>0.16666666666424135</v>
      </c>
      <c r="C654" s="6">
        <v>19.18</v>
      </c>
    </row>
    <row r="655" spans="1:4" ht="15.75" x14ac:dyDescent="0.5">
      <c r="A655" s="5">
        <v>42887</v>
      </c>
      <c r="B655" s="10">
        <v>0.20833333333575865</v>
      </c>
      <c r="C655" s="6">
        <v>19.13</v>
      </c>
    </row>
    <row r="656" spans="1:4" ht="15.75" x14ac:dyDescent="0.5">
      <c r="A656" s="5">
        <v>42887</v>
      </c>
      <c r="B656" s="10">
        <v>0.25</v>
      </c>
      <c r="C656" s="6">
        <v>19.100000000000001</v>
      </c>
    </row>
    <row r="657" spans="1:3" ht="15.75" x14ac:dyDescent="0.5">
      <c r="A657" s="5">
        <v>42887</v>
      </c>
      <c r="B657" s="10">
        <v>0.29166666666424135</v>
      </c>
      <c r="C657" s="6">
        <v>19.100000000000001</v>
      </c>
    </row>
    <row r="658" spans="1:3" ht="15.75" x14ac:dyDescent="0.5">
      <c r="A658" s="5">
        <v>42887</v>
      </c>
      <c r="B658" s="10">
        <v>0.33333333333575865</v>
      </c>
      <c r="C658" s="6">
        <v>19.11</v>
      </c>
    </row>
    <row r="659" spans="1:3" ht="15.75" x14ac:dyDescent="0.5">
      <c r="A659" s="5">
        <v>42887</v>
      </c>
      <c r="B659" s="10">
        <v>0.375</v>
      </c>
      <c r="C659" s="6">
        <v>19.16</v>
      </c>
    </row>
    <row r="660" spans="1:3" ht="15.75" x14ac:dyDescent="0.5">
      <c r="A660" s="5">
        <v>42887</v>
      </c>
      <c r="B660" s="10">
        <v>0.41666666666424135</v>
      </c>
      <c r="C660" s="6">
        <v>19.27</v>
      </c>
    </row>
    <row r="661" spans="1:3" ht="15.75" x14ac:dyDescent="0.5">
      <c r="A661" s="5">
        <v>42887</v>
      </c>
      <c r="B661" s="10">
        <v>0.45833333333575865</v>
      </c>
      <c r="C661" s="6">
        <v>19.420000000000002</v>
      </c>
    </row>
    <row r="662" spans="1:3" ht="15.75" x14ac:dyDescent="0.5">
      <c r="A662" s="5">
        <v>42887</v>
      </c>
      <c r="B662" s="10">
        <v>0.5</v>
      </c>
      <c r="C662" s="8">
        <v>19.55</v>
      </c>
    </row>
    <row r="663" spans="1:3" ht="15.75" x14ac:dyDescent="0.5">
      <c r="A663" s="5">
        <v>42887</v>
      </c>
      <c r="B663" s="10">
        <v>0.54166666666424135</v>
      </c>
      <c r="C663" s="6">
        <v>19.940000000000001</v>
      </c>
    </row>
    <row r="664" spans="1:3" ht="15.75" x14ac:dyDescent="0.5">
      <c r="A664" s="5">
        <v>42887</v>
      </c>
      <c r="B664" s="10">
        <v>0.58333333333575865</v>
      </c>
      <c r="C664" s="6">
        <v>19.93</v>
      </c>
    </row>
    <row r="665" spans="1:3" ht="15.75" x14ac:dyDescent="0.5">
      <c r="A665" s="5">
        <v>42887</v>
      </c>
      <c r="B665" s="10">
        <v>0.625</v>
      </c>
      <c r="C665" s="6">
        <v>19.989999999999998</v>
      </c>
    </row>
    <row r="666" spans="1:3" ht="15.75" x14ac:dyDescent="0.5">
      <c r="A666" s="5">
        <v>42887</v>
      </c>
      <c r="B666" s="10">
        <v>0.66666666666424135</v>
      </c>
      <c r="C666" s="6">
        <v>19.96</v>
      </c>
    </row>
    <row r="667" spans="1:3" ht="15.75" x14ac:dyDescent="0.5">
      <c r="A667" s="5">
        <v>42887</v>
      </c>
      <c r="B667" s="10">
        <v>0.70833333333575865</v>
      </c>
      <c r="C667" s="6">
        <v>20.010000000000002</v>
      </c>
    </row>
    <row r="668" spans="1:3" ht="15.75" x14ac:dyDescent="0.5">
      <c r="A668" s="5">
        <v>42887</v>
      </c>
      <c r="B668" s="10">
        <v>0.75</v>
      </c>
      <c r="C668" s="6">
        <v>19.98</v>
      </c>
    </row>
    <row r="669" spans="1:3" ht="15.75" x14ac:dyDescent="0.5">
      <c r="A669" s="5">
        <v>42887</v>
      </c>
      <c r="B669" s="10">
        <v>0.79166666666424135</v>
      </c>
      <c r="C669" s="6">
        <v>19.98</v>
      </c>
    </row>
    <row r="670" spans="1:3" ht="15.75" x14ac:dyDescent="0.5">
      <c r="A670" s="5">
        <v>42887</v>
      </c>
      <c r="B670" s="10">
        <v>0.83333333333575865</v>
      </c>
      <c r="C670" s="6">
        <v>20.010000000000002</v>
      </c>
    </row>
    <row r="671" spans="1:3" ht="15.75" x14ac:dyDescent="0.5">
      <c r="A671" s="5">
        <v>42887</v>
      </c>
      <c r="B671" s="10">
        <v>0.875</v>
      </c>
      <c r="C671" s="6">
        <v>20.04</v>
      </c>
    </row>
    <row r="672" spans="1:3" ht="15.75" x14ac:dyDescent="0.5">
      <c r="A672" s="5">
        <v>42887</v>
      </c>
      <c r="B672" s="10">
        <v>0.91666666666424135</v>
      </c>
      <c r="C672" s="6">
        <v>20.05</v>
      </c>
    </row>
    <row r="673" spans="1:4" ht="15.75" x14ac:dyDescent="0.5">
      <c r="A673" s="5">
        <v>42887</v>
      </c>
      <c r="B673" s="10">
        <v>0.95833333333575865</v>
      </c>
      <c r="C673" s="6">
        <v>19.97</v>
      </c>
      <c r="D673" s="11"/>
    </row>
    <row r="674" spans="1:4" ht="15.75" x14ac:dyDescent="0.5">
      <c r="A674" s="5">
        <v>42888</v>
      </c>
      <c r="B674" s="10">
        <v>0</v>
      </c>
      <c r="C674" s="6">
        <v>19.84</v>
      </c>
    </row>
    <row r="675" spans="1:4" ht="15.75" x14ac:dyDescent="0.5">
      <c r="A675" s="5">
        <v>42888</v>
      </c>
      <c r="B675" s="10">
        <v>4.1666666664241347E-2</v>
      </c>
      <c r="C675" s="6">
        <v>19.78</v>
      </c>
    </row>
    <row r="676" spans="1:4" ht="15.75" x14ac:dyDescent="0.5">
      <c r="A676" s="5">
        <v>42888</v>
      </c>
      <c r="B676" s="10">
        <v>8.3333333335758653E-2</v>
      </c>
      <c r="C676" s="6">
        <v>19.73</v>
      </c>
    </row>
    <row r="677" spans="1:4" ht="15.75" x14ac:dyDescent="0.5">
      <c r="A677" s="5">
        <v>42888</v>
      </c>
      <c r="B677" s="10">
        <v>0.125</v>
      </c>
      <c r="C677" s="6">
        <v>19.649999999999999</v>
      </c>
    </row>
    <row r="678" spans="1:4" ht="15.75" x14ac:dyDescent="0.5">
      <c r="A678" s="5">
        <v>42888</v>
      </c>
      <c r="B678" s="10">
        <v>0.16666666666424135</v>
      </c>
      <c r="C678" s="6">
        <v>19.579999999999998</v>
      </c>
    </row>
    <row r="679" spans="1:4" ht="15.75" x14ac:dyDescent="0.5">
      <c r="A679" s="5">
        <v>42888</v>
      </c>
      <c r="B679" s="10">
        <v>0.20833333333575865</v>
      </c>
      <c r="C679" s="6">
        <v>19.52</v>
      </c>
    </row>
    <row r="680" spans="1:4" ht="15.75" x14ac:dyDescent="0.5">
      <c r="A680" s="5">
        <v>42888</v>
      </c>
      <c r="B680" s="10">
        <v>0.25</v>
      </c>
      <c r="C680" s="6">
        <v>19.46</v>
      </c>
    </row>
    <row r="681" spans="1:4" ht="15.75" x14ac:dyDescent="0.5">
      <c r="A681" s="5">
        <v>42888</v>
      </c>
      <c r="B681" s="10">
        <v>0.29166666666424135</v>
      </c>
      <c r="C681" s="6">
        <v>19.39</v>
      </c>
    </row>
    <row r="682" spans="1:4" ht="15.75" x14ac:dyDescent="0.5">
      <c r="A682" s="5">
        <v>42888</v>
      </c>
      <c r="B682" s="10">
        <v>0.33333333333575865</v>
      </c>
      <c r="C682" s="6">
        <v>19.34</v>
      </c>
    </row>
    <row r="683" spans="1:4" ht="15.75" x14ac:dyDescent="0.5">
      <c r="A683" s="5">
        <v>42888</v>
      </c>
      <c r="B683" s="10">
        <v>0.375</v>
      </c>
      <c r="C683" s="6">
        <v>19.38</v>
      </c>
    </row>
    <row r="684" spans="1:4" ht="15.75" x14ac:dyDescent="0.5">
      <c r="A684" s="5">
        <v>42888</v>
      </c>
      <c r="B684" s="10">
        <v>0.41666666666424135</v>
      </c>
      <c r="C684" s="6">
        <v>19.43</v>
      </c>
    </row>
    <row r="685" spans="1:4" ht="15.75" x14ac:dyDescent="0.5">
      <c r="A685" s="5">
        <v>42888</v>
      </c>
      <c r="B685" s="10">
        <v>0.45833333333575865</v>
      </c>
      <c r="C685" s="6">
        <v>19.52</v>
      </c>
    </row>
    <row r="686" spans="1:4" ht="15.75" x14ac:dyDescent="0.5">
      <c r="A686" s="5">
        <v>42888</v>
      </c>
      <c r="B686" s="10">
        <v>0.5</v>
      </c>
      <c r="C686" s="6">
        <v>19.48</v>
      </c>
    </row>
    <row r="687" spans="1:4" ht="15.75" x14ac:dyDescent="0.5">
      <c r="A687" s="5">
        <v>42888</v>
      </c>
      <c r="B687" s="10">
        <v>0.54166666666424135</v>
      </c>
      <c r="C687" s="6">
        <v>19.899999999999999</v>
      </c>
    </row>
    <row r="688" spans="1:4" ht="15.75" x14ac:dyDescent="0.5">
      <c r="A688" s="5">
        <v>42888</v>
      </c>
      <c r="B688" s="10">
        <v>0.58333333333575865</v>
      </c>
      <c r="C688" s="6">
        <v>21.1</v>
      </c>
    </row>
    <row r="689" spans="1:4" ht="15.75" x14ac:dyDescent="0.5">
      <c r="A689" s="5">
        <v>42888</v>
      </c>
      <c r="B689" s="10">
        <v>0.625</v>
      </c>
      <c r="C689" s="6">
        <v>21.13</v>
      </c>
    </row>
    <row r="690" spans="1:4" ht="15.75" x14ac:dyDescent="0.5">
      <c r="A690" s="5">
        <v>42888</v>
      </c>
      <c r="B690" s="10">
        <v>0.66666666666424135</v>
      </c>
      <c r="C690" s="6">
        <v>21.38</v>
      </c>
    </row>
    <row r="691" spans="1:4" ht="15.75" x14ac:dyDescent="0.5">
      <c r="A691" s="5">
        <v>42888</v>
      </c>
      <c r="B691" s="10">
        <v>0.70833333333575865</v>
      </c>
      <c r="C691" s="6">
        <v>20.96</v>
      </c>
    </row>
    <row r="692" spans="1:4" ht="15.75" x14ac:dyDescent="0.5">
      <c r="A692" s="5">
        <v>42888</v>
      </c>
      <c r="B692" s="10">
        <v>0.75</v>
      </c>
      <c r="C692" s="6">
        <v>20.96</v>
      </c>
    </row>
    <row r="693" spans="1:4" ht="15.75" x14ac:dyDescent="0.5">
      <c r="A693" s="5">
        <v>42888</v>
      </c>
      <c r="B693" s="10">
        <v>0.79166666666424135</v>
      </c>
      <c r="C693" s="6">
        <v>20.9</v>
      </c>
    </row>
    <row r="694" spans="1:4" ht="15.75" x14ac:dyDescent="0.5">
      <c r="A694" s="5">
        <v>42888</v>
      </c>
      <c r="B694" s="10">
        <v>0.83333333333575865</v>
      </c>
      <c r="C694" s="6">
        <v>20.78</v>
      </c>
    </row>
    <row r="695" spans="1:4" ht="15.75" x14ac:dyDescent="0.5">
      <c r="A695" s="5">
        <v>42888</v>
      </c>
      <c r="B695" s="10">
        <v>0.875</v>
      </c>
      <c r="C695" s="6">
        <v>20.63</v>
      </c>
    </row>
    <row r="696" spans="1:4" ht="15.75" x14ac:dyDescent="0.5">
      <c r="A696" s="5">
        <v>42888</v>
      </c>
      <c r="B696" s="10">
        <v>0.91666666666424135</v>
      </c>
      <c r="C696" s="6">
        <v>20.49</v>
      </c>
    </row>
    <row r="697" spans="1:4" ht="15.75" x14ac:dyDescent="0.5">
      <c r="A697" s="5">
        <v>42888</v>
      </c>
      <c r="B697" s="10">
        <v>0.95833333333575865</v>
      </c>
      <c r="C697" s="6">
        <v>20.350000000000001</v>
      </c>
      <c r="D697" s="11"/>
    </row>
    <row r="698" spans="1:4" ht="15.75" x14ac:dyDescent="0.5">
      <c r="A698" s="5">
        <v>42889</v>
      </c>
      <c r="B698" s="10">
        <v>0</v>
      </c>
      <c r="C698" s="6">
        <v>20.25</v>
      </c>
    </row>
    <row r="699" spans="1:4" ht="15.75" x14ac:dyDescent="0.5">
      <c r="A699" s="5">
        <v>42889</v>
      </c>
      <c r="B699" s="10">
        <v>4.1666666664241347E-2</v>
      </c>
      <c r="C699" s="6">
        <v>20.16</v>
      </c>
    </row>
    <row r="700" spans="1:4" ht="15.75" x14ac:dyDescent="0.5">
      <c r="A700" s="5">
        <v>42889</v>
      </c>
      <c r="B700" s="10">
        <v>8.3333333335758653E-2</v>
      </c>
      <c r="C700" s="6">
        <v>20.059999999999999</v>
      </c>
    </row>
    <row r="701" spans="1:4" ht="15.75" x14ac:dyDescent="0.5">
      <c r="A701" s="5">
        <v>42889</v>
      </c>
      <c r="B701" s="10">
        <v>0.125</v>
      </c>
      <c r="C701" s="6">
        <v>19.91</v>
      </c>
    </row>
    <row r="702" spans="1:4" ht="15.75" x14ac:dyDescent="0.5">
      <c r="A702" s="5">
        <v>42889</v>
      </c>
      <c r="B702" s="10">
        <v>0.16666666666424135</v>
      </c>
      <c r="C702" s="6">
        <v>19.79</v>
      </c>
    </row>
    <row r="703" spans="1:4" ht="15.75" x14ac:dyDescent="0.5">
      <c r="A703" s="5">
        <v>42889</v>
      </c>
      <c r="B703" s="10">
        <v>0.20833333333575865</v>
      </c>
      <c r="C703" s="6">
        <v>19.690000000000001</v>
      </c>
    </row>
    <row r="704" spans="1:4" ht="15.75" x14ac:dyDescent="0.5">
      <c r="A704" s="5">
        <v>42889</v>
      </c>
      <c r="B704" s="10">
        <v>0.25</v>
      </c>
      <c r="C704" s="6">
        <v>19.61</v>
      </c>
    </row>
    <row r="705" spans="1:3" ht="15.75" x14ac:dyDescent="0.5">
      <c r="A705" s="5">
        <v>42889</v>
      </c>
      <c r="B705" s="10">
        <v>0.29166666666424135</v>
      </c>
      <c r="C705" s="6">
        <v>19.52</v>
      </c>
    </row>
    <row r="706" spans="1:3" ht="15.75" x14ac:dyDescent="0.5">
      <c r="A706" s="5">
        <v>42889</v>
      </c>
      <c r="B706" s="10">
        <v>0.33333333333575865</v>
      </c>
      <c r="C706" s="6">
        <v>19.489999999999998</v>
      </c>
    </row>
    <row r="707" spans="1:3" ht="15.75" x14ac:dyDescent="0.5">
      <c r="A707" s="5">
        <v>42889</v>
      </c>
      <c r="B707" s="10">
        <v>0.375</v>
      </c>
      <c r="C707" s="6">
        <v>19.510000000000002</v>
      </c>
    </row>
    <row r="708" spans="1:3" ht="15.75" x14ac:dyDescent="0.5">
      <c r="A708" s="5">
        <v>42889</v>
      </c>
      <c r="B708" s="10">
        <v>0.41666666666424135</v>
      </c>
      <c r="C708" s="6">
        <v>19.649999999999999</v>
      </c>
    </row>
    <row r="709" spans="1:3" ht="15.75" x14ac:dyDescent="0.5">
      <c r="A709" s="5">
        <v>42889</v>
      </c>
      <c r="B709" s="10">
        <v>0.45833333333575865</v>
      </c>
      <c r="C709" s="6">
        <v>19.920000000000002</v>
      </c>
    </row>
    <row r="710" spans="1:3" ht="15.75" x14ac:dyDescent="0.5">
      <c r="A710" s="5">
        <v>42889</v>
      </c>
      <c r="B710" s="10">
        <v>0.5</v>
      </c>
      <c r="C710" s="6">
        <v>20.09</v>
      </c>
    </row>
    <row r="711" spans="1:3" ht="15.75" x14ac:dyDescent="0.5">
      <c r="A711" s="5">
        <v>42889</v>
      </c>
      <c r="B711" s="10">
        <v>0.54166666666424135</v>
      </c>
      <c r="C711" s="6">
        <v>20.2</v>
      </c>
    </row>
    <row r="712" spans="1:3" ht="15.75" x14ac:dyDescent="0.5">
      <c r="A712" s="5">
        <v>42889</v>
      </c>
      <c r="B712" s="10">
        <v>0.58333333333575865</v>
      </c>
      <c r="C712" s="6">
        <v>20.57</v>
      </c>
    </row>
    <row r="713" spans="1:3" ht="15.75" x14ac:dyDescent="0.5">
      <c r="A713" s="5">
        <v>42889</v>
      </c>
      <c r="B713" s="10">
        <v>0.625</v>
      </c>
      <c r="C713" s="6">
        <v>20.88</v>
      </c>
    </row>
    <row r="714" spans="1:3" ht="15.75" x14ac:dyDescent="0.5">
      <c r="A714" s="5">
        <v>42889</v>
      </c>
      <c r="B714" s="10">
        <v>0.66666666666424135</v>
      </c>
      <c r="C714" s="6">
        <v>21.84</v>
      </c>
    </row>
    <row r="715" spans="1:3" ht="15.75" x14ac:dyDescent="0.5">
      <c r="A715" s="5">
        <v>42889</v>
      </c>
      <c r="B715" s="10">
        <v>0.70833333333575865</v>
      </c>
      <c r="C715" s="6">
        <v>21.47</v>
      </c>
    </row>
    <row r="716" spans="1:3" ht="15.75" x14ac:dyDescent="0.5">
      <c r="A716" s="5">
        <v>42889</v>
      </c>
      <c r="B716" s="10">
        <v>0.75</v>
      </c>
      <c r="C716" s="6">
        <v>20.67</v>
      </c>
    </row>
    <row r="717" spans="1:3" ht="15.75" x14ac:dyDescent="0.5">
      <c r="A717" s="5">
        <v>42889</v>
      </c>
      <c r="B717" s="10">
        <v>0.79166666666424135</v>
      </c>
      <c r="C717" s="6">
        <v>21.23</v>
      </c>
    </row>
    <row r="718" spans="1:3" ht="15.75" x14ac:dyDescent="0.5">
      <c r="A718" s="5">
        <v>42889</v>
      </c>
      <c r="B718" s="10">
        <v>0.83333333333575865</v>
      </c>
      <c r="C718" s="6">
        <v>21.34</v>
      </c>
    </row>
    <row r="719" spans="1:3" ht="15.75" x14ac:dyDescent="0.5">
      <c r="A719" s="5">
        <v>42889</v>
      </c>
      <c r="B719" s="10">
        <v>0.875</v>
      </c>
      <c r="C719" s="6">
        <v>22.11</v>
      </c>
    </row>
    <row r="720" spans="1:3" ht="15.75" x14ac:dyDescent="0.5">
      <c r="A720" s="5">
        <v>42889</v>
      </c>
      <c r="B720" s="10">
        <v>0.91666666666424135</v>
      </c>
      <c r="C720" s="6">
        <v>22.48</v>
      </c>
    </row>
    <row r="721" spans="1:4" ht="15.75" x14ac:dyDescent="0.5">
      <c r="A721" s="5">
        <v>42889</v>
      </c>
      <c r="B721" s="10">
        <v>0.95833333333575865</v>
      </c>
      <c r="C721" s="6">
        <v>22.22</v>
      </c>
      <c r="D721" s="11"/>
    </row>
    <row r="722" spans="1:4" ht="15.75" x14ac:dyDescent="0.5">
      <c r="A722" s="5">
        <v>42890</v>
      </c>
      <c r="B722" s="10">
        <v>0</v>
      </c>
      <c r="C722" s="6">
        <v>21.97</v>
      </c>
    </row>
    <row r="723" spans="1:4" ht="15.75" x14ac:dyDescent="0.5">
      <c r="A723" s="5">
        <v>42890</v>
      </c>
      <c r="B723" s="10">
        <v>4.1666666664241347E-2</v>
      </c>
      <c r="C723" s="6">
        <v>21.7</v>
      </c>
    </row>
    <row r="724" spans="1:4" ht="15.75" x14ac:dyDescent="0.5">
      <c r="A724" s="5">
        <v>42890</v>
      </c>
      <c r="B724" s="10">
        <v>8.3333333335758653E-2</v>
      </c>
      <c r="C724" s="6">
        <v>21.54</v>
      </c>
    </row>
    <row r="725" spans="1:4" ht="15.75" x14ac:dyDescent="0.5">
      <c r="A725" s="5">
        <v>42890</v>
      </c>
      <c r="B725" s="10">
        <v>0.125</v>
      </c>
      <c r="C725" s="6">
        <v>21.39</v>
      </c>
    </row>
    <row r="726" spans="1:4" ht="15.75" x14ac:dyDescent="0.5">
      <c r="A726" s="5">
        <v>42890</v>
      </c>
      <c r="B726" s="10">
        <v>0.16666666666424135</v>
      </c>
      <c r="C726" s="6">
        <v>21.2</v>
      </c>
    </row>
    <row r="727" spans="1:4" ht="15.75" x14ac:dyDescent="0.5">
      <c r="A727" s="5">
        <v>42890</v>
      </c>
      <c r="B727" s="10">
        <v>0.20833333333575865</v>
      </c>
      <c r="C727" s="6">
        <v>20.73</v>
      </c>
    </row>
    <row r="728" spans="1:4" ht="15.75" x14ac:dyDescent="0.5">
      <c r="A728" s="5">
        <v>42890</v>
      </c>
      <c r="B728" s="10">
        <v>0.25</v>
      </c>
      <c r="C728" s="6">
        <v>20.53</v>
      </c>
    </row>
    <row r="729" spans="1:4" ht="15.75" x14ac:dyDescent="0.5">
      <c r="A729" s="5">
        <v>42890</v>
      </c>
      <c r="B729" s="10">
        <v>0.29166666666424135</v>
      </c>
      <c r="C729" s="6">
        <v>20.45</v>
      </c>
    </row>
    <row r="730" spans="1:4" ht="15.75" x14ac:dyDescent="0.5">
      <c r="A730" s="5">
        <v>42890</v>
      </c>
      <c r="B730" s="10">
        <v>0.33333333333575865</v>
      </c>
      <c r="C730" s="6">
        <v>20.41</v>
      </c>
    </row>
    <row r="731" spans="1:4" ht="15.75" x14ac:dyDescent="0.5">
      <c r="A731" s="5">
        <v>42890</v>
      </c>
      <c r="B731" s="10">
        <v>0.375</v>
      </c>
      <c r="C731" s="6">
        <v>20.45</v>
      </c>
    </row>
    <row r="732" spans="1:4" ht="15.75" x14ac:dyDescent="0.5">
      <c r="A732" s="5">
        <v>42890</v>
      </c>
      <c r="B732" s="10">
        <v>0.41666666666424135</v>
      </c>
      <c r="C732" s="6">
        <v>20.49</v>
      </c>
    </row>
    <row r="733" spans="1:4" ht="15.75" x14ac:dyDescent="0.5">
      <c r="A733" s="5">
        <v>42890</v>
      </c>
      <c r="B733" s="10">
        <v>0.45833333333575865</v>
      </c>
      <c r="C733" s="6">
        <v>20.59</v>
      </c>
    </row>
    <row r="734" spans="1:4" ht="15.75" x14ac:dyDescent="0.5">
      <c r="A734" s="5">
        <v>42890</v>
      </c>
      <c r="B734" s="10">
        <v>0.5</v>
      </c>
      <c r="C734" s="6">
        <v>20.79</v>
      </c>
    </row>
    <row r="735" spans="1:4" ht="15.75" x14ac:dyDescent="0.5">
      <c r="A735" s="5">
        <v>42890</v>
      </c>
      <c r="B735" s="10">
        <v>0.54166666666424135</v>
      </c>
      <c r="C735" s="6">
        <v>21.34</v>
      </c>
    </row>
    <row r="736" spans="1:4" ht="15.75" x14ac:dyDescent="0.5">
      <c r="A736" s="5">
        <v>42890</v>
      </c>
      <c r="B736" s="10">
        <v>0.58333333333575865</v>
      </c>
      <c r="C736" s="6">
        <v>21.77</v>
      </c>
    </row>
    <row r="737" spans="1:4" ht="15.75" x14ac:dyDescent="0.5">
      <c r="A737" s="5">
        <v>42890</v>
      </c>
      <c r="B737" s="10">
        <v>0.625</v>
      </c>
      <c r="C737" s="6">
        <v>21.52</v>
      </c>
    </row>
    <row r="738" spans="1:4" ht="15.75" x14ac:dyDescent="0.5">
      <c r="A738" s="5">
        <v>42890</v>
      </c>
      <c r="B738" s="10">
        <v>0.66666666666424135</v>
      </c>
      <c r="C738" s="6">
        <v>21.61</v>
      </c>
    </row>
    <row r="739" spans="1:4" ht="15.75" x14ac:dyDescent="0.5">
      <c r="A739" s="5">
        <v>42890</v>
      </c>
      <c r="B739" s="10">
        <v>0.70833333333575865</v>
      </c>
      <c r="C739" s="6">
        <v>22.49</v>
      </c>
    </row>
    <row r="740" spans="1:4" ht="15.75" x14ac:dyDescent="0.5">
      <c r="A740" s="5">
        <v>42890</v>
      </c>
      <c r="B740" s="10">
        <v>0.75</v>
      </c>
      <c r="C740" s="6">
        <v>22.36</v>
      </c>
    </row>
    <row r="741" spans="1:4" ht="15.75" x14ac:dyDescent="0.5">
      <c r="A741" s="5">
        <v>42890</v>
      </c>
      <c r="B741" s="10">
        <v>0.79166666666424135</v>
      </c>
      <c r="C741" s="6">
        <v>22.59</v>
      </c>
    </row>
    <row r="742" spans="1:4" ht="15.75" x14ac:dyDescent="0.5">
      <c r="A742" s="5">
        <v>42890</v>
      </c>
      <c r="B742" s="10">
        <v>0.83333333333575865</v>
      </c>
      <c r="C742" s="6">
        <v>22.19</v>
      </c>
    </row>
    <row r="743" spans="1:4" ht="15.75" x14ac:dyDescent="0.5">
      <c r="A743" s="5">
        <v>42890</v>
      </c>
      <c r="B743" s="10">
        <v>0.875</v>
      </c>
      <c r="C743" s="6">
        <v>21.91</v>
      </c>
    </row>
    <row r="744" spans="1:4" ht="15.75" x14ac:dyDescent="0.5">
      <c r="A744" s="5">
        <v>42890</v>
      </c>
      <c r="B744" s="10">
        <v>0.91666666666424135</v>
      </c>
      <c r="C744" s="6">
        <v>21.69</v>
      </c>
    </row>
    <row r="745" spans="1:4" ht="15.75" x14ac:dyDescent="0.5">
      <c r="A745" s="5">
        <v>42890</v>
      </c>
      <c r="B745" s="10">
        <v>0.95833333333575865</v>
      </c>
      <c r="C745" s="6">
        <v>21.58</v>
      </c>
      <c r="D745" s="11"/>
    </row>
    <row r="746" spans="1:4" ht="15.75" x14ac:dyDescent="0.5">
      <c r="A746" s="5">
        <v>42891</v>
      </c>
      <c r="B746" s="10">
        <v>0</v>
      </c>
      <c r="C746" s="6">
        <v>21.31</v>
      </c>
    </row>
    <row r="747" spans="1:4" ht="15.75" x14ac:dyDescent="0.5">
      <c r="A747" s="5">
        <v>42891</v>
      </c>
      <c r="B747" s="10">
        <v>4.1666666664241347E-2</v>
      </c>
      <c r="C747" s="6">
        <v>21.07</v>
      </c>
    </row>
    <row r="748" spans="1:4" ht="15.75" x14ac:dyDescent="0.5">
      <c r="A748" s="5">
        <v>42891</v>
      </c>
      <c r="B748" s="10">
        <v>8.3333333335758653E-2</v>
      </c>
      <c r="C748" s="6">
        <v>21.04</v>
      </c>
    </row>
    <row r="749" spans="1:4" ht="15.75" x14ac:dyDescent="0.5">
      <c r="A749" s="5">
        <v>42891</v>
      </c>
      <c r="B749" s="10">
        <v>0.125</v>
      </c>
      <c r="C749" s="6">
        <v>21.2</v>
      </c>
    </row>
    <row r="750" spans="1:4" ht="15.75" x14ac:dyDescent="0.5">
      <c r="A750" s="5">
        <v>42891</v>
      </c>
      <c r="B750" s="10">
        <v>0.16666666666424135</v>
      </c>
      <c r="C750" s="6">
        <v>21.06</v>
      </c>
    </row>
    <row r="751" spans="1:4" ht="15.75" x14ac:dyDescent="0.5">
      <c r="A751" s="5">
        <v>42891</v>
      </c>
      <c r="B751" s="10">
        <v>0.20833333333575865</v>
      </c>
      <c r="C751" s="6">
        <v>20.79</v>
      </c>
    </row>
    <row r="752" spans="1:4" ht="15.75" x14ac:dyDescent="0.5">
      <c r="A752" s="5">
        <v>42891</v>
      </c>
      <c r="B752" s="10">
        <v>0.25</v>
      </c>
      <c r="C752" s="6">
        <v>20.71</v>
      </c>
    </row>
    <row r="753" spans="1:3" ht="15.75" x14ac:dyDescent="0.5">
      <c r="A753" s="5">
        <v>42891</v>
      </c>
      <c r="B753" s="10">
        <v>0.29166666666424135</v>
      </c>
      <c r="C753" s="6">
        <v>20.61</v>
      </c>
    </row>
    <row r="754" spans="1:3" ht="15.75" x14ac:dyDescent="0.5">
      <c r="A754" s="5">
        <v>42891</v>
      </c>
      <c r="B754" s="10">
        <v>0.33333333333575865</v>
      </c>
      <c r="C754" s="6">
        <v>20.62</v>
      </c>
    </row>
    <row r="755" spans="1:3" ht="15.75" x14ac:dyDescent="0.5">
      <c r="A755" s="5">
        <v>42891</v>
      </c>
      <c r="B755" s="10">
        <v>0.375</v>
      </c>
      <c r="C755" s="6">
        <v>20.69</v>
      </c>
    </row>
    <row r="756" spans="1:3" ht="15.75" x14ac:dyDescent="0.5">
      <c r="A756" s="5">
        <v>42891</v>
      </c>
      <c r="B756" s="10">
        <v>0.41666666666424135</v>
      </c>
      <c r="C756" s="6">
        <v>20.85</v>
      </c>
    </row>
    <row r="757" spans="1:3" ht="15.75" x14ac:dyDescent="0.5">
      <c r="A757" s="5">
        <v>42891</v>
      </c>
      <c r="B757" s="10">
        <v>0.45833333333575865</v>
      </c>
      <c r="C757" s="6">
        <v>21.14</v>
      </c>
    </row>
    <row r="758" spans="1:3" ht="15.75" x14ac:dyDescent="0.5">
      <c r="A758" s="5">
        <v>42891</v>
      </c>
      <c r="B758" s="10">
        <v>0.5</v>
      </c>
      <c r="C758" s="6">
        <v>21.49</v>
      </c>
    </row>
    <row r="759" spans="1:3" ht="15.75" x14ac:dyDescent="0.5">
      <c r="A759" s="5">
        <v>42891</v>
      </c>
      <c r="B759" s="10">
        <v>0.54166666666424135</v>
      </c>
      <c r="C759" s="6">
        <v>22.04</v>
      </c>
    </row>
    <row r="760" spans="1:3" ht="15.75" x14ac:dyDescent="0.5">
      <c r="A760" s="5">
        <v>42891</v>
      </c>
      <c r="B760" s="10">
        <v>0.58333333333575865</v>
      </c>
      <c r="C760" s="6">
        <v>21.88</v>
      </c>
    </row>
    <row r="761" spans="1:3" ht="15.75" x14ac:dyDescent="0.5">
      <c r="A761" s="5">
        <v>42891</v>
      </c>
      <c r="B761" s="10">
        <v>0.625</v>
      </c>
      <c r="C761" s="6">
        <v>22.32</v>
      </c>
    </row>
    <row r="762" spans="1:3" ht="15.75" x14ac:dyDescent="0.5">
      <c r="A762" s="5">
        <v>42891</v>
      </c>
      <c r="B762" s="10">
        <v>0.66666666666424135</v>
      </c>
      <c r="C762" s="6">
        <v>23.2</v>
      </c>
    </row>
    <row r="763" spans="1:3" ht="15.75" x14ac:dyDescent="0.5">
      <c r="A763" s="5">
        <v>42891</v>
      </c>
      <c r="B763" s="10">
        <v>0.70833333333575865</v>
      </c>
      <c r="C763" s="6">
        <v>22.15</v>
      </c>
    </row>
    <row r="764" spans="1:3" ht="15.75" x14ac:dyDescent="0.5">
      <c r="A764" s="5">
        <v>42891</v>
      </c>
      <c r="B764" s="10">
        <v>0.75</v>
      </c>
      <c r="C764" s="6">
        <v>21.74</v>
      </c>
    </row>
    <row r="765" spans="1:3" ht="15.75" x14ac:dyDescent="0.5">
      <c r="A765" s="5">
        <v>42891</v>
      </c>
      <c r="B765" s="10">
        <v>0.79166666666424135</v>
      </c>
      <c r="C765" s="6">
        <v>21.73</v>
      </c>
    </row>
    <row r="766" spans="1:3" ht="15.75" x14ac:dyDescent="0.5">
      <c r="A766" s="5">
        <v>42891</v>
      </c>
      <c r="B766" s="10">
        <v>0.83333333333575865</v>
      </c>
      <c r="C766" s="6">
        <v>21.67</v>
      </c>
    </row>
    <row r="767" spans="1:3" ht="15.75" x14ac:dyDescent="0.5">
      <c r="A767" s="5">
        <v>42891</v>
      </c>
      <c r="B767" s="10">
        <v>0.875</v>
      </c>
      <c r="C767" s="6">
        <v>21.49</v>
      </c>
    </row>
    <row r="768" spans="1:3" ht="15.75" x14ac:dyDescent="0.5">
      <c r="A768" s="5">
        <v>42891</v>
      </c>
      <c r="B768" s="10">
        <v>0.91666666666424135</v>
      </c>
      <c r="C768" s="6">
        <v>21.39</v>
      </c>
    </row>
    <row r="769" spans="1:4" ht="15.75" x14ac:dyDescent="0.5">
      <c r="A769" s="5">
        <v>42891</v>
      </c>
      <c r="B769" s="10">
        <v>0.95833333333575865</v>
      </c>
      <c r="C769" s="6">
        <v>21.27</v>
      </c>
      <c r="D769" s="11"/>
    </row>
    <row r="770" spans="1:4" ht="15.75" x14ac:dyDescent="0.5">
      <c r="A770" s="5">
        <v>42892</v>
      </c>
      <c r="B770" s="10">
        <v>0</v>
      </c>
      <c r="C770" s="6">
        <v>21.21</v>
      </c>
    </row>
    <row r="771" spans="1:4" ht="15.75" x14ac:dyDescent="0.5">
      <c r="A771" s="5">
        <v>42892</v>
      </c>
      <c r="B771" s="10">
        <v>4.1666666664241347E-2</v>
      </c>
      <c r="C771" s="6">
        <v>21.16</v>
      </c>
    </row>
    <row r="772" spans="1:4" ht="15.75" x14ac:dyDescent="0.5">
      <c r="A772" s="5">
        <v>42892</v>
      </c>
      <c r="B772" s="10">
        <v>8.3333333335758653E-2</v>
      </c>
      <c r="C772" s="6">
        <v>21.11</v>
      </c>
    </row>
    <row r="773" spans="1:4" ht="15.75" x14ac:dyDescent="0.5">
      <c r="A773" s="5">
        <v>42892</v>
      </c>
      <c r="B773" s="10">
        <v>0.125</v>
      </c>
      <c r="C773" s="6">
        <v>20.97</v>
      </c>
    </row>
    <row r="774" spans="1:4" ht="15.75" x14ac:dyDescent="0.5">
      <c r="A774" s="5">
        <v>42892</v>
      </c>
      <c r="B774" s="10">
        <v>0.16666666666424135</v>
      </c>
      <c r="C774" s="6">
        <v>20.89</v>
      </c>
    </row>
    <row r="775" spans="1:4" ht="15.75" x14ac:dyDescent="0.5">
      <c r="A775" s="5">
        <v>42892</v>
      </c>
      <c r="B775" s="10">
        <v>0.20833333333575865</v>
      </c>
      <c r="C775" s="6">
        <v>20.82</v>
      </c>
    </row>
    <row r="776" spans="1:4" ht="15.75" x14ac:dyDescent="0.5">
      <c r="A776" s="5">
        <v>42892</v>
      </c>
      <c r="B776" s="10">
        <v>0.25</v>
      </c>
      <c r="C776" s="6">
        <v>20.75</v>
      </c>
    </row>
    <row r="777" spans="1:4" ht="15.75" x14ac:dyDescent="0.5">
      <c r="A777" s="5">
        <v>42892</v>
      </c>
      <c r="B777" s="10">
        <v>0.29166666666424135</v>
      </c>
      <c r="C777" s="6">
        <v>20.69</v>
      </c>
    </row>
    <row r="778" spans="1:4" ht="15.75" x14ac:dyDescent="0.5">
      <c r="A778" s="5">
        <v>42892</v>
      </c>
      <c r="B778" s="10">
        <v>0.33333333333575865</v>
      </c>
      <c r="C778" s="6">
        <v>20.64</v>
      </c>
    </row>
    <row r="779" spans="1:4" ht="15.75" x14ac:dyDescent="0.5">
      <c r="A779" s="5">
        <v>42892</v>
      </c>
      <c r="B779" s="10">
        <v>0.375</v>
      </c>
      <c r="C779" s="6">
        <v>20.7</v>
      </c>
    </row>
    <row r="780" spans="1:4" ht="15.75" x14ac:dyDescent="0.5">
      <c r="A780" s="5">
        <v>42892</v>
      </c>
      <c r="B780" s="10">
        <v>0.41666666666424135</v>
      </c>
      <c r="C780" s="6">
        <v>20.83</v>
      </c>
    </row>
    <row r="781" spans="1:4" ht="15.75" x14ac:dyDescent="0.5">
      <c r="A781" s="5">
        <v>42892</v>
      </c>
      <c r="B781" s="10">
        <v>0.45833333333575865</v>
      </c>
      <c r="C781" s="6">
        <v>21.1</v>
      </c>
    </row>
    <row r="782" spans="1:4" ht="15.75" x14ac:dyDescent="0.5">
      <c r="A782" s="5">
        <v>42892</v>
      </c>
      <c r="B782" s="10">
        <v>0.5</v>
      </c>
      <c r="C782" s="6">
        <v>21.04</v>
      </c>
    </row>
    <row r="783" spans="1:4" ht="15.75" x14ac:dyDescent="0.5">
      <c r="A783" s="5">
        <v>42892</v>
      </c>
      <c r="B783" s="10">
        <v>0.54166666666424135</v>
      </c>
      <c r="C783" s="6">
        <v>21.41</v>
      </c>
    </row>
    <row r="784" spans="1:4" ht="15.75" x14ac:dyDescent="0.5">
      <c r="A784" s="5">
        <v>42892</v>
      </c>
      <c r="B784" s="10">
        <v>0.58333333333575865</v>
      </c>
      <c r="C784" s="6">
        <v>21.34</v>
      </c>
    </row>
    <row r="785" spans="1:4" ht="15.75" x14ac:dyDescent="0.5">
      <c r="A785" s="5">
        <v>42892</v>
      </c>
      <c r="B785" s="10">
        <v>0.625</v>
      </c>
      <c r="C785" s="6">
        <v>21.31</v>
      </c>
    </row>
    <row r="786" spans="1:4" ht="15.75" x14ac:dyDescent="0.5">
      <c r="A786" s="5">
        <v>42892</v>
      </c>
      <c r="B786" s="10">
        <v>0.66666666666424135</v>
      </c>
      <c r="C786" s="6">
        <v>21.47</v>
      </c>
    </row>
    <row r="787" spans="1:4" ht="15.75" x14ac:dyDescent="0.5">
      <c r="A787" s="5">
        <v>42892</v>
      </c>
      <c r="B787" s="10">
        <v>0.70833333333575865</v>
      </c>
      <c r="C787" s="6">
        <v>21.32</v>
      </c>
    </row>
    <row r="788" spans="1:4" ht="15.75" x14ac:dyDescent="0.5">
      <c r="A788" s="5">
        <v>42892</v>
      </c>
      <c r="B788" s="10">
        <v>0.75</v>
      </c>
      <c r="C788" s="6">
        <v>21.51</v>
      </c>
    </row>
    <row r="789" spans="1:4" ht="15.75" x14ac:dyDescent="0.5">
      <c r="A789" s="5">
        <v>42892</v>
      </c>
      <c r="B789" s="10">
        <v>0.79166666666424135</v>
      </c>
      <c r="C789" s="6">
        <v>21.65</v>
      </c>
    </row>
    <row r="790" spans="1:4" ht="15.75" x14ac:dyDescent="0.5">
      <c r="A790" s="5">
        <v>42892</v>
      </c>
      <c r="B790" s="10">
        <v>0.83333333333575865</v>
      </c>
      <c r="C790" s="6">
        <v>21.94</v>
      </c>
    </row>
    <row r="791" spans="1:4" ht="15.75" x14ac:dyDescent="0.5">
      <c r="A791" s="5">
        <v>42892</v>
      </c>
      <c r="B791" s="10">
        <v>0.875</v>
      </c>
      <c r="C791" s="6">
        <v>22.08</v>
      </c>
    </row>
    <row r="792" spans="1:4" ht="15.75" x14ac:dyDescent="0.5">
      <c r="A792" s="5">
        <v>42892</v>
      </c>
      <c r="B792" s="10">
        <v>0.91666666666424135</v>
      </c>
      <c r="C792" s="6">
        <v>22.34</v>
      </c>
    </row>
    <row r="793" spans="1:4" ht="15.75" x14ac:dyDescent="0.5">
      <c r="A793" s="5">
        <v>42892</v>
      </c>
      <c r="B793" s="10">
        <v>0.95833333333575865</v>
      </c>
      <c r="C793" s="6">
        <v>22.37</v>
      </c>
      <c r="D793" s="11"/>
    </row>
    <row r="794" spans="1:4" ht="15.75" x14ac:dyDescent="0.5">
      <c r="A794" s="5">
        <v>42893</v>
      </c>
      <c r="B794" s="10">
        <v>0</v>
      </c>
      <c r="C794" s="6">
        <v>22.17</v>
      </c>
    </row>
    <row r="795" spans="1:4" ht="15.75" x14ac:dyDescent="0.5">
      <c r="A795" s="5">
        <v>42893</v>
      </c>
      <c r="B795" s="10">
        <v>4.1666666664241347E-2</v>
      </c>
      <c r="C795" s="6">
        <v>21.85</v>
      </c>
    </row>
    <row r="796" spans="1:4" ht="15.75" x14ac:dyDescent="0.5">
      <c r="A796" s="5">
        <v>42893</v>
      </c>
      <c r="B796" s="10">
        <v>8.3333333335758653E-2</v>
      </c>
      <c r="C796" s="6">
        <v>21.58</v>
      </c>
    </row>
    <row r="797" spans="1:4" ht="15.75" x14ac:dyDescent="0.5">
      <c r="A797" s="5">
        <v>42893</v>
      </c>
      <c r="B797" s="10">
        <v>0.125</v>
      </c>
      <c r="C797" s="6">
        <v>21.3</v>
      </c>
    </row>
    <row r="798" spans="1:4" ht="15.75" x14ac:dyDescent="0.5">
      <c r="A798" s="5">
        <v>42893</v>
      </c>
      <c r="B798" s="10">
        <v>0.16666666666424135</v>
      </c>
      <c r="C798" s="6">
        <v>21.12</v>
      </c>
    </row>
    <row r="799" spans="1:4" ht="15.75" x14ac:dyDescent="0.5">
      <c r="A799" s="5">
        <v>42893</v>
      </c>
      <c r="B799" s="10">
        <v>0.20833333333575865</v>
      </c>
      <c r="C799" s="6">
        <v>21.18</v>
      </c>
    </row>
    <row r="800" spans="1:4" ht="15.75" x14ac:dyDescent="0.5">
      <c r="A800" s="5">
        <v>42893</v>
      </c>
      <c r="B800" s="10">
        <v>0.25</v>
      </c>
      <c r="C800" s="6">
        <v>21.15</v>
      </c>
    </row>
    <row r="801" spans="1:3" ht="15.75" x14ac:dyDescent="0.5">
      <c r="A801" s="5">
        <v>42893</v>
      </c>
      <c r="B801" s="10">
        <v>0.29166666666424135</v>
      </c>
      <c r="C801" s="6">
        <v>21.02</v>
      </c>
    </row>
    <row r="802" spans="1:3" ht="15.75" x14ac:dyDescent="0.5">
      <c r="A802" s="5">
        <v>42893</v>
      </c>
      <c r="B802" s="10">
        <v>0.33333333333575865</v>
      </c>
      <c r="C802" s="6">
        <v>21</v>
      </c>
    </row>
    <row r="803" spans="1:3" ht="15.75" x14ac:dyDescent="0.5">
      <c r="A803" s="5">
        <v>42893</v>
      </c>
      <c r="B803" s="10">
        <v>0.375</v>
      </c>
      <c r="C803" s="6">
        <v>21.04</v>
      </c>
    </row>
    <row r="804" spans="1:3" ht="15.75" x14ac:dyDescent="0.5">
      <c r="A804" s="5">
        <v>42893</v>
      </c>
      <c r="B804" s="10">
        <v>0.41666666666424135</v>
      </c>
      <c r="C804" s="6">
        <v>21.16</v>
      </c>
    </row>
    <row r="805" spans="1:3" ht="15.75" x14ac:dyDescent="0.5">
      <c r="A805" s="5">
        <v>42893</v>
      </c>
      <c r="B805" s="10">
        <v>0.45833333333575865</v>
      </c>
      <c r="C805" s="6">
        <v>21.26</v>
      </c>
    </row>
    <row r="806" spans="1:3" ht="15.75" x14ac:dyDescent="0.5">
      <c r="A806" s="5">
        <v>42893</v>
      </c>
      <c r="B806" s="10">
        <v>0.5</v>
      </c>
      <c r="C806" s="6">
        <v>21.22</v>
      </c>
    </row>
    <row r="807" spans="1:3" ht="15.75" x14ac:dyDescent="0.5">
      <c r="A807" s="5">
        <v>42893</v>
      </c>
      <c r="B807" s="10">
        <v>0.54166666666424135</v>
      </c>
      <c r="C807" s="6">
        <v>21.65</v>
      </c>
    </row>
    <row r="808" spans="1:3" ht="15.75" x14ac:dyDescent="0.5">
      <c r="A808" s="5">
        <v>42893</v>
      </c>
      <c r="B808" s="10">
        <v>0.58333333333575865</v>
      </c>
      <c r="C808" s="6">
        <v>22.01</v>
      </c>
    </row>
    <row r="809" spans="1:3" ht="15.75" x14ac:dyDescent="0.5">
      <c r="A809" s="5">
        <v>42893</v>
      </c>
      <c r="B809" s="10">
        <v>0.625</v>
      </c>
      <c r="C809" s="6">
        <v>22</v>
      </c>
    </row>
    <row r="810" spans="1:3" ht="15.75" x14ac:dyDescent="0.5">
      <c r="A810" s="5">
        <v>42893</v>
      </c>
      <c r="B810" s="10">
        <v>0.66666666666424135</v>
      </c>
      <c r="C810" s="6">
        <v>22.63</v>
      </c>
    </row>
    <row r="811" spans="1:3" ht="15.75" x14ac:dyDescent="0.5">
      <c r="A811" s="5">
        <v>42893</v>
      </c>
      <c r="B811" s="10">
        <v>0.70833333333575865</v>
      </c>
      <c r="C811" s="6">
        <v>24.02</v>
      </c>
    </row>
    <row r="812" spans="1:3" ht="15.75" x14ac:dyDescent="0.5">
      <c r="A812" s="5">
        <v>42893</v>
      </c>
      <c r="B812" s="10">
        <v>0.75</v>
      </c>
      <c r="C812" s="6">
        <v>25.63</v>
      </c>
    </row>
    <row r="813" spans="1:3" ht="15.75" x14ac:dyDescent="0.5">
      <c r="A813" s="5">
        <v>42893</v>
      </c>
      <c r="B813" s="10">
        <v>0.79166666666424135</v>
      </c>
      <c r="C813" s="6">
        <v>24.96</v>
      </c>
    </row>
    <row r="814" spans="1:3" ht="15.75" x14ac:dyDescent="0.5">
      <c r="A814" s="5">
        <v>42893</v>
      </c>
      <c r="B814" s="10">
        <v>0.83333333333575865</v>
      </c>
      <c r="C814" s="6">
        <v>24</v>
      </c>
    </row>
    <row r="815" spans="1:3" ht="15.75" x14ac:dyDescent="0.5">
      <c r="A815" s="5">
        <v>42893</v>
      </c>
      <c r="B815" s="10">
        <v>0.875</v>
      </c>
      <c r="C815" s="6">
        <v>23.42</v>
      </c>
    </row>
    <row r="816" spans="1:3" ht="15.75" x14ac:dyDescent="0.5">
      <c r="A816" s="5">
        <v>42893</v>
      </c>
      <c r="B816" s="10">
        <v>0.91666666666424135</v>
      </c>
      <c r="C816" s="6">
        <v>23.34</v>
      </c>
    </row>
    <row r="817" spans="1:4" ht="15.75" x14ac:dyDescent="0.5">
      <c r="A817" s="5">
        <v>42893</v>
      </c>
      <c r="B817" s="10">
        <v>0.95833333333575865</v>
      </c>
      <c r="C817" s="6">
        <v>23.21</v>
      </c>
      <c r="D817" s="11"/>
    </row>
    <row r="818" spans="1:4" ht="15.75" x14ac:dyDescent="0.5">
      <c r="A818" s="5">
        <v>42894</v>
      </c>
      <c r="B818" s="10">
        <v>0</v>
      </c>
      <c r="C818" s="6">
        <v>23.07</v>
      </c>
    </row>
    <row r="819" spans="1:4" ht="15.75" x14ac:dyDescent="0.5">
      <c r="A819" s="5">
        <v>42894</v>
      </c>
      <c r="B819" s="10">
        <v>4.1666666664241347E-2</v>
      </c>
      <c r="C819" s="6">
        <v>23.1</v>
      </c>
    </row>
    <row r="820" spans="1:4" ht="15.75" x14ac:dyDescent="0.5">
      <c r="A820" s="5">
        <v>42894</v>
      </c>
      <c r="B820" s="10">
        <v>8.3333333335758653E-2</v>
      </c>
      <c r="C820" s="6">
        <v>23</v>
      </c>
    </row>
    <row r="821" spans="1:4" ht="15.75" x14ac:dyDescent="0.5">
      <c r="A821" s="5">
        <v>42894</v>
      </c>
      <c r="B821" s="10">
        <v>0.125</v>
      </c>
      <c r="C821" s="6">
        <v>22.93</v>
      </c>
    </row>
    <row r="822" spans="1:4" ht="15.75" x14ac:dyDescent="0.5">
      <c r="A822" s="5">
        <v>42894</v>
      </c>
      <c r="B822" s="10">
        <v>0.16666666666424135</v>
      </c>
      <c r="C822" s="6">
        <v>22.74</v>
      </c>
    </row>
    <row r="823" spans="1:4" ht="15.75" x14ac:dyDescent="0.5">
      <c r="A823" s="5">
        <v>42894</v>
      </c>
      <c r="B823" s="10">
        <v>0.20833333333575865</v>
      </c>
      <c r="C823" s="6">
        <v>22.56</v>
      </c>
    </row>
    <row r="824" spans="1:4" ht="15.75" x14ac:dyDescent="0.5">
      <c r="A824" s="5">
        <v>42894</v>
      </c>
      <c r="B824" s="10">
        <v>0.25</v>
      </c>
      <c r="C824" s="6">
        <v>22.29</v>
      </c>
    </row>
    <row r="825" spans="1:4" ht="15.75" x14ac:dyDescent="0.5">
      <c r="A825" s="5">
        <v>42894</v>
      </c>
      <c r="B825" s="10">
        <v>0.29166666666424135</v>
      </c>
      <c r="C825" s="6">
        <v>22.06</v>
      </c>
    </row>
    <row r="826" spans="1:4" ht="15.75" x14ac:dyDescent="0.5">
      <c r="A826" s="5">
        <v>42894</v>
      </c>
      <c r="B826" s="10">
        <v>0.33333333333575865</v>
      </c>
      <c r="C826" s="6">
        <v>21.94</v>
      </c>
    </row>
    <row r="827" spans="1:4" ht="15.75" x14ac:dyDescent="0.5">
      <c r="A827" s="5">
        <v>42894</v>
      </c>
      <c r="B827" s="10">
        <v>0.375</v>
      </c>
      <c r="C827" s="6">
        <v>21.93</v>
      </c>
    </row>
    <row r="828" spans="1:4" ht="15.75" x14ac:dyDescent="0.5">
      <c r="A828" s="5">
        <v>42894</v>
      </c>
      <c r="B828" s="10">
        <v>0.41666666666424135</v>
      </c>
      <c r="C828" s="6">
        <v>22.09</v>
      </c>
    </row>
    <row r="829" spans="1:4" ht="15.75" x14ac:dyDescent="0.5">
      <c r="A829" s="5">
        <v>42894</v>
      </c>
      <c r="B829" s="10">
        <v>0.45833333333575865</v>
      </c>
      <c r="C829" s="6">
        <v>22.28</v>
      </c>
    </row>
    <row r="830" spans="1:4" ht="15.75" x14ac:dyDescent="0.5">
      <c r="A830" s="5">
        <v>42894</v>
      </c>
      <c r="B830" s="10">
        <v>0.5</v>
      </c>
      <c r="C830" s="6">
        <v>22.52</v>
      </c>
    </row>
    <row r="831" spans="1:4" ht="15.75" x14ac:dyDescent="0.5">
      <c r="A831" s="5">
        <v>42894</v>
      </c>
      <c r="B831" s="10">
        <v>0.54166666666424135</v>
      </c>
      <c r="C831" s="6">
        <v>22.98</v>
      </c>
    </row>
    <row r="832" spans="1:4" ht="15.75" x14ac:dyDescent="0.5">
      <c r="A832" s="5">
        <v>42894</v>
      </c>
      <c r="B832" s="10">
        <v>0.58333333333575865</v>
      </c>
      <c r="C832" s="6">
        <v>23.23</v>
      </c>
    </row>
    <row r="833" spans="1:4" ht="15.75" x14ac:dyDescent="0.5">
      <c r="A833" s="5">
        <v>42894</v>
      </c>
      <c r="B833" s="10">
        <v>0.625</v>
      </c>
      <c r="C833" s="6">
        <v>23.45</v>
      </c>
    </row>
    <row r="834" spans="1:4" ht="15.75" x14ac:dyDescent="0.5">
      <c r="A834" s="5">
        <v>42894</v>
      </c>
      <c r="B834" s="10">
        <v>0.66666666666424135</v>
      </c>
      <c r="C834" s="6">
        <v>23.52</v>
      </c>
    </row>
    <row r="835" spans="1:4" ht="15.75" x14ac:dyDescent="0.5">
      <c r="A835" s="5">
        <v>42894</v>
      </c>
      <c r="B835" s="10">
        <v>0.70833333333575865</v>
      </c>
      <c r="C835" s="6">
        <v>23.52</v>
      </c>
    </row>
    <row r="836" spans="1:4" ht="15.75" x14ac:dyDescent="0.5">
      <c r="A836" s="5">
        <v>42894</v>
      </c>
      <c r="B836" s="10">
        <v>0.75</v>
      </c>
      <c r="C836" s="6">
        <v>23.43</v>
      </c>
    </row>
    <row r="837" spans="1:4" ht="15.75" x14ac:dyDescent="0.5">
      <c r="A837" s="5">
        <v>42894</v>
      </c>
      <c r="B837" s="10">
        <v>0.79166666666424135</v>
      </c>
      <c r="C837" s="6">
        <v>23.5</v>
      </c>
    </row>
    <row r="838" spans="1:4" ht="15.75" x14ac:dyDescent="0.5">
      <c r="A838" s="5">
        <v>42894</v>
      </c>
      <c r="B838" s="10">
        <v>0.83333333333575865</v>
      </c>
      <c r="C838" s="6">
        <v>23.51</v>
      </c>
    </row>
    <row r="839" spans="1:4" ht="15.75" x14ac:dyDescent="0.5">
      <c r="A839" s="5">
        <v>42894</v>
      </c>
      <c r="B839" s="10">
        <v>0.875</v>
      </c>
      <c r="C839" s="6">
        <v>23.47</v>
      </c>
    </row>
    <row r="840" spans="1:4" ht="15.75" x14ac:dyDescent="0.5">
      <c r="A840" s="5">
        <v>42894</v>
      </c>
      <c r="B840" s="10">
        <v>0.91666666666424135</v>
      </c>
      <c r="C840" s="6">
        <v>23.4</v>
      </c>
    </row>
    <row r="841" spans="1:4" ht="15.75" x14ac:dyDescent="0.5">
      <c r="A841" s="5">
        <v>42894</v>
      </c>
      <c r="B841" s="10">
        <v>0.95833333333575865</v>
      </c>
      <c r="C841" s="6">
        <v>23.21</v>
      </c>
      <c r="D841" s="11"/>
    </row>
    <row r="842" spans="1:4" ht="15.75" x14ac:dyDescent="0.5">
      <c r="A842" s="5">
        <v>42895</v>
      </c>
      <c r="B842" s="10">
        <v>0</v>
      </c>
      <c r="C842" s="6">
        <v>23.01</v>
      </c>
    </row>
    <row r="843" spans="1:4" ht="15.75" x14ac:dyDescent="0.5">
      <c r="A843" s="5">
        <v>42895</v>
      </c>
      <c r="B843" s="10">
        <v>4.1666666664241347E-2</v>
      </c>
      <c r="C843" s="6">
        <v>22.81</v>
      </c>
    </row>
    <row r="844" spans="1:4" ht="15.75" x14ac:dyDescent="0.5">
      <c r="A844" s="5">
        <v>42895</v>
      </c>
      <c r="B844" s="10">
        <v>8.3333333335758653E-2</v>
      </c>
      <c r="C844" s="6">
        <v>22.46</v>
      </c>
    </row>
    <row r="845" spans="1:4" ht="15.75" x14ac:dyDescent="0.5">
      <c r="A845" s="5">
        <v>42895</v>
      </c>
      <c r="B845" s="10">
        <v>0.125</v>
      </c>
      <c r="C845" s="6">
        <v>22.03</v>
      </c>
    </row>
    <row r="846" spans="1:4" ht="15.75" x14ac:dyDescent="0.5">
      <c r="A846" s="5">
        <v>42895</v>
      </c>
      <c r="B846" s="10">
        <v>0.16666666666424135</v>
      </c>
      <c r="C846" s="6">
        <v>21.51</v>
      </c>
    </row>
    <row r="847" spans="1:4" ht="15.75" x14ac:dyDescent="0.5">
      <c r="A847" s="5">
        <v>42895</v>
      </c>
      <c r="B847" s="10">
        <v>0.20833333333575865</v>
      </c>
      <c r="C847" s="6">
        <v>21.06</v>
      </c>
    </row>
    <row r="848" spans="1:4" ht="15.75" x14ac:dyDescent="0.5">
      <c r="A848" s="5">
        <v>42895</v>
      </c>
      <c r="B848" s="10">
        <v>0.25</v>
      </c>
      <c r="C848" s="6">
        <v>20.56</v>
      </c>
    </row>
    <row r="849" spans="1:3" ht="15.75" x14ac:dyDescent="0.5">
      <c r="A849" s="5">
        <v>42895</v>
      </c>
      <c r="B849" s="10">
        <v>0.29166666666424135</v>
      </c>
      <c r="C849" s="6">
        <v>20.23</v>
      </c>
    </row>
    <row r="850" spans="1:3" ht="15.75" x14ac:dyDescent="0.5">
      <c r="A850" s="5">
        <v>42895</v>
      </c>
      <c r="B850" s="10">
        <v>0.33333333333575865</v>
      </c>
      <c r="C850" s="6">
        <v>20.04</v>
      </c>
    </row>
    <row r="851" spans="1:3" ht="15.75" x14ac:dyDescent="0.5">
      <c r="A851" s="5">
        <v>42895</v>
      </c>
      <c r="B851" s="10">
        <v>0.375</v>
      </c>
      <c r="C851" s="6">
        <v>20.45</v>
      </c>
    </row>
    <row r="852" spans="1:3" ht="15.75" x14ac:dyDescent="0.5">
      <c r="A852" s="5">
        <v>42895</v>
      </c>
      <c r="B852" s="10">
        <v>0.41666666666424135</v>
      </c>
      <c r="C852" s="6">
        <v>20.97</v>
      </c>
    </row>
    <row r="853" spans="1:3" ht="15.75" x14ac:dyDescent="0.5">
      <c r="A853" s="5">
        <v>42895</v>
      </c>
      <c r="B853" s="10">
        <v>0.45833333333575865</v>
      </c>
      <c r="C853" s="6">
        <v>20.74</v>
      </c>
    </row>
    <row r="854" spans="1:3" ht="15.75" x14ac:dyDescent="0.5">
      <c r="A854" s="5">
        <v>42895</v>
      </c>
      <c r="B854" s="10">
        <v>0.5</v>
      </c>
      <c r="C854" s="6">
        <v>20.67</v>
      </c>
    </row>
    <row r="855" spans="1:3" ht="15.75" x14ac:dyDescent="0.5">
      <c r="A855" s="5">
        <v>42895</v>
      </c>
      <c r="B855" s="10">
        <v>0.54166666666424135</v>
      </c>
      <c r="C855" s="6">
        <v>20.87</v>
      </c>
    </row>
    <row r="856" spans="1:3" ht="15.75" x14ac:dyDescent="0.5">
      <c r="A856" s="5">
        <v>42895</v>
      </c>
      <c r="B856" s="10">
        <v>0.58333333333575865</v>
      </c>
      <c r="C856" s="6">
        <v>21.5</v>
      </c>
    </row>
    <row r="857" spans="1:3" ht="15.75" x14ac:dyDescent="0.5">
      <c r="A857" s="5">
        <v>42895</v>
      </c>
      <c r="B857" s="10">
        <v>0.625</v>
      </c>
      <c r="C857" s="6">
        <v>22.15</v>
      </c>
    </row>
    <row r="858" spans="1:3" ht="15.75" x14ac:dyDescent="0.5">
      <c r="A858" s="5">
        <v>42895</v>
      </c>
      <c r="B858" s="10">
        <v>0.66666666666424135</v>
      </c>
      <c r="C858" s="6">
        <v>22.33</v>
      </c>
    </row>
    <row r="859" spans="1:3" ht="15.75" x14ac:dyDescent="0.5">
      <c r="A859" s="5">
        <v>42895</v>
      </c>
      <c r="B859" s="10">
        <v>0.70833333333575865</v>
      </c>
      <c r="C859" s="6">
        <v>22.53</v>
      </c>
    </row>
    <row r="860" spans="1:3" ht="15.75" x14ac:dyDescent="0.5">
      <c r="A860" s="5">
        <v>42895</v>
      </c>
      <c r="B860" s="10">
        <v>0.75</v>
      </c>
      <c r="C860" s="6">
        <v>22.88</v>
      </c>
    </row>
    <row r="861" spans="1:3" ht="15.75" x14ac:dyDescent="0.5">
      <c r="A861" s="5">
        <v>42895</v>
      </c>
      <c r="B861" s="10">
        <v>0.79166666666424135</v>
      </c>
      <c r="C861" s="6">
        <v>22.99</v>
      </c>
    </row>
    <row r="862" spans="1:3" ht="15.75" x14ac:dyDescent="0.5">
      <c r="A862" s="5">
        <v>42895</v>
      </c>
      <c r="B862" s="10">
        <v>0.83333333333575865</v>
      </c>
      <c r="C862" s="6">
        <v>22.87</v>
      </c>
    </row>
    <row r="863" spans="1:3" ht="15.75" x14ac:dyDescent="0.5">
      <c r="A863" s="5">
        <v>42895</v>
      </c>
      <c r="B863" s="10">
        <v>0.875</v>
      </c>
      <c r="C863" s="6">
        <v>22.79</v>
      </c>
    </row>
    <row r="864" spans="1:3" ht="15.75" x14ac:dyDescent="0.5">
      <c r="A864" s="5">
        <v>42895</v>
      </c>
      <c r="B864" s="10">
        <v>0.91666666666424135</v>
      </c>
      <c r="C864" s="6">
        <v>22.82</v>
      </c>
    </row>
    <row r="865" spans="1:4" ht="15.75" x14ac:dyDescent="0.5">
      <c r="A865" s="5">
        <v>42895</v>
      </c>
      <c r="B865" s="10">
        <v>0.95833333333575865</v>
      </c>
      <c r="C865" s="6">
        <v>22.43</v>
      </c>
      <c r="D865" s="11"/>
    </row>
    <row r="866" spans="1:4" ht="15.75" x14ac:dyDescent="0.5">
      <c r="A866" s="5">
        <v>42896</v>
      </c>
      <c r="B866" s="10">
        <v>0</v>
      </c>
      <c r="C866" s="6">
        <v>22.29</v>
      </c>
    </row>
    <row r="867" spans="1:4" ht="15.75" x14ac:dyDescent="0.5">
      <c r="A867" s="5">
        <v>42896</v>
      </c>
      <c r="B867" s="10">
        <v>4.1666666664241347E-2</v>
      </c>
      <c r="C867" s="6">
        <v>22.14</v>
      </c>
    </row>
    <row r="868" spans="1:4" ht="15.75" x14ac:dyDescent="0.5">
      <c r="A868" s="5">
        <v>42896</v>
      </c>
      <c r="B868" s="10">
        <v>8.3333333335758653E-2</v>
      </c>
      <c r="C868" s="6">
        <v>21.85</v>
      </c>
    </row>
    <row r="869" spans="1:4" ht="15.75" x14ac:dyDescent="0.5">
      <c r="A869" s="5">
        <v>42896</v>
      </c>
      <c r="B869" s="10">
        <v>0.125</v>
      </c>
      <c r="C869" s="6">
        <v>21.47</v>
      </c>
    </row>
    <row r="870" spans="1:4" ht="15.75" x14ac:dyDescent="0.5">
      <c r="A870" s="5">
        <v>42896</v>
      </c>
      <c r="B870" s="10">
        <v>0.16666666666424135</v>
      </c>
      <c r="C870" s="6">
        <v>21.18</v>
      </c>
    </row>
    <row r="871" spans="1:4" ht="15.75" x14ac:dyDescent="0.5">
      <c r="A871" s="5">
        <v>42896</v>
      </c>
      <c r="B871" s="10">
        <v>0.20833333333575865</v>
      </c>
      <c r="C871" s="6">
        <v>21.06</v>
      </c>
    </row>
    <row r="872" spans="1:4" ht="15.75" x14ac:dyDescent="0.5">
      <c r="A872" s="5">
        <v>42896</v>
      </c>
      <c r="B872" s="10">
        <v>0.25</v>
      </c>
      <c r="C872" s="6">
        <v>20.79</v>
      </c>
    </row>
    <row r="873" spans="1:4" ht="15.75" x14ac:dyDescent="0.5">
      <c r="A873" s="5">
        <v>42896</v>
      </c>
      <c r="B873" s="10">
        <v>0.29166666666424135</v>
      </c>
      <c r="C873" s="6">
        <v>20.67</v>
      </c>
    </row>
    <row r="874" spans="1:4" ht="15.75" x14ac:dyDescent="0.5">
      <c r="A874" s="5">
        <v>42896</v>
      </c>
      <c r="B874" s="10">
        <v>0.33333333333575865</v>
      </c>
      <c r="C874" s="6">
        <v>20.62</v>
      </c>
    </row>
    <row r="875" spans="1:4" ht="15.75" x14ac:dyDescent="0.5">
      <c r="A875" s="5">
        <v>42896</v>
      </c>
      <c r="B875" s="10">
        <v>0.375</v>
      </c>
      <c r="C875" s="6">
        <v>20.68</v>
      </c>
    </row>
    <row r="876" spans="1:4" ht="15.75" x14ac:dyDescent="0.5">
      <c r="A876" s="5">
        <v>42896</v>
      </c>
      <c r="B876" s="10">
        <v>0.41666666666424135</v>
      </c>
      <c r="C876" s="6">
        <v>20.67</v>
      </c>
    </row>
    <row r="877" spans="1:4" ht="15.75" x14ac:dyDescent="0.5">
      <c r="A877" s="5">
        <v>42896</v>
      </c>
      <c r="B877" s="10">
        <v>0.45833333333575865</v>
      </c>
      <c r="C877" s="6">
        <v>20.83</v>
      </c>
    </row>
    <row r="878" spans="1:4" ht="15.75" x14ac:dyDescent="0.5">
      <c r="A878" s="5">
        <v>42896</v>
      </c>
      <c r="B878" s="10">
        <v>0.5</v>
      </c>
      <c r="C878" s="6">
        <v>20.68</v>
      </c>
    </row>
    <row r="879" spans="1:4" ht="15.75" x14ac:dyDescent="0.5">
      <c r="A879" s="5">
        <v>42896</v>
      </c>
      <c r="B879" s="10">
        <v>0.54166666666424135</v>
      </c>
      <c r="C879" s="6">
        <v>20.75</v>
      </c>
    </row>
    <row r="880" spans="1:4" ht="15.75" x14ac:dyDescent="0.5">
      <c r="A880" s="5">
        <v>42896</v>
      </c>
      <c r="B880" s="10">
        <v>0.58333333333575865</v>
      </c>
      <c r="C880" s="6">
        <v>22.14</v>
      </c>
    </row>
    <row r="881" spans="1:4" ht="15.75" x14ac:dyDescent="0.5">
      <c r="A881" s="5">
        <v>42896</v>
      </c>
      <c r="B881" s="10">
        <v>0.625</v>
      </c>
      <c r="C881" s="6">
        <v>21.62</v>
      </c>
    </row>
    <row r="882" spans="1:4" ht="15.75" x14ac:dyDescent="0.5">
      <c r="A882" s="5">
        <v>42896</v>
      </c>
      <c r="B882" s="10">
        <v>0.66666666666424135</v>
      </c>
      <c r="C882" s="6">
        <v>21.59</v>
      </c>
    </row>
    <row r="883" spans="1:4" ht="15.75" x14ac:dyDescent="0.5">
      <c r="A883" s="5">
        <v>42896</v>
      </c>
      <c r="B883" s="10">
        <v>0.70833333333575865</v>
      </c>
      <c r="C883" s="6">
        <v>21.32</v>
      </c>
    </row>
    <row r="884" spans="1:4" ht="15.75" x14ac:dyDescent="0.5">
      <c r="A884" s="5">
        <v>42896</v>
      </c>
      <c r="B884" s="10">
        <v>0.75</v>
      </c>
      <c r="C884" s="6">
        <v>21.2</v>
      </c>
    </row>
    <row r="885" spans="1:4" ht="15.75" x14ac:dyDescent="0.5">
      <c r="A885" s="5">
        <v>42896</v>
      </c>
      <c r="B885" s="10">
        <v>0.79166666666424135</v>
      </c>
      <c r="C885" s="6">
        <v>21.15</v>
      </c>
    </row>
    <row r="886" spans="1:4" ht="15.75" x14ac:dyDescent="0.5">
      <c r="A886" s="5">
        <v>42896</v>
      </c>
      <c r="B886" s="10">
        <v>0.83333333333575865</v>
      </c>
      <c r="C886" s="6">
        <v>21.1</v>
      </c>
    </row>
    <row r="887" spans="1:4" ht="15.75" x14ac:dyDescent="0.5">
      <c r="A887" s="5">
        <v>42896</v>
      </c>
      <c r="B887" s="10">
        <v>0.875</v>
      </c>
      <c r="C887" s="6">
        <v>21</v>
      </c>
    </row>
    <row r="888" spans="1:4" ht="15.75" x14ac:dyDescent="0.5">
      <c r="A888" s="5">
        <v>42896</v>
      </c>
      <c r="B888" s="10">
        <v>0.91666666666424135</v>
      </c>
      <c r="C888" s="6">
        <v>20.86</v>
      </c>
    </row>
    <row r="889" spans="1:4" ht="15.75" x14ac:dyDescent="0.5">
      <c r="A889" s="5">
        <v>42896</v>
      </c>
      <c r="B889" s="10">
        <v>0.95833333333575865</v>
      </c>
      <c r="C889" s="6">
        <v>20.73</v>
      </c>
      <c r="D889" s="11"/>
    </row>
    <row r="890" spans="1:4" ht="15.75" x14ac:dyDescent="0.5">
      <c r="A890" s="5">
        <v>42897</v>
      </c>
      <c r="B890" s="10">
        <v>0</v>
      </c>
      <c r="C890" s="6">
        <v>20.65</v>
      </c>
    </row>
    <row r="891" spans="1:4" ht="15.75" x14ac:dyDescent="0.5">
      <c r="A891" s="5">
        <v>42897</v>
      </c>
      <c r="B891" s="10">
        <v>4.1666666664241347E-2</v>
      </c>
      <c r="C891" s="6">
        <v>20.53</v>
      </c>
    </row>
    <row r="892" spans="1:4" ht="15.75" x14ac:dyDescent="0.5">
      <c r="A892" s="5">
        <v>42897</v>
      </c>
      <c r="B892" s="10">
        <v>8.3333333335758653E-2</v>
      </c>
      <c r="C892" s="6">
        <v>20.420000000000002</v>
      </c>
    </row>
    <row r="893" spans="1:4" ht="15.75" x14ac:dyDescent="0.5">
      <c r="A893" s="5">
        <v>42897</v>
      </c>
      <c r="B893" s="10">
        <v>0.125</v>
      </c>
      <c r="C893" s="6">
        <v>20.36</v>
      </c>
    </row>
    <row r="894" spans="1:4" ht="15.75" x14ac:dyDescent="0.5">
      <c r="A894" s="5">
        <v>42897</v>
      </c>
      <c r="B894" s="10">
        <v>0.16666666666424135</v>
      </c>
      <c r="C894" s="6">
        <v>20.239999999999998</v>
      </c>
    </row>
    <row r="895" spans="1:4" ht="15.75" x14ac:dyDescent="0.5">
      <c r="A895" s="5">
        <v>42897</v>
      </c>
      <c r="B895" s="10">
        <v>0.20833333333575865</v>
      </c>
      <c r="C895" s="6">
        <v>20.23</v>
      </c>
    </row>
    <row r="896" spans="1:4" ht="15.75" x14ac:dyDescent="0.5">
      <c r="A896" s="5">
        <v>42897</v>
      </c>
      <c r="B896" s="10">
        <v>0.25</v>
      </c>
      <c r="C896" s="6">
        <v>20.16</v>
      </c>
    </row>
    <row r="897" spans="1:3" ht="15.75" x14ac:dyDescent="0.5">
      <c r="A897" s="5">
        <v>42897</v>
      </c>
      <c r="B897" s="10">
        <v>0.29166666666424135</v>
      </c>
      <c r="C897" s="6">
        <v>20.12</v>
      </c>
    </row>
    <row r="898" spans="1:3" ht="15.75" x14ac:dyDescent="0.5">
      <c r="A898" s="5">
        <v>42897</v>
      </c>
      <c r="B898" s="10">
        <v>0.33333333333575865</v>
      </c>
      <c r="C898" s="6">
        <v>20.05</v>
      </c>
    </row>
    <row r="899" spans="1:3" ht="15.75" x14ac:dyDescent="0.5">
      <c r="A899" s="5">
        <v>42897</v>
      </c>
      <c r="B899" s="10">
        <v>0.375</v>
      </c>
      <c r="C899" s="6">
        <v>20.07</v>
      </c>
    </row>
    <row r="900" spans="1:3" ht="15.75" x14ac:dyDescent="0.5">
      <c r="A900" s="5">
        <v>42897</v>
      </c>
      <c r="B900" s="10">
        <v>0.41666666666424135</v>
      </c>
      <c r="C900" s="6">
        <v>20.079999999999998</v>
      </c>
    </row>
    <row r="901" spans="1:3" ht="15.75" x14ac:dyDescent="0.5">
      <c r="A901" s="5">
        <v>42897</v>
      </c>
      <c r="B901" s="10">
        <v>0.45833333333575865</v>
      </c>
      <c r="C901" s="6">
        <v>20.13</v>
      </c>
    </row>
    <row r="902" spans="1:3" ht="15.75" x14ac:dyDescent="0.5">
      <c r="A902" s="5">
        <v>42897</v>
      </c>
      <c r="B902" s="10">
        <v>0.5</v>
      </c>
      <c r="C902" s="6">
        <v>20.28</v>
      </c>
    </row>
    <row r="903" spans="1:3" ht="15.75" x14ac:dyDescent="0.5">
      <c r="A903" s="5">
        <v>42897</v>
      </c>
      <c r="B903" s="10">
        <v>0.54166666666424135</v>
      </c>
      <c r="C903" s="6">
        <v>20.85</v>
      </c>
    </row>
    <row r="904" spans="1:3" ht="15.75" x14ac:dyDescent="0.5">
      <c r="A904" s="5">
        <v>42897</v>
      </c>
      <c r="B904" s="10">
        <v>0.58333333333575865</v>
      </c>
      <c r="C904" s="6">
        <v>20.81</v>
      </c>
    </row>
    <row r="905" spans="1:3" ht="15.75" x14ac:dyDescent="0.5">
      <c r="A905" s="5">
        <v>42897</v>
      </c>
      <c r="B905" s="10">
        <v>0.625</v>
      </c>
      <c r="C905" s="6">
        <v>20.84</v>
      </c>
    </row>
    <row r="906" spans="1:3" ht="15.75" x14ac:dyDescent="0.5">
      <c r="A906" s="5">
        <v>42897</v>
      </c>
      <c r="B906" s="10">
        <v>0.66666666666424135</v>
      </c>
      <c r="C906" s="6">
        <v>20.95</v>
      </c>
    </row>
    <row r="907" spans="1:3" ht="15.75" x14ac:dyDescent="0.5">
      <c r="A907" s="5">
        <v>42897</v>
      </c>
      <c r="B907" s="10">
        <v>0.70833333333575865</v>
      </c>
      <c r="C907" s="6">
        <v>20.97</v>
      </c>
    </row>
    <row r="908" spans="1:3" ht="15.75" x14ac:dyDescent="0.5">
      <c r="A908" s="5">
        <v>42897</v>
      </c>
      <c r="B908" s="10">
        <v>0.75</v>
      </c>
      <c r="C908" s="6">
        <v>21.05</v>
      </c>
    </row>
    <row r="909" spans="1:3" ht="15.75" x14ac:dyDescent="0.5">
      <c r="A909" s="5">
        <v>42897</v>
      </c>
      <c r="B909" s="10">
        <v>0.79166666666424135</v>
      </c>
      <c r="C909" s="6">
        <v>21.04</v>
      </c>
    </row>
    <row r="910" spans="1:3" ht="15.75" x14ac:dyDescent="0.5">
      <c r="A910" s="5">
        <v>42897</v>
      </c>
      <c r="B910" s="10">
        <v>0.83333333333575865</v>
      </c>
      <c r="C910" s="6">
        <v>20.93</v>
      </c>
    </row>
    <row r="911" spans="1:3" ht="15.75" x14ac:dyDescent="0.5">
      <c r="A911" s="5">
        <v>42897</v>
      </c>
      <c r="B911" s="10">
        <v>0.875</v>
      </c>
      <c r="C911" s="6">
        <v>20.84</v>
      </c>
    </row>
    <row r="912" spans="1:3" ht="15.75" x14ac:dyDescent="0.5">
      <c r="A912" s="5">
        <v>42897</v>
      </c>
      <c r="B912" s="10">
        <v>0.91666666666424135</v>
      </c>
      <c r="C912" s="6">
        <v>20.71</v>
      </c>
    </row>
    <row r="913" spans="1:4" ht="15.75" x14ac:dyDescent="0.5">
      <c r="A913" s="5">
        <v>42897</v>
      </c>
      <c r="B913" s="10">
        <v>0.95833333333575865</v>
      </c>
      <c r="C913" s="6">
        <v>20.65</v>
      </c>
      <c r="D913" s="11"/>
    </row>
    <row r="914" spans="1:4" ht="15.75" x14ac:dyDescent="0.5">
      <c r="A914" s="5">
        <v>42898</v>
      </c>
      <c r="B914" s="10">
        <v>0</v>
      </c>
      <c r="C914" s="6">
        <v>20.62</v>
      </c>
    </row>
    <row r="915" spans="1:4" ht="15.75" x14ac:dyDescent="0.5">
      <c r="A915" s="5">
        <v>42898</v>
      </c>
      <c r="B915" s="10">
        <v>4.1666666664241347E-2</v>
      </c>
      <c r="C915" s="6">
        <v>20.440000000000001</v>
      </c>
    </row>
    <row r="916" spans="1:4" ht="15.75" x14ac:dyDescent="0.5">
      <c r="A916" s="5">
        <v>42898</v>
      </c>
      <c r="B916" s="10">
        <v>8.3333333335758653E-2</v>
      </c>
      <c r="C916" s="6">
        <v>20.21</v>
      </c>
    </row>
    <row r="917" spans="1:4" ht="15.75" x14ac:dyDescent="0.5">
      <c r="A917" s="5">
        <v>42898</v>
      </c>
      <c r="B917" s="10">
        <v>0.125</v>
      </c>
      <c r="C917" s="6">
        <v>20.16</v>
      </c>
    </row>
    <row r="918" spans="1:4" ht="15.75" x14ac:dyDescent="0.5">
      <c r="A918" s="5">
        <v>42898</v>
      </c>
      <c r="B918" s="10">
        <v>0.16666666666424135</v>
      </c>
      <c r="C918" s="6">
        <v>20.09</v>
      </c>
    </row>
    <row r="919" spans="1:4" ht="15.75" x14ac:dyDescent="0.5">
      <c r="A919" s="5">
        <v>42898</v>
      </c>
      <c r="B919" s="10">
        <v>0.20833333333575865</v>
      </c>
      <c r="C919" s="6">
        <v>19.96</v>
      </c>
    </row>
    <row r="920" spans="1:4" ht="15.75" x14ac:dyDescent="0.5">
      <c r="A920" s="5">
        <v>42898</v>
      </c>
      <c r="B920" s="10">
        <v>0.25</v>
      </c>
      <c r="C920" s="6">
        <v>19.829999999999998</v>
      </c>
    </row>
    <row r="921" spans="1:4" ht="15.75" x14ac:dyDescent="0.5">
      <c r="A921" s="5">
        <v>42898</v>
      </c>
      <c r="B921" s="10">
        <v>0.29166666666424135</v>
      </c>
      <c r="C921" s="6">
        <v>19.71</v>
      </c>
    </row>
    <row r="922" spans="1:4" ht="15.75" x14ac:dyDescent="0.5">
      <c r="A922" s="5">
        <v>42898</v>
      </c>
      <c r="B922" s="10">
        <v>0.33333333333575865</v>
      </c>
      <c r="C922" s="6">
        <v>19.59</v>
      </c>
    </row>
    <row r="923" spans="1:4" ht="15.75" x14ac:dyDescent="0.5">
      <c r="A923" s="5">
        <v>42898</v>
      </c>
      <c r="B923" s="10">
        <v>0.375</v>
      </c>
      <c r="C923" s="6">
        <v>19.45</v>
      </c>
    </row>
    <row r="924" spans="1:4" ht="15.75" x14ac:dyDescent="0.5">
      <c r="A924" s="5">
        <v>42898</v>
      </c>
      <c r="B924" s="10">
        <v>0.41666666666424135</v>
      </c>
      <c r="C924" s="6">
        <v>19.29</v>
      </c>
    </row>
    <row r="925" spans="1:4" ht="15.75" x14ac:dyDescent="0.5">
      <c r="A925" s="5">
        <v>42898</v>
      </c>
      <c r="B925" s="10">
        <v>0.45833333333575865</v>
      </c>
      <c r="C925" s="6">
        <v>19.059999999999999</v>
      </c>
    </row>
    <row r="926" spans="1:4" ht="15.75" x14ac:dyDescent="0.5">
      <c r="A926" s="5">
        <v>42898</v>
      </c>
      <c r="B926" s="10">
        <v>0.5</v>
      </c>
      <c r="C926" s="6">
        <v>18.79</v>
      </c>
    </row>
    <row r="927" spans="1:4" ht="15.75" x14ac:dyDescent="0.5">
      <c r="A927" s="5">
        <v>42898</v>
      </c>
      <c r="B927" s="10">
        <v>0.54166666666424135</v>
      </c>
      <c r="C927" s="6">
        <v>18.690000000000001</v>
      </c>
    </row>
    <row r="928" spans="1:4" ht="15.75" x14ac:dyDescent="0.5">
      <c r="A928" s="5">
        <v>42898</v>
      </c>
      <c r="B928" s="10">
        <v>0.58333333333575865</v>
      </c>
      <c r="C928" s="6">
        <v>18.62</v>
      </c>
    </row>
    <row r="929" spans="1:4" ht="15.75" x14ac:dyDescent="0.5">
      <c r="A929" s="5">
        <v>42898</v>
      </c>
      <c r="B929" s="10">
        <v>0.625</v>
      </c>
      <c r="C929" s="6">
        <v>18.559999999999999</v>
      </c>
    </row>
    <row r="930" spans="1:4" ht="15.75" x14ac:dyDescent="0.5">
      <c r="A930" s="5">
        <v>42898</v>
      </c>
      <c r="B930" s="10">
        <v>0.66666666666424135</v>
      </c>
      <c r="C930" s="6">
        <v>18.440000000000001</v>
      </c>
    </row>
    <row r="931" spans="1:4" ht="15.75" x14ac:dyDescent="0.5">
      <c r="A931" s="5">
        <v>42898</v>
      </c>
      <c r="B931" s="10">
        <v>0.70833333333575865</v>
      </c>
      <c r="C931" s="6">
        <v>18.440000000000001</v>
      </c>
    </row>
    <row r="932" spans="1:4" ht="15.75" x14ac:dyDescent="0.5">
      <c r="A932" s="5">
        <v>42898</v>
      </c>
      <c r="B932" s="10">
        <v>0.75</v>
      </c>
      <c r="C932" s="6">
        <v>18.329999999999998</v>
      </c>
    </row>
    <row r="933" spans="1:4" ht="15.75" x14ac:dyDescent="0.5">
      <c r="A933" s="5">
        <v>42898</v>
      </c>
      <c r="B933" s="10">
        <v>0.79166666666424135</v>
      </c>
      <c r="C933" s="6">
        <v>18.190000000000001</v>
      </c>
    </row>
    <row r="934" spans="1:4" ht="15.75" x14ac:dyDescent="0.5">
      <c r="A934" s="5">
        <v>42898</v>
      </c>
      <c r="B934" s="10">
        <v>0.83333333333575865</v>
      </c>
      <c r="C934" s="6">
        <v>18.04</v>
      </c>
    </row>
    <row r="935" spans="1:4" ht="15.75" x14ac:dyDescent="0.5">
      <c r="A935" s="5">
        <v>42898</v>
      </c>
      <c r="B935" s="10">
        <v>0.875</v>
      </c>
      <c r="C935" s="6">
        <v>17.88</v>
      </c>
    </row>
    <row r="936" spans="1:4" ht="15.75" x14ac:dyDescent="0.5">
      <c r="A936" s="5">
        <v>42898</v>
      </c>
      <c r="B936" s="10">
        <v>0.91666666666424135</v>
      </c>
      <c r="C936" s="6">
        <v>17.829999999999998</v>
      </c>
    </row>
    <row r="937" spans="1:4" ht="15.75" x14ac:dyDescent="0.5">
      <c r="A937" s="5">
        <v>42898</v>
      </c>
      <c r="B937" s="10">
        <v>0.95833333333575865</v>
      </c>
      <c r="C937" s="6">
        <v>17.760000000000002</v>
      </c>
      <c r="D937" s="11"/>
    </row>
    <row r="938" spans="1:4" ht="15.75" x14ac:dyDescent="0.5">
      <c r="A938" s="5">
        <v>42899</v>
      </c>
      <c r="B938" s="10">
        <v>0</v>
      </c>
      <c r="C938" s="6">
        <v>17.66</v>
      </c>
    </row>
    <row r="939" spans="1:4" ht="15.75" x14ac:dyDescent="0.5">
      <c r="A939" s="5">
        <v>42899</v>
      </c>
      <c r="B939" s="10">
        <v>4.1666666664241347E-2</v>
      </c>
      <c r="C939" s="6">
        <v>17.57</v>
      </c>
    </row>
    <row r="940" spans="1:4" ht="15.75" x14ac:dyDescent="0.5">
      <c r="A940" s="5">
        <v>42899</v>
      </c>
      <c r="B940" s="10">
        <v>8.3333333335758653E-2</v>
      </c>
      <c r="C940" s="6">
        <v>17.47</v>
      </c>
    </row>
    <row r="941" spans="1:4" ht="15.75" x14ac:dyDescent="0.5">
      <c r="A941" s="5">
        <v>42899</v>
      </c>
      <c r="B941" s="10">
        <v>0.125</v>
      </c>
      <c r="C941" s="6">
        <v>17.37</v>
      </c>
    </row>
    <row r="942" spans="1:4" ht="15.75" x14ac:dyDescent="0.5">
      <c r="A942" s="5">
        <v>42899</v>
      </c>
      <c r="B942" s="10">
        <v>0.16666666666424135</v>
      </c>
      <c r="C942" s="6">
        <v>16.14</v>
      </c>
    </row>
    <row r="943" spans="1:4" ht="15.75" x14ac:dyDescent="0.5">
      <c r="A943" s="5">
        <v>42899</v>
      </c>
      <c r="B943" s="10">
        <v>0.20833333333575865</v>
      </c>
      <c r="C943" s="6">
        <v>15.87</v>
      </c>
    </row>
    <row r="944" spans="1:4" ht="15.75" x14ac:dyDescent="0.5">
      <c r="A944" s="5">
        <v>42899</v>
      </c>
      <c r="B944" s="10">
        <v>0.25</v>
      </c>
      <c r="C944" s="6">
        <v>16.5</v>
      </c>
    </row>
    <row r="945" spans="1:3" ht="15.75" x14ac:dyDescent="0.5">
      <c r="A945" s="5">
        <v>42899</v>
      </c>
      <c r="B945" s="10">
        <v>0.29166666666424135</v>
      </c>
      <c r="C945" s="6">
        <v>15.79</v>
      </c>
    </row>
    <row r="946" spans="1:3" ht="15.75" x14ac:dyDescent="0.5">
      <c r="A946" s="5">
        <v>42899</v>
      </c>
      <c r="B946" s="10">
        <v>0.33333333333575865</v>
      </c>
      <c r="C946" s="6">
        <v>15.79</v>
      </c>
    </row>
    <row r="947" spans="1:3" ht="15.75" x14ac:dyDescent="0.5">
      <c r="A947" s="5">
        <v>42899</v>
      </c>
      <c r="B947" s="10">
        <v>0.375</v>
      </c>
      <c r="C947" s="6">
        <v>15.62</v>
      </c>
    </row>
    <row r="948" spans="1:3" ht="15.75" x14ac:dyDescent="0.5">
      <c r="A948" s="5">
        <v>42899</v>
      </c>
      <c r="B948" s="10">
        <v>0.41666666666424135</v>
      </c>
      <c r="C948" s="6">
        <v>15.77</v>
      </c>
    </row>
    <row r="949" spans="1:3" ht="15.75" x14ac:dyDescent="0.5">
      <c r="A949" s="5">
        <v>42899</v>
      </c>
      <c r="B949" s="10">
        <v>0.45833333333575865</v>
      </c>
      <c r="C949" s="6">
        <v>15.71</v>
      </c>
    </row>
    <row r="950" spans="1:3" ht="15.75" x14ac:dyDescent="0.5">
      <c r="A950" s="5">
        <v>42899</v>
      </c>
      <c r="B950" s="10">
        <v>0.5</v>
      </c>
      <c r="C950" s="6">
        <v>15.93</v>
      </c>
    </row>
    <row r="951" spans="1:3" ht="15.75" x14ac:dyDescent="0.5">
      <c r="A951" s="5">
        <v>42899</v>
      </c>
      <c r="B951" s="10">
        <v>0.54166666666424135</v>
      </c>
      <c r="C951" s="6">
        <v>16.68</v>
      </c>
    </row>
    <row r="952" spans="1:3" ht="15.75" x14ac:dyDescent="0.5">
      <c r="A952" s="5">
        <v>42899</v>
      </c>
      <c r="B952" s="10">
        <v>0.58333333333575865</v>
      </c>
      <c r="C952" s="6">
        <v>16.98</v>
      </c>
    </row>
    <row r="953" spans="1:3" ht="15.75" x14ac:dyDescent="0.5">
      <c r="A953" s="5">
        <v>42899</v>
      </c>
      <c r="B953" s="10">
        <v>0.625</v>
      </c>
      <c r="C953" s="6">
        <v>17.329999999999998</v>
      </c>
    </row>
    <row r="954" spans="1:3" ht="15.75" x14ac:dyDescent="0.5">
      <c r="A954" s="5">
        <v>42899</v>
      </c>
      <c r="B954" s="10">
        <v>0.66666666666424135</v>
      </c>
      <c r="C954" s="6">
        <v>17.12</v>
      </c>
    </row>
    <row r="955" spans="1:3" ht="15.75" x14ac:dyDescent="0.5">
      <c r="A955" s="5">
        <v>42899</v>
      </c>
      <c r="B955" s="10">
        <v>0.70833333333575865</v>
      </c>
      <c r="C955" s="6">
        <v>17.11</v>
      </c>
    </row>
    <row r="956" spans="1:3" ht="15.75" x14ac:dyDescent="0.5">
      <c r="A956" s="5">
        <v>42899</v>
      </c>
      <c r="B956" s="10">
        <v>0.75</v>
      </c>
      <c r="C956" s="6">
        <v>17.05</v>
      </c>
    </row>
    <row r="957" spans="1:3" ht="15.75" x14ac:dyDescent="0.5">
      <c r="A957" s="5">
        <v>42899</v>
      </c>
      <c r="B957" s="10">
        <v>0.79166666666424135</v>
      </c>
      <c r="C957" s="6">
        <v>17.190000000000001</v>
      </c>
    </row>
    <row r="958" spans="1:3" ht="15.75" x14ac:dyDescent="0.5">
      <c r="A958" s="5">
        <v>42899</v>
      </c>
      <c r="B958" s="10">
        <v>0.83333333333575865</v>
      </c>
      <c r="C958" s="6">
        <v>17.66</v>
      </c>
    </row>
    <row r="959" spans="1:3" ht="15.75" x14ac:dyDescent="0.5">
      <c r="A959" s="5">
        <v>42899</v>
      </c>
      <c r="B959" s="10">
        <v>0.875</v>
      </c>
      <c r="C959" s="6">
        <v>17.88</v>
      </c>
    </row>
    <row r="960" spans="1:3" ht="15.75" x14ac:dyDescent="0.5">
      <c r="A960" s="5">
        <v>42899</v>
      </c>
      <c r="B960" s="10">
        <v>0.91666666666424135</v>
      </c>
      <c r="C960" s="6">
        <v>17.489999999999998</v>
      </c>
    </row>
    <row r="961" spans="1:4" ht="15.75" x14ac:dyDescent="0.5">
      <c r="A961" s="5">
        <v>42899</v>
      </c>
      <c r="B961" s="10">
        <v>0.95833333333575865</v>
      </c>
      <c r="C961" s="6">
        <v>17.12</v>
      </c>
      <c r="D961" s="11"/>
    </row>
    <row r="962" spans="1:4" ht="15.75" x14ac:dyDescent="0.5">
      <c r="A962" s="5">
        <v>42900</v>
      </c>
      <c r="B962" s="10">
        <v>0</v>
      </c>
      <c r="C962" s="6">
        <v>16.809999999999999</v>
      </c>
    </row>
    <row r="963" spans="1:4" ht="15.75" x14ac:dyDescent="0.5">
      <c r="A963" s="5">
        <v>42900</v>
      </c>
      <c r="B963" s="10">
        <v>4.1666666664241347E-2</v>
      </c>
      <c r="C963" s="6">
        <v>16.68</v>
      </c>
    </row>
    <row r="964" spans="1:4" ht="15.75" x14ac:dyDescent="0.5">
      <c r="A964" s="5">
        <v>42900</v>
      </c>
      <c r="B964" s="10">
        <v>8.3333333335758653E-2</v>
      </c>
      <c r="C964" s="6">
        <v>16.41</v>
      </c>
    </row>
    <row r="965" spans="1:4" ht="15.75" x14ac:dyDescent="0.5">
      <c r="A965" s="5">
        <v>42900</v>
      </c>
      <c r="B965" s="10">
        <v>0.125</v>
      </c>
      <c r="C965" s="6">
        <v>16.23</v>
      </c>
    </row>
    <row r="966" spans="1:4" ht="15.75" x14ac:dyDescent="0.5">
      <c r="A966" s="5">
        <v>42900</v>
      </c>
      <c r="B966" s="10">
        <v>0.16666666666424135</v>
      </c>
      <c r="C966" s="6">
        <v>16.059999999999999</v>
      </c>
    </row>
    <row r="967" spans="1:4" ht="15.75" x14ac:dyDescent="0.5">
      <c r="A967" s="5">
        <v>42900</v>
      </c>
      <c r="B967" s="10">
        <v>0.20833333333575865</v>
      </c>
      <c r="C967" s="6">
        <v>15.71</v>
      </c>
    </row>
    <row r="968" spans="1:4" ht="15.75" x14ac:dyDescent="0.5">
      <c r="A968" s="5">
        <v>42900</v>
      </c>
      <c r="B968" s="10">
        <v>0.25</v>
      </c>
      <c r="C968" s="6">
        <v>15.6</v>
      </c>
    </row>
    <row r="969" spans="1:4" ht="15.75" x14ac:dyDescent="0.5">
      <c r="A969" s="5">
        <v>42900</v>
      </c>
      <c r="B969" s="10">
        <v>0.29166666666424135</v>
      </c>
      <c r="C969" s="6">
        <v>15.61</v>
      </c>
    </row>
    <row r="970" spans="1:4" ht="15.75" x14ac:dyDescent="0.5">
      <c r="A970" s="5">
        <v>42900</v>
      </c>
      <c r="B970" s="10">
        <v>0.33333333333575865</v>
      </c>
      <c r="C970" s="6">
        <v>15.67</v>
      </c>
    </row>
    <row r="971" spans="1:4" ht="15.75" x14ac:dyDescent="0.5">
      <c r="A971" s="5">
        <v>42900</v>
      </c>
      <c r="B971" s="10">
        <v>0.375</v>
      </c>
      <c r="C971" s="6">
        <v>16.010000000000002</v>
      </c>
    </row>
    <row r="972" spans="1:4" ht="15.75" x14ac:dyDescent="0.5">
      <c r="A972" s="5">
        <v>42900</v>
      </c>
      <c r="B972" s="10">
        <v>0.41666666666424135</v>
      </c>
      <c r="C972" s="6">
        <v>15.34</v>
      </c>
    </row>
    <row r="973" spans="1:4" ht="15.75" x14ac:dyDescent="0.5">
      <c r="A973" s="5">
        <v>42900</v>
      </c>
      <c r="B973" s="10">
        <v>0.45833333333575865</v>
      </c>
      <c r="C973" s="6">
        <v>15.44</v>
      </c>
    </row>
    <row r="974" spans="1:4" ht="15.75" x14ac:dyDescent="0.5">
      <c r="A974" s="5">
        <v>42900</v>
      </c>
      <c r="B974" s="10">
        <v>0.5</v>
      </c>
      <c r="C974" s="6">
        <v>15.36</v>
      </c>
    </row>
    <row r="975" spans="1:4" ht="15.75" x14ac:dyDescent="0.5">
      <c r="A975" s="5">
        <v>42900</v>
      </c>
      <c r="B975" s="10">
        <v>0.54166666666424135</v>
      </c>
      <c r="C975" s="6">
        <v>15.29</v>
      </c>
    </row>
    <row r="976" spans="1:4" ht="15.75" x14ac:dyDescent="0.5">
      <c r="A976" s="5">
        <v>42900</v>
      </c>
      <c r="B976" s="10">
        <v>0.58333333333575865</v>
      </c>
      <c r="C976" s="6">
        <v>15.4</v>
      </c>
    </row>
    <row r="977" spans="1:4" ht="15.75" x14ac:dyDescent="0.5">
      <c r="A977" s="5">
        <v>42900</v>
      </c>
      <c r="B977" s="10">
        <v>0.625</v>
      </c>
      <c r="C977" s="6">
        <v>15.52</v>
      </c>
    </row>
    <row r="978" spans="1:4" ht="15.75" x14ac:dyDescent="0.5">
      <c r="A978" s="5">
        <v>42900</v>
      </c>
      <c r="B978" s="10">
        <v>0.66666666666424135</v>
      </c>
      <c r="C978" s="6">
        <v>15.69</v>
      </c>
    </row>
    <row r="979" spans="1:4" ht="15.75" x14ac:dyDescent="0.5">
      <c r="A979" s="5">
        <v>42900</v>
      </c>
      <c r="B979" s="10">
        <v>0.70833333333575865</v>
      </c>
      <c r="C979" s="6">
        <v>16.34</v>
      </c>
    </row>
    <row r="980" spans="1:4" ht="15.75" x14ac:dyDescent="0.5">
      <c r="A980" s="5">
        <v>42900</v>
      </c>
      <c r="B980" s="10">
        <v>0.75</v>
      </c>
      <c r="C980" s="6">
        <v>16.93</v>
      </c>
    </row>
    <row r="981" spans="1:4" ht="15.75" x14ac:dyDescent="0.5">
      <c r="A981" s="5">
        <v>42900</v>
      </c>
      <c r="B981" s="10">
        <v>0.79166666666424135</v>
      </c>
      <c r="C981" s="6">
        <v>17.21</v>
      </c>
    </row>
    <row r="982" spans="1:4" ht="15.75" x14ac:dyDescent="0.5">
      <c r="A982" s="5">
        <v>42900</v>
      </c>
      <c r="B982" s="10">
        <v>0.83333333333575865</v>
      </c>
      <c r="C982" s="6">
        <v>18.22</v>
      </c>
    </row>
    <row r="983" spans="1:4" ht="15.75" x14ac:dyDescent="0.5">
      <c r="A983" s="5">
        <v>42900</v>
      </c>
      <c r="B983" s="10">
        <v>0.875</v>
      </c>
      <c r="C983" s="6">
        <v>17.760000000000002</v>
      </c>
    </row>
    <row r="984" spans="1:4" ht="15.75" x14ac:dyDescent="0.5">
      <c r="A984" s="5">
        <v>42900</v>
      </c>
      <c r="B984" s="10">
        <v>0.91666666666424135</v>
      </c>
      <c r="C984" s="6">
        <v>17.37</v>
      </c>
    </row>
    <row r="985" spans="1:4" ht="15.75" x14ac:dyDescent="0.5">
      <c r="A985" s="5">
        <v>42900</v>
      </c>
      <c r="B985" s="10">
        <v>0.95833333333575865</v>
      </c>
      <c r="C985" s="6">
        <v>16.78</v>
      </c>
      <c r="D985" s="11"/>
    </row>
    <row r="986" spans="1:4" ht="15.75" x14ac:dyDescent="0.5">
      <c r="A986" s="5">
        <v>42901</v>
      </c>
      <c r="B986" s="10">
        <v>0</v>
      </c>
      <c r="C986" s="6">
        <v>16.82</v>
      </c>
    </row>
    <row r="987" spans="1:4" ht="15.75" x14ac:dyDescent="0.5">
      <c r="A987" s="5">
        <v>42901</v>
      </c>
      <c r="B987" s="10">
        <v>4.1666666664241347E-2</v>
      </c>
      <c r="C987" s="6">
        <v>17.04</v>
      </c>
    </row>
    <row r="988" spans="1:4" ht="15.75" x14ac:dyDescent="0.5">
      <c r="A988" s="5">
        <v>42901</v>
      </c>
      <c r="B988" s="10">
        <v>8.3333333335758653E-2</v>
      </c>
      <c r="C988" s="6">
        <v>17.64</v>
      </c>
    </row>
    <row r="989" spans="1:4" ht="15.75" x14ac:dyDescent="0.5">
      <c r="A989" s="5">
        <v>42901</v>
      </c>
      <c r="B989" s="10">
        <v>0.125</v>
      </c>
      <c r="C989" s="6">
        <v>17.54</v>
      </c>
    </row>
    <row r="990" spans="1:4" ht="15.75" x14ac:dyDescent="0.5">
      <c r="A990" s="5">
        <v>42901</v>
      </c>
      <c r="B990" s="10">
        <v>0.16666666666424135</v>
      </c>
      <c r="C990" s="6">
        <v>17.68</v>
      </c>
    </row>
    <row r="991" spans="1:4" ht="15.75" x14ac:dyDescent="0.5">
      <c r="A991" s="5">
        <v>42901</v>
      </c>
      <c r="B991" s="10">
        <v>0.20833333333575865</v>
      </c>
      <c r="C991" s="6">
        <v>17.43</v>
      </c>
    </row>
    <row r="992" spans="1:4" ht="15.75" x14ac:dyDescent="0.5">
      <c r="A992" s="5">
        <v>42901</v>
      </c>
      <c r="B992" s="10">
        <v>0.25</v>
      </c>
      <c r="C992" s="6">
        <v>17.5</v>
      </c>
    </row>
    <row r="993" spans="1:3" ht="15.75" x14ac:dyDescent="0.5">
      <c r="A993" s="5">
        <v>42901</v>
      </c>
      <c r="B993" s="10">
        <v>0.29166666666424135</v>
      </c>
      <c r="C993" s="6">
        <v>17.38</v>
      </c>
    </row>
    <row r="994" spans="1:3" ht="15.75" x14ac:dyDescent="0.5">
      <c r="A994" s="5">
        <v>42901</v>
      </c>
      <c r="B994" s="10">
        <v>0.33333333333575865</v>
      </c>
      <c r="C994" s="6">
        <v>17.22</v>
      </c>
    </row>
    <row r="995" spans="1:3" ht="15.75" x14ac:dyDescent="0.5">
      <c r="A995" s="5">
        <v>42901</v>
      </c>
      <c r="B995" s="10">
        <v>0.375</v>
      </c>
      <c r="C995" s="6">
        <v>17.12</v>
      </c>
    </row>
    <row r="996" spans="1:3" ht="15.75" x14ac:dyDescent="0.5">
      <c r="A996" s="5">
        <v>42901</v>
      </c>
      <c r="B996" s="10">
        <v>0.41666666666424135</v>
      </c>
      <c r="C996" s="6">
        <v>16.899999999999999</v>
      </c>
    </row>
    <row r="997" spans="1:3" ht="15.75" x14ac:dyDescent="0.5">
      <c r="A997" s="5">
        <v>42901</v>
      </c>
      <c r="B997" s="10">
        <v>0.45833333333575865</v>
      </c>
      <c r="C997" s="6">
        <v>17.149999999999999</v>
      </c>
    </row>
    <row r="998" spans="1:3" ht="15.75" x14ac:dyDescent="0.5">
      <c r="A998" s="5">
        <v>42901</v>
      </c>
      <c r="B998" s="10">
        <v>0.5</v>
      </c>
      <c r="C998" s="6">
        <v>17.18</v>
      </c>
    </row>
    <row r="999" spans="1:3" ht="15.75" x14ac:dyDescent="0.5">
      <c r="A999" s="5">
        <v>42901</v>
      </c>
      <c r="B999" s="10">
        <v>0.54166666666424135</v>
      </c>
      <c r="C999" s="6">
        <v>16.47</v>
      </c>
    </row>
    <row r="1000" spans="1:3" ht="15.75" x14ac:dyDescent="0.5">
      <c r="A1000" s="5">
        <v>42901</v>
      </c>
      <c r="B1000" s="10">
        <v>0.58333333333575865</v>
      </c>
      <c r="C1000" s="6">
        <v>17.04</v>
      </c>
    </row>
    <row r="1001" spans="1:3" ht="15.75" x14ac:dyDescent="0.5">
      <c r="A1001" s="5">
        <v>42901</v>
      </c>
      <c r="B1001" s="10">
        <v>0.625</v>
      </c>
      <c r="C1001" s="6">
        <v>17.09</v>
      </c>
    </row>
    <row r="1002" spans="1:3" ht="15.75" x14ac:dyDescent="0.5">
      <c r="A1002" s="5">
        <v>42901</v>
      </c>
      <c r="B1002" s="10">
        <v>0.66666666666424135</v>
      </c>
      <c r="C1002" s="6">
        <v>17.91</v>
      </c>
    </row>
    <row r="1003" spans="1:3" ht="15.75" x14ac:dyDescent="0.5">
      <c r="A1003" s="5">
        <v>42901</v>
      </c>
      <c r="B1003" s="10">
        <v>0.70833333333575865</v>
      </c>
      <c r="C1003" s="6">
        <v>19.12</v>
      </c>
    </row>
    <row r="1004" spans="1:3" ht="15.75" x14ac:dyDescent="0.5">
      <c r="A1004" s="5">
        <v>42901</v>
      </c>
      <c r="B1004" s="10">
        <v>0.75</v>
      </c>
      <c r="C1004" s="6">
        <v>19.88</v>
      </c>
    </row>
    <row r="1005" spans="1:3" ht="15.75" x14ac:dyDescent="0.5">
      <c r="A1005" s="5">
        <v>42901</v>
      </c>
      <c r="B1005" s="10">
        <v>0.79166666666424135</v>
      </c>
      <c r="C1005" s="6">
        <v>19.34</v>
      </c>
    </row>
    <row r="1006" spans="1:3" ht="15.75" x14ac:dyDescent="0.5">
      <c r="A1006" s="5">
        <v>42901</v>
      </c>
      <c r="B1006" s="10">
        <v>0.83333333333575865</v>
      </c>
      <c r="C1006" s="6">
        <v>19.440000000000001</v>
      </c>
    </row>
    <row r="1007" spans="1:3" ht="15.75" x14ac:dyDescent="0.5">
      <c r="A1007" s="5">
        <v>42901</v>
      </c>
      <c r="B1007" s="10">
        <v>0.875</v>
      </c>
      <c r="C1007" s="6">
        <v>19.21</v>
      </c>
    </row>
    <row r="1008" spans="1:3" ht="15.75" x14ac:dyDescent="0.5">
      <c r="A1008" s="5">
        <v>42901</v>
      </c>
      <c r="B1008" s="10">
        <v>0.91666666666424135</v>
      </c>
      <c r="C1008" s="6">
        <v>19.37</v>
      </c>
    </row>
    <row r="1009" spans="1:4" ht="15.75" x14ac:dyDescent="0.5">
      <c r="A1009" s="5">
        <v>42901</v>
      </c>
      <c r="B1009" s="10">
        <v>0.95833333333575865</v>
      </c>
      <c r="C1009" s="6">
        <v>19.46</v>
      </c>
      <c r="D1009" s="11"/>
    </row>
    <row r="1010" spans="1:4" ht="15.75" x14ac:dyDescent="0.5">
      <c r="A1010" s="5">
        <v>42902</v>
      </c>
      <c r="B1010" s="10">
        <v>0</v>
      </c>
      <c r="C1010" s="6">
        <v>19.36</v>
      </c>
    </row>
    <row r="1011" spans="1:4" ht="15.75" x14ac:dyDescent="0.5">
      <c r="A1011" s="5">
        <v>42902</v>
      </c>
      <c r="B1011" s="10">
        <v>4.1666666664241347E-2</v>
      </c>
      <c r="C1011" s="6">
        <v>19.28</v>
      </c>
    </row>
    <row r="1012" spans="1:4" ht="15.75" x14ac:dyDescent="0.5">
      <c r="A1012" s="5">
        <v>42902</v>
      </c>
      <c r="B1012" s="10">
        <v>8.3333333335758653E-2</v>
      </c>
      <c r="C1012" s="6">
        <v>18.86</v>
      </c>
    </row>
    <row r="1013" spans="1:4" ht="15.75" x14ac:dyDescent="0.5">
      <c r="A1013" s="5">
        <v>42902</v>
      </c>
      <c r="B1013" s="10">
        <v>0.125</v>
      </c>
      <c r="C1013" s="6">
        <v>18.78</v>
      </c>
    </row>
    <row r="1014" spans="1:4" ht="15.75" x14ac:dyDescent="0.5">
      <c r="A1014" s="5">
        <v>42902</v>
      </c>
      <c r="B1014" s="10">
        <v>0.16666666666424135</v>
      </c>
      <c r="C1014" s="6">
        <v>18.5</v>
      </c>
    </row>
    <row r="1015" spans="1:4" ht="15.75" x14ac:dyDescent="0.5">
      <c r="A1015" s="5">
        <v>42902</v>
      </c>
      <c r="B1015" s="10">
        <v>0.20833333333575865</v>
      </c>
      <c r="C1015" s="6">
        <v>18.170000000000002</v>
      </c>
    </row>
    <row r="1016" spans="1:4" ht="15.75" x14ac:dyDescent="0.5">
      <c r="A1016" s="5">
        <v>42902</v>
      </c>
      <c r="B1016" s="10">
        <v>0.25</v>
      </c>
      <c r="C1016" s="6">
        <v>18.23</v>
      </c>
    </row>
    <row r="1017" spans="1:4" ht="15.75" x14ac:dyDescent="0.5">
      <c r="A1017" s="5">
        <v>42902</v>
      </c>
      <c r="B1017" s="10">
        <v>0.29166666666424135</v>
      </c>
      <c r="C1017" s="6">
        <v>18.059999999999999</v>
      </c>
    </row>
    <row r="1018" spans="1:4" ht="15.75" x14ac:dyDescent="0.5">
      <c r="A1018" s="5">
        <v>42902</v>
      </c>
      <c r="B1018" s="10">
        <v>0.33333333333575865</v>
      </c>
      <c r="C1018" s="6">
        <v>18.03</v>
      </c>
    </row>
    <row r="1019" spans="1:4" ht="15.75" x14ac:dyDescent="0.5">
      <c r="A1019" s="5">
        <v>42902</v>
      </c>
      <c r="B1019" s="10">
        <v>0.375</v>
      </c>
      <c r="C1019" s="6">
        <v>18.21</v>
      </c>
    </row>
    <row r="1020" spans="1:4" ht="15.75" x14ac:dyDescent="0.5">
      <c r="A1020" s="5">
        <v>42902</v>
      </c>
      <c r="B1020" s="10">
        <v>0.41666666666424135</v>
      </c>
      <c r="C1020" s="6">
        <v>18.38</v>
      </c>
    </row>
    <row r="1021" spans="1:4" ht="15.75" x14ac:dyDescent="0.5">
      <c r="A1021" s="5">
        <v>42902</v>
      </c>
      <c r="B1021" s="10">
        <v>0.45833333333575865</v>
      </c>
      <c r="C1021" s="6">
        <v>18.66</v>
      </c>
    </row>
    <row r="1022" spans="1:4" ht="15.75" x14ac:dyDescent="0.5">
      <c r="A1022" s="5">
        <v>42902</v>
      </c>
      <c r="B1022" s="10">
        <v>0.5</v>
      </c>
      <c r="C1022" s="6">
        <v>18.47</v>
      </c>
    </row>
    <row r="1023" spans="1:4" ht="15.75" x14ac:dyDescent="0.5">
      <c r="A1023" s="5">
        <v>42902</v>
      </c>
      <c r="B1023" s="10">
        <v>0.54166666666424135</v>
      </c>
      <c r="C1023" s="6">
        <v>18.96</v>
      </c>
    </row>
    <row r="1024" spans="1:4" ht="15.75" x14ac:dyDescent="0.5">
      <c r="A1024" s="5">
        <v>42902</v>
      </c>
      <c r="B1024" s="10">
        <v>0.58333333333575865</v>
      </c>
      <c r="C1024" s="6">
        <v>19.100000000000001</v>
      </c>
    </row>
    <row r="1025" spans="1:4" ht="15.75" x14ac:dyDescent="0.5">
      <c r="A1025" s="5">
        <v>42902</v>
      </c>
      <c r="B1025" s="10">
        <v>0.625</v>
      </c>
      <c r="C1025" s="6">
        <v>19.989999999999998</v>
      </c>
    </row>
    <row r="1026" spans="1:4" ht="15.75" x14ac:dyDescent="0.5">
      <c r="A1026" s="5">
        <v>42902</v>
      </c>
      <c r="B1026" s="10">
        <v>0.66666666666424135</v>
      </c>
      <c r="C1026" s="6">
        <v>19.239999999999998</v>
      </c>
    </row>
    <row r="1027" spans="1:4" ht="15.75" x14ac:dyDescent="0.5">
      <c r="A1027" s="5">
        <v>42902</v>
      </c>
      <c r="B1027" s="10">
        <v>0.70833333333575865</v>
      </c>
      <c r="C1027" s="6">
        <v>19.28</v>
      </c>
    </row>
    <row r="1028" spans="1:4" ht="15.75" x14ac:dyDescent="0.5">
      <c r="A1028" s="5">
        <v>42902</v>
      </c>
      <c r="B1028" s="10">
        <v>0.75</v>
      </c>
      <c r="C1028" s="6">
        <v>19.739999999999998</v>
      </c>
    </row>
    <row r="1029" spans="1:4" ht="15.75" x14ac:dyDescent="0.5">
      <c r="A1029" s="5">
        <v>42902</v>
      </c>
      <c r="B1029" s="10">
        <v>0.79166666666424135</v>
      </c>
      <c r="C1029" s="6">
        <v>20.03</v>
      </c>
    </row>
    <row r="1030" spans="1:4" ht="15.75" x14ac:dyDescent="0.5">
      <c r="A1030" s="5">
        <v>42902</v>
      </c>
      <c r="B1030" s="10">
        <v>0.83333333333575865</v>
      </c>
      <c r="C1030" s="6">
        <v>20.62</v>
      </c>
    </row>
    <row r="1031" spans="1:4" ht="15.75" x14ac:dyDescent="0.5">
      <c r="A1031" s="5">
        <v>42902</v>
      </c>
      <c r="B1031" s="10">
        <v>0.875</v>
      </c>
      <c r="C1031" s="6">
        <v>21.37</v>
      </c>
    </row>
    <row r="1032" spans="1:4" ht="15.75" x14ac:dyDescent="0.5">
      <c r="A1032" s="5">
        <v>42902</v>
      </c>
      <c r="B1032" s="10">
        <v>0.91666666666424135</v>
      </c>
      <c r="C1032" s="6">
        <v>20.65</v>
      </c>
    </row>
    <row r="1033" spans="1:4" ht="15.75" x14ac:dyDescent="0.5">
      <c r="A1033" s="5">
        <v>42902</v>
      </c>
      <c r="B1033" s="10">
        <v>0.95833333333575865</v>
      </c>
      <c r="C1033" s="6">
        <v>20.98</v>
      </c>
      <c r="D1033" s="11"/>
    </row>
    <row r="1034" spans="1:4" ht="15.75" x14ac:dyDescent="0.5">
      <c r="A1034" s="5">
        <v>42903</v>
      </c>
      <c r="B1034" s="10">
        <v>0</v>
      </c>
      <c r="C1034" s="6">
        <v>22.15</v>
      </c>
    </row>
    <row r="1035" spans="1:4" ht="15.75" x14ac:dyDescent="0.5">
      <c r="A1035" s="5">
        <v>42903</v>
      </c>
      <c r="B1035" s="10">
        <v>4.1666666664241347E-2</v>
      </c>
      <c r="C1035" s="6">
        <v>22.07</v>
      </c>
    </row>
    <row r="1036" spans="1:4" ht="15.75" x14ac:dyDescent="0.5">
      <c r="A1036" s="5">
        <v>42903</v>
      </c>
      <c r="B1036" s="10">
        <v>8.3333333335758653E-2</v>
      </c>
      <c r="C1036" s="6">
        <v>20.69</v>
      </c>
    </row>
    <row r="1037" spans="1:4" ht="15.75" x14ac:dyDescent="0.5">
      <c r="A1037" s="5">
        <v>42903</v>
      </c>
      <c r="B1037" s="10">
        <v>0.125</v>
      </c>
      <c r="C1037" s="6">
        <v>20.22</v>
      </c>
    </row>
    <row r="1038" spans="1:4" ht="15.75" x14ac:dyDescent="0.5">
      <c r="A1038" s="5">
        <v>42903</v>
      </c>
      <c r="B1038" s="10">
        <v>0.16666666666424135</v>
      </c>
      <c r="C1038" s="6">
        <v>19.399999999999999</v>
      </c>
    </row>
    <row r="1039" spans="1:4" ht="15.75" x14ac:dyDescent="0.5">
      <c r="A1039" s="5">
        <v>42903</v>
      </c>
      <c r="B1039" s="10">
        <v>0.20833333333575865</v>
      </c>
      <c r="C1039" s="6">
        <v>18.98</v>
      </c>
    </row>
    <row r="1040" spans="1:4" ht="15.75" x14ac:dyDescent="0.5">
      <c r="A1040" s="5">
        <v>42903</v>
      </c>
      <c r="B1040" s="10">
        <v>0.25</v>
      </c>
      <c r="C1040" s="6">
        <v>19.07</v>
      </c>
    </row>
    <row r="1041" spans="1:3" ht="15.75" x14ac:dyDescent="0.5">
      <c r="A1041" s="5">
        <v>42903</v>
      </c>
      <c r="B1041" s="10">
        <v>0.29166666666424135</v>
      </c>
      <c r="C1041" s="6">
        <v>18.97</v>
      </c>
    </row>
    <row r="1042" spans="1:3" ht="15.75" x14ac:dyDescent="0.5">
      <c r="A1042" s="5">
        <v>42903</v>
      </c>
      <c r="B1042" s="10">
        <v>0.33333333333575865</v>
      </c>
      <c r="C1042" s="6">
        <v>18.96</v>
      </c>
    </row>
    <row r="1043" spans="1:3" ht="15.75" x14ac:dyDescent="0.5">
      <c r="A1043" s="5">
        <v>42903</v>
      </c>
      <c r="B1043" s="10">
        <v>0.375</v>
      </c>
      <c r="C1043" s="6">
        <v>19.010000000000002</v>
      </c>
    </row>
    <row r="1044" spans="1:3" ht="15.75" x14ac:dyDescent="0.5">
      <c r="A1044" s="5">
        <v>42903</v>
      </c>
      <c r="B1044" s="10">
        <v>0.41666666666424135</v>
      </c>
      <c r="C1044" s="6">
        <v>19.12</v>
      </c>
    </row>
    <row r="1045" spans="1:3" ht="15.75" x14ac:dyDescent="0.5">
      <c r="A1045" s="5">
        <v>42903</v>
      </c>
      <c r="B1045" s="10">
        <v>0.45833333333575865</v>
      </c>
      <c r="C1045" s="6">
        <v>19.43</v>
      </c>
    </row>
    <row r="1046" spans="1:3" ht="15.75" x14ac:dyDescent="0.5">
      <c r="A1046" s="5">
        <v>42903</v>
      </c>
      <c r="B1046" s="10">
        <v>0.5</v>
      </c>
      <c r="C1046" s="6">
        <v>19.68</v>
      </c>
    </row>
    <row r="1047" spans="1:3" ht="15.75" x14ac:dyDescent="0.5">
      <c r="A1047" s="5">
        <v>42903</v>
      </c>
      <c r="B1047" s="10">
        <v>0.54166666666424135</v>
      </c>
      <c r="C1047" s="6">
        <v>19.850000000000001</v>
      </c>
    </row>
    <row r="1048" spans="1:3" ht="15.75" x14ac:dyDescent="0.5">
      <c r="A1048" s="5">
        <v>42903</v>
      </c>
      <c r="B1048" s="10">
        <v>0.58333333333575865</v>
      </c>
      <c r="C1048" s="6">
        <v>19.97</v>
      </c>
    </row>
    <row r="1049" spans="1:3" ht="15.75" x14ac:dyDescent="0.5">
      <c r="A1049" s="5">
        <v>42903</v>
      </c>
      <c r="B1049" s="10">
        <v>0.625</v>
      </c>
      <c r="C1049" s="6">
        <v>20.11</v>
      </c>
    </row>
    <row r="1050" spans="1:3" ht="15.75" x14ac:dyDescent="0.5">
      <c r="A1050" s="5">
        <v>42903</v>
      </c>
      <c r="B1050" s="10">
        <v>0.66666666666424135</v>
      </c>
      <c r="C1050" s="6">
        <v>20.27</v>
      </c>
    </row>
    <row r="1051" spans="1:3" ht="15.75" x14ac:dyDescent="0.5">
      <c r="A1051" s="5">
        <v>42903</v>
      </c>
      <c r="B1051" s="10">
        <v>0.70833333333575865</v>
      </c>
      <c r="C1051" s="6">
        <v>20.420000000000002</v>
      </c>
    </row>
    <row r="1052" spans="1:3" ht="15.75" x14ac:dyDescent="0.5">
      <c r="A1052" s="5">
        <v>42903</v>
      </c>
      <c r="B1052" s="10">
        <v>0.75</v>
      </c>
      <c r="C1052" s="6">
        <v>20.420000000000002</v>
      </c>
    </row>
    <row r="1053" spans="1:3" ht="15.75" x14ac:dyDescent="0.5">
      <c r="A1053" s="5">
        <v>42903</v>
      </c>
      <c r="B1053" s="10">
        <v>0.79166666666424135</v>
      </c>
      <c r="C1053" s="6">
        <v>20.36</v>
      </c>
    </row>
    <row r="1054" spans="1:3" ht="15.75" x14ac:dyDescent="0.5">
      <c r="A1054" s="5">
        <v>42903</v>
      </c>
      <c r="B1054" s="10">
        <v>0.83333333333575865</v>
      </c>
      <c r="C1054" s="6">
        <v>20.29</v>
      </c>
    </row>
    <row r="1055" spans="1:3" ht="15.75" x14ac:dyDescent="0.5">
      <c r="A1055" s="5">
        <v>42903</v>
      </c>
      <c r="B1055" s="10">
        <v>0.875</v>
      </c>
      <c r="C1055" s="6">
        <v>20.22</v>
      </c>
    </row>
    <row r="1056" spans="1:3" ht="15.75" x14ac:dyDescent="0.5">
      <c r="A1056" s="5">
        <v>42903</v>
      </c>
      <c r="B1056" s="10">
        <v>0.91666666666424135</v>
      </c>
      <c r="C1056" s="6">
        <v>20.170000000000002</v>
      </c>
    </row>
    <row r="1057" spans="1:4" ht="15.75" x14ac:dyDescent="0.5">
      <c r="A1057" s="5">
        <v>42903</v>
      </c>
      <c r="B1057" s="10">
        <v>0.95833333333575865</v>
      </c>
      <c r="C1057" s="6">
        <v>20.13</v>
      </c>
      <c r="D1057" s="11"/>
    </row>
    <row r="1058" spans="1:4" ht="15.75" x14ac:dyDescent="0.5">
      <c r="A1058" s="5">
        <v>42904</v>
      </c>
      <c r="B1058" s="10">
        <v>0</v>
      </c>
      <c r="C1058" s="6">
        <v>20.13</v>
      </c>
    </row>
    <row r="1059" spans="1:4" ht="15.75" x14ac:dyDescent="0.5">
      <c r="A1059" s="5">
        <v>42904</v>
      </c>
      <c r="B1059" s="10">
        <v>4.1666666664241347E-2</v>
      </c>
      <c r="C1059" s="6">
        <v>20.13</v>
      </c>
    </row>
    <row r="1060" spans="1:4" ht="15.75" x14ac:dyDescent="0.5">
      <c r="A1060" s="5">
        <v>42904</v>
      </c>
      <c r="B1060" s="10">
        <v>8.3333333335758653E-2</v>
      </c>
      <c r="C1060" s="6">
        <v>20.100000000000001</v>
      </c>
    </row>
    <row r="1061" spans="1:4" ht="15.75" x14ac:dyDescent="0.5">
      <c r="A1061" s="5">
        <v>42904</v>
      </c>
      <c r="B1061" s="10">
        <v>0.125</v>
      </c>
      <c r="C1061" s="6">
        <v>20.07</v>
      </c>
    </row>
    <row r="1062" spans="1:4" ht="15.75" x14ac:dyDescent="0.5">
      <c r="A1062" s="5">
        <v>42904</v>
      </c>
      <c r="B1062" s="10">
        <v>0.16666666666424135</v>
      </c>
      <c r="C1062" s="6">
        <v>20.02</v>
      </c>
    </row>
    <row r="1063" spans="1:4" ht="15.75" x14ac:dyDescent="0.5">
      <c r="A1063" s="5">
        <v>42904</v>
      </c>
      <c r="B1063" s="10">
        <v>0.20833333333575865</v>
      </c>
      <c r="C1063" s="6">
        <v>19.96</v>
      </c>
    </row>
    <row r="1064" spans="1:4" ht="15.75" x14ac:dyDescent="0.5">
      <c r="A1064" s="5">
        <v>42904</v>
      </c>
      <c r="B1064" s="10">
        <v>0.25</v>
      </c>
      <c r="C1064" s="6">
        <v>19.920000000000002</v>
      </c>
    </row>
    <row r="1065" spans="1:4" ht="15.75" x14ac:dyDescent="0.5">
      <c r="A1065" s="5">
        <v>42904</v>
      </c>
      <c r="B1065" s="10">
        <v>0.29166666666424135</v>
      </c>
      <c r="C1065" s="6">
        <v>19.91</v>
      </c>
    </row>
    <row r="1066" spans="1:4" ht="15.75" x14ac:dyDescent="0.5">
      <c r="A1066" s="5">
        <v>42904</v>
      </c>
      <c r="B1066" s="10">
        <v>0.33333333333575865</v>
      </c>
      <c r="C1066" s="6">
        <v>19.899999999999999</v>
      </c>
    </row>
    <row r="1067" spans="1:4" ht="15.75" x14ac:dyDescent="0.5">
      <c r="A1067" s="5">
        <v>42904</v>
      </c>
      <c r="B1067" s="10">
        <v>0.375</v>
      </c>
      <c r="C1067" s="6">
        <v>19.95</v>
      </c>
    </row>
    <row r="1068" spans="1:4" ht="15.75" x14ac:dyDescent="0.5">
      <c r="A1068" s="5">
        <v>42904</v>
      </c>
      <c r="B1068" s="10">
        <v>0.41666666666424135</v>
      </c>
      <c r="C1068" s="6">
        <v>20.16</v>
      </c>
    </row>
    <row r="1069" spans="1:4" ht="15.75" x14ac:dyDescent="0.5">
      <c r="A1069" s="5">
        <v>42904</v>
      </c>
      <c r="B1069" s="10">
        <v>0.45833333333575865</v>
      </c>
      <c r="C1069" s="6">
        <v>20.22</v>
      </c>
    </row>
    <row r="1070" spans="1:4" ht="15.75" x14ac:dyDescent="0.5">
      <c r="A1070" s="5">
        <v>42904</v>
      </c>
      <c r="B1070" s="10">
        <v>0.5</v>
      </c>
      <c r="C1070" s="6">
        <v>20.239999999999998</v>
      </c>
    </row>
    <row r="1071" spans="1:4" ht="15.75" x14ac:dyDescent="0.5">
      <c r="A1071" s="5">
        <v>42904</v>
      </c>
      <c r="B1071" s="10">
        <v>0.54166666666424135</v>
      </c>
      <c r="C1071" s="6">
        <v>20.399999999999999</v>
      </c>
    </row>
    <row r="1072" spans="1:4" ht="15.75" x14ac:dyDescent="0.5">
      <c r="A1072" s="5">
        <v>42904</v>
      </c>
      <c r="B1072" s="10">
        <v>0.58333333333575865</v>
      </c>
      <c r="C1072" s="6">
        <v>20.45</v>
      </c>
    </row>
    <row r="1073" spans="1:4" ht="15.75" x14ac:dyDescent="0.5">
      <c r="A1073" s="5">
        <v>42904</v>
      </c>
      <c r="B1073" s="10">
        <v>0.625</v>
      </c>
      <c r="C1073" s="6">
        <v>20.72</v>
      </c>
    </row>
    <row r="1074" spans="1:4" ht="15.75" x14ac:dyDescent="0.5">
      <c r="A1074" s="5">
        <v>42904</v>
      </c>
      <c r="B1074" s="10">
        <v>0.66666666666424135</v>
      </c>
      <c r="C1074" s="6">
        <v>22.61</v>
      </c>
    </row>
    <row r="1075" spans="1:4" ht="15.75" x14ac:dyDescent="0.5">
      <c r="A1075" s="5">
        <v>42904</v>
      </c>
      <c r="B1075" s="10">
        <v>0.70833333333575865</v>
      </c>
      <c r="C1075" s="6">
        <v>21.36</v>
      </c>
    </row>
    <row r="1076" spans="1:4" ht="15.75" x14ac:dyDescent="0.5">
      <c r="A1076" s="5">
        <v>42904</v>
      </c>
      <c r="B1076" s="10">
        <v>0.75</v>
      </c>
      <c r="C1076" s="6">
        <v>21.35</v>
      </c>
    </row>
    <row r="1077" spans="1:4" ht="15.75" x14ac:dyDescent="0.5">
      <c r="A1077" s="5">
        <v>42904</v>
      </c>
      <c r="B1077" s="10">
        <v>0.79166666666424135</v>
      </c>
      <c r="C1077" s="6">
        <v>21.4</v>
      </c>
    </row>
    <row r="1078" spans="1:4" ht="15.75" x14ac:dyDescent="0.5">
      <c r="A1078" s="5">
        <v>42904</v>
      </c>
      <c r="B1078" s="10">
        <v>0.83333333333575865</v>
      </c>
      <c r="C1078" s="6">
        <v>21.3</v>
      </c>
    </row>
    <row r="1079" spans="1:4" ht="15.75" x14ac:dyDescent="0.5">
      <c r="A1079" s="5">
        <v>42904</v>
      </c>
      <c r="B1079" s="10">
        <v>0.875</v>
      </c>
      <c r="C1079" s="6">
        <v>21.23</v>
      </c>
    </row>
    <row r="1080" spans="1:4" ht="15.75" x14ac:dyDescent="0.5">
      <c r="A1080" s="5">
        <v>42904</v>
      </c>
      <c r="B1080" s="10">
        <v>0.91666666666424135</v>
      </c>
      <c r="C1080" s="6">
        <v>21.25</v>
      </c>
    </row>
    <row r="1081" spans="1:4" ht="15.75" x14ac:dyDescent="0.5">
      <c r="A1081" s="5">
        <v>42904</v>
      </c>
      <c r="B1081" s="10">
        <v>0.95833333333575865</v>
      </c>
      <c r="C1081" s="6">
        <v>21.36</v>
      </c>
      <c r="D1081" s="11"/>
    </row>
    <row r="1082" spans="1:4" ht="15.75" x14ac:dyDescent="0.5">
      <c r="A1082" s="5">
        <v>42905</v>
      </c>
      <c r="B1082" s="10">
        <v>0</v>
      </c>
      <c r="C1082" s="6">
        <v>21.38</v>
      </c>
    </row>
    <row r="1083" spans="1:4" ht="15.75" x14ac:dyDescent="0.5">
      <c r="A1083" s="5">
        <v>42905</v>
      </c>
      <c r="B1083" s="10">
        <v>4.1666666664241347E-2</v>
      </c>
      <c r="C1083" s="6">
        <v>21.25</v>
      </c>
    </row>
    <row r="1084" spans="1:4" ht="15.75" x14ac:dyDescent="0.5">
      <c r="A1084" s="5">
        <v>42905</v>
      </c>
      <c r="B1084" s="10">
        <v>8.3333333335758653E-2</v>
      </c>
      <c r="C1084" s="6">
        <v>21.18</v>
      </c>
    </row>
    <row r="1085" spans="1:4" ht="15.75" x14ac:dyDescent="0.5">
      <c r="A1085" s="5">
        <v>42905</v>
      </c>
      <c r="B1085" s="10">
        <v>0.125</v>
      </c>
      <c r="C1085" s="6">
        <v>21.08</v>
      </c>
    </row>
    <row r="1086" spans="1:4" ht="15.75" x14ac:dyDescent="0.5">
      <c r="A1086" s="5">
        <v>42905</v>
      </c>
      <c r="B1086" s="10">
        <v>0.16666666666424135</v>
      </c>
      <c r="C1086" s="6">
        <v>21</v>
      </c>
    </row>
    <row r="1087" spans="1:4" ht="15.75" x14ac:dyDescent="0.5">
      <c r="A1087" s="5">
        <v>42905</v>
      </c>
      <c r="B1087" s="10">
        <v>0.20833333333575865</v>
      </c>
      <c r="C1087" s="6">
        <v>20.93</v>
      </c>
    </row>
    <row r="1088" spans="1:4" ht="15.75" x14ac:dyDescent="0.5">
      <c r="A1088" s="5">
        <v>42905</v>
      </c>
      <c r="B1088" s="10">
        <v>0.25</v>
      </c>
      <c r="C1088" s="6">
        <v>20.81</v>
      </c>
    </row>
    <row r="1089" spans="1:3" ht="15.75" x14ac:dyDescent="0.5">
      <c r="A1089" s="5">
        <v>42905</v>
      </c>
      <c r="B1089" s="10">
        <v>0.29166666666424135</v>
      </c>
      <c r="C1089" s="6">
        <v>20.64</v>
      </c>
    </row>
    <row r="1090" spans="1:3" ht="15.75" x14ac:dyDescent="0.5">
      <c r="A1090" s="5">
        <v>42905</v>
      </c>
      <c r="B1090" s="10">
        <v>0.33333333333575865</v>
      </c>
      <c r="C1090" s="6">
        <v>20.48</v>
      </c>
    </row>
    <row r="1091" spans="1:3" ht="15.75" x14ac:dyDescent="0.5">
      <c r="A1091" s="5">
        <v>42905</v>
      </c>
      <c r="B1091" s="10">
        <v>0.375</v>
      </c>
      <c r="C1091" s="6">
        <v>20.43</v>
      </c>
    </row>
    <row r="1092" spans="1:3" ht="15.75" x14ac:dyDescent="0.5">
      <c r="A1092" s="5">
        <v>42905</v>
      </c>
      <c r="B1092" s="10">
        <v>0.41666666666424135</v>
      </c>
      <c r="C1092" s="6">
        <v>21.25</v>
      </c>
    </row>
    <row r="1093" spans="1:3" ht="15.75" x14ac:dyDescent="0.5">
      <c r="A1093" s="5">
        <v>42905</v>
      </c>
      <c r="B1093" s="10">
        <v>0.45833333333575865</v>
      </c>
      <c r="C1093" s="6">
        <v>21.16</v>
      </c>
    </row>
    <row r="1094" spans="1:3" ht="15.75" x14ac:dyDescent="0.5">
      <c r="A1094" s="5">
        <v>42905</v>
      </c>
      <c r="B1094" s="10">
        <v>0.5</v>
      </c>
      <c r="C1094" s="6">
        <v>20.91</v>
      </c>
    </row>
    <row r="1095" spans="1:3" ht="15.75" x14ac:dyDescent="0.5">
      <c r="A1095" s="5">
        <v>42905</v>
      </c>
      <c r="B1095" s="10">
        <v>0.54166666666424135</v>
      </c>
      <c r="C1095" s="6">
        <v>20.93</v>
      </c>
    </row>
    <row r="1096" spans="1:3" ht="15.75" x14ac:dyDescent="0.5">
      <c r="A1096" s="5">
        <v>42905</v>
      </c>
      <c r="B1096" s="10">
        <v>0.58333333333575865</v>
      </c>
      <c r="C1096" s="6">
        <v>21.06</v>
      </c>
    </row>
    <row r="1097" spans="1:3" ht="15.75" x14ac:dyDescent="0.5">
      <c r="A1097" s="5">
        <v>42905</v>
      </c>
      <c r="B1097" s="10">
        <v>0.625</v>
      </c>
      <c r="C1097" s="6">
        <v>20.95</v>
      </c>
    </row>
    <row r="1098" spans="1:3" ht="15.75" x14ac:dyDescent="0.5">
      <c r="A1098" s="5">
        <v>42905</v>
      </c>
      <c r="B1098" s="10">
        <v>0.66666666666424135</v>
      </c>
      <c r="C1098" s="6">
        <v>20.94</v>
      </c>
    </row>
    <row r="1099" spans="1:3" ht="15.75" x14ac:dyDescent="0.5">
      <c r="A1099" s="5">
        <v>42905</v>
      </c>
      <c r="B1099" s="10">
        <v>0.70833333333575865</v>
      </c>
      <c r="C1099" s="6">
        <v>21.8</v>
      </c>
    </row>
    <row r="1100" spans="1:3" ht="15.75" x14ac:dyDescent="0.5">
      <c r="A1100" s="5">
        <v>42905</v>
      </c>
      <c r="B1100" s="10">
        <v>0.75</v>
      </c>
      <c r="C1100" s="6">
        <v>21.77</v>
      </c>
    </row>
    <row r="1101" spans="1:3" ht="15.75" x14ac:dyDescent="0.5">
      <c r="A1101" s="5">
        <v>42905</v>
      </c>
      <c r="B1101" s="10">
        <v>0.79166666666424135</v>
      </c>
      <c r="C1101" s="6">
        <v>22.54</v>
      </c>
    </row>
    <row r="1102" spans="1:3" ht="15.75" x14ac:dyDescent="0.5">
      <c r="A1102" s="5">
        <v>42905</v>
      </c>
      <c r="B1102" s="10">
        <v>0.83333333333575865</v>
      </c>
      <c r="C1102" s="6">
        <v>23.61</v>
      </c>
    </row>
    <row r="1103" spans="1:3" ht="15.75" x14ac:dyDescent="0.5">
      <c r="A1103" s="5">
        <v>42905</v>
      </c>
      <c r="B1103" s="10">
        <v>0.875</v>
      </c>
      <c r="C1103" s="6">
        <v>22.73</v>
      </c>
    </row>
    <row r="1104" spans="1:3" ht="15.75" x14ac:dyDescent="0.5">
      <c r="A1104" s="5">
        <v>42905</v>
      </c>
      <c r="B1104" s="10">
        <v>0.91666666666424135</v>
      </c>
      <c r="C1104" s="6">
        <v>23.33</v>
      </c>
    </row>
    <row r="1105" spans="1:4" ht="15.75" x14ac:dyDescent="0.5">
      <c r="A1105" s="5">
        <v>42905</v>
      </c>
      <c r="B1105" s="10">
        <v>0.95833333333575865</v>
      </c>
      <c r="C1105" s="6">
        <v>23.73</v>
      </c>
      <c r="D1105" s="11"/>
    </row>
    <row r="1106" spans="1:4" ht="15.75" x14ac:dyDescent="0.5">
      <c r="A1106" s="5">
        <v>42906</v>
      </c>
      <c r="B1106" s="10">
        <v>0</v>
      </c>
      <c r="C1106" s="6">
        <v>23.63</v>
      </c>
    </row>
    <row r="1107" spans="1:4" ht="15.75" x14ac:dyDescent="0.5">
      <c r="A1107" s="5">
        <v>42906</v>
      </c>
      <c r="B1107" s="10">
        <v>4.1666666664241347E-2</v>
      </c>
      <c r="C1107" s="6">
        <v>22.92</v>
      </c>
    </row>
    <row r="1108" spans="1:4" ht="15.75" x14ac:dyDescent="0.5">
      <c r="A1108" s="5">
        <v>42906</v>
      </c>
      <c r="B1108" s="10">
        <v>8.3333333335758653E-2</v>
      </c>
      <c r="C1108" s="6">
        <v>22.55</v>
      </c>
    </row>
    <row r="1109" spans="1:4" ht="15.75" x14ac:dyDescent="0.5">
      <c r="A1109" s="5">
        <v>42906</v>
      </c>
      <c r="B1109" s="10">
        <v>0.125</v>
      </c>
      <c r="C1109" s="6">
        <v>22.25</v>
      </c>
    </row>
    <row r="1110" spans="1:4" ht="15.75" x14ac:dyDescent="0.5">
      <c r="A1110" s="5">
        <v>42906</v>
      </c>
      <c r="B1110" s="10">
        <v>0.16666666666424135</v>
      </c>
      <c r="C1110" s="6">
        <v>21.98</v>
      </c>
    </row>
    <row r="1111" spans="1:4" ht="15.75" x14ac:dyDescent="0.5">
      <c r="A1111" s="5">
        <v>42906</v>
      </c>
      <c r="B1111" s="10">
        <v>0.20833333333575865</v>
      </c>
      <c r="C1111" s="6">
        <v>21.79</v>
      </c>
    </row>
    <row r="1112" spans="1:4" ht="15.75" x14ac:dyDescent="0.5">
      <c r="A1112" s="5">
        <v>42906</v>
      </c>
      <c r="B1112" s="10">
        <v>0.25</v>
      </c>
      <c r="C1112" s="6">
        <v>21.68</v>
      </c>
    </row>
    <row r="1113" spans="1:4" ht="15.75" x14ac:dyDescent="0.5">
      <c r="A1113" s="5">
        <v>42906</v>
      </c>
      <c r="B1113" s="10">
        <v>0.29166666666424135</v>
      </c>
      <c r="C1113" s="6">
        <v>21.56</v>
      </c>
    </row>
    <row r="1114" spans="1:4" ht="15.75" x14ac:dyDescent="0.5">
      <c r="A1114" s="5">
        <v>42906</v>
      </c>
      <c r="B1114" s="10">
        <v>0.33333333333575865</v>
      </c>
      <c r="C1114" s="6">
        <v>21.48</v>
      </c>
    </row>
    <row r="1115" spans="1:4" ht="15.75" x14ac:dyDescent="0.5">
      <c r="A1115" s="5">
        <v>42906</v>
      </c>
      <c r="B1115" s="10">
        <v>0.375</v>
      </c>
      <c r="C1115" s="6">
        <v>21.49</v>
      </c>
    </row>
    <row r="1116" spans="1:4" ht="15.75" x14ac:dyDescent="0.5">
      <c r="A1116" s="5">
        <v>42906</v>
      </c>
      <c r="B1116" s="10">
        <v>0.41666666666424135</v>
      </c>
      <c r="C1116" s="6">
        <v>21.54</v>
      </c>
    </row>
    <row r="1117" spans="1:4" ht="15.75" x14ac:dyDescent="0.5">
      <c r="A1117" s="5">
        <v>42906</v>
      </c>
      <c r="B1117" s="10">
        <v>0.45833333333575865</v>
      </c>
      <c r="C1117" s="6">
        <v>21.57</v>
      </c>
    </row>
    <row r="1118" spans="1:4" ht="15.75" x14ac:dyDescent="0.5">
      <c r="A1118" s="5">
        <v>42906</v>
      </c>
      <c r="B1118" s="10">
        <v>0.5</v>
      </c>
      <c r="C1118" s="6">
        <v>21.79</v>
      </c>
    </row>
    <row r="1119" spans="1:4" ht="15.75" x14ac:dyDescent="0.5">
      <c r="A1119" s="5">
        <v>42906</v>
      </c>
      <c r="B1119" s="10">
        <v>0.54166666666424135</v>
      </c>
      <c r="C1119" s="6">
        <v>21.87</v>
      </c>
    </row>
    <row r="1120" spans="1:4" ht="15.75" x14ac:dyDescent="0.5">
      <c r="A1120" s="5">
        <v>42906</v>
      </c>
      <c r="B1120" s="10">
        <v>0.58333333333575865</v>
      </c>
      <c r="C1120" s="6">
        <v>22.15</v>
      </c>
    </row>
    <row r="1121" spans="1:4" ht="15.75" x14ac:dyDescent="0.5">
      <c r="A1121" s="5">
        <v>42906</v>
      </c>
      <c r="B1121" s="10">
        <v>0.625</v>
      </c>
      <c r="C1121" s="6">
        <v>22.17</v>
      </c>
    </row>
    <row r="1122" spans="1:4" ht="15.75" x14ac:dyDescent="0.5">
      <c r="A1122" s="5">
        <v>42906</v>
      </c>
      <c r="B1122" s="10">
        <v>0.66666666666424135</v>
      </c>
      <c r="C1122" s="6">
        <v>22.46</v>
      </c>
    </row>
    <row r="1123" spans="1:4" ht="15.75" x14ac:dyDescent="0.5">
      <c r="A1123" s="5">
        <v>42906</v>
      </c>
      <c r="B1123" s="10">
        <v>0.70833333333575865</v>
      </c>
      <c r="C1123" s="6">
        <v>23.69</v>
      </c>
    </row>
    <row r="1124" spans="1:4" ht="15.75" x14ac:dyDescent="0.5">
      <c r="A1124" s="5">
        <v>42906</v>
      </c>
      <c r="B1124" s="10">
        <v>0.75</v>
      </c>
      <c r="C1124" s="6">
        <v>22.74</v>
      </c>
    </row>
    <row r="1125" spans="1:4" ht="15.75" x14ac:dyDescent="0.5">
      <c r="A1125" s="5">
        <v>42906</v>
      </c>
      <c r="B1125" s="10">
        <v>0.79166666666424135</v>
      </c>
      <c r="C1125" s="6">
        <v>21.71</v>
      </c>
    </row>
    <row r="1126" spans="1:4" ht="15.75" x14ac:dyDescent="0.5">
      <c r="A1126" s="5">
        <v>42906</v>
      </c>
      <c r="B1126" s="10">
        <v>0.83333333333575865</v>
      </c>
      <c r="C1126" s="6">
        <v>21.88</v>
      </c>
    </row>
    <row r="1127" spans="1:4" ht="15.75" x14ac:dyDescent="0.5">
      <c r="A1127" s="5">
        <v>42906</v>
      </c>
      <c r="B1127" s="10">
        <v>0.875</v>
      </c>
      <c r="C1127" s="6">
        <v>21.76</v>
      </c>
    </row>
    <row r="1128" spans="1:4" ht="15.75" x14ac:dyDescent="0.5">
      <c r="A1128" s="5">
        <v>42906</v>
      </c>
      <c r="B1128" s="10">
        <v>0.91666666666424135</v>
      </c>
      <c r="C1128" s="6">
        <v>21.42</v>
      </c>
    </row>
    <row r="1129" spans="1:4" ht="15.75" x14ac:dyDescent="0.5">
      <c r="A1129" s="5">
        <v>42906</v>
      </c>
      <c r="B1129" s="10">
        <v>0.95833333333575865</v>
      </c>
      <c r="C1129" s="6">
        <v>21.43</v>
      </c>
      <c r="D1129" s="11"/>
    </row>
    <row r="1130" spans="1:4" ht="15.75" x14ac:dyDescent="0.5">
      <c r="A1130" s="5">
        <v>42907</v>
      </c>
      <c r="B1130" s="10">
        <v>0</v>
      </c>
      <c r="C1130" s="6">
        <v>21.54</v>
      </c>
    </row>
    <row r="1131" spans="1:4" ht="15.75" x14ac:dyDescent="0.5">
      <c r="A1131" s="5">
        <v>42907</v>
      </c>
      <c r="B1131" s="10">
        <v>4.1666666664241347E-2</v>
      </c>
      <c r="C1131" s="6">
        <v>21.49</v>
      </c>
    </row>
    <row r="1132" spans="1:4" ht="15.75" x14ac:dyDescent="0.5">
      <c r="A1132" s="5">
        <v>42907</v>
      </c>
      <c r="B1132" s="10">
        <v>8.3333333335758653E-2</v>
      </c>
      <c r="C1132" s="6">
        <v>21.83</v>
      </c>
    </row>
    <row r="1133" spans="1:4" ht="15.75" x14ac:dyDescent="0.5">
      <c r="A1133" s="5">
        <v>42907</v>
      </c>
      <c r="B1133" s="10">
        <v>0.125</v>
      </c>
      <c r="C1133" s="6">
        <v>22.57</v>
      </c>
    </row>
    <row r="1134" spans="1:4" ht="15.75" x14ac:dyDescent="0.5">
      <c r="A1134" s="5">
        <v>42907</v>
      </c>
      <c r="B1134" s="10">
        <v>0.16666666666424135</v>
      </c>
      <c r="C1134" s="6">
        <v>22.64</v>
      </c>
    </row>
    <row r="1135" spans="1:4" ht="15.75" x14ac:dyDescent="0.5">
      <c r="A1135" s="5">
        <v>42907</v>
      </c>
      <c r="B1135" s="10">
        <v>0.20833333333575865</v>
      </c>
      <c r="C1135" s="6">
        <v>22.7</v>
      </c>
    </row>
    <row r="1136" spans="1:4" ht="15.75" x14ac:dyDescent="0.5">
      <c r="A1136" s="5">
        <v>42907</v>
      </c>
      <c r="B1136" s="10">
        <v>0.25</v>
      </c>
      <c r="C1136" s="6">
        <v>22</v>
      </c>
    </row>
    <row r="1137" spans="1:3" ht="15.75" x14ac:dyDescent="0.5">
      <c r="A1137" s="5">
        <v>42907</v>
      </c>
      <c r="B1137" s="10">
        <v>0.29166666666424135</v>
      </c>
      <c r="C1137" s="6">
        <v>21.78</v>
      </c>
    </row>
    <row r="1138" spans="1:3" ht="15.75" x14ac:dyDescent="0.5">
      <c r="A1138" s="5">
        <v>42907</v>
      </c>
      <c r="B1138" s="10">
        <v>0.33333333333575865</v>
      </c>
      <c r="C1138" s="6">
        <v>21.73</v>
      </c>
    </row>
    <row r="1139" spans="1:3" ht="15.75" x14ac:dyDescent="0.5">
      <c r="A1139" s="5">
        <v>42907</v>
      </c>
      <c r="B1139" s="10">
        <v>0.375</v>
      </c>
      <c r="C1139" s="6">
        <v>21.78</v>
      </c>
    </row>
    <row r="1140" spans="1:3" ht="15.75" x14ac:dyDescent="0.5">
      <c r="A1140" s="5">
        <v>42907</v>
      </c>
      <c r="B1140" s="10">
        <v>0.41666666666424135</v>
      </c>
      <c r="C1140" s="6">
        <v>21.82</v>
      </c>
    </row>
    <row r="1141" spans="1:3" ht="15.75" x14ac:dyDescent="0.5">
      <c r="A1141" s="5">
        <v>42907</v>
      </c>
      <c r="B1141" s="10">
        <v>0.45833333333575865</v>
      </c>
      <c r="C1141" s="6">
        <v>21.92</v>
      </c>
    </row>
    <row r="1142" spans="1:3" ht="15.75" x14ac:dyDescent="0.5">
      <c r="A1142" s="5">
        <v>42907</v>
      </c>
      <c r="B1142" s="10">
        <v>0.5</v>
      </c>
      <c r="C1142" s="6">
        <v>21.95</v>
      </c>
    </row>
    <row r="1143" spans="1:3" ht="15.75" x14ac:dyDescent="0.5">
      <c r="A1143" s="5">
        <v>42907</v>
      </c>
      <c r="B1143" s="10">
        <v>0.54166666666424135</v>
      </c>
      <c r="C1143" s="6">
        <v>21.97</v>
      </c>
    </row>
    <row r="1144" spans="1:3" ht="15.75" x14ac:dyDescent="0.5">
      <c r="A1144" s="5">
        <v>42907</v>
      </c>
      <c r="B1144" s="10">
        <v>0.58333333333575865</v>
      </c>
      <c r="C1144" s="6">
        <v>22.15</v>
      </c>
    </row>
    <row r="1145" spans="1:3" ht="15.75" x14ac:dyDescent="0.5">
      <c r="A1145" s="5">
        <v>42907</v>
      </c>
      <c r="B1145" s="10">
        <v>0.625</v>
      </c>
      <c r="C1145" s="6">
        <v>22.13</v>
      </c>
    </row>
    <row r="1146" spans="1:3" ht="15.75" x14ac:dyDescent="0.5">
      <c r="A1146" s="5">
        <v>42907</v>
      </c>
      <c r="B1146" s="10">
        <v>0.66666666666424135</v>
      </c>
      <c r="C1146" s="6">
        <v>22.81</v>
      </c>
    </row>
    <row r="1147" spans="1:3" ht="15.75" x14ac:dyDescent="0.5">
      <c r="A1147" s="5">
        <v>42907</v>
      </c>
      <c r="B1147" s="10">
        <v>0.70833333333575865</v>
      </c>
      <c r="C1147" s="6">
        <v>23.49</v>
      </c>
    </row>
    <row r="1148" spans="1:3" ht="15.75" x14ac:dyDescent="0.5">
      <c r="A1148" s="5">
        <v>42907</v>
      </c>
      <c r="B1148" s="10">
        <v>0.75</v>
      </c>
      <c r="C1148" s="6">
        <v>24.25</v>
      </c>
    </row>
    <row r="1149" spans="1:3" ht="15.75" x14ac:dyDescent="0.5">
      <c r="A1149" s="5">
        <v>42907</v>
      </c>
      <c r="B1149" s="10">
        <v>0.79166666666424135</v>
      </c>
      <c r="C1149" s="6">
        <v>24.04</v>
      </c>
    </row>
    <row r="1150" spans="1:3" ht="15.75" x14ac:dyDescent="0.5">
      <c r="A1150" s="5">
        <v>42907</v>
      </c>
      <c r="B1150" s="10">
        <v>0.83333333333575865</v>
      </c>
      <c r="C1150" s="6">
        <v>23.5</v>
      </c>
    </row>
    <row r="1151" spans="1:3" ht="15.75" x14ac:dyDescent="0.5">
      <c r="A1151" s="5">
        <v>42907</v>
      </c>
      <c r="B1151" s="10">
        <v>0.875</v>
      </c>
      <c r="C1151" s="6">
        <v>22.95</v>
      </c>
    </row>
    <row r="1152" spans="1:3" ht="15.75" x14ac:dyDescent="0.5">
      <c r="A1152" s="5">
        <v>42907</v>
      </c>
      <c r="B1152" s="10">
        <v>0.91666666666424135</v>
      </c>
      <c r="C1152" s="6">
        <v>22.69</v>
      </c>
    </row>
    <row r="1153" spans="1:4" ht="15.75" x14ac:dyDescent="0.5">
      <c r="A1153" s="5">
        <v>42907</v>
      </c>
      <c r="B1153" s="10">
        <v>0.95833333333575865</v>
      </c>
      <c r="C1153" s="6">
        <v>22.47</v>
      </c>
      <c r="D1153" s="11"/>
    </row>
    <row r="1154" spans="1:4" ht="15.75" x14ac:dyDescent="0.5">
      <c r="A1154" s="5">
        <v>42908</v>
      </c>
      <c r="B1154" s="10">
        <v>0</v>
      </c>
      <c r="C1154" s="6">
        <v>22.09</v>
      </c>
    </row>
    <row r="1155" spans="1:4" ht="15.75" x14ac:dyDescent="0.5">
      <c r="A1155" s="5">
        <v>42908</v>
      </c>
      <c r="B1155" s="10">
        <v>4.1666666664241347E-2</v>
      </c>
      <c r="C1155" s="6">
        <v>22.02</v>
      </c>
    </row>
    <row r="1156" spans="1:4" ht="15.75" x14ac:dyDescent="0.5">
      <c r="A1156" s="5">
        <v>42908</v>
      </c>
      <c r="B1156" s="10">
        <v>8.3333333335758653E-2</v>
      </c>
      <c r="C1156" s="6">
        <v>22.03</v>
      </c>
    </row>
    <row r="1157" spans="1:4" ht="15.75" x14ac:dyDescent="0.5">
      <c r="A1157" s="5">
        <v>42908</v>
      </c>
      <c r="B1157" s="10">
        <v>0.125</v>
      </c>
      <c r="C1157" s="6">
        <v>21.96</v>
      </c>
    </row>
    <row r="1158" spans="1:4" ht="15.75" x14ac:dyDescent="0.5">
      <c r="A1158" s="5">
        <v>42908</v>
      </c>
      <c r="B1158" s="10">
        <v>0.16666666666424135</v>
      </c>
      <c r="C1158" s="6">
        <v>21.84</v>
      </c>
    </row>
    <row r="1159" spans="1:4" ht="15.75" x14ac:dyDescent="0.5">
      <c r="A1159" s="5">
        <v>42908</v>
      </c>
      <c r="B1159" s="10">
        <v>0.20833333333575865</v>
      </c>
      <c r="C1159" s="6">
        <v>21.78</v>
      </c>
    </row>
    <row r="1160" spans="1:4" ht="15.75" x14ac:dyDescent="0.5">
      <c r="A1160" s="5">
        <v>42908</v>
      </c>
      <c r="B1160" s="10">
        <v>0.25</v>
      </c>
      <c r="C1160" s="6">
        <v>21.85</v>
      </c>
    </row>
    <row r="1161" spans="1:4" ht="15.75" x14ac:dyDescent="0.5">
      <c r="A1161" s="5">
        <v>42908</v>
      </c>
      <c r="B1161" s="10">
        <v>0.29166666666424135</v>
      </c>
      <c r="C1161" s="6">
        <v>21.71</v>
      </c>
    </row>
    <row r="1162" spans="1:4" ht="15.75" x14ac:dyDescent="0.5">
      <c r="A1162" s="5">
        <v>42908</v>
      </c>
      <c r="B1162" s="10">
        <v>0.33333333333575865</v>
      </c>
      <c r="C1162" s="6">
        <v>21.58</v>
      </c>
    </row>
    <row r="1163" spans="1:4" ht="15.75" x14ac:dyDescent="0.5">
      <c r="A1163" s="5">
        <v>42908</v>
      </c>
      <c r="B1163" s="10">
        <v>0.375</v>
      </c>
      <c r="C1163" s="6">
        <v>21.56</v>
      </c>
    </row>
    <row r="1164" spans="1:4" ht="15.75" x14ac:dyDescent="0.5">
      <c r="A1164" s="5">
        <v>42908</v>
      </c>
      <c r="B1164" s="10">
        <v>0.41666666666424135</v>
      </c>
      <c r="C1164" s="6">
        <v>21.62</v>
      </c>
    </row>
    <row r="1165" spans="1:4" ht="15.75" x14ac:dyDescent="0.5">
      <c r="A1165" s="5">
        <v>42908</v>
      </c>
      <c r="B1165" s="10">
        <v>0.45833333333575865</v>
      </c>
      <c r="C1165" s="6">
        <v>21.71</v>
      </c>
    </row>
    <row r="1166" spans="1:4" ht="15.75" x14ac:dyDescent="0.5">
      <c r="A1166" s="5">
        <v>42908</v>
      </c>
      <c r="B1166" s="10">
        <v>0.5</v>
      </c>
      <c r="C1166" s="6">
        <v>21.83</v>
      </c>
    </row>
    <row r="1167" spans="1:4" ht="15.75" x14ac:dyDescent="0.5">
      <c r="A1167" s="5">
        <v>42908</v>
      </c>
      <c r="B1167" s="10">
        <v>0.54166666666424135</v>
      </c>
      <c r="C1167" s="6">
        <v>21.99</v>
      </c>
    </row>
    <row r="1168" spans="1:4" ht="15.75" x14ac:dyDescent="0.5">
      <c r="A1168" s="5">
        <v>42908</v>
      </c>
      <c r="B1168" s="10">
        <v>0.58333333333575865</v>
      </c>
      <c r="C1168" s="6">
        <v>22.26</v>
      </c>
    </row>
    <row r="1169" spans="1:4" ht="15.75" x14ac:dyDescent="0.5">
      <c r="A1169" s="5">
        <v>42908</v>
      </c>
      <c r="B1169" s="10">
        <v>0.625</v>
      </c>
      <c r="C1169" s="6">
        <v>22.25</v>
      </c>
    </row>
    <row r="1170" spans="1:4" ht="15.75" x14ac:dyDescent="0.5">
      <c r="A1170" s="5">
        <v>42908</v>
      </c>
      <c r="B1170" s="10">
        <v>0.66666666666424135</v>
      </c>
      <c r="C1170" s="6">
        <v>22.4</v>
      </c>
    </row>
    <row r="1171" spans="1:4" ht="15.75" x14ac:dyDescent="0.5">
      <c r="A1171" s="5">
        <v>42908</v>
      </c>
      <c r="B1171" s="10">
        <v>0.70833333333575865</v>
      </c>
      <c r="C1171" s="6">
        <v>22.67</v>
      </c>
    </row>
    <row r="1172" spans="1:4" ht="15.75" x14ac:dyDescent="0.5">
      <c r="A1172" s="5">
        <v>42908</v>
      </c>
      <c r="B1172" s="10">
        <v>0.75</v>
      </c>
      <c r="C1172" s="6">
        <v>22.56</v>
      </c>
    </row>
    <row r="1173" spans="1:4" ht="15.75" x14ac:dyDescent="0.5">
      <c r="A1173" s="5">
        <v>42908</v>
      </c>
      <c r="B1173" s="10">
        <v>0.79166666666424135</v>
      </c>
      <c r="C1173" s="6">
        <v>22.46</v>
      </c>
    </row>
    <row r="1174" spans="1:4" ht="15.75" x14ac:dyDescent="0.5">
      <c r="A1174" s="5">
        <v>42908</v>
      </c>
      <c r="B1174" s="10">
        <v>0.83333333333575865</v>
      </c>
      <c r="C1174" s="6">
        <v>22.35</v>
      </c>
    </row>
    <row r="1175" spans="1:4" ht="15.75" x14ac:dyDescent="0.5">
      <c r="A1175" s="5">
        <v>42908</v>
      </c>
      <c r="B1175" s="10">
        <v>0.875</v>
      </c>
      <c r="C1175" s="6">
        <v>22.23</v>
      </c>
    </row>
    <row r="1176" spans="1:4" ht="15.75" x14ac:dyDescent="0.5">
      <c r="A1176" s="5">
        <v>42908</v>
      </c>
      <c r="B1176" s="10">
        <v>0.91666666666424135</v>
      </c>
      <c r="C1176" s="6">
        <v>22.13</v>
      </c>
    </row>
    <row r="1177" spans="1:4" ht="15.75" x14ac:dyDescent="0.5">
      <c r="A1177" s="5">
        <v>42908</v>
      </c>
      <c r="B1177" s="10">
        <v>0.95833333333575865</v>
      </c>
      <c r="C1177" s="6">
        <v>22.06</v>
      </c>
      <c r="D1177" s="11"/>
    </row>
    <row r="1178" spans="1:4" ht="15.75" x14ac:dyDescent="0.5">
      <c r="A1178" s="5">
        <v>42909</v>
      </c>
      <c r="B1178" s="10">
        <v>0</v>
      </c>
      <c r="C1178" s="6">
        <v>22.01</v>
      </c>
    </row>
    <row r="1179" spans="1:4" ht="15.75" x14ac:dyDescent="0.5">
      <c r="A1179" s="5">
        <v>42909</v>
      </c>
      <c r="B1179" s="10">
        <v>4.1666666664241347E-2</v>
      </c>
      <c r="C1179" s="6">
        <v>21.93</v>
      </c>
    </row>
    <row r="1180" spans="1:4" ht="15.75" x14ac:dyDescent="0.5">
      <c r="A1180" s="5">
        <v>42909</v>
      </c>
      <c r="B1180" s="10">
        <v>8.3333333335758653E-2</v>
      </c>
      <c r="C1180" s="6">
        <v>21.84</v>
      </c>
    </row>
    <row r="1181" spans="1:4" ht="15.75" x14ac:dyDescent="0.5">
      <c r="A1181" s="5">
        <v>42909</v>
      </c>
      <c r="B1181" s="10">
        <v>0.125</v>
      </c>
      <c r="C1181" s="6">
        <v>21.72</v>
      </c>
    </row>
    <row r="1182" spans="1:4" ht="15.75" x14ac:dyDescent="0.5">
      <c r="A1182" s="5">
        <v>42909</v>
      </c>
      <c r="B1182" s="10">
        <v>0.16666666666424135</v>
      </c>
      <c r="C1182" s="6">
        <v>21.66</v>
      </c>
    </row>
    <row r="1183" spans="1:4" ht="15.75" x14ac:dyDescent="0.5">
      <c r="A1183" s="5">
        <v>42909</v>
      </c>
      <c r="B1183" s="10">
        <v>0.20833333333575865</v>
      </c>
      <c r="C1183" s="6">
        <v>21.59</v>
      </c>
    </row>
    <row r="1184" spans="1:4" ht="15.75" x14ac:dyDescent="0.5">
      <c r="A1184" s="5">
        <v>42909</v>
      </c>
      <c r="B1184" s="10">
        <v>0.25</v>
      </c>
      <c r="C1184" s="6">
        <v>21.48</v>
      </c>
    </row>
    <row r="1185" spans="1:3" ht="15.75" x14ac:dyDescent="0.5">
      <c r="A1185" s="5">
        <v>42909</v>
      </c>
      <c r="B1185" s="10">
        <v>0.29166666666424135</v>
      </c>
      <c r="C1185" s="6">
        <v>21.47</v>
      </c>
    </row>
    <row r="1186" spans="1:3" ht="15.75" x14ac:dyDescent="0.5">
      <c r="A1186" s="5">
        <v>42909</v>
      </c>
      <c r="B1186" s="10">
        <v>0.33333333333575865</v>
      </c>
      <c r="C1186" s="6">
        <v>21.48</v>
      </c>
    </row>
    <row r="1187" spans="1:3" ht="15.75" x14ac:dyDescent="0.5">
      <c r="A1187" s="5">
        <v>42909</v>
      </c>
      <c r="B1187" s="10">
        <v>0.375</v>
      </c>
      <c r="C1187" s="6">
        <v>21.52</v>
      </c>
    </row>
    <row r="1188" spans="1:3" ht="15.75" x14ac:dyDescent="0.5">
      <c r="A1188" s="5">
        <v>42909</v>
      </c>
      <c r="B1188" s="10">
        <v>0.41666666666424135</v>
      </c>
      <c r="C1188" s="6">
        <v>21.65</v>
      </c>
    </row>
    <row r="1189" spans="1:3" ht="15.75" x14ac:dyDescent="0.5">
      <c r="A1189" s="5">
        <v>42909</v>
      </c>
      <c r="B1189" s="10">
        <v>0.45833333333575865</v>
      </c>
      <c r="C1189" s="6">
        <v>21.76</v>
      </c>
    </row>
    <row r="1190" spans="1:3" ht="15.75" x14ac:dyDescent="0.5">
      <c r="A1190" s="5">
        <v>42909</v>
      </c>
      <c r="B1190" s="10">
        <v>0.5</v>
      </c>
      <c r="C1190" s="6">
        <v>21.91</v>
      </c>
    </row>
    <row r="1191" spans="1:3" ht="15.75" x14ac:dyDescent="0.5">
      <c r="A1191" s="5">
        <v>42909</v>
      </c>
      <c r="B1191" s="10">
        <v>0.54166666666424135</v>
      </c>
      <c r="C1191" s="6">
        <v>22.04</v>
      </c>
    </row>
    <row r="1192" spans="1:3" ht="15.75" x14ac:dyDescent="0.5">
      <c r="A1192" s="5">
        <v>42909</v>
      </c>
      <c r="B1192" s="10">
        <v>0.58333333333575865</v>
      </c>
      <c r="C1192" s="6">
        <v>22.18</v>
      </c>
    </row>
    <row r="1193" spans="1:3" ht="15.75" x14ac:dyDescent="0.5">
      <c r="A1193" s="5">
        <v>42909</v>
      </c>
      <c r="B1193" s="10">
        <v>0.625</v>
      </c>
      <c r="C1193" s="6">
        <v>23.36</v>
      </c>
    </row>
    <row r="1194" spans="1:3" ht="15.75" x14ac:dyDescent="0.5">
      <c r="A1194" s="5">
        <v>42909</v>
      </c>
      <c r="B1194" s="10">
        <v>0.66666666666424135</v>
      </c>
      <c r="C1194" s="6">
        <v>23.49</v>
      </c>
    </row>
    <row r="1195" spans="1:3" ht="15.75" x14ac:dyDescent="0.5">
      <c r="A1195" s="5">
        <v>42909</v>
      </c>
      <c r="B1195" s="10">
        <v>0.70833333333575865</v>
      </c>
      <c r="C1195" s="6">
        <v>23.36</v>
      </c>
    </row>
    <row r="1196" spans="1:3" ht="15.75" x14ac:dyDescent="0.5">
      <c r="A1196" s="5">
        <v>42909</v>
      </c>
      <c r="B1196" s="10">
        <v>0.75</v>
      </c>
      <c r="C1196" s="6">
        <v>23.26</v>
      </c>
    </row>
    <row r="1197" spans="1:3" ht="15.75" x14ac:dyDescent="0.5">
      <c r="A1197" s="5">
        <v>42909</v>
      </c>
      <c r="B1197" s="10">
        <v>0.79166666666424135</v>
      </c>
      <c r="C1197" s="6">
        <v>23.09</v>
      </c>
    </row>
    <row r="1198" spans="1:3" ht="15.75" x14ac:dyDescent="0.5">
      <c r="A1198" s="5">
        <v>42909</v>
      </c>
      <c r="B1198" s="10">
        <v>0.83333333333575865</v>
      </c>
      <c r="C1198" s="6">
        <v>22.91</v>
      </c>
    </row>
    <row r="1199" spans="1:3" ht="15.75" x14ac:dyDescent="0.5">
      <c r="A1199" s="5">
        <v>42909</v>
      </c>
      <c r="B1199" s="10">
        <v>0.875</v>
      </c>
      <c r="C1199" s="6">
        <v>22.7</v>
      </c>
    </row>
    <row r="1200" spans="1:3" ht="15.75" x14ac:dyDescent="0.5">
      <c r="A1200" s="5">
        <v>42909</v>
      </c>
      <c r="B1200" s="10">
        <v>0.91666666666424135</v>
      </c>
      <c r="C1200" s="6">
        <v>22.56</v>
      </c>
    </row>
    <row r="1201" spans="1:4" ht="15.75" x14ac:dyDescent="0.5">
      <c r="A1201" s="5">
        <v>42909</v>
      </c>
      <c r="B1201" s="10">
        <v>0.95833333333575865</v>
      </c>
      <c r="C1201" s="6">
        <v>22.42</v>
      </c>
      <c r="D1201" s="11"/>
    </row>
    <row r="1202" spans="1:4" ht="15.75" x14ac:dyDescent="0.5">
      <c r="A1202" s="5">
        <v>42910</v>
      </c>
      <c r="B1202" s="10">
        <v>0</v>
      </c>
      <c r="C1202" s="6">
        <v>22.33</v>
      </c>
    </row>
    <row r="1203" spans="1:4" ht="15.75" x14ac:dyDescent="0.5">
      <c r="A1203" s="5">
        <v>42910</v>
      </c>
      <c r="B1203" s="10">
        <v>4.1666666664241347E-2</v>
      </c>
      <c r="C1203" s="6">
        <v>22.22</v>
      </c>
    </row>
    <row r="1204" spans="1:4" ht="15.75" x14ac:dyDescent="0.5">
      <c r="A1204" s="5">
        <v>42910</v>
      </c>
      <c r="B1204" s="10">
        <v>8.3333333335758653E-2</v>
      </c>
      <c r="C1204" s="6">
        <v>22.12</v>
      </c>
    </row>
    <row r="1205" spans="1:4" ht="15.75" x14ac:dyDescent="0.5">
      <c r="A1205" s="5">
        <v>42910</v>
      </c>
      <c r="B1205" s="10">
        <v>0.125</v>
      </c>
      <c r="C1205" s="6">
        <v>22.07</v>
      </c>
    </row>
    <row r="1206" spans="1:4" ht="15.75" x14ac:dyDescent="0.5">
      <c r="A1206" s="5">
        <v>42910</v>
      </c>
      <c r="B1206" s="10">
        <v>0.16666666666424135</v>
      </c>
      <c r="C1206" s="6">
        <v>21.99</v>
      </c>
    </row>
    <row r="1207" spans="1:4" ht="15.75" x14ac:dyDescent="0.5">
      <c r="A1207" s="5">
        <v>42910</v>
      </c>
      <c r="B1207" s="10">
        <v>0.20833333333575865</v>
      </c>
      <c r="C1207" s="6">
        <v>21.88</v>
      </c>
    </row>
    <row r="1208" spans="1:4" ht="15.75" x14ac:dyDescent="0.5">
      <c r="A1208" s="5">
        <v>42910</v>
      </c>
      <c r="B1208" s="10">
        <v>0.25</v>
      </c>
      <c r="C1208" s="6">
        <v>21.78</v>
      </c>
    </row>
    <row r="1209" spans="1:4" ht="15.75" x14ac:dyDescent="0.5">
      <c r="A1209" s="5">
        <v>42910</v>
      </c>
      <c r="B1209" s="10">
        <v>0.29166666666424135</v>
      </c>
      <c r="C1209" s="6">
        <v>21.7</v>
      </c>
    </row>
    <row r="1210" spans="1:4" ht="15.75" x14ac:dyDescent="0.5">
      <c r="A1210" s="5">
        <v>42910</v>
      </c>
      <c r="B1210" s="10">
        <v>0.33333333333575865</v>
      </c>
      <c r="C1210" s="6">
        <v>21.64</v>
      </c>
    </row>
    <row r="1211" spans="1:4" ht="15.75" x14ac:dyDescent="0.5">
      <c r="A1211" s="5">
        <v>42910</v>
      </c>
      <c r="B1211" s="10">
        <v>0.375</v>
      </c>
      <c r="C1211" s="6">
        <v>21.63</v>
      </c>
    </row>
    <row r="1212" spans="1:4" ht="15.75" x14ac:dyDescent="0.5">
      <c r="A1212" s="5">
        <v>42910</v>
      </c>
      <c r="B1212" s="10">
        <v>0.41666666666424135</v>
      </c>
      <c r="C1212" s="6">
        <v>21.76</v>
      </c>
    </row>
    <row r="1213" spans="1:4" ht="15.75" x14ac:dyDescent="0.5">
      <c r="A1213" s="5">
        <v>42910</v>
      </c>
      <c r="B1213" s="10">
        <v>0.45833333333575865</v>
      </c>
      <c r="C1213" s="6">
        <v>21.83</v>
      </c>
    </row>
    <row r="1214" spans="1:4" ht="15.75" x14ac:dyDescent="0.5">
      <c r="A1214" s="5">
        <v>42910</v>
      </c>
      <c r="B1214" s="10">
        <v>0.5</v>
      </c>
      <c r="C1214" s="6">
        <v>21.77</v>
      </c>
    </row>
    <row r="1215" spans="1:4" ht="15.75" x14ac:dyDescent="0.5">
      <c r="A1215" s="5">
        <v>42910</v>
      </c>
      <c r="B1215" s="10">
        <v>0.54166666666424135</v>
      </c>
      <c r="C1215" s="6">
        <v>21.87</v>
      </c>
    </row>
    <row r="1216" spans="1:4" ht="15.75" x14ac:dyDescent="0.5">
      <c r="A1216" s="5">
        <v>42910</v>
      </c>
      <c r="B1216" s="10">
        <v>0.58333333333575865</v>
      </c>
      <c r="C1216" s="6">
        <v>21.88</v>
      </c>
    </row>
    <row r="1217" spans="1:4" ht="15.75" x14ac:dyDescent="0.5">
      <c r="A1217" s="5">
        <v>42910</v>
      </c>
      <c r="B1217" s="10">
        <v>0.625</v>
      </c>
      <c r="C1217" s="6">
        <v>23.38</v>
      </c>
    </row>
    <row r="1218" spans="1:4" ht="15.75" x14ac:dyDescent="0.5">
      <c r="A1218" s="5">
        <v>42910</v>
      </c>
      <c r="B1218" s="10">
        <v>0.66666666666424135</v>
      </c>
      <c r="C1218" s="6">
        <v>22.8</v>
      </c>
    </row>
    <row r="1219" spans="1:4" ht="15.75" x14ac:dyDescent="0.5">
      <c r="A1219" s="5">
        <v>42910</v>
      </c>
      <c r="B1219" s="10">
        <v>0.70833333333575865</v>
      </c>
      <c r="C1219" s="6">
        <v>22.73</v>
      </c>
    </row>
    <row r="1220" spans="1:4" ht="15.75" x14ac:dyDescent="0.5">
      <c r="A1220" s="5">
        <v>42910</v>
      </c>
      <c r="B1220" s="10">
        <v>0.75</v>
      </c>
      <c r="C1220" s="6">
        <v>22.87</v>
      </c>
    </row>
    <row r="1221" spans="1:4" ht="15.75" x14ac:dyDescent="0.5">
      <c r="A1221" s="5">
        <v>42910</v>
      </c>
      <c r="B1221" s="10">
        <v>0.79166666666424135</v>
      </c>
      <c r="C1221" s="6">
        <v>24.15</v>
      </c>
    </row>
    <row r="1222" spans="1:4" ht="15.75" x14ac:dyDescent="0.5">
      <c r="A1222" s="5">
        <v>42910</v>
      </c>
      <c r="B1222" s="10">
        <v>0.83333333333575865</v>
      </c>
      <c r="C1222" s="6">
        <v>23.52</v>
      </c>
    </row>
    <row r="1223" spans="1:4" ht="15.75" x14ac:dyDescent="0.5">
      <c r="A1223" s="5">
        <v>42910</v>
      </c>
      <c r="B1223" s="10">
        <v>0.875</v>
      </c>
      <c r="C1223" s="6">
        <v>23.1</v>
      </c>
    </row>
    <row r="1224" spans="1:4" ht="15.75" x14ac:dyDescent="0.5">
      <c r="A1224" s="5">
        <v>42910</v>
      </c>
      <c r="B1224" s="10">
        <v>0.91666666666424135</v>
      </c>
      <c r="C1224" s="6">
        <v>22.81</v>
      </c>
    </row>
    <row r="1225" spans="1:4" ht="15.75" x14ac:dyDescent="0.5">
      <c r="A1225" s="5">
        <v>42910</v>
      </c>
      <c r="B1225" s="10">
        <v>0.95833333333575865</v>
      </c>
      <c r="C1225" s="6">
        <v>22.52</v>
      </c>
      <c r="D1225" s="11"/>
    </row>
    <row r="1226" spans="1:4" ht="15.75" x14ac:dyDescent="0.5">
      <c r="A1226" s="5">
        <v>42911</v>
      </c>
      <c r="B1226" s="10">
        <v>0</v>
      </c>
      <c r="C1226" s="6">
        <v>22.38</v>
      </c>
    </row>
    <row r="1227" spans="1:4" ht="15.75" x14ac:dyDescent="0.5">
      <c r="A1227" s="5">
        <v>42911</v>
      </c>
      <c r="B1227" s="10">
        <v>4.1666666664241347E-2</v>
      </c>
      <c r="C1227" s="6">
        <v>22.25</v>
      </c>
    </row>
    <row r="1228" spans="1:4" ht="15.75" x14ac:dyDescent="0.5">
      <c r="A1228" s="5">
        <v>42911</v>
      </c>
      <c r="B1228" s="10">
        <v>8.3333333335758653E-2</v>
      </c>
      <c r="C1228" s="6">
        <v>22.07</v>
      </c>
    </row>
    <row r="1229" spans="1:4" ht="15.75" x14ac:dyDescent="0.5">
      <c r="A1229" s="5">
        <v>42911</v>
      </c>
      <c r="B1229" s="10">
        <v>0.125</v>
      </c>
      <c r="C1229" s="6">
        <v>21.91</v>
      </c>
    </row>
    <row r="1230" spans="1:4" ht="15.75" x14ac:dyDescent="0.5">
      <c r="A1230" s="5">
        <v>42911</v>
      </c>
      <c r="B1230" s="10">
        <v>0.16666666666424135</v>
      </c>
      <c r="C1230" s="6">
        <v>21.62</v>
      </c>
    </row>
    <row r="1231" spans="1:4" ht="15.75" x14ac:dyDescent="0.5">
      <c r="A1231" s="5">
        <v>42911</v>
      </c>
      <c r="B1231" s="10">
        <v>0.20833333333575865</v>
      </c>
      <c r="C1231" s="6">
        <v>21.61</v>
      </c>
    </row>
    <row r="1232" spans="1:4" ht="15.75" x14ac:dyDescent="0.5">
      <c r="A1232" s="5">
        <v>42911</v>
      </c>
      <c r="B1232" s="10">
        <v>0.25</v>
      </c>
      <c r="C1232" s="6">
        <v>21.36</v>
      </c>
    </row>
    <row r="1233" spans="1:3" ht="15.75" x14ac:dyDescent="0.5">
      <c r="A1233" s="5">
        <v>42911</v>
      </c>
      <c r="B1233" s="10">
        <v>0.29166666666424135</v>
      </c>
      <c r="C1233" s="6">
        <v>21.11</v>
      </c>
    </row>
    <row r="1234" spans="1:3" ht="15.75" x14ac:dyDescent="0.5">
      <c r="A1234" s="5">
        <v>42911</v>
      </c>
      <c r="B1234" s="10">
        <v>0.33333333333575865</v>
      </c>
      <c r="C1234" s="6">
        <v>21.07</v>
      </c>
    </row>
    <row r="1235" spans="1:3" ht="15.75" x14ac:dyDescent="0.5">
      <c r="A1235" s="5">
        <v>42911</v>
      </c>
      <c r="B1235" s="10">
        <v>0.375</v>
      </c>
      <c r="C1235" s="6">
        <v>21.15</v>
      </c>
    </row>
    <row r="1236" spans="1:3" ht="15.75" x14ac:dyDescent="0.5">
      <c r="A1236" s="5">
        <v>42911</v>
      </c>
      <c r="B1236" s="10">
        <v>0.41666666666424135</v>
      </c>
      <c r="C1236" s="6">
        <v>21.5</v>
      </c>
    </row>
    <row r="1237" spans="1:3" ht="15.75" x14ac:dyDescent="0.5">
      <c r="A1237" s="5">
        <v>42911</v>
      </c>
      <c r="B1237" s="10">
        <v>0.45833333333575865</v>
      </c>
      <c r="C1237" s="6">
        <v>21.91</v>
      </c>
    </row>
    <row r="1238" spans="1:3" ht="15.75" x14ac:dyDescent="0.5">
      <c r="A1238" s="5">
        <v>42911</v>
      </c>
      <c r="B1238" s="10">
        <v>0.5</v>
      </c>
      <c r="C1238" s="6">
        <v>22.08</v>
      </c>
    </row>
    <row r="1239" spans="1:3" ht="15.75" x14ac:dyDescent="0.5">
      <c r="A1239" s="5">
        <v>42911</v>
      </c>
      <c r="B1239" s="10">
        <v>0.54166666666424135</v>
      </c>
      <c r="C1239" s="6">
        <v>21.81</v>
      </c>
    </row>
    <row r="1240" spans="1:3" ht="15.75" x14ac:dyDescent="0.5">
      <c r="A1240" s="5">
        <v>42911</v>
      </c>
      <c r="B1240" s="10">
        <v>0.58333333333575865</v>
      </c>
      <c r="C1240" s="6">
        <v>22.33</v>
      </c>
    </row>
    <row r="1241" spans="1:3" ht="15.75" x14ac:dyDescent="0.5">
      <c r="A1241" s="5">
        <v>42911</v>
      </c>
      <c r="B1241" s="10">
        <v>0.625</v>
      </c>
      <c r="C1241" s="6">
        <v>22.72</v>
      </c>
    </row>
    <row r="1242" spans="1:3" ht="15.75" x14ac:dyDescent="0.5">
      <c r="A1242" s="5">
        <v>42911</v>
      </c>
      <c r="B1242" s="10">
        <v>0.66666666666424135</v>
      </c>
      <c r="C1242" s="6">
        <v>23.56</v>
      </c>
    </row>
    <row r="1243" spans="1:3" ht="15.75" x14ac:dyDescent="0.5">
      <c r="A1243" s="5">
        <v>42911</v>
      </c>
      <c r="B1243" s="10">
        <v>0.70833333333575865</v>
      </c>
      <c r="C1243" s="6">
        <v>23.37</v>
      </c>
    </row>
    <row r="1244" spans="1:3" ht="15.75" x14ac:dyDescent="0.5">
      <c r="A1244" s="5">
        <v>42911</v>
      </c>
      <c r="B1244" s="10">
        <v>0.75</v>
      </c>
      <c r="C1244" s="6">
        <v>22.84</v>
      </c>
    </row>
    <row r="1245" spans="1:3" ht="15.75" x14ac:dyDescent="0.5">
      <c r="A1245" s="5">
        <v>42911</v>
      </c>
      <c r="B1245" s="10">
        <v>0.79166666666424135</v>
      </c>
      <c r="C1245" s="6">
        <v>23.83</v>
      </c>
    </row>
    <row r="1246" spans="1:3" ht="15.75" x14ac:dyDescent="0.5">
      <c r="A1246" s="5">
        <v>42911</v>
      </c>
      <c r="B1246" s="10">
        <v>0.83333333333575865</v>
      </c>
      <c r="C1246" s="6">
        <v>23.38</v>
      </c>
    </row>
    <row r="1247" spans="1:3" ht="15.75" x14ac:dyDescent="0.5">
      <c r="A1247" s="5">
        <v>42911</v>
      </c>
      <c r="B1247" s="10">
        <v>0.875</v>
      </c>
      <c r="C1247" s="6">
        <v>24.95</v>
      </c>
    </row>
    <row r="1248" spans="1:3" ht="15.75" x14ac:dyDescent="0.5">
      <c r="A1248" s="5">
        <v>42911</v>
      </c>
      <c r="B1248" s="10">
        <v>0.91666666666424135</v>
      </c>
      <c r="C1248" s="6">
        <v>24.26</v>
      </c>
    </row>
    <row r="1249" spans="1:4" ht="15.75" x14ac:dyDescent="0.5">
      <c r="A1249" s="5">
        <v>42911</v>
      </c>
      <c r="B1249" s="10">
        <v>0.95833333333575865</v>
      </c>
      <c r="C1249" s="6">
        <v>24.23</v>
      </c>
      <c r="D1249" s="11"/>
    </row>
    <row r="1250" spans="1:4" ht="15.75" x14ac:dyDescent="0.5">
      <c r="A1250" s="5">
        <v>42912</v>
      </c>
      <c r="B1250" s="10">
        <v>0</v>
      </c>
      <c r="C1250" s="6">
        <v>24.13</v>
      </c>
    </row>
    <row r="1251" spans="1:4" ht="15.75" x14ac:dyDescent="0.5">
      <c r="A1251" s="5">
        <v>42912</v>
      </c>
      <c r="B1251" s="10">
        <v>4.1666666664241347E-2</v>
      </c>
      <c r="C1251" s="6">
        <v>23.75</v>
      </c>
    </row>
    <row r="1252" spans="1:4" ht="15.75" x14ac:dyDescent="0.5">
      <c r="A1252" s="5">
        <v>42912</v>
      </c>
      <c r="B1252" s="10">
        <v>8.3333333335758653E-2</v>
      </c>
      <c r="C1252" s="6">
        <v>23.51</v>
      </c>
    </row>
    <row r="1253" spans="1:4" ht="15.75" x14ac:dyDescent="0.5">
      <c r="A1253" s="5">
        <v>42912</v>
      </c>
      <c r="B1253" s="10">
        <v>0.125</v>
      </c>
      <c r="C1253" s="6">
        <v>23.4</v>
      </c>
    </row>
    <row r="1254" spans="1:4" ht="15.75" x14ac:dyDescent="0.5">
      <c r="A1254" s="5">
        <v>42912</v>
      </c>
      <c r="B1254" s="10">
        <v>0.16666666666424135</v>
      </c>
      <c r="C1254" s="6">
        <v>23.23</v>
      </c>
    </row>
    <row r="1255" spans="1:4" ht="15.75" x14ac:dyDescent="0.5">
      <c r="A1255" s="5">
        <v>42912</v>
      </c>
      <c r="B1255" s="10">
        <v>0.20833333333575865</v>
      </c>
      <c r="C1255" s="6">
        <v>22.97</v>
      </c>
    </row>
    <row r="1256" spans="1:4" ht="15.75" x14ac:dyDescent="0.5">
      <c r="A1256" s="5">
        <v>42912</v>
      </c>
      <c r="B1256" s="10">
        <v>0.25</v>
      </c>
      <c r="C1256" s="6">
        <v>22.72</v>
      </c>
    </row>
    <row r="1257" spans="1:4" ht="15.75" x14ac:dyDescent="0.5">
      <c r="A1257" s="5">
        <v>42912</v>
      </c>
      <c r="B1257" s="10">
        <v>0.29166666666424135</v>
      </c>
      <c r="C1257" s="6">
        <v>22.49</v>
      </c>
    </row>
    <row r="1258" spans="1:4" ht="15.75" x14ac:dyDescent="0.5">
      <c r="A1258" s="5">
        <v>42912</v>
      </c>
      <c r="B1258" s="10">
        <v>0.33333333333575865</v>
      </c>
      <c r="C1258" s="6">
        <v>22.38</v>
      </c>
    </row>
    <row r="1259" spans="1:4" ht="15.75" x14ac:dyDescent="0.5">
      <c r="A1259" s="5">
        <v>42912</v>
      </c>
      <c r="B1259" s="10">
        <v>0.375</v>
      </c>
      <c r="C1259" s="6">
        <v>22.45</v>
      </c>
    </row>
    <row r="1260" spans="1:4" ht="15.75" x14ac:dyDescent="0.5">
      <c r="A1260" s="5">
        <v>42912</v>
      </c>
      <c r="B1260" s="10">
        <v>0.41666666666424135</v>
      </c>
      <c r="C1260" s="6">
        <v>22.56</v>
      </c>
    </row>
    <row r="1261" spans="1:4" ht="15.75" x14ac:dyDescent="0.5">
      <c r="A1261" s="5">
        <v>42912</v>
      </c>
      <c r="B1261" s="10">
        <v>0.45833333333575865</v>
      </c>
      <c r="C1261" s="6">
        <v>22.52</v>
      </c>
    </row>
    <row r="1262" spans="1:4" ht="15.75" x14ac:dyDescent="0.5">
      <c r="A1262" s="5">
        <v>42912</v>
      </c>
      <c r="B1262" s="10">
        <v>0.5</v>
      </c>
      <c r="C1262" s="6">
        <v>22.84</v>
      </c>
    </row>
    <row r="1263" spans="1:4" ht="15.75" x14ac:dyDescent="0.5">
      <c r="A1263" s="5">
        <v>42912</v>
      </c>
      <c r="B1263" s="10">
        <v>0.54166666666424135</v>
      </c>
      <c r="C1263" s="6">
        <v>22.85</v>
      </c>
    </row>
    <row r="1264" spans="1:4" ht="15.75" x14ac:dyDescent="0.5">
      <c r="A1264" s="5">
        <v>42912</v>
      </c>
      <c r="B1264" s="10">
        <v>0.58333333333575865</v>
      </c>
      <c r="C1264" s="6">
        <v>22.65</v>
      </c>
    </row>
    <row r="1265" spans="1:4" ht="15.75" x14ac:dyDescent="0.5">
      <c r="A1265" s="5">
        <v>42912</v>
      </c>
      <c r="B1265" s="10">
        <v>0.625</v>
      </c>
      <c r="C1265" s="6">
        <v>23.68</v>
      </c>
    </row>
    <row r="1266" spans="1:4" ht="15.75" x14ac:dyDescent="0.5">
      <c r="A1266" s="5">
        <v>42912</v>
      </c>
      <c r="B1266" s="10">
        <v>0.66666666666424135</v>
      </c>
      <c r="C1266" s="6">
        <v>23.93</v>
      </c>
    </row>
    <row r="1267" spans="1:4" ht="15.75" x14ac:dyDescent="0.5">
      <c r="A1267" s="5">
        <v>42912</v>
      </c>
      <c r="B1267" s="10">
        <v>0.70833333333575865</v>
      </c>
      <c r="C1267" s="6">
        <v>24</v>
      </c>
    </row>
    <row r="1268" spans="1:4" ht="15.75" x14ac:dyDescent="0.5">
      <c r="A1268" s="5">
        <v>42912</v>
      </c>
      <c r="B1268" s="10">
        <v>0.75</v>
      </c>
      <c r="C1268" s="6">
        <v>23.93</v>
      </c>
    </row>
    <row r="1269" spans="1:4" ht="15.75" x14ac:dyDescent="0.5">
      <c r="A1269" s="5">
        <v>42912</v>
      </c>
      <c r="B1269" s="10">
        <v>0.79166666666424135</v>
      </c>
      <c r="C1269" s="6">
        <v>23.79</v>
      </c>
    </row>
    <row r="1270" spans="1:4" ht="15.75" x14ac:dyDescent="0.5">
      <c r="A1270" s="5">
        <v>42912</v>
      </c>
      <c r="B1270" s="10">
        <v>0.83333333333575865</v>
      </c>
      <c r="C1270" s="6">
        <v>23.5</v>
      </c>
    </row>
    <row r="1271" spans="1:4" ht="15.75" x14ac:dyDescent="0.5">
      <c r="A1271" s="5">
        <v>42912</v>
      </c>
      <c r="B1271" s="10">
        <v>0.875</v>
      </c>
      <c r="C1271" s="6">
        <v>23.44</v>
      </c>
    </row>
    <row r="1272" spans="1:4" ht="15.75" x14ac:dyDescent="0.5">
      <c r="A1272" s="5">
        <v>42912</v>
      </c>
      <c r="B1272" s="10">
        <v>0.91666666666424135</v>
      </c>
      <c r="C1272" s="6">
        <v>23.21</v>
      </c>
    </row>
    <row r="1273" spans="1:4" ht="15.75" x14ac:dyDescent="0.5">
      <c r="A1273" s="5">
        <v>42912</v>
      </c>
      <c r="B1273" s="10">
        <v>0.95833333333575865</v>
      </c>
      <c r="C1273" s="6">
        <v>23.13</v>
      </c>
      <c r="D1273" s="11"/>
    </row>
    <row r="1274" spans="1:4" ht="15.75" x14ac:dyDescent="0.5">
      <c r="A1274" s="5">
        <v>42913</v>
      </c>
      <c r="B1274" s="10">
        <v>0</v>
      </c>
      <c r="C1274" s="6">
        <v>23.15</v>
      </c>
    </row>
    <row r="1275" spans="1:4" ht="15.75" x14ac:dyDescent="0.5">
      <c r="A1275" s="5">
        <v>42913</v>
      </c>
      <c r="B1275" s="10">
        <v>4.1666666664241347E-2</v>
      </c>
      <c r="C1275" s="6">
        <v>23.14</v>
      </c>
    </row>
    <row r="1276" spans="1:4" ht="15.75" x14ac:dyDescent="0.5">
      <c r="A1276" s="5">
        <v>42913</v>
      </c>
      <c r="B1276" s="10">
        <v>8.3333333335758653E-2</v>
      </c>
      <c r="C1276" s="6">
        <v>23.02</v>
      </c>
    </row>
    <row r="1277" spans="1:4" ht="15.75" x14ac:dyDescent="0.5">
      <c r="A1277" s="5">
        <v>42913</v>
      </c>
      <c r="B1277" s="10">
        <v>0.125</v>
      </c>
      <c r="C1277" s="6">
        <v>22.85</v>
      </c>
    </row>
    <row r="1278" spans="1:4" ht="15.75" x14ac:dyDescent="0.5">
      <c r="A1278" s="5">
        <v>42913</v>
      </c>
      <c r="B1278" s="10">
        <v>0.16666666666424135</v>
      </c>
      <c r="C1278" s="6">
        <v>22.73</v>
      </c>
    </row>
    <row r="1279" spans="1:4" ht="15.75" x14ac:dyDescent="0.5">
      <c r="A1279" s="5">
        <v>42913</v>
      </c>
      <c r="B1279" s="10">
        <v>0.20833333333575865</v>
      </c>
      <c r="C1279" s="6">
        <v>22.64</v>
      </c>
    </row>
    <row r="1280" spans="1:4" ht="15.75" x14ac:dyDescent="0.5">
      <c r="A1280" s="5">
        <v>42913</v>
      </c>
      <c r="B1280" s="10">
        <v>0.25</v>
      </c>
      <c r="C1280" s="6">
        <v>22.52</v>
      </c>
    </row>
    <row r="1281" spans="1:3" ht="15.75" x14ac:dyDescent="0.5">
      <c r="A1281" s="5">
        <v>42913</v>
      </c>
      <c r="B1281" s="10">
        <v>0.29166666666424135</v>
      </c>
      <c r="C1281" s="6">
        <v>22.48</v>
      </c>
    </row>
    <row r="1282" spans="1:3" ht="15.75" x14ac:dyDescent="0.5">
      <c r="A1282" s="5">
        <v>42913</v>
      </c>
      <c r="B1282" s="10">
        <v>0.33333333333575865</v>
      </c>
      <c r="C1282" s="6">
        <v>22.36</v>
      </c>
    </row>
    <row r="1283" spans="1:3" ht="15.75" x14ac:dyDescent="0.5">
      <c r="A1283" s="5">
        <v>42913</v>
      </c>
      <c r="B1283" s="10">
        <v>0.375</v>
      </c>
      <c r="C1283" s="6">
        <v>22.49</v>
      </c>
    </row>
    <row r="1284" spans="1:3" ht="15.75" x14ac:dyDescent="0.5">
      <c r="A1284" s="5">
        <v>42913</v>
      </c>
      <c r="B1284" s="10">
        <v>0.41666666666424135</v>
      </c>
      <c r="C1284" s="6">
        <v>22.48</v>
      </c>
    </row>
    <row r="1285" spans="1:3" ht="15.75" x14ac:dyDescent="0.5">
      <c r="A1285" s="5">
        <v>42913</v>
      </c>
      <c r="B1285" s="10">
        <v>0.45833333333575865</v>
      </c>
      <c r="C1285" s="6">
        <v>22.46</v>
      </c>
    </row>
    <row r="1286" spans="1:3" ht="15.75" x14ac:dyDescent="0.5">
      <c r="A1286" s="5">
        <v>42913</v>
      </c>
      <c r="B1286" s="10">
        <v>0.5</v>
      </c>
      <c r="C1286" s="6">
        <v>22.7</v>
      </c>
    </row>
    <row r="1287" spans="1:3" ht="15.75" x14ac:dyDescent="0.5">
      <c r="A1287" s="5">
        <v>42913</v>
      </c>
      <c r="B1287" s="10">
        <v>0.54166666666424135</v>
      </c>
      <c r="C1287" s="6">
        <v>23.03</v>
      </c>
    </row>
    <row r="1288" spans="1:3" ht="15.75" x14ac:dyDescent="0.5">
      <c r="A1288" s="5">
        <v>42913</v>
      </c>
      <c r="B1288" s="10">
        <v>0.58333333333575865</v>
      </c>
      <c r="C1288" s="6">
        <v>22.73</v>
      </c>
    </row>
    <row r="1289" spans="1:3" ht="15.75" x14ac:dyDescent="0.5">
      <c r="A1289" s="5">
        <v>42913</v>
      </c>
      <c r="B1289" s="10">
        <v>0.625</v>
      </c>
      <c r="C1289" s="6">
        <v>24.48</v>
      </c>
    </row>
    <row r="1290" spans="1:3" ht="15.75" x14ac:dyDescent="0.5">
      <c r="A1290" s="5">
        <v>42913</v>
      </c>
      <c r="B1290" s="10">
        <v>0.66666666666424135</v>
      </c>
      <c r="C1290" s="6">
        <v>23.66</v>
      </c>
    </row>
    <row r="1291" spans="1:3" ht="15.75" x14ac:dyDescent="0.5">
      <c r="A1291" s="5">
        <v>42913</v>
      </c>
      <c r="B1291" s="10">
        <v>0.70833333333575865</v>
      </c>
      <c r="C1291" s="6">
        <v>23.51</v>
      </c>
    </row>
    <row r="1292" spans="1:3" ht="15.75" x14ac:dyDescent="0.5">
      <c r="A1292" s="5">
        <v>42913</v>
      </c>
      <c r="B1292" s="10">
        <v>0.75</v>
      </c>
      <c r="C1292" s="6">
        <v>23.49</v>
      </c>
    </row>
    <row r="1293" spans="1:3" ht="15.75" x14ac:dyDescent="0.5">
      <c r="A1293" s="5">
        <v>42913</v>
      </c>
      <c r="B1293" s="10">
        <v>0.79166666666424135</v>
      </c>
      <c r="C1293" s="6">
        <v>23.38</v>
      </c>
    </row>
    <row r="1294" spans="1:3" ht="15.75" x14ac:dyDescent="0.5">
      <c r="A1294" s="5">
        <v>42913</v>
      </c>
      <c r="B1294" s="10">
        <v>0.83333333333575865</v>
      </c>
      <c r="C1294" s="6">
        <v>23.26</v>
      </c>
    </row>
    <row r="1295" spans="1:3" ht="15.75" x14ac:dyDescent="0.5">
      <c r="A1295" s="5">
        <v>42913</v>
      </c>
      <c r="B1295" s="10">
        <v>0.875</v>
      </c>
      <c r="C1295" s="6">
        <v>23.15</v>
      </c>
    </row>
    <row r="1296" spans="1:3" ht="15.75" x14ac:dyDescent="0.5">
      <c r="A1296" s="5">
        <v>42913</v>
      </c>
      <c r="B1296" s="10">
        <v>0.91666666666424135</v>
      </c>
      <c r="C1296" s="6">
        <v>23.05</v>
      </c>
    </row>
    <row r="1297" spans="1:4" ht="15.75" x14ac:dyDescent="0.5">
      <c r="A1297" s="5">
        <v>42913</v>
      </c>
      <c r="B1297" s="10">
        <v>0.95833333333575865</v>
      </c>
      <c r="C1297" s="6">
        <v>22.97</v>
      </c>
      <c r="D1297" s="11"/>
    </row>
    <row r="1298" spans="1:4" ht="15.75" x14ac:dyDescent="0.5">
      <c r="A1298" s="5">
        <v>42914</v>
      </c>
      <c r="B1298" s="10">
        <v>0</v>
      </c>
      <c r="C1298" s="6">
        <v>22.89</v>
      </c>
    </row>
    <row r="1299" spans="1:4" ht="15.75" x14ac:dyDescent="0.5">
      <c r="A1299" s="5">
        <v>42914</v>
      </c>
      <c r="B1299" s="10">
        <v>4.1666666664241347E-2</v>
      </c>
      <c r="C1299" s="6">
        <v>22.81</v>
      </c>
    </row>
    <row r="1300" spans="1:4" ht="15.75" x14ac:dyDescent="0.5">
      <c r="A1300" s="5">
        <v>42914</v>
      </c>
      <c r="B1300" s="10">
        <v>8.3333333335758653E-2</v>
      </c>
      <c r="C1300" s="6">
        <v>22.7</v>
      </c>
    </row>
    <row r="1301" spans="1:4" ht="15.75" x14ac:dyDescent="0.5">
      <c r="A1301" s="5">
        <v>42914</v>
      </c>
      <c r="B1301" s="10">
        <v>0.125</v>
      </c>
      <c r="C1301" s="6">
        <v>22.56</v>
      </c>
    </row>
    <row r="1302" spans="1:4" ht="15.75" x14ac:dyDescent="0.5">
      <c r="A1302" s="5">
        <v>42914</v>
      </c>
      <c r="B1302" s="10">
        <v>0.16666666666424135</v>
      </c>
      <c r="C1302" s="6">
        <v>22.46</v>
      </c>
    </row>
    <row r="1303" spans="1:4" ht="15.75" x14ac:dyDescent="0.5">
      <c r="A1303" s="5">
        <v>42914</v>
      </c>
      <c r="B1303" s="10">
        <v>0.20833333333575865</v>
      </c>
      <c r="C1303" s="6">
        <v>22.39</v>
      </c>
    </row>
    <row r="1304" spans="1:4" ht="15.75" x14ac:dyDescent="0.5">
      <c r="A1304" s="5">
        <v>42914</v>
      </c>
      <c r="B1304" s="10">
        <v>0.25</v>
      </c>
      <c r="C1304" s="6">
        <v>22.29</v>
      </c>
    </row>
    <row r="1305" spans="1:4" ht="15.75" x14ac:dyDescent="0.5">
      <c r="A1305" s="5">
        <v>42914</v>
      </c>
      <c r="B1305" s="10">
        <v>0.29166666666424135</v>
      </c>
      <c r="C1305" s="6">
        <v>22.16</v>
      </c>
    </row>
    <row r="1306" spans="1:4" ht="15.75" x14ac:dyDescent="0.5">
      <c r="A1306" s="5">
        <v>42914</v>
      </c>
      <c r="B1306" s="10">
        <v>0.33333333333575865</v>
      </c>
      <c r="C1306" s="6">
        <v>22.12</v>
      </c>
    </row>
    <row r="1307" spans="1:4" ht="15.75" x14ac:dyDescent="0.5">
      <c r="A1307" s="5">
        <v>42914</v>
      </c>
      <c r="B1307" s="10">
        <v>0.375</v>
      </c>
      <c r="C1307" s="6">
        <v>22.19</v>
      </c>
    </row>
    <row r="1308" spans="1:4" ht="15.75" x14ac:dyDescent="0.5">
      <c r="A1308" s="5">
        <v>42914</v>
      </c>
      <c r="B1308" s="10">
        <v>0.41666666666424135</v>
      </c>
      <c r="C1308" s="6">
        <v>22.36</v>
      </c>
    </row>
    <row r="1309" spans="1:4" ht="15.75" x14ac:dyDescent="0.5">
      <c r="A1309" s="5">
        <v>42914</v>
      </c>
      <c r="B1309" s="10">
        <v>0.45833333333575865</v>
      </c>
      <c r="C1309" s="6">
        <v>22.81</v>
      </c>
    </row>
    <row r="1310" spans="1:4" ht="15.75" x14ac:dyDescent="0.5">
      <c r="A1310" s="5">
        <v>42914</v>
      </c>
      <c r="B1310" s="10">
        <v>0.5</v>
      </c>
      <c r="C1310" s="6">
        <v>22.87</v>
      </c>
    </row>
    <row r="1311" spans="1:4" ht="15.75" x14ac:dyDescent="0.5">
      <c r="A1311" s="5">
        <v>42914</v>
      </c>
      <c r="B1311" s="10">
        <v>0.54166666666424135</v>
      </c>
      <c r="C1311" s="6">
        <v>22.7</v>
      </c>
    </row>
    <row r="1312" spans="1:4" ht="15.75" x14ac:dyDescent="0.5">
      <c r="A1312" s="5">
        <v>42914</v>
      </c>
      <c r="B1312" s="10">
        <v>0.58333333333575865</v>
      </c>
      <c r="C1312" s="6">
        <v>22.47</v>
      </c>
    </row>
    <row r="1313" spans="1:4" ht="15.75" x14ac:dyDescent="0.5">
      <c r="A1313" s="5">
        <v>42914</v>
      </c>
      <c r="B1313" s="10">
        <v>0.625</v>
      </c>
      <c r="C1313" s="6">
        <v>22.5</v>
      </c>
    </row>
    <row r="1314" spans="1:4" ht="15.75" x14ac:dyDescent="0.5">
      <c r="A1314" s="5">
        <v>42914</v>
      </c>
      <c r="B1314" s="10">
        <v>0.66666666666424135</v>
      </c>
      <c r="C1314" s="6">
        <v>22.85</v>
      </c>
    </row>
    <row r="1315" spans="1:4" ht="15.75" x14ac:dyDescent="0.5">
      <c r="A1315" s="5">
        <v>42914</v>
      </c>
      <c r="B1315" s="10">
        <v>0.70833333333575865</v>
      </c>
      <c r="C1315" s="6">
        <v>23.89</v>
      </c>
    </row>
    <row r="1316" spans="1:4" ht="15.75" x14ac:dyDescent="0.5">
      <c r="A1316" s="5">
        <v>42914</v>
      </c>
      <c r="B1316" s="10">
        <v>0.75</v>
      </c>
      <c r="C1316" s="6">
        <v>23.26</v>
      </c>
    </row>
    <row r="1317" spans="1:4" ht="15.75" x14ac:dyDescent="0.5">
      <c r="A1317" s="5">
        <v>42914</v>
      </c>
      <c r="B1317" s="10">
        <v>0.79166666666424135</v>
      </c>
      <c r="C1317" s="6">
        <v>23.02</v>
      </c>
    </row>
    <row r="1318" spans="1:4" ht="15.75" x14ac:dyDescent="0.5">
      <c r="A1318" s="5">
        <v>42914</v>
      </c>
      <c r="B1318" s="10">
        <v>0.83333333333575865</v>
      </c>
      <c r="C1318" s="6">
        <v>22.94</v>
      </c>
    </row>
    <row r="1319" spans="1:4" ht="15.75" x14ac:dyDescent="0.5">
      <c r="A1319" s="5">
        <v>42914</v>
      </c>
      <c r="B1319" s="10">
        <v>0.875</v>
      </c>
      <c r="C1319" s="6">
        <v>22.84</v>
      </c>
    </row>
    <row r="1320" spans="1:4" ht="15.75" x14ac:dyDescent="0.5">
      <c r="A1320" s="5">
        <v>42914</v>
      </c>
      <c r="B1320" s="10">
        <v>0.91666666666424135</v>
      </c>
      <c r="C1320" s="6">
        <v>22.76</v>
      </c>
    </row>
    <row r="1321" spans="1:4" ht="15.75" x14ac:dyDescent="0.5">
      <c r="A1321" s="5">
        <v>42914</v>
      </c>
      <c r="B1321" s="10">
        <v>0.95833333333575865</v>
      </c>
      <c r="C1321" s="6">
        <v>22.68</v>
      </c>
      <c r="D1321" s="11"/>
    </row>
    <row r="1322" spans="1:4" ht="15.75" x14ac:dyDescent="0.5">
      <c r="A1322" s="5">
        <v>42915</v>
      </c>
      <c r="B1322" s="10">
        <v>0</v>
      </c>
      <c r="C1322" s="6">
        <v>22.56</v>
      </c>
    </row>
    <row r="1323" spans="1:4" ht="15.75" x14ac:dyDescent="0.5">
      <c r="A1323" s="5">
        <v>42915</v>
      </c>
      <c r="B1323" s="10">
        <v>4.1666666664241347E-2</v>
      </c>
      <c r="C1323" s="6">
        <v>22.38</v>
      </c>
    </row>
    <row r="1324" spans="1:4" ht="15.75" x14ac:dyDescent="0.5">
      <c r="A1324" s="5">
        <v>42915</v>
      </c>
      <c r="B1324" s="10">
        <v>8.3333333335758653E-2</v>
      </c>
      <c r="C1324" s="6">
        <v>22.28</v>
      </c>
    </row>
    <row r="1325" spans="1:4" ht="15.75" x14ac:dyDescent="0.5">
      <c r="A1325" s="5">
        <v>42915</v>
      </c>
      <c r="B1325" s="10">
        <v>0.125</v>
      </c>
      <c r="C1325" s="6">
        <v>22.2</v>
      </c>
    </row>
    <row r="1326" spans="1:4" ht="15.75" x14ac:dyDescent="0.5">
      <c r="A1326" s="5">
        <v>42915</v>
      </c>
      <c r="B1326" s="10">
        <v>0.16666666666424135</v>
      </c>
      <c r="C1326" s="6">
        <v>22.16</v>
      </c>
    </row>
    <row r="1327" spans="1:4" ht="15.75" x14ac:dyDescent="0.5">
      <c r="A1327" s="5">
        <v>42915</v>
      </c>
      <c r="B1327" s="10">
        <v>0.20833333333575865</v>
      </c>
      <c r="C1327" s="6">
        <v>22.1</v>
      </c>
    </row>
    <row r="1328" spans="1:4" ht="15.75" x14ac:dyDescent="0.5">
      <c r="A1328" s="5">
        <v>42915</v>
      </c>
      <c r="B1328" s="10">
        <v>0.25</v>
      </c>
      <c r="C1328" s="6">
        <v>21.96</v>
      </c>
    </row>
    <row r="1329" spans="1:3" ht="15.75" x14ac:dyDescent="0.5">
      <c r="A1329" s="5">
        <v>42915</v>
      </c>
      <c r="B1329" s="10">
        <v>0.29166666666424135</v>
      </c>
      <c r="C1329" s="6">
        <v>21.89</v>
      </c>
    </row>
    <row r="1330" spans="1:3" ht="15.75" x14ac:dyDescent="0.5">
      <c r="A1330" s="5">
        <v>42915</v>
      </c>
      <c r="B1330" s="10">
        <v>0.33333333333575865</v>
      </c>
      <c r="C1330" s="6">
        <v>21.89</v>
      </c>
    </row>
    <row r="1331" spans="1:3" ht="15.75" x14ac:dyDescent="0.5">
      <c r="A1331" s="5">
        <v>42915</v>
      </c>
      <c r="B1331" s="10">
        <v>0.375</v>
      </c>
      <c r="C1331" s="6">
        <v>21.99</v>
      </c>
    </row>
    <row r="1332" spans="1:3" ht="15.75" x14ac:dyDescent="0.5">
      <c r="A1332" s="5">
        <v>42915</v>
      </c>
      <c r="B1332" s="10">
        <v>0.41666666666424135</v>
      </c>
      <c r="C1332" s="6">
        <v>22.23</v>
      </c>
    </row>
    <row r="1333" spans="1:3" ht="15.75" x14ac:dyDescent="0.5">
      <c r="A1333" s="5">
        <v>42915</v>
      </c>
      <c r="B1333" s="10">
        <v>0.45833333333575865</v>
      </c>
      <c r="C1333" s="6">
        <v>22.36</v>
      </c>
    </row>
    <row r="1334" spans="1:3" ht="15.75" x14ac:dyDescent="0.5">
      <c r="A1334" s="5">
        <v>42915</v>
      </c>
      <c r="B1334" s="10">
        <v>0.5</v>
      </c>
      <c r="C1334" s="6">
        <v>22.49</v>
      </c>
    </row>
    <row r="1335" spans="1:3" ht="15.75" x14ac:dyDescent="0.5">
      <c r="A1335" s="5">
        <v>42915</v>
      </c>
      <c r="B1335" s="10">
        <v>0.54166666666424135</v>
      </c>
      <c r="C1335" s="6">
        <v>22.43</v>
      </c>
    </row>
    <row r="1336" spans="1:3" ht="15.75" x14ac:dyDescent="0.5">
      <c r="A1336" s="5">
        <v>42915</v>
      </c>
      <c r="B1336" s="10">
        <v>0.58333333333575865</v>
      </c>
      <c r="C1336" s="6">
        <v>23.03</v>
      </c>
    </row>
    <row r="1337" spans="1:3" ht="15.75" x14ac:dyDescent="0.5">
      <c r="A1337" s="5">
        <v>42915</v>
      </c>
      <c r="B1337" s="10">
        <v>0.625</v>
      </c>
      <c r="C1337" s="6">
        <v>23.61</v>
      </c>
    </row>
    <row r="1338" spans="1:3" ht="15.75" x14ac:dyDescent="0.5">
      <c r="A1338" s="5">
        <v>42915</v>
      </c>
      <c r="B1338" s="10">
        <v>0.66666666666424135</v>
      </c>
      <c r="C1338" s="6">
        <v>23.96</v>
      </c>
    </row>
    <row r="1339" spans="1:3" ht="15.75" x14ac:dyDescent="0.5">
      <c r="A1339" s="5">
        <v>42915</v>
      </c>
      <c r="B1339" s="10">
        <v>0.70833333333575865</v>
      </c>
      <c r="C1339" s="6">
        <v>23.72</v>
      </c>
    </row>
    <row r="1340" spans="1:3" ht="15.75" x14ac:dyDescent="0.5">
      <c r="A1340" s="5">
        <v>42915</v>
      </c>
      <c r="B1340" s="10">
        <v>0.75</v>
      </c>
      <c r="C1340" s="6">
        <v>23.56</v>
      </c>
    </row>
    <row r="1341" spans="1:3" ht="15.75" x14ac:dyDescent="0.5">
      <c r="A1341" s="5">
        <v>42915</v>
      </c>
      <c r="B1341" s="10">
        <v>0.79166666666424135</v>
      </c>
      <c r="C1341" s="6">
        <v>23.37</v>
      </c>
    </row>
    <row r="1342" spans="1:3" ht="15.75" x14ac:dyDescent="0.5">
      <c r="A1342" s="5">
        <v>42915</v>
      </c>
      <c r="B1342" s="10">
        <v>0.83333333333575865</v>
      </c>
      <c r="C1342" s="6">
        <v>23.18</v>
      </c>
    </row>
    <row r="1343" spans="1:3" ht="15.75" x14ac:dyDescent="0.5">
      <c r="A1343" s="5">
        <v>42915</v>
      </c>
      <c r="B1343" s="10">
        <v>0.875</v>
      </c>
      <c r="C1343" s="6">
        <v>23</v>
      </c>
    </row>
    <row r="1344" spans="1:3" ht="15.75" x14ac:dyDescent="0.5">
      <c r="A1344" s="5">
        <v>42915</v>
      </c>
      <c r="B1344" s="10">
        <v>0.91666666666424135</v>
      </c>
      <c r="C1344" s="6">
        <v>22.82</v>
      </c>
    </row>
    <row r="1345" spans="1:4" ht="15.75" x14ac:dyDescent="0.5">
      <c r="A1345" s="5">
        <v>42915</v>
      </c>
      <c r="B1345" s="10">
        <v>0.95833333333575865</v>
      </c>
      <c r="C1345" s="6">
        <v>22.66</v>
      </c>
      <c r="D1345" s="11"/>
    </row>
    <row r="1346" spans="1:4" ht="15.75" x14ac:dyDescent="0.5">
      <c r="A1346" s="5">
        <v>42916</v>
      </c>
      <c r="B1346" s="10">
        <v>0</v>
      </c>
      <c r="C1346" s="6">
        <v>22.5</v>
      </c>
    </row>
    <row r="1347" spans="1:4" ht="15.75" x14ac:dyDescent="0.5">
      <c r="A1347" s="5">
        <v>42916</v>
      </c>
      <c r="B1347" s="10">
        <v>4.1666666664241347E-2</v>
      </c>
      <c r="C1347" s="6">
        <v>22.37</v>
      </c>
    </row>
    <row r="1348" spans="1:4" ht="15.75" x14ac:dyDescent="0.5">
      <c r="A1348" s="5">
        <v>42916</v>
      </c>
      <c r="B1348" s="10">
        <v>8.3333333335758653E-2</v>
      </c>
      <c r="C1348" s="6">
        <v>22.21</v>
      </c>
    </row>
    <row r="1349" spans="1:4" ht="15.75" x14ac:dyDescent="0.5">
      <c r="A1349" s="5">
        <v>42916</v>
      </c>
      <c r="B1349" s="10">
        <v>0.125</v>
      </c>
      <c r="C1349" s="6">
        <v>22.11</v>
      </c>
    </row>
    <row r="1350" spans="1:4" ht="15.75" x14ac:dyDescent="0.5">
      <c r="A1350" s="5">
        <v>42916</v>
      </c>
      <c r="B1350" s="10">
        <v>0.16666666666424135</v>
      </c>
      <c r="C1350" s="6">
        <v>22.01</v>
      </c>
    </row>
    <row r="1351" spans="1:4" ht="15.75" x14ac:dyDescent="0.5">
      <c r="A1351" s="5">
        <v>42916</v>
      </c>
      <c r="B1351" s="10">
        <v>0.20833333333575865</v>
      </c>
      <c r="C1351" s="6">
        <v>21.98</v>
      </c>
    </row>
    <row r="1352" spans="1:4" ht="15.75" x14ac:dyDescent="0.5">
      <c r="A1352" s="5">
        <v>42916</v>
      </c>
      <c r="B1352" s="10">
        <v>0.25</v>
      </c>
      <c r="C1352" s="6">
        <v>21.86</v>
      </c>
    </row>
    <row r="1353" spans="1:4" ht="15.75" x14ac:dyDescent="0.5">
      <c r="A1353" s="5">
        <v>42916</v>
      </c>
      <c r="B1353" s="10">
        <v>0.29166666666424135</v>
      </c>
      <c r="C1353" s="6">
        <v>21.78</v>
      </c>
    </row>
    <row r="1354" spans="1:4" ht="15.75" x14ac:dyDescent="0.5">
      <c r="A1354" s="5">
        <v>42916</v>
      </c>
      <c r="B1354" s="10">
        <v>0.33333333333575865</v>
      </c>
      <c r="C1354" s="6">
        <v>21.8</v>
      </c>
    </row>
    <row r="1355" spans="1:4" ht="15.75" x14ac:dyDescent="0.5">
      <c r="A1355" s="5">
        <v>42916</v>
      </c>
      <c r="B1355" s="10">
        <v>0.375</v>
      </c>
      <c r="C1355" s="6">
        <v>21.84</v>
      </c>
    </row>
    <row r="1356" spans="1:4" ht="15.75" x14ac:dyDescent="0.5">
      <c r="A1356" s="5">
        <v>42916</v>
      </c>
      <c r="B1356" s="10">
        <v>0.41666666666424135</v>
      </c>
      <c r="C1356" s="6">
        <v>22</v>
      </c>
    </row>
    <row r="1357" spans="1:4" ht="15.75" x14ac:dyDescent="0.5">
      <c r="A1357" s="5">
        <v>42916</v>
      </c>
      <c r="B1357" s="10">
        <v>0.45833333333575865</v>
      </c>
      <c r="C1357" s="6">
        <v>22.05</v>
      </c>
    </row>
    <row r="1358" spans="1:4" ht="15.75" x14ac:dyDescent="0.5">
      <c r="A1358" s="5">
        <v>42916</v>
      </c>
      <c r="B1358" s="10">
        <v>0.5</v>
      </c>
      <c r="C1358" s="6">
        <v>22.17</v>
      </c>
    </row>
    <row r="1359" spans="1:4" ht="15.75" x14ac:dyDescent="0.5">
      <c r="A1359" s="5">
        <v>42916</v>
      </c>
      <c r="B1359" s="10">
        <v>0.54166666666424135</v>
      </c>
      <c r="C1359" s="6">
        <v>22.26</v>
      </c>
    </row>
    <row r="1360" spans="1:4" ht="15.75" x14ac:dyDescent="0.5">
      <c r="A1360" s="5">
        <v>42916</v>
      </c>
      <c r="B1360" s="10">
        <v>0.58333333333575865</v>
      </c>
      <c r="C1360" s="6">
        <v>22.37</v>
      </c>
    </row>
    <row r="1361" spans="1:4" ht="15.75" x14ac:dyDescent="0.5">
      <c r="A1361" s="5">
        <v>42916</v>
      </c>
      <c r="B1361" s="10">
        <v>0.625</v>
      </c>
      <c r="C1361" s="6">
        <v>22.84</v>
      </c>
    </row>
    <row r="1362" spans="1:4" ht="15.75" x14ac:dyDescent="0.5">
      <c r="A1362" s="5">
        <v>42916</v>
      </c>
      <c r="B1362" s="10">
        <v>0.66666666666424135</v>
      </c>
      <c r="C1362" s="6">
        <v>22.57</v>
      </c>
    </row>
    <row r="1363" spans="1:4" ht="15.75" x14ac:dyDescent="0.5">
      <c r="A1363" s="5">
        <v>42916</v>
      </c>
      <c r="B1363" s="10">
        <v>0.70833333333575865</v>
      </c>
      <c r="C1363" s="6">
        <v>22.71</v>
      </c>
    </row>
    <row r="1364" spans="1:4" ht="15.75" x14ac:dyDescent="0.5">
      <c r="A1364" s="5">
        <v>42916</v>
      </c>
      <c r="B1364" s="10">
        <v>0.75</v>
      </c>
      <c r="C1364" s="6">
        <v>22.31</v>
      </c>
    </row>
    <row r="1365" spans="1:4" ht="15.75" x14ac:dyDescent="0.5">
      <c r="A1365" s="5">
        <v>42916</v>
      </c>
      <c r="B1365" s="10">
        <v>0.79166666666424135</v>
      </c>
      <c r="C1365" s="6">
        <v>22.38</v>
      </c>
    </row>
    <row r="1366" spans="1:4" ht="15.75" x14ac:dyDescent="0.5">
      <c r="A1366" s="5">
        <v>42916</v>
      </c>
      <c r="B1366" s="10">
        <v>0.83333333333575865</v>
      </c>
      <c r="C1366" s="6">
        <v>24.37</v>
      </c>
    </row>
    <row r="1367" spans="1:4" ht="15.75" x14ac:dyDescent="0.5">
      <c r="A1367" s="5">
        <v>42916</v>
      </c>
      <c r="B1367" s="10">
        <v>0.875</v>
      </c>
      <c r="C1367" s="6">
        <v>23.45</v>
      </c>
    </row>
    <row r="1368" spans="1:4" ht="15.75" x14ac:dyDescent="0.5">
      <c r="A1368" s="5">
        <v>42916</v>
      </c>
      <c r="B1368" s="10">
        <v>0.91666666666424135</v>
      </c>
      <c r="C1368" s="6">
        <v>23.07</v>
      </c>
    </row>
    <row r="1369" spans="1:4" ht="15.75" x14ac:dyDescent="0.5">
      <c r="A1369" s="5">
        <v>42916</v>
      </c>
      <c r="B1369" s="10">
        <v>0.95833333333575865</v>
      </c>
      <c r="C1369" s="6">
        <v>22.65</v>
      </c>
      <c r="D1369" s="11"/>
    </row>
    <row r="1370" spans="1:4" ht="15.75" x14ac:dyDescent="0.5">
      <c r="A1370" s="5">
        <v>42917</v>
      </c>
      <c r="B1370" s="10">
        <v>0</v>
      </c>
      <c r="C1370" s="7">
        <v>22.55</v>
      </c>
    </row>
    <row r="1371" spans="1:4" ht="15.75" x14ac:dyDescent="0.5">
      <c r="A1371" s="5">
        <v>42917</v>
      </c>
      <c r="B1371" s="10">
        <v>4.1666666664241347E-2</v>
      </c>
      <c r="C1371" s="6">
        <v>22.48</v>
      </c>
    </row>
    <row r="1372" spans="1:4" ht="15.75" x14ac:dyDescent="0.5">
      <c r="A1372" s="5">
        <v>42917</v>
      </c>
      <c r="B1372" s="10">
        <v>8.3333333335758653E-2</v>
      </c>
      <c r="C1372" s="6">
        <v>22.33</v>
      </c>
    </row>
    <row r="1373" spans="1:4" ht="15.75" x14ac:dyDescent="0.5">
      <c r="A1373" s="5">
        <v>42917</v>
      </c>
      <c r="B1373" s="10">
        <v>0.125</v>
      </c>
      <c r="C1373" s="6">
        <v>22.19</v>
      </c>
    </row>
    <row r="1374" spans="1:4" ht="15.75" x14ac:dyDescent="0.5">
      <c r="A1374" s="5">
        <v>42917</v>
      </c>
      <c r="B1374" s="10">
        <v>0.16666666666424135</v>
      </c>
      <c r="C1374" s="6">
        <v>22.09</v>
      </c>
    </row>
    <row r="1375" spans="1:4" ht="15.75" x14ac:dyDescent="0.5">
      <c r="A1375" s="5">
        <v>42917</v>
      </c>
      <c r="B1375" s="10">
        <v>0.20833333333575865</v>
      </c>
      <c r="C1375" s="6">
        <v>22.01</v>
      </c>
    </row>
    <row r="1376" spans="1:4" ht="15.75" x14ac:dyDescent="0.5">
      <c r="A1376" s="5">
        <v>42917</v>
      </c>
      <c r="B1376" s="10">
        <v>0.25</v>
      </c>
      <c r="C1376" s="6">
        <v>21.82</v>
      </c>
    </row>
    <row r="1377" spans="1:3" ht="15.75" x14ac:dyDescent="0.5">
      <c r="A1377" s="5">
        <v>42917</v>
      </c>
      <c r="B1377" s="10">
        <v>0.29166666666424135</v>
      </c>
      <c r="C1377" s="6">
        <v>21.66</v>
      </c>
    </row>
    <row r="1378" spans="1:3" ht="15.75" x14ac:dyDescent="0.5">
      <c r="A1378" s="5">
        <v>42917</v>
      </c>
      <c r="B1378" s="10">
        <v>0.33333333333575865</v>
      </c>
      <c r="C1378" s="6">
        <v>21.6</v>
      </c>
    </row>
    <row r="1379" spans="1:3" ht="15.75" x14ac:dyDescent="0.5">
      <c r="A1379" s="5">
        <v>42917</v>
      </c>
      <c r="B1379" s="10">
        <v>0.375</v>
      </c>
      <c r="C1379" s="6">
        <v>21.69</v>
      </c>
    </row>
    <row r="1380" spans="1:3" ht="15.75" x14ac:dyDescent="0.5">
      <c r="A1380" s="5">
        <v>42917</v>
      </c>
      <c r="B1380" s="10">
        <v>0.41666666666424135</v>
      </c>
      <c r="C1380" s="6">
        <v>21.81</v>
      </c>
    </row>
    <row r="1381" spans="1:3" ht="15.75" x14ac:dyDescent="0.5">
      <c r="A1381" s="5">
        <v>42917</v>
      </c>
      <c r="B1381" s="10">
        <v>0.45833333333575865</v>
      </c>
      <c r="C1381" s="6">
        <v>21.9</v>
      </c>
    </row>
    <row r="1382" spans="1:3" ht="15.75" x14ac:dyDescent="0.5">
      <c r="A1382" s="5">
        <v>42917</v>
      </c>
      <c r="B1382" s="10">
        <v>0.5</v>
      </c>
      <c r="C1382" s="6">
        <v>21.99</v>
      </c>
    </row>
    <row r="1383" spans="1:3" ht="15.75" x14ac:dyDescent="0.5">
      <c r="A1383" s="5">
        <v>42917</v>
      </c>
      <c r="B1383" s="10">
        <v>0.54166666666424135</v>
      </c>
      <c r="C1383" s="6">
        <v>22.37</v>
      </c>
    </row>
    <row r="1384" spans="1:3" ht="15.75" x14ac:dyDescent="0.5">
      <c r="A1384" s="5">
        <v>42917</v>
      </c>
      <c r="B1384" s="10">
        <v>0.58333333333575865</v>
      </c>
      <c r="C1384" s="6">
        <v>22.43</v>
      </c>
    </row>
    <row r="1385" spans="1:3" ht="15.75" x14ac:dyDescent="0.5">
      <c r="A1385" s="5">
        <v>42917</v>
      </c>
      <c r="B1385" s="10">
        <v>0.625</v>
      </c>
      <c r="C1385" s="6">
        <v>23.7</v>
      </c>
    </row>
    <row r="1386" spans="1:3" ht="15.75" x14ac:dyDescent="0.5">
      <c r="A1386" s="5">
        <v>42917</v>
      </c>
      <c r="B1386" s="10">
        <v>0.66666666666424135</v>
      </c>
      <c r="C1386" s="6">
        <v>23.9</v>
      </c>
    </row>
    <row r="1387" spans="1:3" ht="15.75" x14ac:dyDescent="0.5">
      <c r="A1387" s="5">
        <v>42917</v>
      </c>
      <c r="B1387" s="10">
        <v>0.70833333333575865</v>
      </c>
      <c r="C1387" s="6">
        <v>24.05</v>
      </c>
    </row>
    <row r="1388" spans="1:3" ht="15.75" x14ac:dyDescent="0.5">
      <c r="A1388" s="5">
        <v>42917</v>
      </c>
      <c r="B1388" s="10">
        <v>0.75</v>
      </c>
      <c r="C1388" s="6">
        <v>24.89</v>
      </c>
    </row>
    <row r="1389" spans="1:3" ht="15.75" x14ac:dyDescent="0.5">
      <c r="A1389" s="5">
        <v>42917</v>
      </c>
      <c r="B1389" s="10">
        <v>0.79166666666424135</v>
      </c>
      <c r="C1389" s="6">
        <v>24.68</v>
      </c>
    </row>
    <row r="1390" spans="1:3" ht="15.75" x14ac:dyDescent="0.5">
      <c r="A1390" s="5">
        <v>42917</v>
      </c>
      <c r="B1390" s="10">
        <v>0.83333333333575865</v>
      </c>
      <c r="C1390" s="6">
        <v>24.36</v>
      </c>
    </row>
    <row r="1391" spans="1:3" ht="15.75" x14ac:dyDescent="0.5">
      <c r="A1391" s="5">
        <v>42917</v>
      </c>
      <c r="B1391" s="10">
        <v>0.875</v>
      </c>
      <c r="C1391" s="6">
        <v>25.05</v>
      </c>
    </row>
    <row r="1392" spans="1:3" ht="15.75" x14ac:dyDescent="0.5">
      <c r="A1392" s="5">
        <v>42917</v>
      </c>
      <c r="B1392" s="10">
        <v>0.91666666666424135</v>
      </c>
      <c r="C1392" s="6">
        <v>24.39</v>
      </c>
    </row>
    <row r="1393" spans="1:4" ht="15.75" x14ac:dyDescent="0.5">
      <c r="A1393" s="5">
        <v>42917</v>
      </c>
      <c r="B1393" s="10">
        <v>0.95833333333575865</v>
      </c>
      <c r="C1393" s="6">
        <v>24.33</v>
      </c>
      <c r="D1393" s="11"/>
    </row>
    <row r="1394" spans="1:4" ht="15.75" x14ac:dyDescent="0.5">
      <c r="A1394" s="5">
        <v>42918</v>
      </c>
      <c r="B1394" s="10">
        <v>0</v>
      </c>
      <c r="C1394" s="6">
        <v>24.15</v>
      </c>
    </row>
    <row r="1395" spans="1:4" ht="15.75" x14ac:dyDescent="0.5">
      <c r="A1395" s="5">
        <v>42918</v>
      </c>
      <c r="B1395" s="10">
        <v>4.1666666664241347E-2</v>
      </c>
      <c r="C1395" s="6">
        <v>23.84</v>
      </c>
    </row>
    <row r="1396" spans="1:4" ht="15.75" x14ac:dyDescent="0.5">
      <c r="A1396" s="5">
        <v>42918</v>
      </c>
      <c r="B1396" s="10">
        <v>8.3333333335758653E-2</v>
      </c>
      <c r="C1396" s="6">
        <v>23.6</v>
      </c>
    </row>
    <row r="1397" spans="1:4" ht="15.75" x14ac:dyDescent="0.5">
      <c r="A1397" s="5">
        <v>42918</v>
      </c>
      <c r="B1397" s="10">
        <v>0.125</v>
      </c>
      <c r="C1397" s="6">
        <v>23.5</v>
      </c>
    </row>
    <row r="1398" spans="1:4" ht="15.75" x14ac:dyDescent="0.5">
      <c r="A1398" s="5">
        <v>42918</v>
      </c>
      <c r="B1398" s="10">
        <v>0.16666666666424135</v>
      </c>
      <c r="C1398" s="6">
        <v>23.13</v>
      </c>
    </row>
    <row r="1399" spans="1:4" ht="15.75" x14ac:dyDescent="0.5">
      <c r="A1399" s="5">
        <v>42918</v>
      </c>
      <c r="B1399" s="10">
        <v>0.20833333333575865</v>
      </c>
      <c r="C1399" s="6">
        <v>22.78</v>
      </c>
    </row>
    <row r="1400" spans="1:4" ht="15.75" x14ac:dyDescent="0.5">
      <c r="A1400" s="5">
        <v>42918</v>
      </c>
      <c r="B1400" s="10">
        <v>0.25</v>
      </c>
      <c r="C1400" s="6">
        <v>22.52</v>
      </c>
    </row>
    <row r="1401" spans="1:4" ht="15.75" x14ac:dyDescent="0.5">
      <c r="A1401" s="5">
        <v>42918</v>
      </c>
      <c r="B1401" s="10">
        <v>0.29166666666424135</v>
      </c>
      <c r="C1401" s="6">
        <v>22.36</v>
      </c>
    </row>
    <row r="1402" spans="1:4" ht="15.75" x14ac:dyDescent="0.5">
      <c r="A1402" s="5">
        <v>42918</v>
      </c>
      <c r="B1402" s="10">
        <v>0.33333333333575865</v>
      </c>
      <c r="C1402" s="6">
        <v>22.27</v>
      </c>
    </row>
    <row r="1403" spans="1:4" ht="15.75" x14ac:dyDescent="0.5">
      <c r="A1403" s="5">
        <v>42918</v>
      </c>
      <c r="B1403" s="10">
        <v>0.375</v>
      </c>
      <c r="C1403" s="6">
        <v>22.19</v>
      </c>
    </row>
    <row r="1404" spans="1:4" ht="15.75" x14ac:dyDescent="0.5">
      <c r="A1404" s="5">
        <v>42918</v>
      </c>
      <c r="B1404" s="10">
        <v>0.41666666666424135</v>
      </c>
      <c r="C1404" s="6">
        <v>22.21</v>
      </c>
    </row>
    <row r="1405" spans="1:4" ht="15.75" x14ac:dyDescent="0.5">
      <c r="A1405" s="5">
        <v>42918</v>
      </c>
      <c r="B1405" s="10">
        <v>0.45833333333575865</v>
      </c>
      <c r="C1405" s="6">
        <v>22.35</v>
      </c>
    </row>
    <row r="1406" spans="1:4" ht="15.75" x14ac:dyDescent="0.5">
      <c r="A1406" s="5">
        <v>42918</v>
      </c>
      <c r="B1406" s="10">
        <v>0.5</v>
      </c>
      <c r="C1406" s="6">
        <v>22.84</v>
      </c>
    </row>
    <row r="1407" spans="1:4" ht="15.75" x14ac:dyDescent="0.5">
      <c r="A1407" s="5">
        <v>42918</v>
      </c>
      <c r="B1407" s="10">
        <v>0.54166666666424135</v>
      </c>
      <c r="C1407" s="6">
        <v>23.71</v>
      </c>
    </row>
    <row r="1408" spans="1:4" ht="15.75" x14ac:dyDescent="0.5">
      <c r="A1408" s="5">
        <v>42918</v>
      </c>
      <c r="B1408" s="10">
        <v>0.58333333333575865</v>
      </c>
      <c r="C1408" s="6">
        <v>24.17</v>
      </c>
    </row>
    <row r="1409" spans="1:4" ht="15.75" x14ac:dyDescent="0.5">
      <c r="A1409" s="5">
        <v>42918</v>
      </c>
      <c r="B1409" s="10">
        <v>0.625</v>
      </c>
      <c r="C1409" s="6">
        <v>24.81</v>
      </c>
    </row>
    <row r="1410" spans="1:4" ht="15.75" x14ac:dyDescent="0.5">
      <c r="A1410" s="5">
        <v>42918</v>
      </c>
      <c r="B1410" s="10">
        <v>0.66666666666424135</v>
      </c>
      <c r="C1410" s="6">
        <v>23.64</v>
      </c>
    </row>
    <row r="1411" spans="1:4" ht="15.75" x14ac:dyDescent="0.5">
      <c r="A1411" s="5">
        <v>42918</v>
      </c>
      <c r="B1411" s="10">
        <v>0.70833333333575865</v>
      </c>
      <c r="C1411" s="6">
        <v>23.38</v>
      </c>
    </row>
    <row r="1412" spans="1:4" ht="15.75" x14ac:dyDescent="0.5">
      <c r="A1412" s="5">
        <v>42918</v>
      </c>
      <c r="B1412" s="10">
        <v>0.75</v>
      </c>
      <c r="C1412" s="6">
        <v>23.55</v>
      </c>
    </row>
    <row r="1413" spans="1:4" ht="15.75" x14ac:dyDescent="0.5">
      <c r="A1413" s="5">
        <v>42918</v>
      </c>
      <c r="B1413" s="10">
        <v>0.79166666666424135</v>
      </c>
      <c r="C1413" s="6">
        <v>23.54</v>
      </c>
    </row>
    <row r="1414" spans="1:4" ht="15.75" x14ac:dyDescent="0.5">
      <c r="A1414" s="5">
        <v>42918</v>
      </c>
      <c r="B1414" s="10">
        <v>0.83333333333575865</v>
      </c>
      <c r="C1414" s="6">
        <v>23.65</v>
      </c>
    </row>
    <row r="1415" spans="1:4" ht="15.75" x14ac:dyDescent="0.5">
      <c r="A1415" s="5">
        <v>42918</v>
      </c>
      <c r="B1415" s="10">
        <v>0.875</v>
      </c>
      <c r="C1415" s="6">
        <v>23.53</v>
      </c>
    </row>
    <row r="1416" spans="1:4" ht="15.75" x14ac:dyDescent="0.5">
      <c r="A1416" s="5">
        <v>42918</v>
      </c>
      <c r="B1416" s="10">
        <v>0.91666666666424135</v>
      </c>
      <c r="C1416" s="6">
        <v>23.4</v>
      </c>
    </row>
    <row r="1417" spans="1:4" ht="15.75" x14ac:dyDescent="0.5">
      <c r="A1417" s="5">
        <v>42918</v>
      </c>
      <c r="B1417" s="10">
        <v>0.95833333333575865</v>
      </c>
      <c r="C1417" s="6">
        <v>23.27</v>
      </c>
      <c r="D1417" s="11"/>
    </row>
    <row r="1418" spans="1:4" ht="15.75" x14ac:dyDescent="0.5">
      <c r="A1418" s="5">
        <v>42919</v>
      </c>
      <c r="B1418" s="10">
        <v>0</v>
      </c>
      <c r="C1418" s="6">
        <v>23.2</v>
      </c>
    </row>
    <row r="1419" spans="1:4" ht="15.75" x14ac:dyDescent="0.5">
      <c r="A1419" s="5">
        <v>42919</v>
      </c>
      <c r="B1419" s="10">
        <v>4.1666666664241347E-2</v>
      </c>
      <c r="C1419" s="6">
        <v>23.13</v>
      </c>
    </row>
    <row r="1420" spans="1:4" ht="15.75" x14ac:dyDescent="0.5">
      <c r="A1420" s="5">
        <v>42919</v>
      </c>
      <c r="B1420" s="10">
        <v>8.3333333335758653E-2</v>
      </c>
      <c r="C1420" s="6">
        <v>23.04</v>
      </c>
    </row>
    <row r="1421" spans="1:4" ht="15.75" x14ac:dyDescent="0.5">
      <c r="A1421" s="5">
        <v>42919</v>
      </c>
      <c r="B1421" s="10">
        <v>0.125</v>
      </c>
      <c r="C1421" s="6">
        <v>22.91</v>
      </c>
    </row>
    <row r="1422" spans="1:4" ht="15.75" x14ac:dyDescent="0.5">
      <c r="A1422" s="5">
        <v>42919</v>
      </c>
      <c r="B1422" s="10">
        <v>0.16666666666424135</v>
      </c>
      <c r="C1422" s="6">
        <v>22.81</v>
      </c>
    </row>
    <row r="1423" spans="1:4" ht="15.75" x14ac:dyDescent="0.5">
      <c r="A1423" s="5">
        <v>42919</v>
      </c>
      <c r="B1423" s="10">
        <v>0.20833333333575865</v>
      </c>
      <c r="C1423" s="6">
        <v>22.68</v>
      </c>
    </row>
    <row r="1424" spans="1:4" ht="15.75" x14ac:dyDescent="0.5">
      <c r="A1424" s="5">
        <v>42919</v>
      </c>
      <c r="B1424" s="10">
        <v>0.25</v>
      </c>
      <c r="C1424" s="6">
        <v>22.59</v>
      </c>
    </row>
    <row r="1425" spans="1:3" ht="15.75" x14ac:dyDescent="0.5">
      <c r="A1425" s="5">
        <v>42919</v>
      </c>
      <c r="B1425" s="10">
        <v>0.29166666666424135</v>
      </c>
      <c r="C1425" s="6">
        <v>22.53</v>
      </c>
    </row>
    <row r="1426" spans="1:3" ht="15.75" x14ac:dyDescent="0.5">
      <c r="A1426" s="5">
        <v>42919</v>
      </c>
      <c r="B1426" s="10">
        <v>0.33333333333575865</v>
      </c>
      <c r="C1426" s="6">
        <v>22.49</v>
      </c>
    </row>
    <row r="1427" spans="1:3" ht="15.75" x14ac:dyDescent="0.5">
      <c r="A1427" s="5">
        <v>42919</v>
      </c>
      <c r="B1427" s="10">
        <v>0.375</v>
      </c>
      <c r="C1427" s="6">
        <v>22.5</v>
      </c>
    </row>
    <row r="1428" spans="1:3" ht="15.75" x14ac:dyDescent="0.5">
      <c r="A1428" s="5">
        <v>42919</v>
      </c>
      <c r="B1428" s="10">
        <v>0.41666666666424135</v>
      </c>
      <c r="C1428" s="6">
        <v>22.61</v>
      </c>
    </row>
    <row r="1429" spans="1:3" ht="15.75" x14ac:dyDescent="0.5">
      <c r="A1429" s="5">
        <v>42919</v>
      </c>
      <c r="B1429" s="10">
        <v>0.45833333333575865</v>
      </c>
      <c r="C1429" s="6">
        <v>22.71</v>
      </c>
    </row>
    <row r="1430" spans="1:3" ht="15.75" x14ac:dyDescent="0.5">
      <c r="A1430" s="5">
        <v>42919</v>
      </c>
      <c r="B1430" s="10">
        <v>0.5</v>
      </c>
      <c r="C1430" s="6">
        <v>22.66</v>
      </c>
    </row>
    <row r="1431" spans="1:3" ht="15.75" x14ac:dyDescent="0.5">
      <c r="A1431" s="5">
        <v>42919</v>
      </c>
      <c r="B1431" s="10">
        <v>0.54166666666424135</v>
      </c>
      <c r="C1431" s="6">
        <v>22.91</v>
      </c>
    </row>
    <row r="1432" spans="1:3" ht="15.75" x14ac:dyDescent="0.5">
      <c r="A1432" s="5">
        <v>42919</v>
      </c>
      <c r="B1432" s="10">
        <v>0.58333333333575865</v>
      </c>
      <c r="C1432" s="6">
        <v>23.99</v>
      </c>
    </row>
    <row r="1433" spans="1:3" ht="15.75" x14ac:dyDescent="0.5">
      <c r="A1433" s="5">
        <v>42919</v>
      </c>
      <c r="B1433" s="10">
        <v>0.625</v>
      </c>
      <c r="C1433" s="6">
        <v>23.97</v>
      </c>
    </row>
    <row r="1434" spans="1:3" ht="15.75" x14ac:dyDescent="0.5">
      <c r="A1434" s="5">
        <v>42919</v>
      </c>
      <c r="B1434" s="10">
        <v>0.66666666666424135</v>
      </c>
      <c r="C1434" s="6">
        <v>24.36</v>
      </c>
    </row>
    <row r="1435" spans="1:3" ht="15.75" x14ac:dyDescent="0.5">
      <c r="A1435" s="5">
        <v>42919</v>
      </c>
      <c r="B1435" s="10">
        <v>0.70833333333575865</v>
      </c>
      <c r="C1435" s="6">
        <v>23.73</v>
      </c>
    </row>
    <row r="1436" spans="1:3" ht="15.75" x14ac:dyDescent="0.5">
      <c r="A1436" s="5">
        <v>42919</v>
      </c>
      <c r="B1436" s="10">
        <v>0.75</v>
      </c>
      <c r="C1436" s="6">
        <v>23.89</v>
      </c>
    </row>
    <row r="1437" spans="1:3" ht="15.75" x14ac:dyDescent="0.5">
      <c r="A1437" s="5">
        <v>42919</v>
      </c>
      <c r="B1437" s="10">
        <v>0.79166666666424135</v>
      </c>
      <c r="C1437" s="6">
        <v>24.47</v>
      </c>
    </row>
    <row r="1438" spans="1:3" ht="15.75" x14ac:dyDescent="0.5">
      <c r="A1438" s="5">
        <v>42919</v>
      </c>
      <c r="B1438" s="10">
        <v>0.83333333333575865</v>
      </c>
      <c r="C1438" s="6">
        <v>24.66</v>
      </c>
    </row>
    <row r="1439" spans="1:3" ht="15.75" x14ac:dyDescent="0.5">
      <c r="A1439" s="5">
        <v>42919</v>
      </c>
      <c r="B1439" s="10">
        <v>0.875</v>
      </c>
      <c r="C1439" s="6">
        <v>25.57</v>
      </c>
    </row>
    <row r="1440" spans="1:3" ht="15.75" x14ac:dyDescent="0.5">
      <c r="A1440" s="5">
        <v>42919</v>
      </c>
      <c r="B1440" s="10">
        <v>0.91666666666424135</v>
      </c>
      <c r="C1440" s="6">
        <v>25.67</v>
      </c>
    </row>
    <row r="1441" spans="1:4" ht="15.75" x14ac:dyDescent="0.5">
      <c r="A1441" s="5">
        <v>42919</v>
      </c>
      <c r="B1441" s="10">
        <v>0.95833333333575865</v>
      </c>
      <c r="C1441" s="6">
        <v>25.57</v>
      </c>
      <c r="D1441" s="11"/>
    </row>
    <row r="1442" spans="1:4" ht="15.75" x14ac:dyDescent="0.5">
      <c r="A1442" s="5">
        <v>42920</v>
      </c>
      <c r="B1442" s="10">
        <v>0</v>
      </c>
      <c r="C1442" s="6">
        <v>25.3</v>
      </c>
    </row>
    <row r="1443" spans="1:4" ht="15.75" x14ac:dyDescent="0.5">
      <c r="A1443" s="5">
        <v>42920</v>
      </c>
      <c r="B1443" s="10">
        <v>4.1666666664241347E-2</v>
      </c>
      <c r="C1443" s="6">
        <v>25.02</v>
      </c>
    </row>
    <row r="1444" spans="1:4" ht="15.75" x14ac:dyDescent="0.5">
      <c r="A1444" s="5">
        <v>42920</v>
      </c>
      <c r="B1444" s="10">
        <v>8.3333333335758653E-2</v>
      </c>
      <c r="C1444" s="6">
        <v>24.97</v>
      </c>
    </row>
    <row r="1445" spans="1:4" ht="15.75" x14ac:dyDescent="0.5">
      <c r="A1445" s="5">
        <v>42920</v>
      </c>
      <c r="B1445" s="10">
        <v>0.125</v>
      </c>
      <c r="C1445" s="6">
        <v>24.7</v>
      </c>
    </row>
    <row r="1446" spans="1:4" ht="15.75" x14ac:dyDescent="0.5">
      <c r="A1446" s="5">
        <v>42920</v>
      </c>
      <c r="B1446" s="10">
        <v>0.16666666666424135</v>
      </c>
      <c r="C1446" s="6">
        <v>24.48</v>
      </c>
    </row>
    <row r="1447" spans="1:4" ht="15.75" x14ac:dyDescent="0.5">
      <c r="A1447" s="5">
        <v>42920</v>
      </c>
      <c r="B1447" s="10">
        <v>0.20833333333575865</v>
      </c>
      <c r="C1447" s="6">
        <v>24.27</v>
      </c>
    </row>
    <row r="1448" spans="1:4" ht="15.75" x14ac:dyDescent="0.5">
      <c r="A1448" s="5">
        <v>42920</v>
      </c>
      <c r="B1448" s="10">
        <v>0.25</v>
      </c>
      <c r="C1448" s="6">
        <v>23.99</v>
      </c>
    </row>
    <row r="1449" spans="1:4" ht="15.75" x14ac:dyDescent="0.5">
      <c r="A1449" s="5">
        <v>42920</v>
      </c>
      <c r="B1449" s="10">
        <v>0.29166666666424135</v>
      </c>
      <c r="C1449" s="6">
        <v>23.82</v>
      </c>
    </row>
    <row r="1450" spans="1:4" ht="15.75" x14ac:dyDescent="0.5">
      <c r="A1450" s="5">
        <v>42920</v>
      </c>
      <c r="B1450" s="10">
        <v>0.33333333333575865</v>
      </c>
      <c r="C1450" s="6">
        <v>23.74</v>
      </c>
    </row>
    <row r="1451" spans="1:4" ht="15.75" x14ac:dyDescent="0.5">
      <c r="A1451" s="5">
        <v>42920</v>
      </c>
      <c r="B1451" s="10">
        <v>0.375</v>
      </c>
      <c r="C1451" s="6">
        <v>23.83</v>
      </c>
    </row>
    <row r="1452" spans="1:4" ht="15.75" x14ac:dyDescent="0.5">
      <c r="A1452" s="5">
        <v>42920</v>
      </c>
      <c r="B1452" s="10">
        <v>0.41666666666424135</v>
      </c>
      <c r="C1452" s="6">
        <v>23.92</v>
      </c>
    </row>
    <row r="1453" spans="1:4" ht="15.75" x14ac:dyDescent="0.5">
      <c r="A1453" s="5">
        <v>42920</v>
      </c>
      <c r="B1453" s="10">
        <v>0.45833333333575865</v>
      </c>
      <c r="C1453" s="6">
        <v>24.24</v>
      </c>
    </row>
    <row r="1454" spans="1:4" ht="15.75" x14ac:dyDescent="0.5">
      <c r="A1454" s="5">
        <v>42920</v>
      </c>
      <c r="B1454" s="10">
        <v>0.5</v>
      </c>
      <c r="C1454" s="6">
        <v>24.26</v>
      </c>
    </row>
    <row r="1455" spans="1:4" ht="15.75" x14ac:dyDescent="0.5">
      <c r="A1455" s="5">
        <v>42920</v>
      </c>
      <c r="B1455" s="10">
        <v>0.54166666666424135</v>
      </c>
      <c r="C1455" s="6">
        <v>24.42</v>
      </c>
    </row>
    <row r="1456" spans="1:4" ht="15.75" x14ac:dyDescent="0.5">
      <c r="A1456" s="5">
        <v>42920</v>
      </c>
      <c r="B1456" s="10">
        <v>0.58333333333575865</v>
      </c>
      <c r="C1456" s="6">
        <v>24.74</v>
      </c>
    </row>
    <row r="1457" spans="1:4" ht="15.75" x14ac:dyDescent="0.5">
      <c r="A1457" s="5">
        <v>42920</v>
      </c>
      <c r="B1457" s="10">
        <v>0.625</v>
      </c>
      <c r="C1457" s="6">
        <v>25.68</v>
      </c>
    </row>
    <row r="1458" spans="1:4" ht="15.75" x14ac:dyDescent="0.5">
      <c r="A1458" s="5">
        <v>42920</v>
      </c>
      <c r="B1458" s="10">
        <v>0.66666666666424135</v>
      </c>
      <c r="C1458" s="6">
        <v>25.69</v>
      </c>
    </row>
    <row r="1459" spans="1:4" ht="15.75" x14ac:dyDescent="0.5">
      <c r="A1459" s="5">
        <v>42920</v>
      </c>
      <c r="B1459" s="10">
        <v>0.70833333333575865</v>
      </c>
      <c r="C1459" s="6">
        <v>25.69</v>
      </c>
    </row>
    <row r="1460" spans="1:4" ht="15.75" x14ac:dyDescent="0.5">
      <c r="A1460" s="5">
        <v>42920</v>
      </c>
      <c r="B1460" s="10">
        <v>0.75</v>
      </c>
      <c r="C1460" s="6">
        <v>25.81</v>
      </c>
    </row>
    <row r="1461" spans="1:4" ht="15.75" x14ac:dyDescent="0.5">
      <c r="A1461" s="5">
        <v>42920</v>
      </c>
      <c r="B1461" s="10">
        <v>0.79166666666424135</v>
      </c>
      <c r="C1461" s="6">
        <v>26.13</v>
      </c>
    </row>
    <row r="1462" spans="1:4" ht="15.75" x14ac:dyDescent="0.5">
      <c r="A1462" s="5">
        <v>42920</v>
      </c>
      <c r="B1462" s="10">
        <v>0.83333333333575865</v>
      </c>
      <c r="C1462" s="6">
        <v>26.45</v>
      </c>
    </row>
    <row r="1463" spans="1:4" ht="15.75" x14ac:dyDescent="0.5">
      <c r="A1463" s="5">
        <v>42920</v>
      </c>
      <c r="B1463" s="10">
        <v>0.875</v>
      </c>
      <c r="C1463" s="6">
        <v>27.44</v>
      </c>
    </row>
    <row r="1464" spans="1:4" ht="15.75" x14ac:dyDescent="0.5">
      <c r="A1464" s="5">
        <v>42920</v>
      </c>
      <c r="B1464" s="10">
        <v>0.91666666666424135</v>
      </c>
      <c r="C1464" s="6">
        <v>27.34</v>
      </c>
    </row>
    <row r="1465" spans="1:4" ht="15.75" x14ac:dyDescent="0.5">
      <c r="A1465" s="5">
        <v>42920</v>
      </c>
      <c r="B1465" s="10">
        <v>0.95833333333575865</v>
      </c>
      <c r="C1465" s="6">
        <v>27.34</v>
      </c>
      <c r="D1465" s="11"/>
    </row>
    <row r="1466" spans="1:4" ht="15.75" x14ac:dyDescent="0.5">
      <c r="A1466" s="5">
        <v>42921</v>
      </c>
      <c r="B1466" s="10">
        <v>0</v>
      </c>
      <c r="C1466" s="6">
        <v>27.04</v>
      </c>
    </row>
    <row r="1467" spans="1:4" ht="15.75" x14ac:dyDescent="0.5">
      <c r="A1467" s="5">
        <v>42921</v>
      </c>
      <c r="B1467" s="10">
        <v>4.1666666664241347E-2</v>
      </c>
      <c r="C1467" s="6">
        <v>26.98</v>
      </c>
    </row>
    <row r="1468" spans="1:4" ht="15.75" x14ac:dyDescent="0.5">
      <c r="A1468" s="5">
        <v>42921</v>
      </c>
      <c r="B1468" s="10">
        <v>8.3333333335758653E-2</v>
      </c>
      <c r="C1468" s="6">
        <v>27.04</v>
      </c>
    </row>
    <row r="1469" spans="1:4" ht="15.75" x14ac:dyDescent="0.5">
      <c r="A1469" s="5">
        <v>42921</v>
      </c>
      <c r="B1469" s="10">
        <v>0.125</v>
      </c>
      <c r="C1469" s="6">
        <v>26.87</v>
      </c>
    </row>
    <row r="1470" spans="1:4" ht="15.75" x14ac:dyDescent="0.5">
      <c r="A1470" s="5">
        <v>42921</v>
      </c>
      <c r="B1470" s="10">
        <v>0.16666666666424135</v>
      </c>
      <c r="C1470" s="6">
        <v>26.64</v>
      </c>
    </row>
    <row r="1471" spans="1:4" ht="15.75" x14ac:dyDescent="0.5">
      <c r="A1471" s="5">
        <v>42921</v>
      </c>
      <c r="B1471" s="10">
        <v>0.20833333333575865</v>
      </c>
      <c r="C1471" s="6">
        <v>26.22</v>
      </c>
    </row>
    <row r="1472" spans="1:4" ht="15.75" x14ac:dyDescent="0.5">
      <c r="A1472" s="5">
        <v>42921</v>
      </c>
      <c r="B1472" s="10">
        <v>0.25</v>
      </c>
      <c r="C1472" s="6">
        <v>25.75</v>
      </c>
    </row>
    <row r="1473" spans="1:3" ht="15.75" x14ac:dyDescent="0.5">
      <c r="A1473" s="5">
        <v>42921</v>
      </c>
      <c r="B1473" s="10">
        <v>0.29166666666424135</v>
      </c>
      <c r="C1473" s="6">
        <v>25.54</v>
      </c>
    </row>
    <row r="1474" spans="1:3" ht="15.75" x14ac:dyDescent="0.5">
      <c r="A1474" s="5">
        <v>42921</v>
      </c>
      <c r="B1474" s="10">
        <v>0.33333333333575865</v>
      </c>
      <c r="C1474" s="6">
        <v>25.34</v>
      </c>
    </row>
    <row r="1475" spans="1:3" ht="15.75" x14ac:dyDescent="0.5">
      <c r="A1475" s="5">
        <v>42921</v>
      </c>
      <c r="B1475" s="10">
        <v>0.375</v>
      </c>
      <c r="C1475" s="6">
        <v>25.29</v>
      </c>
    </row>
    <row r="1476" spans="1:3" ht="15.75" x14ac:dyDescent="0.5">
      <c r="A1476" s="5">
        <v>42921</v>
      </c>
      <c r="B1476" s="10">
        <v>0.41666666666424135</v>
      </c>
      <c r="C1476" s="6">
        <v>25.35</v>
      </c>
    </row>
    <row r="1477" spans="1:3" ht="15.75" x14ac:dyDescent="0.5">
      <c r="A1477" s="5">
        <v>42921</v>
      </c>
      <c r="B1477" s="10">
        <v>0.45833333333575865</v>
      </c>
      <c r="C1477" s="6">
        <v>25.5</v>
      </c>
    </row>
    <row r="1478" spans="1:3" ht="15.75" x14ac:dyDescent="0.5">
      <c r="A1478" s="5">
        <v>42921</v>
      </c>
      <c r="B1478" s="10">
        <v>0.5</v>
      </c>
      <c r="C1478" s="6">
        <v>25.55</v>
      </c>
    </row>
    <row r="1479" spans="1:3" ht="15.75" x14ac:dyDescent="0.5">
      <c r="A1479" s="5">
        <v>42921</v>
      </c>
      <c r="B1479" s="10">
        <v>0.54166666666424135</v>
      </c>
      <c r="C1479" s="6">
        <v>25.8</v>
      </c>
    </row>
    <row r="1480" spans="1:3" ht="15.75" x14ac:dyDescent="0.5">
      <c r="A1480" s="5">
        <v>42921</v>
      </c>
      <c r="B1480" s="10">
        <v>0.58333333333575865</v>
      </c>
      <c r="C1480" s="6">
        <v>25.71</v>
      </c>
    </row>
    <row r="1481" spans="1:3" ht="15.75" x14ac:dyDescent="0.5">
      <c r="A1481" s="5">
        <v>42921</v>
      </c>
      <c r="B1481" s="10">
        <v>0.625</v>
      </c>
      <c r="C1481" s="6">
        <v>26.52</v>
      </c>
    </row>
    <row r="1482" spans="1:3" ht="15.75" x14ac:dyDescent="0.5">
      <c r="A1482" s="5">
        <v>42921</v>
      </c>
      <c r="B1482" s="10">
        <v>0.66666666666424135</v>
      </c>
      <c r="C1482" s="6">
        <v>24.96</v>
      </c>
    </row>
    <row r="1483" spans="1:3" ht="15.75" x14ac:dyDescent="0.5">
      <c r="A1483" s="5">
        <v>42921</v>
      </c>
      <c r="B1483" s="10">
        <v>0.70833333333575865</v>
      </c>
      <c r="C1483" s="6">
        <v>25.17</v>
      </c>
    </row>
    <row r="1484" spans="1:3" ht="15.75" x14ac:dyDescent="0.5">
      <c r="A1484" s="5">
        <v>42921</v>
      </c>
      <c r="B1484" s="10">
        <v>0.75</v>
      </c>
      <c r="C1484" s="6">
        <v>25.06</v>
      </c>
    </row>
    <row r="1485" spans="1:3" ht="15.75" x14ac:dyDescent="0.5">
      <c r="A1485" s="5">
        <v>42921</v>
      </c>
      <c r="B1485" s="10">
        <v>0.79166666666424135</v>
      </c>
      <c r="C1485" s="6">
        <v>25.19</v>
      </c>
    </row>
    <row r="1486" spans="1:3" ht="15.75" x14ac:dyDescent="0.5">
      <c r="A1486" s="5">
        <v>42921</v>
      </c>
      <c r="B1486" s="10">
        <v>0.83333333333575865</v>
      </c>
      <c r="C1486" s="6">
        <v>25.24</v>
      </c>
    </row>
    <row r="1487" spans="1:3" ht="15.75" x14ac:dyDescent="0.5">
      <c r="A1487" s="5">
        <v>42921</v>
      </c>
      <c r="B1487" s="10">
        <v>0.875</v>
      </c>
      <c r="C1487" s="6">
        <v>25.2</v>
      </c>
    </row>
    <row r="1488" spans="1:3" ht="15.75" x14ac:dyDescent="0.5">
      <c r="A1488" s="5">
        <v>42921</v>
      </c>
      <c r="B1488" s="10">
        <v>0.91666666666424135</v>
      </c>
      <c r="C1488" s="6">
        <v>25.28</v>
      </c>
    </row>
    <row r="1489" spans="1:4" ht="15.75" x14ac:dyDescent="0.5">
      <c r="A1489" s="5">
        <v>42921</v>
      </c>
      <c r="B1489" s="10">
        <v>0.95833333333575865</v>
      </c>
      <c r="C1489" s="6">
        <v>25.27</v>
      </c>
      <c r="D1489" s="11"/>
    </row>
    <row r="1490" spans="1:4" ht="15.75" x14ac:dyDescent="0.5">
      <c r="A1490" s="5">
        <v>42922</v>
      </c>
      <c r="B1490" s="10">
        <v>0</v>
      </c>
      <c r="C1490" s="6">
        <v>25.29</v>
      </c>
    </row>
    <row r="1491" spans="1:4" ht="15.75" x14ac:dyDescent="0.5">
      <c r="A1491" s="5">
        <v>42922</v>
      </c>
      <c r="B1491" s="10">
        <v>4.1666666664241347E-2</v>
      </c>
      <c r="C1491" s="6">
        <v>25.41</v>
      </c>
    </row>
    <row r="1492" spans="1:4" ht="15.75" x14ac:dyDescent="0.5">
      <c r="A1492" s="5">
        <v>42922</v>
      </c>
      <c r="B1492" s="10">
        <v>8.3333333335758653E-2</v>
      </c>
      <c r="C1492" s="6">
        <v>25.43</v>
      </c>
    </row>
    <row r="1493" spans="1:4" ht="15.75" x14ac:dyDescent="0.5">
      <c r="A1493" s="5">
        <v>42922</v>
      </c>
      <c r="B1493" s="10">
        <v>0.125</v>
      </c>
      <c r="C1493" s="6">
        <v>25.36</v>
      </c>
    </row>
    <row r="1494" spans="1:4" ht="15.75" x14ac:dyDescent="0.5">
      <c r="A1494" s="5">
        <v>42922</v>
      </c>
      <c r="B1494" s="10">
        <v>0.16666666666424135</v>
      </c>
      <c r="C1494" s="6">
        <v>25.32</v>
      </c>
    </row>
    <row r="1495" spans="1:4" ht="15.75" x14ac:dyDescent="0.5">
      <c r="A1495" s="5">
        <v>42922</v>
      </c>
      <c r="B1495" s="10">
        <v>0.20833333333575865</v>
      </c>
      <c r="C1495" s="6">
        <v>25.22</v>
      </c>
    </row>
    <row r="1496" spans="1:4" ht="15.75" x14ac:dyDescent="0.5">
      <c r="A1496" s="5">
        <v>42922</v>
      </c>
      <c r="B1496" s="10">
        <v>0.25</v>
      </c>
      <c r="C1496" s="6">
        <v>25.1</v>
      </c>
    </row>
    <row r="1497" spans="1:4" ht="15.75" x14ac:dyDescent="0.5">
      <c r="A1497" s="5">
        <v>42922</v>
      </c>
      <c r="B1497" s="10">
        <v>0.29166666666424135</v>
      </c>
      <c r="C1497" s="6">
        <v>25.03</v>
      </c>
    </row>
    <row r="1498" spans="1:4" ht="15.75" x14ac:dyDescent="0.5">
      <c r="A1498" s="5">
        <v>42922</v>
      </c>
      <c r="B1498" s="10">
        <v>0.33333333333575865</v>
      </c>
      <c r="C1498" s="6">
        <v>24.98</v>
      </c>
    </row>
    <row r="1499" spans="1:4" ht="15.75" x14ac:dyDescent="0.5">
      <c r="A1499" s="5">
        <v>42922</v>
      </c>
      <c r="B1499" s="10">
        <v>0.375</v>
      </c>
      <c r="C1499" s="6">
        <v>25.06</v>
      </c>
    </row>
    <row r="1500" spans="1:4" ht="15.75" x14ac:dyDescent="0.5">
      <c r="A1500" s="5">
        <v>42922</v>
      </c>
      <c r="B1500" s="10">
        <v>0.41666666666424135</v>
      </c>
      <c r="C1500" s="6">
        <v>25.15</v>
      </c>
    </row>
    <row r="1501" spans="1:4" ht="15.75" x14ac:dyDescent="0.5">
      <c r="A1501" s="5">
        <v>42922</v>
      </c>
      <c r="B1501" s="10">
        <v>0.45833333333575865</v>
      </c>
      <c r="C1501" s="6">
        <v>25.16</v>
      </c>
    </row>
    <row r="1502" spans="1:4" ht="15.75" x14ac:dyDescent="0.5">
      <c r="A1502" s="5">
        <v>42922</v>
      </c>
      <c r="B1502" s="10">
        <v>0.5</v>
      </c>
      <c r="C1502" s="6">
        <v>25.19</v>
      </c>
    </row>
    <row r="1503" spans="1:4" ht="15.75" x14ac:dyDescent="0.5">
      <c r="A1503" s="5">
        <v>42922</v>
      </c>
      <c r="B1503" s="10">
        <v>0.54166666666424135</v>
      </c>
      <c r="C1503" s="6">
        <v>25.21</v>
      </c>
    </row>
    <row r="1504" spans="1:4" ht="15.75" x14ac:dyDescent="0.5">
      <c r="A1504" s="5">
        <v>42922</v>
      </c>
      <c r="B1504" s="10">
        <v>0.58333333333575865</v>
      </c>
      <c r="C1504" s="6">
        <v>25.15</v>
      </c>
    </row>
    <row r="1505" spans="1:4" ht="15.75" x14ac:dyDescent="0.5">
      <c r="A1505" s="5">
        <v>42922</v>
      </c>
      <c r="B1505" s="10">
        <v>0.625</v>
      </c>
      <c r="C1505" s="6">
        <v>25.13</v>
      </c>
    </row>
    <row r="1506" spans="1:4" ht="15.75" x14ac:dyDescent="0.5">
      <c r="A1506" s="5">
        <v>42922</v>
      </c>
      <c r="B1506" s="10">
        <v>0.66666666666424135</v>
      </c>
      <c r="C1506" s="6">
        <v>25.21</v>
      </c>
    </row>
    <row r="1507" spans="1:4" ht="15.75" x14ac:dyDescent="0.5">
      <c r="A1507" s="5">
        <v>42922</v>
      </c>
      <c r="B1507" s="10">
        <v>0.70833333333575865</v>
      </c>
      <c r="C1507" s="6">
        <v>25.21</v>
      </c>
    </row>
    <row r="1508" spans="1:4" ht="15.75" x14ac:dyDescent="0.5">
      <c r="A1508" s="5">
        <v>42922</v>
      </c>
      <c r="B1508" s="10">
        <v>0.75</v>
      </c>
      <c r="C1508" s="6">
        <v>26.77</v>
      </c>
    </row>
    <row r="1509" spans="1:4" ht="15.75" x14ac:dyDescent="0.5">
      <c r="A1509" s="5">
        <v>42922</v>
      </c>
      <c r="B1509" s="10">
        <v>0.79166666666424135</v>
      </c>
      <c r="C1509" s="6">
        <v>27.97</v>
      </c>
    </row>
    <row r="1510" spans="1:4" ht="15.75" x14ac:dyDescent="0.5">
      <c r="A1510" s="5">
        <v>42922</v>
      </c>
      <c r="B1510" s="10">
        <v>0.83333333333575865</v>
      </c>
      <c r="C1510" s="6">
        <v>27.06</v>
      </c>
    </row>
    <row r="1511" spans="1:4" ht="15.75" x14ac:dyDescent="0.5">
      <c r="A1511" s="5">
        <v>42922</v>
      </c>
      <c r="B1511" s="10">
        <v>0.875</v>
      </c>
      <c r="C1511" s="6">
        <v>26.32</v>
      </c>
    </row>
    <row r="1512" spans="1:4" ht="15.75" x14ac:dyDescent="0.5">
      <c r="A1512" s="5">
        <v>42922</v>
      </c>
      <c r="B1512" s="10">
        <v>0.91666666666424135</v>
      </c>
      <c r="C1512" s="6">
        <v>25.96</v>
      </c>
    </row>
    <row r="1513" spans="1:4" ht="15.75" x14ac:dyDescent="0.5">
      <c r="A1513" s="5">
        <v>42922</v>
      </c>
      <c r="B1513" s="10">
        <v>0.95833333333575865</v>
      </c>
      <c r="C1513" s="6">
        <v>25.67</v>
      </c>
      <c r="D1513" s="11"/>
    </row>
    <row r="1514" spans="1:4" ht="15.75" x14ac:dyDescent="0.5">
      <c r="A1514" s="5">
        <v>42923</v>
      </c>
      <c r="B1514" s="10">
        <v>0</v>
      </c>
      <c r="C1514" s="6">
        <v>25.53</v>
      </c>
    </row>
    <row r="1515" spans="1:4" ht="15.75" x14ac:dyDescent="0.5">
      <c r="A1515" s="5">
        <v>42923</v>
      </c>
      <c r="B1515" s="10">
        <v>4.1666666664241347E-2</v>
      </c>
      <c r="C1515" s="6">
        <v>25.44</v>
      </c>
    </row>
    <row r="1516" spans="1:4" ht="15.75" x14ac:dyDescent="0.5">
      <c r="A1516" s="5">
        <v>42923</v>
      </c>
      <c r="B1516" s="10">
        <v>8.3333333335758653E-2</v>
      </c>
      <c r="C1516" s="6">
        <v>25.29</v>
      </c>
    </row>
    <row r="1517" spans="1:4" ht="15.75" x14ac:dyDescent="0.5">
      <c r="A1517" s="5">
        <v>42923</v>
      </c>
      <c r="B1517" s="10">
        <v>0.125</v>
      </c>
      <c r="C1517" s="6">
        <v>25.14</v>
      </c>
    </row>
    <row r="1518" spans="1:4" ht="15.75" x14ac:dyDescent="0.5">
      <c r="A1518" s="5">
        <v>42923</v>
      </c>
      <c r="B1518" s="10">
        <v>0.16666666666424135</v>
      </c>
      <c r="C1518" s="6">
        <v>25.06</v>
      </c>
    </row>
    <row r="1519" spans="1:4" ht="15.75" x14ac:dyDescent="0.5">
      <c r="A1519" s="5">
        <v>42923</v>
      </c>
      <c r="B1519" s="10">
        <v>0.20833333333575865</v>
      </c>
      <c r="C1519" s="6">
        <v>24.94</v>
      </c>
    </row>
    <row r="1520" spans="1:4" ht="15.75" x14ac:dyDescent="0.5">
      <c r="A1520" s="5">
        <v>42923</v>
      </c>
      <c r="B1520" s="10">
        <v>0.25</v>
      </c>
      <c r="C1520" s="6">
        <v>24.67</v>
      </c>
    </row>
    <row r="1521" spans="1:3" ht="15.75" x14ac:dyDescent="0.5">
      <c r="A1521" s="5">
        <v>42923</v>
      </c>
      <c r="B1521" s="10">
        <v>0.29166666666424135</v>
      </c>
      <c r="C1521" s="6">
        <v>24.55</v>
      </c>
    </row>
    <row r="1522" spans="1:3" ht="15.75" x14ac:dyDescent="0.5">
      <c r="A1522" s="5">
        <v>42923</v>
      </c>
      <c r="B1522" s="10">
        <v>0.33333333333575865</v>
      </c>
      <c r="C1522" s="6">
        <v>24.53</v>
      </c>
    </row>
    <row r="1523" spans="1:3" ht="15.75" x14ac:dyDescent="0.5">
      <c r="A1523" s="5">
        <v>42923</v>
      </c>
      <c r="B1523" s="10">
        <v>0.375</v>
      </c>
      <c r="C1523" s="6">
        <v>24.69</v>
      </c>
    </row>
    <row r="1524" spans="1:3" ht="15.75" x14ac:dyDescent="0.5">
      <c r="A1524" s="5">
        <v>42923</v>
      </c>
      <c r="B1524" s="10">
        <v>0.41666666666424135</v>
      </c>
      <c r="C1524" s="6">
        <v>24.81</v>
      </c>
    </row>
    <row r="1525" spans="1:3" ht="15.75" x14ac:dyDescent="0.5">
      <c r="A1525" s="5">
        <v>42923</v>
      </c>
      <c r="B1525" s="10">
        <v>0.45833333333575865</v>
      </c>
      <c r="C1525" s="6">
        <v>24.93</v>
      </c>
    </row>
    <row r="1526" spans="1:3" ht="15.75" x14ac:dyDescent="0.5">
      <c r="A1526" s="5">
        <v>42923</v>
      </c>
      <c r="B1526" s="10">
        <v>0.5</v>
      </c>
      <c r="C1526" s="6">
        <v>24.9</v>
      </c>
    </row>
    <row r="1527" spans="1:3" ht="15.75" x14ac:dyDescent="0.5">
      <c r="A1527" s="5">
        <v>42923</v>
      </c>
      <c r="B1527" s="10">
        <v>0.54166666666424135</v>
      </c>
      <c r="C1527" s="6">
        <v>24.96</v>
      </c>
    </row>
    <row r="1528" spans="1:3" ht="15.75" x14ac:dyDescent="0.5">
      <c r="A1528" s="5">
        <v>42923</v>
      </c>
      <c r="B1528" s="10">
        <v>0.58333333333575865</v>
      </c>
      <c r="C1528" s="6">
        <v>24.91</v>
      </c>
    </row>
    <row r="1529" spans="1:3" ht="15.75" x14ac:dyDescent="0.5">
      <c r="A1529" s="5">
        <v>42923</v>
      </c>
      <c r="B1529" s="10">
        <v>0.625</v>
      </c>
      <c r="C1529" s="6">
        <v>25.09</v>
      </c>
    </row>
    <row r="1530" spans="1:3" ht="15.75" x14ac:dyDescent="0.5">
      <c r="A1530" s="5">
        <v>42923</v>
      </c>
      <c r="B1530" s="10">
        <v>0.66666666666424135</v>
      </c>
      <c r="C1530" s="6">
        <v>25.1</v>
      </c>
    </row>
    <row r="1531" spans="1:3" ht="15.75" x14ac:dyDescent="0.5">
      <c r="A1531" s="5">
        <v>42923</v>
      </c>
      <c r="B1531" s="10">
        <v>0.70833333333575865</v>
      </c>
      <c r="C1531" s="6">
        <v>25.74</v>
      </c>
    </row>
    <row r="1532" spans="1:3" ht="15.75" x14ac:dyDescent="0.5">
      <c r="A1532" s="5">
        <v>42923</v>
      </c>
      <c r="B1532" s="10">
        <v>0.75</v>
      </c>
      <c r="C1532" s="6">
        <v>25.27</v>
      </c>
    </row>
    <row r="1533" spans="1:3" ht="15.75" x14ac:dyDescent="0.5">
      <c r="A1533" s="5">
        <v>42923</v>
      </c>
      <c r="B1533" s="10">
        <v>0.79166666666424135</v>
      </c>
      <c r="C1533" s="6">
        <v>25.64</v>
      </c>
    </row>
    <row r="1534" spans="1:3" ht="15.75" x14ac:dyDescent="0.5">
      <c r="A1534" s="5">
        <v>42923</v>
      </c>
      <c r="B1534" s="10">
        <v>0.83333333333575865</v>
      </c>
      <c r="C1534" s="6">
        <v>25.72</v>
      </c>
    </row>
    <row r="1535" spans="1:3" ht="15.75" x14ac:dyDescent="0.5">
      <c r="A1535" s="5">
        <v>42923</v>
      </c>
      <c r="B1535" s="10">
        <v>0.875</v>
      </c>
      <c r="C1535" s="6">
        <v>26.24</v>
      </c>
    </row>
    <row r="1536" spans="1:3" ht="15.75" x14ac:dyDescent="0.5">
      <c r="A1536" s="5">
        <v>42923</v>
      </c>
      <c r="B1536" s="10">
        <v>0.91666666666424135</v>
      </c>
      <c r="C1536" s="6">
        <v>26.38</v>
      </c>
    </row>
    <row r="1537" spans="1:4" ht="15.75" x14ac:dyDescent="0.5">
      <c r="A1537" s="5">
        <v>42923</v>
      </c>
      <c r="B1537" s="10">
        <v>0.95833333333575865</v>
      </c>
      <c r="C1537" s="6">
        <v>26.28</v>
      </c>
      <c r="D1537" s="11"/>
    </row>
    <row r="1538" spans="1:4" ht="15.75" x14ac:dyDescent="0.5">
      <c r="A1538" s="5">
        <v>42924</v>
      </c>
      <c r="B1538" s="10">
        <v>0</v>
      </c>
      <c r="C1538" s="6">
        <v>25.67</v>
      </c>
    </row>
    <row r="1539" spans="1:4" ht="15.75" x14ac:dyDescent="0.5">
      <c r="A1539" s="5">
        <v>42924</v>
      </c>
      <c r="B1539" s="10">
        <v>4.1666666664241347E-2</v>
      </c>
      <c r="C1539" s="6">
        <v>25.57</v>
      </c>
    </row>
    <row r="1540" spans="1:4" ht="15.75" x14ac:dyDescent="0.5">
      <c r="A1540" s="5">
        <v>42924</v>
      </c>
      <c r="B1540" s="10">
        <v>8.3333333335758653E-2</v>
      </c>
      <c r="C1540" s="6">
        <v>25.57</v>
      </c>
    </row>
    <row r="1541" spans="1:4" ht="15.75" x14ac:dyDescent="0.5">
      <c r="A1541" s="5">
        <v>42924</v>
      </c>
      <c r="B1541" s="10">
        <v>0.125</v>
      </c>
      <c r="C1541" s="6">
        <v>25.37</v>
      </c>
    </row>
    <row r="1542" spans="1:4" ht="15.75" x14ac:dyDescent="0.5">
      <c r="A1542" s="5">
        <v>42924</v>
      </c>
      <c r="B1542" s="10">
        <v>0.16666666666424135</v>
      </c>
      <c r="C1542" s="6">
        <v>25.25</v>
      </c>
    </row>
    <row r="1543" spans="1:4" ht="15.75" x14ac:dyDescent="0.5">
      <c r="A1543" s="5">
        <v>42924</v>
      </c>
      <c r="B1543" s="10">
        <v>0.20833333333575865</v>
      </c>
      <c r="C1543" s="6">
        <v>25.2</v>
      </c>
    </row>
    <row r="1544" spans="1:4" ht="15.75" x14ac:dyDescent="0.5">
      <c r="A1544" s="5">
        <v>42924</v>
      </c>
      <c r="B1544" s="10">
        <v>0.25</v>
      </c>
      <c r="C1544" s="6">
        <v>25.05</v>
      </c>
    </row>
    <row r="1545" spans="1:4" ht="15.75" x14ac:dyDescent="0.5">
      <c r="A1545" s="5">
        <v>42924</v>
      </c>
      <c r="B1545" s="10">
        <v>0.29166666666424135</v>
      </c>
      <c r="C1545" s="6">
        <v>24.9</v>
      </c>
    </row>
    <row r="1546" spans="1:4" ht="15.75" x14ac:dyDescent="0.5">
      <c r="A1546" s="5">
        <v>42924</v>
      </c>
      <c r="B1546" s="10">
        <v>0.33333333333575865</v>
      </c>
      <c r="C1546" s="6">
        <v>24.83</v>
      </c>
    </row>
    <row r="1547" spans="1:4" ht="15.75" x14ac:dyDescent="0.5">
      <c r="A1547" s="5">
        <v>42924</v>
      </c>
      <c r="B1547" s="10">
        <v>0.375</v>
      </c>
      <c r="C1547" s="6">
        <v>25.25</v>
      </c>
    </row>
    <row r="1548" spans="1:4" ht="15.75" x14ac:dyDescent="0.5">
      <c r="A1548" s="5">
        <v>42924</v>
      </c>
      <c r="B1548" s="10">
        <v>0.41666666666424135</v>
      </c>
      <c r="C1548" s="6">
        <v>25.51</v>
      </c>
    </row>
    <row r="1549" spans="1:4" ht="15.75" x14ac:dyDescent="0.5">
      <c r="A1549" s="5">
        <v>42924</v>
      </c>
      <c r="B1549" s="10">
        <v>0.45833333333575865</v>
      </c>
      <c r="C1549" s="6">
        <v>25.69</v>
      </c>
    </row>
    <row r="1550" spans="1:4" ht="15.75" x14ac:dyDescent="0.5">
      <c r="A1550" s="5">
        <v>42924</v>
      </c>
      <c r="B1550" s="10">
        <v>0.5</v>
      </c>
      <c r="C1550" s="6">
        <v>25.95</v>
      </c>
    </row>
    <row r="1551" spans="1:4" ht="15.75" x14ac:dyDescent="0.5">
      <c r="A1551" s="5">
        <v>42924</v>
      </c>
      <c r="B1551" s="10">
        <v>0.54166666666424135</v>
      </c>
      <c r="C1551" s="6">
        <v>26.15</v>
      </c>
    </row>
    <row r="1552" spans="1:4" ht="15.75" x14ac:dyDescent="0.5">
      <c r="A1552" s="5">
        <v>42924</v>
      </c>
      <c r="B1552" s="10">
        <v>0.58333333333575865</v>
      </c>
      <c r="C1552" s="6">
        <v>26.34</v>
      </c>
    </row>
    <row r="1553" spans="1:4" ht="15.75" x14ac:dyDescent="0.5">
      <c r="A1553" s="5">
        <v>42924</v>
      </c>
      <c r="B1553" s="10">
        <v>0.625</v>
      </c>
      <c r="C1553" s="6">
        <v>26.35</v>
      </c>
    </row>
    <row r="1554" spans="1:4" ht="15.75" x14ac:dyDescent="0.5">
      <c r="A1554" s="5">
        <v>42924</v>
      </c>
      <c r="B1554" s="10">
        <v>0.66666666666424135</v>
      </c>
      <c r="C1554" s="6">
        <v>26.52</v>
      </c>
    </row>
    <row r="1555" spans="1:4" ht="15.75" x14ac:dyDescent="0.5">
      <c r="A1555" s="5">
        <v>42924</v>
      </c>
      <c r="B1555" s="10">
        <v>0.70833333333575865</v>
      </c>
      <c r="C1555" s="6">
        <v>26.88</v>
      </c>
    </row>
    <row r="1556" spans="1:4" ht="15.75" x14ac:dyDescent="0.5">
      <c r="A1556" s="5">
        <v>42924</v>
      </c>
      <c r="B1556" s="10">
        <v>0.75</v>
      </c>
      <c r="C1556" s="6">
        <v>27.22</v>
      </c>
    </row>
    <row r="1557" spans="1:4" ht="15.75" x14ac:dyDescent="0.5">
      <c r="A1557" s="5">
        <v>42924</v>
      </c>
      <c r="B1557" s="10">
        <v>0.79166666666424135</v>
      </c>
      <c r="C1557" s="6">
        <v>27.01</v>
      </c>
    </row>
    <row r="1558" spans="1:4" ht="15.75" x14ac:dyDescent="0.5">
      <c r="A1558" s="5">
        <v>42924</v>
      </c>
      <c r="B1558" s="10">
        <v>0.83333333333575865</v>
      </c>
      <c r="C1558" s="6">
        <v>27.04</v>
      </c>
    </row>
    <row r="1559" spans="1:4" ht="15.75" x14ac:dyDescent="0.5">
      <c r="A1559" s="5">
        <v>42924</v>
      </c>
      <c r="B1559" s="10">
        <v>0.875</v>
      </c>
      <c r="C1559" s="6">
        <v>26.2</v>
      </c>
    </row>
    <row r="1560" spans="1:4" ht="15.75" x14ac:dyDescent="0.5">
      <c r="A1560" s="5">
        <v>42924</v>
      </c>
      <c r="B1560" s="10">
        <v>0.91666666666424135</v>
      </c>
      <c r="C1560" s="6">
        <v>26.24</v>
      </c>
    </row>
    <row r="1561" spans="1:4" ht="15.75" x14ac:dyDescent="0.5">
      <c r="A1561" s="5">
        <v>42924</v>
      </c>
      <c r="B1561" s="10">
        <v>0.95833333333575865</v>
      </c>
      <c r="C1561" s="6">
        <v>26.18</v>
      </c>
      <c r="D1561" s="11"/>
    </row>
    <row r="1562" spans="1:4" ht="15.75" x14ac:dyDescent="0.5">
      <c r="A1562" s="5">
        <v>42925</v>
      </c>
      <c r="B1562" s="10">
        <v>0</v>
      </c>
      <c r="C1562" s="6">
        <v>26</v>
      </c>
    </row>
    <row r="1563" spans="1:4" ht="15.75" x14ac:dyDescent="0.5">
      <c r="A1563" s="5">
        <v>42925</v>
      </c>
      <c r="B1563" s="10">
        <v>4.1666666664241347E-2</v>
      </c>
      <c r="C1563" s="6">
        <v>25.83</v>
      </c>
    </row>
    <row r="1564" spans="1:4" ht="15.75" x14ac:dyDescent="0.5">
      <c r="A1564" s="5">
        <v>42925</v>
      </c>
      <c r="B1564" s="10">
        <v>8.3333333335758653E-2</v>
      </c>
      <c r="C1564" s="6">
        <v>25.83</v>
      </c>
    </row>
    <row r="1565" spans="1:4" ht="15.75" x14ac:dyDescent="0.5">
      <c r="A1565" s="5">
        <v>42925</v>
      </c>
      <c r="B1565" s="10">
        <v>0.125</v>
      </c>
      <c r="C1565" s="6">
        <v>25.81</v>
      </c>
    </row>
    <row r="1566" spans="1:4" ht="15.75" x14ac:dyDescent="0.5">
      <c r="A1566" s="5">
        <v>42925</v>
      </c>
      <c r="B1566" s="10">
        <v>0.16666666666424135</v>
      </c>
      <c r="C1566" s="6">
        <v>25.74</v>
      </c>
    </row>
    <row r="1567" spans="1:4" ht="15.75" x14ac:dyDescent="0.5">
      <c r="A1567" s="5">
        <v>42925</v>
      </c>
      <c r="B1567" s="10">
        <v>0.20833333333575865</v>
      </c>
      <c r="C1567" s="6">
        <v>25.62</v>
      </c>
    </row>
    <row r="1568" spans="1:4" ht="15.75" x14ac:dyDescent="0.5">
      <c r="A1568" s="5">
        <v>42925</v>
      </c>
      <c r="B1568" s="10">
        <v>0.25</v>
      </c>
      <c r="C1568" s="6">
        <v>25.55</v>
      </c>
    </row>
    <row r="1569" spans="1:3" ht="15.75" x14ac:dyDescent="0.5">
      <c r="A1569" s="5">
        <v>42925</v>
      </c>
      <c r="B1569" s="10">
        <v>0.29166666666424135</v>
      </c>
      <c r="C1569" s="6">
        <v>25.51</v>
      </c>
    </row>
    <row r="1570" spans="1:3" ht="15.75" x14ac:dyDescent="0.5">
      <c r="A1570" s="5">
        <v>42925</v>
      </c>
      <c r="B1570" s="10">
        <v>0.33333333333575865</v>
      </c>
      <c r="C1570" s="6">
        <v>25.47</v>
      </c>
    </row>
    <row r="1571" spans="1:3" ht="15.75" x14ac:dyDescent="0.5">
      <c r="A1571" s="5">
        <v>42925</v>
      </c>
      <c r="B1571" s="10">
        <v>0.375</v>
      </c>
      <c r="C1571" s="6">
        <v>25.44</v>
      </c>
    </row>
    <row r="1572" spans="1:3" ht="15.75" x14ac:dyDescent="0.5">
      <c r="A1572" s="5">
        <v>42925</v>
      </c>
      <c r="B1572" s="10">
        <v>0.41666666666424135</v>
      </c>
      <c r="C1572" s="6">
        <v>25.48</v>
      </c>
    </row>
    <row r="1573" spans="1:3" ht="15.75" x14ac:dyDescent="0.5">
      <c r="A1573" s="5">
        <v>42925</v>
      </c>
      <c r="B1573" s="10">
        <v>0.45833333333575865</v>
      </c>
      <c r="C1573" s="6">
        <v>25.59</v>
      </c>
    </row>
    <row r="1574" spans="1:3" ht="15.75" x14ac:dyDescent="0.5">
      <c r="A1574" s="5">
        <v>42925</v>
      </c>
      <c r="B1574" s="10">
        <v>0.5</v>
      </c>
      <c r="C1574" s="6">
        <v>25.57</v>
      </c>
    </row>
    <row r="1575" spans="1:3" ht="15.75" x14ac:dyDescent="0.5">
      <c r="A1575" s="5">
        <v>42925</v>
      </c>
      <c r="B1575" s="10">
        <v>0.54166666666424135</v>
      </c>
      <c r="C1575" s="6">
        <v>25.6</v>
      </c>
    </row>
    <row r="1576" spans="1:3" ht="15.75" x14ac:dyDescent="0.5">
      <c r="A1576" s="5">
        <v>42925</v>
      </c>
      <c r="B1576" s="10">
        <v>0.58333333333575865</v>
      </c>
      <c r="C1576" s="6">
        <v>25.83</v>
      </c>
    </row>
    <row r="1577" spans="1:3" ht="15.75" x14ac:dyDescent="0.5">
      <c r="A1577" s="5">
        <v>42925</v>
      </c>
      <c r="B1577" s="10">
        <v>0.625</v>
      </c>
      <c r="C1577" s="6">
        <v>25.74</v>
      </c>
    </row>
    <row r="1578" spans="1:3" ht="15.75" x14ac:dyDescent="0.5">
      <c r="A1578" s="5">
        <v>42925</v>
      </c>
      <c r="B1578" s="10">
        <v>0.66666666666424135</v>
      </c>
      <c r="C1578" s="6">
        <v>25.91</v>
      </c>
    </row>
    <row r="1579" spans="1:3" ht="15.75" x14ac:dyDescent="0.5">
      <c r="A1579" s="5">
        <v>42925</v>
      </c>
      <c r="B1579" s="10">
        <v>0.70833333333575865</v>
      </c>
      <c r="C1579" s="6">
        <v>27.01</v>
      </c>
    </row>
    <row r="1580" spans="1:3" ht="15.75" x14ac:dyDescent="0.5">
      <c r="A1580" s="5">
        <v>42925</v>
      </c>
      <c r="B1580" s="10">
        <v>0.75</v>
      </c>
      <c r="C1580" s="6">
        <v>26.08</v>
      </c>
    </row>
    <row r="1581" spans="1:3" ht="15.75" x14ac:dyDescent="0.5">
      <c r="A1581" s="5">
        <v>42925</v>
      </c>
      <c r="B1581" s="10">
        <v>0.79166666666424135</v>
      </c>
      <c r="C1581" s="6">
        <v>28.01</v>
      </c>
    </row>
    <row r="1582" spans="1:3" ht="15.75" x14ac:dyDescent="0.5">
      <c r="A1582" s="5">
        <v>42925</v>
      </c>
      <c r="B1582" s="10">
        <v>0.83333333333575865</v>
      </c>
      <c r="C1582" s="6">
        <v>26.56</v>
      </c>
    </row>
    <row r="1583" spans="1:3" ht="15.75" x14ac:dyDescent="0.5">
      <c r="A1583" s="5">
        <v>42925</v>
      </c>
      <c r="B1583" s="10">
        <v>0.875</v>
      </c>
      <c r="C1583" s="6">
        <v>26.27</v>
      </c>
    </row>
    <row r="1584" spans="1:3" ht="15.75" x14ac:dyDescent="0.5">
      <c r="A1584" s="5">
        <v>42925</v>
      </c>
      <c r="B1584" s="10">
        <v>0.91666666666424135</v>
      </c>
      <c r="C1584" s="6">
        <v>26.19</v>
      </c>
    </row>
    <row r="1585" spans="1:4" ht="15.75" x14ac:dyDescent="0.5">
      <c r="A1585" s="5">
        <v>42925</v>
      </c>
      <c r="B1585" s="10">
        <v>0.95833333333575865</v>
      </c>
      <c r="C1585" s="6">
        <v>26.11</v>
      </c>
      <c r="D1585" s="11"/>
    </row>
    <row r="1586" spans="1:4" ht="15.75" x14ac:dyDescent="0.5">
      <c r="A1586" s="5">
        <v>42926</v>
      </c>
      <c r="B1586" s="10">
        <v>0</v>
      </c>
      <c r="C1586" s="6">
        <v>25.96</v>
      </c>
    </row>
    <row r="1587" spans="1:4" ht="15.75" x14ac:dyDescent="0.5">
      <c r="A1587" s="5">
        <v>42926</v>
      </c>
      <c r="B1587" s="10">
        <v>4.1666666664241347E-2</v>
      </c>
      <c r="C1587" s="6">
        <v>25.81</v>
      </c>
    </row>
    <row r="1588" spans="1:4" ht="15.75" x14ac:dyDescent="0.5">
      <c r="A1588" s="5">
        <v>42926</v>
      </c>
      <c r="B1588" s="10">
        <v>8.3333333335758653E-2</v>
      </c>
      <c r="C1588" s="6">
        <v>25.72</v>
      </c>
    </row>
    <row r="1589" spans="1:4" ht="15.75" x14ac:dyDescent="0.5">
      <c r="A1589" s="5">
        <v>42926</v>
      </c>
      <c r="B1589" s="10">
        <v>0.125</v>
      </c>
      <c r="C1589" s="6">
        <v>25.62</v>
      </c>
    </row>
    <row r="1590" spans="1:4" ht="15.75" x14ac:dyDescent="0.5">
      <c r="A1590" s="5">
        <v>42926</v>
      </c>
      <c r="B1590" s="10">
        <v>0.16666666666424135</v>
      </c>
      <c r="C1590" s="6">
        <v>25.53</v>
      </c>
    </row>
    <row r="1591" spans="1:4" ht="15.75" x14ac:dyDescent="0.5">
      <c r="A1591" s="5">
        <v>42926</v>
      </c>
      <c r="B1591" s="10">
        <v>0.20833333333575865</v>
      </c>
      <c r="C1591" s="6">
        <v>25.44</v>
      </c>
    </row>
    <row r="1592" spans="1:4" ht="15.75" x14ac:dyDescent="0.5">
      <c r="A1592" s="5">
        <v>42926</v>
      </c>
      <c r="B1592" s="10">
        <v>0.25</v>
      </c>
      <c r="C1592" s="6">
        <v>25.4</v>
      </c>
    </row>
    <row r="1593" spans="1:4" ht="15.75" x14ac:dyDescent="0.5">
      <c r="A1593" s="5">
        <v>42926</v>
      </c>
      <c r="B1593" s="10">
        <v>0.29166666666424135</v>
      </c>
      <c r="C1593" s="6">
        <v>25.29</v>
      </c>
    </row>
    <row r="1594" spans="1:4" ht="15.75" x14ac:dyDescent="0.5">
      <c r="A1594" s="5">
        <v>42926</v>
      </c>
      <c r="B1594" s="10">
        <v>0.33333333333575865</v>
      </c>
      <c r="C1594" s="6">
        <v>25.17</v>
      </c>
    </row>
    <row r="1595" spans="1:4" ht="15.75" x14ac:dyDescent="0.5">
      <c r="A1595" s="5">
        <v>42926</v>
      </c>
      <c r="B1595" s="10">
        <v>0.375</v>
      </c>
      <c r="C1595" s="6">
        <v>25.2</v>
      </c>
    </row>
    <row r="1596" spans="1:4" ht="15.75" x14ac:dyDescent="0.5">
      <c r="A1596" s="5">
        <v>42926</v>
      </c>
      <c r="B1596" s="10">
        <v>0.41666666666424135</v>
      </c>
      <c r="C1596" s="6">
        <v>25.35</v>
      </c>
    </row>
    <row r="1597" spans="1:4" ht="15.75" x14ac:dyDescent="0.5">
      <c r="A1597" s="5">
        <v>42926</v>
      </c>
      <c r="B1597" s="10">
        <v>0.45833333333575865</v>
      </c>
      <c r="C1597" s="6">
        <v>25.55</v>
      </c>
    </row>
    <row r="1598" spans="1:4" ht="15.75" x14ac:dyDescent="0.5">
      <c r="A1598" s="5">
        <v>42926</v>
      </c>
      <c r="B1598" s="10">
        <v>0.5</v>
      </c>
      <c r="C1598" s="6">
        <v>25.8</v>
      </c>
    </row>
    <row r="1599" spans="1:4" ht="15.75" x14ac:dyDescent="0.5">
      <c r="A1599" s="5">
        <v>42926</v>
      </c>
      <c r="B1599" s="10">
        <v>0.54166666666424135</v>
      </c>
      <c r="C1599" s="6">
        <v>25.64</v>
      </c>
    </row>
    <row r="1600" spans="1:4" ht="15.75" x14ac:dyDescent="0.5">
      <c r="A1600" s="5">
        <v>42926</v>
      </c>
      <c r="B1600" s="10">
        <v>0.58333333333575865</v>
      </c>
      <c r="C1600" s="6">
        <v>25.76</v>
      </c>
    </row>
    <row r="1601" spans="1:4" ht="15.75" x14ac:dyDescent="0.5">
      <c r="A1601" s="5">
        <v>42926</v>
      </c>
      <c r="B1601" s="10">
        <v>0.625</v>
      </c>
      <c r="C1601" s="6">
        <v>25.88</v>
      </c>
    </row>
    <row r="1602" spans="1:4" ht="15.75" x14ac:dyDescent="0.5">
      <c r="A1602" s="5">
        <v>42926</v>
      </c>
      <c r="B1602" s="10">
        <v>0.66666666666424135</v>
      </c>
      <c r="C1602" s="6">
        <v>26.76</v>
      </c>
    </row>
    <row r="1603" spans="1:4" ht="15.75" x14ac:dyDescent="0.5">
      <c r="A1603" s="5">
        <v>42926</v>
      </c>
      <c r="B1603" s="10">
        <v>0.70833333333575865</v>
      </c>
      <c r="C1603" s="6">
        <v>27.31</v>
      </c>
    </row>
    <row r="1604" spans="1:4" ht="15.75" x14ac:dyDescent="0.5">
      <c r="A1604" s="5">
        <v>42926</v>
      </c>
      <c r="B1604" s="10">
        <v>0.75</v>
      </c>
      <c r="C1604" s="6">
        <v>26.12</v>
      </c>
    </row>
    <row r="1605" spans="1:4" ht="15.75" x14ac:dyDescent="0.5">
      <c r="A1605" s="5">
        <v>42926</v>
      </c>
      <c r="B1605" s="10">
        <v>0.79166666666424135</v>
      </c>
      <c r="C1605" s="6">
        <v>26.82</v>
      </c>
    </row>
    <row r="1606" spans="1:4" ht="15.75" x14ac:dyDescent="0.5">
      <c r="A1606" s="5">
        <v>42926</v>
      </c>
      <c r="B1606" s="10">
        <v>0.83333333333575865</v>
      </c>
      <c r="C1606" s="6">
        <v>26.14</v>
      </c>
    </row>
    <row r="1607" spans="1:4" ht="15.75" x14ac:dyDescent="0.5">
      <c r="A1607" s="5">
        <v>42926</v>
      </c>
      <c r="B1607" s="10">
        <v>0.875</v>
      </c>
      <c r="C1607" s="6">
        <v>26.06</v>
      </c>
    </row>
    <row r="1608" spans="1:4" ht="15.75" x14ac:dyDescent="0.5">
      <c r="A1608" s="5">
        <v>42926</v>
      </c>
      <c r="B1608" s="10">
        <v>0.91666666666424135</v>
      </c>
      <c r="C1608" s="6">
        <v>25.89</v>
      </c>
    </row>
    <row r="1609" spans="1:4" ht="15.75" x14ac:dyDescent="0.5">
      <c r="A1609" s="5">
        <v>42926</v>
      </c>
      <c r="B1609" s="10">
        <v>0.95833333333575865</v>
      </c>
      <c r="C1609" s="6">
        <v>25.77</v>
      </c>
      <c r="D1609" s="11"/>
    </row>
    <row r="1610" spans="1:4" ht="15.75" x14ac:dyDescent="0.5">
      <c r="A1610" s="5">
        <v>42927</v>
      </c>
      <c r="B1610" s="10">
        <v>0</v>
      </c>
      <c r="C1610" s="6">
        <v>25.65</v>
      </c>
    </row>
    <row r="1611" spans="1:4" ht="15.75" x14ac:dyDescent="0.5">
      <c r="A1611" s="5">
        <v>42927</v>
      </c>
      <c r="B1611" s="10">
        <v>4.1666666664241347E-2</v>
      </c>
      <c r="C1611" s="6">
        <v>25.64</v>
      </c>
    </row>
    <row r="1612" spans="1:4" ht="15.75" x14ac:dyDescent="0.5">
      <c r="A1612" s="5">
        <v>42927</v>
      </c>
      <c r="B1612" s="10">
        <v>8.3333333335758653E-2</v>
      </c>
      <c r="C1612" s="6">
        <v>25.54</v>
      </c>
    </row>
    <row r="1613" spans="1:4" ht="15.75" x14ac:dyDescent="0.5">
      <c r="A1613" s="5">
        <v>42927</v>
      </c>
      <c r="B1613" s="10">
        <v>0.125</v>
      </c>
      <c r="C1613" s="6">
        <v>25.4</v>
      </c>
    </row>
    <row r="1614" spans="1:4" ht="15.75" x14ac:dyDescent="0.5">
      <c r="A1614" s="5">
        <v>42927</v>
      </c>
      <c r="B1614" s="10">
        <v>0.16666666666424135</v>
      </c>
      <c r="C1614" s="6">
        <v>25.33</v>
      </c>
    </row>
    <row r="1615" spans="1:4" ht="15.75" x14ac:dyDescent="0.5">
      <c r="A1615" s="5">
        <v>42927</v>
      </c>
      <c r="B1615" s="10">
        <v>0.20833333333575865</v>
      </c>
      <c r="C1615" s="6">
        <v>25.29</v>
      </c>
    </row>
    <row r="1616" spans="1:4" ht="15.75" x14ac:dyDescent="0.5">
      <c r="A1616" s="5">
        <v>42927</v>
      </c>
      <c r="B1616" s="10">
        <v>0.25</v>
      </c>
      <c r="C1616" s="6">
        <v>25.2</v>
      </c>
    </row>
    <row r="1617" spans="1:3" ht="15.75" x14ac:dyDescent="0.5">
      <c r="A1617" s="5">
        <v>42927</v>
      </c>
      <c r="B1617" s="10">
        <v>0.29166666666424135</v>
      </c>
      <c r="C1617" s="6">
        <v>25.13</v>
      </c>
    </row>
    <row r="1618" spans="1:3" ht="15.75" x14ac:dyDescent="0.5">
      <c r="A1618" s="5">
        <v>42927</v>
      </c>
      <c r="B1618" s="10">
        <v>0.33333333333575865</v>
      </c>
      <c r="C1618" s="6">
        <v>25.06</v>
      </c>
    </row>
    <row r="1619" spans="1:3" ht="15.75" x14ac:dyDescent="0.5">
      <c r="A1619" s="5">
        <v>42927</v>
      </c>
      <c r="B1619" s="10">
        <v>0.375</v>
      </c>
      <c r="C1619" s="6">
        <v>25.09</v>
      </c>
    </row>
    <row r="1620" spans="1:3" ht="15.75" x14ac:dyDescent="0.5">
      <c r="A1620" s="5">
        <v>42927</v>
      </c>
      <c r="B1620" s="10">
        <v>0.41666666666424135</v>
      </c>
      <c r="C1620" s="6">
        <v>25.19</v>
      </c>
    </row>
    <row r="1621" spans="1:3" ht="15.75" x14ac:dyDescent="0.5">
      <c r="A1621" s="5">
        <v>42927</v>
      </c>
      <c r="B1621" s="10">
        <v>0.45833333333575865</v>
      </c>
      <c r="C1621" s="6">
        <v>25.52</v>
      </c>
    </row>
    <row r="1622" spans="1:3" ht="15.75" x14ac:dyDescent="0.5">
      <c r="A1622" s="5">
        <v>42927</v>
      </c>
      <c r="B1622" s="10">
        <v>0.5</v>
      </c>
      <c r="C1622" s="6">
        <v>25.55</v>
      </c>
    </row>
    <row r="1623" spans="1:3" ht="15.75" x14ac:dyDescent="0.5">
      <c r="A1623" s="5">
        <v>42927</v>
      </c>
      <c r="B1623" s="10">
        <v>0.54166666666424135</v>
      </c>
      <c r="C1623" s="6">
        <v>25.88</v>
      </c>
    </row>
    <row r="1624" spans="1:3" ht="15.75" x14ac:dyDescent="0.5">
      <c r="A1624" s="5">
        <v>42927</v>
      </c>
      <c r="B1624" s="10">
        <v>0.58333333333575865</v>
      </c>
      <c r="C1624" s="6">
        <v>25.94</v>
      </c>
    </row>
    <row r="1625" spans="1:3" ht="15.75" x14ac:dyDescent="0.5">
      <c r="A1625" s="5">
        <v>42927</v>
      </c>
      <c r="B1625" s="10">
        <v>0.625</v>
      </c>
      <c r="C1625" s="6">
        <v>26.34</v>
      </c>
    </row>
    <row r="1626" spans="1:3" ht="15.75" x14ac:dyDescent="0.5">
      <c r="A1626" s="5">
        <v>42927</v>
      </c>
      <c r="B1626" s="10">
        <v>0.66666666666424135</v>
      </c>
      <c r="C1626" s="6">
        <v>25.95</v>
      </c>
    </row>
    <row r="1627" spans="1:3" ht="15.75" x14ac:dyDescent="0.5">
      <c r="A1627" s="5">
        <v>42927</v>
      </c>
      <c r="B1627" s="10">
        <v>0.70833333333575865</v>
      </c>
      <c r="C1627" s="6">
        <v>26.66</v>
      </c>
    </row>
    <row r="1628" spans="1:3" ht="15.75" x14ac:dyDescent="0.5">
      <c r="A1628" s="5">
        <v>42927</v>
      </c>
      <c r="B1628" s="10">
        <v>0.75</v>
      </c>
      <c r="C1628" s="6">
        <v>26.54</v>
      </c>
    </row>
    <row r="1629" spans="1:3" ht="15.75" x14ac:dyDescent="0.5">
      <c r="A1629" s="5">
        <v>42927</v>
      </c>
      <c r="B1629" s="10">
        <v>0.79166666666424135</v>
      </c>
      <c r="C1629" s="6">
        <v>26.56</v>
      </c>
    </row>
    <row r="1630" spans="1:3" ht="15.75" x14ac:dyDescent="0.5">
      <c r="A1630" s="5">
        <v>42927</v>
      </c>
      <c r="B1630" s="10">
        <v>0.83333333333575865</v>
      </c>
      <c r="C1630" s="6">
        <v>26.46</v>
      </c>
    </row>
    <row r="1631" spans="1:3" ht="15.75" x14ac:dyDescent="0.5">
      <c r="A1631" s="5">
        <v>42927</v>
      </c>
      <c r="B1631" s="10">
        <v>0.875</v>
      </c>
      <c r="C1631" s="6">
        <v>25.81</v>
      </c>
    </row>
    <row r="1632" spans="1:3" ht="15.75" x14ac:dyDescent="0.5">
      <c r="A1632" s="5">
        <v>42927</v>
      </c>
      <c r="B1632" s="10">
        <v>0.91666666666424135</v>
      </c>
      <c r="C1632" s="6">
        <v>25.63</v>
      </c>
    </row>
    <row r="1633" spans="1:4" ht="15.75" x14ac:dyDescent="0.5">
      <c r="A1633" s="5">
        <v>42927</v>
      </c>
      <c r="B1633" s="10">
        <v>0.95833333333575865</v>
      </c>
      <c r="C1633" s="6">
        <v>25.56</v>
      </c>
      <c r="D1633" s="11"/>
    </row>
    <row r="1634" spans="1:4" ht="15.75" x14ac:dyDescent="0.5">
      <c r="A1634" s="5">
        <v>42928</v>
      </c>
      <c r="B1634" s="10">
        <v>0</v>
      </c>
      <c r="C1634" s="6">
        <v>25.44</v>
      </c>
    </row>
    <row r="1635" spans="1:4" ht="15.75" x14ac:dyDescent="0.5">
      <c r="A1635" s="5">
        <v>42928</v>
      </c>
      <c r="B1635" s="10">
        <v>4.1666666664241347E-2</v>
      </c>
      <c r="C1635" s="6">
        <v>25.36</v>
      </c>
    </row>
    <row r="1636" spans="1:4" ht="15.75" x14ac:dyDescent="0.5">
      <c r="A1636" s="5">
        <v>42928</v>
      </c>
      <c r="B1636" s="10">
        <v>8.3333333335758653E-2</v>
      </c>
      <c r="C1636" s="6">
        <v>25.23</v>
      </c>
    </row>
    <row r="1637" spans="1:4" ht="15.75" x14ac:dyDescent="0.5">
      <c r="A1637" s="5">
        <v>42928</v>
      </c>
      <c r="B1637" s="10">
        <v>0.125</v>
      </c>
      <c r="C1637" s="6">
        <v>25.08</v>
      </c>
    </row>
    <row r="1638" spans="1:4" ht="15.75" x14ac:dyDescent="0.5">
      <c r="A1638" s="5">
        <v>42928</v>
      </c>
      <c r="B1638" s="10">
        <v>0.16666666666424135</v>
      </c>
      <c r="C1638" s="6">
        <v>24.97</v>
      </c>
    </row>
    <row r="1639" spans="1:4" ht="15.75" x14ac:dyDescent="0.5">
      <c r="A1639" s="5">
        <v>42928</v>
      </c>
      <c r="B1639" s="10">
        <v>0.20833333333575865</v>
      </c>
      <c r="C1639" s="6">
        <v>24.92</v>
      </c>
    </row>
    <row r="1640" spans="1:4" ht="15.75" x14ac:dyDescent="0.5">
      <c r="A1640" s="5">
        <v>42928</v>
      </c>
      <c r="B1640" s="10">
        <v>0.25</v>
      </c>
      <c r="C1640" s="6">
        <v>24.84</v>
      </c>
    </row>
    <row r="1641" spans="1:4" ht="15.75" x14ac:dyDescent="0.5">
      <c r="A1641" s="5">
        <v>42928</v>
      </c>
      <c r="B1641" s="10">
        <v>0.29166666666424135</v>
      </c>
      <c r="C1641" s="6">
        <v>24.8</v>
      </c>
    </row>
    <row r="1642" spans="1:4" ht="15.75" x14ac:dyDescent="0.5">
      <c r="A1642" s="5">
        <v>42928</v>
      </c>
      <c r="B1642" s="10">
        <v>0.33333333333575865</v>
      </c>
      <c r="C1642" s="6">
        <v>24.73</v>
      </c>
    </row>
    <row r="1643" spans="1:4" ht="15.75" x14ac:dyDescent="0.5">
      <c r="A1643" s="5">
        <v>42928</v>
      </c>
      <c r="B1643" s="10">
        <v>0.375</v>
      </c>
      <c r="C1643" s="6">
        <v>24.71</v>
      </c>
    </row>
    <row r="1644" spans="1:4" ht="15.75" x14ac:dyDescent="0.5">
      <c r="A1644" s="5">
        <v>42928</v>
      </c>
      <c r="B1644" s="10">
        <v>0.41666666666424135</v>
      </c>
      <c r="C1644" s="6">
        <v>24.71</v>
      </c>
    </row>
    <row r="1645" spans="1:4" ht="15.75" x14ac:dyDescent="0.5">
      <c r="A1645" s="5">
        <v>42928</v>
      </c>
      <c r="B1645" s="10">
        <v>0.45833333333575865</v>
      </c>
      <c r="C1645" s="6">
        <v>24.78</v>
      </c>
    </row>
    <row r="1646" spans="1:4" ht="15.75" x14ac:dyDescent="0.5">
      <c r="A1646" s="5">
        <v>42928</v>
      </c>
      <c r="B1646" s="10">
        <v>0.5</v>
      </c>
      <c r="C1646" s="6">
        <v>24.88</v>
      </c>
    </row>
    <row r="1647" spans="1:4" ht="15.75" x14ac:dyDescent="0.5">
      <c r="A1647" s="5">
        <v>42928</v>
      </c>
      <c r="B1647" s="10">
        <v>0.54166666666424135</v>
      </c>
      <c r="C1647" s="6">
        <v>24.86</v>
      </c>
    </row>
    <row r="1648" spans="1:4" ht="15.75" x14ac:dyDescent="0.5">
      <c r="A1648" s="5">
        <v>42928</v>
      </c>
      <c r="B1648" s="10">
        <v>0.58333333333575865</v>
      </c>
      <c r="C1648" s="6">
        <v>25.03</v>
      </c>
    </row>
    <row r="1649" spans="1:4" ht="15.75" x14ac:dyDescent="0.5">
      <c r="A1649" s="5">
        <v>42928</v>
      </c>
      <c r="B1649" s="10">
        <v>0.625</v>
      </c>
      <c r="C1649" s="6">
        <v>24.96</v>
      </c>
    </row>
    <row r="1650" spans="1:4" ht="15.75" x14ac:dyDescent="0.5">
      <c r="A1650" s="5">
        <v>42928</v>
      </c>
      <c r="B1650" s="10">
        <v>0.66666666666424135</v>
      </c>
      <c r="C1650" s="6">
        <v>26.68</v>
      </c>
    </row>
    <row r="1651" spans="1:4" ht="15.75" x14ac:dyDescent="0.5">
      <c r="A1651" s="5">
        <v>42928</v>
      </c>
      <c r="B1651" s="10">
        <v>0.70833333333575865</v>
      </c>
      <c r="C1651" s="6">
        <v>26.63</v>
      </c>
    </row>
    <row r="1652" spans="1:4" ht="15.75" x14ac:dyDescent="0.5">
      <c r="A1652" s="5">
        <v>42928</v>
      </c>
      <c r="B1652" s="10">
        <v>0.75</v>
      </c>
      <c r="C1652" s="6">
        <v>26.74</v>
      </c>
    </row>
    <row r="1653" spans="1:4" ht="15.75" x14ac:dyDescent="0.5">
      <c r="A1653" s="5">
        <v>42928</v>
      </c>
      <c r="B1653" s="10">
        <v>0.79166666666424135</v>
      </c>
      <c r="C1653" s="6">
        <v>26.91</v>
      </c>
    </row>
    <row r="1654" spans="1:4" ht="15.75" x14ac:dyDescent="0.5">
      <c r="A1654" s="5">
        <v>42928</v>
      </c>
      <c r="B1654" s="10">
        <v>0.83333333333575865</v>
      </c>
      <c r="C1654" s="6">
        <v>26.8</v>
      </c>
    </row>
    <row r="1655" spans="1:4" ht="15.75" x14ac:dyDescent="0.5">
      <c r="A1655" s="5">
        <v>42928</v>
      </c>
      <c r="B1655" s="10">
        <v>0.875</v>
      </c>
      <c r="C1655" s="6">
        <v>25.97</v>
      </c>
    </row>
    <row r="1656" spans="1:4" ht="15.75" x14ac:dyDescent="0.5">
      <c r="A1656" s="5">
        <v>42928</v>
      </c>
      <c r="B1656" s="10">
        <v>0.91666666666424135</v>
      </c>
      <c r="C1656" s="6">
        <v>25.73</v>
      </c>
    </row>
    <row r="1657" spans="1:4" ht="15.75" x14ac:dyDescent="0.5">
      <c r="A1657" s="5">
        <v>42928</v>
      </c>
      <c r="B1657" s="10">
        <v>0.95833333333575865</v>
      </c>
      <c r="C1657" s="6">
        <v>25.59</v>
      </c>
      <c r="D1657" s="11"/>
    </row>
    <row r="1658" spans="1:4" ht="15.75" x14ac:dyDescent="0.5">
      <c r="A1658" s="5">
        <v>42929</v>
      </c>
      <c r="B1658" s="10">
        <v>0</v>
      </c>
      <c r="C1658" s="6">
        <v>25.6</v>
      </c>
    </row>
    <row r="1659" spans="1:4" ht="15.75" x14ac:dyDescent="0.5">
      <c r="A1659" s="5">
        <v>42929</v>
      </c>
      <c r="B1659" s="10">
        <v>4.1666666664241347E-2</v>
      </c>
      <c r="C1659" s="6">
        <v>25.41</v>
      </c>
    </row>
    <row r="1660" spans="1:4" ht="15.75" x14ac:dyDescent="0.5">
      <c r="A1660" s="5">
        <v>42929</v>
      </c>
      <c r="B1660" s="10">
        <v>8.3333333335758653E-2</v>
      </c>
      <c r="C1660" s="6">
        <v>25.22</v>
      </c>
    </row>
    <row r="1661" spans="1:4" ht="15.75" x14ac:dyDescent="0.5">
      <c r="A1661" s="5">
        <v>42929</v>
      </c>
      <c r="B1661" s="10">
        <v>0.125</v>
      </c>
      <c r="C1661" s="6">
        <v>25.07</v>
      </c>
    </row>
    <row r="1662" spans="1:4" ht="15.75" x14ac:dyDescent="0.5">
      <c r="A1662" s="5">
        <v>42929</v>
      </c>
      <c r="B1662" s="10">
        <v>0.16666666666424135</v>
      </c>
      <c r="C1662" s="6">
        <v>24.98</v>
      </c>
    </row>
    <row r="1663" spans="1:4" ht="15.75" x14ac:dyDescent="0.5">
      <c r="A1663" s="5">
        <v>42929</v>
      </c>
      <c r="B1663" s="10">
        <v>0.20833333333575865</v>
      </c>
      <c r="C1663" s="6">
        <v>24.85</v>
      </c>
    </row>
    <row r="1664" spans="1:4" ht="15.75" x14ac:dyDescent="0.5">
      <c r="A1664" s="5">
        <v>42929</v>
      </c>
      <c r="B1664" s="10">
        <v>0.25</v>
      </c>
      <c r="C1664" s="6">
        <v>24.76</v>
      </c>
    </row>
    <row r="1665" spans="1:3" ht="15.75" x14ac:dyDescent="0.5">
      <c r="A1665" s="5">
        <v>42929</v>
      </c>
      <c r="B1665" s="10">
        <v>0.29166666666424135</v>
      </c>
      <c r="C1665" s="6">
        <v>24.71</v>
      </c>
    </row>
    <row r="1666" spans="1:3" ht="15.75" x14ac:dyDescent="0.5">
      <c r="A1666" s="5">
        <v>42929</v>
      </c>
      <c r="B1666" s="10">
        <v>0.33333333333575865</v>
      </c>
      <c r="C1666" s="6">
        <v>24.63</v>
      </c>
    </row>
    <row r="1667" spans="1:3" ht="15.75" x14ac:dyDescent="0.5">
      <c r="A1667" s="5">
        <v>42929</v>
      </c>
      <c r="B1667" s="10">
        <v>0.375</v>
      </c>
      <c r="C1667" s="6">
        <v>24.69</v>
      </c>
    </row>
    <row r="1668" spans="1:3" ht="15.75" x14ac:dyDescent="0.5">
      <c r="A1668" s="5">
        <v>42929</v>
      </c>
      <c r="B1668" s="10">
        <v>0.41666666666424135</v>
      </c>
      <c r="C1668" s="6">
        <v>25.03</v>
      </c>
    </row>
    <row r="1669" spans="1:3" ht="15.75" x14ac:dyDescent="0.5">
      <c r="A1669" s="5">
        <v>42929</v>
      </c>
      <c r="B1669" s="10">
        <v>0.45833333333575865</v>
      </c>
      <c r="C1669" s="6">
        <v>25.09</v>
      </c>
    </row>
    <row r="1670" spans="1:3" ht="15.75" x14ac:dyDescent="0.5">
      <c r="A1670" s="5">
        <v>42929</v>
      </c>
      <c r="B1670" s="10">
        <v>0.5</v>
      </c>
      <c r="C1670" s="6">
        <v>25.18</v>
      </c>
    </row>
    <row r="1671" spans="1:3" ht="15.75" x14ac:dyDescent="0.5">
      <c r="A1671" s="5">
        <v>42929</v>
      </c>
      <c r="B1671" s="10">
        <v>0.54166666666424135</v>
      </c>
      <c r="C1671" s="6">
        <v>25.11</v>
      </c>
    </row>
    <row r="1672" spans="1:3" ht="15.75" x14ac:dyDescent="0.5">
      <c r="A1672" s="5">
        <v>42929</v>
      </c>
      <c r="B1672" s="10">
        <v>0.58333333333575865</v>
      </c>
      <c r="C1672" s="6">
        <v>25.04</v>
      </c>
    </row>
    <row r="1673" spans="1:3" ht="15.75" x14ac:dyDescent="0.5">
      <c r="A1673" s="5">
        <v>42929</v>
      </c>
      <c r="B1673" s="10">
        <v>0.625</v>
      </c>
      <c r="C1673" s="6">
        <v>25.1</v>
      </c>
    </row>
    <row r="1674" spans="1:3" ht="15.75" x14ac:dyDescent="0.5">
      <c r="A1674" s="5">
        <v>42929</v>
      </c>
      <c r="B1674" s="10">
        <v>0.66666666666424135</v>
      </c>
      <c r="C1674" s="6">
        <v>25.14</v>
      </c>
    </row>
    <row r="1675" spans="1:3" ht="15.75" x14ac:dyDescent="0.5">
      <c r="A1675" s="5">
        <v>42929</v>
      </c>
      <c r="B1675" s="10">
        <v>0.70833333333575865</v>
      </c>
      <c r="C1675" s="6">
        <v>25.74</v>
      </c>
    </row>
    <row r="1676" spans="1:3" ht="15.75" x14ac:dyDescent="0.5">
      <c r="A1676" s="5">
        <v>42929</v>
      </c>
      <c r="B1676" s="10">
        <v>0.75</v>
      </c>
      <c r="C1676" s="6">
        <v>25.64</v>
      </c>
    </row>
    <row r="1677" spans="1:3" ht="15.75" x14ac:dyDescent="0.5">
      <c r="A1677" s="5">
        <v>42929</v>
      </c>
      <c r="B1677" s="10">
        <v>0.79166666666424135</v>
      </c>
      <c r="C1677" s="6">
        <v>25.68</v>
      </c>
    </row>
    <row r="1678" spans="1:3" ht="15.75" x14ac:dyDescent="0.5">
      <c r="A1678" s="5">
        <v>42929</v>
      </c>
      <c r="B1678" s="10">
        <v>0.83333333333575865</v>
      </c>
      <c r="C1678" s="6">
        <v>25.55</v>
      </c>
    </row>
    <row r="1679" spans="1:3" ht="15.75" x14ac:dyDescent="0.5">
      <c r="A1679" s="5">
        <v>42929</v>
      </c>
      <c r="B1679" s="10">
        <v>0.875</v>
      </c>
      <c r="C1679" s="6">
        <v>25.47</v>
      </c>
    </row>
    <row r="1680" spans="1:3" ht="15.75" x14ac:dyDescent="0.5">
      <c r="A1680" s="5">
        <v>42929</v>
      </c>
      <c r="B1680" s="10">
        <v>0.91666666666424135</v>
      </c>
      <c r="C1680" s="6">
        <v>25.42</v>
      </c>
    </row>
    <row r="1681" spans="1:4" ht="15.75" x14ac:dyDescent="0.5">
      <c r="A1681" s="5">
        <v>42929</v>
      </c>
      <c r="B1681" s="10">
        <v>0.95833333333575865</v>
      </c>
      <c r="C1681" s="6">
        <v>25.41</v>
      </c>
      <c r="D1681" s="11"/>
    </row>
    <row r="1682" spans="1:4" ht="15.75" x14ac:dyDescent="0.5">
      <c r="A1682" s="5">
        <v>42930</v>
      </c>
      <c r="B1682" s="10">
        <v>0</v>
      </c>
      <c r="C1682" s="6">
        <v>25.32</v>
      </c>
    </row>
    <row r="1683" spans="1:4" ht="15.75" x14ac:dyDescent="0.5">
      <c r="A1683" s="5">
        <v>42930</v>
      </c>
      <c r="B1683" s="10">
        <v>4.1666666664241347E-2</v>
      </c>
      <c r="C1683" s="6">
        <v>25.22</v>
      </c>
    </row>
    <row r="1684" spans="1:4" ht="15.75" x14ac:dyDescent="0.5">
      <c r="A1684" s="5">
        <v>42930</v>
      </c>
      <c r="B1684" s="10">
        <v>8.3333333335758653E-2</v>
      </c>
      <c r="C1684" s="6">
        <v>25.21</v>
      </c>
    </row>
    <row r="1685" spans="1:4" ht="15.75" x14ac:dyDescent="0.5">
      <c r="A1685" s="5">
        <v>42930</v>
      </c>
      <c r="B1685" s="10">
        <v>0.125</v>
      </c>
      <c r="C1685" s="6">
        <v>25.19</v>
      </c>
    </row>
    <row r="1686" spans="1:4" ht="15.75" x14ac:dyDescent="0.5">
      <c r="A1686" s="5">
        <v>42930</v>
      </c>
      <c r="B1686" s="10">
        <v>0.16666666666424135</v>
      </c>
      <c r="C1686" s="6">
        <v>25.08</v>
      </c>
    </row>
    <row r="1687" spans="1:4" ht="15.75" x14ac:dyDescent="0.5">
      <c r="A1687" s="5">
        <v>42930</v>
      </c>
      <c r="B1687" s="10">
        <v>0.20833333333575865</v>
      </c>
      <c r="C1687" s="6">
        <v>25.11</v>
      </c>
    </row>
    <row r="1688" spans="1:4" ht="15.75" x14ac:dyDescent="0.5">
      <c r="A1688" s="5">
        <v>42930</v>
      </c>
      <c r="B1688" s="10">
        <v>0.25</v>
      </c>
      <c r="C1688" s="6">
        <v>24.69</v>
      </c>
    </row>
    <row r="1689" spans="1:4" ht="15.75" x14ac:dyDescent="0.5">
      <c r="A1689" s="5">
        <v>42930</v>
      </c>
      <c r="B1689" s="10">
        <v>0.29166666666424135</v>
      </c>
      <c r="C1689" s="6">
        <v>24.45</v>
      </c>
    </row>
    <row r="1690" spans="1:4" ht="15.75" x14ac:dyDescent="0.5">
      <c r="A1690" s="5">
        <v>42930</v>
      </c>
      <c r="B1690" s="10">
        <v>0.33333333333575865</v>
      </c>
      <c r="C1690" s="6">
        <v>24.48</v>
      </c>
    </row>
    <row r="1691" spans="1:4" ht="15.75" x14ac:dyDescent="0.5">
      <c r="A1691" s="5">
        <v>42930</v>
      </c>
      <c r="B1691" s="10">
        <v>0.375</v>
      </c>
      <c r="C1691" s="6">
        <v>24.66</v>
      </c>
    </row>
    <row r="1692" spans="1:4" ht="15.75" x14ac:dyDescent="0.5">
      <c r="A1692" s="5">
        <v>42930</v>
      </c>
      <c r="B1692" s="10">
        <v>0.41666666666424135</v>
      </c>
      <c r="C1692" s="6">
        <v>24.81</v>
      </c>
    </row>
    <row r="1693" spans="1:4" ht="15.75" x14ac:dyDescent="0.5">
      <c r="A1693" s="5">
        <v>42930</v>
      </c>
      <c r="B1693" s="10">
        <v>0.45833333333575865</v>
      </c>
      <c r="C1693" s="6">
        <v>24.97</v>
      </c>
    </row>
    <row r="1694" spans="1:4" ht="15.75" x14ac:dyDescent="0.5">
      <c r="A1694" s="5">
        <v>42930</v>
      </c>
      <c r="B1694" s="10">
        <v>0.5</v>
      </c>
      <c r="C1694" s="6">
        <v>24.96</v>
      </c>
    </row>
    <row r="1695" spans="1:4" ht="15.75" x14ac:dyDescent="0.5">
      <c r="A1695" s="5">
        <v>42930</v>
      </c>
      <c r="B1695" s="10">
        <v>0.54166666666424135</v>
      </c>
      <c r="C1695" s="6">
        <v>25.05</v>
      </c>
    </row>
    <row r="1696" spans="1:4" ht="15.75" x14ac:dyDescent="0.5">
      <c r="A1696" s="5">
        <v>42930</v>
      </c>
      <c r="B1696" s="10">
        <v>0.58333333333575865</v>
      </c>
      <c r="C1696" s="6">
        <v>25.06</v>
      </c>
    </row>
    <row r="1697" spans="1:4" ht="15.75" x14ac:dyDescent="0.5">
      <c r="A1697" s="5">
        <v>42930</v>
      </c>
      <c r="B1697" s="10">
        <v>0.625</v>
      </c>
      <c r="C1697" s="6">
        <v>25.08</v>
      </c>
    </row>
    <row r="1698" spans="1:4" ht="15.75" x14ac:dyDescent="0.5">
      <c r="A1698" s="5">
        <v>42930</v>
      </c>
      <c r="B1698" s="10">
        <v>0.66666666666424135</v>
      </c>
      <c r="C1698" s="6">
        <v>25.09</v>
      </c>
    </row>
    <row r="1699" spans="1:4" ht="15.75" x14ac:dyDescent="0.5">
      <c r="A1699" s="5">
        <v>42930</v>
      </c>
      <c r="B1699" s="10">
        <v>0.70833333333575865</v>
      </c>
      <c r="C1699" s="6">
        <v>25.15</v>
      </c>
    </row>
    <row r="1700" spans="1:4" ht="15.75" x14ac:dyDescent="0.5">
      <c r="A1700" s="5">
        <v>42930</v>
      </c>
      <c r="B1700" s="10">
        <v>0.75</v>
      </c>
      <c r="C1700" s="6">
        <v>25.97</v>
      </c>
    </row>
    <row r="1701" spans="1:4" ht="15.75" x14ac:dyDescent="0.5">
      <c r="A1701" s="5">
        <v>42930</v>
      </c>
      <c r="B1701" s="10">
        <v>0.79166666666424135</v>
      </c>
      <c r="C1701" s="6">
        <v>26.43</v>
      </c>
    </row>
    <row r="1702" spans="1:4" ht="15.75" x14ac:dyDescent="0.5">
      <c r="A1702" s="5">
        <v>42930</v>
      </c>
      <c r="B1702" s="10">
        <v>0.83333333333575865</v>
      </c>
      <c r="C1702" s="6">
        <v>26.75</v>
      </c>
    </row>
    <row r="1703" spans="1:4" ht="15.75" x14ac:dyDescent="0.5">
      <c r="A1703" s="5">
        <v>42930</v>
      </c>
      <c r="B1703" s="10">
        <v>0.875</v>
      </c>
      <c r="C1703" s="6">
        <v>26.57</v>
      </c>
    </row>
    <row r="1704" spans="1:4" ht="15.75" x14ac:dyDescent="0.5">
      <c r="A1704" s="5">
        <v>42930</v>
      </c>
      <c r="B1704" s="10">
        <v>0.91666666666424135</v>
      </c>
      <c r="C1704" s="6">
        <v>26.6</v>
      </c>
    </row>
    <row r="1705" spans="1:4" ht="15.75" x14ac:dyDescent="0.5">
      <c r="A1705" s="5">
        <v>42930</v>
      </c>
      <c r="B1705" s="10">
        <v>0.95833333333575865</v>
      </c>
      <c r="C1705" s="6">
        <v>26.13</v>
      </c>
      <c r="D1705" s="11"/>
    </row>
    <row r="1706" spans="1:4" ht="15.75" x14ac:dyDescent="0.5">
      <c r="A1706" s="5">
        <v>42931</v>
      </c>
      <c r="B1706" s="10">
        <v>0</v>
      </c>
      <c r="C1706" s="6">
        <v>26.13</v>
      </c>
    </row>
    <row r="1707" spans="1:4" ht="15.75" x14ac:dyDescent="0.5">
      <c r="A1707" s="5">
        <v>42931</v>
      </c>
      <c r="B1707" s="10">
        <v>4.1666666664241347E-2</v>
      </c>
      <c r="C1707" s="6">
        <v>26.17</v>
      </c>
    </row>
    <row r="1708" spans="1:4" ht="15.75" x14ac:dyDescent="0.5">
      <c r="A1708" s="5">
        <v>42931</v>
      </c>
      <c r="B1708" s="10">
        <v>8.3333333335758653E-2</v>
      </c>
      <c r="C1708" s="6">
        <v>26.22</v>
      </c>
    </row>
    <row r="1709" spans="1:4" ht="15.75" x14ac:dyDescent="0.5">
      <c r="A1709" s="5">
        <v>42931</v>
      </c>
      <c r="B1709" s="10">
        <v>0.125</v>
      </c>
      <c r="C1709" s="6">
        <v>26.42</v>
      </c>
    </row>
    <row r="1710" spans="1:4" ht="15.75" x14ac:dyDescent="0.5">
      <c r="A1710" s="5">
        <v>42931</v>
      </c>
      <c r="B1710" s="10">
        <v>0.16666666666424135</v>
      </c>
      <c r="C1710" s="6">
        <v>26.37</v>
      </c>
    </row>
    <row r="1711" spans="1:4" ht="15.75" x14ac:dyDescent="0.5">
      <c r="A1711" s="5">
        <v>42931</v>
      </c>
      <c r="B1711" s="10">
        <v>0.20833333333575865</v>
      </c>
      <c r="C1711" s="6">
        <v>26.15</v>
      </c>
    </row>
    <row r="1712" spans="1:4" ht="15.75" x14ac:dyDescent="0.5">
      <c r="A1712" s="5">
        <v>42931</v>
      </c>
      <c r="B1712" s="10">
        <v>0.25</v>
      </c>
      <c r="C1712" s="6">
        <v>25.93</v>
      </c>
    </row>
    <row r="1713" spans="1:3" ht="15.75" x14ac:dyDescent="0.5">
      <c r="A1713" s="5">
        <v>42931</v>
      </c>
      <c r="B1713" s="10">
        <v>0.29166666666424135</v>
      </c>
      <c r="C1713" s="6">
        <v>25.67</v>
      </c>
    </row>
    <row r="1714" spans="1:3" ht="15.75" x14ac:dyDescent="0.5">
      <c r="A1714" s="5">
        <v>42931</v>
      </c>
      <c r="B1714" s="10">
        <v>0.33333333333575865</v>
      </c>
      <c r="C1714" s="6">
        <v>25.46</v>
      </c>
    </row>
    <row r="1715" spans="1:3" ht="15.75" x14ac:dyDescent="0.5">
      <c r="A1715" s="5">
        <v>42931</v>
      </c>
      <c r="B1715" s="10">
        <v>0.375</v>
      </c>
      <c r="C1715" s="6">
        <v>25.29</v>
      </c>
    </row>
    <row r="1716" spans="1:3" ht="15.75" x14ac:dyDescent="0.5">
      <c r="A1716" s="5">
        <v>42931</v>
      </c>
      <c r="B1716" s="10">
        <v>0.41666666666424135</v>
      </c>
      <c r="C1716" s="6">
        <v>25.22</v>
      </c>
    </row>
    <row r="1717" spans="1:3" ht="15.75" x14ac:dyDescent="0.5">
      <c r="A1717" s="5">
        <v>42931</v>
      </c>
      <c r="B1717" s="10">
        <v>0.45833333333575865</v>
      </c>
      <c r="C1717" s="6">
        <v>25.15</v>
      </c>
    </row>
    <row r="1718" spans="1:3" ht="15.75" x14ac:dyDescent="0.5">
      <c r="A1718" s="5">
        <v>42931</v>
      </c>
      <c r="B1718" s="10">
        <v>0.5</v>
      </c>
      <c r="C1718" s="6">
        <v>25.08</v>
      </c>
    </row>
    <row r="1719" spans="1:3" ht="15.75" x14ac:dyDescent="0.5">
      <c r="A1719" s="5">
        <v>42931</v>
      </c>
      <c r="B1719" s="10">
        <v>0.54166666666424135</v>
      </c>
      <c r="C1719" s="6">
        <v>24.95</v>
      </c>
    </row>
    <row r="1720" spans="1:3" ht="15.75" x14ac:dyDescent="0.5">
      <c r="A1720" s="5">
        <v>42931</v>
      </c>
      <c r="B1720" s="10">
        <v>0.58333333333575865</v>
      </c>
      <c r="C1720" s="6">
        <v>25.33</v>
      </c>
    </row>
    <row r="1721" spans="1:3" ht="15.75" x14ac:dyDescent="0.5">
      <c r="A1721" s="5">
        <v>42931</v>
      </c>
      <c r="B1721" s="10">
        <v>0.625</v>
      </c>
      <c r="C1721" s="6">
        <v>24.92</v>
      </c>
    </row>
    <row r="1722" spans="1:3" ht="15.75" x14ac:dyDescent="0.5">
      <c r="A1722" s="5">
        <v>42931</v>
      </c>
      <c r="B1722" s="10">
        <v>0.66666666666424135</v>
      </c>
      <c r="C1722" s="6">
        <v>25.13</v>
      </c>
    </row>
    <row r="1723" spans="1:3" ht="15.75" x14ac:dyDescent="0.5">
      <c r="A1723" s="5">
        <v>42931</v>
      </c>
      <c r="B1723" s="10">
        <v>0.70833333333575865</v>
      </c>
      <c r="C1723" s="6">
        <v>24.84</v>
      </c>
    </row>
    <row r="1724" spans="1:3" ht="15.75" x14ac:dyDescent="0.5">
      <c r="A1724" s="5">
        <v>42931</v>
      </c>
      <c r="B1724" s="10">
        <v>0.75</v>
      </c>
      <c r="C1724" s="6">
        <v>24.44</v>
      </c>
    </row>
    <row r="1725" spans="1:3" ht="15.75" x14ac:dyDescent="0.5">
      <c r="A1725" s="5">
        <v>42931</v>
      </c>
      <c r="B1725" s="10">
        <v>0.79166666666424135</v>
      </c>
      <c r="C1725" s="6">
        <v>24.87</v>
      </c>
    </row>
    <row r="1726" spans="1:3" ht="15.75" x14ac:dyDescent="0.5">
      <c r="A1726" s="5">
        <v>42931</v>
      </c>
      <c r="B1726" s="10">
        <v>0.83333333333575865</v>
      </c>
      <c r="C1726" s="6">
        <v>25.19</v>
      </c>
    </row>
    <row r="1727" spans="1:3" ht="15.75" x14ac:dyDescent="0.5">
      <c r="A1727" s="5">
        <v>42931</v>
      </c>
      <c r="B1727" s="10">
        <v>0.875</v>
      </c>
      <c r="C1727" s="6">
        <v>25.2</v>
      </c>
    </row>
    <row r="1728" spans="1:3" ht="15.75" x14ac:dyDescent="0.5">
      <c r="A1728" s="5">
        <v>42931</v>
      </c>
      <c r="B1728" s="10">
        <v>0.91666666666424135</v>
      </c>
      <c r="C1728" s="6">
        <v>24.88</v>
      </c>
    </row>
    <row r="1729" spans="1:4" ht="15.75" x14ac:dyDescent="0.5">
      <c r="A1729" s="5">
        <v>42931</v>
      </c>
      <c r="B1729" s="10">
        <v>0.95833333333575865</v>
      </c>
      <c r="C1729" s="6">
        <v>24.89</v>
      </c>
      <c r="D1729" s="11"/>
    </row>
    <row r="1730" spans="1:4" ht="15.75" x14ac:dyDescent="0.5">
      <c r="A1730" s="5">
        <v>42932</v>
      </c>
      <c r="B1730" s="10">
        <v>0</v>
      </c>
      <c r="C1730" s="6">
        <v>24.74</v>
      </c>
    </row>
    <row r="1731" spans="1:4" ht="15.75" x14ac:dyDescent="0.5">
      <c r="A1731" s="5">
        <v>42932</v>
      </c>
      <c r="B1731" s="10">
        <v>4.1666666664241347E-2</v>
      </c>
      <c r="C1731" s="6">
        <v>24.67</v>
      </c>
    </row>
    <row r="1732" spans="1:4" ht="15.75" x14ac:dyDescent="0.5">
      <c r="A1732" s="5">
        <v>42932</v>
      </c>
      <c r="B1732" s="10">
        <v>8.3333333335758653E-2</v>
      </c>
      <c r="C1732" s="6">
        <v>25.91</v>
      </c>
    </row>
    <row r="1733" spans="1:4" ht="15.75" x14ac:dyDescent="0.5">
      <c r="A1733" s="5">
        <v>42932</v>
      </c>
      <c r="B1733" s="10">
        <v>0.125</v>
      </c>
      <c r="C1733" s="6">
        <v>26.42</v>
      </c>
    </row>
    <row r="1734" spans="1:4" ht="15.75" x14ac:dyDescent="0.5">
      <c r="A1734" s="5">
        <v>42932</v>
      </c>
      <c r="B1734" s="10">
        <v>0.16666666666424135</v>
      </c>
      <c r="C1734" s="6">
        <v>26.34</v>
      </c>
    </row>
    <row r="1735" spans="1:4" ht="15.75" x14ac:dyDescent="0.5">
      <c r="A1735" s="5">
        <v>42932</v>
      </c>
      <c r="B1735" s="10">
        <v>0.20833333333575865</v>
      </c>
      <c r="C1735" s="6">
        <v>26.34</v>
      </c>
    </row>
    <row r="1736" spans="1:4" ht="15.75" x14ac:dyDescent="0.5">
      <c r="A1736" s="5">
        <v>42932</v>
      </c>
      <c r="B1736" s="10">
        <v>0.25</v>
      </c>
      <c r="C1736" s="6">
        <v>26.36</v>
      </c>
    </row>
    <row r="1737" spans="1:4" ht="15.75" x14ac:dyDescent="0.5">
      <c r="A1737" s="5">
        <v>42932</v>
      </c>
      <c r="B1737" s="10">
        <v>0.29166666666424135</v>
      </c>
      <c r="C1737" s="6">
        <v>26.39</v>
      </c>
    </row>
    <row r="1738" spans="1:4" ht="15.75" x14ac:dyDescent="0.5">
      <c r="A1738" s="5">
        <v>42932</v>
      </c>
      <c r="B1738" s="10">
        <v>0.33333333333575865</v>
      </c>
      <c r="C1738" s="6">
        <v>26.34</v>
      </c>
    </row>
    <row r="1739" spans="1:4" ht="15.75" x14ac:dyDescent="0.5">
      <c r="A1739" s="5">
        <v>42932</v>
      </c>
      <c r="B1739" s="10">
        <v>0.375</v>
      </c>
      <c r="C1739" s="6">
        <v>26.34</v>
      </c>
    </row>
    <row r="1740" spans="1:4" ht="15.75" x14ac:dyDescent="0.5">
      <c r="A1740" s="5">
        <v>42932</v>
      </c>
      <c r="B1740" s="10">
        <v>0.41666666666424135</v>
      </c>
      <c r="C1740" s="6">
        <v>26.1</v>
      </c>
    </row>
    <row r="1741" spans="1:4" ht="15.75" x14ac:dyDescent="0.5">
      <c r="A1741" s="5">
        <v>42932</v>
      </c>
      <c r="B1741" s="10">
        <v>0.45833333333575865</v>
      </c>
      <c r="C1741" s="6">
        <v>26.27</v>
      </c>
    </row>
    <row r="1742" spans="1:4" ht="15.75" x14ac:dyDescent="0.5">
      <c r="A1742" s="5">
        <v>42932</v>
      </c>
      <c r="B1742" s="10">
        <v>0.5</v>
      </c>
      <c r="C1742" s="6">
        <v>26.58</v>
      </c>
    </row>
    <row r="1743" spans="1:4" ht="15.75" x14ac:dyDescent="0.5">
      <c r="A1743" s="5">
        <v>42932</v>
      </c>
      <c r="B1743" s="10">
        <v>0.54166666666424135</v>
      </c>
      <c r="C1743" s="6">
        <v>26.83</v>
      </c>
    </row>
    <row r="1744" spans="1:4" ht="15.75" x14ac:dyDescent="0.5">
      <c r="A1744" s="5">
        <v>42932</v>
      </c>
      <c r="B1744" s="10">
        <v>0.58333333333575865</v>
      </c>
      <c r="C1744" s="6">
        <v>27.37</v>
      </c>
    </row>
    <row r="1745" spans="1:4" ht="15.75" x14ac:dyDescent="0.5">
      <c r="A1745" s="5">
        <v>42932</v>
      </c>
      <c r="B1745" s="10">
        <v>0.625</v>
      </c>
      <c r="C1745" s="6">
        <v>28.6</v>
      </c>
    </row>
    <row r="1746" spans="1:4" ht="15.75" x14ac:dyDescent="0.5">
      <c r="A1746" s="5">
        <v>42932</v>
      </c>
      <c r="B1746" s="10">
        <v>0.66666666666424135</v>
      </c>
      <c r="C1746" s="6">
        <v>27.3</v>
      </c>
    </row>
    <row r="1747" spans="1:4" ht="15.75" x14ac:dyDescent="0.5">
      <c r="A1747" s="5">
        <v>42932</v>
      </c>
      <c r="B1747" s="10">
        <v>0.70833333333575865</v>
      </c>
      <c r="C1747" s="6">
        <v>28.03</v>
      </c>
    </row>
    <row r="1748" spans="1:4" ht="15.75" x14ac:dyDescent="0.5">
      <c r="A1748" s="5">
        <v>42932</v>
      </c>
      <c r="B1748" s="10">
        <v>0.75</v>
      </c>
      <c r="C1748" s="6">
        <v>27.93</v>
      </c>
    </row>
    <row r="1749" spans="1:4" ht="15.75" x14ac:dyDescent="0.5">
      <c r="A1749" s="5">
        <v>42932</v>
      </c>
      <c r="B1749" s="10">
        <v>0.79166666666424135</v>
      </c>
      <c r="C1749" s="6">
        <v>27.16</v>
      </c>
    </row>
    <row r="1750" spans="1:4" ht="15.75" x14ac:dyDescent="0.5">
      <c r="A1750" s="5">
        <v>42932</v>
      </c>
      <c r="B1750" s="10">
        <v>0.83333333333575865</v>
      </c>
      <c r="C1750" s="6">
        <v>26.19</v>
      </c>
    </row>
    <row r="1751" spans="1:4" ht="15.75" x14ac:dyDescent="0.5">
      <c r="A1751" s="5">
        <v>42932</v>
      </c>
      <c r="B1751" s="10">
        <v>0.875</v>
      </c>
      <c r="C1751" s="6">
        <v>26.07</v>
      </c>
    </row>
    <row r="1752" spans="1:4" ht="15.75" x14ac:dyDescent="0.5">
      <c r="A1752" s="5">
        <v>42932</v>
      </c>
      <c r="B1752" s="10">
        <v>0.91666666666424135</v>
      </c>
      <c r="C1752" s="6">
        <v>26</v>
      </c>
    </row>
    <row r="1753" spans="1:4" ht="15.75" x14ac:dyDescent="0.5">
      <c r="A1753" s="5">
        <v>42932</v>
      </c>
      <c r="B1753" s="10">
        <v>0.95833333333575865</v>
      </c>
      <c r="C1753" s="6">
        <v>25.96</v>
      </c>
      <c r="D1753" s="11"/>
    </row>
    <row r="1754" spans="1:4" ht="15.75" x14ac:dyDescent="0.5">
      <c r="A1754" s="5">
        <v>42933</v>
      </c>
      <c r="B1754" s="10">
        <v>0</v>
      </c>
      <c r="C1754" s="6">
        <v>25.91</v>
      </c>
    </row>
    <row r="1755" spans="1:4" ht="15.75" x14ac:dyDescent="0.5">
      <c r="A1755" s="5">
        <v>42933</v>
      </c>
      <c r="B1755" s="10">
        <v>4.1666666664241347E-2</v>
      </c>
      <c r="C1755" s="6">
        <v>25.83</v>
      </c>
    </row>
    <row r="1756" spans="1:4" ht="15.75" x14ac:dyDescent="0.5">
      <c r="A1756" s="5">
        <v>42933</v>
      </c>
      <c r="B1756" s="10">
        <v>8.3333333335758653E-2</v>
      </c>
      <c r="C1756" s="6">
        <v>25.77</v>
      </c>
    </row>
    <row r="1757" spans="1:4" ht="15.75" x14ac:dyDescent="0.5">
      <c r="A1757" s="5">
        <v>42933</v>
      </c>
      <c r="B1757" s="10">
        <v>0.125</v>
      </c>
      <c r="C1757" s="6">
        <v>25.69</v>
      </c>
    </row>
    <row r="1758" spans="1:4" ht="15.75" x14ac:dyDescent="0.5">
      <c r="A1758" s="5">
        <v>42933</v>
      </c>
      <c r="B1758" s="10">
        <v>0.16666666666424135</v>
      </c>
      <c r="C1758" s="6">
        <v>25.63</v>
      </c>
    </row>
    <row r="1759" spans="1:4" ht="15.75" x14ac:dyDescent="0.5">
      <c r="A1759" s="5">
        <v>42933</v>
      </c>
      <c r="B1759" s="10">
        <v>0.20833333333575865</v>
      </c>
      <c r="C1759" s="6">
        <v>25.64</v>
      </c>
    </row>
    <row r="1760" spans="1:4" ht="15.75" x14ac:dyDescent="0.5">
      <c r="A1760" s="5">
        <v>42933</v>
      </c>
      <c r="B1760" s="10">
        <v>0.25</v>
      </c>
      <c r="C1760" s="6">
        <v>25.49</v>
      </c>
    </row>
    <row r="1761" spans="1:3" ht="15.75" x14ac:dyDescent="0.5">
      <c r="A1761" s="5">
        <v>42933</v>
      </c>
      <c r="B1761" s="10">
        <v>0.29166666666424135</v>
      </c>
      <c r="C1761" s="6">
        <v>25.39</v>
      </c>
    </row>
    <row r="1762" spans="1:3" ht="15.75" x14ac:dyDescent="0.5">
      <c r="A1762" s="5">
        <v>42933</v>
      </c>
      <c r="B1762" s="10">
        <v>0.33333333333575865</v>
      </c>
      <c r="C1762" s="6">
        <v>25.35</v>
      </c>
    </row>
    <row r="1763" spans="1:3" ht="15.75" x14ac:dyDescent="0.5">
      <c r="A1763" s="5">
        <v>42933</v>
      </c>
      <c r="B1763" s="10">
        <v>0.375</v>
      </c>
      <c r="C1763" s="6">
        <v>25.43</v>
      </c>
    </row>
    <row r="1764" spans="1:3" ht="15.75" x14ac:dyDescent="0.5">
      <c r="A1764" s="5">
        <v>42933</v>
      </c>
      <c r="B1764" s="10">
        <v>0.41666666666424135</v>
      </c>
      <c r="C1764" s="6">
        <v>25.39</v>
      </c>
    </row>
    <row r="1765" spans="1:3" ht="15.75" x14ac:dyDescent="0.5">
      <c r="A1765" s="5">
        <v>42933</v>
      </c>
      <c r="B1765" s="10">
        <v>0.45833333333575865</v>
      </c>
      <c r="C1765" s="6">
        <v>25.31</v>
      </c>
    </row>
    <row r="1766" spans="1:3" ht="15.75" x14ac:dyDescent="0.5">
      <c r="A1766" s="5">
        <v>42933</v>
      </c>
      <c r="B1766" s="10">
        <v>0.5</v>
      </c>
      <c r="C1766" s="6">
        <v>25.43</v>
      </c>
    </row>
    <row r="1767" spans="1:3" ht="15.75" x14ac:dyDescent="0.5">
      <c r="A1767" s="5">
        <v>42933</v>
      </c>
      <c r="B1767" s="10">
        <v>0.54166666666424135</v>
      </c>
      <c r="C1767" s="6">
        <v>25.59</v>
      </c>
    </row>
    <row r="1768" spans="1:3" ht="15.75" x14ac:dyDescent="0.5">
      <c r="A1768" s="5">
        <v>42933</v>
      </c>
      <c r="B1768" s="10">
        <v>0.58333333333575865</v>
      </c>
      <c r="C1768" s="6">
        <v>25.66</v>
      </c>
    </row>
    <row r="1769" spans="1:3" ht="15.75" x14ac:dyDescent="0.5">
      <c r="A1769" s="5">
        <v>42933</v>
      </c>
      <c r="B1769" s="10">
        <v>0.625</v>
      </c>
      <c r="C1769" s="6">
        <v>25.6</v>
      </c>
    </row>
    <row r="1770" spans="1:3" ht="15.75" x14ac:dyDescent="0.5">
      <c r="A1770" s="5">
        <v>42933</v>
      </c>
      <c r="B1770" s="10">
        <v>0.66666666666424135</v>
      </c>
      <c r="C1770" s="6">
        <v>25.75</v>
      </c>
    </row>
    <row r="1771" spans="1:3" ht="15.75" x14ac:dyDescent="0.5">
      <c r="A1771" s="5">
        <v>42933</v>
      </c>
      <c r="B1771" s="10">
        <v>0.70833333333575865</v>
      </c>
      <c r="C1771" s="6">
        <v>26.74</v>
      </c>
    </row>
    <row r="1772" spans="1:3" ht="15.75" x14ac:dyDescent="0.5">
      <c r="A1772" s="5">
        <v>42933</v>
      </c>
      <c r="B1772" s="10">
        <v>0.75</v>
      </c>
      <c r="C1772" s="6">
        <v>26.49</v>
      </c>
    </row>
    <row r="1773" spans="1:3" ht="15.75" x14ac:dyDescent="0.5">
      <c r="A1773" s="5">
        <v>42933</v>
      </c>
      <c r="B1773" s="10">
        <v>0.79166666666424135</v>
      </c>
      <c r="C1773" s="6">
        <v>25.87</v>
      </c>
    </row>
    <row r="1774" spans="1:3" ht="15.75" x14ac:dyDescent="0.5">
      <c r="A1774" s="5">
        <v>42933</v>
      </c>
      <c r="B1774" s="10">
        <v>0.83333333333575865</v>
      </c>
      <c r="C1774" s="6">
        <v>25.77</v>
      </c>
    </row>
    <row r="1775" spans="1:3" ht="15.75" x14ac:dyDescent="0.5">
      <c r="A1775" s="5">
        <v>42933</v>
      </c>
      <c r="B1775" s="10">
        <v>0.875</v>
      </c>
      <c r="C1775" s="6">
        <v>25.72</v>
      </c>
    </row>
    <row r="1776" spans="1:3" ht="15.75" x14ac:dyDescent="0.5">
      <c r="A1776" s="5">
        <v>42933</v>
      </c>
      <c r="B1776" s="10">
        <v>0.91666666666424135</v>
      </c>
      <c r="C1776" s="6">
        <v>25.7</v>
      </c>
    </row>
    <row r="1777" spans="1:4" ht="15.75" x14ac:dyDescent="0.5">
      <c r="A1777" s="5">
        <v>42933</v>
      </c>
      <c r="B1777" s="10">
        <v>0.95833333333575865</v>
      </c>
      <c r="C1777" s="6">
        <v>25.58</v>
      </c>
      <c r="D1777" s="11"/>
    </row>
    <row r="1778" spans="1:4" ht="15.75" x14ac:dyDescent="0.5">
      <c r="A1778" s="5">
        <v>42934</v>
      </c>
      <c r="B1778" s="10">
        <v>0</v>
      </c>
      <c r="C1778" s="6">
        <v>25.53</v>
      </c>
    </row>
    <row r="1779" spans="1:4" ht="15.75" x14ac:dyDescent="0.5">
      <c r="A1779" s="5">
        <v>42934</v>
      </c>
      <c r="B1779" s="10">
        <v>4.1666666664241347E-2</v>
      </c>
      <c r="C1779" s="6">
        <v>25.46</v>
      </c>
    </row>
    <row r="1780" spans="1:4" ht="15.75" x14ac:dyDescent="0.5">
      <c r="A1780" s="5">
        <v>42934</v>
      </c>
      <c r="B1780" s="10">
        <v>8.3333333335758653E-2</v>
      </c>
      <c r="C1780" s="6">
        <v>25.39</v>
      </c>
    </row>
    <row r="1781" spans="1:4" ht="15.75" x14ac:dyDescent="0.5">
      <c r="A1781" s="5">
        <v>42934</v>
      </c>
      <c r="B1781" s="10">
        <v>0.125</v>
      </c>
      <c r="C1781" s="6">
        <v>25.25</v>
      </c>
    </row>
    <row r="1782" spans="1:4" ht="15.75" x14ac:dyDescent="0.5">
      <c r="A1782" s="5">
        <v>42934</v>
      </c>
      <c r="B1782" s="10">
        <v>0.16666666666424135</v>
      </c>
      <c r="C1782" s="6">
        <v>25.14</v>
      </c>
    </row>
    <row r="1783" spans="1:4" ht="15.75" x14ac:dyDescent="0.5">
      <c r="A1783" s="5">
        <v>42934</v>
      </c>
      <c r="B1783" s="10">
        <v>0.20833333333575865</v>
      </c>
      <c r="C1783" s="6">
        <v>25.1</v>
      </c>
    </row>
    <row r="1784" spans="1:4" ht="15.75" x14ac:dyDescent="0.5">
      <c r="A1784" s="5">
        <v>42934</v>
      </c>
      <c r="B1784" s="10">
        <v>0.25</v>
      </c>
      <c r="C1784" s="6">
        <v>25</v>
      </c>
    </row>
    <row r="1785" spans="1:4" ht="15.75" x14ac:dyDescent="0.5">
      <c r="A1785" s="5">
        <v>42934</v>
      </c>
      <c r="B1785" s="10">
        <v>0.29166666666424135</v>
      </c>
      <c r="C1785" s="6">
        <v>24.79</v>
      </c>
    </row>
    <row r="1786" spans="1:4" ht="15.75" x14ac:dyDescent="0.5">
      <c r="A1786" s="5">
        <v>42934</v>
      </c>
      <c r="B1786" s="10">
        <v>0.33333333333575865</v>
      </c>
      <c r="C1786" s="6">
        <v>24.73</v>
      </c>
    </row>
    <row r="1787" spans="1:4" ht="15.75" x14ac:dyDescent="0.5">
      <c r="A1787" s="5">
        <v>42934</v>
      </c>
      <c r="B1787" s="10">
        <v>0.375</v>
      </c>
      <c r="C1787" s="6">
        <v>24.79</v>
      </c>
    </row>
    <row r="1788" spans="1:4" ht="15.75" x14ac:dyDescent="0.5">
      <c r="A1788" s="5">
        <v>42934</v>
      </c>
      <c r="B1788" s="10">
        <v>0.41666666666424135</v>
      </c>
      <c r="C1788" s="6">
        <v>25.18</v>
      </c>
    </row>
    <row r="1789" spans="1:4" ht="15.75" x14ac:dyDescent="0.5">
      <c r="A1789" s="5">
        <v>42934</v>
      </c>
      <c r="B1789" s="10">
        <v>0.45833333333575865</v>
      </c>
      <c r="C1789" s="6">
        <v>25.47</v>
      </c>
    </row>
    <row r="1790" spans="1:4" ht="15.75" x14ac:dyDescent="0.5">
      <c r="A1790" s="5">
        <v>42934</v>
      </c>
      <c r="B1790" s="10">
        <v>0.5</v>
      </c>
      <c r="C1790" s="6">
        <v>25.62</v>
      </c>
    </row>
    <row r="1791" spans="1:4" ht="15.75" x14ac:dyDescent="0.5">
      <c r="A1791" s="5">
        <v>42934</v>
      </c>
      <c r="B1791" s="10">
        <v>0.54166666666424135</v>
      </c>
      <c r="C1791" s="6">
        <v>25.72</v>
      </c>
    </row>
    <row r="1792" spans="1:4" ht="15.75" x14ac:dyDescent="0.5">
      <c r="A1792" s="5">
        <v>42934</v>
      </c>
      <c r="B1792" s="10">
        <v>0.58333333333575865</v>
      </c>
      <c r="C1792" s="6">
        <v>25.71</v>
      </c>
    </row>
    <row r="1793" spans="1:4" ht="15.75" x14ac:dyDescent="0.5">
      <c r="A1793" s="5">
        <v>42934</v>
      </c>
      <c r="B1793" s="10">
        <v>0.625</v>
      </c>
      <c r="C1793" s="6">
        <v>25.67</v>
      </c>
    </row>
    <row r="1794" spans="1:4" ht="15.75" x14ac:dyDescent="0.5">
      <c r="A1794" s="5">
        <v>42934</v>
      </c>
      <c r="B1794" s="10">
        <v>0.66666666666424135</v>
      </c>
      <c r="C1794" s="6">
        <v>25.62</v>
      </c>
    </row>
    <row r="1795" spans="1:4" ht="15.75" x14ac:dyDescent="0.5">
      <c r="A1795" s="5">
        <v>42934</v>
      </c>
      <c r="B1795" s="10">
        <v>0.70833333333575865</v>
      </c>
      <c r="C1795" s="6">
        <v>25.78</v>
      </c>
    </row>
    <row r="1796" spans="1:4" ht="15.75" x14ac:dyDescent="0.5">
      <c r="A1796" s="5">
        <v>42934</v>
      </c>
      <c r="B1796" s="10">
        <v>0.75</v>
      </c>
      <c r="C1796" s="6">
        <v>25.86</v>
      </c>
    </row>
    <row r="1797" spans="1:4" ht="15.75" x14ac:dyDescent="0.5">
      <c r="A1797" s="5">
        <v>42934</v>
      </c>
      <c r="B1797" s="10">
        <v>0.79166666666424135</v>
      </c>
      <c r="C1797" s="6">
        <v>26.1</v>
      </c>
    </row>
    <row r="1798" spans="1:4" ht="15.75" x14ac:dyDescent="0.5">
      <c r="A1798" s="5">
        <v>42934</v>
      </c>
      <c r="B1798" s="10">
        <v>0.83333333333575865</v>
      </c>
      <c r="C1798" s="6">
        <v>25.98</v>
      </c>
    </row>
    <row r="1799" spans="1:4" ht="15.75" x14ac:dyDescent="0.5">
      <c r="A1799" s="5">
        <v>42934</v>
      </c>
      <c r="B1799" s="10">
        <v>0.875</v>
      </c>
      <c r="C1799" s="6">
        <v>27.41</v>
      </c>
    </row>
    <row r="1800" spans="1:4" ht="15.75" x14ac:dyDescent="0.5">
      <c r="A1800" s="5">
        <v>42934</v>
      </c>
      <c r="B1800" s="10">
        <v>0.91666666666424135</v>
      </c>
      <c r="C1800" s="6">
        <v>27.57</v>
      </c>
    </row>
    <row r="1801" spans="1:4" ht="15.75" x14ac:dyDescent="0.5">
      <c r="A1801" s="5">
        <v>42934</v>
      </c>
      <c r="B1801" s="10">
        <v>0.95833333333575865</v>
      </c>
      <c r="C1801" s="6">
        <v>26.96</v>
      </c>
      <c r="D1801" s="11"/>
    </row>
    <row r="1802" spans="1:4" ht="15.75" x14ac:dyDescent="0.5">
      <c r="A1802" s="5">
        <v>42935</v>
      </c>
      <c r="B1802" s="10">
        <v>0</v>
      </c>
      <c r="C1802" s="6">
        <v>27.13</v>
      </c>
    </row>
    <row r="1803" spans="1:4" ht="15.75" x14ac:dyDescent="0.5">
      <c r="A1803" s="5">
        <v>42935</v>
      </c>
      <c r="B1803" s="10">
        <v>4.1666666664241347E-2</v>
      </c>
      <c r="C1803" s="6">
        <v>26.96</v>
      </c>
    </row>
    <row r="1804" spans="1:4" ht="15.75" x14ac:dyDescent="0.5">
      <c r="A1804" s="5">
        <v>42935</v>
      </c>
      <c r="B1804" s="10">
        <v>8.3333333335758653E-2</v>
      </c>
      <c r="C1804" s="6">
        <v>26.53</v>
      </c>
    </row>
    <row r="1805" spans="1:4" ht="15.75" x14ac:dyDescent="0.5">
      <c r="A1805" s="5">
        <v>42935</v>
      </c>
      <c r="B1805" s="10">
        <v>0.125</v>
      </c>
      <c r="C1805" s="6">
        <v>26.21</v>
      </c>
    </row>
    <row r="1806" spans="1:4" ht="15.75" x14ac:dyDescent="0.5">
      <c r="A1806" s="5">
        <v>42935</v>
      </c>
      <c r="B1806" s="10">
        <v>0.16666666666424135</v>
      </c>
      <c r="C1806" s="6">
        <v>25.87</v>
      </c>
    </row>
    <row r="1807" spans="1:4" ht="15.75" x14ac:dyDescent="0.5">
      <c r="A1807" s="5">
        <v>42935</v>
      </c>
      <c r="B1807" s="10">
        <v>0.20833333333575865</v>
      </c>
      <c r="C1807" s="6">
        <v>25.65</v>
      </c>
    </row>
    <row r="1808" spans="1:4" ht="15.75" x14ac:dyDescent="0.5">
      <c r="A1808" s="5">
        <v>42935</v>
      </c>
      <c r="B1808" s="10">
        <v>0.25</v>
      </c>
      <c r="C1808" s="6">
        <v>25.55</v>
      </c>
    </row>
    <row r="1809" spans="1:3" ht="15.75" x14ac:dyDescent="0.5">
      <c r="A1809" s="5">
        <v>42935</v>
      </c>
      <c r="B1809" s="10">
        <v>0.29166666666424135</v>
      </c>
      <c r="C1809" s="6">
        <v>25.47</v>
      </c>
    </row>
    <row r="1810" spans="1:3" ht="15.75" x14ac:dyDescent="0.5">
      <c r="A1810" s="5">
        <v>42935</v>
      </c>
      <c r="B1810" s="10">
        <v>0.33333333333575865</v>
      </c>
      <c r="C1810" s="6">
        <v>25.41</v>
      </c>
    </row>
    <row r="1811" spans="1:3" ht="15.75" x14ac:dyDescent="0.5">
      <c r="A1811" s="5">
        <v>42935</v>
      </c>
      <c r="B1811" s="10">
        <v>0.375</v>
      </c>
      <c r="C1811" s="6">
        <v>25.37</v>
      </c>
    </row>
    <row r="1812" spans="1:3" ht="15.75" x14ac:dyDescent="0.5">
      <c r="A1812" s="5">
        <v>42935</v>
      </c>
      <c r="B1812" s="10">
        <v>0.41666666666424135</v>
      </c>
      <c r="C1812" s="6">
        <v>25.38</v>
      </c>
    </row>
    <row r="1813" spans="1:3" ht="15.75" x14ac:dyDescent="0.5">
      <c r="A1813" s="5">
        <v>42935</v>
      </c>
      <c r="B1813" s="10">
        <v>0.45833333333575865</v>
      </c>
      <c r="C1813" s="6">
        <v>25.68</v>
      </c>
    </row>
    <row r="1814" spans="1:3" ht="15.75" x14ac:dyDescent="0.5">
      <c r="A1814" s="5">
        <v>42935</v>
      </c>
      <c r="B1814" s="10">
        <v>0.5</v>
      </c>
      <c r="C1814" s="6">
        <v>26.13</v>
      </c>
    </row>
    <row r="1815" spans="1:3" ht="15.75" x14ac:dyDescent="0.5">
      <c r="A1815" s="5">
        <v>42935</v>
      </c>
      <c r="B1815" s="10">
        <v>0.54166666666424135</v>
      </c>
      <c r="C1815" s="6">
        <v>26.56</v>
      </c>
    </row>
    <row r="1816" spans="1:3" ht="15.75" x14ac:dyDescent="0.5">
      <c r="A1816" s="5">
        <v>42935</v>
      </c>
      <c r="B1816" s="10">
        <v>0.58333333333575865</v>
      </c>
      <c r="C1816" s="6">
        <v>26.39</v>
      </c>
    </row>
    <row r="1817" spans="1:3" ht="15.75" x14ac:dyDescent="0.5">
      <c r="A1817" s="5">
        <v>42935</v>
      </c>
      <c r="B1817" s="10">
        <v>0.625</v>
      </c>
      <c r="C1817" s="6">
        <v>27.12</v>
      </c>
    </row>
    <row r="1818" spans="1:3" ht="15.75" x14ac:dyDescent="0.5">
      <c r="A1818" s="5">
        <v>42935</v>
      </c>
      <c r="B1818" s="10">
        <v>0.66666666666424135</v>
      </c>
      <c r="C1818" s="6">
        <v>25.95</v>
      </c>
    </row>
    <row r="1819" spans="1:3" ht="15.75" x14ac:dyDescent="0.5">
      <c r="A1819" s="5">
        <v>42935</v>
      </c>
      <c r="B1819" s="10">
        <v>0.70833333333575865</v>
      </c>
      <c r="C1819" s="6">
        <v>25.85</v>
      </c>
    </row>
    <row r="1820" spans="1:3" ht="15.75" x14ac:dyDescent="0.5">
      <c r="A1820" s="5">
        <v>42935</v>
      </c>
      <c r="B1820" s="10">
        <v>0.75</v>
      </c>
      <c r="C1820" s="6">
        <v>25.93</v>
      </c>
    </row>
    <row r="1821" spans="1:3" ht="15.75" x14ac:dyDescent="0.5">
      <c r="A1821" s="5">
        <v>42935</v>
      </c>
      <c r="B1821" s="10">
        <v>0.79166666666424135</v>
      </c>
      <c r="C1821" s="6">
        <v>25.82</v>
      </c>
    </row>
    <row r="1822" spans="1:3" ht="15.75" x14ac:dyDescent="0.5">
      <c r="A1822" s="5">
        <v>42935</v>
      </c>
      <c r="B1822" s="10">
        <v>0.83333333333575865</v>
      </c>
      <c r="C1822" s="6">
        <v>25.65</v>
      </c>
    </row>
    <row r="1823" spans="1:3" ht="15.75" x14ac:dyDescent="0.5">
      <c r="A1823" s="5">
        <v>42935</v>
      </c>
      <c r="B1823" s="10">
        <v>0.875</v>
      </c>
      <c r="C1823" s="6">
        <v>25.59</v>
      </c>
    </row>
    <row r="1824" spans="1:3" ht="15.75" x14ac:dyDescent="0.5">
      <c r="A1824" s="5">
        <v>42935</v>
      </c>
      <c r="B1824" s="10">
        <v>0.91666666666424135</v>
      </c>
      <c r="C1824" s="6">
        <v>25.66</v>
      </c>
    </row>
    <row r="1825" spans="1:4" ht="15.75" x14ac:dyDescent="0.5">
      <c r="A1825" s="5">
        <v>42935</v>
      </c>
      <c r="B1825" s="10">
        <v>0.95833333333575865</v>
      </c>
      <c r="C1825" s="6">
        <v>25.59</v>
      </c>
      <c r="D1825" s="11"/>
    </row>
    <row r="1826" spans="1:4" ht="15.75" x14ac:dyDescent="0.5">
      <c r="A1826" s="5">
        <v>42936</v>
      </c>
      <c r="B1826" s="10">
        <v>0</v>
      </c>
      <c r="C1826" s="6">
        <v>25.42</v>
      </c>
    </row>
    <row r="1827" spans="1:4" ht="15.75" x14ac:dyDescent="0.5">
      <c r="A1827" s="5">
        <v>42936</v>
      </c>
      <c r="B1827" s="10">
        <v>4.1666666664241347E-2</v>
      </c>
      <c r="C1827" s="6">
        <v>25.34</v>
      </c>
    </row>
    <row r="1828" spans="1:4" ht="15.75" x14ac:dyDescent="0.5">
      <c r="A1828" s="5">
        <v>42936</v>
      </c>
      <c r="B1828" s="10">
        <v>8.3333333335758653E-2</v>
      </c>
      <c r="C1828" s="6">
        <v>25.31</v>
      </c>
    </row>
    <row r="1829" spans="1:4" ht="15.75" x14ac:dyDescent="0.5">
      <c r="A1829" s="5">
        <v>42936</v>
      </c>
      <c r="B1829" s="10">
        <v>0.125</v>
      </c>
      <c r="C1829" s="6">
        <v>25.25</v>
      </c>
    </row>
    <row r="1830" spans="1:4" ht="15.75" x14ac:dyDescent="0.5">
      <c r="A1830" s="5">
        <v>42936</v>
      </c>
      <c r="B1830" s="10">
        <v>0.16666666666424135</v>
      </c>
      <c r="C1830" s="6">
        <v>25.17</v>
      </c>
    </row>
    <row r="1831" spans="1:4" ht="15.75" x14ac:dyDescent="0.5">
      <c r="A1831" s="5">
        <v>42936</v>
      </c>
      <c r="B1831" s="10">
        <v>0.20833333333575865</v>
      </c>
      <c r="C1831" s="6">
        <v>25.1</v>
      </c>
    </row>
    <row r="1832" spans="1:4" ht="15.75" x14ac:dyDescent="0.5">
      <c r="A1832" s="5">
        <v>42936</v>
      </c>
      <c r="B1832" s="10">
        <v>0.25</v>
      </c>
      <c r="C1832" s="6">
        <v>25.12</v>
      </c>
    </row>
    <row r="1833" spans="1:4" ht="15.75" x14ac:dyDescent="0.5">
      <c r="A1833" s="5">
        <v>42936</v>
      </c>
      <c r="B1833" s="10">
        <v>0.29166666666424135</v>
      </c>
      <c r="C1833" s="6">
        <v>25.09</v>
      </c>
    </row>
    <row r="1834" spans="1:4" ht="15.75" x14ac:dyDescent="0.5">
      <c r="A1834" s="5">
        <v>42936</v>
      </c>
      <c r="B1834" s="10">
        <v>0.33333333333575865</v>
      </c>
      <c r="C1834" s="6">
        <v>25.05</v>
      </c>
    </row>
    <row r="1835" spans="1:4" ht="15.75" x14ac:dyDescent="0.5">
      <c r="A1835" s="5">
        <v>42936</v>
      </c>
      <c r="B1835" s="10">
        <v>0.375</v>
      </c>
      <c r="C1835" s="6">
        <v>25.06</v>
      </c>
    </row>
    <row r="1836" spans="1:4" ht="15.75" x14ac:dyDescent="0.5">
      <c r="A1836" s="5">
        <v>42936</v>
      </c>
      <c r="B1836" s="10">
        <v>0.41666666666424135</v>
      </c>
      <c r="C1836" s="6">
        <v>25.09</v>
      </c>
    </row>
    <row r="1837" spans="1:4" ht="15.75" x14ac:dyDescent="0.5">
      <c r="A1837" s="5">
        <v>42936</v>
      </c>
      <c r="B1837" s="10">
        <v>0.45833333333575865</v>
      </c>
      <c r="C1837" s="6">
        <v>25.14</v>
      </c>
    </row>
    <row r="1838" spans="1:4" ht="15.75" x14ac:dyDescent="0.5">
      <c r="A1838" s="5">
        <v>42936</v>
      </c>
      <c r="B1838" s="10">
        <v>0.5</v>
      </c>
      <c r="C1838" s="6">
        <v>25.19</v>
      </c>
    </row>
    <row r="1839" spans="1:4" ht="15.75" x14ac:dyDescent="0.5">
      <c r="A1839" s="5">
        <v>42936</v>
      </c>
      <c r="B1839" s="10">
        <v>0.54166666666424135</v>
      </c>
      <c r="C1839" s="6">
        <v>25.22</v>
      </c>
    </row>
    <row r="1840" spans="1:4" ht="15.75" x14ac:dyDescent="0.5">
      <c r="A1840" s="5">
        <v>42936</v>
      </c>
      <c r="B1840" s="10">
        <v>0.58333333333575865</v>
      </c>
      <c r="C1840" s="6">
        <v>25.28</v>
      </c>
    </row>
    <row r="1841" spans="1:4" ht="15.75" x14ac:dyDescent="0.5">
      <c r="A1841" s="5">
        <v>42936</v>
      </c>
      <c r="B1841" s="10">
        <v>0.625</v>
      </c>
      <c r="C1841" s="6">
        <v>25.35</v>
      </c>
    </row>
    <row r="1842" spans="1:4" ht="15.75" x14ac:dyDescent="0.5">
      <c r="A1842" s="5">
        <v>42936</v>
      </c>
      <c r="B1842" s="10">
        <v>0.66666666666424135</v>
      </c>
      <c r="C1842" s="6">
        <v>25.3</v>
      </c>
    </row>
    <row r="1843" spans="1:4" ht="15.75" x14ac:dyDescent="0.5">
      <c r="A1843" s="5">
        <v>42936</v>
      </c>
      <c r="B1843" s="10">
        <v>0.70833333333575865</v>
      </c>
      <c r="C1843" s="6">
        <v>25.23</v>
      </c>
    </row>
    <row r="1844" spans="1:4" ht="15.75" x14ac:dyDescent="0.5">
      <c r="A1844" s="5">
        <v>42936</v>
      </c>
      <c r="B1844" s="10">
        <v>0.75</v>
      </c>
      <c r="C1844" s="6">
        <v>25.34</v>
      </c>
    </row>
    <row r="1845" spans="1:4" ht="15.75" x14ac:dyDescent="0.5">
      <c r="A1845" s="5">
        <v>42936</v>
      </c>
      <c r="B1845" s="10">
        <v>0.79166666666424135</v>
      </c>
      <c r="C1845" s="6">
        <v>26.46</v>
      </c>
    </row>
    <row r="1846" spans="1:4" ht="15.75" x14ac:dyDescent="0.5">
      <c r="A1846" s="5">
        <v>42936</v>
      </c>
      <c r="B1846" s="10">
        <v>0.83333333333575865</v>
      </c>
      <c r="C1846" s="6">
        <v>25.83</v>
      </c>
    </row>
    <row r="1847" spans="1:4" ht="15.75" x14ac:dyDescent="0.5">
      <c r="A1847" s="5">
        <v>42936</v>
      </c>
      <c r="B1847" s="10">
        <v>0.875</v>
      </c>
      <c r="C1847" s="6">
        <v>25.64</v>
      </c>
    </row>
    <row r="1848" spans="1:4" ht="15.75" x14ac:dyDescent="0.5">
      <c r="A1848" s="5">
        <v>42936</v>
      </c>
      <c r="B1848" s="10">
        <v>0.91666666666424135</v>
      </c>
      <c r="C1848" s="6">
        <v>25.52</v>
      </c>
    </row>
    <row r="1849" spans="1:4" ht="15.75" x14ac:dyDescent="0.5">
      <c r="A1849" s="5">
        <v>42936</v>
      </c>
      <c r="B1849" s="10">
        <v>0.95833333333575865</v>
      </c>
      <c r="C1849" s="6">
        <v>25.39</v>
      </c>
      <c r="D1849" s="11"/>
    </row>
    <row r="1850" spans="1:4" ht="15.75" x14ac:dyDescent="0.5">
      <c r="A1850" s="5">
        <v>42937</v>
      </c>
      <c r="B1850" s="10">
        <v>0</v>
      </c>
      <c r="C1850" s="6">
        <v>25.3</v>
      </c>
    </row>
    <row r="1851" spans="1:4" ht="15.75" x14ac:dyDescent="0.5">
      <c r="A1851" s="5">
        <v>42937</v>
      </c>
      <c r="B1851" s="10">
        <v>4.1666666664241347E-2</v>
      </c>
      <c r="C1851" s="6">
        <v>25.18</v>
      </c>
    </row>
    <row r="1852" spans="1:4" ht="15.75" x14ac:dyDescent="0.5">
      <c r="A1852" s="5">
        <v>42937</v>
      </c>
      <c r="B1852" s="10">
        <v>8.3333333335758653E-2</v>
      </c>
      <c r="C1852" s="6">
        <v>25.13</v>
      </c>
    </row>
    <row r="1853" spans="1:4" ht="15.75" x14ac:dyDescent="0.5">
      <c r="A1853" s="5">
        <v>42937</v>
      </c>
      <c r="B1853" s="10">
        <v>0.125</v>
      </c>
      <c r="C1853" s="6">
        <v>24.98</v>
      </c>
    </row>
    <row r="1854" spans="1:4" ht="15.75" x14ac:dyDescent="0.5">
      <c r="A1854" s="5">
        <v>42937</v>
      </c>
      <c r="B1854" s="10">
        <v>0.16666666666424135</v>
      </c>
      <c r="C1854" s="6">
        <v>24.93</v>
      </c>
    </row>
    <row r="1855" spans="1:4" ht="15.75" x14ac:dyDescent="0.5">
      <c r="A1855" s="5">
        <v>42937</v>
      </c>
      <c r="B1855" s="10">
        <v>0.20833333333575865</v>
      </c>
      <c r="C1855" s="6">
        <v>24.79</v>
      </c>
    </row>
    <row r="1856" spans="1:4" ht="15.75" x14ac:dyDescent="0.5">
      <c r="A1856" s="5">
        <v>42937</v>
      </c>
      <c r="B1856" s="10">
        <v>0.25</v>
      </c>
      <c r="C1856" s="6">
        <v>24.76</v>
      </c>
    </row>
    <row r="1857" spans="1:3" ht="15.75" x14ac:dyDescent="0.5">
      <c r="A1857" s="5">
        <v>42937</v>
      </c>
      <c r="B1857" s="10">
        <v>0.29166666666424135</v>
      </c>
      <c r="C1857" s="6">
        <v>24.63</v>
      </c>
    </row>
    <row r="1858" spans="1:3" ht="15.75" x14ac:dyDescent="0.5">
      <c r="A1858" s="5">
        <v>42937</v>
      </c>
      <c r="B1858" s="10">
        <v>0.33333333333575865</v>
      </c>
      <c r="C1858" s="6">
        <v>24.63</v>
      </c>
    </row>
    <row r="1859" spans="1:3" ht="15.75" x14ac:dyDescent="0.5">
      <c r="A1859" s="5">
        <v>42937</v>
      </c>
      <c r="B1859" s="10">
        <v>0.375</v>
      </c>
      <c r="C1859" s="6">
        <v>24.61</v>
      </c>
    </row>
    <row r="1860" spans="1:3" ht="15.75" x14ac:dyDescent="0.5">
      <c r="A1860" s="5">
        <v>42937</v>
      </c>
      <c r="B1860" s="10">
        <v>0.41666666666424135</v>
      </c>
      <c r="C1860" s="6">
        <v>24.75</v>
      </c>
    </row>
    <row r="1861" spans="1:3" ht="15.75" x14ac:dyDescent="0.5">
      <c r="A1861" s="5">
        <v>42937</v>
      </c>
      <c r="B1861" s="10">
        <v>0.45833333333575865</v>
      </c>
      <c r="C1861" s="6">
        <v>24.87</v>
      </c>
    </row>
    <row r="1862" spans="1:3" ht="15.75" x14ac:dyDescent="0.5">
      <c r="A1862" s="5">
        <v>42937</v>
      </c>
      <c r="B1862" s="10">
        <v>0.5</v>
      </c>
      <c r="C1862" s="6">
        <v>24.73</v>
      </c>
    </row>
    <row r="1863" spans="1:3" ht="15.75" x14ac:dyDescent="0.5">
      <c r="A1863" s="5">
        <v>42937</v>
      </c>
      <c r="B1863" s="10">
        <v>0.54166666666424135</v>
      </c>
      <c r="C1863" s="6">
        <v>24.94</v>
      </c>
    </row>
    <row r="1864" spans="1:3" ht="15.75" x14ac:dyDescent="0.5">
      <c r="A1864" s="5">
        <v>42937</v>
      </c>
      <c r="B1864" s="10">
        <v>0.58333333333575865</v>
      </c>
      <c r="C1864" s="6">
        <v>25.16</v>
      </c>
    </row>
    <row r="1865" spans="1:3" ht="15.75" x14ac:dyDescent="0.5">
      <c r="A1865" s="5">
        <v>42937</v>
      </c>
      <c r="B1865" s="10">
        <v>0.625</v>
      </c>
      <c r="C1865" s="6">
        <v>25.19</v>
      </c>
    </row>
    <row r="1866" spans="1:3" ht="15.75" x14ac:dyDescent="0.5">
      <c r="A1866" s="5">
        <v>42937</v>
      </c>
      <c r="B1866" s="10">
        <v>0.66666666666424135</v>
      </c>
      <c r="C1866" s="6">
        <v>25.18</v>
      </c>
    </row>
    <row r="1867" spans="1:3" ht="15.75" x14ac:dyDescent="0.5">
      <c r="A1867" s="5">
        <v>42937</v>
      </c>
      <c r="B1867" s="10">
        <v>0.70833333333575865</v>
      </c>
      <c r="C1867" s="6">
        <v>25.33</v>
      </c>
    </row>
    <row r="1868" spans="1:3" ht="15.75" x14ac:dyDescent="0.5">
      <c r="A1868" s="5">
        <v>42937</v>
      </c>
      <c r="B1868" s="10">
        <v>0.75</v>
      </c>
      <c r="C1868" s="6">
        <v>24.98</v>
      </c>
    </row>
    <row r="1869" spans="1:3" ht="15.75" x14ac:dyDescent="0.5">
      <c r="A1869" s="5">
        <v>42937</v>
      </c>
      <c r="B1869" s="10">
        <v>0.79166666666424135</v>
      </c>
      <c r="C1869" s="6">
        <v>26.41</v>
      </c>
    </row>
    <row r="1870" spans="1:3" ht="15.75" x14ac:dyDescent="0.5">
      <c r="A1870" s="5">
        <v>42937</v>
      </c>
      <c r="B1870" s="10">
        <v>0.83333333333575865</v>
      </c>
      <c r="C1870" s="6">
        <v>25.35</v>
      </c>
    </row>
    <row r="1871" spans="1:3" ht="15.75" x14ac:dyDescent="0.5">
      <c r="A1871" s="5">
        <v>42937</v>
      </c>
      <c r="B1871" s="10">
        <v>0.875</v>
      </c>
      <c r="C1871" s="6">
        <v>25.25</v>
      </c>
    </row>
    <row r="1872" spans="1:3" ht="15.75" x14ac:dyDescent="0.5">
      <c r="A1872" s="5">
        <v>42937</v>
      </c>
      <c r="B1872" s="10">
        <v>0.91666666666424135</v>
      </c>
      <c r="C1872" s="6">
        <v>25.11</v>
      </c>
    </row>
    <row r="1873" spans="1:4" ht="15.75" x14ac:dyDescent="0.5">
      <c r="A1873" s="5">
        <v>42937</v>
      </c>
      <c r="B1873" s="10">
        <v>0.95833333333575865</v>
      </c>
      <c r="C1873" s="6">
        <v>24.98</v>
      </c>
      <c r="D1873" s="11"/>
    </row>
    <row r="1874" spans="1:4" ht="15.75" x14ac:dyDescent="0.5">
      <c r="A1874" s="5">
        <v>42938</v>
      </c>
      <c r="B1874" s="10">
        <v>0</v>
      </c>
      <c r="C1874" s="6">
        <v>24.92</v>
      </c>
    </row>
    <row r="1875" spans="1:4" ht="15.75" x14ac:dyDescent="0.5">
      <c r="A1875" s="5">
        <v>42938</v>
      </c>
      <c r="B1875" s="10">
        <v>4.1666666664241347E-2</v>
      </c>
      <c r="C1875" s="6">
        <v>24.94</v>
      </c>
    </row>
    <row r="1876" spans="1:4" ht="15.75" x14ac:dyDescent="0.5">
      <c r="A1876" s="5">
        <v>42938</v>
      </c>
      <c r="B1876" s="10">
        <v>8.3333333335758653E-2</v>
      </c>
      <c r="C1876" s="6">
        <v>25.22</v>
      </c>
    </row>
    <row r="1877" spans="1:4" ht="15.75" x14ac:dyDescent="0.5">
      <c r="A1877" s="5">
        <v>42938</v>
      </c>
      <c r="B1877" s="10">
        <v>0.125</v>
      </c>
      <c r="C1877" s="6">
        <v>25.21</v>
      </c>
    </row>
    <row r="1878" spans="1:4" ht="15.75" x14ac:dyDescent="0.5">
      <c r="A1878" s="5">
        <v>42938</v>
      </c>
      <c r="B1878" s="10">
        <v>0.16666666666424135</v>
      </c>
      <c r="C1878" s="6">
        <v>25.07</v>
      </c>
    </row>
    <row r="1879" spans="1:4" ht="15.75" x14ac:dyDescent="0.5">
      <c r="A1879" s="5">
        <v>42938</v>
      </c>
      <c r="B1879" s="10">
        <v>0.20833333333575865</v>
      </c>
      <c r="C1879" s="6">
        <v>25.05</v>
      </c>
    </row>
    <row r="1880" spans="1:4" ht="15.75" x14ac:dyDescent="0.5">
      <c r="A1880" s="5">
        <v>42938</v>
      </c>
      <c r="B1880" s="10">
        <v>0.25</v>
      </c>
      <c r="C1880" s="6">
        <v>24.96</v>
      </c>
    </row>
    <row r="1881" spans="1:4" ht="15.75" x14ac:dyDescent="0.5">
      <c r="A1881" s="5">
        <v>42938</v>
      </c>
      <c r="B1881" s="10">
        <v>0.29166666666424135</v>
      </c>
      <c r="C1881" s="6">
        <v>24.79</v>
      </c>
    </row>
    <row r="1882" spans="1:4" ht="15.75" x14ac:dyDescent="0.5">
      <c r="A1882" s="5">
        <v>42938</v>
      </c>
      <c r="B1882" s="10">
        <v>0.33333333333575865</v>
      </c>
      <c r="C1882" s="6">
        <v>24.72</v>
      </c>
    </row>
    <row r="1883" spans="1:4" ht="15.75" x14ac:dyDescent="0.5">
      <c r="A1883" s="5">
        <v>42938</v>
      </c>
      <c r="B1883" s="10">
        <v>0.375</v>
      </c>
      <c r="C1883" s="6">
        <v>24.74</v>
      </c>
    </row>
    <row r="1884" spans="1:4" ht="15.75" x14ac:dyDescent="0.5">
      <c r="A1884" s="5">
        <v>42938</v>
      </c>
      <c r="B1884" s="10">
        <v>0.41666666666424135</v>
      </c>
      <c r="C1884" s="6">
        <v>24.91</v>
      </c>
    </row>
    <row r="1885" spans="1:4" ht="15.75" x14ac:dyDescent="0.5">
      <c r="A1885" s="5">
        <v>42938</v>
      </c>
      <c r="B1885" s="10">
        <v>0.45833333333575865</v>
      </c>
      <c r="C1885" s="6">
        <v>24.86</v>
      </c>
    </row>
    <row r="1886" spans="1:4" ht="15.75" x14ac:dyDescent="0.5">
      <c r="A1886" s="5">
        <v>42938</v>
      </c>
      <c r="B1886" s="10">
        <v>0.5</v>
      </c>
      <c r="C1886" s="6">
        <v>24.83</v>
      </c>
    </row>
    <row r="1887" spans="1:4" ht="15.75" x14ac:dyDescent="0.5">
      <c r="A1887" s="5">
        <v>42938</v>
      </c>
      <c r="B1887" s="10">
        <v>0.54166666666424135</v>
      </c>
      <c r="C1887" s="6">
        <v>24.82</v>
      </c>
    </row>
    <row r="1888" spans="1:4" ht="15.75" x14ac:dyDescent="0.5">
      <c r="A1888" s="5">
        <v>42938</v>
      </c>
      <c r="B1888" s="10">
        <v>0.58333333333575865</v>
      </c>
      <c r="C1888" s="6">
        <v>24.88</v>
      </c>
    </row>
    <row r="1889" spans="1:4" ht="15.75" x14ac:dyDescent="0.5">
      <c r="A1889" s="5">
        <v>42938</v>
      </c>
      <c r="B1889" s="10">
        <v>0.625</v>
      </c>
      <c r="C1889" s="6">
        <v>25.07</v>
      </c>
    </row>
    <row r="1890" spans="1:4" ht="15.75" x14ac:dyDescent="0.5">
      <c r="A1890" s="5">
        <v>42938</v>
      </c>
      <c r="B1890" s="10">
        <v>0.66666666666424135</v>
      </c>
      <c r="C1890" s="6">
        <v>25.58</v>
      </c>
    </row>
    <row r="1891" spans="1:4" ht="15.75" x14ac:dyDescent="0.5">
      <c r="A1891" s="5">
        <v>42938</v>
      </c>
      <c r="B1891" s="10">
        <v>0.70833333333575865</v>
      </c>
      <c r="C1891" s="6">
        <v>26.62</v>
      </c>
    </row>
    <row r="1892" spans="1:4" ht="15.75" x14ac:dyDescent="0.5">
      <c r="A1892" s="5">
        <v>42938</v>
      </c>
      <c r="B1892" s="10">
        <v>0.75</v>
      </c>
      <c r="C1892" s="6">
        <v>27.48</v>
      </c>
    </row>
    <row r="1893" spans="1:4" ht="15.75" x14ac:dyDescent="0.5">
      <c r="A1893" s="5">
        <v>42938</v>
      </c>
      <c r="B1893" s="10">
        <v>0.79166666666424135</v>
      </c>
      <c r="C1893" s="6">
        <v>27.33</v>
      </c>
    </row>
    <row r="1894" spans="1:4" ht="15.75" x14ac:dyDescent="0.5">
      <c r="A1894" s="5">
        <v>42938</v>
      </c>
      <c r="B1894" s="10">
        <v>0.83333333333575865</v>
      </c>
      <c r="C1894" s="6">
        <v>26.48</v>
      </c>
    </row>
    <row r="1895" spans="1:4" ht="15.75" x14ac:dyDescent="0.5">
      <c r="A1895" s="5">
        <v>42938</v>
      </c>
      <c r="B1895" s="10">
        <v>0.875</v>
      </c>
      <c r="C1895" s="6">
        <v>26.32</v>
      </c>
    </row>
    <row r="1896" spans="1:4" ht="15.75" x14ac:dyDescent="0.5">
      <c r="A1896" s="5">
        <v>42938</v>
      </c>
      <c r="B1896" s="10">
        <v>0.91666666666424135</v>
      </c>
      <c r="C1896" s="6">
        <v>26.37</v>
      </c>
    </row>
    <row r="1897" spans="1:4" ht="15.75" x14ac:dyDescent="0.5">
      <c r="A1897" s="5">
        <v>42938</v>
      </c>
      <c r="B1897" s="10">
        <v>0.95833333333575865</v>
      </c>
      <c r="C1897" s="6">
        <v>27.07</v>
      </c>
      <c r="D1897" s="11"/>
    </row>
    <row r="1898" spans="1:4" ht="15.75" x14ac:dyDescent="0.5">
      <c r="A1898" s="5">
        <v>42939</v>
      </c>
      <c r="B1898" s="10">
        <v>0</v>
      </c>
      <c r="C1898" s="6">
        <v>26.66</v>
      </c>
    </row>
    <row r="1899" spans="1:4" ht="15.75" x14ac:dyDescent="0.5">
      <c r="A1899" s="5">
        <v>42939</v>
      </c>
      <c r="B1899" s="10">
        <v>4.1666666664241347E-2</v>
      </c>
      <c r="C1899" s="6">
        <v>26.26</v>
      </c>
    </row>
    <row r="1900" spans="1:4" ht="15.75" x14ac:dyDescent="0.5">
      <c r="A1900" s="5">
        <v>42939</v>
      </c>
      <c r="B1900" s="10">
        <v>8.3333333335758653E-2</v>
      </c>
      <c r="C1900" s="6">
        <v>25.98</v>
      </c>
    </row>
    <row r="1901" spans="1:4" ht="15.75" x14ac:dyDescent="0.5">
      <c r="A1901" s="5">
        <v>42939</v>
      </c>
      <c r="B1901" s="10">
        <v>0.125</v>
      </c>
      <c r="C1901" s="6">
        <v>25.74</v>
      </c>
    </row>
    <row r="1902" spans="1:4" ht="15.75" x14ac:dyDescent="0.5">
      <c r="A1902" s="5">
        <v>42939</v>
      </c>
      <c r="B1902" s="10">
        <v>0.16666666666424135</v>
      </c>
      <c r="C1902" s="6">
        <v>25.63</v>
      </c>
    </row>
    <row r="1903" spans="1:4" ht="15.75" x14ac:dyDescent="0.5">
      <c r="A1903" s="5">
        <v>42939</v>
      </c>
      <c r="B1903" s="10">
        <v>0.20833333333575865</v>
      </c>
      <c r="C1903" s="6">
        <v>25.52</v>
      </c>
    </row>
    <row r="1904" spans="1:4" ht="15.75" x14ac:dyDescent="0.5">
      <c r="A1904" s="5">
        <v>42939</v>
      </c>
      <c r="B1904" s="10">
        <v>0.25</v>
      </c>
      <c r="C1904" s="6">
        <v>25.36</v>
      </c>
    </row>
    <row r="1905" spans="1:3" ht="15.75" x14ac:dyDescent="0.5">
      <c r="A1905" s="5">
        <v>42939</v>
      </c>
      <c r="B1905" s="10">
        <v>0.29166666666424135</v>
      </c>
      <c r="C1905" s="6">
        <v>25.24</v>
      </c>
    </row>
    <row r="1906" spans="1:3" ht="15.75" x14ac:dyDescent="0.5">
      <c r="A1906" s="5">
        <v>42939</v>
      </c>
      <c r="B1906" s="10">
        <v>0.33333333333575865</v>
      </c>
      <c r="C1906" s="6">
        <v>25.1</v>
      </c>
    </row>
    <row r="1907" spans="1:3" ht="15.75" x14ac:dyDescent="0.5">
      <c r="A1907" s="5">
        <v>42939</v>
      </c>
      <c r="B1907" s="10">
        <v>0.375</v>
      </c>
      <c r="C1907" s="6">
        <v>24.98</v>
      </c>
    </row>
    <row r="1908" spans="1:3" ht="15.75" x14ac:dyDescent="0.5">
      <c r="A1908" s="5">
        <v>42939</v>
      </c>
      <c r="B1908" s="10">
        <v>0.41666666666424135</v>
      </c>
      <c r="C1908" s="6">
        <v>25.06</v>
      </c>
    </row>
    <row r="1909" spans="1:3" ht="15.75" x14ac:dyDescent="0.5">
      <c r="A1909" s="5">
        <v>42939</v>
      </c>
      <c r="B1909" s="10">
        <v>0.45833333333575865</v>
      </c>
      <c r="C1909" s="6">
        <v>25.03</v>
      </c>
    </row>
    <row r="1910" spans="1:3" ht="15.75" x14ac:dyDescent="0.5">
      <c r="A1910" s="5">
        <v>42939</v>
      </c>
      <c r="B1910" s="10">
        <v>0.5</v>
      </c>
      <c r="C1910" s="6">
        <v>25.15</v>
      </c>
    </row>
    <row r="1911" spans="1:3" ht="15.75" x14ac:dyDescent="0.5">
      <c r="A1911" s="5">
        <v>42939</v>
      </c>
      <c r="B1911" s="10">
        <v>0.54166666666424135</v>
      </c>
      <c r="C1911" s="6">
        <v>25.32</v>
      </c>
    </row>
    <row r="1912" spans="1:3" ht="15.75" x14ac:dyDescent="0.5">
      <c r="A1912" s="5">
        <v>42939</v>
      </c>
      <c r="B1912" s="10">
        <v>0.58333333333575865</v>
      </c>
      <c r="C1912" s="6">
        <v>25.67</v>
      </c>
    </row>
    <row r="1913" spans="1:3" ht="15.75" x14ac:dyDescent="0.5">
      <c r="A1913" s="5">
        <v>42939</v>
      </c>
      <c r="B1913" s="10">
        <v>0.625</v>
      </c>
      <c r="C1913" s="6">
        <v>25.69</v>
      </c>
    </row>
    <row r="1914" spans="1:3" ht="15.75" x14ac:dyDescent="0.5">
      <c r="A1914" s="5">
        <v>42939</v>
      </c>
      <c r="B1914" s="10">
        <v>0.66666666666424135</v>
      </c>
      <c r="C1914" s="6">
        <v>26.7</v>
      </c>
    </row>
    <row r="1915" spans="1:3" ht="15.75" x14ac:dyDescent="0.5">
      <c r="A1915" s="5">
        <v>42939</v>
      </c>
      <c r="B1915" s="10">
        <v>0.70833333333575865</v>
      </c>
      <c r="C1915" s="6">
        <v>25.5</v>
      </c>
    </row>
    <row r="1916" spans="1:3" ht="15.75" x14ac:dyDescent="0.5">
      <c r="A1916" s="5">
        <v>42939</v>
      </c>
      <c r="B1916" s="10">
        <v>0.75</v>
      </c>
      <c r="C1916" s="6">
        <v>25.62</v>
      </c>
    </row>
    <row r="1917" spans="1:3" ht="15.75" x14ac:dyDescent="0.5">
      <c r="A1917" s="5">
        <v>42939</v>
      </c>
      <c r="B1917" s="10">
        <v>0.79166666666424135</v>
      </c>
      <c r="C1917" s="6">
        <v>25.51</v>
      </c>
    </row>
    <row r="1918" spans="1:3" ht="15.75" x14ac:dyDescent="0.5">
      <c r="A1918" s="5">
        <v>42939</v>
      </c>
      <c r="B1918" s="10">
        <v>0.83333333333575865</v>
      </c>
      <c r="C1918" s="6">
        <v>25.49</v>
      </c>
    </row>
    <row r="1919" spans="1:3" ht="15.75" x14ac:dyDescent="0.5">
      <c r="A1919" s="5">
        <v>42939</v>
      </c>
      <c r="B1919" s="10">
        <v>0.875</v>
      </c>
      <c r="C1919" s="6">
        <v>25.53</v>
      </c>
    </row>
    <row r="1920" spans="1:3" ht="15.75" x14ac:dyDescent="0.5">
      <c r="A1920" s="5">
        <v>42939</v>
      </c>
      <c r="B1920" s="10">
        <v>0.91666666666424135</v>
      </c>
      <c r="C1920" s="6">
        <v>25.35</v>
      </c>
    </row>
    <row r="1921" spans="1:4" ht="15.75" x14ac:dyDescent="0.5">
      <c r="A1921" s="5">
        <v>42939</v>
      </c>
      <c r="B1921" s="10">
        <v>0.95833333333575865</v>
      </c>
      <c r="C1921" s="6">
        <v>25.27</v>
      </c>
      <c r="D1921" s="11"/>
    </row>
    <row r="1922" spans="1:4" ht="15.75" x14ac:dyDescent="0.5">
      <c r="A1922" s="5">
        <v>42940</v>
      </c>
      <c r="B1922" s="10">
        <v>0</v>
      </c>
      <c r="C1922" s="6">
        <v>25.22</v>
      </c>
    </row>
    <row r="1923" spans="1:4" ht="15.75" x14ac:dyDescent="0.5">
      <c r="A1923" s="5">
        <v>42940</v>
      </c>
      <c r="B1923" s="10">
        <v>4.1666666664241347E-2</v>
      </c>
      <c r="C1923" s="6">
        <v>25.17</v>
      </c>
    </row>
    <row r="1924" spans="1:4" ht="15.75" x14ac:dyDescent="0.5">
      <c r="A1924" s="5">
        <v>42940</v>
      </c>
      <c r="B1924" s="10">
        <v>8.3333333335758653E-2</v>
      </c>
      <c r="C1924" s="6">
        <v>25.08</v>
      </c>
    </row>
    <row r="1925" spans="1:4" ht="15.75" x14ac:dyDescent="0.5">
      <c r="A1925" s="5">
        <v>42940</v>
      </c>
      <c r="B1925" s="10">
        <v>0.125</v>
      </c>
      <c r="C1925" s="6">
        <v>25.05</v>
      </c>
    </row>
    <row r="1926" spans="1:4" ht="15.75" x14ac:dyDescent="0.5">
      <c r="A1926" s="5">
        <v>42940</v>
      </c>
      <c r="B1926" s="10">
        <v>0.16666666666424135</v>
      </c>
      <c r="C1926" s="6">
        <v>24.95</v>
      </c>
    </row>
    <row r="1927" spans="1:4" ht="15.75" x14ac:dyDescent="0.5">
      <c r="A1927" s="5">
        <v>42940</v>
      </c>
      <c r="B1927" s="10">
        <v>0.20833333333575865</v>
      </c>
      <c r="C1927" s="6">
        <v>24.89</v>
      </c>
    </row>
    <row r="1928" spans="1:4" ht="15.75" x14ac:dyDescent="0.5">
      <c r="A1928" s="5">
        <v>42940</v>
      </c>
      <c r="B1928" s="10">
        <v>0.25</v>
      </c>
      <c r="C1928" s="6">
        <v>24.81</v>
      </c>
    </row>
    <row r="1929" spans="1:4" ht="15.75" x14ac:dyDescent="0.5">
      <c r="A1929" s="5">
        <v>42940</v>
      </c>
      <c r="B1929" s="10">
        <v>0.29166666666424135</v>
      </c>
      <c r="C1929" s="6">
        <v>24.65</v>
      </c>
    </row>
    <row r="1930" spans="1:4" ht="15.75" x14ac:dyDescent="0.5">
      <c r="A1930" s="5">
        <v>42940</v>
      </c>
      <c r="B1930" s="10">
        <v>0.33333333333575865</v>
      </c>
      <c r="C1930" s="6">
        <v>24.57</v>
      </c>
    </row>
    <row r="1931" spans="1:4" ht="15.75" x14ac:dyDescent="0.5">
      <c r="A1931" s="5">
        <v>42940</v>
      </c>
      <c r="B1931" s="10">
        <v>0.375</v>
      </c>
      <c r="C1931" s="6">
        <v>24.47</v>
      </c>
    </row>
    <row r="1932" spans="1:4" ht="15.75" x14ac:dyDescent="0.5">
      <c r="A1932" s="5">
        <v>42940</v>
      </c>
      <c r="B1932" s="10">
        <v>0.41666666666424135</v>
      </c>
      <c r="C1932" s="6">
        <v>24.52</v>
      </c>
    </row>
    <row r="1933" spans="1:4" ht="15.75" x14ac:dyDescent="0.5">
      <c r="A1933" s="5">
        <v>42940</v>
      </c>
      <c r="B1933" s="10">
        <v>0.45833333333575865</v>
      </c>
      <c r="C1933" s="6">
        <v>24.44</v>
      </c>
    </row>
    <row r="1934" spans="1:4" ht="15.75" x14ac:dyDescent="0.5">
      <c r="A1934" s="5">
        <v>42940</v>
      </c>
      <c r="B1934" s="10">
        <v>0.5</v>
      </c>
      <c r="C1934" s="6">
        <v>24.52</v>
      </c>
    </row>
    <row r="1935" spans="1:4" ht="15.75" x14ac:dyDescent="0.5">
      <c r="A1935" s="5">
        <v>42940</v>
      </c>
      <c r="B1935" s="10">
        <v>0.54166666666424135</v>
      </c>
      <c r="C1935" s="6">
        <v>24.69</v>
      </c>
    </row>
    <row r="1936" spans="1:4" ht="15.75" x14ac:dyDescent="0.5">
      <c r="A1936" s="5">
        <v>42940</v>
      </c>
      <c r="B1936" s="10">
        <v>0.58333333333575865</v>
      </c>
      <c r="C1936" s="6">
        <v>24.93</v>
      </c>
    </row>
    <row r="1937" spans="1:4" ht="15.75" x14ac:dyDescent="0.5">
      <c r="A1937" s="5">
        <v>42940</v>
      </c>
      <c r="B1937" s="10">
        <v>0.625</v>
      </c>
      <c r="C1937" s="6">
        <v>25.2</v>
      </c>
    </row>
    <row r="1938" spans="1:4" ht="15.75" x14ac:dyDescent="0.5">
      <c r="A1938" s="5">
        <v>42940</v>
      </c>
      <c r="B1938" s="10">
        <v>0.66666666666424135</v>
      </c>
      <c r="C1938" s="6">
        <v>25.43</v>
      </c>
    </row>
    <row r="1939" spans="1:4" ht="15.75" x14ac:dyDescent="0.5">
      <c r="A1939" s="5">
        <v>42940</v>
      </c>
      <c r="B1939" s="10">
        <v>0.70833333333575865</v>
      </c>
      <c r="C1939" s="6">
        <v>25.53</v>
      </c>
    </row>
    <row r="1940" spans="1:4" ht="15.75" x14ac:dyDescent="0.5">
      <c r="A1940" s="5">
        <v>42940</v>
      </c>
      <c r="B1940" s="10">
        <v>0.75</v>
      </c>
      <c r="C1940" s="6">
        <v>25.6</v>
      </c>
    </row>
    <row r="1941" spans="1:4" ht="15.75" x14ac:dyDescent="0.5">
      <c r="A1941" s="5">
        <v>42940</v>
      </c>
      <c r="B1941" s="10">
        <v>0.79166666666424135</v>
      </c>
      <c r="C1941" s="6">
        <v>25.46</v>
      </c>
    </row>
    <row r="1942" spans="1:4" ht="15.75" x14ac:dyDescent="0.5">
      <c r="A1942" s="5">
        <v>42940</v>
      </c>
      <c r="B1942" s="10">
        <v>0.83333333333575865</v>
      </c>
      <c r="C1942" s="6">
        <v>25.44</v>
      </c>
    </row>
    <row r="1943" spans="1:4" ht="15.75" x14ac:dyDescent="0.5">
      <c r="A1943" s="5">
        <v>42940</v>
      </c>
      <c r="B1943" s="10">
        <v>0.875</v>
      </c>
      <c r="C1943" s="6">
        <v>25.58</v>
      </c>
    </row>
    <row r="1944" spans="1:4" ht="15.75" x14ac:dyDescent="0.5">
      <c r="A1944" s="5">
        <v>42940</v>
      </c>
      <c r="B1944" s="10">
        <v>0.91666666666424135</v>
      </c>
      <c r="C1944" s="6">
        <v>25.15</v>
      </c>
    </row>
    <row r="1945" spans="1:4" ht="15.75" x14ac:dyDescent="0.5">
      <c r="A1945" s="5">
        <v>42940</v>
      </c>
      <c r="B1945" s="10">
        <v>0.95833333333575865</v>
      </c>
      <c r="C1945" s="6">
        <v>24.98</v>
      </c>
      <c r="D1945" s="11"/>
    </row>
    <row r="1946" spans="1:4" ht="15.75" x14ac:dyDescent="0.5">
      <c r="A1946" s="5">
        <v>42941</v>
      </c>
      <c r="B1946" s="10">
        <v>0</v>
      </c>
      <c r="C1946" s="6">
        <v>25.02</v>
      </c>
    </row>
    <row r="1947" spans="1:4" ht="15.75" x14ac:dyDescent="0.5">
      <c r="A1947" s="5">
        <v>42941</v>
      </c>
      <c r="B1947" s="10">
        <v>4.1666666664241347E-2</v>
      </c>
      <c r="C1947" s="6">
        <v>25.04</v>
      </c>
    </row>
    <row r="1948" spans="1:4" ht="15.75" x14ac:dyDescent="0.5">
      <c r="A1948" s="5">
        <v>42941</v>
      </c>
      <c r="B1948" s="10">
        <v>8.3333333335758653E-2</v>
      </c>
      <c r="C1948" s="6">
        <v>25.01</v>
      </c>
    </row>
    <row r="1949" spans="1:4" ht="15.75" x14ac:dyDescent="0.5">
      <c r="A1949" s="5">
        <v>42941</v>
      </c>
      <c r="B1949" s="10">
        <v>0.125</v>
      </c>
      <c r="C1949" s="6">
        <v>24.85</v>
      </c>
    </row>
    <row r="1950" spans="1:4" ht="15.75" x14ac:dyDescent="0.5">
      <c r="A1950" s="5">
        <v>42941</v>
      </c>
      <c r="B1950" s="10">
        <v>0.16666666666424135</v>
      </c>
      <c r="C1950" s="6">
        <v>24.84</v>
      </c>
    </row>
    <row r="1951" spans="1:4" ht="15.75" x14ac:dyDescent="0.5">
      <c r="A1951" s="5">
        <v>42941</v>
      </c>
      <c r="B1951" s="10">
        <v>0.20833333333575865</v>
      </c>
      <c r="C1951" s="6">
        <v>24.81</v>
      </c>
    </row>
    <row r="1952" spans="1:4" ht="15.75" x14ac:dyDescent="0.5">
      <c r="A1952" s="5">
        <v>42941</v>
      </c>
      <c r="B1952" s="10">
        <v>0.25</v>
      </c>
      <c r="C1952" s="6">
        <v>24.64</v>
      </c>
    </row>
    <row r="1953" spans="1:3" ht="15.75" x14ac:dyDescent="0.5">
      <c r="A1953" s="5">
        <v>42941</v>
      </c>
      <c r="B1953" s="10">
        <v>0.29166666666424135</v>
      </c>
      <c r="C1953" s="6">
        <v>24.68</v>
      </c>
    </row>
    <row r="1954" spans="1:3" ht="15.75" x14ac:dyDescent="0.5">
      <c r="A1954" s="5">
        <v>42941</v>
      </c>
      <c r="B1954" s="10">
        <v>0.33333333333575865</v>
      </c>
      <c r="C1954" s="6">
        <v>24.65</v>
      </c>
    </row>
    <row r="1955" spans="1:3" ht="15.75" x14ac:dyDescent="0.5">
      <c r="A1955" s="5">
        <v>42941</v>
      </c>
      <c r="B1955" s="10">
        <v>0.375</v>
      </c>
      <c r="C1955" s="6">
        <v>24.7</v>
      </c>
    </row>
    <row r="1956" spans="1:3" ht="15.75" x14ac:dyDescent="0.5">
      <c r="A1956" s="5">
        <v>42941</v>
      </c>
      <c r="B1956" s="10">
        <v>0.41666666666424135</v>
      </c>
      <c r="C1956" s="6">
        <v>24.82</v>
      </c>
    </row>
    <row r="1957" spans="1:3" ht="15.75" x14ac:dyDescent="0.5">
      <c r="A1957" s="5">
        <v>42941</v>
      </c>
      <c r="B1957" s="10">
        <v>0.45833333333575865</v>
      </c>
      <c r="C1957" s="6">
        <v>25.01</v>
      </c>
    </row>
    <row r="1958" spans="1:3" ht="15.75" x14ac:dyDescent="0.5">
      <c r="A1958" s="5">
        <v>42941</v>
      </c>
      <c r="B1958" s="10">
        <v>0.5</v>
      </c>
      <c r="C1958" s="6">
        <v>25.32</v>
      </c>
    </row>
    <row r="1959" spans="1:3" ht="15.75" x14ac:dyDescent="0.5">
      <c r="A1959" s="5">
        <v>42941</v>
      </c>
      <c r="B1959" s="10">
        <v>0.54166666666424135</v>
      </c>
      <c r="C1959" s="6">
        <v>25.37</v>
      </c>
    </row>
    <row r="1960" spans="1:3" ht="15.75" x14ac:dyDescent="0.5">
      <c r="A1960" s="5">
        <v>42941</v>
      </c>
      <c r="B1960" s="10">
        <v>0.58333333333575865</v>
      </c>
      <c r="C1960" s="6">
        <v>25.49</v>
      </c>
    </row>
    <row r="1961" spans="1:3" ht="15.75" x14ac:dyDescent="0.5">
      <c r="A1961" s="5">
        <v>42941</v>
      </c>
      <c r="B1961" s="10">
        <v>0.625</v>
      </c>
      <c r="C1961" s="6">
        <v>25.59</v>
      </c>
    </row>
    <row r="1962" spans="1:3" ht="15.75" x14ac:dyDescent="0.5">
      <c r="A1962" s="5">
        <v>42941</v>
      </c>
      <c r="B1962" s="10">
        <v>0.66666666666424135</v>
      </c>
      <c r="C1962" s="6">
        <v>25.65</v>
      </c>
    </row>
    <row r="1963" spans="1:3" ht="15.75" x14ac:dyDescent="0.5">
      <c r="A1963" s="5">
        <v>42941</v>
      </c>
      <c r="B1963" s="10">
        <v>0.70833333333575865</v>
      </c>
      <c r="C1963" s="6">
        <v>25.65</v>
      </c>
    </row>
    <row r="1964" spans="1:3" ht="15.75" x14ac:dyDescent="0.5">
      <c r="A1964" s="5">
        <v>42941</v>
      </c>
      <c r="B1964" s="10">
        <v>0.75</v>
      </c>
      <c r="C1964" s="6">
        <v>25.64</v>
      </c>
    </row>
    <row r="1965" spans="1:3" ht="15.75" x14ac:dyDescent="0.5">
      <c r="A1965" s="5">
        <v>42941</v>
      </c>
      <c r="B1965" s="10">
        <v>0.79166666666424135</v>
      </c>
      <c r="C1965" s="6">
        <v>26.2</v>
      </c>
    </row>
    <row r="1966" spans="1:3" ht="15.75" x14ac:dyDescent="0.5">
      <c r="A1966" s="5">
        <v>42941</v>
      </c>
      <c r="B1966" s="10">
        <v>0.83333333333575865</v>
      </c>
      <c r="C1966" s="6">
        <v>25.81</v>
      </c>
    </row>
    <row r="1967" spans="1:3" ht="15.75" x14ac:dyDescent="0.5">
      <c r="A1967" s="5">
        <v>42941</v>
      </c>
      <c r="B1967" s="10">
        <v>0.875</v>
      </c>
      <c r="C1967" s="6">
        <v>25.61</v>
      </c>
    </row>
    <row r="1968" spans="1:3" ht="15.75" x14ac:dyDescent="0.5">
      <c r="A1968" s="5">
        <v>42941</v>
      </c>
      <c r="B1968" s="10">
        <v>0.91666666666424135</v>
      </c>
      <c r="C1968" s="6">
        <v>25.55</v>
      </c>
    </row>
    <row r="1969" spans="1:4" ht="15.75" x14ac:dyDescent="0.5">
      <c r="A1969" s="5">
        <v>42941</v>
      </c>
      <c r="B1969" s="10">
        <v>0.95833333333575865</v>
      </c>
      <c r="C1969" s="6">
        <v>25.5</v>
      </c>
      <c r="D1969" s="11"/>
    </row>
    <row r="1970" spans="1:4" ht="15.75" x14ac:dyDescent="0.5">
      <c r="A1970" s="5">
        <v>42942</v>
      </c>
      <c r="B1970" s="10">
        <v>0</v>
      </c>
      <c r="C1970" s="6">
        <v>25.38</v>
      </c>
    </row>
    <row r="1971" spans="1:4" ht="15.75" x14ac:dyDescent="0.5">
      <c r="A1971" s="5">
        <v>42942</v>
      </c>
      <c r="B1971" s="10">
        <v>4.1666666664241347E-2</v>
      </c>
      <c r="C1971" s="6">
        <v>25.29</v>
      </c>
    </row>
    <row r="1972" spans="1:4" ht="15.75" x14ac:dyDescent="0.5">
      <c r="A1972" s="5">
        <v>42942</v>
      </c>
      <c r="B1972" s="10">
        <v>8.3333333335758653E-2</v>
      </c>
      <c r="C1972" s="6">
        <v>25.23</v>
      </c>
    </row>
    <row r="1973" spans="1:4" ht="15.75" x14ac:dyDescent="0.5">
      <c r="A1973" s="5">
        <v>42942</v>
      </c>
      <c r="B1973" s="10">
        <v>0.125</v>
      </c>
      <c r="C1973" s="6">
        <v>25.04</v>
      </c>
    </row>
    <row r="1974" spans="1:4" ht="15.75" x14ac:dyDescent="0.5">
      <c r="A1974" s="5">
        <v>42942</v>
      </c>
      <c r="B1974" s="10">
        <v>0.16666666666424135</v>
      </c>
      <c r="C1974" s="6">
        <v>24.78</v>
      </c>
    </row>
    <row r="1975" spans="1:4" ht="15.75" x14ac:dyDescent="0.5">
      <c r="A1975" s="5">
        <v>42942</v>
      </c>
      <c r="B1975" s="10">
        <v>0.20833333333575865</v>
      </c>
      <c r="C1975" s="6">
        <v>24.75</v>
      </c>
    </row>
    <row r="1976" spans="1:4" ht="15.75" x14ac:dyDescent="0.5">
      <c r="A1976" s="5">
        <v>42942</v>
      </c>
      <c r="B1976" s="10">
        <v>0.25</v>
      </c>
      <c r="C1976" s="6">
        <v>24.82</v>
      </c>
    </row>
    <row r="1977" spans="1:4" ht="15.75" x14ac:dyDescent="0.5">
      <c r="A1977" s="5">
        <v>42942</v>
      </c>
      <c r="B1977" s="10">
        <v>0.29166666666424135</v>
      </c>
      <c r="C1977" s="6">
        <v>24.75</v>
      </c>
    </row>
    <row r="1978" spans="1:4" ht="15.75" x14ac:dyDescent="0.5">
      <c r="A1978" s="5">
        <v>42942</v>
      </c>
      <c r="B1978" s="10">
        <v>0.33333333333575865</v>
      </c>
      <c r="C1978" s="6">
        <v>24.67</v>
      </c>
    </row>
    <row r="1979" spans="1:4" ht="15.75" x14ac:dyDescent="0.5">
      <c r="A1979" s="5">
        <v>42942</v>
      </c>
      <c r="B1979" s="10">
        <v>0.375</v>
      </c>
      <c r="C1979" s="6">
        <v>24.72</v>
      </c>
    </row>
    <row r="1980" spans="1:4" ht="15.75" x14ac:dyDescent="0.5">
      <c r="A1980" s="5">
        <v>42942</v>
      </c>
      <c r="B1980" s="10">
        <v>0.41666666666424135</v>
      </c>
      <c r="C1980" s="6">
        <v>24.76</v>
      </c>
    </row>
    <row r="1981" spans="1:4" ht="15.75" x14ac:dyDescent="0.5">
      <c r="A1981" s="5">
        <v>42942</v>
      </c>
      <c r="B1981" s="10">
        <v>0.45833333333575865</v>
      </c>
      <c r="C1981" s="6">
        <v>24.9</v>
      </c>
    </row>
    <row r="1982" spans="1:4" ht="15.75" x14ac:dyDescent="0.5">
      <c r="A1982" s="5">
        <v>42942</v>
      </c>
      <c r="B1982" s="10">
        <v>0.5</v>
      </c>
      <c r="C1982" s="6">
        <v>24.82</v>
      </c>
    </row>
    <row r="1983" spans="1:4" ht="15.75" x14ac:dyDescent="0.5">
      <c r="A1983" s="5">
        <v>42942</v>
      </c>
      <c r="B1983" s="10">
        <v>0.54166666666424135</v>
      </c>
      <c r="C1983" s="6">
        <v>25.09</v>
      </c>
    </row>
    <row r="1984" spans="1:4" ht="15.75" x14ac:dyDescent="0.5">
      <c r="A1984" s="5">
        <v>42942</v>
      </c>
      <c r="B1984" s="10">
        <v>0.58333333333575865</v>
      </c>
      <c r="C1984" s="6">
        <v>25.12</v>
      </c>
    </row>
    <row r="1985" spans="1:4" ht="15.75" x14ac:dyDescent="0.5">
      <c r="A1985" s="5">
        <v>42942</v>
      </c>
      <c r="B1985" s="10">
        <v>0.625</v>
      </c>
      <c r="C1985" s="6">
        <v>25.27</v>
      </c>
    </row>
    <row r="1986" spans="1:4" ht="15.75" x14ac:dyDescent="0.5">
      <c r="A1986" s="5">
        <v>42942</v>
      </c>
      <c r="B1986" s="10">
        <v>0.66666666666424135</v>
      </c>
      <c r="C1986" s="6">
        <v>25.33</v>
      </c>
    </row>
    <row r="1987" spans="1:4" ht="15.75" x14ac:dyDescent="0.5">
      <c r="A1987" s="5">
        <v>42942</v>
      </c>
      <c r="B1987" s="10">
        <v>0.70833333333575865</v>
      </c>
      <c r="C1987" s="6">
        <v>25.47</v>
      </c>
    </row>
    <row r="1988" spans="1:4" ht="15.75" x14ac:dyDescent="0.5">
      <c r="A1988" s="5">
        <v>42942</v>
      </c>
      <c r="B1988" s="10">
        <v>0.75</v>
      </c>
      <c r="C1988" s="6">
        <v>25.72</v>
      </c>
    </row>
    <row r="1989" spans="1:4" ht="15.75" x14ac:dyDescent="0.5">
      <c r="A1989" s="5">
        <v>42942</v>
      </c>
      <c r="B1989" s="10">
        <v>0.79166666666424135</v>
      </c>
      <c r="C1989" s="6">
        <v>25.8</v>
      </c>
    </row>
    <row r="1990" spans="1:4" ht="15.75" x14ac:dyDescent="0.5">
      <c r="A1990" s="5">
        <v>42942</v>
      </c>
      <c r="B1990" s="10">
        <v>0.83333333333575865</v>
      </c>
      <c r="C1990" s="6">
        <v>25.57</v>
      </c>
    </row>
    <row r="1991" spans="1:4" ht="15.75" x14ac:dyDescent="0.5">
      <c r="A1991" s="5">
        <v>42942</v>
      </c>
      <c r="B1991" s="10">
        <v>0.875</v>
      </c>
      <c r="C1991" s="6">
        <v>27.24</v>
      </c>
    </row>
    <row r="1992" spans="1:4" ht="15.75" x14ac:dyDescent="0.5">
      <c r="A1992" s="5">
        <v>42942</v>
      </c>
      <c r="B1992" s="10">
        <v>0.91666666666424135</v>
      </c>
      <c r="C1992" s="6">
        <v>25.26</v>
      </c>
    </row>
    <row r="1993" spans="1:4" ht="15.75" x14ac:dyDescent="0.5">
      <c r="A1993" s="5">
        <v>42942</v>
      </c>
      <c r="B1993" s="10">
        <v>0.95833333333575865</v>
      </c>
      <c r="C1993" s="6">
        <v>25.14</v>
      </c>
      <c r="D1993" s="11"/>
    </row>
    <row r="1994" spans="1:4" ht="15.75" x14ac:dyDescent="0.5">
      <c r="A1994" s="5">
        <v>42943</v>
      </c>
      <c r="B1994" s="10">
        <v>0</v>
      </c>
      <c r="C1994" s="6">
        <v>25.07</v>
      </c>
    </row>
    <row r="1995" spans="1:4" ht="15.75" x14ac:dyDescent="0.5">
      <c r="A1995" s="5">
        <v>42943</v>
      </c>
      <c r="B1995" s="10">
        <v>4.1666666664241347E-2</v>
      </c>
      <c r="C1995" s="6">
        <v>24.89</v>
      </c>
    </row>
    <row r="1996" spans="1:4" ht="15.75" x14ac:dyDescent="0.5">
      <c r="A1996" s="5">
        <v>42943</v>
      </c>
      <c r="B1996" s="10">
        <v>8.3333333335758653E-2</v>
      </c>
      <c r="C1996" s="6">
        <v>24.78</v>
      </c>
    </row>
    <row r="1997" spans="1:4" ht="15.75" x14ac:dyDescent="0.5">
      <c r="A1997" s="5">
        <v>42943</v>
      </c>
      <c r="B1997" s="10">
        <v>0.125</v>
      </c>
      <c r="C1997" s="6">
        <v>24.75</v>
      </c>
    </row>
    <row r="1998" spans="1:4" ht="15.75" x14ac:dyDescent="0.5">
      <c r="A1998" s="5">
        <v>42943</v>
      </c>
      <c r="B1998" s="10">
        <v>0.16666666666424135</v>
      </c>
      <c r="C1998" s="6">
        <v>24.67</v>
      </c>
    </row>
    <row r="1999" spans="1:4" ht="15.75" x14ac:dyDescent="0.5">
      <c r="A1999" s="5">
        <v>42943</v>
      </c>
      <c r="B1999" s="10">
        <v>0.20833333333575865</v>
      </c>
      <c r="C1999" s="6">
        <v>24.58</v>
      </c>
    </row>
    <row r="2000" spans="1:4" ht="15.75" x14ac:dyDescent="0.5">
      <c r="A2000" s="5">
        <v>42943</v>
      </c>
      <c r="B2000" s="10">
        <v>0.25</v>
      </c>
      <c r="C2000" s="6">
        <v>24.49</v>
      </c>
    </row>
    <row r="2001" spans="1:3" ht="15.75" x14ac:dyDescent="0.5">
      <c r="A2001" s="5">
        <v>42943</v>
      </c>
      <c r="B2001" s="10">
        <v>0.29166666666424135</v>
      </c>
      <c r="C2001" s="6">
        <v>24.47</v>
      </c>
    </row>
    <row r="2002" spans="1:3" ht="15.75" x14ac:dyDescent="0.5">
      <c r="A2002" s="5">
        <v>42943</v>
      </c>
      <c r="B2002" s="10">
        <v>0.33333333333575865</v>
      </c>
      <c r="C2002" s="6">
        <v>24.44</v>
      </c>
    </row>
    <row r="2003" spans="1:3" ht="15.75" x14ac:dyDescent="0.5">
      <c r="A2003" s="5">
        <v>42943</v>
      </c>
      <c r="B2003" s="10">
        <v>0.375</v>
      </c>
      <c r="C2003" s="6">
        <v>24.47</v>
      </c>
    </row>
    <row r="2004" spans="1:3" ht="15.75" x14ac:dyDescent="0.5">
      <c r="A2004" s="5">
        <v>42943</v>
      </c>
      <c r="B2004" s="10">
        <v>0.41666666666424135</v>
      </c>
      <c r="C2004" s="6">
        <v>24.49</v>
      </c>
    </row>
    <row r="2005" spans="1:3" ht="15.75" x14ac:dyDescent="0.5">
      <c r="A2005" s="5">
        <v>42943</v>
      </c>
      <c r="B2005" s="10">
        <v>0.45833333333575865</v>
      </c>
      <c r="C2005" s="6">
        <v>24.53</v>
      </c>
    </row>
    <row r="2006" spans="1:3" ht="15.75" x14ac:dyDescent="0.5">
      <c r="A2006" s="5">
        <v>42943</v>
      </c>
      <c r="B2006" s="10">
        <v>0.5</v>
      </c>
      <c r="C2006" s="6">
        <v>24.57</v>
      </c>
    </row>
    <row r="2007" spans="1:3" ht="15.75" x14ac:dyDescent="0.5">
      <c r="A2007" s="5">
        <v>42943</v>
      </c>
      <c r="B2007" s="10">
        <v>0.54166666666424135</v>
      </c>
      <c r="C2007" s="6">
        <v>25.14</v>
      </c>
    </row>
    <row r="2008" spans="1:3" ht="15.75" x14ac:dyDescent="0.5">
      <c r="A2008" s="5">
        <v>42943</v>
      </c>
      <c r="B2008" s="10">
        <v>0.58333333333575865</v>
      </c>
      <c r="C2008" s="6">
        <v>24.98</v>
      </c>
    </row>
    <row r="2009" spans="1:3" ht="15.75" x14ac:dyDescent="0.5">
      <c r="A2009" s="5">
        <v>42943</v>
      </c>
      <c r="B2009" s="10">
        <v>0.625</v>
      </c>
      <c r="C2009" s="6">
        <v>25.11</v>
      </c>
    </row>
    <row r="2010" spans="1:3" ht="15.75" x14ac:dyDescent="0.5">
      <c r="A2010" s="5">
        <v>42943</v>
      </c>
      <c r="B2010" s="10">
        <v>0.66666666666424135</v>
      </c>
      <c r="C2010" s="6">
        <v>25.2</v>
      </c>
    </row>
    <row r="2011" spans="1:3" ht="15.75" x14ac:dyDescent="0.5">
      <c r="A2011" s="5">
        <v>42943</v>
      </c>
      <c r="B2011" s="10">
        <v>0.70833333333575865</v>
      </c>
      <c r="C2011" s="6">
        <v>25.71</v>
      </c>
    </row>
    <row r="2012" spans="1:3" ht="15.75" x14ac:dyDescent="0.5">
      <c r="A2012" s="5">
        <v>42943</v>
      </c>
      <c r="B2012" s="10">
        <v>0.75</v>
      </c>
      <c r="C2012" s="6">
        <v>26.51</v>
      </c>
    </row>
    <row r="2013" spans="1:3" ht="15.75" x14ac:dyDescent="0.5">
      <c r="A2013" s="5">
        <v>42943</v>
      </c>
      <c r="B2013" s="10">
        <v>0.79166666666424135</v>
      </c>
      <c r="C2013" s="6">
        <v>27.62</v>
      </c>
    </row>
    <row r="2014" spans="1:3" ht="15.75" x14ac:dyDescent="0.5">
      <c r="A2014" s="5">
        <v>42943</v>
      </c>
      <c r="B2014" s="10">
        <v>0.83333333333575865</v>
      </c>
      <c r="C2014" s="6">
        <v>26.72</v>
      </c>
    </row>
    <row r="2015" spans="1:3" ht="15.75" x14ac:dyDescent="0.5">
      <c r="A2015" s="5">
        <v>42943</v>
      </c>
      <c r="B2015" s="10">
        <v>0.875</v>
      </c>
      <c r="C2015" s="6">
        <v>26.19</v>
      </c>
    </row>
    <row r="2016" spans="1:3" ht="15.75" x14ac:dyDescent="0.5">
      <c r="A2016" s="5">
        <v>42943</v>
      </c>
      <c r="B2016" s="10">
        <v>0.91666666666424135</v>
      </c>
      <c r="C2016" s="6">
        <v>26.04</v>
      </c>
    </row>
    <row r="2017" spans="1:4" ht="15.75" x14ac:dyDescent="0.5">
      <c r="A2017" s="5">
        <v>42943</v>
      </c>
      <c r="B2017" s="10">
        <v>0.95833333333575865</v>
      </c>
      <c r="C2017" s="6">
        <v>25.85</v>
      </c>
      <c r="D2017" s="11"/>
    </row>
    <row r="2018" spans="1:4" ht="15.75" x14ac:dyDescent="0.5">
      <c r="A2018" s="5">
        <v>42944</v>
      </c>
      <c r="B2018" s="10">
        <v>0</v>
      </c>
      <c r="C2018" s="6">
        <v>25.62</v>
      </c>
    </row>
    <row r="2019" spans="1:4" ht="15.75" x14ac:dyDescent="0.5">
      <c r="A2019" s="5">
        <v>42944</v>
      </c>
      <c r="B2019" s="10">
        <v>4.1666666664241347E-2</v>
      </c>
      <c r="C2019" s="6">
        <v>25.58</v>
      </c>
    </row>
    <row r="2020" spans="1:4" ht="15.75" x14ac:dyDescent="0.5">
      <c r="A2020" s="5">
        <v>42944</v>
      </c>
      <c r="B2020" s="10">
        <v>8.3333333335758653E-2</v>
      </c>
      <c r="C2020" s="6">
        <v>25.52</v>
      </c>
    </row>
    <row r="2021" spans="1:4" ht="15.75" x14ac:dyDescent="0.5">
      <c r="A2021" s="5">
        <v>42944</v>
      </c>
      <c r="B2021" s="10">
        <v>0.125</v>
      </c>
      <c r="C2021" s="6">
        <v>25.47</v>
      </c>
    </row>
    <row r="2022" spans="1:4" ht="15.75" x14ac:dyDescent="0.5">
      <c r="A2022" s="5">
        <v>42944</v>
      </c>
      <c r="B2022" s="10">
        <v>0.16666666666424135</v>
      </c>
      <c r="C2022" s="6">
        <v>25.43</v>
      </c>
    </row>
    <row r="2023" spans="1:4" ht="15.75" x14ac:dyDescent="0.5">
      <c r="A2023" s="5">
        <v>42944</v>
      </c>
      <c r="B2023" s="10">
        <v>0.20833333333575865</v>
      </c>
      <c r="C2023" s="6">
        <v>25.31</v>
      </c>
    </row>
    <row r="2024" spans="1:4" ht="15.75" x14ac:dyDescent="0.5">
      <c r="A2024" s="5">
        <v>42944</v>
      </c>
      <c r="B2024" s="10">
        <v>0.25</v>
      </c>
      <c r="C2024" s="6">
        <v>25.14</v>
      </c>
    </row>
    <row r="2025" spans="1:4" ht="15.75" x14ac:dyDescent="0.5">
      <c r="A2025" s="5">
        <v>42944</v>
      </c>
      <c r="B2025" s="10">
        <v>0.29166666666424135</v>
      </c>
      <c r="C2025" s="6">
        <v>24.93</v>
      </c>
    </row>
    <row r="2026" spans="1:4" ht="15.75" x14ac:dyDescent="0.5">
      <c r="A2026" s="5">
        <v>42944</v>
      </c>
      <c r="B2026" s="10">
        <v>0.33333333333575865</v>
      </c>
      <c r="C2026" s="6">
        <v>24.85</v>
      </c>
    </row>
    <row r="2027" spans="1:4" ht="15.75" x14ac:dyDescent="0.5">
      <c r="A2027" s="5">
        <v>42944</v>
      </c>
      <c r="B2027" s="10">
        <v>0.375</v>
      </c>
      <c r="C2027" s="6">
        <v>24.81</v>
      </c>
    </row>
    <row r="2028" spans="1:4" ht="15.75" x14ac:dyDescent="0.5">
      <c r="A2028" s="5">
        <v>42944</v>
      </c>
      <c r="B2028" s="10">
        <v>0.41666666666424135</v>
      </c>
      <c r="C2028" s="6">
        <v>24.66</v>
      </c>
    </row>
    <row r="2029" spans="1:4" ht="15.75" x14ac:dyDescent="0.5">
      <c r="A2029" s="5">
        <v>42944</v>
      </c>
      <c r="B2029" s="10">
        <v>0.45833333333575865</v>
      </c>
      <c r="C2029" s="6">
        <v>24.57</v>
      </c>
    </row>
    <row r="2030" spans="1:4" ht="15.75" x14ac:dyDescent="0.5">
      <c r="A2030" s="5">
        <v>42944</v>
      </c>
      <c r="B2030" s="10">
        <v>0.5</v>
      </c>
      <c r="C2030" s="6">
        <v>24.68</v>
      </c>
    </row>
    <row r="2031" spans="1:4" ht="15.75" x14ac:dyDescent="0.5">
      <c r="A2031" s="5">
        <v>42944</v>
      </c>
      <c r="B2031" s="10">
        <v>0.54166666666424135</v>
      </c>
      <c r="C2031" s="6">
        <v>24.75</v>
      </c>
    </row>
    <row r="2032" spans="1:4" ht="15.75" x14ac:dyDescent="0.5">
      <c r="A2032" s="5">
        <v>42944</v>
      </c>
      <c r="B2032" s="10">
        <v>0.58333333333575865</v>
      </c>
      <c r="C2032" s="6">
        <v>24.92</v>
      </c>
    </row>
    <row r="2033" spans="1:4" ht="15.75" x14ac:dyDescent="0.5">
      <c r="A2033" s="5">
        <v>42944</v>
      </c>
      <c r="B2033" s="10">
        <v>0.625</v>
      </c>
      <c r="C2033" s="6">
        <v>25.04</v>
      </c>
    </row>
    <row r="2034" spans="1:4" ht="15.75" x14ac:dyDescent="0.5">
      <c r="A2034" s="5">
        <v>42944</v>
      </c>
      <c r="B2034" s="10">
        <v>0.66666666666424135</v>
      </c>
      <c r="C2034" s="6">
        <v>25.12</v>
      </c>
    </row>
    <row r="2035" spans="1:4" ht="15.75" x14ac:dyDescent="0.5">
      <c r="A2035" s="5">
        <v>42944</v>
      </c>
      <c r="B2035" s="10">
        <v>0.70833333333575865</v>
      </c>
      <c r="C2035" s="6">
        <v>25.51</v>
      </c>
    </row>
    <row r="2036" spans="1:4" ht="15.75" x14ac:dyDescent="0.5">
      <c r="A2036" s="5">
        <v>42944</v>
      </c>
      <c r="B2036" s="10">
        <v>0.75</v>
      </c>
      <c r="C2036" s="6">
        <v>25.66</v>
      </c>
    </row>
    <row r="2037" spans="1:4" ht="15.75" x14ac:dyDescent="0.5">
      <c r="A2037" s="5">
        <v>42944</v>
      </c>
      <c r="B2037" s="10">
        <v>0.79166666666424135</v>
      </c>
      <c r="C2037" s="6">
        <v>25.59</v>
      </c>
    </row>
    <row r="2038" spans="1:4" ht="15.75" x14ac:dyDescent="0.5">
      <c r="A2038" s="5">
        <v>42944</v>
      </c>
      <c r="B2038" s="10">
        <v>0.83333333333575865</v>
      </c>
      <c r="C2038" s="6">
        <v>26.02</v>
      </c>
    </row>
    <row r="2039" spans="1:4" ht="15.75" x14ac:dyDescent="0.5">
      <c r="A2039" s="5">
        <v>42944</v>
      </c>
      <c r="B2039" s="10">
        <v>0.875</v>
      </c>
      <c r="C2039" s="6">
        <v>25.85</v>
      </c>
    </row>
    <row r="2040" spans="1:4" ht="15.75" x14ac:dyDescent="0.5">
      <c r="A2040" s="5">
        <v>42944</v>
      </c>
      <c r="B2040" s="10">
        <v>0.91666666666424135</v>
      </c>
      <c r="C2040" s="6">
        <v>25.68</v>
      </c>
    </row>
    <row r="2041" spans="1:4" ht="15.75" x14ac:dyDescent="0.5">
      <c r="A2041" s="5">
        <v>42944</v>
      </c>
      <c r="B2041" s="10">
        <v>0.95833333333575865</v>
      </c>
      <c r="C2041" s="6">
        <v>25.54</v>
      </c>
      <c r="D2041" s="11"/>
    </row>
    <row r="2042" spans="1:4" ht="15.75" x14ac:dyDescent="0.5">
      <c r="A2042" s="5">
        <v>42945</v>
      </c>
      <c r="B2042" s="10">
        <v>0</v>
      </c>
      <c r="C2042" s="6">
        <v>25.29</v>
      </c>
    </row>
    <row r="2043" spans="1:4" ht="15.75" x14ac:dyDescent="0.5">
      <c r="A2043" s="5">
        <v>42945</v>
      </c>
      <c r="B2043" s="10">
        <v>4.1666666664241347E-2</v>
      </c>
      <c r="C2043" s="6">
        <v>25.13</v>
      </c>
    </row>
    <row r="2044" spans="1:4" ht="15.75" x14ac:dyDescent="0.5">
      <c r="A2044" s="5">
        <v>42945</v>
      </c>
      <c r="B2044" s="10">
        <v>8.3333333335758653E-2</v>
      </c>
      <c r="C2044" s="6">
        <v>24.95</v>
      </c>
    </row>
    <row r="2045" spans="1:4" ht="15.75" x14ac:dyDescent="0.5">
      <c r="A2045" s="5">
        <v>42945</v>
      </c>
      <c r="B2045" s="10">
        <v>0.125</v>
      </c>
      <c r="C2045" s="6">
        <v>24.8</v>
      </c>
    </row>
    <row r="2046" spans="1:4" ht="15.75" x14ac:dyDescent="0.5">
      <c r="A2046" s="5">
        <v>42945</v>
      </c>
      <c r="B2046" s="10">
        <v>0.16666666666424135</v>
      </c>
      <c r="C2046" s="6">
        <v>24.76</v>
      </c>
    </row>
    <row r="2047" spans="1:4" ht="15.75" x14ac:dyDescent="0.5">
      <c r="A2047" s="5">
        <v>42945</v>
      </c>
      <c r="B2047" s="10">
        <v>0.20833333333575865</v>
      </c>
      <c r="C2047" s="6">
        <v>24.68</v>
      </c>
    </row>
    <row r="2048" spans="1:4" ht="15.75" x14ac:dyDescent="0.5">
      <c r="A2048" s="5">
        <v>42945</v>
      </c>
      <c r="B2048" s="10">
        <v>0.25</v>
      </c>
      <c r="C2048" s="6">
        <v>24.59</v>
      </c>
    </row>
    <row r="2049" spans="1:3" ht="15.75" x14ac:dyDescent="0.5">
      <c r="A2049" s="5">
        <v>42945</v>
      </c>
      <c r="B2049" s="10">
        <v>0.29166666666424135</v>
      </c>
      <c r="C2049" s="6">
        <v>24.49</v>
      </c>
    </row>
    <row r="2050" spans="1:3" ht="15.75" x14ac:dyDescent="0.5">
      <c r="A2050" s="5">
        <v>42945</v>
      </c>
      <c r="B2050" s="10">
        <v>0.33333333333575865</v>
      </c>
      <c r="C2050" s="6">
        <v>24.42</v>
      </c>
    </row>
    <row r="2051" spans="1:3" ht="15.75" x14ac:dyDescent="0.5">
      <c r="A2051" s="5">
        <v>42945</v>
      </c>
      <c r="B2051" s="10">
        <v>0.375</v>
      </c>
      <c r="C2051" s="6">
        <v>24.46</v>
      </c>
    </row>
    <row r="2052" spans="1:3" ht="15.75" x14ac:dyDescent="0.5">
      <c r="A2052" s="5">
        <v>42945</v>
      </c>
      <c r="B2052" s="10">
        <v>0.41666666666424135</v>
      </c>
      <c r="C2052" s="6">
        <v>24.49</v>
      </c>
    </row>
    <row r="2053" spans="1:3" ht="15.75" x14ac:dyDescent="0.5">
      <c r="A2053" s="5">
        <v>42945</v>
      </c>
      <c r="B2053" s="10">
        <v>0.45833333333575865</v>
      </c>
      <c r="C2053" s="6">
        <v>24.65</v>
      </c>
    </row>
    <row r="2054" spans="1:3" ht="15.75" x14ac:dyDescent="0.5">
      <c r="A2054" s="5">
        <v>42945</v>
      </c>
      <c r="B2054" s="10">
        <v>0.5</v>
      </c>
      <c r="C2054" s="6">
        <v>24.88</v>
      </c>
    </row>
    <row r="2055" spans="1:3" ht="15.75" x14ac:dyDescent="0.5">
      <c r="A2055" s="5">
        <v>42945</v>
      </c>
      <c r="B2055" s="10">
        <v>0.54166666666424135</v>
      </c>
      <c r="C2055" s="6">
        <v>25.04</v>
      </c>
    </row>
    <row r="2056" spans="1:3" ht="15.75" x14ac:dyDescent="0.5">
      <c r="A2056" s="5">
        <v>42945</v>
      </c>
      <c r="B2056" s="10">
        <v>0.58333333333575865</v>
      </c>
      <c r="C2056" s="6">
        <v>25.42</v>
      </c>
    </row>
    <row r="2057" spans="1:3" ht="15.75" x14ac:dyDescent="0.5">
      <c r="A2057" s="5">
        <v>42945</v>
      </c>
      <c r="B2057" s="10">
        <v>0.625</v>
      </c>
      <c r="C2057" s="6">
        <v>25.42</v>
      </c>
    </row>
    <row r="2058" spans="1:3" ht="15.75" x14ac:dyDescent="0.5">
      <c r="A2058" s="5">
        <v>42945</v>
      </c>
      <c r="B2058" s="10">
        <v>0.66666666666424135</v>
      </c>
      <c r="C2058" s="6">
        <v>26.89</v>
      </c>
    </row>
    <row r="2059" spans="1:3" ht="15.75" x14ac:dyDescent="0.5">
      <c r="A2059" s="5">
        <v>42945</v>
      </c>
      <c r="B2059" s="10">
        <v>0.70833333333575865</v>
      </c>
      <c r="C2059" s="6">
        <v>26.29</v>
      </c>
    </row>
    <row r="2060" spans="1:3" ht="15.75" x14ac:dyDescent="0.5">
      <c r="A2060" s="5">
        <v>42945</v>
      </c>
      <c r="B2060" s="10">
        <v>0.75</v>
      </c>
      <c r="C2060" s="6">
        <v>26.14</v>
      </c>
    </row>
    <row r="2061" spans="1:3" ht="15.75" x14ac:dyDescent="0.5">
      <c r="A2061" s="5">
        <v>42945</v>
      </c>
      <c r="B2061" s="10">
        <v>0.79166666666424135</v>
      </c>
      <c r="C2061" s="6">
        <v>25.88</v>
      </c>
    </row>
    <row r="2062" spans="1:3" ht="15.75" x14ac:dyDescent="0.5">
      <c r="A2062" s="5">
        <v>42945</v>
      </c>
      <c r="B2062" s="10">
        <v>0.83333333333575865</v>
      </c>
      <c r="C2062" s="6">
        <v>25.61</v>
      </c>
    </row>
    <row r="2063" spans="1:3" ht="15.75" x14ac:dyDescent="0.5">
      <c r="A2063" s="5">
        <v>42945</v>
      </c>
      <c r="B2063" s="10">
        <v>0.875</v>
      </c>
      <c r="C2063" s="6">
        <v>25.47</v>
      </c>
    </row>
    <row r="2064" spans="1:3" ht="15.75" x14ac:dyDescent="0.5">
      <c r="A2064" s="5">
        <v>42945</v>
      </c>
      <c r="B2064" s="10">
        <v>0.91666666666424135</v>
      </c>
      <c r="C2064" s="6">
        <v>25.35</v>
      </c>
    </row>
    <row r="2065" spans="1:4" ht="15.75" x14ac:dyDescent="0.5">
      <c r="A2065" s="5">
        <v>42945</v>
      </c>
      <c r="B2065" s="10">
        <v>0.95833333333575865</v>
      </c>
      <c r="C2065" s="6">
        <v>25.28</v>
      </c>
      <c r="D2065" s="11"/>
    </row>
    <row r="2066" spans="1:4" ht="15.75" x14ac:dyDescent="0.5">
      <c r="A2066" s="5">
        <v>42946</v>
      </c>
      <c r="B2066" s="10">
        <v>0</v>
      </c>
      <c r="C2066" s="6">
        <v>25.12</v>
      </c>
    </row>
    <row r="2067" spans="1:4" ht="15.75" x14ac:dyDescent="0.5">
      <c r="A2067" s="5">
        <v>42946</v>
      </c>
      <c r="B2067" s="10">
        <v>4.1666666664241347E-2</v>
      </c>
      <c r="C2067" s="6">
        <v>24.92</v>
      </c>
    </row>
    <row r="2068" spans="1:4" ht="15.75" x14ac:dyDescent="0.5">
      <c r="A2068" s="5">
        <v>42946</v>
      </c>
      <c r="B2068" s="10">
        <v>8.3333333335758653E-2</v>
      </c>
      <c r="C2068" s="6">
        <v>24.86</v>
      </c>
    </row>
    <row r="2069" spans="1:4" ht="15.75" x14ac:dyDescent="0.5">
      <c r="A2069" s="5">
        <v>42946</v>
      </c>
      <c r="B2069" s="10">
        <v>0.125</v>
      </c>
      <c r="C2069" s="6">
        <v>24.72</v>
      </c>
    </row>
    <row r="2070" spans="1:4" ht="15.75" x14ac:dyDescent="0.5">
      <c r="A2070" s="5">
        <v>42946</v>
      </c>
      <c r="B2070" s="10">
        <v>0.16666666666424135</v>
      </c>
      <c r="C2070" s="6">
        <v>24.64</v>
      </c>
    </row>
    <row r="2071" spans="1:4" ht="15.75" x14ac:dyDescent="0.5">
      <c r="A2071" s="5">
        <v>42946</v>
      </c>
      <c r="B2071" s="10">
        <v>0.20833333333575865</v>
      </c>
      <c r="C2071" s="6">
        <v>24.54</v>
      </c>
    </row>
    <row r="2072" spans="1:4" ht="15.75" x14ac:dyDescent="0.5">
      <c r="A2072" s="5">
        <v>42946</v>
      </c>
      <c r="B2072" s="10">
        <v>0.25</v>
      </c>
      <c r="C2072" s="6">
        <v>24.44</v>
      </c>
    </row>
    <row r="2073" spans="1:4" ht="15.75" x14ac:dyDescent="0.5">
      <c r="A2073" s="5">
        <v>42946</v>
      </c>
      <c r="B2073" s="10">
        <v>0.29166666666424135</v>
      </c>
      <c r="C2073" s="6">
        <v>24.32</v>
      </c>
    </row>
    <row r="2074" spans="1:4" ht="15.75" x14ac:dyDescent="0.5">
      <c r="A2074" s="5">
        <v>42946</v>
      </c>
      <c r="B2074" s="10">
        <v>0.33333333333575865</v>
      </c>
      <c r="C2074" s="6">
        <v>24.24</v>
      </c>
    </row>
    <row r="2075" spans="1:4" ht="15.75" x14ac:dyDescent="0.5">
      <c r="A2075" s="5">
        <v>42946</v>
      </c>
      <c r="B2075" s="10">
        <v>0.375</v>
      </c>
      <c r="C2075" s="6">
        <v>24.27</v>
      </c>
    </row>
    <row r="2076" spans="1:4" ht="15.75" x14ac:dyDescent="0.5">
      <c r="A2076" s="5">
        <v>42946</v>
      </c>
      <c r="B2076" s="10">
        <v>0.41666666666424135</v>
      </c>
      <c r="C2076" s="6">
        <v>24.34</v>
      </c>
    </row>
    <row r="2077" spans="1:4" ht="15.75" x14ac:dyDescent="0.5">
      <c r="A2077" s="5">
        <v>42946</v>
      </c>
      <c r="B2077" s="10">
        <v>0.45833333333575865</v>
      </c>
      <c r="C2077" s="6">
        <v>24.53</v>
      </c>
    </row>
    <row r="2078" spans="1:4" ht="15.75" x14ac:dyDescent="0.5">
      <c r="A2078" s="5">
        <v>42946</v>
      </c>
      <c r="B2078" s="10">
        <v>0.5</v>
      </c>
      <c r="C2078" s="6">
        <v>24.63</v>
      </c>
    </row>
    <row r="2079" spans="1:4" ht="15.75" x14ac:dyDescent="0.5">
      <c r="A2079" s="5">
        <v>42946</v>
      </c>
      <c r="B2079" s="10">
        <v>0.54166666666424135</v>
      </c>
      <c r="C2079" s="6">
        <v>24.94</v>
      </c>
    </row>
    <row r="2080" spans="1:4" ht="15.75" x14ac:dyDescent="0.5">
      <c r="A2080" s="5">
        <v>42946</v>
      </c>
      <c r="B2080" s="10">
        <v>0.58333333333575865</v>
      </c>
      <c r="C2080" s="6">
        <v>25.05</v>
      </c>
    </row>
    <row r="2081" spans="1:4" ht="15.75" x14ac:dyDescent="0.5">
      <c r="A2081" s="5">
        <v>42946</v>
      </c>
      <c r="B2081" s="10">
        <v>0.625</v>
      </c>
      <c r="C2081" s="6">
        <v>25.59</v>
      </c>
    </row>
    <row r="2082" spans="1:4" ht="15.75" x14ac:dyDescent="0.5">
      <c r="A2082" s="5">
        <v>42946</v>
      </c>
      <c r="B2082" s="10">
        <v>0.66666666666424135</v>
      </c>
      <c r="C2082" s="6">
        <v>25.4</v>
      </c>
    </row>
    <row r="2083" spans="1:4" ht="15.75" x14ac:dyDescent="0.5">
      <c r="A2083" s="5">
        <v>42946</v>
      </c>
      <c r="B2083" s="10">
        <v>0.70833333333575865</v>
      </c>
      <c r="C2083" s="6">
        <v>26.85</v>
      </c>
    </row>
    <row r="2084" spans="1:4" ht="15.75" x14ac:dyDescent="0.5">
      <c r="A2084" s="5">
        <v>42946</v>
      </c>
      <c r="B2084" s="10">
        <v>0.75</v>
      </c>
      <c r="C2084" s="6">
        <v>26.9</v>
      </c>
    </row>
    <row r="2085" spans="1:4" ht="15.75" x14ac:dyDescent="0.5">
      <c r="A2085" s="5">
        <v>42946</v>
      </c>
      <c r="B2085" s="10">
        <v>0.79166666666424135</v>
      </c>
      <c r="C2085" s="6">
        <v>26.52</v>
      </c>
    </row>
    <row r="2086" spans="1:4" ht="15.75" x14ac:dyDescent="0.5">
      <c r="A2086" s="5">
        <v>42946</v>
      </c>
      <c r="B2086" s="10">
        <v>0.83333333333575865</v>
      </c>
      <c r="C2086" s="6">
        <v>26.4</v>
      </c>
    </row>
    <row r="2087" spans="1:4" ht="15.75" x14ac:dyDescent="0.5">
      <c r="A2087" s="5">
        <v>42946</v>
      </c>
      <c r="B2087" s="10">
        <v>0.875</v>
      </c>
      <c r="C2087" s="6">
        <v>26.19</v>
      </c>
    </row>
    <row r="2088" spans="1:4" ht="15.75" x14ac:dyDescent="0.5">
      <c r="A2088" s="5">
        <v>42946</v>
      </c>
      <c r="B2088" s="10">
        <v>0.91666666666424135</v>
      </c>
      <c r="C2088" s="6">
        <v>25.83</v>
      </c>
    </row>
    <row r="2089" spans="1:4" ht="15.75" x14ac:dyDescent="0.5">
      <c r="A2089" s="5">
        <v>42946</v>
      </c>
      <c r="B2089" s="10">
        <v>0.95833333333575865</v>
      </c>
      <c r="C2089" s="6">
        <v>25.65</v>
      </c>
      <c r="D2089" s="11"/>
    </row>
    <row r="2090" spans="1:4" ht="15.75" x14ac:dyDescent="0.5">
      <c r="A2090" s="5">
        <v>42947</v>
      </c>
      <c r="B2090" s="10">
        <v>0</v>
      </c>
      <c r="C2090" s="6">
        <v>25.64</v>
      </c>
    </row>
    <row r="2091" spans="1:4" ht="15.75" x14ac:dyDescent="0.5">
      <c r="A2091" s="5">
        <v>42947</v>
      </c>
      <c r="B2091" s="10">
        <v>4.1666666664241347E-2</v>
      </c>
      <c r="C2091" s="6">
        <v>25.55</v>
      </c>
    </row>
    <row r="2092" spans="1:4" ht="15.75" x14ac:dyDescent="0.5">
      <c r="A2092" s="5">
        <v>42947</v>
      </c>
      <c r="B2092" s="10">
        <v>8.3333333335758653E-2</v>
      </c>
      <c r="C2092" s="6">
        <v>25.43</v>
      </c>
    </row>
    <row r="2093" spans="1:4" ht="15.75" x14ac:dyDescent="0.5">
      <c r="A2093" s="5">
        <v>42947</v>
      </c>
      <c r="B2093" s="10">
        <v>0.125</v>
      </c>
      <c r="C2093" s="6">
        <v>25.33</v>
      </c>
    </row>
    <row r="2094" spans="1:4" ht="15.75" x14ac:dyDescent="0.5">
      <c r="A2094" s="5">
        <v>42947</v>
      </c>
      <c r="B2094" s="10">
        <v>0.16666666666424135</v>
      </c>
      <c r="C2094" s="6">
        <v>25.16</v>
      </c>
    </row>
    <row r="2095" spans="1:4" ht="15.75" x14ac:dyDescent="0.5">
      <c r="A2095" s="5">
        <v>42947</v>
      </c>
      <c r="B2095" s="10">
        <v>0.20833333333575865</v>
      </c>
      <c r="C2095" s="6">
        <v>25.04</v>
      </c>
    </row>
    <row r="2096" spans="1:4" ht="15.75" x14ac:dyDescent="0.5">
      <c r="A2096" s="5">
        <v>42947</v>
      </c>
      <c r="B2096" s="10">
        <v>0.25</v>
      </c>
      <c r="C2096" s="6">
        <v>24.94</v>
      </c>
    </row>
    <row r="2097" spans="1:3" ht="15.75" x14ac:dyDescent="0.5">
      <c r="A2097" s="5">
        <v>42947</v>
      </c>
      <c r="B2097" s="10">
        <v>0.29166666666424135</v>
      </c>
      <c r="C2097" s="6">
        <v>24.83</v>
      </c>
    </row>
    <row r="2098" spans="1:3" ht="15.75" x14ac:dyDescent="0.5">
      <c r="A2098" s="5">
        <v>42947</v>
      </c>
      <c r="B2098" s="10">
        <v>0.33333333333575865</v>
      </c>
      <c r="C2098" s="6">
        <v>24.79</v>
      </c>
    </row>
    <row r="2099" spans="1:3" ht="15.75" x14ac:dyDescent="0.5">
      <c r="A2099" s="5">
        <v>42947</v>
      </c>
      <c r="B2099" s="10">
        <v>0.375</v>
      </c>
      <c r="C2099" s="6">
        <v>24.81</v>
      </c>
    </row>
    <row r="2100" spans="1:3" ht="15.75" x14ac:dyDescent="0.5">
      <c r="A2100" s="5">
        <v>42947</v>
      </c>
      <c r="B2100" s="10">
        <v>0.41666666666424135</v>
      </c>
      <c r="C2100" s="6">
        <v>24.99</v>
      </c>
    </row>
    <row r="2101" spans="1:3" ht="15.75" x14ac:dyDescent="0.5">
      <c r="A2101" s="5">
        <v>42947</v>
      </c>
      <c r="B2101" s="10">
        <v>0.45833333333575865</v>
      </c>
      <c r="C2101" s="6">
        <v>25.23</v>
      </c>
    </row>
    <row r="2102" spans="1:3" ht="15.75" x14ac:dyDescent="0.5">
      <c r="A2102" s="5">
        <v>42947</v>
      </c>
      <c r="B2102" s="10">
        <v>0.5</v>
      </c>
      <c r="C2102" s="6">
        <v>25.58</v>
      </c>
    </row>
    <row r="2103" spans="1:3" ht="15.75" x14ac:dyDescent="0.5">
      <c r="A2103" s="5">
        <v>42947</v>
      </c>
      <c r="B2103" s="10">
        <v>0.54166666666424135</v>
      </c>
      <c r="C2103" s="6">
        <v>25.86</v>
      </c>
    </row>
    <row r="2104" spans="1:3" ht="15.75" x14ac:dyDescent="0.5">
      <c r="A2104" s="5">
        <v>42947</v>
      </c>
      <c r="B2104" s="10">
        <v>0.58333333333575865</v>
      </c>
      <c r="C2104" s="6">
        <v>26.33</v>
      </c>
    </row>
    <row r="2105" spans="1:3" ht="15.75" x14ac:dyDescent="0.5">
      <c r="A2105" s="5">
        <v>42947</v>
      </c>
      <c r="B2105" s="10">
        <v>0.625</v>
      </c>
      <c r="C2105" s="6">
        <v>26.57</v>
      </c>
    </row>
    <row r="2106" spans="1:3" ht="15.75" x14ac:dyDescent="0.5">
      <c r="A2106" s="5">
        <v>42947</v>
      </c>
      <c r="B2106" s="10">
        <v>0.66666666666424135</v>
      </c>
      <c r="C2106" s="6">
        <v>26.95</v>
      </c>
    </row>
    <row r="2107" spans="1:3" ht="15.75" x14ac:dyDescent="0.5">
      <c r="A2107" s="5">
        <v>42947</v>
      </c>
      <c r="B2107" s="10">
        <v>0.70833333333575865</v>
      </c>
      <c r="C2107" s="6">
        <v>27.14</v>
      </c>
    </row>
    <row r="2108" spans="1:3" ht="15.75" x14ac:dyDescent="0.5">
      <c r="A2108" s="5">
        <v>42947</v>
      </c>
      <c r="B2108" s="10">
        <v>0.75</v>
      </c>
      <c r="C2108" s="6">
        <v>26.31</v>
      </c>
    </row>
    <row r="2109" spans="1:3" ht="15.75" x14ac:dyDescent="0.5">
      <c r="A2109" s="5">
        <v>42947</v>
      </c>
      <c r="B2109" s="10">
        <v>0.79166666666424135</v>
      </c>
      <c r="C2109" s="6">
        <v>26.23</v>
      </c>
    </row>
    <row r="2110" spans="1:3" ht="15.75" x14ac:dyDescent="0.5">
      <c r="A2110" s="5">
        <v>42947</v>
      </c>
      <c r="B2110" s="10">
        <v>0.83333333333575865</v>
      </c>
      <c r="C2110" s="6">
        <v>26.36</v>
      </c>
    </row>
    <row r="2111" spans="1:3" ht="15.75" x14ac:dyDescent="0.5">
      <c r="A2111" s="5">
        <v>42947</v>
      </c>
      <c r="B2111" s="10">
        <v>0.875</v>
      </c>
      <c r="C2111" s="6">
        <v>26.29</v>
      </c>
    </row>
    <row r="2112" spans="1:3" ht="15.75" x14ac:dyDescent="0.5">
      <c r="A2112" s="5">
        <v>42947</v>
      </c>
      <c r="B2112" s="10">
        <v>0.91666666666424135</v>
      </c>
      <c r="C2112" s="6">
        <v>26.1</v>
      </c>
    </row>
    <row r="2113" spans="1:4" ht="15.75" x14ac:dyDescent="0.5">
      <c r="A2113" s="5">
        <v>42947</v>
      </c>
      <c r="B2113" s="10">
        <v>0.95833333333575865</v>
      </c>
      <c r="C2113" s="6">
        <v>25.99</v>
      </c>
      <c r="D2113" s="11"/>
    </row>
    <row r="2114" spans="1:4" ht="15.75" x14ac:dyDescent="0.5">
      <c r="A2114" s="5">
        <v>42948</v>
      </c>
      <c r="B2114" s="10">
        <v>0</v>
      </c>
      <c r="C2114" s="6">
        <v>25.94</v>
      </c>
    </row>
    <row r="2115" spans="1:4" ht="15.75" x14ac:dyDescent="0.5">
      <c r="A2115" s="5">
        <v>42948</v>
      </c>
      <c r="B2115" s="10">
        <v>4.1666666664241347E-2</v>
      </c>
      <c r="C2115" s="6">
        <v>25.82</v>
      </c>
    </row>
    <row r="2116" spans="1:4" ht="15.75" x14ac:dyDescent="0.5">
      <c r="A2116" s="5">
        <v>42948</v>
      </c>
      <c r="B2116" s="10">
        <v>8.3333333335758653E-2</v>
      </c>
      <c r="C2116" s="6">
        <v>25.72</v>
      </c>
    </row>
    <row r="2117" spans="1:4" ht="15.75" x14ac:dyDescent="0.5">
      <c r="A2117" s="5">
        <v>42948</v>
      </c>
      <c r="B2117" s="10">
        <v>0.125</v>
      </c>
      <c r="C2117" s="6">
        <v>25.62</v>
      </c>
    </row>
    <row r="2118" spans="1:4" ht="15.75" x14ac:dyDescent="0.5">
      <c r="A2118" s="5">
        <v>42948</v>
      </c>
      <c r="B2118" s="10">
        <v>0.16666666666424135</v>
      </c>
      <c r="C2118" s="6">
        <v>25.5</v>
      </c>
    </row>
    <row r="2119" spans="1:4" ht="15.75" x14ac:dyDescent="0.5">
      <c r="A2119" s="5">
        <v>42948</v>
      </c>
      <c r="B2119" s="10">
        <v>0.20833333333575865</v>
      </c>
      <c r="C2119" s="6">
        <v>25.41</v>
      </c>
    </row>
    <row r="2120" spans="1:4" ht="15.75" x14ac:dyDescent="0.5">
      <c r="A2120" s="5">
        <v>42948</v>
      </c>
      <c r="B2120" s="10">
        <v>0.25</v>
      </c>
      <c r="C2120" s="6">
        <v>25.31</v>
      </c>
    </row>
    <row r="2121" spans="1:4" ht="15.75" x14ac:dyDescent="0.5">
      <c r="A2121" s="5">
        <v>42948</v>
      </c>
      <c r="B2121" s="10">
        <v>0.29166666666424135</v>
      </c>
      <c r="C2121" s="6">
        <v>25.26</v>
      </c>
    </row>
    <row r="2122" spans="1:4" ht="15.75" x14ac:dyDescent="0.5">
      <c r="A2122" s="5">
        <v>42948</v>
      </c>
      <c r="B2122" s="10">
        <v>0.33333333333575865</v>
      </c>
      <c r="C2122" s="6">
        <v>25.18</v>
      </c>
    </row>
    <row r="2123" spans="1:4" ht="15.75" x14ac:dyDescent="0.5">
      <c r="A2123" s="5">
        <v>42948</v>
      </c>
      <c r="B2123" s="10">
        <v>0.375</v>
      </c>
      <c r="C2123" s="6">
        <v>25.2</v>
      </c>
    </row>
    <row r="2124" spans="1:4" ht="15.75" x14ac:dyDescent="0.5">
      <c r="A2124" s="5">
        <v>42948</v>
      </c>
      <c r="B2124" s="10">
        <v>0.41666666666424135</v>
      </c>
      <c r="C2124" s="6">
        <v>25.31</v>
      </c>
    </row>
    <row r="2125" spans="1:4" ht="15.75" x14ac:dyDescent="0.5">
      <c r="A2125" s="5">
        <v>42948</v>
      </c>
      <c r="B2125" s="10">
        <v>0.45833333333575865</v>
      </c>
      <c r="C2125" s="6">
        <v>25.35</v>
      </c>
    </row>
    <row r="2126" spans="1:4" ht="15.75" x14ac:dyDescent="0.5">
      <c r="A2126" s="5">
        <v>42948</v>
      </c>
      <c r="B2126" s="10">
        <v>0.5</v>
      </c>
      <c r="C2126" s="6">
        <v>25.51</v>
      </c>
    </row>
    <row r="2127" spans="1:4" ht="15.75" x14ac:dyDescent="0.5">
      <c r="A2127" s="5">
        <v>42948</v>
      </c>
      <c r="B2127" s="10">
        <v>0.54166666666424135</v>
      </c>
      <c r="C2127" s="6">
        <v>26.07</v>
      </c>
    </row>
    <row r="2128" spans="1:4" ht="15.75" x14ac:dyDescent="0.5">
      <c r="A2128" s="5">
        <v>42948</v>
      </c>
      <c r="B2128" s="10">
        <v>0.58333333333575865</v>
      </c>
      <c r="C2128" s="6">
        <v>26.04</v>
      </c>
    </row>
    <row r="2129" spans="1:4" ht="15.75" x14ac:dyDescent="0.5">
      <c r="A2129" s="5">
        <v>42948</v>
      </c>
      <c r="B2129" s="10">
        <v>0.625</v>
      </c>
      <c r="C2129" s="6">
        <v>26.28</v>
      </c>
    </row>
    <row r="2130" spans="1:4" ht="15.75" x14ac:dyDescent="0.5">
      <c r="A2130" s="5">
        <v>42948</v>
      </c>
      <c r="B2130" s="10">
        <v>0.66666666666424135</v>
      </c>
      <c r="C2130" s="6">
        <v>26.59</v>
      </c>
    </row>
    <row r="2131" spans="1:4" ht="15.75" x14ac:dyDescent="0.5">
      <c r="A2131" s="5">
        <v>42948</v>
      </c>
      <c r="B2131" s="10">
        <v>0.70833333333575865</v>
      </c>
      <c r="C2131" s="6">
        <v>26.51</v>
      </c>
    </row>
    <row r="2132" spans="1:4" ht="15.75" x14ac:dyDescent="0.5">
      <c r="A2132" s="5">
        <v>42948</v>
      </c>
      <c r="B2132" s="10">
        <v>0.75</v>
      </c>
      <c r="C2132" s="6">
        <v>26.33</v>
      </c>
    </row>
    <row r="2133" spans="1:4" ht="15.75" x14ac:dyDescent="0.5">
      <c r="A2133" s="5">
        <v>42948</v>
      </c>
      <c r="B2133" s="10">
        <v>0.79166666666424135</v>
      </c>
      <c r="C2133" s="6">
        <v>27.1</v>
      </c>
    </row>
    <row r="2134" spans="1:4" ht="15.75" x14ac:dyDescent="0.5">
      <c r="A2134" s="5">
        <v>42948</v>
      </c>
      <c r="B2134" s="10">
        <v>0.83333333333575865</v>
      </c>
      <c r="C2134" s="6">
        <v>28.38</v>
      </c>
    </row>
    <row r="2135" spans="1:4" ht="15.75" x14ac:dyDescent="0.5">
      <c r="A2135" s="5">
        <v>42948</v>
      </c>
      <c r="B2135" s="10">
        <v>0.875</v>
      </c>
      <c r="C2135" s="6">
        <v>27.86</v>
      </c>
    </row>
    <row r="2136" spans="1:4" ht="15.75" x14ac:dyDescent="0.5">
      <c r="A2136" s="5">
        <v>42948</v>
      </c>
      <c r="B2136" s="10">
        <v>0.91666666666424135</v>
      </c>
      <c r="C2136" s="6">
        <v>27.19</v>
      </c>
    </row>
    <row r="2137" spans="1:4" ht="15.75" x14ac:dyDescent="0.5">
      <c r="A2137" s="5">
        <v>42948</v>
      </c>
      <c r="B2137" s="10">
        <v>0.95833333333575865</v>
      </c>
      <c r="C2137" s="6">
        <v>26.99</v>
      </c>
      <c r="D2137" s="11"/>
    </row>
    <row r="2138" spans="1:4" ht="15.75" x14ac:dyDescent="0.5">
      <c r="A2138" s="5">
        <v>42949</v>
      </c>
      <c r="B2138" s="10">
        <v>0</v>
      </c>
      <c r="C2138" s="6">
        <v>26.83</v>
      </c>
    </row>
    <row r="2139" spans="1:4" ht="15.75" x14ac:dyDescent="0.5">
      <c r="A2139" s="5">
        <v>42949</v>
      </c>
      <c r="B2139" s="10">
        <v>4.1666666664241347E-2</v>
      </c>
      <c r="C2139" s="6">
        <v>26.65</v>
      </c>
    </row>
    <row r="2140" spans="1:4" ht="15.75" x14ac:dyDescent="0.5">
      <c r="A2140" s="5">
        <v>42949</v>
      </c>
      <c r="B2140" s="10">
        <v>8.3333333335758653E-2</v>
      </c>
      <c r="C2140" s="6">
        <v>26.49</v>
      </c>
    </row>
    <row r="2141" spans="1:4" ht="15.75" x14ac:dyDescent="0.5">
      <c r="A2141" s="5">
        <v>42949</v>
      </c>
      <c r="B2141" s="10">
        <v>0.125</v>
      </c>
      <c r="C2141" s="6">
        <v>26.34</v>
      </c>
    </row>
    <row r="2142" spans="1:4" ht="15.75" x14ac:dyDescent="0.5">
      <c r="A2142" s="5">
        <v>42949</v>
      </c>
      <c r="B2142" s="10">
        <v>0.16666666666424135</v>
      </c>
      <c r="C2142" s="6">
        <v>26.19</v>
      </c>
    </row>
    <row r="2143" spans="1:4" ht="15.75" x14ac:dyDescent="0.5">
      <c r="A2143" s="5">
        <v>42949</v>
      </c>
      <c r="B2143" s="10">
        <v>0.20833333333575865</v>
      </c>
      <c r="C2143" s="6">
        <v>26.09</v>
      </c>
    </row>
    <row r="2144" spans="1:4" ht="15.75" x14ac:dyDescent="0.5">
      <c r="A2144" s="5">
        <v>42949</v>
      </c>
      <c r="B2144" s="10">
        <v>0.25</v>
      </c>
      <c r="C2144" s="6">
        <v>25.94</v>
      </c>
    </row>
    <row r="2145" spans="1:3" ht="15.75" x14ac:dyDescent="0.5">
      <c r="A2145" s="5">
        <v>42949</v>
      </c>
      <c r="B2145" s="10">
        <v>0.29166666666424135</v>
      </c>
      <c r="C2145" s="6">
        <v>25.71</v>
      </c>
    </row>
    <row r="2146" spans="1:3" ht="15.75" x14ac:dyDescent="0.5">
      <c r="A2146" s="5">
        <v>42949</v>
      </c>
      <c r="B2146" s="10">
        <v>0.33333333333575865</v>
      </c>
      <c r="C2146" s="6">
        <v>25.58</v>
      </c>
    </row>
    <row r="2147" spans="1:3" ht="15.75" x14ac:dyDescent="0.5">
      <c r="A2147" s="5">
        <v>42949</v>
      </c>
      <c r="B2147" s="10">
        <v>0.375</v>
      </c>
      <c r="C2147" s="6">
        <v>25.57</v>
      </c>
    </row>
    <row r="2148" spans="1:3" ht="15.75" x14ac:dyDescent="0.5">
      <c r="A2148" s="5">
        <v>42949</v>
      </c>
      <c r="B2148" s="10">
        <v>0.41666666666424135</v>
      </c>
      <c r="C2148" s="6">
        <v>25.7</v>
      </c>
    </row>
    <row r="2149" spans="1:3" ht="15.75" x14ac:dyDescent="0.5">
      <c r="A2149" s="5">
        <v>42949</v>
      </c>
      <c r="B2149" s="10">
        <v>0.45833333333575865</v>
      </c>
      <c r="C2149" s="6">
        <v>25.79</v>
      </c>
    </row>
    <row r="2150" spans="1:3" ht="15.75" x14ac:dyDescent="0.5">
      <c r="A2150" s="5">
        <v>42949</v>
      </c>
      <c r="B2150" s="10">
        <v>0.5</v>
      </c>
      <c r="C2150" s="6">
        <v>26</v>
      </c>
    </row>
    <row r="2151" spans="1:3" ht="15.75" x14ac:dyDescent="0.5">
      <c r="A2151" s="5">
        <v>42949</v>
      </c>
      <c r="B2151" s="10">
        <v>0.54166666666424135</v>
      </c>
      <c r="C2151" s="6">
        <v>25.98</v>
      </c>
    </row>
    <row r="2152" spans="1:3" ht="15.75" x14ac:dyDescent="0.5">
      <c r="A2152" s="5">
        <v>42949</v>
      </c>
      <c r="B2152" s="10">
        <v>0.58333333333575865</v>
      </c>
      <c r="C2152" s="6">
        <v>26.92</v>
      </c>
    </row>
    <row r="2153" spans="1:3" ht="15.75" x14ac:dyDescent="0.5">
      <c r="A2153" s="5">
        <v>42949</v>
      </c>
      <c r="B2153" s="10">
        <v>0.625</v>
      </c>
      <c r="C2153" s="6">
        <v>26.93</v>
      </c>
    </row>
    <row r="2154" spans="1:3" ht="15.75" x14ac:dyDescent="0.5">
      <c r="A2154" s="5">
        <v>42949</v>
      </c>
      <c r="B2154" s="10">
        <v>0.66666666666424135</v>
      </c>
      <c r="C2154" s="6">
        <v>27.26</v>
      </c>
    </row>
    <row r="2155" spans="1:3" ht="15.75" x14ac:dyDescent="0.5">
      <c r="A2155" s="5">
        <v>42949</v>
      </c>
      <c r="B2155" s="10">
        <v>0.70833333333575865</v>
      </c>
      <c r="C2155" s="6">
        <v>27.48</v>
      </c>
    </row>
    <row r="2156" spans="1:3" ht="15.75" x14ac:dyDescent="0.5">
      <c r="A2156" s="5">
        <v>42949</v>
      </c>
      <c r="B2156" s="10">
        <v>0.75</v>
      </c>
      <c r="C2156" s="6">
        <v>27.43</v>
      </c>
    </row>
    <row r="2157" spans="1:3" ht="15.75" x14ac:dyDescent="0.5">
      <c r="A2157" s="5">
        <v>42949</v>
      </c>
      <c r="B2157" s="10">
        <v>0.79166666666424135</v>
      </c>
      <c r="C2157" s="6">
        <v>27.13</v>
      </c>
    </row>
    <row r="2158" spans="1:3" ht="15.75" x14ac:dyDescent="0.5">
      <c r="A2158" s="5">
        <v>42949</v>
      </c>
      <c r="B2158" s="10">
        <v>0.83333333333575865</v>
      </c>
      <c r="C2158" s="6">
        <v>26.89</v>
      </c>
    </row>
    <row r="2159" spans="1:3" ht="15.75" x14ac:dyDescent="0.5">
      <c r="A2159" s="5">
        <v>42949</v>
      </c>
      <c r="B2159" s="10">
        <v>0.875</v>
      </c>
      <c r="C2159" s="6">
        <v>26.63</v>
      </c>
    </row>
    <row r="2160" spans="1:3" ht="15.75" x14ac:dyDescent="0.5">
      <c r="A2160" s="5">
        <v>42949</v>
      </c>
      <c r="B2160" s="10">
        <v>0.91666666666424135</v>
      </c>
      <c r="C2160" s="6">
        <v>26.49</v>
      </c>
    </row>
    <row r="2161" spans="1:4" ht="15.75" x14ac:dyDescent="0.5">
      <c r="A2161" s="5">
        <v>42949</v>
      </c>
      <c r="B2161" s="10">
        <v>0.95833333333575865</v>
      </c>
      <c r="C2161" s="6">
        <v>26.38</v>
      </c>
      <c r="D2161" s="11"/>
    </row>
    <row r="2162" spans="1:4" ht="15.75" x14ac:dyDescent="0.5">
      <c r="A2162" s="5">
        <v>42950</v>
      </c>
      <c r="B2162" s="10">
        <v>0</v>
      </c>
      <c r="C2162" s="6">
        <v>26.25</v>
      </c>
    </row>
    <row r="2163" spans="1:4" ht="15.75" x14ac:dyDescent="0.5">
      <c r="A2163" s="5">
        <v>42950</v>
      </c>
      <c r="B2163" s="10">
        <v>4.1666666664241347E-2</v>
      </c>
      <c r="C2163" s="6">
        <v>26.24</v>
      </c>
    </row>
    <row r="2164" spans="1:4" ht="15.75" x14ac:dyDescent="0.5">
      <c r="A2164" s="5">
        <v>42950</v>
      </c>
      <c r="B2164" s="10">
        <v>8.3333333335758653E-2</v>
      </c>
      <c r="C2164" s="6">
        <v>26.21</v>
      </c>
    </row>
    <row r="2165" spans="1:4" ht="15.75" x14ac:dyDescent="0.5">
      <c r="A2165" s="5">
        <v>42950</v>
      </c>
      <c r="B2165" s="10">
        <v>0.125</v>
      </c>
      <c r="C2165" s="6">
        <v>26.09</v>
      </c>
    </row>
    <row r="2166" spans="1:4" ht="15.75" x14ac:dyDescent="0.5">
      <c r="A2166" s="5">
        <v>42950</v>
      </c>
      <c r="B2166" s="10">
        <v>0.16666666666424135</v>
      </c>
      <c r="C2166" s="6">
        <v>25.99</v>
      </c>
    </row>
    <row r="2167" spans="1:4" ht="15.75" x14ac:dyDescent="0.5">
      <c r="A2167" s="5">
        <v>42950</v>
      </c>
      <c r="B2167" s="10">
        <v>0.20833333333575865</v>
      </c>
      <c r="C2167" s="6">
        <v>25.97</v>
      </c>
    </row>
    <row r="2168" spans="1:4" ht="15.75" x14ac:dyDescent="0.5">
      <c r="A2168" s="5">
        <v>42950</v>
      </c>
      <c r="B2168" s="10">
        <v>0.25</v>
      </c>
      <c r="C2168" s="6">
        <v>25.94</v>
      </c>
    </row>
    <row r="2169" spans="1:4" ht="15.75" x14ac:dyDescent="0.5">
      <c r="A2169" s="5">
        <v>42950</v>
      </c>
      <c r="B2169" s="10">
        <v>0.29166666666424135</v>
      </c>
      <c r="C2169" s="6">
        <v>25.83</v>
      </c>
    </row>
    <row r="2170" spans="1:4" ht="15.75" x14ac:dyDescent="0.5">
      <c r="A2170" s="5">
        <v>42950</v>
      </c>
      <c r="B2170" s="10">
        <v>0.33333333333575865</v>
      </c>
      <c r="C2170" s="6">
        <v>25.73</v>
      </c>
    </row>
    <row r="2171" spans="1:4" ht="15.75" x14ac:dyDescent="0.5">
      <c r="A2171" s="5">
        <v>42950</v>
      </c>
      <c r="B2171" s="10">
        <v>0.375</v>
      </c>
      <c r="C2171" s="6">
        <v>25.68</v>
      </c>
    </row>
    <row r="2172" spans="1:4" ht="15.75" x14ac:dyDescent="0.5">
      <c r="A2172" s="5">
        <v>42950</v>
      </c>
      <c r="B2172" s="10">
        <v>0.41666666666424135</v>
      </c>
      <c r="C2172" s="6">
        <v>25.8</v>
      </c>
    </row>
    <row r="2173" spans="1:4" ht="15.75" x14ac:dyDescent="0.5">
      <c r="A2173" s="5">
        <v>42950</v>
      </c>
      <c r="B2173" s="10">
        <v>0.45833333333575865</v>
      </c>
      <c r="C2173" s="6">
        <v>25.98</v>
      </c>
    </row>
    <row r="2174" spans="1:4" ht="15.75" x14ac:dyDescent="0.5">
      <c r="A2174" s="5">
        <v>42950</v>
      </c>
      <c r="B2174" s="10">
        <v>0.5</v>
      </c>
      <c r="C2174" s="6">
        <v>26.24</v>
      </c>
    </row>
    <row r="2175" spans="1:4" ht="15.75" x14ac:dyDescent="0.5">
      <c r="A2175" s="5">
        <v>42950</v>
      </c>
      <c r="B2175" s="10">
        <v>0.54166666666424135</v>
      </c>
      <c r="C2175" s="6">
        <v>26.49</v>
      </c>
    </row>
    <row r="2176" spans="1:4" ht="15.75" x14ac:dyDescent="0.5">
      <c r="A2176" s="5">
        <v>42950</v>
      </c>
      <c r="B2176" s="10">
        <v>0.58333333333575865</v>
      </c>
      <c r="C2176" s="6">
        <v>26.76</v>
      </c>
    </row>
    <row r="2177" spans="1:4" ht="15.75" x14ac:dyDescent="0.5">
      <c r="A2177" s="5">
        <v>42950</v>
      </c>
      <c r="B2177" s="10">
        <v>0.625</v>
      </c>
      <c r="C2177" s="6">
        <v>26.6</v>
      </c>
    </row>
    <row r="2178" spans="1:4" ht="15.75" x14ac:dyDescent="0.5">
      <c r="A2178" s="5">
        <v>42950</v>
      </c>
      <c r="B2178" s="10">
        <v>0.66666666666424135</v>
      </c>
      <c r="C2178" s="6">
        <v>27</v>
      </c>
    </row>
    <row r="2179" spans="1:4" ht="15.75" x14ac:dyDescent="0.5">
      <c r="A2179" s="5">
        <v>42950</v>
      </c>
      <c r="B2179" s="10">
        <v>0.70833333333575865</v>
      </c>
      <c r="C2179" s="6">
        <v>27.91</v>
      </c>
    </row>
    <row r="2180" spans="1:4" ht="15.75" x14ac:dyDescent="0.5">
      <c r="A2180" s="5">
        <v>42950</v>
      </c>
      <c r="B2180" s="10">
        <v>0.75</v>
      </c>
      <c r="C2180" s="6">
        <v>27.56</v>
      </c>
    </row>
    <row r="2181" spans="1:4" ht="15.75" x14ac:dyDescent="0.5">
      <c r="A2181" s="5">
        <v>42950</v>
      </c>
      <c r="B2181" s="10">
        <v>0.79166666666424135</v>
      </c>
      <c r="C2181" s="6">
        <v>27.54</v>
      </c>
    </row>
    <row r="2182" spans="1:4" ht="15.75" x14ac:dyDescent="0.5">
      <c r="A2182" s="5">
        <v>42950</v>
      </c>
      <c r="B2182" s="10">
        <v>0.83333333333575865</v>
      </c>
      <c r="C2182" s="6">
        <v>27.41</v>
      </c>
    </row>
    <row r="2183" spans="1:4" ht="15.75" x14ac:dyDescent="0.5">
      <c r="A2183" s="5">
        <v>42950</v>
      </c>
      <c r="B2183" s="10">
        <v>0.875</v>
      </c>
      <c r="C2183" s="6">
        <v>27.3</v>
      </c>
    </row>
    <row r="2184" spans="1:4" ht="15.75" x14ac:dyDescent="0.5">
      <c r="A2184" s="5">
        <v>42950</v>
      </c>
      <c r="B2184" s="10">
        <v>0.91666666666424135</v>
      </c>
      <c r="C2184" s="6">
        <v>27.22</v>
      </c>
    </row>
    <row r="2185" spans="1:4" ht="15.75" x14ac:dyDescent="0.5">
      <c r="A2185" s="5">
        <v>42950</v>
      </c>
      <c r="B2185" s="10">
        <v>0.95833333333575865</v>
      </c>
      <c r="C2185" s="6">
        <v>27.1</v>
      </c>
      <c r="D2185" s="11"/>
    </row>
    <row r="2186" spans="1:4" ht="15.75" x14ac:dyDescent="0.5">
      <c r="A2186" s="5">
        <v>42951</v>
      </c>
      <c r="B2186" s="10">
        <v>0</v>
      </c>
      <c r="C2186" s="6">
        <v>26.93</v>
      </c>
    </row>
    <row r="2187" spans="1:4" ht="15.75" x14ac:dyDescent="0.5">
      <c r="A2187" s="5">
        <v>42951</v>
      </c>
      <c r="B2187" s="10">
        <v>4.1666666664241347E-2</v>
      </c>
      <c r="C2187" s="6">
        <v>26.72</v>
      </c>
    </row>
    <row r="2188" spans="1:4" ht="15.75" x14ac:dyDescent="0.5">
      <c r="A2188" s="5">
        <v>42951</v>
      </c>
      <c r="B2188" s="10">
        <v>8.3333333335758653E-2</v>
      </c>
      <c r="C2188" s="6">
        <v>26.54</v>
      </c>
    </row>
    <row r="2189" spans="1:4" ht="15.75" x14ac:dyDescent="0.5">
      <c r="A2189" s="5">
        <v>42951</v>
      </c>
      <c r="B2189" s="10">
        <v>0.125</v>
      </c>
      <c r="C2189" s="6">
        <v>26.37</v>
      </c>
    </row>
    <row r="2190" spans="1:4" ht="15.75" x14ac:dyDescent="0.5">
      <c r="A2190" s="5">
        <v>42951</v>
      </c>
      <c r="B2190" s="10">
        <v>0.16666666666424135</v>
      </c>
      <c r="C2190" s="6">
        <v>26.26</v>
      </c>
    </row>
    <row r="2191" spans="1:4" ht="15.75" x14ac:dyDescent="0.5">
      <c r="A2191" s="5">
        <v>42951</v>
      </c>
      <c r="B2191" s="10">
        <v>0.20833333333575865</v>
      </c>
      <c r="C2191" s="6">
        <v>26.06</v>
      </c>
    </row>
    <row r="2192" spans="1:4" ht="15.75" x14ac:dyDescent="0.5">
      <c r="A2192" s="5">
        <v>42951</v>
      </c>
      <c r="B2192" s="10">
        <v>0.25</v>
      </c>
      <c r="C2192" s="6">
        <v>25.93</v>
      </c>
    </row>
    <row r="2193" spans="1:3" ht="15.75" x14ac:dyDescent="0.5">
      <c r="A2193" s="5">
        <v>42951</v>
      </c>
      <c r="B2193" s="10">
        <v>0.29166666666424135</v>
      </c>
      <c r="C2193" s="6">
        <v>25.81</v>
      </c>
    </row>
    <row r="2194" spans="1:3" ht="15.75" x14ac:dyDescent="0.5">
      <c r="A2194" s="5">
        <v>42951</v>
      </c>
      <c r="B2194" s="10">
        <v>0.33333333333575865</v>
      </c>
      <c r="C2194" s="6">
        <v>25.71</v>
      </c>
    </row>
    <row r="2195" spans="1:3" ht="15.75" x14ac:dyDescent="0.5">
      <c r="A2195" s="5">
        <v>42951</v>
      </c>
      <c r="B2195" s="10">
        <v>0.375</v>
      </c>
      <c r="C2195" s="6">
        <v>25.67</v>
      </c>
    </row>
    <row r="2196" spans="1:3" ht="15.75" x14ac:dyDescent="0.5">
      <c r="A2196" s="5">
        <v>42951</v>
      </c>
      <c r="B2196" s="10">
        <v>0.41666666666424135</v>
      </c>
      <c r="C2196" s="6">
        <v>25.72</v>
      </c>
    </row>
    <row r="2197" spans="1:3" ht="15.75" x14ac:dyDescent="0.5">
      <c r="A2197" s="5">
        <v>42951</v>
      </c>
      <c r="B2197" s="10">
        <v>0.45833333333575865</v>
      </c>
      <c r="C2197" s="6">
        <v>25.91</v>
      </c>
    </row>
    <row r="2198" spans="1:3" ht="15.75" x14ac:dyDescent="0.5">
      <c r="A2198" s="5">
        <v>42951</v>
      </c>
      <c r="B2198" s="10">
        <v>0.5</v>
      </c>
      <c r="C2198" s="6">
        <v>25.85</v>
      </c>
    </row>
    <row r="2199" spans="1:3" ht="15.75" x14ac:dyDescent="0.5">
      <c r="A2199" s="5">
        <v>42951</v>
      </c>
      <c r="B2199" s="10">
        <v>0.54166666666424135</v>
      </c>
      <c r="C2199" s="6">
        <v>25.9</v>
      </c>
    </row>
    <row r="2200" spans="1:3" ht="15.75" x14ac:dyDescent="0.5">
      <c r="A2200" s="5">
        <v>42951</v>
      </c>
      <c r="B2200" s="10">
        <v>0.58333333333575865</v>
      </c>
      <c r="C2200" s="6">
        <v>26.14</v>
      </c>
    </row>
    <row r="2201" spans="1:3" ht="15.75" x14ac:dyDescent="0.5">
      <c r="A2201" s="5">
        <v>42951</v>
      </c>
      <c r="B2201" s="10">
        <v>0.625</v>
      </c>
      <c r="C2201" s="6">
        <v>26.3</v>
      </c>
    </row>
    <row r="2202" spans="1:3" ht="15.75" x14ac:dyDescent="0.5">
      <c r="A2202" s="5">
        <v>42951</v>
      </c>
      <c r="B2202" s="10">
        <v>0.66666666666424135</v>
      </c>
      <c r="C2202" s="6">
        <v>26.37</v>
      </c>
    </row>
    <row r="2203" spans="1:3" ht="15.75" x14ac:dyDescent="0.5">
      <c r="A2203" s="5">
        <v>42951</v>
      </c>
      <c r="B2203" s="10">
        <v>0.70833333333575865</v>
      </c>
      <c r="C2203" s="6">
        <v>26.7</v>
      </c>
    </row>
    <row r="2204" spans="1:3" ht="15.75" x14ac:dyDescent="0.5">
      <c r="A2204" s="5">
        <v>42951</v>
      </c>
      <c r="B2204" s="10">
        <v>0.75</v>
      </c>
      <c r="C2204" s="6">
        <v>26.48</v>
      </c>
    </row>
    <row r="2205" spans="1:3" ht="15.75" x14ac:dyDescent="0.5">
      <c r="A2205" s="5">
        <v>42951</v>
      </c>
      <c r="B2205" s="10">
        <v>0.79166666666424135</v>
      </c>
      <c r="C2205" s="6">
        <v>26.64</v>
      </c>
    </row>
    <row r="2206" spans="1:3" ht="15.75" x14ac:dyDescent="0.5">
      <c r="A2206" s="5">
        <v>42951</v>
      </c>
      <c r="B2206" s="10">
        <v>0.83333333333575865</v>
      </c>
      <c r="C2206" s="6">
        <v>27.26</v>
      </c>
    </row>
    <row r="2207" spans="1:3" ht="15.75" x14ac:dyDescent="0.5">
      <c r="A2207" s="5">
        <v>42951</v>
      </c>
      <c r="B2207" s="10">
        <v>0.875</v>
      </c>
      <c r="C2207" s="6">
        <v>26.6</v>
      </c>
    </row>
    <row r="2208" spans="1:3" ht="15.75" x14ac:dyDescent="0.5">
      <c r="A2208" s="5">
        <v>42951</v>
      </c>
      <c r="B2208" s="10">
        <v>0.91666666666424135</v>
      </c>
      <c r="C2208" s="6">
        <v>26.34</v>
      </c>
    </row>
    <row r="2209" spans="1:4" ht="15.75" x14ac:dyDescent="0.5">
      <c r="A2209" s="5">
        <v>42951</v>
      </c>
      <c r="B2209" s="10">
        <v>0.95833333333575865</v>
      </c>
      <c r="C2209" s="6">
        <v>26.22</v>
      </c>
      <c r="D2209" s="11"/>
    </row>
    <row r="2210" spans="1:4" ht="15.75" x14ac:dyDescent="0.5">
      <c r="A2210" s="5">
        <v>42952</v>
      </c>
      <c r="B2210" s="10">
        <v>0</v>
      </c>
      <c r="C2210" s="6">
        <v>26.1</v>
      </c>
    </row>
    <row r="2211" spans="1:4" ht="15.75" x14ac:dyDescent="0.5">
      <c r="A2211" s="5">
        <v>42952</v>
      </c>
      <c r="B2211" s="10">
        <v>4.1666666664241347E-2</v>
      </c>
      <c r="C2211" s="6">
        <v>25.91</v>
      </c>
    </row>
    <row r="2212" spans="1:4" ht="15.75" x14ac:dyDescent="0.5">
      <c r="A2212" s="5">
        <v>42952</v>
      </c>
      <c r="B2212" s="10">
        <v>8.3333333335758653E-2</v>
      </c>
      <c r="C2212" s="6">
        <v>25.79</v>
      </c>
    </row>
    <row r="2213" spans="1:4" ht="15.75" x14ac:dyDescent="0.5">
      <c r="A2213" s="5">
        <v>42952</v>
      </c>
      <c r="B2213" s="10">
        <v>0.125</v>
      </c>
      <c r="C2213" s="6">
        <v>25.64</v>
      </c>
    </row>
    <row r="2214" spans="1:4" ht="15.75" x14ac:dyDescent="0.5">
      <c r="A2214" s="5">
        <v>42952</v>
      </c>
      <c r="B2214" s="10">
        <v>0.16666666666424135</v>
      </c>
      <c r="C2214" s="6">
        <v>25.51</v>
      </c>
    </row>
    <row r="2215" spans="1:4" ht="15.75" x14ac:dyDescent="0.5">
      <c r="A2215" s="5">
        <v>42952</v>
      </c>
      <c r="B2215" s="10">
        <v>0.20833333333575865</v>
      </c>
      <c r="C2215" s="6">
        <v>25.41</v>
      </c>
    </row>
    <row r="2216" spans="1:4" ht="15.75" x14ac:dyDescent="0.5">
      <c r="A2216" s="5">
        <v>42952</v>
      </c>
      <c r="B2216" s="10">
        <v>0.25</v>
      </c>
      <c r="C2216" s="6">
        <v>25.32</v>
      </c>
    </row>
    <row r="2217" spans="1:4" ht="15.75" x14ac:dyDescent="0.5">
      <c r="A2217" s="5">
        <v>42952</v>
      </c>
      <c r="B2217" s="10">
        <v>0.29166666666424135</v>
      </c>
      <c r="C2217" s="6">
        <v>25.24</v>
      </c>
    </row>
    <row r="2218" spans="1:4" ht="15.75" x14ac:dyDescent="0.5">
      <c r="A2218" s="5">
        <v>42952</v>
      </c>
      <c r="B2218" s="10">
        <v>0.33333333333575865</v>
      </c>
      <c r="C2218" s="6">
        <v>25.19</v>
      </c>
    </row>
    <row r="2219" spans="1:4" ht="15.75" x14ac:dyDescent="0.5">
      <c r="A2219" s="5">
        <v>42952</v>
      </c>
      <c r="B2219" s="10">
        <v>0.375</v>
      </c>
      <c r="C2219" s="6">
        <v>25.19</v>
      </c>
    </row>
    <row r="2220" spans="1:4" ht="15.75" x14ac:dyDescent="0.5">
      <c r="A2220" s="5">
        <v>42952</v>
      </c>
      <c r="B2220" s="10">
        <v>0.41666666666424135</v>
      </c>
      <c r="C2220" s="6">
        <v>25.23</v>
      </c>
    </row>
    <row r="2221" spans="1:4" ht="15.75" x14ac:dyDescent="0.5">
      <c r="A2221" s="5">
        <v>42952</v>
      </c>
      <c r="B2221" s="10">
        <v>0.45833333333575865</v>
      </c>
      <c r="C2221" s="6">
        <v>25.45</v>
      </c>
    </row>
    <row r="2222" spans="1:4" ht="15.75" x14ac:dyDescent="0.5">
      <c r="A2222" s="5">
        <v>42952</v>
      </c>
      <c r="B2222" s="10">
        <v>0.5</v>
      </c>
      <c r="C2222" s="6">
        <v>25.73</v>
      </c>
    </row>
    <row r="2223" spans="1:4" ht="15.75" x14ac:dyDescent="0.5">
      <c r="A2223" s="5">
        <v>42952</v>
      </c>
      <c r="B2223" s="10">
        <v>0.54166666666424135</v>
      </c>
      <c r="C2223" s="6">
        <v>26.18</v>
      </c>
    </row>
    <row r="2224" spans="1:4" ht="15.75" x14ac:dyDescent="0.5">
      <c r="A2224" s="5">
        <v>42952</v>
      </c>
      <c r="B2224" s="10">
        <v>0.58333333333575865</v>
      </c>
      <c r="C2224" s="6">
        <v>26.39</v>
      </c>
    </row>
    <row r="2225" spans="1:4" ht="15.75" x14ac:dyDescent="0.5">
      <c r="A2225" s="5">
        <v>42952</v>
      </c>
      <c r="B2225" s="10">
        <v>0.625</v>
      </c>
      <c r="C2225" s="6">
        <v>26.22</v>
      </c>
    </row>
    <row r="2226" spans="1:4" ht="15.75" x14ac:dyDescent="0.5">
      <c r="A2226" s="5">
        <v>42952</v>
      </c>
      <c r="B2226" s="10">
        <v>0.66666666666424135</v>
      </c>
      <c r="C2226" s="6">
        <v>26.11</v>
      </c>
    </row>
    <row r="2227" spans="1:4" ht="15.75" x14ac:dyDescent="0.5">
      <c r="A2227" s="5">
        <v>42952</v>
      </c>
      <c r="B2227" s="10">
        <v>0.70833333333575865</v>
      </c>
      <c r="C2227" s="6">
        <v>26.02</v>
      </c>
    </row>
    <row r="2228" spans="1:4" ht="15.75" x14ac:dyDescent="0.5">
      <c r="A2228" s="5">
        <v>42952</v>
      </c>
      <c r="B2228" s="10">
        <v>0.75</v>
      </c>
      <c r="C2228" s="6">
        <v>26.47</v>
      </c>
    </row>
    <row r="2229" spans="1:4" ht="15.75" x14ac:dyDescent="0.5">
      <c r="A2229" s="5">
        <v>42952</v>
      </c>
      <c r="B2229" s="10">
        <v>0.79166666666424135</v>
      </c>
      <c r="C2229" s="6">
        <v>26.69</v>
      </c>
    </row>
    <row r="2230" spans="1:4" ht="15.75" x14ac:dyDescent="0.5">
      <c r="A2230" s="5">
        <v>42952</v>
      </c>
      <c r="B2230" s="10">
        <v>0.83333333333575865</v>
      </c>
      <c r="C2230" s="6">
        <v>27.12</v>
      </c>
    </row>
    <row r="2231" spans="1:4" ht="15.75" x14ac:dyDescent="0.5">
      <c r="A2231" s="5">
        <v>42952</v>
      </c>
      <c r="B2231" s="10">
        <v>0.875</v>
      </c>
      <c r="C2231" s="6">
        <v>26.85</v>
      </c>
    </row>
    <row r="2232" spans="1:4" ht="15.75" x14ac:dyDescent="0.5">
      <c r="A2232" s="5">
        <v>42952</v>
      </c>
      <c r="B2232" s="10">
        <v>0.91666666666424135</v>
      </c>
      <c r="C2232" s="6">
        <v>26.36</v>
      </c>
    </row>
    <row r="2233" spans="1:4" ht="15.75" x14ac:dyDescent="0.5">
      <c r="A2233" s="5">
        <v>42952</v>
      </c>
      <c r="B2233" s="10">
        <v>0.95833333333575865</v>
      </c>
      <c r="C2233" s="6">
        <v>26.15</v>
      </c>
      <c r="D2233" s="11"/>
    </row>
    <row r="2234" spans="1:4" ht="15.75" x14ac:dyDescent="0.5">
      <c r="A2234" s="5">
        <v>42953</v>
      </c>
      <c r="B2234" s="10">
        <v>0</v>
      </c>
      <c r="C2234" s="6">
        <v>26.05</v>
      </c>
    </row>
    <row r="2235" spans="1:4" ht="15.75" x14ac:dyDescent="0.5">
      <c r="A2235" s="5">
        <v>42953</v>
      </c>
      <c r="B2235" s="10">
        <v>4.1666666664241347E-2</v>
      </c>
      <c r="C2235" s="6">
        <v>25.77</v>
      </c>
    </row>
    <row r="2236" spans="1:4" ht="15.75" x14ac:dyDescent="0.5">
      <c r="A2236" s="5">
        <v>42953</v>
      </c>
      <c r="B2236" s="10">
        <v>8.3333333335758653E-2</v>
      </c>
      <c r="C2236" s="6">
        <v>25.57</v>
      </c>
    </row>
    <row r="2237" spans="1:4" ht="15.75" x14ac:dyDescent="0.5">
      <c r="A2237" s="5">
        <v>42953</v>
      </c>
      <c r="B2237" s="10">
        <v>0.125</v>
      </c>
      <c r="C2237" s="6">
        <v>25.48</v>
      </c>
    </row>
    <row r="2238" spans="1:4" ht="15.75" x14ac:dyDescent="0.5">
      <c r="A2238" s="5">
        <v>42953</v>
      </c>
      <c r="B2238" s="10">
        <v>0.16666666666424135</v>
      </c>
      <c r="C2238" s="6">
        <v>25.38</v>
      </c>
    </row>
    <row r="2239" spans="1:4" ht="15.75" x14ac:dyDescent="0.5">
      <c r="A2239" s="5">
        <v>42953</v>
      </c>
      <c r="B2239" s="10">
        <v>0.20833333333575865</v>
      </c>
      <c r="C2239" s="6">
        <v>25.27</v>
      </c>
    </row>
    <row r="2240" spans="1:4" ht="15.75" x14ac:dyDescent="0.5">
      <c r="A2240" s="5">
        <v>42953</v>
      </c>
      <c r="B2240" s="10">
        <v>0.25</v>
      </c>
      <c r="C2240" s="6">
        <v>25.13</v>
      </c>
    </row>
    <row r="2241" spans="1:3" ht="15.75" x14ac:dyDescent="0.5">
      <c r="A2241" s="5">
        <v>42953</v>
      </c>
      <c r="B2241" s="10">
        <v>0.29166666666424135</v>
      </c>
      <c r="C2241" s="6">
        <v>24.96</v>
      </c>
    </row>
    <row r="2242" spans="1:3" ht="15.75" x14ac:dyDescent="0.5">
      <c r="A2242" s="5">
        <v>42953</v>
      </c>
      <c r="B2242" s="10">
        <v>0.33333333333575865</v>
      </c>
      <c r="C2242" s="6">
        <v>24.86</v>
      </c>
    </row>
    <row r="2243" spans="1:3" ht="15.75" x14ac:dyDescent="0.5">
      <c r="A2243" s="5">
        <v>42953</v>
      </c>
      <c r="B2243" s="10">
        <v>0.375</v>
      </c>
      <c r="C2243" s="6">
        <v>24.81</v>
      </c>
    </row>
    <row r="2244" spans="1:3" ht="15.75" x14ac:dyDescent="0.5">
      <c r="A2244" s="5">
        <v>42953</v>
      </c>
      <c r="B2244" s="10">
        <v>0.41666666666424135</v>
      </c>
      <c r="C2244" s="6">
        <v>24.88</v>
      </c>
    </row>
    <row r="2245" spans="1:3" ht="15.75" x14ac:dyDescent="0.5">
      <c r="A2245" s="5">
        <v>42953</v>
      </c>
      <c r="B2245" s="10">
        <v>0.45833333333575865</v>
      </c>
      <c r="C2245" s="6">
        <v>24.97</v>
      </c>
    </row>
    <row r="2246" spans="1:3" ht="15.75" x14ac:dyDescent="0.5">
      <c r="A2246" s="5">
        <v>42953</v>
      </c>
      <c r="B2246" s="10">
        <v>0.5</v>
      </c>
      <c r="C2246" s="6">
        <v>25.11</v>
      </c>
    </row>
    <row r="2247" spans="1:3" ht="15.75" x14ac:dyDescent="0.5">
      <c r="A2247" s="5">
        <v>42953</v>
      </c>
      <c r="B2247" s="10">
        <v>0.54166666666424135</v>
      </c>
      <c r="C2247" s="6">
        <v>25.52</v>
      </c>
    </row>
    <row r="2248" spans="1:3" ht="15.75" x14ac:dyDescent="0.5">
      <c r="A2248" s="5">
        <v>42953</v>
      </c>
      <c r="B2248" s="10">
        <v>0.58333333333575865</v>
      </c>
      <c r="C2248" s="6">
        <v>25.3</v>
      </c>
    </row>
    <row r="2249" spans="1:3" ht="15.75" x14ac:dyDescent="0.5">
      <c r="A2249" s="5">
        <v>42953</v>
      </c>
      <c r="B2249" s="10">
        <v>0.625</v>
      </c>
      <c r="C2249" s="6">
        <v>25.56</v>
      </c>
    </row>
    <row r="2250" spans="1:3" ht="15.75" x14ac:dyDescent="0.5">
      <c r="A2250" s="5">
        <v>42953</v>
      </c>
      <c r="B2250" s="10">
        <v>0.66666666666424135</v>
      </c>
      <c r="C2250" s="6">
        <v>25.82</v>
      </c>
    </row>
    <row r="2251" spans="1:3" ht="15.75" x14ac:dyDescent="0.5">
      <c r="A2251" s="5">
        <v>42953</v>
      </c>
      <c r="B2251" s="10">
        <v>0.70833333333575865</v>
      </c>
      <c r="C2251" s="6">
        <v>25.92</v>
      </c>
    </row>
    <row r="2252" spans="1:3" ht="15.75" x14ac:dyDescent="0.5">
      <c r="A2252" s="5">
        <v>42953</v>
      </c>
      <c r="B2252" s="10">
        <v>0.75</v>
      </c>
      <c r="C2252" s="6">
        <v>25.45</v>
      </c>
    </row>
    <row r="2253" spans="1:3" ht="15.75" x14ac:dyDescent="0.5">
      <c r="A2253" s="5">
        <v>42953</v>
      </c>
      <c r="B2253" s="10">
        <v>0.79166666666424135</v>
      </c>
      <c r="C2253" s="6">
        <v>25.14</v>
      </c>
    </row>
    <row r="2254" spans="1:3" ht="15.75" x14ac:dyDescent="0.5">
      <c r="A2254" s="5">
        <v>42953</v>
      </c>
      <c r="B2254" s="10">
        <v>0.83333333333575865</v>
      </c>
      <c r="C2254" s="6">
        <v>24.94</v>
      </c>
    </row>
    <row r="2255" spans="1:3" ht="15.75" x14ac:dyDescent="0.5">
      <c r="A2255" s="5">
        <v>42953</v>
      </c>
      <c r="B2255" s="10">
        <v>0.875</v>
      </c>
      <c r="C2255" s="6">
        <v>24.97</v>
      </c>
    </row>
    <row r="2256" spans="1:3" ht="15.75" x14ac:dyDescent="0.5">
      <c r="A2256" s="5">
        <v>42953</v>
      </c>
      <c r="B2256" s="10">
        <v>0.91666666666424135</v>
      </c>
      <c r="C2256" s="6">
        <v>24.87</v>
      </c>
    </row>
    <row r="2257" spans="1:4" ht="15.75" x14ac:dyDescent="0.5">
      <c r="A2257" s="5">
        <v>42953</v>
      </c>
      <c r="B2257" s="10">
        <v>0.95833333333575865</v>
      </c>
      <c r="C2257" s="6">
        <v>24.63</v>
      </c>
      <c r="D2257" s="11"/>
    </row>
    <row r="2258" spans="1:4" ht="15.75" x14ac:dyDescent="0.5">
      <c r="A2258" s="5">
        <v>42954</v>
      </c>
      <c r="B2258" s="10">
        <v>0</v>
      </c>
      <c r="C2258" s="6">
        <v>24.49</v>
      </c>
    </row>
    <row r="2259" spans="1:4" ht="15.75" x14ac:dyDescent="0.5">
      <c r="A2259" s="5">
        <v>42954</v>
      </c>
      <c r="B2259" s="10">
        <v>4.1666666664241347E-2</v>
      </c>
      <c r="C2259" s="6">
        <v>24.39</v>
      </c>
    </row>
    <row r="2260" spans="1:4" ht="15.75" x14ac:dyDescent="0.5">
      <c r="A2260" s="5">
        <v>42954</v>
      </c>
      <c r="B2260" s="10">
        <v>8.3333333335758653E-2</v>
      </c>
      <c r="C2260" s="6">
        <v>24.31</v>
      </c>
    </row>
    <row r="2261" spans="1:4" ht="15.75" x14ac:dyDescent="0.5">
      <c r="A2261" s="5">
        <v>42954</v>
      </c>
      <c r="B2261" s="10">
        <v>0.125</v>
      </c>
      <c r="C2261" s="6">
        <v>24.22</v>
      </c>
    </row>
    <row r="2262" spans="1:4" ht="15.75" x14ac:dyDescent="0.5">
      <c r="A2262" s="5">
        <v>42954</v>
      </c>
      <c r="B2262" s="10">
        <v>0.16666666666424135</v>
      </c>
      <c r="C2262" s="6">
        <v>24.08</v>
      </c>
    </row>
    <row r="2263" spans="1:4" ht="15.75" x14ac:dyDescent="0.5">
      <c r="A2263" s="5">
        <v>42954</v>
      </c>
      <c r="B2263" s="10">
        <v>0.20833333333575865</v>
      </c>
      <c r="C2263" s="6">
        <v>23.96</v>
      </c>
    </row>
    <row r="2264" spans="1:4" ht="15.75" x14ac:dyDescent="0.5">
      <c r="A2264" s="5">
        <v>42954</v>
      </c>
      <c r="B2264" s="10">
        <v>0.25</v>
      </c>
      <c r="C2264" s="6">
        <v>23.82</v>
      </c>
    </row>
    <row r="2265" spans="1:4" ht="15.75" x14ac:dyDescent="0.5">
      <c r="A2265" s="5">
        <v>42954</v>
      </c>
      <c r="B2265" s="10">
        <v>0.29166666666424135</v>
      </c>
      <c r="C2265" s="6">
        <v>23.62</v>
      </c>
    </row>
    <row r="2266" spans="1:4" ht="15.75" x14ac:dyDescent="0.5">
      <c r="A2266" s="5">
        <v>42954</v>
      </c>
      <c r="B2266" s="10">
        <v>0.33333333333575865</v>
      </c>
      <c r="C2266" s="6">
        <v>23.51</v>
      </c>
    </row>
    <row r="2267" spans="1:4" ht="15.75" x14ac:dyDescent="0.5">
      <c r="A2267" s="5">
        <v>42954</v>
      </c>
      <c r="B2267" s="10">
        <v>0.375</v>
      </c>
      <c r="C2267" s="6">
        <v>23.43</v>
      </c>
    </row>
    <row r="2268" spans="1:4" ht="15.75" x14ac:dyDescent="0.5">
      <c r="A2268" s="5">
        <v>42954</v>
      </c>
      <c r="B2268" s="10">
        <v>0.41666666666424135</v>
      </c>
      <c r="C2268" s="6">
        <v>23.47</v>
      </c>
    </row>
    <row r="2269" spans="1:4" ht="15.75" x14ac:dyDescent="0.5">
      <c r="A2269" s="5">
        <v>42954</v>
      </c>
      <c r="B2269" s="10">
        <v>0.45833333333575865</v>
      </c>
      <c r="C2269" s="6">
        <v>23.59</v>
      </c>
    </row>
    <row r="2270" spans="1:4" ht="15.75" x14ac:dyDescent="0.5">
      <c r="A2270" s="5">
        <v>42954</v>
      </c>
      <c r="B2270" s="10">
        <v>0.5</v>
      </c>
      <c r="C2270" s="6">
        <v>23.72</v>
      </c>
    </row>
    <row r="2271" spans="1:4" ht="15.75" x14ac:dyDescent="0.5">
      <c r="A2271" s="5">
        <v>42954</v>
      </c>
      <c r="B2271" s="10">
        <v>0.54166666666424135</v>
      </c>
      <c r="C2271" s="6">
        <v>23.8</v>
      </c>
    </row>
    <row r="2272" spans="1:4" ht="15.75" x14ac:dyDescent="0.5">
      <c r="A2272" s="5">
        <v>42954</v>
      </c>
      <c r="B2272" s="10">
        <v>0.58333333333575865</v>
      </c>
      <c r="C2272" s="6">
        <v>23.88</v>
      </c>
    </row>
    <row r="2273" spans="1:4" ht="15.75" x14ac:dyDescent="0.5">
      <c r="A2273" s="5">
        <v>42954</v>
      </c>
      <c r="B2273" s="10">
        <v>0.625</v>
      </c>
      <c r="C2273" s="6">
        <v>23.8</v>
      </c>
    </row>
    <row r="2274" spans="1:4" ht="15.75" x14ac:dyDescent="0.5">
      <c r="A2274" s="5">
        <v>42954</v>
      </c>
      <c r="B2274" s="10">
        <v>0.66666666666424135</v>
      </c>
      <c r="C2274" s="6">
        <v>23.98</v>
      </c>
    </row>
    <row r="2275" spans="1:4" ht="15.75" x14ac:dyDescent="0.5">
      <c r="A2275" s="5">
        <v>42954</v>
      </c>
      <c r="B2275" s="10">
        <v>0.70833333333575865</v>
      </c>
      <c r="C2275" s="6">
        <v>23.92</v>
      </c>
    </row>
    <row r="2276" spans="1:4" ht="15.75" x14ac:dyDescent="0.5">
      <c r="A2276" s="5">
        <v>42954</v>
      </c>
      <c r="B2276" s="10">
        <v>0.75</v>
      </c>
      <c r="C2276" s="6">
        <v>24.3</v>
      </c>
    </row>
    <row r="2277" spans="1:4" ht="15.75" x14ac:dyDescent="0.5">
      <c r="A2277" s="5">
        <v>42954</v>
      </c>
      <c r="B2277" s="10">
        <v>0.79166666666424135</v>
      </c>
      <c r="C2277" s="6">
        <v>24.26</v>
      </c>
    </row>
    <row r="2278" spans="1:4" ht="15.75" x14ac:dyDescent="0.5">
      <c r="A2278" s="5">
        <v>42954</v>
      </c>
      <c r="B2278" s="10">
        <v>0.83333333333575865</v>
      </c>
      <c r="C2278" s="6">
        <v>24.33</v>
      </c>
    </row>
    <row r="2279" spans="1:4" ht="15.75" x14ac:dyDescent="0.5">
      <c r="A2279" s="5">
        <v>42954</v>
      </c>
      <c r="B2279" s="10">
        <v>0.875</v>
      </c>
      <c r="C2279" s="6">
        <v>24.25</v>
      </c>
    </row>
    <row r="2280" spans="1:4" ht="15.75" x14ac:dyDescent="0.5">
      <c r="A2280" s="5">
        <v>42954</v>
      </c>
      <c r="B2280" s="10">
        <v>0.91666666666424135</v>
      </c>
      <c r="C2280" s="6">
        <v>24.15</v>
      </c>
    </row>
    <row r="2281" spans="1:4" ht="15.75" x14ac:dyDescent="0.5">
      <c r="A2281" s="5">
        <v>42954</v>
      </c>
      <c r="B2281" s="10">
        <v>0.95833333333575865</v>
      </c>
      <c r="C2281" s="6">
        <v>23.81</v>
      </c>
      <c r="D2281" s="11"/>
    </row>
    <row r="2282" spans="1:4" ht="15.75" x14ac:dyDescent="0.5">
      <c r="A2282" s="5">
        <v>42955</v>
      </c>
      <c r="B2282" s="10">
        <v>0</v>
      </c>
      <c r="C2282" s="6">
        <v>23.84</v>
      </c>
    </row>
    <row r="2283" spans="1:4" ht="15.75" x14ac:dyDescent="0.5">
      <c r="A2283" s="5">
        <v>42955</v>
      </c>
      <c r="B2283" s="10">
        <v>4.1666666664241347E-2</v>
      </c>
      <c r="C2283" s="6">
        <v>23.94</v>
      </c>
    </row>
    <row r="2284" spans="1:4" ht="15.75" x14ac:dyDescent="0.5">
      <c r="A2284" s="5">
        <v>42955</v>
      </c>
      <c r="B2284" s="10">
        <v>8.3333333335758653E-2</v>
      </c>
      <c r="C2284" s="6">
        <v>23.92</v>
      </c>
    </row>
    <row r="2285" spans="1:4" ht="15.75" x14ac:dyDescent="0.5">
      <c r="A2285" s="5">
        <v>42955</v>
      </c>
      <c r="B2285" s="10">
        <v>0.125</v>
      </c>
      <c r="C2285" s="6">
        <v>23.85</v>
      </c>
    </row>
    <row r="2286" spans="1:4" ht="15.75" x14ac:dyDescent="0.5">
      <c r="A2286" s="5">
        <v>42955</v>
      </c>
      <c r="B2286" s="10">
        <v>0.16666666666424135</v>
      </c>
      <c r="C2286" s="6">
        <v>23.78</v>
      </c>
    </row>
    <row r="2287" spans="1:4" ht="15.75" x14ac:dyDescent="0.5">
      <c r="A2287" s="5">
        <v>42955</v>
      </c>
      <c r="B2287" s="10">
        <v>0.20833333333575865</v>
      </c>
      <c r="C2287" s="6">
        <v>23.7</v>
      </c>
    </row>
    <row r="2288" spans="1:4" ht="15.75" x14ac:dyDescent="0.5">
      <c r="A2288" s="5">
        <v>42955</v>
      </c>
      <c r="B2288" s="10">
        <v>0.25</v>
      </c>
      <c r="C2288" s="6">
        <v>23.67</v>
      </c>
    </row>
    <row r="2289" spans="1:3" ht="15.75" x14ac:dyDescent="0.5">
      <c r="A2289" s="5">
        <v>42955</v>
      </c>
      <c r="B2289" s="10">
        <v>0.29166666666424135</v>
      </c>
      <c r="C2289" s="6">
        <v>23.62</v>
      </c>
    </row>
    <row r="2290" spans="1:3" ht="15.75" x14ac:dyDescent="0.5">
      <c r="A2290" s="5">
        <v>42955</v>
      </c>
      <c r="B2290" s="10">
        <v>0.33333333333575865</v>
      </c>
      <c r="C2290" s="6">
        <v>23.59</v>
      </c>
    </row>
    <row r="2291" spans="1:3" ht="15.75" x14ac:dyDescent="0.5">
      <c r="A2291" s="5">
        <v>42955</v>
      </c>
      <c r="B2291" s="10">
        <v>0.375</v>
      </c>
      <c r="C2291" s="6">
        <v>23.59</v>
      </c>
    </row>
    <row r="2292" spans="1:3" ht="15.75" x14ac:dyDescent="0.5">
      <c r="A2292" s="5">
        <v>42955</v>
      </c>
      <c r="B2292" s="10">
        <v>0.41666666666424135</v>
      </c>
      <c r="C2292" s="6">
        <v>23.68</v>
      </c>
    </row>
    <row r="2293" spans="1:3" ht="15.75" x14ac:dyDescent="0.5">
      <c r="A2293" s="5">
        <v>42955</v>
      </c>
      <c r="B2293" s="10">
        <v>0.45833333333575865</v>
      </c>
      <c r="C2293" s="6">
        <v>23.77</v>
      </c>
    </row>
    <row r="2294" spans="1:3" ht="15.75" x14ac:dyDescent="0.5">
      <c r="A2294" s="5">
        <v>42955</v>
      </c>
      <c r="B2294" s="10">
        <v>0.5</v>
      </c>
      <c r="C2294" s="6">
        <v>23.84</v>
      </c>
    </row>
    <row r="2295" spans="1:3" ht="15.75" x14ac:dyDescent="0.5">
      <c r="A2295" s="5">
        <v>42955</v>
      </c>
      <c r="B2295" s="10">
        <v>0.54166666666424135</v>
      </c>
      <c r="C2295" s="6">
        <v>24.16</v>
      </c>
    </row>
    <row r="2296" spans="1:3" ht="15.75" x14ac:dyDescent="0.5">
      <c r="A2296" s="5">
        <v>42955</v>
      </c>
      <c r="B2296" s="10">
        <v>0.58333333333575865</v>
      </c>
      <c r="C2296" s="6">
        <v>24.39</v>
      </c>
    </row>
    <row r="2297" spans="1:3" ht="15.75" x14ac:dyDescent="0.5">
      <c r="A2297" s="5">
        <v>42955</v>
      </c>
      <c r="B2297" s="10">
        <v>0.625</v>
      </c>
      <c r="C2297" s="6">
        <v>24.43</v>
      </c>
    </row>
    <row r="2298" spans="1:3" ht="15.75" x14ac:dyDescent="0.5">
      <c r="A2298" s="5">
        <v>42955</v>
      </c>
      <c r="B2298" s="10">
        <v>0.66666666666424135</v>
      </c>
      <c r="C2298" s="6">
        <v>24.65</v>
      </c>
    </row>
    <row r="2299" spans="1:3" ht="15.75" x14ac:dyDescent="0.5">
      <c r="A2299" s="5">
        <v>42955</v>
      </c>
      <c r="B2299" s="10">
        <v>0.70833333333575865</v>
      </c>
      <c r="C2299" s="6">
        <v>25.07</v>
      </c>
    </row>
    <row r="2300" spans="1:3" ht="15.75" x14ac:dyDescent="0.5">
      <c r="A2300" s="5">
        <v>42955</v>
      </c>
      <c r="B2300" s="10">
        <v>0.75</v>
      </c>
      <c r="C2300" s="6">
        <v>24.55</v>
      </c>
    </row>
    <row r="2301" spans="1:3" ht="15.75" x14ac:dyDescent="0.5">
      <c r="A2301" s="5">
        <v>42955</v>
      </c>
      <c r="B2301" s="10">
        <v>0.79166666666424135</v>
      </c>
      <c r="C2301" s="6">
        <v>24.5</v>
      </c>
    </row>
    <row r="2302" spans="1:3" ht="15.75" x14ac:dyDescent="0.5">
      <c r="A2302" s="5">
        <v>42955</v>
      </c>
      <c r="B2302" s="10">
        <v>0.83333333333575865</v>
      </c>
      <c r="C2302" s="6">
        <v>24.23</v>
      </c>
    </row>
    <row r="2303" spans="1:3" ht="15.75" x14ac:dyDescent="0.5">
      <c r="A2303" s="5">
        <v>42955</v>
      </c>
      <c r="B2303" s="10">
        <v>0.875</v>
      </c>
      <c r="C2303" s="6">
        <v>24.18</v>
      </c>
    </row>
    <row r="2304" spans="1:3" ht="15.75" x14ac:dyDescent="0.5">
      <c r="A2304" s="5">
        <v>42955</v>
      </c>
      <c r="B2304" s="10">
        <v>0.91666666666424135</v>
      </c>
      <c r="C2304" s="6">
        <v>24.03</v>
      </c>
    </row>
    <row r="2305" spans="1:4" ht="15.75" x14ac:dyDescent="0.5">
      <c r="A2305" s="5">
        <v>42955</v>
      </c>
      <c r="B2305" s="10">
        <v>0.95833333333575865</v>
      </c>
      <c r="C2305" s="6">
        <v>23.96</v>
      </c>
      <c r="D2305" s="11"/>
    </row>
    <row r="2306" spans="1:4" ht="15.75" x14ac:dyDescent="0.5">
      <c r="A2306" s="5">
        <v>42956</v>
      </c>
      <c r="B2306" s="10">
        <v>0</v>
      </c>
      <c r="C2306" s="6">
        <v>23.93</v>
      </c>
    </row>
    <row r="2307" spans="1:4" ht="15.75" x14ac:dyDescent="0.5">
      <c r="A2307" s="5">
        <v>42956</v>
      </c>
      <c r="B2307" s="10">
        <v>4.1666666664241347E-2</v>
      </c>
      <c r="C2307" s="6">
        <v>23.83</v>
      </c>
    </row>
    <row r="2308" spans="1:4" ht="15.75" x14ac:dyDescent="0.5">
      <c r="A2308" s="5">
        <v>42956</v>
      </c>
      <c r="B2308" s="10">
        <v>8.3333333335758653E-2</v>
      </c>
      <c r="C2308" s="6">
        <v>23.75</v>
      </c>
    </row>
    <row r="2309" spans="1:4" ht="15.75" x14ac:dyDescent="0.5">
      <c r="A2309" s="5">
        <v>42956</v>
      </c>
      <c r="B2309" s="10">
        <v>0.125</v>
      </c>
      <c r="C2309" s="6">
        <v>23.62</v>
      </c>
    </row>
    <row r="2310" spans="1:4" ht="15.75" x14ac:dyDescent="0.5">
      <c r="A2310" s="5">
        <v>42956</v>
      </c>
      <c r="B2310" s="10">
        <v>0.16666666666424135</v>
      </c>
      <c r="C2310" s="6">
        <v>23.59</v>
      </c>
    </row>
    <row r="2311" spans="1:4" ht="15.75" x14ac:dyDescent="0.5">
      <c r="A2311" s="5">
        <v>42956</v>
      </c>
      <c r="B2311" s="10">
        <v>0.20833333333575865</v>
      </c>
      <c r="C2311" s="6">
        <v>23.52</v>
      </c>
    </row>
    <row r="2312" spans="1:4" ht="15.75" x14ac:dyDescent="0.5">
      <c r="A2312" s="5">
        <v>42956</v>
      </c>
      <c r="B2312" s="10">
        <v>0.25</v>
      </c>
      <c r="C2312" s="6">
        <v>23.45</v>
      </c>
    </row>
    <row r="2313" spans="1:4" ht="15.75" x14ac:dyDescent="0.5">
      <c r="A2313" s="5">
        <v>42956</v>
      </c>
      <c r="B2313" s="10">
        <v>0.29166666666424135</v>
      </c>
      <c r="C2313" s="6">
        <v>23.36</v>
      </c>
    </row>
    <row r="2314" spans="1:4" ht="15.75" x14ac:dyDescent="0.5">
      <c r="A2314" s="5">
        <v>42956</v>
      </c>
      <c r="B2314" s="10">
        <v>0.33333333333575865</v>
      </c>
      <c r="C2314" s="6">
        <v>23.32</v>
      </c>
    </row>
    <row r="2315" spans="1:4" ht="15.75" x14ac:dyDescent="0.5">
      <c r="A2315" s="5">
        <v>42956</v>
      </c>
      <c r="B2315" s="10">
        <v>0.375</v>
      </c>
      <c r="C2315" s="6">
        <v>23.35</v>
      </c>
    </row>
    <row r="2316" spans="1:4" ht="15.75" x14ac:dyDescent="0.5">
      <c r="A2316" s="5">
        <v>42956</v>
      </c>
      <c r="B2316" s="10">
        <v>0.41666666666424135</v>
      </c>
      <c r="C2316" s="6">
        <v>23.38</v>
      </c>
    </row>
    <row r="2317" spans="1:4" ht="15.75" x14ac:dyDescent="0.5">
      <c r="A2317" s="5">
        <v>42956</v>
      </c>
      <c r="B2317" s="10">
        <v>0.45833333333575865</v>
      </c>
      <c r="C2317" s="6">
        <v>23.4</v>
      </c>
    </row>
    <row r="2318" spans="1:4" ht="15.75" x14ac:dyDescent="0.5">
      <c r="A2318" s="5">
        <v>42956</v>
      </c>
      <c r="B2318" s="10">
        <v>0.5</v>
      </c>
      <c r="C2318" s="6">
        <v>23.56</v>
      </c>
    </row>
    <row r="2319" spans="1:4" ht="15.75" x14ac:dyDescent="0.5">
      <c r="A2319" s="5">
        <v>42956</v>
      </c>
      <c r="B2319" s="10">
        <v>0.54166666666424135</v>
      </c>
      <c r="C2319" s="6">
        <v>23.68</v>
      </c>
    </row>
    <row r="2320" spans="1:4" ht="15.75" x14ac:dyDescent="0.5">
      <c r="A2320" s="5">
        <v>42956</v>
      </c>
      <c r="B2320" s="10">
        <v>0.58333333333575865</v>
      </c>
      <c r="C2320" s="6">
        <v>23.71</v>
      </c>
    </row>
    <row r="2321" spans="1:4" ht="15.75" x14ac:dyDescent="0.5">
      <c r="A2321" s="5">
        <v>42956</v>
      </c>
      <c r="B2321" s="10">
        <v>0.625</v>
      </c>
      <c r="C2321" s="6">
        <v>23.76</v>
      </c>
    </row>
    <row r="2322" spans="1:4" ht="15.75" x14ac:dyDescent="0.5">
      <c r="A2322" s="5">
        <v>42956</v>
      </c>
      <c r="B2322" s="10">
        <v>0.66666666666424135</v>
      </c>
      <c r="C2322" s="6">
        <v>24.21</v>
      </c>
    </row>
    <row r="2323" spans="1:4" ht="15.75" x14ac:dyDescent="0.5">
      <c r="A2323" s="5">
        <v>42956</v>
      </c>
      <c r="B2323" s="10">
        <v>0.70833333333575865</v>
      </c>
      <c r="C2323" s="6">
        <v>24.19</v>
      </c>
    </row>
    <row r="2324" spans="1:4" ht="15.75" x14ac:dyDescent="0.5">
      <c r="A2324" s="5">
        <v>42956</v>
      </c>
      <c r="B2324" s="10">
        <v>0.75</v>
      </c>
      <c r="C2324" s="6">
        <v>24.19</v>
      </c>
    </row>
    <row r="2325" spans="1:4" ht="15.75" x14ac:dyDescent="0.5">
      <c r="A2325" s="5">
        <v>42956</v>
      </c>
      <c r="B2325" s="10">
        <v>0.79166666666424135</v>
      </c>
      <c r="C2325" s="6">
        <v>23.93</v>
      </c>
    </row>
    <row r="2326" spans="1:4" ht="15.75" x14ac:dyDescent="0.5">
      <c r="A2326" s="5">
        <v>42956</v>
      </c>
      <c r="B2326" s="10">
        <v>0.83333333333575865</v>
      </c>
      <c r="C2326" s="6">
        <v>23.76</v>
      </c>
    </row>
    <row r="2327" spans="1:4" ht="15.75" x14ac:dyDescent="0.5">
      <c r="A2327" s="5">
        <v>42956</v>
      </c>
      <c r="B2327" s="10">
        <v>0.875</v>
      </c>
      <c r="C2327" s="6">
        <v>23.61</v>
      </c>
    </row>
    <row r="2328" spans="1:4" ht="15.75" x14ac:dyDescent="0.5">
      <c r="A2328" s="5">
        <v>42956</v>
      </c>
      <c r="B2328" s="10">
        <v>0.91666666666424135</v>
      </c>
      <c r="C2328" s="6">
        <v>23.55</v>
      </c>
    </row>
    <row r="2329" spans="1:4" ht="15.75" x14ac:dyDescent="0.5">
      <c r="A2329" s="5">
        <v>42956</v>
      </c>
      <c r="B2329" s="10">
        <v>0.95833333333575865</v>
      </c>
      <c r="C2329" s="6">
        <v>23.41</v>
      </c>
      <c r="D2329" s="11"/>
    </row>
    <row r="2330" spans="1:4" ht="15.75" x14ac:dyDescent="0.5">
      <c r="A2330" s="5">
        <v>42957</v>
      </c>
      <c r="B2330" s="10">
        <v>0</v>
      </c>
      <c r="C2330" s="6">
        <v>23.36</v>
      </c>
    </row>
    <row r="2331" spans="1:4" ht="15.75" x14ac:dyDescent="0.5">
      <c r="A2331" s="5">
        <v>42957</v>
      </c>
      <c r="B2331" s="10">
        <v>4.1666666664241347E-2</v>
      </c>
      <c r="C2331" s="6">
        <v>23.31</v>
      </c>
    </row>
    <row r="2332" spans="1:4" ht="15.75" x14ac:dyDescent="0.5">
      <c r="A2332" s="5">
        <v>42957</v>
      </c>
      <c r="B2332" s="10">
        <v>8.3333333335758653E-2</v>
      </c>
      <c r="C2332" s="6">
        <v>23.27</v>
      </c>
    </row>
    <row r="2333" spans="1:4" ht="15.75" x14ac:dyDescent="0.5">
      <c r="A2333" s="5">
        <v>42957</v>
      </c>
      <c r="B2333" s="10">
        <v>0.125</v>
      </c>
      <c r="C2333" s="6">
        <v>23.23</v>
      </c>
    </row>
    <row r="2334" spans="1:4" ht="15.75" x14ac:dyDescent="0.5">
      <c r="A2334" s="5">
        <v>42957</v>
      </c>
      <c r="B2334" s="10">
        <v>0.16666666666424135</v>
      </c>
      <c r="C2334" s="6">
        <v>23.2</v>
      </c>
    </row>
    <row r="2335" spans="1:4" ht="15.75" x14ac:dyDescent="0.5">
      <c r="A2335" s="5">
        <v>42957</v>
      </c>
      <c r="B2335" s="10">
        <v>0.20833333333575865</v>
      </c>
      <c r="C2335" s="6">
        <v>23.12</v>
      </c>
    </row>
    <row r="2336" spans="1:4" ht="15.75" x14ac:dyDescent="0.5">
      <c r="A2336" s="5">
        <v>42957</v>
      </c>
      <c r="B2336" s="10">
        <v>0.25</v>
      </c>
      <c r="C2336" s="6">
        <v>23</v>
      </c>
    </row>
    <row r="2337" spans="1:3" ht="15.75" x14ac:dyDescent="0.5">
      <c r="A2337" s="5">
        <v>42957</v>
      </c>
      <c r="B2337" s="10">
        <v>0.29166666666424135</v>
      </c>
      <c r="C2337" s="6">
        <v>22.89</v>
      </c>
    </row>
    <row r="2338" spans="1:3" ht="15.75" x14ac:dyDescent="0.5">
      <c r="A2338" s="5">
        <v>42957</v>
      </c>
      <c r="B2338" s="10">
        <v>0.33333333333575865</v>
      </c>
      <c r="C2338" s="6">
        <v>22.82</v>
      </c>
    </row>
    <row r="2339" spans="1:3" ht="15.75" x14ac:dyDescent="0.5">
      <c r="A2339" s="5">
        <v>42957</v>
      </c>
      <c r="B2339" s="10">
        <v>0.375</v>
      </c>
      <c r="C2339" s="6">
        <v>22.75</v>
      </c>
    </row>
    <row r="2340" spans="1:3" ht="15.75" x14ac:dyDescent="0.5">
      <c r="A2340" s="5">
        <v>42957</v>
      </c>
      <c r="B2340" s="10">
        <v>0.41666666666424135</v>
      </c>
      <c r="C2340" s="6">
        <v>22.74</v>
      </c>
    </row>
    <row r="2341" spans="1:3" ht="15.75" x14ac:dyDescent="0.5">
      <c r="A2341" s="5">
        <v>42957</v>
      </c>
      <c r="B2341" s="10">
        <v>0.45833333333575865</v>
      </c>
      <c r="C2341" s="6">
        <v>22.72</v>
      </c>
    </row>
    <row r="2342" spans="1:3" ht="15.75" x14ac:dyDescent="0.5">
      <c r="A2342" s="5">
        <v>42957</v>
      </c>
      <c r="B2342" s="10">
        <v>0.5</v>
      </c>
      <c r="C2342" s="6">
        <v>22.81</v>
      </c>
    </row>
    <row r="2343" spans="1:3" ht="15.75" x14ac:dyDescent="0.5">
      <c r="A2343" s="5">
        <v>42957</v>
      </c>
      <c r="B2343" s="10">
        <v>0.54166666666424135</v>
      </c>
      <c r="C2343" s="6">
        <v>22.95</v>
      </c>
    </row>
    <row r="2344" spans="1:3" ht="15.75" x14ac:dyDescent="0.5">
      <c r="A2344" s="5">
        <v>42957</v>
      </c>
      <c r="B2344" s="10">
        <v>0.58333333333575865</v>
      </c>
      <c r="C2344" s="6">
        <v>22.94</v>
      </c>
    </row>
    <row r="2345" spans="1:3" ht="15.75" x14ac:dyDescent="0.5">
      <c r="A2345" s="5">
        <v>42957</v>
      </c>
      <c r="B2345" s="10">
        <v>0.625</v>
      </c>
      <c r="C2345" s="6">
        <v>22.98</v>
      </c>
    </row>
    <row r="2346" spans="1:3" ht="15.75" x14ac:dyDescent="0.5">
      <c r="A2346" s="5">
        <v>42957</v>
      </c>
      <c r="B2346" s="10">
        <v>0.66666666666424135</v>
      </c>
      <c r="C2346" s="6">
        <v>22.98</v>
      </c>
    </row>
    <row r="2347" spans="1:3" ht="15.75" x14ac:dyDescent="0.5">
      <c r="A2347" s="5">
        <v>42957</v>
      </c>
      <c r="B2347" s="10">
        <v>0.70833333333575865</v>
      </c>
      <c r="C2347" s="6">
        <v>23.32</v>
      </c>
    </row>
    <row r="2348" spans="1:3" ht="15.75" x14ac:dyDescent="0.5">
      <c r="A2348" s="5">
        <v>42957</v>
      </c>
      <c r="B2348" s="10">
        <v>0.75</v>
      </c>
      <c r="C2348" s="6">
        <v>23.78</v>
      </c>
    </row>
    <row r="2349" spans="1:3" ht="15.75" x14ac:dyDescent="0.5">
      <c r="A2349" s="5">
        <v>42957</v>
      </c>
      <c r="B2349" s="10">
        <v>0.79166666666424135</v>
      </c>
      <c r="C2349" s="6">
        <v>24.17</v>
      </c>
    </row>
    <row r="2350" spans="1:3" ht="15.75" x14ac:dyDescent="0.5">
      <c r="A2350" s="5">
        <v>42957</v>
      </c>
      <c r="B2350" s="10">
        <v>0.83333333333575865</v>
      </c>
      <c r="C2350" s="6">
        <v>24.21</v>
      </c>
    </row>
    <row r="2351" spans="1:3" ht="15.75" x14ac:dyDescent="0.5">
      <c r="A2351" s="5">
        <v>42957</v>
      </c>
      <c r="B2351" s="10">
        <v>0.875</v>
      </c>
      <c r="C2351" s="6">
        <v>24.05</v>
      </c>
    </row>
    <row r="2352" spans="1:3" ht="15.75" x14ac:dyDescent="0.5">
      <c r="A2352" s="5">
        <v>42957</v>
      </c>
      <c r="B2352" s="10">
        <v>0.91666666666424135</v>
      </c>
      <c r="C2352" s="6">
        <v>23.98</v>
      </c>
    </row>
    <row r="2353" spans="1:4" ht="15.75" x14ac:dyDescent="0.5">
      <c r="A2353" s="5">
        <v>42957</v>
      </c>
      <c r="B2353" s="10">
        <v>0.95833333333575865</v>
      </c>
      <c r="C2353" s="6">
        <v>23.85</v>
      </c>
      <c r="D2353" s="11"/>
    </row>
    <row r="2354" spans="1:4" ht="15.75" x14ac:dyDescent="0.5">
      <c r="A2354" s="5">
        <v>42958</v>
      </c>
      <c r="B2354" s="10">
        <v>0</v>
      </c>
      <c r="C2354" s="6">
        <v>23.73</v>
      </c>
    </row>
    <row r="2355" spans="1:4" ht="15.75" x14ac:dyDescent="0.5">
      <c r="A2355" s="5">
        <v>42958</v>
      </c>
      <c r="B2355" s="10">
        <v>4.1666666664241347E-2</v>
      </c>
      <c r="C2355" s="6">
        <v>23.59</v>
      </c>
    </row>
    <row r="2356" spans="1:4" ht="15.75" x14ac:dyDescent="0.5">
      <c r="A2356" s="5">
        <v>42958</v>
      </c>
      <c r="B2356" s="10">
        <v>8.3333333335758653E-2</v>
      </c>
      <c r="C2356" s="6">
        <v>23.4</v>
      </c>
    </row>
    <row r="2357" spans="1:4" ht="15.75" x14ac:dyDescent="0.5">
      <c r="A2357" s="5">
        <v>42958</v>
      </c>
      <c r="B2357" s="10">
        <v>0.125</v>
      </c>
      <c r="C2357" s="6">
        <v>23.28</v>
      </c>
    </row>
    <row r="2358" spans="1:4" ht="15.75" x14ac:dyDescent="0.5">
      <c r="A2358" s="5">
        <v>42958</v>
      </c>
      <c r="B2358" s="10">
        <v>0.16666666666424135</v>
      </c>
      <c r="C2358" s="6">
        <v>23.18</v>
      </c>
    </row>
    <row r="2359" spans="1:4" ht="15.75" x14ac:dyDescent="0.5">
      <c r="A2359" s="5">
        <v>42958</v>
      </c>
      <c r="B2359" s="10">
        <v>0.20833333333575865</v>
      </c>
      <c r="C2359" s="6">
        <v>23.16</v>
      </c>
    </row>
    <row r="2360" spans="1:4" ht="15.75" x14ac:dyDescent="0.5">
      <c r="A2360" s="5">
        <v>42958</v>
      </c>
      <c r="B2360" s="10">
        <v>0.25</v>
      </c>
      <c r="C2360" s="6">
        <v>23.04</v>
      </c>
    </row>
    <row r="2361" spans="1:4" ht="15.75" x14ac:dyDescent="0.5">
      <c r="A2361" s="5">
        <v>42958</v>
      </c>
      <c r="B2361" s="10">
        <v>0.29166666666424135</v>
      </c>
      <c r="C2361" s="6">
        <v>22.94</v>
      </c>
    </row>
    <row r="2362" spans="1:4" ht="15.75" x14ac:dyDescent="0.5">
      <c r="A2362" s="5">
        <v>42958</v>
      </c>
      <c r="B2362" s="10">
        <v>0.33333333333575865</v>
      </c>
      <c r="C2362" s="6">
        <v>22.94</v>
      </c>
    </row>
    <row r="2363" spans="1:4" ht="15.75" x14ac:dyDescent="0.5">
      <c r="A2363" s="5">
        <v>42958</v>
      </c>
      <c r="B2363" s="10">
        <v>0.375</v>
      </c>
      <c r="C2363" s="6">
        <v>22.94</v>
      </c>
    </row>
    <row r="2364" spans="1:4" ht="15.75" x14ac:dyDescent="0.5">
      <c r="A2364" s="5">
        <v>42958</v>
      </c>
      <c r="B2364" s="10">
        <v>0.41666666666424135</v>
      </c>
      <c r="C2364" s="6">
        <v>22.96</v>
      </c>
    </row>
    <row r="2365" spans="1:4" ht="15.75" x14ac:dyDescent="0.5">
      <c r="A2365" s="5">
        <v>42958</v>
      </c>
      <c r="B2365" s="10">
        <v>0.45833333333575865</v>
      </c>
      <c r="C2365" s="6">
        <v>22.98</v>
      </c>
    </row>
    <row r="2366" spans="1:4" ht="15.75" x14ac:dyDescent="0.5">
      <c r="A2366" s="5">
        <v>42958</v>
      </c>
      <c r="B2366" s="10">
        <v>0.5</v>
      </c>
      <c r="C2366" s="6">
        <v>23.24</v>
      </c>
    </row>
    <row r="2367" spans="1:4" ht="15.75" x14ac:dyDescent="0.5">
      <c r="A2367" s="5">
        <v>42958</v>
      </c>
      <c r="B2367" s="10">
        <v>0.54166666666424135</v>
      </c>
      <c r="C2367" s="6">
        <v>23.15</v>
      </c>
    </row>
    <row r="2368" spans="1:4" ht="15.75" x14ac:dyDescent="0.5">
      <c r="A2368" s="5">
        <v>42958</v>
      </c>
      <c r="B2368" s="10">
        <v>0.58333333333575865</v>
      </c>
      <c r="C2368" s="6">
        <v>23.38</v>
      </c>
    </row>
    <row r="2369" spans="1:4" ht="15.75" x14ac:dyDescent="0.5">
      <c r="A2369" s="5">
        <v>42958</v>
      </c>
      <c r="B2369" s="10">
        <v>0.625</v>
      </c>
      <c r="C2369" s="6">
        <v>23.54</v>
      </c>
    </row>
    <row r="2370" spans="1:4" ht="15.75" x14ac:dyDescent="0.5">
      <c r="A2370" s="5">
        <v>42958</v>
      </c>
      <c r="B2370" s="10">
        <v>0.66666666666424135</v>
      </c>
      <c r="C2370" s="6">
        <v>23.99</v>
      </c>
    </row>
    <row r="2371" spans="1:4" ht="15.75" x14ac:dyDescent="0.5">
      <c r="A2371" s="5">
        <v>42958</v>
      </c>
      <c r="B2371" s="10">
        <v>0.70833333333575865</v>
      </c>
      <c r="C2371" s="6">
        <v>24.78</v>
      </c>
    </row>
    <row r="2372" spans="1:4" ht="15.75" x14ac:dyDescent="0.5">
      <c r="A2372" s="5">
        <v>42958</v>
      </c>
      <c r="B2372" s="10">
        <v>0.75</v>
      </c>
      <c r="C2372" s="6">
        <v>23.86</v>
      </c>
    </row>
    <row r="2373" spans="1:4" ht="15.75" x14ac:dyDescent="0.5">
      <c r="A2373" s="5">
        <v>42958</v>
      </c>
      <c r="B2373" s="10">
        <v>0.79166666666424135</v>
      </c>
      <c r="C2373" s="6">
        <v>25.02</v>
      </c>
    </row>
    <row r="2374" spans="1:4" ht="15.75" x14ac:dyDescent="0.5">
      <c r="A2374" s="5">
        <v>42958</v>
      </c>
      <c r="B2374" s="10">
        <v>0.83333333333575865</v>
      </c>
      <c r="C2374" s="6">
        <v>25.51</v>
      </c>
    </row>
    <row r="2375" spans="1:4" ht="15.75" x14ac:dyDescent="0.5">
      <c r="A2375" s="5">
        <v>42958</v>
      </c>
      <c r="B2375" s="10">
        <v>0.875</v>
      </c>
      <c r="C2375" s="6">
        <v>23.93</v>
      </c>
    </row>
    <row r="2376" spans="1:4" ht="15.75" x14ac:dyDescent="0.5">
      <c r="A2376" s="5">
        <v>42958</v>
      </c>
      <c r="B2376" s="10">
        <v>0.91666666666424135</v>
      </c>
      <c r="C2376" s="6">
        <v>23.7</v>
      </c>
    </row>
    <row r="2377" spans="1:4" ht="15.75" x14ac:dyDescent="0.5">
      <c r="A2377" s="5">
        <v>42958</v>
      </c>
      <c r="B2377" s="10">
        <v>0.95833333333575865</v>
      </c>
      <c r="C2377" s="6">
        <v>23.52</v>
      </c>
      <c r="D2377" s="11"/>
    </row>
    <row r="2378" spans="1:4" ht="15.75" x14ac:dyDescent="0.5">
      <c r="A2378" s="5">
        <v>42959</v>
      </c>
      <c r="B2378" s="10">
        <v>0</v>
      </c>
      <c r="C2378" s="6">
        <v>23.38</v>
      </c>
    </row>
    <row r="2379" spans="1:4" ht="15.75" x14ac:dyDescent="0.5">
      <c r="A2379" s="5">
        <v>42959</v>
      </c>
      <c r="B2379" s="10">
        <v>4.1666666664241347E-2</v>
      </c>
      <c r="C2379" s="6">
        <v>23.29</v>
      </c>
    </row>
    <row r="2380" spans="1:4" ht="15.75" x14ac:dyDescent="0.5">
      <c r="A2380" s="5">
        <v>42959</v>
      </c>
      <c r="B2380" s="10">
        <v>8.3333333335758653E-2</v>
      </c>
      <c r="C2380" s="6">
        <v>23.13</v>
      </c>
    </row>
    <row r="2381" spans="1:4" ht="15.75" x14ac:dyDescent="0.5">
      <c r="A2381" s="5">
        <v>42959</v>
      </c>
      <c r="B2381" s="10">
        <v>0.125</v>
      </c>
      <c r="C2381" s="6">
        <v>23.16</v>
      </c>
    </row>
    <row r="2382" spans="1:4" ht="15.75" x14ac:dyDescent="0.5">
      <c r="A2382" s="5">
        <v>42959</v>
      </c>
      <c r="B2382" s="10">
        <v>0.16666666666424135</v>
      </c>
      <c r="C2382" s="6">
        <v>23.18</v>
      </c>
    </row>
    <row r="2383" spans="1:4" ht="15.75" x14ac:dyDescent="0.5">
      <c r="A2383" s="5">
        <v>42959</v>
      </c>
      <c r="B2383" s="10">
        <v>0.20833333333575865</v>
      </c>
      <c r="C2383" s="6">
        <v>23.42</v>
      </c>
    </row>
    <row r="2384" spans="1:4" ht="15.75" x14ac:dyDescent="0.5">
      <c r="A2384" s="5">
        <v>42959</v>
      </c>
      <c r="B2384" s="10">
        <v>0.25</v>
      </c>
      <c r="C2384" s="6">
        <v>23.58</v>
      </c>
    </row>
    <row r="2385" spans="1:3" ht="15.75" x14ac:dyDescent="0.5">
      <c r="A2385" s="5">
        <v>42959</v>
      </c>
      <c r="B2385" s="10">
        <v>0.29166666666424135</v>
      </c>
      <c r="C2385" s="6">
        <v>23.25</v>
      </c>
    </row>
    <row r="2386" spans="1:3" ht="15.75" x14ac:dyDescent="0.5">
      <c r="A2386" s="5">
        <v>42959</v>
      </c>
      <c r="B2386" s="10">
        <v>0.33333333333575865</v>
      </c>
      <c r="C2386" s="6">
        <v>23.03</v>
      </c>
    </row>
    <row r="2387" spans="1:3" ht="15.75" x14ac:dyDescent="0.5">
      <c r="A2387" s="5">
        <v>42959</v>
      </c>
      <c r="B2387" s="10">
        <v>0.375</v>
      </c>
      <c r="C2387" s="6">
        <v>22.89</v>
      </c>
    </row>
    <row r="2388" spans="1:3" ht="15.75" x14ac:dyDescent="0.5">
      <c r="A2388" s="5">
        <v>42959</v>
      </c>
      <c r="B2388" s="10">
        <v>0.41666666666424135</v>
      </c>
      <c r="C2388" s="6">
        <v>22.84</v>
      </c>
    </row>
    <row r="2389" spans="1:3" ht="15.75" x14ac:dyDescent="0.5">
      <c r="A2389" s="5">
        <v>42959</v>
      </c>
      <c r="B2389" s="10">
        <v>0.45833333333575865</v>
      </c>
      <c r="C2389" s="6">
        <v>22.87</v>
      </c>
    </row>
    <row r="2390" spans="1:3" ht="15.75" x14ac:dyDescent="0.5">
      <c r="A2390" s="5">
        <v>42959</v>
      </c>
      <c r="B2390" s="10">
        <v>0.5</v>
      </c>
      <c r="C2390" s="6">
        <v>22.9</v>
      </c>
    </row>
    <row r="2391" spans="1:3" ht="15.75" x14ac:dyDescent="0.5">
      <c r="A2391" s="5">
        <v>42959</v>
      </c>
      <c r="B2391" s="10">
        <v>0.54166666666424135</v>
      </c>
      <c r="C2391" s="6">
        <v>22.95</v>
      </c>
    </row>
    <row r="2392" spans="1:3" ht="15.75" x14ac:dyDescent="0.5">
      <c r="A2392" s="5">
        <v>42959</v>
      </c>
      <c r="B2392" s="10">
        <v>0.58333333333575865</v>
      </c>
      <c r="C2392" s="6">
        <v>23.05</v>
      </c>
    </row>
    <row r="2393" spans="1:3" ht="15.75" x14ac:dyDescent="0.5">
      <c r="A2393" s="5">
        <v>42959</v>
      </c>
      <c r="B2393" s="10">
        <v>0.625</v>
      </c>
      <c r="C2393" s="6">
        <v>23.36</v>
      </c>
    </row>
    <row r="2394" spans="1:3" ht="15.75" x14ac:dyDescent="0.5">
      <c r="A2394" s="5">
        <v>42959</v>
      </c>
      <c r="B2394" s="10">
        <v>0.66666666666424135</v>
      </c>
      <c r="C2394" s="6">
        <v>24.29</v>
      </c>
    </row>
    <row r="2395" spans="1:3" ht="15.75" x14ac:dyDescent="0.5">
      <c r="A2395" s="5">
        <v>42959</v>
      </c>
      <c r="B2395" s="10">
        <v>0.70833333333575865</v>
      </c>
      <c r="C2395" s="6">
        <v>24.82</v>
      </c>
    </row>
    <row r="2396" spans="1:3" ht="15.75" x14ac:dyDescent="0.5">
      <c r="A2396" s="5">
        <v>42959</v>
      </c>
      <c r="B2396" s="10">
        <v>0.75</v>
      </c>
      <c r="C2396" s="6">
        <v>25.5</v>
      </c>
    </row>
    <row r="2397" spans="1:3" ht="15.75" x14ac:dyDescent="0.5">
      <c r="A2397" s="5">
        <v>42959</v>
      </c>
      <c r="B2397" s="10">
        <v>0.79166666666424135</v>
      </c>
      <c r="C2397" s="6">
        <v>25.44</v>
      </c>
    </row>
    <row r="2398" spans="1:3" ht="15.75" x14ac:dyDescent="0.5">
      <c r="A2398" s="5">
        <v>42959</v>
      </c>
      <c r="B2398" s="10">
        <v>0.83333333333575865</v>
      </c>
      <c r="C2398" s="6">
        <v>23.84</v>
      </c>
    </row>
    <row r="2399" spans="1:3" ht="15.75" x14ac:dyDescent="0.5">
      <c r="A2399" s="5">
        <v>42959</v>
      </c>
      <c r="B2399" s="10">
        <v>0.875</v>
      </c>
      <c r="C2399" s="6">
        <v>23.74</v>
      </c>
    </row>
    <row r="2400" spans="1:3" ht="15.75" x14ac:dyDescent="0.5">
      <c r="A2400" s="5">
        <v>42959</v>
      </c>
      <c r="B2400" s="10">
        <v>0.91666666666424135</v>
      </c>
      <c r="C2400" s="6">
        <v>23.58</v>
      </c>
    </row>
    <row r="2401" spans="1:4" ht="15.75" x14ac:dyDescent="0.5">
      <c r="A2401" s="5">
        <v>42959</v>
      </c>
      <c r="B2401" s="10">
        <v>0.95833333333575865</v>
      </c>
      <c r="C2401" s="6">
        <v>23.49</v>
      </c>
      <c r="D2401" s="11"/>
    </row>
    <row r="2402" spans="1:4" ht="15.75" x14ac:dyDescent="0.5">
      <c r="A2402" s="5">
        <v>42960</v>
      </c>
      <c r="B2402" s="10">
        <v>0</v>
      </c>
      <c r="C2402" s="6">
        <v>23.37</v>
      </c>
    </row>
    <row r="2403" spans="1:4" ht="15.75" x14ac:dyDescent="0.5">
      <c r="A2403" s="5">
        <v>42960</v>
      </c>
      <c r="B2403" s="10">
        <v>4.1666666664241347E-2</v>
      </c>
      <c r="C2403" s="6">
        <v>23.29</v>
      </c>
    </row>
    <row r="2404" spans="1:4" ht="15.75" x14ac:dyDescent="0.5">
      <c r="A2404" s="5">
        <v>42960</v>
      </c>
      <c r="B2404" s="10">
        <v>8.3333333335758653E-2</v>
      </c>
      <c r="C2404" s="6">
        <v>23.12</v>
      </c>
    </row>
    <row r="2405" spans="1:4" ht="15.75" x14ac:dyDescent="0.5">
      <c r="A2405" s="5">
        <v>42960</v>
      </c>
      <c r="B2405" s="10">
        <v>0.125</v>
      </c>
      <c r="C2405" s="6">
        <v>23.03</v>
      </c>
    </row>
    <row r="2406" spans="1:4" ht="15.75" x14ac:dyDescent="0.5">
      <c r="A2406" s="5">
        <v>42960</v>
      </c>
      <c r="B2406" s="10">
        <v>0.16666666666424135</v>
      </c>
      <c r="C2406" s="6">
        <v>23.01</v>
      </c>
    </row>
    <row r="2407" spans="1:4" ht="15.75" x14ac:dyDescent="0.5">
      <c r="A2407" s="5">
        <v>42960</v>
      </c>
      <c r="B2407" s="10">
        <v>0.20833333333575865</v>
      </c>
      <c r="C2407" s="6">
        <v>22.94</v>
      </c>
    </row>
    <row r="2408" spans="1:4" ht="15.75" x14ac:dyDescent="0.5">
      <c r="A2408" s="5">
        <v>42960</v>
      </c>
      <c r="B2408" s="10">
        <v>0.25</v>
      </c>
      <c r="C2408" s="6">
        <v>22.85</v>
      </c>
    </row>
    <row r="2409" spans="1:4" ht="15.75" x14ac:dyDescent="0.5">
      <c r="A2409" s="5">
        <v>42960</v>
      </c>
      <c r="B2409" s="10">
        <v>0.29166666666424135</v>
      </c>
      <c r="C2409" s="6">
        <v>22.76</v>
      </c>
    </row>
    <row r="2410" spans="1:4" ht="15.75" x14ac:dyDescent="0.5">
      <c r="A2410" s="5">
        <v>42960</v>
      </c>
      <c r="B2410" s="10">
        <v>0.33333333333575865</v>
      </c>
      <c r="C2410" s="6">
        <v>22.69</v>
      </c>
    </row>
    <row r="2411" spans="1:4" ht="15.75" x14ac:dyDescent="0.5">
      <c r="A2411" s="5">
        <v>42960</v>
      </c>
      <c r="B2411" s="10">
        <v>0.375</v>
      </c>
      <c r="C2411" s="6">
        <v>22.71</v>
      </c>
    </row>
    <row r="2412" spans="1:4" ht="15.75" x14ac:dyDescent="0.5">
      <c r="A2412" s="5">
        <v>42960</v>
      </c>
      <c r="B2412" s="10">
        <v>0.41666666666424135</v>
      </c>
      <c r="C2412" s="6">
        <v>22.9</v>
      </c>
    </row>
    <row r="2413" spans="1:4" ht="15.75" x14ac:dyDescent="0.5">
      <c r="A2413" s="5">
        <v>42960</v>
      </c>
      <c r="B2413" s="10">
        <v>0.45833333333575865</v>
      </c>
      <c r="C2413" s="6">
        <v>22.99</v>
      </c>
    </row>
    <row r="2414" spans="1:4" ht="15.75" x14ac:dyDescent="0.5">
      <c r="A2414" s="5">
        <v>42960</v>
      </c>
      <c r="B2414" s="10">
        <v>0.5</v>
      </c>
      <c r="C2414" s="6">
        <v>23.17</v>
      </c>
    </row>
    <row r="2415" spans="1:4" ht="15.75" x14ac:dyDescent="0.5">
      <c r="A2415" s="5">
        <v>42960</v>
      </c>
      <c r="B2415" s="10">
        <v>0.54166666666424135</v>
      </c>
      <c r="C2415" s="6">
        <v>23.32</v>
      </c>
    </row>
    <row r="2416" spans="1:4" ht="15.75" x14ac:dyDescent="0.5">
      <c r="A2416" s="5">
        <v>42960</v>
      </c>
      <c r="B2416" s="10">
        <v>0.58333333333575865</v>
      </c>
      <c r="C2416" s="6">
        <v>23.45</v>
      </c>
    </row>
    <row r="2417" spans="1:4" ht="15.75" x14ac:dyDescent="0.5">
      <c r="A2417" s="5">
        <v>42960</v>
      </c>
      <c r="B2417" s="10">
        <v>0.625</v>
      </c>
      <c r="C2417" s="6">
        <v>23.39</v>
      </c>
    </row>
    <row r="2418" spans="1:4" ht="15.75" x14ac:dyDescent="0.5">
      <c r="A2418" s="5">
        <v>42960</v>
      </c>
      <c r="B2418" s="10">
        <v>0.66666666666424135</v>
      </c>
      <c r="C2418" s="6">
        <v>24.15</v>
      </c>
    </row>
    <row r="2419" spans="1:4" ht="15.75" x14ac:dyDescent="0.5">
      <c r="A2419" s="5">
        <v>42960</v>
      </c>
      <c r="B2419" s="10">
        <v>0.70833333333575865</v>
      </c>
      <c r="C2419" s="6">
        <v>23.81</v>
      </c>
    </row>
    <row r="2420" spans="1:4" ht="15.75" x14ac:dyDescent="0.5">
      <c r="A2420" s="5">
        <v>42960</v>
      </c>
      <c r="B2420" s="10">
        <v>0.75</v>
      </c>
      <c r="C2420" s="6">
        <v>24.3</v>
      </c>
    </row>
    <row r="2421" spans="1:4" ht="15.75" x14ac:dyDescent="0.5">
      <c r="A2421" s="5">
        <v>42960</v>
      </c>
      <c r="B2421" s="10">
        <v>0.79166666666424135</v>
      </c>
      <c r="C2421" s="6">
        <v>24.33</v>
      </c>
    </row>
    <row r="2422" spans="1:4" ht="15.75" x14ac:dyDescent="0.5">
      <c r="A2422" s="5">
        <v>42960</v>
      </c>
      <c r="B2422" s="10">
        <v>0.83333333333575865</v>
      </c>
      <c r="C2422" s="6">
        <v>24.29</v>
      </c>
    </row>
    <row r="2423" spans="1:4" ht="15.75" x14ac:dyDescent="0.5">
      <c r="A2423" s="5">
        <v>42960</v>
      </c>
      <c r="B2423" s="10">
        <v>0.875</v>
      </c>
      <c r="C2423" s="6">
        <v>24.12</v>
      </c>
    </row>
    <row r="2424" spans="1:4" ht="15.75" x14ac:dyDescent="0.5">
      <c r="A2424" s="5">
        <v>42960</v>
      </c>
      <c r="B2424" s="10">
        <v>0.91666666666424135</v>
      </c>
      <c r="C2424" s="6">
        <v>24.04</v>
      </c>
    </row>
    <row r="2425" spans="1:4" ht="15.75" x14ac:dyDescent="0.5">
      <c r="A2425" s="5">
        <v>42960</v>
      </c>
      <c r="B2425" s="10">
        <v>0.95833333333575865</v>
      </c>
      <c r="C2425" s="6">
        <v>23.93</v>
      </c>
      <c r="D2425" s="11"/>
    </row>
    <row r="2426" spans="1:4" ht="15.75" x14ac:dyDescent="0.5">
      <c r="A2426" s="5">
        <v>42961</v>
      </c>
      <c r="B2426" s="10">
        <v>0</v>
      </c>
      <c r="C2426" s="6">
        <v>23.82</v>
      </c>
    </row>
    <row r="2427" spans="1:4" ht="15.75" x14ac:dyDescent="0.5">
      <c r="A2427" s="5">
        <v>42961</v>
      </c>
      <c r="B2427" s="10">
        <v>4.1666666664241347E-2</v>
      </c>
      <c r="C2427" s="6">
        <v>23.7</v>
      </c>
    </row>
    <row r="2428" spans="1:4" ht="15.75" x14ac:dyDescent="0.5">
      <c r="A2428" s="5">
        <v>42961</v>
      </c>
      <c r="B2428" s="10">
        <v>8.3333333335758653E-2</v>
      </c>
      <c r="C2428" s="6">
        <v>23.56</v>
      </c>
    </row>
    <row r="2429" spans="1:4" ht="15.75" x14ac:dyDescent="0.5">
      <c r="A2429" s="5">
        <v>42961</v>
      </c>
      <c r="B2429" s="10">
        <v>0.125</v>
      </c>
      <c r="C2429" s="6">
        <v>23.44</v>
      </c>
    </row>
    <row r="2430" spans="1:4" ht="15.75" x14ac:dyDescent="0.5">
      <c r="A2430" s="5">
        <v>42961</v>
      </c>
      <c r="B2430" s="10">
        <v>0.16666666666424135</v>
      </c>
      <c r="C2430" s="6">
        <v>23.21</v>
      </c>
    </row>
    <row r="2431" spans="1:4" ht="15.75" x14ac:dyDescent="0.5">
      <c r="A2431" s="5">
        <v>42961</v>
      </c>
      <c r="B2431" s="10">
        <v>0.20833333333575865</v>
      </c>
      <c r="C2431" s="6">
        <v>23.11</v>
      </c>
    </row>
    <row r="2432" spans="1:4" ht="15.75" x14ac:dyDescent="0.5">
      <c r="A2432" s="5">
        <v>42961</v>
      </c>
      <c r="B2432" s="10">
        <v>0.25</v>
      </c>
      <c r="C2432" s="6">
        <v>22.94</v>
      </c>
    </row>
    <row r="2433" spans="1:3" ht="15.75" x14ac:dyDescent="0.5">
      <c r="A2433" s="5">
        <v>42961</v>
      </c>
      <c r="B2433" s="10">
        <v>0.29166666666424135</v>
      </c>
      <c r="C2433" s="6">
        <v>22.87</v>
      </c>
    </row>
    <row r="2434" spans="1:3" ht="15.75" x14ac:dyDescent="0.5">
      <c r="A2434" s="5">
        <v>42961</v>
      </c>
      <c r="B2434" s="10">
        <v>0.33333333333575865</v>
      </c>
      <c r="C2434" s="6">
        <v>22.79</v>
      </c>
    </row>
    <row r="2435" spans="1:3" ht="15.75" x14ac:dyDescent="0.5">
      <c r="A2435" s="5">
        <v>42961</v>
      </c>
      <c r="B2435" s="10">
        <v>0.375</v>
      </c>
      <c r="C2435" s="6">
        <v>22.79</v>
      </c>
    </row>
    <row r="2436" spans="1:3" ht="15.75" x14ac:dyDescent="0.5">
      <c r="A2436" s="5">
        <v>42961</v>
      </c>
      <c r="B2436" s="10">
        <v>0.41666666666424135</v>
      </c>
      <c r="C2436" s="6">
        <v>22.83</v>
      </c>
    </row>
    <row r="2437" spans="1:3" ht="15.75" x14ac:dyDescent="0.5">
      <c r="A2437" s="5">
        <v>42961</v>
      </c>
      <c r="B2437" s="10">
        <v>0.45833333333575865</v>
      </c>
      <c r="C2437" s="6">
        <v>22.86</v>
      </c>
    </row>
    <row r="2438" spans="1:3" ht="15.75" x14ac:dyDescent="0.5">
      <c r="A2438" s="5">
        <v>42961</v>
      </c>
      <c r="B2438" s="10">
        <v>0.5</v>
      </c>
      <c r="C2438" s="6">
        <v>22.82</v>
      </c>
    </row>
    <row r="2439" spans="1:3" ht="15.75" x14ac:dyDescent="0.5">
      <c r="A2439" s="5">
        <v>42961</v>
      </c>
      <c r="B2439" s="10">
        <v>0.54166666666424135</v>
      </c>
      <c r="C2439" s="6">
        <v>22.97</v>
      </c>
    </row>
    <row r="2440" spans="1:3" ht="15.75" x14ac:dyDescent="0.5">
      <c r="A2440" s="5">
        <v>42961</v>
      </c>
      <c r="B2440" s="10">
        <v>0.58333333333575865</v>
      </c>
      <c r="C2440" s="6">
        <v>23.05</v>
      </c>
    </row>
    <row r="2441" spans="1:3" ht="15.75" x14ac:dyDescent="0.5">
      <c r="A2441" s="5">
        <v>42961</v>
      </c>
      <c r="B2441" s="10">
        <v>0.625</v>
      </c>
      <c r="C2441" s="6">
        <v>24.24</v>
      </c>
    </row>
    <row r="2442" spans="1:3" ht="15.75" x14ac:dyDescent="0.5">
      <c r="A2442" s="5">
        <v>42961</v>
      </c>
      <c r="B2442" s="10">
        <v>0.66666666666424135</v>
      </c>
      <c r="C2442" s="6">
        <v>24.57</v>
      </c>
    </row>
    <row r="2443" spans="1:3" ht="15.75" x14ac:dyDescent="0.5">
      <c r="A2443" s="5">
        <v>42961</v>
      </c>
      <c r="B2443" s="10">
        <v>0.70833333333575865</v>
      </c>
      <c r="C2443" s="6">
        <v>23.64</v>
      </c>
    </row>
    <row r="2444" spans="1:3" ht="15.75" x14ac:dyDescent="0.5">
      <c r="A2444" s="5">
        <v>42961</v>
      </c>
      <c r="B2444" s="10">
        <v>0.75</v>
      </c>
      <c r="C2444" s="6">
        <v>23.59</v>
      </c>
    </row>
    <row r="2445" spans="1:3" ht="15.75" x14ac:dyDescent="0.5">
      <c r="A2445" s="5">
        <v>42961</v>
      </c>
      <c r="B2445" s="10">
        <v>0.79166666666424135</v>
      </c>
      <c r="C2445" s="6">
        <v>23.45</v>
      </c>
    </row>
    <row r="2446" spans="1:3" ht="15.75" x14ac:dyDescent="0.5">
      <c r="A2446" s="5">
        <v>42961</v>
      </c>
      <c r="B2446" s="10">
        <v>0.83333333333575865</v>
      </c>
      <c r="C2446" s="6">
        <v>23.25</v>
      </c>
    </row>
    <row r="2447" spans="1:3" ht="15.75" x14ac:dyDescent="0.5">
      <c r="A2447" s="5">
        <v>42961</v>
      </c>
      <c r="B2447" s="10">
        <v>0.875</v>
      </c>
      <c r="C2447" s="6">
        <v>23.06</v>
      </c>
    </row>
    <row r="2448" spans="1:3" ht="15.75" x14ac:dyDescent="0.5">
      <c r="A2448" s="5">
        <v>42961</v>
      </c>
      <c r="B2448" s="10">
        <v>0.91666666666424135</v>
      </c>
      <c r="C2448" s="6">
        <v>22.89</v>
      </c>
    </row>
    <row r="2449" spans="1:4" ht="15.75" x14ac:dyDescent="0.5">
      <c r="A2449" s="5">
        <v>42961</v>
      </c>
      <c r="B2449" s="10">
        <v>0.95833333333575865</v>
      </c>
      <c r="C2449" s="6">
        <v>22.67</v>
      </c>
      <c r="D2449" s="11"/>
    </row>
    <row r="2450" spans="1:4" ht="15.75" x14ac:dyDescent="0.5">
      <c r="A2450" s="5">
        <v>42962</v>
      </c>
      <c r="B2450" s="10">
        <v>0</v>
      </c>
      <c r="C2450" s="6">
        <v>22.47</v>
      </c>
    </row>
    <row r="2451" spans="1:4" ht="15.75" x14ac:dyDescent="0.5">
      <c r="A2451" s="5">
        <v>42962</v>
      </c>
      <c r="B2451" s="10">
        <v>4.1666666664241347E-2</v>
      </c>
      <c r="C2451" s="6">
        <v>22.28</v>
      </c>
    </row>
    <row r="2452" spans="1:4" ht="15.75" x14ac:dyDescent="0.5">
      <c r="A2452" s="5">
        <v>42962</v>
      </c>
      <c r="B2452" s="10">
        <v>8.3333333335758653E-2</v>
      </c>
      <c r="C2452" s="6">
        <v>22.18</v>
      </c>
    </row>
    <row r="2453" spans="1:4" ht="15.75" x14ac:dyDescent="0.5">
      <c r="A2453" s="5">
        <v>42962</v>
      </c>
      <c r="B2453" s="10">
        <v>0.125</v>
      </c>
      <c r="C2453" s="6">
        <v>22.07</v>
      </c>
    </row>
    <row r="2454" spans="1:4" ht="15.75" x14ac:dyDescent="0.5">
      <c r="A2454" s="5">
        <v>42962</v>
      </c>
      <c r="B2454" s="10">
        <v>0.16666666666424135</v>
      </c>
      <c r="C2454" s="6">
        <v>21.99</v>
      </c>
    </row>
    <row r="2455" spans="1:4" ht="15.75" x14ac:dyDescent="0.5">
      <c r="A2455" s="5">
        <v>42962</v>
      </c>
      <c r="B2455" s="10">
        <v>0.20833333333575865</v>
      </c>
      <c r="C2455" s="6">
        <v>21.9</v>
      </c>
    </row>
    <row r="2456" spans="1:4" ht="15.75" x14ac:dyDescent="0.5">
      <c r="A2456" s="5">
        <v>42962</v>
      </c>
      <c r="B2456" s="10">
        <v>0.25</v>
      </c>
      <c r="C2456" s="6">
        <v>21.84</v>
      </c>
    </row>
    <row r="2457" spans="1:4" ht="15.75" x14ac:dyDescent="0.5">
      <c r="A2457" s="5">
        <v>42962</v>
      </c>
      <c r="B2457" s="10">
        <v>0.29166666666424135</v>
      </c>
      <c r="C2457" s="6">
        <v>21.8</v>
      </c>
    </row>
    <row r="2458" spans="1:4" ht="15.75" x14ac:dyDescent="0.5">
      <c r="A2458" s="5">
        <v>42962</v>
      </c>
      <c r="B2458" s="10">
        <v>0.33333333333575865</v>
      </c>
      <c r="C2458" s="6">
        <v>21.7</v>
      </c>
    </row>
    <row r="2459" spans="1:4" ht="15.75" x14ac:dyDescent="0.5">
      <c r="A2459" s="5">
        <v>42962</v>
      </c>
      <c r="B2459" s="10">
        <v>0.375</v>
      </c>
      <c r="C2459" s="6">
        <v>21.73</v>
      </c>
    </row>
    <row r="2460" spans="1:4" ht="15.75" x14ac:dyDescent="0.5">
      <c r="A2460" s="5">
        <v>42962</v>
      </c>
      <c r="B2460" s="10">
        <v>0.41666666666424135</v>
      </c>
      <c r="C2460" s="6">
        <v>21.74</v>
      </c>
    </row>
    <row r="2461" spans="1:4" ht="15.75" x14ac:dyDescent="0.5">
      <c r="A2461" s="5">
        <v>42962</v>
      </c>
      <c r="B2461" s="10">
        <v>0.45833333333575865</v>
      </c>
      <c r="C2461" s="6">
        <v>21.78</v>
      </c>
    </row>
    <row r="2462" spans="1:4" ht="15.75" x14ac:dyDescent="0.5">
      <c r="A2462" s="5">
        <v>42962</v>
      </c>
      <c r="B2462" s="10">
        <v>0.5</v>
      </c>
      <c r="C2462" s="6">
        <v>21.83</v>
      </c>
    </row>
    <row r="2463" spans="1:4" ht="15.75" x14ac:dyDescent="0.5">
      <c r="A2463" s="5">
        <v>42962</v>
      </c>
      <c r="B2463" s="10">
        <v>0.54166666666424135</v>
      </c>
      <c r="C2463" s="6">
        <v>21.82</v>
      </c>
    </row>
    <row r="2464" spans="1:4" ht="15.75" x14ac:dyDescent="0.5">
      <c r="A2464" s="5">
        <v>42962</v>
      </c>
      <c r="B2464" s="10">
        <v>0.58333333333575865</v>
      </c>
      <c r="C2464" s="6">
        <v>22</v>
      </c>
    </row>
    <row r="2465" spans="1:4" ht="15.75" x14ac:dyDescent="0.5">
      <c r="A2465" s="5">
        <v>42962</v>
      </c>
      <c r="B2465" s="10">
        <v>0.625</v>
      </c>
      <c r="C2465" s="6">
        <v>21.91</v>
      </c>
    </row>
    <row r="2466" spans="1:4" ht="15.75" x14ac:dyDescent="0.5">
      <c r="A2466" s="5">
        <v>42962</v>
      </c>
      <c r="B2466" s="10">
        <v>0.66666666666424135</v>
      </c>
      <c r="C2466" s="6">
        <v>21.95</v>
      </c>
    </row>
    <row r="2467" spans="1:4" ht="15.75" x14ac:dyDescent="0.5">
      <c r="A2467" s="5">
        <v>42962</v>
      </c>
      <c r="B2467" s="10">
        <v>0.70833333333575865</v>
      </c>
      <c r="C2467" s="6">
        <v>21.93</v>
      </c>
    </row>
    <row r="2468" spans="1:4" ht="15.75" x14ac:dyDescent="0.5">
      <c r="A2468" s="5">
        <v>42962</v>
      </c>
      <c r="B2468" s="10">
        <v>0.75</v>
      </c>
      <c r="C2468" s="6">
        <v>21.96</v>
      </c>
    </row>
    <row r="2469" spans="1:4" ht="15.75" x14ac:dyDescent="0.5">
      <c r="A2469" s="5">
        <v>42962</v>
      </c>
      <c r="B2469" s="10">
        <v>0.79166666666424135</v>
      </c>
      <c r="C2469" s="6">
        <v>21.93</v>
      </c>
    </row>
    <row r="2470" spans="1:4" ht="15.75" x14ac:dyDescent="0.5">
      <c r="A2470" s="5">
        <v>42962</v>
      </c>
      <c r="B2470" s="10">
        <v>0.83333333333575865</v>
      </c>
      <c r="C2470" s="6">
        <v>21.96</v>
      </c>
    </row>
    <row r="2471" spans="1:4" ht="15.75" x14ac:dyDescent="0.5">
      <c r="A2471" s="5">
        <v>42962</v>
      </c>
      <c r="B2471" s="10">
        <v>0.875</v>
      </c>
      <c r="C2471" s="6">
        <v>22.6</v>
      </c>
    </row>
    <row r="2472" spans="1:4" ht="15.75" x14ac:dyDescent="0.5">
      <c r="A2472" s="5">
        <v>42962</v>
      </c>
      <c r="B2472" s="10">
        <v>0.91666666666424135</v>
      </c>
      <c r="C2472" s="6">
        <v>22.2</v>
      </c>
    </row>
    <row r="2473" spans="1:4" ht="15.75" x14ac:dyDescent="0.5">
      <c r="A2473" s="5">
        <v>42962</v>
      </c>
      <c r="B2473" s="10">
        <v>0.95833333333575865</v>
      </c>
      <c r="C2473" s="6">
        <v>22.06</v>
      </c>
      <c r="D2473" s="11"/>
    </row>
    <row r="2474" spans="1:4" ht="15.75" x14ac:dyDescent="0.5">
      <c r="A2474" s="5">
        <v>42963</v>
      </c>
      <c r="B2474" s="10">
        <v>0</v>
      </c>
      <c r="C2474" s="6">
        <v>21.96</v>
      </c>
    </row>
    <row r="2475" spans="1:4" ht="15.75" x14ac:dyDescent="0.5">
      <c r="A2475" s="5">
        <v>42963</v>
      </c>
      <c r="B2475" s="10">
        <v>4.1666666664241347E-2</v>
      </c>
      <c r="C2475" s="6">
        <v>21.84</v>
      </c>
    </row>
    <row r="2476" spans="1:4" ht="15.75" x14ac:dyDescent="0.5">
      <c r="A2476" s="5">
        <v>42963</v>
      </c>
      <c r="B2476" s="10">
        <v>8.3333333335758653E-2</v>
      </c>
      <c r="C2476" s="6">
        <v>21.78</v>
      </c>
    </row>
    <row r="2477" spans="1:4" ht="15.75" x14ac:dyDescent="0.5">
      <c r="A2477" s="5">
        <v>42963</v>
      </c>
      <c r="B2477" s="10">
        <v>0.125</v>
      </c>
      <c r="C2477" s="6">
        <v>21.71</v>
      </c>
    </row>
    <row r="2478" spans="1:4" ht="15.75" x14ac:dyDescent="0.5">
      <c r="A2478" s="5">
        <v>42963</v>
      </c>
      <c r="B2478" s="10">
        <v>0.16666666666424135</v>
      </c>
      <c r="C2478" s="6">
        <v>21.63</v>
      </c>
    </row>
    <row r="2479" spans="1:4" ht="15.75" x14ac:dyDescent="0.5">
      <c r="A2479" s="5">
        <v>42963</v>
      </c>
      <c r="B2479" s="10">
        <v>0.20833333333575865</v>
      </c>
      <c r="C2479" s="6">
        <v>21.52</v>
      </c>
    </row>
    <row r="2480" spans="1:4" ht="15.75" x14ac:dyDescent="0.5">
      <c r="A2480" s="5">
        <v>42963</v>
      </c>
      <c r="B2480" s="10">
        <v>0.25</v>
      </c>
      <c r="C2480" s="6">
        <v>21.46</v>
      </c>
    </row>
    <row r="2481" spans="1:3" ht="15.75" x14ac:dyDescent="0.5">
      <c r="A2481" s="5">
        <v>42963</v>
      </c>
      <c r="B2481" s="10">
        <v>0.29166666666424135</v>
      </c>
      <c r="C2481" s="6">
        <v>21.33</v>
      </c>
    </row>
    <row r="2482" spans="1:3" ht="15.75" x14ac:dyDescent="0.5">
      <c r="A2482" s="5">
        <v>42963</v>
      </c>
      <c r="B2482" s="10">
        <v>0.33333333333575865</v>
      </c>
      <c r="C2482" s="6">
        <v>21.24</v>
      </c>
    </row>
    <row r="2483" spans="1:3" ht="15.75" x14ac:dyDescent="0.5">
      <c r="A2483" s="5">
        <v>42963</v>
      </c>
      <c r="B2483" s="10">
        <v>0.375</v>
      </c>
      <c r="C2483" s="6">
        <v>21.27</v>
      </c>
    </row>
    <row r="2484" spans="1:3" ht="15.75" x14ac:dyDescent="0.5">
      <c r="A2484" s="5">
        <v>42963</v>
      </c>
      <c r="B2484" s="10">
        <v>0.41666666666424135</v>
      </c>
      <c r="C2484" s="6">
        <v>21.32</v>
      </c>
    </row>
    <row r="2485" spans="1:3" ht="15.75" x14ac:dyDescent="0.5">
      <c r="A2485" s="5">
        <v>42963</v>
      </c>
      <c r="B2485" s="10">
        <v>0.45833333333575865</v>
      </c>
      <c r="C2485" s="6">
        <v>21.3</v>
      </c>
    </row>
    <row r="2486" spans="1:3" ht="15.75" x14ac:dyDescent="0.5">
      <c r="A2486" s="5">
        <v>42963</v>
      </c>
      <c r="B2486" s="10">
        <v>0.5</v>
      </c>
      <c r="C2486" s="6">
        <v>21.4</v>
      </c>
    </row>
    <row r="2487" spans="1:3" ht="15.75" x14ac:dyDescent="0.5">
      <c r="A2487" s="5">
        <v>42963</v>
      </c>
      <c r="B2487" s="10">
        <v>0.54166666666424135</v>
      </c>
      <c r="C2487" s="6">
        <v>21.68</v>
      </c>
    </row>
    <row r="2488" spans="1:3" ht="15.75" x14ac:dyDescent="0.5">
      <c r="A2488" s="5">
        <v>42963</v>
      </c>
      <c r="B2488" s="10">
        <v>0.58333333333575865</v>
      </c>
      <c r="C2488" s="6">
        <v>21.92</v>
      </c>
    </row>
    <row r="2489" spans="1:3" ht="15.75" x14ac:dyDescent="0.5">
      <c r="A2489" s="5">
        <v>42963</v>
      </c>
      <c r="B2489" s="10">
        <v>0.625</v>
      </c>
      <c r="C2489" s="6">
        <v>22.19</v>
      </c>
    </row>
    <row r="2490" spans="1:3" ht="15.75" x14ac:dyDescent="0.5">
      <c r="A2490" s="5">
        <v>42963</v>
      </c>
      <c r="B2490" s="10">
        <v>0.66666666666424135</v>
      </c>
      <c r="C2490" s="6">
        <v>22.65</v>
      </c>
    </row>
    <row r="2491" spans="1:3" ht="15.75" x14ac:dyDescent="0.5">
      <c r="A2491" s="5">
        <v>42963</v>
      </c>
      <c r="B2491" s="10">
        <v>0.70833333333575865</v>
      </c>
      <c r="C2491" s="6">
        <v>22.86</v>
      </c>
    </row>
    <row r="2492" spans="1:3" ht="15.75" x14ac:dyDescent="0.5">
      <c r="A2492" s="5">
        <v>42963</v>
      </c>
      <c r="B2492" s="10">
        <v>0.75</v>
      </c>
      <c r="C2492" s="6">
        <v>23.2</v>
      </c>
    </row>
    <row r="2493" spans="1:3" ht="15.75" x14ac:dyDescent="0.5">
      <c r="A2493" s="5">
        <v>42963</v>
      </c>
      <c r="B2493" s="10">
        <v>0.79166666666424135</v>
      </c>
      <c r="C2493" s="6">
        <v>23.44</v>
      </c>
    </row>
    <row r="2494" spans="1:3" ht="15.75" x14ac:dyDescent="0.5">
      <c r="A2494" s="5">
        <v>42963</v>
      </c>
      <c r="B2494" s="10">
        <v>0.83333333333575865</v>
      </c>
      <c r="C2494" s="6">
        <v>23.27</v>
      </c>
    </row>
    <row r="2495" spans="1:3" ht="15.75" x14ac:dyDescent="0.5">
      <c r="A2495" s="5">
        <v>42963</v>
      </c>
      <c r="B2495" s="10">
        <v>0.875</v>
      </c>
      <c r="C2495" s="6">
        <v>23.77</v>
      </c>
    </row>
    <row r="2496" spans="1:3" ht="15.75" x14ac:dyDescent="0.5">
      <c r="A2496" s="5">
        <v>42963</v>
      </c>
      <c r="B2496" s="10">
        <v>0.91666666666424135</v>
      </c>
      <c r="C2496" s="6">
        <v>23.95</v>
      </c>
    </row>
    <row r="2497" spans="1:4" ht="15.75" x14ac:dyDescent="0.5">
      <c r="A2497" s="5">
        <v>42963</v>
      </c>
      <c r="B2497" s="10">
        <v>0.95833333333575865</v>
      </c>
      <c r="C2497" s="6">
        <v>23.86</v>
      </c>
      <c r="D2497" s="11"/>
    </row>
    <row r="2498" spans="1:4" ht="15.75" x14ac:dyDescent="0.5">
      <c r="A2498" s="5">
        <v>42964</v>
      </c>
      <c r="B2498" s="10">
        <v>0</v>
      </c>
      <c r="C2498" s="6">
        <v>23.57</v>
      </c>
    </row>
    <row r="2499" spans="1:4" ht="15.75" x14ac:dyDescent="0.5">
      <c r="A2499" s="5">
        <v>42964</v>
      </c>
      <c r="B2499" s="10">
        <v>4.1666666664241347E-2</v>
      </c>
      <c r="C2499" s="6">
        <v>23.4</v>
      </c>
    </row>
    <row r="2500" spans="1:4" ht="15.75" x14ac:dyDescent="0.5">
      <c r="A2500" s="5">
        <v>42964</v>
      </c>
      <c r="B2500" s="10">
        <v>8.3333333335758653E-2</v>
      </c>
      <c r="C2500" s="6">
        <v>23.21</v>
      </c>
    </row>
    <row r="2501" spans="1:4" ht="15.75" x14ac:dyDescent="0.5">
      <c r="A2501" s="5">
        <v>42964</v>
      </c>
      <c r="B2501" s="10">
        <v>0.125</v>
      </c>
      <c r="C2501" s="6">
        <v>22.92</v>
      </c>
    </row>
    <row r="2502" spans="1:4" ht="15.75" x14ac:dyDescent="0.5">
      <c r="A2502" s="5">
        <v>42964</v>
      </c>
      <c r="B2502" s="10">
        <v>0.16666666666424135</v>
      </c>
      <c r="C2502" s="6">
        <v>22.79</v>
      </c>
    </row>
    <row r="2503" spans="1:4" ht="15.75" x14ac:dyDescent="0.5">
      <c r="A2503" s="5">
        <v>42964</v>
      </c>
      <c r="B2503" s="10">
        <v>0.20833333333575865</v>
      </c>
      <c r="C2503" s="6">
        <v>22.65</v>
      </c>
    </row>
    <row r="2504" spans="1:4" ht="15.75" x14ac:dyDescent="0.5">
      <c r="A2504" s="5">
        <v>42964</v>
      </c>
      <c r="B2504" s="10">
        <v>0.25</v>
      </c>
      <c r="C2504" s="6">
        <v>22.47</v>
      </c>
    </row>
    <row r="2505" spans="1:4" ht="15.75" x14ac:dyDescent="0.5">
      <c r="A2505" s="5">
        <v>42964</v>
      </c>
      <c r="B2505" s="10">
        <v>0.29166666666424135</v>
      </c>
      <c r="C2505" s="6">
        <v>22.26</v>
      </c>
    </row>
    <row r="2506" spans="1:4" ht="15.75" x14ac:dyDescent="0.5">
      <c r="A2506" s="5">
        <v>42964</v>
      </c>
      <c r="B2506" s="10">
        <v>0.33333333333575865</v>
      </c>
      <c r="C2506" s="6">
        <v>22.08</v>
      </c>
    </row>
    <row r="2507" spans="1:4" ht="15.75" x14ac:dyDescent="0.5">
      <c r="A2507" s="5">
        <v>42964</v>
      </c>
      <c r="B2507" s="10">
        <v>0.375</v>
      </c>
      <c r="C2507" s="6">
        <v>21.96</v>
      </c>
    </row>
    <row r="2508" spans="1:4" ht="15.75" x14ac:dyDescent="0.5">
      <c r="A2508" s="5">
        <v>42964</v>
      </c>
      <c r="B2508" s="10">
        <v>0.41666666666424135</v>
      </c>
      <c r="C2508" s="6">
        <v>22.01</v>
      </c>
    </row>
    <row r="2509" spans="1:4" ht="15.75" x14ac:dyDescent="0.5">
      <c r="A2509" s="5">
        <v>42964</v>
      </c>
      <c r="B2509" s="10">
        <v>0.45833333333575865</v>
      </c>
      <c r="C2509" s="6">
        <v>22.1</v>
      </c>
    </row>
    <row r="2510" spans="1:4" ht="15.75" x14ac:dyDescent="0.5">
      <c r="A2510" s="5">
        <v>42964</v>
      </c>
      <c r="B2510" s="10">
        <v>0.5</v>
      </c>
      <c r="C2510" s="6">
        <v>22.4</v>
      </c>
    </row>
    <row r="2511" spans="1:4" ht="15.75" x14ac:dyDescent="0.5">
      <c r="A2511" s="5">
        <v>42964</v>
      </c>
      <c r="B2511" s="10">
        <v>0.54166666666424135</v>
      </c>
      <c r="C2511" s="6">
        <v>22.67</v>
      </c>
    </row>
    <row r="2512" spans="1:4" ht="15.75" x14ac:dyDescent="0.5">
      <c r="A2512" s="5">
        <v>42964</v>
      </c>
      <c r="B2512" s="10">
        <v>0.58333333333575865</v>
      </c>
      <c r="C2512" s="6">
        <v>22.82</v>
      </c>
    </row>
    <row r="2513" spans="1:4" ht="15.75" x14ac:dyDescent="0.5">
      <c r="A2513" s="5">
        <v>42964</v>
      </c>
      <c r="B2513" s="10">
        <v>0.625</v>
      </c>
      <c r="C2513" s="6">
        <v>23.1</v>
      </c>
    </row>
    <row r="2514" spans="1:4" ht="15.75" x14ac:dyDescent="0.5">
      <c r="A2514" s="5">
        <v>42964</v>
      </c>
      <c r="B2514" s="10">
        <v>0.66666666666424135</v>
      </c>
      <c r="C2514" s="6">
        <v>23.15</v>
      </c>
    </row>
    <row r="2515" spans="1:4" ht="15.75" x14ac:dyDescent="0.5">
      <c r="A2515" s="5">
        <v>42964</v>
      </c>
      <c r="B2515" s="10">
        <v>0.70833333333575865</v>
      </c>
      <c r="C2515" s="6">
        <v>23.44</v>
      </c>
    </row>
    <row r="2516" spans="1:4" ht="15.75" x14ac:dyDescent="0.5">
      <c r="A2516" s="5">
        <v>42964</v>
      </c>
      <c r="B2516" s="10">
        <v>0.75</v>
      </c>
      <c r="C2516" s="6">
        <v>23.63</v>
      </c>
    </row>
    <row r="2517" spans="1:4" ht="15.75" x14ac:dyDescent="0.5">
      <c r="A2517" s="5">
        <v>42964</v>
      </c>
      <c r="B2517" s="10">
        <v>0.79166666666424135</v>
      </c>
      <c r="C2517" s="6">
        <v>25.24</v>
      </c>
    </row>
    <row r="2518" spans="1:4" ht="15.75" x14ac:dyDescent="0.5">
      <c r="A2518" s="5">
        <v>42964</v>
      </c>
      <c r="B2518" s="10">
        <v>0.83333333333575865</v>
      </c>
      <c r="C2518" s="6">
        <v>24.7</v>
      </c>
    </row>
    <row r="2519" spans="1:4" ht="15.75" x14ac:dyDescent="0.5">
      <c r="A2519" s="5">
        <v>42964</v>
      </c>
      <c r="B2519" s="10">
        <v>0.875</v>
      </c>
      <c r="C2519" s="6">
        <v>24.16</v>
      </c>
    </row>
    <row r="2520" spans="1:4" ht="15.75" x14ac:dyDescent="0.5">
      <c r="A2520" s="5">
        <v>42964</v>
      </c>
      <c r="B2520" s="10">
        <v>0.91666666666424135</v>
      </c>
      <c r="C2520" s="6">
        <v>23.88</v>
      </c>
    </row>
    <row r="2521" spans="1:4" ht="15.75" x14ac:dyDescent="0.5">
      <c r="A2521" s="5">
        <v>42964</v>
      </c>
      <c r="B2521" s="10">
        <v>0.95833333333575865</v>
      </c>
      <c r="C2521" s="6">
        <v>23.69</v>
      </c>
      <c r="D2521" s="11"/>
    </row>
    <row r="2522" spans="1:4" ht="15.75" x14ac:dyDescent="0.5">
      <c r="A2522" s="5">
        <v>42965</v>
      </c>
      <c r="B2522" s="10">
        <v>0</v>
      </c>
      <c r="C2522" s="6">
        <v>23.4</v>
      </c>
    </row>
    <row r="2523" spans="1:4" ht="15.75" x14ac:dyDescent="0.5">
      <c r="A2523" s="5">
        <v>42965</v>
      </c>
      <c r="B2523" s="10">
        <v>4.1666666664241347E-2</v>
      </c>
      <c r="C2523" s="6">
        <v>23.28</v>
      </c>
    </row>
    <row r="2524" spans="1:4" ht="15.75" x14ac:dyDescent="0.5">
      <c r="A2524" s="5">
        <v>42965</v>
      </c>
      <c r="B2524" s="10">
        <v>8.3333333335758653E-2</v>
      </c>
      <c r="C2524" s="6">
        <v>23.16</v>
      </c>
    </row>
    <row r="2525" spans="1:4" ht="15.75" x14ac:dyDescent="0.5">
      <c r="A2525" s="5">
        <v>42965</v>
      </c>
      <c r="B2525" s="10">
        <v>0.125</v>
      </c>
      <c r="C2525" s="6">
        <v>23.11</v>
      </c>
    </row>
    <row r="2526" spans="1:4" ht="15.75" x14ac:dyDescent="0.5">
      <c r="A2526" s="5">
        <v>42965</v>
      </c>
      <c r="B2526" s="10">
        <v>0.16666666666424135</v>
      </c>
      <c r="C2526" s="6">
        <v>23</v>
      </c>
    </row>
    <row r="2527" spans="1:4" ht="15.75" x14ac:dyDescent="0.5">
      <c r="A2527" s="5">
        <v>42965</v>
      </c>
      <c r="B2527" s="10">
        <v>0.20833333333575865</v>
      </c>
      <c r="C2527" s="6">
        <v>22.84</v>
      </c>
    </row>
    <row r="2528" spans="1:4" ht="15.75" x14ac:dyDescent="0.5">
      <c r="A2528" s="5">
        <v>42965</v>
      </c>
      <c r="B2528" s="10">
        <v>0.25</v>
      </c>
      <c r="C2528" s="6">
        <v>22.75</v>
      </c>
    </row>
    <row r="2529" spans="1:3" ht="15.75" x14ac:dyDescent="0.5">
      <c r="A2529" s="5">
        <v>42965</v>
      </c>
      <c r="B2529" s="10">
        <v>0.29166666666424135</v>
      </c>
      <c r="C2529" s="6">
        <v>22.67</v>
      </c>
    </row>
    <row r="2530" spans="1:3" ht="15.75" x14ac:dyDescent="0.5">
      <c r="A2530" s="5">
        <v>42965</v>
      </c>
      <c r="B2530" s="10">
        <v>0.33333333333575865</v>
      </c>
      <c r="C2530" s="6">
        <v>22.58</v>
      </c>
    </row>
    <row r="2531" spans="1:3" ht="15.75" x14ac:dyDescent="0.5">
      <c r="A2531" s="5">
        <v>42965</v>
      </c>
      <c r="B2531" s="10">
        <v>0.375</v>
      </c>
      <c r="C2531" s="6">
        <v>22.57</v>
      </c>
    </row>
    <row r="2532" spans="1:3" ht="15.75" x14ac:dyDescent="0.5">
      <c r="A2532" s="5">
        <v>42965</v>
      </c>
      <c r="B2532" s="10">
        <v>0.41666666666424135</v>
      </c>
      <c r="C2532" s="6">
        <v>22.7</v>
      </c>
    </row>
    <row r="2533" spans="1:3" ht="15.75" x14ac:dyDescent="0.5">
      <c r="A2533" s="5">
        <v>42965</v>
      </c>
      <c r="B2533" s="10">
        <v>0.45833333333575865</v>
      </c>
      <c r="C2533" s="6">
        <v>22.88</v>
      </c>
    </row>
    <row r="2534" spans="1:3" ht="15.75" x14ac:dyDescent="0.5">
      <c r="A2534" s="5">
        <v>42965</v>
      </c>
      <c r="B2534" s="10">
        <v>0.5</v>
      </c>
      <c r="C2534" s="6">
        <v>22.99</v>
      </c>
    </row>
    <row r="2535" spans="1:3" ht="15.75" x14ac:dyDescent="0.5">
      <c r="A2535" s="5">
        <v>42965</v>
      </c>
      <c r="B2535" s="10">
        <v>0.54166666666424135</v>
      </c>
      <c r="C2535" s="6">
        <v>23.19</v>
      </c>
    </row>
    <row r="2536" spans="1:3" ht="15.75" x14ac:dyDescent="0.5">
      <c r="A2536" s="5">
        <v>42965</v>
      </c>
      <c r="B2536" s="10">
        <v>0.58333333333575865</v>
      </c>
      <c r="C2536" s="6">
        <v>23.99</v>
      </c>
    </row>
    <row r="2537" spans="1:3" ht="15.75" x14ac:dyDescent="0.5">
      <c r="A2537" s="5">
        <v>42965</v>
      </c>
      <c r="B2537" s="10">
        <v>0.625</v>
      </c>
      <c r="C2537" s="6">
        <v>23.99</v>
      </c>
    </row>
    <row r="2538" spans="1:3" ht="15.75" x14ac:dyDescent="0.5">
      <c r="A2538" s="5">
        <v>42965</v>
      </c>
      <c r="B2538" s="10">
        <v>0.66666666666424135</v>
      </c>
      <c r="C2538" s="6">
        <v>24.14</v>
      </c>
    </row>
    <row r="2539" spans="1:3" ht="15.75" x14ac:dyDescent="0.5">
      <c r="A2539" s="5">
        <v>42965</v>
      </c>
      <c r="B2539" s="10">
        <v>0.70833333333575865</v>
      </c>
      <c r="C2539" s="6">
        <v>23.76</v>
      </c>
    </row>
    <row r="2540" spans="1:3" ht="15.75" x14ac:dyDescent="0.5">
      <c r="A2540" s="5">
        <v>42965</v>
      </c>
      <c r="B2540" s="10">
        <v>0.75</v>
      </c>
      <c r="C2540" s="6">
        <v>25.16</v>
      </c>
    </row>
    <row r="2541" spans="1:3" ht="15.75" x14ac:dyDescent="0.5">
      <c r="A2541" s="5">
        <v>42965</v>
      </c>
      <c r="B2541" s="10">
        <v>0.79166666666424135</v>
      </c>
      <c r="C2541" s="6">
        <v>25.24</v>
      </c>
    </row>
    <row r="2542" spans="1:3" ht="15.75" x14ac:dyDescent="0.5">
      <c r="A2542" s="5">
        <v>42965</v>
      </c>
      <c r="B2542" s="10">
        <v>0.83333333333575865</v>
      </c>
      <c r="C2542" s="6">
        <v>24.73</v>
      </c>
    </row>
    <row r="2543" spans="1:3" ht="15.75" x14ac:dyDescent="0.5">
      <c r="A2543" s="5">
        <v>42965</v>
      </c>
      <c r="B2543" s="10">
        <v>0.875</v>
      </c>
      <c r="C2543" s="6">
        <v>24.37</v>
      </c>
    </row>
    <row r="2544" spans="1:3" ht="15.75" x14ac:dyDescent="0.5">
      <c r="A2544" s="5">
        <v>42965</v>
      </c>
      <c r="B2544" s="10">
        <v>0.91666666666424135</v>
      </c>
      <c r="C2544" s="6">
        <v>24.17</v>
      </c>
    </row>
    <row r="2545" spans="1:4" ht="15.75" x14ac:dyDescent="0.5">
      <c r="A2545" s="5">
        <v>42965</v>
      </c>
      <c r="B2545" s="10">
        <v>0.95833333333575865</v>
      </c>
      <c r="C2545" s="6">
        <v>24</v>
      </c>
      <c r="D2545" s="11"/>
    </row>
    <row r="2546" spans="1:4" ht="15.75" x14ac:dyDescent="0.5">
      <c r="A2546" s="5">
        <v>42966</v>
      </c>
      <c r="B2546" s="10">
        <v>0</v>
      </c>
      <c r="C2546" s="6">
        <v>23.89</v>
      </c>
    </row>
    <row r="2547" spans="1:4" ht="15.75" x14ac:dyDescent="0.5">
      <c r="A2547" s="5">
        <v>42966</v>
      </c>
      <c r="B2547" s="10">
        <v>4.1666666664241347E-2</v>
      </c>
      <c r="C2547" s="6">
        <v>23.8</v>
      </c>
    </row>
    <row r="2548" spans="1:4" ht="15.75" x14ac:dyDescent="0.5">
      <c r="A2548" s="5">
        <v>42966</v>
      </c>
      <c r="B2548" s="10">
        <v>8.3333333335758653E-2</v>
      </c>
      <c r="C2548" s="6">
        <v>23.64</v>
      </c>
    </row>
    <row r="2549" spans="1:4" ht="15.75" x14ac:dyDescent="0.5">
      <c r="A2549" s="5">
        <v>42966</v>
      </c>
      <c r="B2549" s="10">
        <v>0.125</v>
      </c>
      <c r="C2549" s="6">
        <v>23.5</v>
      </c>
    </row>
    <row r="2550" spans="1:4" ht="15.75" x14ac:dyDescent="0.5">
      <c r="A2550" s="5">
        <v>42966</v>
      </c>
      <c r="B2550" s="10">
        <v>0.16666666666424135</v>
      </c>
      <c r="C2550" s="6">
        <v>23.42</v>
      </c>
    </row>
    <row r="2551" spans="1:4" ht="15.75" x14ac:dyDescent="0.5">
      <c r="A2551" s="5">
        <v>42966</v>
      </c>
      <c r="B2551" s="10">
        <v>0.20833333333575865</v>
      </c>
      <c r="C2551" s="6">
        <v>23.25</v>
      </c>
    </row>
    <row r="2552" spans="1:4" ht="15.75" x14ac:dyDescent="0.5">
      <c r="A2552" s="5">
        <v>42966</v>
      </c>
      <c r="B2552" s="10">
        <v>0.25</v>
      </c>
      <c r="C2552" s="6">
        <v>23.11</v>
      </c>
    </row>
    <row r="2553" spans="1:4" ht="15.75" x14ac:dyDescent="0.5">
      <c r="A2553" s="5">
        <v>42966</v>
      </c>
      <c r="B2553" s="10">
        <v>0.29166666666424135</v>
      </c>
      <c r="C2553" s="6">
        <v>23.05</v>
      </c>
    </row>
    <row r="2554" spans="1:4" ht="15.75" x14ac:dyDescent="0.5">
      <c r="A2554" s="5">
        <v>42966</v>
      </c>
      <c r="B2554" s="10">
        <v>0.33333333333575865</v>
      </c>
      <c r="C2554" s="6">
        <v>22.93</v>
      </c>
    </row>
    <row r="2555" spans="1:4" ht="15.75" x14ac:dyDescent="0.5">
      <c r="A2555" s="5">
        <v>42966</v>
      </c>
      <c r="B2555" s="10">
        <v>0.375</v>
      </c>
      <c r="C2555" s="6">
        <v>22.76</v>
      </c>
    </row>
    <row r="2556" spans="1:4" ht="15.75" x14ac:dyDescent="0.5">
      <c r="A2556" s="5">
        <v>42966</v>
      </c>
      <c r="B2556" s="10">
        <v>0.41666666666424135</v>
      </c>
      <c r="C2556" s="6">
        <v>22.87</v>
      </c>
    </row>
    <row r="2557" spans="1:4" ht="15.75" x14ac:dyDescent="0.5">
      <c r="A2557" s="5">
        <v>42966</v>
      </c>
      <c r="B2557" s="10">
        <v>0.45833333333575865</v>
      </c>
      <c r="C2557" s="6">
        <v>23</v>
      </c>
    </row>
    <row r="2558" spans="1:4" ht="15.75" x14ac:dyDescent="0.5">
      <c r="A2558" s="5">
        <v>42966</v>
      </c>
      <c r="B2558" s="10">
        <v>0.5</v>
      </c>
      <c r="C2558" s="6">
        <v>22.98</v>
      </c>
    </row>
    <row r="2559" spans="1:4" ht="15.75" x14ac:dyDescent="0.5">
      <c r="A2559" s="5">
        <v>42966</v>
      </c>
      <c r="B2559" s="10">
        <v>0.54166666666424135</v>
      </c>
      <c r="C2559" s="6">
        <v>22.9</v>
      </c>
    </row>
    <row r="2560" spans="1:4" ht="15.75" x14ac:dyDescent="0.5">
      <c r="A2560" s="5">
        <v>42966</v>
      </c>
      <c r="B2560" s="10">
        <v>0.58333333333575865</v>
      </c>
      <c r="C2560" s="6">
        <v>22.74</v>
      </c>
    </row>
    <row r="2561" spans="1:4" ht="15.75" x14ac:dyDescent="0.5">
      <c r="A2561" s="5">
        <v>42966</v>
      </c>
      <c r="B2561" s="10">
        <v>0.625</v>
      </c>
      <c r="C2561" s="6">
        <v>23.04</v>
      </c>
    </row>
    <row r="2562" spans="1:4" ht="15.75" x14ac:dyDescent="0.5">
      <c r="A2562" s="5">
        <v>42966</v>
      </c>
      <c r="B2562" s="10">
        <v>0.66666666666424135</v>
      </c>
      <c r="C2562" s="6">
        <v>23.32</v>
      </c>
    </row>
    <row r="2563" spans="1:4" ht="15.75" x14ac:dyDescent="0.5">
      <c r="A2563" s="5">
        <v>42966</v>
      </c>
      <c r="B2563" s="10">
        <v>0.70833333333575865</v>
      </c>
      <c r="C2563" s="6">
        <v>23.81</v>
      </c>
    </row>
    <row r="2564" spans="1:4" ht="15.75" x14ac:dyDescent="0.5">
      <c r="A2564" s="5">
        <v>42966</v>
      </c>
      <c r="B2564" s="10">
        <v>0.75</v>
      </c>
      <c r="C2564" s="6">
        <v>23.07</v>
      </c>
    </row>
    <row r="2565" spans="1:4" ht="15.75" x14ac:dyDescent="0.5">
      <c r="A2565" s="5">
        <v>42966</v>
      </c>
      <c r="B2565" s="10">
        <v>0.79166666666424135</v>
      </c>
      <c r="C2565" s="6">
        <v>23.22</v>
      </c>
    </row>
    <row r="2566" spans="1:4" ht="15.75" x14ac:dyDescent="0.5">
      <c r="A2566" s="5">
        <v>42966</v>
      </c>
      <c r="B2566" s="10">
        <v>0.83333333333575865</v>
      </c>
      <c r="C2566" s="6">
        <v>23.61</v>
      </c>
    </row>
    <row r="2567" spans="1:4" ht="15.75" x14ac:dyDescent="0.5">
      <c r="A2567" s="5">
        <v>42966</v>
      </c>
      <c r="B2567" s="10">
        <v>0.875</v>
      </c>
      <c r="C2567" s="6">
        <v>24.23</v>
      </c>
    </row>
    <row r="2568" spans="1:4" ht="15.75" x14ac:dyDescent="0.5">
      <c r="A2568" s="5">
        <v>42966</v>
      </c>
      <c r="B2568" s="10">
        <v>0.91666666666424135</v>
      </c>
      <c r="C2568" s="6">
        <v>23.95</v>
      </c>
    </row>
    <row r="2569" spans="1:4" ht="15.75" x14ac:dyDescent="0.5">
      <c r="A2569" s="5">
        <v>42966</v>
      </c>
      <c r="B2569" s="10">
        <v>0.95833333333575865</v>
      </c>
      <c r="C2569" s="6">
        <v>24.01</v>
      </c>
      <c r="D2569" s="11"/>
    </row>
    <row r="2570" spans="1:4" ht="15.75" x14ac:dyDescent="0.5">
      <c r="A2570" s="5">
        <v>42967</v>
      </c>
      <c r="B2570" s="10">
        <v>0</v>
      </c>
      <c r="C2570" s="6">
        <v>23.86</v>
      </c>
    </row>
    <row r="2571" spans="1:4" ht="15.75" x14ac:dyDescent="0.5">
      <c r="A2571" s="5">
        <v>42967</v>
      </c>
      <c r="B2571" s="10">
        <v>4.1666666664241347E-2</v>
      </c>
      <c r="C2571" s="6">
        <v>23.59</v>
      </c>
    </row>
    <row r="2572" spans="1:4" ht="15.75" x14ac:dyDescent="0.5">
      <c r="A2572" s="5">
        <v>42967</v>
      </c>
      <c r="B2572" s="10">
        <v>8.3333333335758653E-2</v>
      </c>
      <c r="C2572" s="6">
        <v>23.37</v>
      </c>
    </row>
    <row r="2573" spans="1:4" ht="15.75" x14ac:dyDescent="0.5">
      <c r="A2573" s="5">
        <v>42967</v>
      </c>
      <c r="B2573" s="10">
        <v>0.125</v>
      </c>
      <c r="C2573" s="6">
        <v>23.1</v>
      </c>
    </row>
    <row r="2574" spans="1:4" ht="15.75" x14ac:dyDescent="0.5">
      <c r="A2574" s="5">
        <v>42967</v>
      </c>
      <c r="B2574" s="10">
        <v>0.16666666666424135</v>
      </c>
      <c r="C2574" s="6">
        <v>22.91</v>
      </c>
    </row>
    <row r="2575" spans="1:4" ht="15.75" x14ac:dyDescent="0.5">
      <c r="A2575" s="5">
        <v>42967</v>
      </c>
      <c r="B2575" s="10">
        <v>0.20833333333575865</v>
      </c>
      <c r="C2575" s="6">
        <v>22.82</v>
      </c>
    </row>
    <row r="2576" spans="1:4" ht="15.75" x14ac:dyDescent="0.5">
      <c r="A2576" s="5">
        <v>42967</v>
      </c>
      <c r="B2576" s="10">
        <v>0.25</v>
      </c>
      <c r="C2576" s="6">
        <v>22.73</v>
      </c>
    </row>
    <row r="2577" spans="1:3" ht="15.75" x14ac:dyDescent="0.5">
      <c r="A2577" s="5">
        <v>42967</v>
      </c>
      <c r="B2577" s="10">
        <v>0.29166666666424135</v>
      </c>
      <c r="C2577" s="6">
        <v>22.64</v>
      </c>
    </row>
    <row r="2578" spans="1:3" ht="15.75" x14ac:dyDescent="0.5">
      <c r="A2578" s="5">
        <v>42967</v>
      </c>
      <c r="B2578" s="10">
        <v>0.33333333333575865</v>
      </c>
      <c r="C2578" s="6">
        <v>22.55</v>
      </c>
    </row>
    <row r="2579" spans="1:3" ht="15.75" x14ac:dyDescent="0.5">
      <c r="A2579" s="5">
        <v>42967</v>
      </c>
      <c r="B2579" s="10">
        <v>0.375</v>
      </c>
      <c r="C2579" s="6">
        <v>22.53</v>
      </c>
    </row>
    <row r="2580" spans="1:3" ht="15.75" x14ac:dyDescent="0.5">
      <c r="A2580" s="5">
        <v>42967</v>
      </c>
      <c r="B2580" s="10">
        <v>0.41666666666424135</v>
      </c>
      <c r="C2580" s="6">
        <v>22.68</v>
      </c>
    </row>
    <row r="2581" spans="1:3" ht="15.75" x14ac:dyDescent="0.5">
      <c r="A2581" s="5">
        <v>42967</v>
      </c>
      <c r="B2581" s="10">
        <v>0.45833333333575865</v>
      </c>
      <c r="C2581" s="6">
        <v>22.98</v>
      </c>
    </row>
    <row r="2582" spans="1:3" ht="15.75" x14ac:dyDescent="0.5">
      <c r="A2582" s="5">
        <v>42967</v>
      </c>
      <c r="B2582" s="10">
        <v>0.5</v>
      </c>
      <c r="C2582" s="6">
        <v>23.41</v>
      </c>
    </row>
    <row r="2583" spans="1:3" ht="15.75" x14ac:dyDescent="0.5">
      <c r="A2583" s="5">
        <v>42967</v>
      </c>
      <c r="B2583" s="10">
        <v>0.54166666666424135</v>
      </c>
      <c r="C2583" s="6">
        <v>23.33</v>
      </c>
    </row>
    <row r="2584" spans="1:3" ht="15.75" x14ac:dyDescent="0.5">
      <c r="A2584" s="5">
        <v>42967</v>
      </c>
      <c r="B2584" s="10">
        <v>0.58333333333575865</v>
      </c>
      <c r="C2584" s="6">
        <v>23.27</v>
      </c>
    </row>
    <row r="2585" spans="1:3" ht="15.75" x14ac:dyDescent="0.5">
      <c r="A2585" s="5">
        <v>42967</v>
      </c>
      <c r="B2585" s="10">
        <v>0.625</v>
      </c>
      <c r="C2585" s="6">
        <v>23.33</v>
      </c>
    </row>
    <row r="2586" spans="1:3" ht="15.75" x14ac:dyDescent="0.5">
      <c r="A2586" s="5">
        <v>42967</v>
      </c>
      <c r="B2586" s="10">
        <v>0.66666666666424135</v>
      </c>
      <c r="C2586" s="6">
        <v>23.52</v>
      </c>
    </row>
    <row r="2587" spans="1:3" ht="15.75" x14ac:dyDescent="0.5">
      <c r="A2587" s="5">
        <v>42967</v>
      </c>
      <c r="B2587" s="10">
        <v>0.70833333333575865</v>
      </c>
      <c r="C2587" s="6">
        <v>23.95</v>
      </c>
    </row>
    <row r="2588" spans="1:3" ht="15.75" x14ac:dyDescent="0.5">
      <c r="A2588" s="5">
        <v>42967</v>
      </c>
      <c r="B2588" s="10">
        <v>0.75</v>
      </c>
      <c r="C2588" s="6">
        <v>23.62</v>
      </c>
    </row>
    <row r="2589" spans="1:3" ht="15.75" x14ac:dyDescent="0.5">
      <c r="A2589" s="5">
        <v>42967</v>
      </c>
      <c r="B2589" s="10">
        <v>0.79166666666424135</v>
      </c>
      <c r="C2589" s="6">
        <v>24.02</v>
      </c>
    </row>
    <row r="2590" spans="1:3" ht="15.75" x14ac:dyDescent="0.5">
      <c r="A2590" s="5">
        <v>42967</v>
      </c>
      <c r="B2590" s="10">
        <v>0.83333333333575865</v>
      </c>
      <c r="C2590" s="6">
        <v>24.09</v>
      </c>
    </row>
    <row r="2591" spans="1:3" ht="15.75" x14ac:dyDescent="0.5">
      <c r="A2591" s="5">
        <v>42967</v>
      </c>
      <c r="B2591" s="10">
        <v>0.875</v>
      </c>
      <c r="C2591" s="6">
        <v>24.08</v>
      </c>
    </row>
    <row r="2592" spans="1:3" ht="15.75" x14ac:dyDescent="0.5">
      <c r="A2592" s="5">
        <v>42967</v>
      </c>
      <c r="B2592" s="10">
        <v>0.91666666666424135</v>
      </c>
      <c r="C2592" s="6">
        <v>24.05</v>
      </c>
    </row>
    <row r="2593" spans="1:4" ht="15.75" x14ac:dyDescent="0.5">
      <c r="A2593" s="5">
        <v>42967</v>
      </c>
      <c r="B2593" s="10">
        <v>0.95833333333575865</v>
      </c>
      <c r="C2593" s="6">
        <v>24.11</v>
      </c>
      <c r="D2593" s="11"/>
    </row>
    <row r="2594" spans="1:4" ht="15.75" x14ac:dyDescent="0.5">
      <c r="A2594" s="5">
        <v>42968</v>
      </c>
      <c r="B2594" s="10">
        <v>0</v>
      </c>
      <c r="C2594" s="6">
        <v>24.07</v>
      </c>
    </row>
    <row r="2595" spans="1:4" ht="15.75" x14ac:dyDescent="0.5">
      <c r="A2595" s="5">
        <v>42968</v>
      </c>
      <c r="B2595" s="10">
        <v>4.1666666664241347E-2</v>
      </c>
      <c r="C2595" s="6">
        <v>23.98</v>
      </c>
    </row>
    <row r="2596" spans="1:4" ht="15.75" x14ac:dyDescent="0.5">
      <c r="A2596" s="5">
        <v>42968</v>
      </c>
      <c r="B2596" s="10">
        <v>8.3333333335758653E-2</v>
      </c>
      <c r="C2596" s="6">
        <v>23.9</v>
      </c>
    </row>
    <row r="2597" spans="1:4" ht="15.75" x14ac:dyDescent="0.5">
      <c r="A2597" s="5">
        <v>42968</v>
      </c>
      <c r="B2597" s="10">
        <v>0.125</v>
      </c>
      <c r="C2597" s="6">
        <v>23.83</v>
      </c>
    </row>
    <row r="2598" spans="1:4" ht="15.75" x14ac:dyDescent="0.5">
      <c r="A2598" s="5">
        <v>42968</v>
      </c>
      <c r="B2598" s="10">
        <v>0.16666666666424135</v>
      </c>
      <c r="C2598" s="6">
        <v>23.81</v>
      </c>
    </row>
    <row r="2599" spans="1:4" ht="15.75" x14ac:dyDescent="0.5">
      <c r="A2599" s="5">
        <v>42968</v>
      </c>
      <c r="B2599" s="10">
        <v>0.20833333333575865</v>
      </c>
      <c r="C2599" s="6">
        <v>23.72</v>
      </c>
    </row>
    <row r="2600" spans="1:4" ht="15.75" x14ac:dyDescent="0.5">
      <c r="A2600" s="5">
        <v>42968</v>
      </c>
      <c r="B2600" s="10">
        <v>0.25</v>
      </c>
      <c r="C2600" s="6">
        <v>23.6</v>
      </c>
    </row>
    <row r="2601" spans="1:4" ht="15.75" x14ac:dyDescent="0.5">
      <c r="A2601" s="5">
        <v>42968</v>
      </c>
      <c r="B2601" s="10">
        <v>0.29166666666424135</v>
      </c>
      <c r="C2601" s="6">
        <v>23.48</v>
      </c>
    </row>
    <row r="2602" spans="1:4" ht="15.75" x14ac:dyDescent="0.5">
      <c r="A2602" s="5">
        <v>42968</v>
      </c>
      <c r="B2602" s="10">
        <v>0.33333333333575865</v>
      </c>
      <c r="C2602" s="6">
        <v>23.39</v>
      </c>
    </row>
    <row r="2603" spans="1:4" ht="15.75" x14ac:dyDescent="0.5">
      <c r="A2603" s="5">
        <v>42968</v>
      </c>
      <c r="B2603" s="10">
        <v>0.375</v>
      </c>
      <c r="C2603" s="6">
        <v>23.36</v>
      </c>
    </row>
    <row r="2604" spans="1:4" ht="15.75" x14ac:dyDescent="0.5">
      <c r="A2604" s="5">
        <v>42968</v>
      </c>
      <c r="B2604" s="10">
        <v>0.41666666666424135</v>
      </c>
      <c r="C2604" s="6">
        <v>23.46</v>
      </c>
    </row>
    <row r="2605" spans="1:4" ht="15.75" x14ac:dyDescent="0.5">
      <c r="A2605" s="5">
        <v>42968</v>
      </c>
      <c r="B2605" s="10">
        <v>0.45833333333575865</v>
      </c>
      <c r="C2605" s="6">
        <v>23.59</v>
      </c>
    </row>
    <row r="2606" spans="1:4" ht="15.75" x14ac:dyDescent="0.5">
      <c r="A2606" s="5">
        <v>42968</v>
      </c>
      <c r="B2606" s="10">
        <v>0.5</v>
      </c>
      <c r="C2606" s="6">
        <v>23.64</v>
      </c>
    </row>
    <row r="2607" spans="1:4" ht="15.75" x14ac:dyDescent="0.5">
      <c r="A2607" s="5">
        <v>42968</v>
      </c>
      <c r="B2607" s="10">
        <v>0.54166666666424135</v>
      </c>
      <c r="C2607" s="6">
        <v>23.68</v>
      </c>
    </row>
    <row r="2608" spans="1:4" ht="15.75" x14ac:dyDescent="0.5">
      <c r="A2608" s="5">
        <v>42968</v>
      </c>
      <c r="B2608" s="10">
        <v>0.58333333333575865</v>
      </c>
      <c r="C2608" s="6">
        <v>23.77</v>
      </c>
    </row>
    <row r="2609" spans="1:4" ht="15.75" x14ac:dyDescent="0.5">
      <c r="A2609" s="5">
        <v>42968</v>
      </c>
      <c r="B2609" s="10">
        <v>0.625</v>
      </c>
      <c r="C2609" s="6">
        <v>23.89</v>
      </c>
    </row>
    <row r="2610" spans="1:4" ht="15.75" x14ac:dyDescent="0.5">
      <c r="A2610" s="5">
        <v>42968</v>
      </c>
      <c r="B2610" s="10">
        <v>0.66666666666424135</v>
      </c>
      <c r="C2610" s="6">
        <v>24.12</v>
      </c>
    </row>
    <row r="2611" spans="1:4" ht="15.75" x14ac:dyDescent="0.5">
      <c r="A2611" s="5">
        <v>42968</v>
      </c>
      <c r="B2611" s="10">
        <v>0.70833333333575865</v>
      </c>
      <c r="C2611" s="6">
        <v>23.95</v>
      </c>
    </row>
    <row r="2612" spans="1:4" ht="15.75" x14ac:dyDescent="0.5">
      <c r="A2612" s="5">
        <v>42968</v>
      </c>
      <c r="B2612" s="10">
        <v>0.75</v>
      </c>
      <c r="C2612" s="6">
        <v>25.11</v>
      </c>
    </row>
    <row r="2613" spans="1:4" ht="15.75" x14ac:dyDescent="0.5">
      <c r="A2613" s="5">
        <v>42968</v>
      </c>
      <c r="B2613" s="10">
        <v>0.79166666666424135</v>
      </c>
      <c r="C2613" s="6">
        <v>25.78</v>
      </c>
    </row>
    <row r="2614" spans="1:4" ht="15.75" x14ac:dyDescent="0.5">
      <c r="A2614" s="5">
        <v>42968</v>
      </c>
      <c r="B2614" s="10">
        <v>0.83333333333575865</v>
      </c>
      <c r="C2614" s="6">
        <v>25.25</v>
      </c>
    </row>
    <row r="2615" spans="1:4" ht="15.75" x14ac:dyDescent="0.5">
      <c r="A2615" s="5">
        <v>42968</v>
      </c>
      <c r="B2615" s="10">
        <v>0.875</v>
      </c>
      <c r="C2615" s="6">
        <v>25.04</v>
      </c>
    </row>
    <row r="2616" spans="1:4" ht="15.75" x14ac:dyDescent="0.5">
      <c r="A2616" s="5">
        <v>42968</v>
      </c>
      <c r="B2616" s="10">
        <v>0.91666666666424135</v>
      </c>
      <c r="C2616" s="6">
        <v>24.92</v>
      </c>
    </row>
    <row r="2617" spans="1:4" ht="15.75" x14ac:dyDescent="0.5">
      <c r="A2617" s="5">
        <v>42968</v>
      </c>
      <c r="B2617" s="10">
        <v>0.95833333333575865</v>
      </c>
      <c r="C2617" s="6">
        <v>24.72</v>
      </c>
      <c r="D2617" s="11"/>
    </row>
    <row r="2618" spans="1:4" ht="15.75" x14ac:dyDescent="0.5">
      <c r="A2618" s="5">
        <v>42969</v>
      </c>
      <c r="B2618" s="10">
        <v>0</v>
      </c>
      <c r="C2618" s="6">
        <v>24.56</v>
      </c>
    </row>
    <row r="2619" spans="1:4" ht="15.75" x14ac:dyDescent="0.5">
      <c r="A2619" s="5">
        <v>42969</v>
      </c>
      <c r="B2619" s="10">
        <v>4.1666666664241347E-2</v>
      </c>
      <c r="C2619" s="6">
        <v>24.35</v>
      </c>
    </row>
    <row r="2620" spans="1:4" ht="15.75" x14ac:dyDescent="0.5">
      <c r="A2620" s="5">
        <v>42969</v>
      </c>
      <c r="B2620" s="10">
        <v>8.3333333335758653E-2</v>
      </c>
      <c r="C2620" s="6">
        <v>24.24</v>
      </c>
    </row>
    <row r="2621" spans="1:4" ht="15.75" x14ac:dyDescent="0.5">
      <c r="A2621" s="5">
        <v>42969</v>
      </c>
      <c r="B2621" s="10">
        <v>0.125</v>
      </c>
      <c r="C2621" s="6">
        <v>24.11</v>
      </c>
    </row>
    <row r="2622" spans="1:4" ht="15.75" x14ac:dyDescent="0.5">
      <c r="A2622" s="5">
        <v>42969</v>
      </c>
      <c r="B2622" s="10">
        <v>0.16666666666424135</v>
      </c>
      <c r="C2622" s="6">
        <v>23.96</v>
      </c>
    </row>
    <row r="2623" spans="1:4" ht="15.75" x14ac:dyDescent="0.5">
      <c r="A2623" s="5">
        <v>42969</v>
      </c>
      <c r="B2623" s="10">
        <v>0.20833333333575865</v>
      </c>
      <c r="C2623" s="6">
        <v>23.82</v>
      </c>
    </row>
    <row r="2624" spans="1:4" ht="15.75" x14ac:dyDescent="0.5">
      <c r="A2624" s="5">
        <v>42969</v>
      </c>
      <c r="B2624" s="10">
        <v>0.25</v>
      </c>
      <c r="C2624" s="6">
        <v>23.76</v>
      </c>
    </row>
    <row r="2625" spans="1:3" ht="15.75" x14ac:dyDescent="0.5">
      <c r="A2625" s="5">
        <v>42969</v>
      </c>
      <c r="B2625" s="10">
        <v>0.29166666666424135</v>
      </c>
      <c r="C2625" s="6">
        <v>23.63</v>
      </c>
    </row>
    <row r="2626" spans="1:3" ht="15.75" x14ac:dyDescent="0.5">
      <c r="A2626" s="5">
        <v>42969</v>
      </c>
      <c r="B2626" s="10">
        <v>0.33333333333575865</v>
      </c>
      <c r="C2626" s="6">
        <v>23.52</v>
      </c>
    </row>
    <row r="2627" spans="1:3" ht="15.75" x14ac:dyDescent="0.5">
      <c r="A2627" s="5">
        <v>42969</v>
      </c>
      <c r="B2627" s="10">
        <v>0.375</v>
      </c>
      <c r="C2627" s="6">
        <v>23.53</v>
      </c>
    </row>
    <row r="2628" spans="1:3" ht="15.75" x14ac:dyDescent="0.5">
      <c r="A2628" s="5">
        <v>42969</v>
      </c>
      <c r="B2628" s="10">
        <v>0.41666666666424135</v>
      </c>
      <c r="C2628" s="6">
        <v>23.68</v>
      </c>
    </row>
    <row r="2629" spans="1:3" ht="15.75" x14ac:dyDescent="0.5">
      <c r="A2629" s="5">
        <v>42969</v>
      </c>
      <c r="B2629" s="10">
        <v>0.45833333333575865</v>
      </c>
      <c r="C2629" s="6">
        <v>23.71</v>
      </c>
    </row>
    <row r="2630" spans="1:3" ht="15.75" x14ac:dyDescent="0.5">
      <c r="A2630" s="5">
        <v>42969</v>
      </c>
      <c r="B2630" s="10">
        <v>0.5</v>
      </c>
      <c r="C2630" s="6">
        <v>23.84</v>
      </c>
    </row>
    <row r="2631" spans="1:3" ht="15.75" x14ac:dyDescent="0.5">
      <c r="A2631" s="5">
        <v>42969</v>
      </c>
      <c r="B2631" s="10">
        <v>0.54166666666424135</v>
      </c>
      <c r="C2631" s="6">
        <v>24.05</v>
      </c>
    </row>
    <row r="2632" spans="1:3" ht="15.75" x14ac:dyDescent="0.5">
      <c r="A2632" s="5">
        <v>42969</v>
      </c>
      <c r="B2632" s="10">
        <v>0.58333333333575865</v>
      </c>
      <c r="C2632" s="6">
        <v>24.05</v>
      </c>
    </row>
    <row r="2633" spans="1:3" ht="15.75" x14ac:dyDescent="0.5">
      <c r="A2633" s="5">
        <v>42969</v>
      </c>
      <c r="B2633" s="10">
        <v>0.625</v>
      </c>
      <c r="C2633" s="6">
        <v>23.88</v>
      </c>
    </row>
    <row r="2634" spans="1:3" ht="15.75" x14ac:dyDescent="0.5">
      <c r="A2634" s="5">
        <v>42969</v>
      </c>
      <c r="B2634" s="10">
        <v>0.66666666666424135</v>
      </c>
      <c r="C2634" s="6">
        <v>23.91</v>
      </c>
    </row>
    <row r="2635" spans="1:3" ht="15.75" x14ac:dyDescent="0.5">
      <c r="A2635" s="5">
        <v>42969</v>
      </c>
      <c r="B2635" s="10">
        <v>0.70833333333575865</v>
      </c>
      <c r="C2635" s="6">
        <v>24.03</v>
      </c>
    </row>
    <row r="2636" spans="1:3" ht="15.75" x14ac:dyDescent="0.5">
      <c r="A2636" s="5">
        <v>42969</v>
      </c>
      <c r="B2636" s="10">
        <v>0.75</v>
      </c>
      <c r="C2636" s="6">
        <v>24.78</v>
      </c>
    </row>
    <row r="2637" spans="1:3" ht="15.75" x14ac:dyDescent="0.5">
      <c r="A2637" s="5">
        <v>42969</v>
      </c>
      <c r="B2637" s="10">
        <v>0.79166666666424135</v>
      </c>
      <c r="C2637" s="6">
        <v>24.31</v>
      </c>
    </row>
    <row r="2638" spans="1:3" ht="15.75" x14ac:dyDescent="0.5">
      <c r="A2638" s="5">
        <v>42969</v>
      </c>
      <c r="B2638" s="10">
        <v>0.83333333333575865</v>
      </c>
      <c r="C2638" s="6">
        <v>24.13</v>
      </c>
    </row>
    <row r="2639" spans="1:3" ht="15.75" x14ac:dyDescent="0.5">
      <c r="A2639" s="5">
        <v>42969</v>
      </c>
      <c r="B2639" s="10">
        <v>0.875</v>
      </c>
      <c r="C2639" s="6">
        <v>24.03</v>
      </c>
    </row>
    <row r="2640" spans="1:3" ht="15.75" x14ac:dyDescent="0.5">
      <c r="A2640" s="5">
        <v>42969</v>
      </c>
      <c r="B2640" s="10">
        <v>0.91666666666424135</v>
      </c>
      <c r="C2640" s="6">
        <v>24</v>
      </c>
    </row>
    <row r="2641" spans="1:4" ht="15.75" x14ac:dyDescent="0.5">
      <c r="A2641" s="5">
        <v>42969</v>
      </c>
      <c r="B2641" s="10">
        <v>0.95833333333575865</v>
      </c>
      <c r="C2641" s="6">
        <v>23.88</v>
      </c>
      <c r="D2641" s="11"/>
    </row>
    <row r="2642" spans="1:4" ht="15.75" x14ac:dyDescent="0.5">
      <c r="A2642" s="5">
        <v>42970</v>
      </c>
      <c r="B2642" s="10">
        <v>0</v>
      </c>
      <c r="C2642" s="6">
        <v>23.82</v>
      </c>
    </row>
    <row r="2643" spans="1:4" ht="15.75" x14ac:dyDescent="0.5">
      <c r="A2643" s="5">
        <v>42970</v>
      </c>
      <c r="B2643" s="10">
        <v>4.1666666664241347E-2</v>
      </c>
      <c r="C2643" s="6">
        <v>23.74</v>
      </c>
    </row>
    <row r="2644" spans="1:4" ht="15.75" x14ac:dyDescent="0.5">
      <c r="A2644" s="5">
        <v>42970</v>
      </c>
      <c r="B2644" s="10">
        <v>8.3333333335758653E-2</v>
      </c>
      <c r="C2644" s="6">
        <v>23.67</v>
      </c>
    </row>
    <row r="2645" spans="1:4" ht="15.75" x14ac:dyDescent="0.5">
      <c r="A2645" s="5">
        <v>42970</v>
      </c>
      <c r="B2645" s="10">
        <v>0.125</v>
      </c>
      <c r="C2645" s="6">
        <v>23.6</v>
      </c>
    </row>
    <row r="2646" spans="1:4" ht="15.75" x14ac:dyDescent="0.5">
      <c r="A2646" s="5">
        <v>42970</v>
      </c>
      <c r="B2646" s="10">
        <v>0.16666666666424135</v>
      </c>
      <c r="C2646" s="6">
        <v>23.46</v>
      </c>
    </row>
    <row r="2647" spans="1:4" ht="15.75" x14ac:dyDescent="0.5">
      <c r="A2647" s="5">
        <v>42970</v>
      </c>
      <c r="B2647" s="10">
        <v>0.20833333333575865</v>
      </c>
      <c r="C2647" s="6">
        <v>23.4</v>
      </c>
    </row>
    <row r="2648" spans="1:4" ht="15.75" x14ac:dyDescent="0.5">
      <c r="A2648" s="5">
        <v>42970</v>
      </c>
      <c r="B2648" s="10">
        <v>0.25</v>
      </c>
      <c r="C2648" s="6">
        <v>23.31</v>
      </c>
    </row>
    <row r="2649" spans="1:4" ht="15.75" x14ac:dyDescent="0.5">
      <c r="A2649" s="5">
        <v>42970</v>
      </c>
      <c r="B2649" s="10">
        <v>0.29166666666424135</v>
      </c>
      <c r="C2649" s="6">
        <v>23.12</v>
      </c>
    </row>
    <row r="2650" spans="1:4" ht="15.75" x14ac:dyDescent="0.5">
      <c r="A2650" s="5">
        <v>42970</v>
      </c>
      <c r="B2650" s="10">
        <v>0.33333333333575865</v>
      </c>
      <c r="C2650" s="6">
        <v>23.15</v>
      </c>
    </row>
    <row r="2651" spans="1:4" ht="15.75" x14ac:dyDescent="0.5">
      <c r="A2651" s="5">
        <v>42970</v>
      </c>
      <c r="B2651" s="10">
        <v>0.375</v>
      </c>
      <c r="C2651" s="6">
        <v>23.16</v>
      </c>
    </row>
    <row r="2652" spans="1:4" ht="15.75" x14ac:dyDescent="0.5">
      <c r="A2652" s="5">
        <v>42970</v>
      </c>
      <c r="B2652" s="10">
        <v>0.41666666666424135</v>
      </c>
      <c r="C2652" s="6">
        <v>23.12</v>
      </c>
    </row>
    <row r="2653" spans="1:4" ht="15.75" x14ac:dyDescent="0.5">
      <c r="A2653" s="5">
        <v>42970</v>
      </c>
      <c r="B2653" s="10">
        <v>0.45833333333575865</v>
      </c>
      <c r="C2653" s="6">
        <v>23.29</v>
      </c>
    </row>
    <row r="2654" spans="1:4" ht="15.75" x14ac:dyDescent="0.5">
      <c r="A2654" s="5">
        <v>42970</v>
      </c>
      <c r="B2654" s="10">
        <v>0.5</v>
      </c>
      <c r="C2654" s="6">
        <v>23.3</v>
      </c>
    </row>
    <row r="2655" spans="1:4" ht="15.75" x14ac:dyDescent="0.5">
      <c r="A2655" s="5">
        <v>42970</v>
      </c>
      <c r="B2655" s="10">
        <v>0.54166666666424135</v>
      </c>
      <c r="C2655" s="6">
        <v>23.35</v>
      </c>
    </row>
    <row r="2656" spans="1:4" ht="15.75" x14ac:dyDescent="0.5">
      <c r="A2656" s="5">
        <v>42970</v>
      </c>
      <c r="B2656" s="10">
        <v>0.58333333333575865</v>
      </c>
      <c r="C2656" s="6">
        <v>23.27</v>
      </c>
    </row>
    <row r="2657" spans="1:4" ht="15.75" x14ac:dyDescent="0.5">
      <c r="A2657" s="5">
        <v>42970</v>
      </c>
      <c r="B2657" s="10">
        <v>0.625</v>
      </c>
      <c r="C2657" s="6">
        <v>23.27</v>
      </c>
    </row>
    <row r="2658" spans="1:4" ht="15.75" x14ac:dyDescent="0.5">
      <c r="A2658" s="5">
        <v>42970</v>
      </c>
      <c r="B2658" s="10">
        <v>0.66666666666424135</v>
      </c>
      <c r="C2658" s="6">
        <v>23.36</v>
      </c>
    </row>
    <row r="2659" spans="1:4" ht="15.75" x14ac:dyDescent="0.5">
      <c r="A2659" s="5">
        <v>42970</v>
      </c>
      <c r="B2659" s="10">
        <v>0.70833333333575865</v>
      </c>
      <c r="C2659" s="6">
        <v>23.91</v>
      </c>
    </row>
    <row r="2660" spans="1:4" ht="15.75" x14ac:dyDescent="0.5">
      <c r="A2660" s="5">
        <v>42970</v>
      </c>
      <c r="B2660" s="10">
        <v>0.75</v>
      </c>
      <c r="C2660" s="6">
        <v>23.91</v>
      </c>
    </row>
    <row r="2661" spans="1:4" ht="15.75" x14ac:dyDescent="0.5">
      <c r="A2661" s="5">
        <v>42970</v>
      </c>
      <c r="B2661" s="10">
        <v>0.79166666666424135</v>
      </c>
      <c r="C2661" s="6">
        <v>23.72</v>
      </c>
    </row>
    <row r="2662" spans="1:4" ht="15.75" x14ac:dyDescent="0.5">
      <c r="A2662" s="5">
        <v>42970</v>
      </c>
      <c r="B2662" s="10">
        <v>0.83333333333575865</v>
      </c>
      <c r="C2662" s="6">
        <v>23.65</v>
      </c>
    </row>
    <row r="2663" spans="1:4" ht="15.75" x14ac:dyDescent="0.5">
      <c r="A2663" s="5">
        <v>42970</v>
      </c>
      <c r="B2663" s="10">
        <v>0.875</v>
      </c>
      <c r="C2663" s="6">
        <v>23.65</v>
      </c>
    </row>
    <row r="2664" spans="1:4" ht="15.75" x14ac:dyDescent="0.5">
      <c r="A2664" s="5">
        <v>42970</v>
      </c>
      <c r="B2664" s="10">
        <v>0.91666666666424135</v>
      </c>
      <c r="C2664" s="6">
        <v>23.59</v>
      </c>
    </row>
    <row r="2665" spans="1:4" ht="15.75" x14ac:dyDescent="0.5">
      <c r="A2665" s="5">
        <v>42970</v>
      </c>
      <c r="B2665" s="10">
        <v>0.95833333333575865</v>
      </c>
      <c r="C2665" s="6">
        <v>23.45</v>
      </c>
      <c r="D2665" s="11"/>
    </row>
    <row r="2666" spans="1:4" ht="15.75" x14ac:dyDescent="0.5">
      <c r="A2666" s="5">
        <v>42971</v>
      </c>
      <c r="B2666" s="10">
        <v>0</v>
      </c>
      <c r="C2666" s="6">
        <v>23.39</v>
      </c>
    </row>
    <row r="2667" spans="1:4" ht="15.75" x14ac:dyDescent="0.5">
      <c r="A2667" s="5">
        <v>42971</v>
      </c>
      <c r="B2667" s="10">
        <v>4.1666666664241347E-2</v>
      </c>
      <c r="C2667" s="6">
        <v>23.33</v>
      </c>
    </row>
    <row r="2668" spans="1:4" ht="15.75" x14ac:dyDescent="0.5">
      <c r="A2668" s="5">
        <v>42971</v>
      </c>
      <c r="B2668" s="10">
        <v>8.3333333335758653E-2</v>
      </c>
      <c r="C2668" s="6">
        <v>23.13</v>
      </c>
    </row>
    <row r="2669" spans="1:4" ht="15.75" x14ac:dyDescent="0.5">
      <c r="A2669" s="5">
        <v>42971</v>
      </c>
      <c r="B2669" s="10">
        <v>0.125</v>
      </c>
      <c r="C2669" s="6">
        <v>22.91</v>
      </c>
    </row>
    <row r="2670" spans="1:4" ht="15.75" x14ac:dyDescent="0.5">
      <c r="A2670" s="5">
        <v>42971</v>
      </c>
      <c r="B2670" s="10">
        <v>0.16666666666424135</v>
      </c>
      <c r="C2670" s="6">
        <v>22.76</v>
      </c>
    </row>
    <row r="2671" spans="1:4" ht="15.75" x14ac:dyDescent="0.5">
      <c r="A2671" s="5">
        <v>42971</v>
      </c>
      <c r="B2671" s="10">
        <v>0.20833333333575865</v>
      </c>
      <c r="C2671" s="6">
        <v>22.67</v>
      </c>
    </row>
    <row r="2672" spans="1:4" ht="15.75" x14ac:dyDescent="0.5">
      <c r="A2672" s="5">
        <v>42971</v>
      </c>
      <c r="B2672" s="10">
        <v>0.25</v>
      </c>
      <c r="C2672" s="6">
        <v>22.53</v>
      </c>
    </row>
    <row r="2673" spans="1:3" ht="15.75" x14ac:dyDescent="0.5">
      <c r="A2673" s="5">
        <v>42971</v>
      </c>
      <c r="B2673" s="10">
        <v>0.29166666666424135</v>
      </c>
      <c r="C2673" s="6">
        <v>22.36</v>
      </c>
    </row>
    <row r="2674" spans="1:3" ht="15.75" x14ac:dyDescent="0.5">
      <c r="A2674" s="5">
        <v>42971</v>
      </c>
      <c r="B2674" s="10">
        <v>0.33333333333575865</v>
      </c>
      <c r="C2674" s="6">
        <v>22.3</v>
      </c>
    </row>
    <row r="2675" spans="1:3" ht="15.75" x14ac:dyDescent="0.5">
      <c r="A2675" s="5">
        <v>42971</v>
      </c>
      <c r="B2675" s="10">
        <v>0.375</v>
      </c>
      <c r="C2675" s="6">
        <v>22.26</v>
      </c>
    </row>
    <row r="2676" spans="1:3" ht="15.75" x14ac:dyDescent="0.5">
      <c r="A2676" s="5">
        <v>42971</v>
      </c>
      <c r="B2676" s="10">
        <v>0.41666666666424135</v>
      </c>
      <c r="C2676" s="6">
        <v>22.35</v>
      </c>
    </row>
    <row r="2677" spans="1:3" ht="15.75" x14ac:dyDescent="0.5">
      <c r="A2677" s="5">
        <v>42971</v>
      </c>
      <c r="B2677" s="10">
        <v>0.45833333333575865</v>
      </c>
      <c r="C2677" s="6">
        <v>22.39</v>
      </c>
    </row>
    <row r="2678" spans="1:3" ht="15.75" x14ac:dyDescent="0.5">
      <c r="A2678" s="5">
        <v>42971</v>
      </c>
      <c r="B2678" s="10">
        <v>0.5</v>
      </c>
      <c r="C2678" s="6">
        <v>22.5</v>
      </c>
    </row>
    <row r="2679" spans="1:3" ht="15.75" x14ac:dyDescent="0.5">
      <c r="A2679" s="5">
        <v>42971</v>
      </c>
      <c r="B2679" s="10">
        <v>0.54166666666424135</v>
      </c>
      <c r="C2679" s="6">
        <v>22.42</v>
      </c>
    </row>
    <row r="2680" spans="1:3" ht="15.75" x14ac:dyDescent="0.5">
      <c r="A2680" s="5">
        <v>42971</v>
      </c>
      <c r="B2680" s="10">
        <v>0.58333333333575865</v>
      </c>
      <c r="C2680" s="6">
        <v>22.5</v>
      </c>
    </row>
    <row r="2681" spans="1:3" ht="15.75" x14ac:dyDescent="0.5">
      <c r="A2681" s="5">
        <v>42971</v>
      </c>
      <c r="B2681" s="10">
        <v>0.625</v>
      </c>
      <c r="C2681" s="6">
        <v>22.43</v>
      </c>
    </row>
    <row r="2682" spans="1:3" ht="15.75" x14ac:dyDescent="0.5">
      <c r="A2682" s="5">
        <v>42971</v>
      </c>
      <c r="B2682" s="10">
        <v>0.66666666666424135</v>
      </c>
      <c r="C2682" s="6">
        <v>23.38</v>
      </c>
    </row>
    <row r="2683" spans="1:3" ht="15.75" x14ac:dyDescent="0.5">
      <c r="A2683" s="5">
        <v>42971</v>
      </c>
      <c r="B2683" s="10">
        <v>0.70833333333575865</v>
      </c>
      <c r="C2683" s="6">
        <v>22.9</v>
      </c>
    </row>
    <row r="2684" spans="1:3" ht="15.75" x14ac:dyDescent="0.5">
      <c r="A2684" s="5">
        <v>42971</v>
      </c>
      <c r="B2684" s="10">
        <v>0.75</v>
      </c>
      <c r="C2684" s="6">
        <v>22.85</v>
      </c>
    </row>
    <row r="2685" spans="1:3" ht="15.75" x14ac:dyDescent="0.5">
      <c r="A2685" s="5">
        <v>42971</v>
      </c>
      <c r="B2685" s="10">
        <v>0.79166666666424135</v>
      </c>
      <c r="C2685" s="6">
        <v>22.96</v>
      </c>
    </row>
    <row r="2686" spans="1:3" ht="15.75" x14ac:dyDescent="0.5">
      <c r="A2686" s="5">
        <v>42971</v>
      </c>
      <c r="B2686" s="10">
        <v>0.83333333333575865</v>
      </c>
      <c r="C2686" s="6">
        <v>22.83</v>
      </c>
    </row>
    <row r="2687" spans="1:3" ht="15.75" x14ac:dyDescent="0.5">
      <c r="A2687" s="5">
        <v>42971</v>
      </c>
      <c r="B2687" s="10">
        <v>0.875</v>
      </c>
      <c r="C2687" s="6">
        <v>22.85</v>
      </c>
    </row>
    <row r="2688" spans="1:3" ht="15.75" x14ac:dyDescent="0.5">
      <c r="A2688" s="5">
        <v>42971</v>
      </c>
      <c r="B2688" s="10">
        <v>0.91666666666424135</v>
      </c>
      <c r="C2688" s="6">
        <v>22.87</v>
      </c>
    </row>
    <row r="2689" spans="1:4" ht="15.75" x14ac:dyDescent="0.5">
      <c r="A2689" s="5">
        <v>42971</v>
      </c>
      <c r="B2689" s="10">
        <v>0.95833333333575865</v>
      </c>
      <c r="C2689" s="6">
        <v>22.86</v>
      </c>
      <c r="D2689" s="11"/>
    </row>
    <row r="2690" spans="1:4" ht="15.75" x14ac:dyDescent="0.5">
      <c r="A2690" s="5">
        <v>42972</v>
      </c>
      <c r="B2690" s="10">
        <v>0</v>
      </c>
      <c r="C2690" s="6">
        <v>22.78</v>
      </c>
    </row>
    <row r="2691" spans="1:4" ht="15.75" x14ac:dyDescent="0.5">
      <c r="A2691" s="5">
        <v>42972</v>
      </c>
      <c r="B2691" s="10">
        <v>4.1666666664241347E-2</v>
      </c>
      <c r="C2691" s="6">
        <v>22.77</v>
      </c>
    </row>
    <row r="2692" spans="1:4" ht="15.75" x14ac:dyDescent="0.5">
      <c r="A2692" s="5">
        <v>42972</v>
      </c>
      <c r="B2692" s="10">
        <v>8.3333333335758653E-2</v>
      </c>
      <c r="C2692" s="6">
        <v>22.78</v>
      </c>
    </row>
    <row r="2693" spans="1:4" ht="15.75" x14ac:dyDescent="0.5">
      <c r="A2693" s="5">
        <v>42972</v>
      </c>
      <c r="B2693" s="10">
        <v>0.125</v>
      </c>
      <c r="C2693" s="6">
        <v>22.68</v>
      </c>
    </row>
    <row r="2694" spans="1:4" ht="15.75" x14ac:dyDescent="0.5">
      <c r="A2694" s="5">
        <v>42972</v>
      </c>
      <c r="B2694" s="10">
        <v>0.16666666666424135</v>
      </c>
      <c r="C2694" s="6">
        <v>22.57</v>
      </c>
    </row>
    <row r="2695" spans="1:4" ht="15.75" x14ac:dyDescent="0.5">
      <c r="A2695" s="5">
        <v>42972</v>
      </c>
      <c r="B2695" s="10">
        <v>0.20833333333575865</v>
      </c>
      <c r="C2695" s="6">
        <v>22.55</v>
      </c>
    </row>
    <row r="2696" spans="1:4" ht="15.75" x14ac:dyDescent="0.5">
      <c r="A2696" s="5">
        <v>42972</v>
      </c>
      <c r="B2696" s="10">
        <v>0.25</v>
      </c>
      <c r="C2696" s="6">
        <v>22.51</v>
      </c>
    </row>
    <row r="2697" spans="1:4" ht="15.75" x14ac:dyDescent="0.5">
      <c r="A2697" s="5">
        <v>42972</v>
      </c>
      <c r="B2697" s="10">
        <v>0.29166666666424135</v>
      </c>
      <c r="C2697" s="6">
        <v>22.55</v>
      </c>
    </row>
    <row r="2698" spans="1:4" ht="15.75" x14ac:dyDescent="0.5">
      <c r="A2698" s="5">
        <v>42972</v>
      </c>
      <c r="B2698" s="10">
        <v>0.33333333333575865</v>
      </c>
      <c r="C2698" s="6">
        <v>22.53</v>
      </c>
    </row>
    <row r="2699" spans="1:4" ht="15.75" x14ac:dyDescent="0.5">
      <c r="A2699" s="5">
        <v>42972</v>
      </c>
      <c r="B2699" s="10">
        <v>0.375</v>
      </c>
      <c r="C2699" s="6">
        <v>22.48</v>
      </c>
    </row>
    <row r="2700" spans="1:4" ht="15.75" x14ac:dyDescent="0.5">
      <c r="A2700" s="5">
        <v>42972</v>
      </c>
      <c r="B2700" s="10">
        <v>0.41666666666424135</v>
      </c>
      <c r="C2700" s="6">
        <v>22.68</v>
      </c>
    </row>
    <row r="2701" spans="1:4" ht="15.75" x14ac:dyDescent="0.5">
      <c r="A2701" s="5">
        <v>42972</v>
      </c>
      <c r="B2701" s="10">
        <v>0.45833333333575865</v>
      </c>
      <c r="C2701" s="6">
        <v>23.07</v>
      </c>
    </row>
    <row r="2702" spans="1:4" ht="15.75" x14ac:dyDescent="0.5">
      <c r="A2702" s="5">
        <v>42972</v>
      </c>
      <c r="B2702" s="10">
        <v>0.5</v>
      </c>
      <c r="C2702" s="6">
        <v>23.43</v>
      </c>
    </row>
    <row r="2703" spans="1:4" ht="15.75" x14ac:dyDescent="0.5">
      <c r="A2703" s="5">
        <v>42972</v>
      </c>
      <c r="B2703" s="10">
        <v>0.54166666666424135</v>
      </c>
      <c r="C2703" s="6">
        <v>23.46</v>
      </c>
    </row>
    <row r="2704" spans="1:4" ht="15.75" x14ac:dyDescent="0.5">
      <c r="A2704" s="5">
        <v>42972</v>
      </c>
      <c r="B2704" s="10">
        <v>0.58333333333575865</v>
      </c>
      <c r="C2704" s="6">
        <v>23.08</v>
      </c>
    </row>
    <row r="2705" spans="1:4" ht="15.75" x14ac:dyDescent="0.5">
      <c r="A2705" s="5">
        <v>42972</v>
      </c>
      <c r="B2705" s="10">
        <v>0.625</v>
      </c>
      <c r="C2705" s="6">
        <v>23.14</v>
      </c>
    </row>
    <row r="2706" spans="1:4" ht="15.75" x14ac:dyDescent="0.5">
      <c r="A2706" s="5">
        <v>42972</v>
      </c>
      <c r="B2706" s="10">
        <v>0.66666666666424135</v>
      </c>
      <c r="C2706" s="6">
        <v>23.18</v>
      </c>
    </row>
    <row r="2707" spans="1:4" ht="15.75" x14ac:dyDescent="0.5">
      <c r="A2707" s="5">
        <v>42972</v>
      </c>
      <c r="B2707" s="10">
        <v>0.70833333333575865</v>
      </c>
      <c r="C2707" s="6">
        <v>23.47</v>
      </c>
    </row>
    <row r="2708" spans="1:4" ht="15.75" x14ac:dyDescent="0.5">
      <c r="A2708" s="5">
        <v>42972</v>
      </c>
      <c r="B2708" s="10">
        <v>0.75</v>
      </c>
      <c r="C2708" s="6">
        <v>23.52</v>
      </c>
    </row>
    <row r="2709" spans="1:4" ht="15.75" x14ac:dyDescent="0.5">
      <c r="A2709" s="5">
        <v>42972</v>
      </c>
      <c r="B2709" s="10">
        <v>0.79166666666424135</v>
      </c>
      <c r="C2709" s="6">
        <v>23.65</v>
      </c>
    </row>
    <row r="2710" spans="1:4" ht="15.75" x14ac:dyDescent="0.5">
      <c r="A2710" s="5">
        <v>42972</v>
      </c>
      <c r="B2710" s="10">
        <v>0.83333333333575865</v>
      </c>
      <c r="C2710" s="6">
        <v>24.87</v>
      </c>
    </row>
    <row r="2711" spans="1:4" ht="15.75" x14ac:dyDescent="0.5">
      <c r="A2711" s="5">
        <v>42972</v>
      </c>
      <c r="B2711" s="10">
        <v>0.875</v>
      </c>
      <c r="C2711" s="6">
        <v>24.89</v>
      </c>
    </row>
    <row r="2712" spans="1:4" ht="15.75" x14ac:dyDescent="0.5">
      <c r="A2712" s="5">
        <v>42972</v>
      </c>
      <c r="B2712" s="10">
        <v>0.91666666666424135</v>
      </c>
      <c r="C2712" s="6">
        <v>24.56</v>
      </c>
    </row>
    <row r="2713" spans="1:4" ht="15.75" x14ac:dyDescent="0.5">
      <c r="A2713" s="5">
        <v>42972</v>
      </c>
      <c r="B2713" s="10">
        <v>0.95833333333575865</v>
      </c>
      <c r="C2713" s="6">
        <v>24.38</v>
      </c>
      <c r="D2713" s="11"/>
    </row>
    <row r="2714" spans="1:4" ht="15.75" x14ac:dyDescent="0.5">
      <c r="A2714" s="5">
        <v>42973</v>
      </c>
      <c r="B2714" s="10">
        <v>0</v>
      </c>
      <c r="C2714" s="6">
        <v>24.27</v>
      </c>
    </row>
    <row r="2715" spans="1:4" ht="15.75" x14ac:dyDescent="0.5">
      <c r="A2715" s="5">
        <v>42973</v>
      </c>
      <c r="B2715" s="10">
        <v>4.1666666664241347E-2</v>
      </c>
      <c r="C2715" s="6">
        <v>24.18</v>
      </c>
    </row>
    <row r="2716" spans="1:4" ht="15.75" x14ac:dyDescent="0.5">
      <c r="A2716" s="5">
        <v>42973</v>
      </c>
      <c r="B2716" s="10">
        <v>8.3333333335758653E-2</v>
      </c>
      <c r="C2716" s="6">
        <v>24.11</v>
      </c>
    </row>
    <row r="2717" spans="1:4" ht="15.75" x14ac:dyDescent="0.5">
      <c r="A2717" s="5">
        <v>42973</v>
      </c>
      <c r="B2717" s="10">
        <v>0.125</v>
      </c>
      <c r="C2717" s="6">
        <v>24</v>
      </c>
    </row>
    <row r="2718" spans="1:4" ht="15.75" x14ac:dyDescent="0.5">
      <c r="A2718" s="5">
        <v>42973</v>
      </c>
      <c r="B2718" s="10">
        <v>0.16666666666424135</v>
      </c>
      <c r="C2718" s="6">
        <v>23.91</v>
      </c>
    </row>
    <row r="2719" spans="1:4" ht="15.75" x14ac:dyDescent="0.5">
      <c r="A2719" s="5">
        <v>42973</v>
      </c>
      <c r="B2719" s="10">
        <v>0.20833333333575865</v>
      </c>
      <c r="C2719" s="6">
        <v>23.94</v>
      </c>
    </row>
    <row r="2720" spans="1:4" ht="15.75" x14ac:dyDescent="0.5">
      <c r="A2720" s="5">
        <v>42973</v>
      </c>
      <c r="B2720" s="10">
        <v>0.25</v>
      </c>
      <c r="C2720" s="6">
        <v>23.84</v>
      </c>
    </row>
    <row r="2721" spans="1:3" ht="15.75" x14ac:dyDescent="0.5">
      <c r="A2721" s="5">
        <v>42973</v>
      </c>
      <c r="B2721" s="10">
        <v>0.29166666666424135</v>
      </c>
      <c r="C2721" s="6">
        <v>23.7</v>
      </c>
    </row>
    <row r="2722" spans="1:3" ht="15.75" x14ac:dyDescent="0.5">
      <c r="A2722" s="5">
        <v>42973</v>
      </c>
      <c r="B2722" s="10">
        <v>0.33333333333575865</v>
      </c>
      <c r="C2722" s="6">
        <v>23.64</v>
      </c>
    </row>
    <row r="2723" spans="1:3" ht="15.75" x14ac:dyDescent="0.5">
      <c r="A2723" s="5">
        <v>42973</v>
      </c>
      <c r="B2723" s="10">
        <v>0.375</v>
      </c>
      <c r="C2723" s="6">
        <v>23.64</v>
      </c>
    </row>
    <row r="2724" spans="1:3" ht="15.75" x14ac:dyDescent="0.5">
      <c r="A2724" s="5">
        <v>42973</v>
      </c>
      <c r="B2724" s="10">
        <v>0.41666666666424135</v>
      </c>
      <c r="C2724" s="6">
        <v>23.76</v>
      </c>
    </row>
    <row r="2725" spans="1:3" ht="15.75" x14ac:dyDescent="0.5">
      <c r="A2725" s="5">
        <v>42973</v>
      </c>
      <c r="B2725" s="10">
        <v>0.45833333333575865</v>
      </c>
      <c r="C2725" s="6">
        <v>23.87</v>
      </c>
    </row>
    <row r="2726" spans="1:3" ht="15.75" x14ac:dyDescent="0.5">
      <c r="A2726" s="5">
        <v>42973</v>
      </c>
      <c r="B2726" s="10">
        <v>0.5</v>
      </c>
      <c r="C2726" s="6">
        <v>23.92</v>
      </c>
    </row>
    <row r="2727" spans="1:3" ht="15.75" x14ac:dyDescent="0.5">
      <c r="A2727" s="5">
        <v>42973</v>
      </c>
      <c r="B2727" s="10">
        <v>0.54166666666424135</v>
      </c>
      <c r="C2727" s="6">
        <v>23.77</v>
      </c>
    </row>
    <row r="2728" spans="1:3" ht="15.75" x14ac:dyDescent="0.5">
      <c r="A2728" s="5">
        <v>42973</v>
      </c>
      <c r="B2728" s="10">
        <v>0.58333333333575865</v>
      </c>
      <c r="C2728" s="6">
        <v>24.78</v>
      </c>
    </row>
    <row r="2729" spans="1:3" ht="15.75" x14ac:dyDescent="0.5">
      <c r="A2729" s="5">
        <v>42973</v>
      </c>
      <c r="B2729" s="10">
        <v>0.625</v>
      </c>
      <c r="C2729" s="6">
        <v>25.13</v>
      </c>
    </row>
    <row r="2730" spans="1:3" ht="15.75" x14ac:dyDescent="0.5">
      <c r="A2730" s="5">
        <v>42973</v>
      </c>
      <c r="B2730" s="10">
        <v>0.66666666666424135</v>
      </c>
      <c r="C2730" s="6">
        <v>24.53</v>
      </c>
    </row>
    <row r="2731" spans="1:3" ht="15.75" x14ac:dyDescent="0.5">
      <c r="A2731" s="5">
        <v>42973</v>
      </c>
      <c r="B2731" s="10">
        <v>0.70833333333575865</v>
      </c>
      <c r="C2731" s="6">
        <v>24.67</v>
      </c>
    </row>
    <row r="2732" spans="1:3" ht="15.75" x14ac:dyDescent="0.5">
      <c r="A2732" s="5">
        <v>42973</v>
      </c>
      <c r="B2732" s="10">
        <v>0.75</v>
      </c>
      <c r="C2732" s="6">
        <v>25.59</v>
      </c>
    </row>
    <row r="2733" spans="1:3" ht="15.75" x14ac:dyDescent="0.5">
      <c r="A2733" s="5">
        <v>42973</v>
      </c>
      <c r="B2733" s="10">
        <v>0.79166666666424135</v>
      </c>
      <c r="C2733" s="6">
        <v>25.26</v>
      </c>
    </row>
    <row r="2734" spans="1:3" ht="15.75" x14ac:dyDescent="0.5">
      <c r="A2734" s="5">
        <v>42973</v>
      </c>
      <c r="B2734" s="10">
        <v>0.83333333333575865</v>
      </c>
      <c r="C2734" s="6">
        <v>25.06</v>
      </c>
    </row>
    <row r="2735" spans="1:3" ht="15.75" x14ac:dyDescent="0.5">
      <c r="A2735" s="5">
        <v>42973</v>
      </c>
      <c r="B2735" s="10">
        <v>0.875</v>
      </c>
      <c r="C2735" s="6">
        <v>24.67</v>
      </c>
    </row>
    <row r="2736" spans="1:3" ht="15.75" x14ac:dyDescent="0.5">
      <c r="A2736" s="5">
        <v>42973</v>
      </c>
      <c r="B2736" s="10">
        <v>0.91666666666424135</v>
      </c>
      <c r="C2736" s="6">
        <v>24.48</v>
      </c>
    </row>
    <row r="2737" spans="1:4" ht="15.75" x14ac:dyDescent="0.5">
      <c r="A2737" s="5">
        <v>42973</v>
      </c>
      <c r="B2737" s="10">
        <v>0.95833333333575865</v>
      </c>
      <c r="C2737" s="6">
        <v>24.41</v>
      </c>
      <c r="D2737" s="11"/>
    </row>
    <row r="2738" spans="1:4" ht="15.75" x14ac:dyDescent="0.5">
      <c r="A2738" s="5">
        <v>42974</v>
      </c>
      <c r="B2738" s="10">
        <v>0</v>
      </c>
      <c r="C2738" s="6">
        <v>24.3</v>
      </c>
    </row>
    <row r="2739" spans="1:4" ht="15.75" x14ac:dyDescent="0.5">
      <c r="A2739" s="5">
        <v>42974</v>
      </c>
      <c r="B2739" s="10">
        <v>4.1666666664241347E-2</v>
      </c>
      <c r="C2739" s="6">
        <v>24.13</v>
      </c>
    </row>
    <row r="2740" spans="1:4" ht="15.75" x14ac:dyDescent="0.5">
      <c r="A2740" s="5">
        <v>42974</v>
      </c>
      <c r="B2740" s="10">
        <v>8.3333333335758653E-2</v>
      </c>
      <c r="C2740" s="6">
        <v>24</v>
      </c>
    </row>
    <row r="2741" spans="1:4" ht="15.75" x14ac:dyDescent="0.5">
      <c r="A2741" s="5">
        <v>42974</v>
      </c>
      <c r="B2741" s="10">
        <v>0.125</v>
      </c>
      <c r="C2741" s="6">
        <v>23.76</v>
      </c>
    </row>
    <row r="2742" spans="1:4" ht="15.75" x14ac:dyDescent="0.5">
      <c r="A2742" s="5">
        <v>42974</v>
      </c>
      <c r="B2742" s="10">
        <v>0.16666666666424135</v>
      </c>
      <c r="C2742" s="6">
        <v>23.59</v>
      </c>
    </row>
    <row r="2743" spans="1:4" ht="15.75" x14ac:dyDescent="0.5">
      <c r="A2743" s="5">
        <v>42974</v>
      </c>
      <c r="B2743" s="10">
        <v>0.20833333333575865</v>
      </c>
      <c r="C2743" s="6">
        <v>23.31</v>
      </c>
    </row>
    <row r="2744" spans="1:4" ht="15.75" x14ac:dyDescent="0.5">
      <c r="A2744" s="5">
        <v>42974</v>
      </c>
      <c r="B2744" s="10">
        <v>0.25</v>
      </c>
      <c r="C2744" s="6">
        <v>23.07</v>
      </c>
    </row>
    <row r="2745" spans="1:4" ht="15.75" x14ac:dyDescent="0.5">
      <c r="A2745" s="5">
        <v>42974</v>
      </c>
      <c r="B2745" s="10">
        <v>0.29166666666424135</v>
      </c>
      <c r="C2745" s="6">
        <v>22.93</v>
      </c>
    </row>
    <row r="2746" spans="1:4" ht="15.75" x14ac:dyDescent="0.5">
      <c r="A2746" s="5">
        <v>42974</v>
      </c>
      <c r="B2746" s="10">
        <v>0.33333333333575865</v>
      </c>
      <c r="C2746" s="6">
        <v>22.85</v>
      </c>
    </row>
    <row r="2747" spans="1:4" ht="15.75" x14ac:dyDescent="0.5">
      <c r="A2747" s="5">
        <v>42974</v>
      </c>
      <c r="B2747" s="10">
        <v>0.375</v>
      </c>
      <c r="C2747" s="6">
        <v>22.87</v>
      </c>
    </row>
    <row r="2748" spans="1:4" ht="15.75" x14ac:dyDescent="0.5">
      <c r="A2748" s="5">
        <v>42974</v>
      </c>
      <c r="B2748" s="10">
        <v>0.41666666666424135</v>
      </c>
      <c r="C2748" s="6">
        <v>22.89</v>
      </c>
    </row>
    <row r="2749" spans="1:4" ht="15.75" x14ac:dyDescent="0.5">
      <c r="A2749" s="5">
        <v>42974</v>
      </c>
      <c r="B2749" s="10">
        <v>0.45833333333575865</v>
      </c>
      <c r="C2749" s="6">
        <v>23.19</v>
      </c>
    </row>
    <row r="2750" spans="1:4" ht="15.75" x14ac:dyDescent="0.5">
      <c r="A2750" s="5">
        <v>42974</v>
      </c>
      <c r="B2750" s="10">
        <v>0.5</v>
      </c>
      <c r="C2750" s="6">
        <v>23.46</v>
      </c>
    </row>
    <row r="2751" spans="1:4" ht="15.75" x14ac:dyDescent="0.5">
      <c r="A2751" s="5">
        <v>42974</v>
      </c>
      <c r="B2751" s="10">
        <v>0.54166666666424135</v>
      </c>
      <c r="C2751" s="6">
        <v>23.7</v>
      </c>
    </row>
    <row r="2752" spans="1:4" ht="15.75" x14ac:dyDescent="0.5">
      <c r="A2752" s="5">
        <v>42974</v>
      </c>
      <c r="B2752" s="10">
        <v>0.58333333333575865</v>
      </c>
      <c r="C2752" s="6">
        <v>23.83</v>
      </c>
    </row>
    <row r="2753" spans="1:4" ht="15.75" x14ac:dyDescent="0.5">
      <c r="A2753" s="5">
        <v>42974</v>
      </c>
      <c r="B2753" s="10">
        <v>0.625</v>
      </c>
      <c r="C2753" s="6">
        <v>24.59</v>
      </c>
    </row>
    <row r="2754" spans="1:4" ht="15.75" x14ac:dyDescent="0.5">
      <c r="A2754" s="5">
        <v>42974</v>
      </c>
      <c r="B2754" s="10">
        <v>0.66666666666424135</v>
      </c>
      <c r="C2754" s="6">
        <v>24.62</v>
      </c>
    </row>
    <row r="2755" spans="1:4" ht="15.75" x14ac:dyDescent="0.5">
      <c r="A2755" s="5">
        <v>42974</v>
      </c>
      <c r="B2755" s="10">
        <v>0.70833333333575865</v>
      </c>
      <c r="C2755" s="6">
        <v>24.84</v>
      </c>
    </row>
    <row r="2756" spans="1:4" ht="15.75" x14ac:dyDescent="0.5">
      <c r="A2756" s="5">
        <v>42974</v>
      </c>
      <c r="B2756" s="10">
        <v>0.75</v>
      </c>
      <c r="C2756" s="6">
        <v>24.98</v>
      </c>
    </row>
    <row r="2757" spans="1:4" ht="15.75" x14ac:dyDescent="0.5">
      <c r="A2757" s="5">
        <v>42974</v>
      </c>
      <c r="B2757" s="10">
        <v>0.79166666666424135</v>
      </c>
      <c r="C2757" s="6">
        <v>24.67</v>
      </c>
    </row>
    <row r="2758" spans="1:4" ht="15.75" x14ac:dyDescent="0.5">
      <c r="A2758" s="5">
        <v>42974</v>
      </c>
      <c r="B2758" s="10">
        <v>0.83333333333575865</v>
      </c>
      <c r="C2758" s="6">
        <v>24.6</v>
      </c>
    </row>
    <row r="2759" spans="1:4" ht="15.75" x14ac:dyDescent="0.5">
      <c r="A2759" s="5">
        <v>42974</v>
      </c>
      <c r="B2759" s="10">
        <v>0.875</v>
      </c>
      <c r="C2759" s="6">
        <v>24.51</v>
      </c>
    </row>
    <row r="2760" spans="1:4" ht="15.75" x14ac:dyDescent="0.5">
      <c r="A2760" s="5">
        <v>42974</v>
      </c>
      <c r="B2760" s="10">
        <v>0.91666666666424135</v>
      </c>
      <c r="C2760" s="6">
        <v>24.32</v>
      </c>
    </row>
    <row r="2761" spans="1:4" ht="15.75" x14ac:dyDescent="0.5">
      <c r="A2761" s="5">
        <v>42974</v>
      </c>
      <c r="B2761" s="10">
        <v>0.95833333333575865</v>
      </c>
      <c r="C2761" s="6">
        <v>24.3</v>
      </c>
      <c r="D2761" s="11"/>
    </row>
    <row r="2762" spans="1:4" ht="15.75" x14ac:dyDescent="0.5">
      <c r="A2762" s="5">
        <v>42975</v>
      </c>
      <c r="B2762" s="10">
        <v>0</v>
      </c>
      <c r="C2762" s="6">
        <v>24.25</v>
      </c>
    </row>
    <row r="2763" spans="1:4" ht="15.75" x14ac:dyDescent="0.5">
      <c r="A2763" s="5">
        <v>42975</v>
      </c>
      <c r="B2763" s="10">
        <v>4.1666666664241347E-2</v>
      </c>
      <c r="C2763" s="6">
        <v>24.15</v>
      </c>
    </row>
    <row r="2764" spans="1:4" ht="15.75" x14ac:dyDescent="0.5">
      <c r="A2764" s="5">
        <v>42975</v>
      </c>
      <c r="B2764" s="10">
        <v>8.3333333335758653E-2</v>
      </c>
      <c r="C2764" s="6">
        <v>24.08</v>
      </c>
    </row>
    <row r="2765" spans="1:4" ht="15.75" x14ac:dyDescent="0.5">
      <c r="A2765" s="5">
        <v>42975</v>
      </c>
      <c r="B2765" s="10">
        <v>0.125</v>
      </c>
      <c r="C2765" s="6">
        <v>24</v>
      </c>
    </row>
    <row r="2766" spans="1:4" ht="15.75" x14ac:dyDescent="0.5">
      <c r="A2766" s="5">
        <v>42975</v>
      </c>
      <c r="B2766" s="10">
        <v>0.16666666666424135</v>
      </c>
      <c r="C2766" s="6">
        <v>23.91</v>
      </c>
    </row>
    <row r="2767" spans="1:4" ht="15.75" x14ac:dyDescent="0.5">
      <c r="A2767" s="5">
        <v>42975</v>
      </c>
      <c r="B2767" s="10">
        <v>0.20833333333575865</v>
      </c>
      <c r="C2767" s="6">
        <v>23.84</v>
      </c>
    </row>
    <row r="2768" spans="1:4" ht="15.75" x14ac:dyDescent="0.5">
      <c r="A2768" s="5">
        <v>42975</v>
      </c>
      <c r="B2768" s="10">
        <v>0.25</v>
      </c>
      <c r="C2768" s="6">
        <v>23.74</v>
      </c>
    </row>
    <row r="2769" spans="1:3" ht="15.75" x14ac:dyDescent="0.5">
      <c r="A2769" s="5">
        <v>42975</v>
      </c>
      <c r="B2769" s="10">
        <v>0.29166666666424135</v>
      </c>
      <c r="C2769" s="6">
        <v>23.65</v>
      </c>
    </row>
    <row r="2770" spans="1:3" ht="15.75" x14ac:dyDescent="0.5">
      <c r="A2770" s="5">
        <v>42975</v>
      </c>
      <c r="B2770" s="10">
        <v>0.33333333333575865</v>
      </c>
      <c r="C2770" s="6">
        <v>23.57</v>
      </c>
    </row>
    <row r="2771" spans="1:3" ht="15.75" x14ac:dyDescent="0.5">
      <c r="A2771" s="5">
        <v>42975</v>
      </c>
      <c r="B2771" s="10">
        <v>0.375</v>
      </c>
      <c r="C2771" s="6">
        <v>23.59</v>
      </c>
    </row>
    <row r="2772" spans="1:3" ht="15.75" x14ac:dyDescent="0.5">
      <c r="A2772" s="5">
        <v>42975</v>
      </c>
      <c r="B2772" s="10">
        <v>0.41666666666424135</v>
      </c>
      <c r="C2772" s="6">
        <v>23.68</v>
      </c>
    </row>
    <row r="2773" spans="1:3" ht="15.75" x14ac:dyDescent="0.5">
      <c r="A2773" s="5">
        <v>42975</v>
      </c>
      <c r="B2773" s="10">
        <v>0.45833333333575865</v>
      </c>
      <c r="C2773" s="6">
        <v>23.72</v>
      </c>
    </row>
    <row r="2774" spans="1:3" ht="15.75" x14ac:dyDescent="0.5">
      <c r="A2774" s="5">
        <v>42975</v>
      </c>
      <c r="B2774" s="10">
        <v>0.5</v>
      </c>
      <c r="C2774" s="6">
        <v>23.72</v>
      </c>
    </row>
    <row r="2775" spans="1:3" ht="15.75" x14ac:dyDescent="0.5">
      <c r="A2775" s="5">
        <v>42975</v>
      </c>
      <c r="B2775" s="10">
        <v>0.54166666666424135</v>
      </c>
      <c r="C2775" s="6">
        <v>23.72</v>
      </c>
    </row>
    <row r="2776" spans="1:3" ht="15.75" x14ac:dyDescent="0.5">
      <c r="A2776" s="5">
        <v>42975</v>
      </c>
      <c r="B2776" s="10">
        <v>0.58333333333575865</v>
      </c>
      <c r="C2776" s="6">
        <v>23.88</v>
      </c>
    </row>
    <row r="2777" spans="1:3" ht="15.75" x14ac:dyDescent="0.5">
      <c r="A2777" s="5">
        <v>42975</v>
      </c>
      <c r="B2777" s="10">
        <v>0.625</v>
      </c>
      <c r="C2777" s="6">
        <v>23.93</v>
      </c>
    </row>
    <row r="2778" spans="1:3" ht="15.75" x14ac:dyDescent="0.5">
      <c r="A2778" s="5">
        <v>42975</v>
      </c>
      <c r="B2778" s="10">
        <v>0.66666666666424135</v>
      </c>
      <c r="C2778" s="6">
        <v>24.25</v>
      </c>
    </row>
    <row r="2779" spans="1:3" ht="15.75" x14ac:dyDescent="0.5">
      <c r="A2779" s="5">
        <v>42975</v>
      </c>
      <c r="B2779" s="10">
        <v>0.70833333333575865</v>
      </c>
      <c r="C2779" s="6">
        <v>24.52</v>
      </c>
    </row>
    <row r="2780" spans="1:3" ht="15.75" x14ac:dyDescent="0.5">
      <c r="A2780" s="5">
        <v>42975</v>
      </c>
      <c r="B2780" s="10">
        <v>0.75</v>
      </c>
      <c r="C2780" s="6">
        <v>26.05</v>
      </c>
    </row>
    <row r="2781" spans="1:3" ht="15.75" x14ac:dyDescent="0.5">
      <c r="A2781" s="5">
        <v>42975</v>
      </c>
      <c r="B2781" s="10">
        <v>0.79166666666424135</v>
      </c>
      <c r="C2781" s="6">
        <v>25.48</v>
      </c>
    </row>
    <row r="2782" spans="1:3" ht="15.75" x14ac:dyDescent="0.5">
      <c r="A2782" s="5">
        <v>42975</v>
      </c>
      <c r="B2782" s="10">
        <v>0.83333333333575865</v>
      </c>
      <c r="C2782" s="6">
        <v>25.18</v>
      </c>
    </row>
    <row r="2783" spans="1:3" ht="15.75" x14ac:dyDescent="0.5">
      <c r="A2783" s="5">
        <v>42975</v>
      </c>
      <c r="B2783" s="10">
        <v>0.875</v>
      </c>
      <c r="C2783" s="6">
        <v>25.02</v>
      </c>
    </row>
    <row r="2784" spans="1:3" ht="15.75" x14ac:dyDescent="0.5">
      <c r="A2784" s="5">
        <v>42975</v>
      </c>
      <c r="B2784" s="10">
        <v>0.91666666666424135</v>
      </c>
      <c r="C2784" s="6">
        <v>24.87</v>
      </c>
    </row>
    <row r="2785" spans="1:4" ht="15.75" x14ac:dyDescent="0.5">
      <c r="A2785" s="5">
        <v>42975</v>
      </c>
      <c r="B2785" s="10">
        <v>0.95833333333575865</v>
      </c>
      <c r="C2785" s="6">
        <v>24.75</v>
      </c>
      <c r="D2785" s="11"/>
    </row>
    <row r="2786" spans="1:4" ht="15.75" x14ac:dyDescent="0.5">
      <c r="A2786" s="5">
        <v>42976</v>
      </c>
      <c r="B2786" s="10">
        <v>0</v>
      </c>
      <c r="C2786" s="6">
        <v>24.72</v>
      </c>
    </row>
    <row r="2787" spans="1:4" ht="15.75" x14ac:dyDescent="0.5">
      <c r="A2787" s="5">
        <v>42976</v>
      </c>
      <c r="B2787" s="10">
        <v>4.1666666664241347E-2</v>
      </c>
      <c r="C2787" s="6">
        <v>24.65</v>
      </c>
    </row>
    <row r="2788" spans="1:4" ht="15.75" x14ac:dyDescent="0.5">
      <c r="A2788" s="5">
        <v>42976</v>
      </c>
      <c r="B2788" s="10">
        <v>8.3333333335758653E-2</v>
      </c>
      <c r="C2788" s="6">
        <v>24.56</v>
      </c>
    </row>
    <row r="2789" spans="1:4" ht="15.75" x14ac:dyDescent="0.5">
      <c r="A2789" s="5">
        <v>42976</v>
      </c>
      <c r="B2789" s="10">
        <v>0.125</v>
      </c>
      <c r="C2789" s="6">
        <v>24.52</v>
      </c>
    </row>
    <row r="2790" spans="1:4" ht="15.75" x14ac:dyDescent="0.5">
      <c r="A2790" s="5">
        <v>42976</v>
      </c>
      <c r="B2790" s="10">
        <v>0.16666666666424135</v>
      </c>
      <c r="C2790" s="6">
        <v>24.43</v>
      </c>
    </row>
    <row r="2791" spans="1:4" ht="15.75" x14ac:dyDescent="0.5">
      <c r="A2791" s="5">
        <v>42976</v>
      </c>
      <c r="B2791" s="10">
        <v>0.20833333333575865</v>
      </c>
      <c r="C2791" s="6">
        <v>24.28</v>
      </c>
    </row>
    <row r="2792" spans="1:4" ht="15.75" x14ac:dyDescent="0.5">
      <c r="A2792" s="5">
        <v>42976</v>
      </c>
      <c r="B2792" s="10">
        <v>0.25</v>
      </c>
      <c r="C2792" s="6">
        <v>24.19</v>
      </c>
    </row>
    <row r="2793" spans="1:4" ht="15.75" x14ac:dyDescent="0.5">
      <c r="A2793" s="5">
        <v>42976</v>
      </c>
      <c r="B2793" s="10">
        <v>0.29166666666424135</v>
      </c>
      <c r="C2793" s="6">
        <v>24.09</v>
      </c>
    </row>
    <row r="2794" spans="1:4" ht="15.75" x14ac:dyDescent="0.5">
      <c r="A2794" s="5">
        <v>42976</v>
      </c>
      <c r="B2794" s="10">
        <v>0.33333333333575865</v>
      </c>
      <c r="C2794" s="6">
        <v>23.97</v>
      </c>
    </row>
    <row r="2795" spans="1:4" ht="15.75" x14ac:dyDescent="0.5">
      <c r="A2795" s="5">
        <v>42976</v>
      </c>
      <c r="B2795" s="10">
        <v>0.375</v>
      </c>
      <c r="C2795" s="6">
        <v>23.92</v>
      </c>
    </row>
    <row r="2796" spans="1:4" ht="15.75" x14ac:dyDescent="0.5">
      <c r="A2796" s="5">
        <v>42976</v>
      </c>
      <c r="B2796" s="10">
        <v>0.41666666666424135</v>
      </c>
      <c r="C2796" s="6">
        <v>23.94</v>
      </c>
    </row>
    <row r="2797" spans="1:4" ht="15.75" x14ac:dyDescent="0.5">
      <c r="A2797" s="5">
        <v>42976</v>
      </c>
      <c r="B2797" s="10">
        <v>0.45833333333575865</v>
      </c>
      <c r="C2797" s="6">
        <v>24.05</v>
      </c>
    </row>
    <row r="2798" spans="1:4" ht="15.75" x14ac:dyDescent="0.5">
      <c r="A2798" s="5">
        <v>42976</v>
      </c>
      <c r="B2798" s="10">
        <v>0.5</v>
      </c>
      <c r="C2798" s="6">
        <v>24.06</v>
      </c>
    </row>
    <row r="2799" spans="1:4" ht="15.75" x14ac:dyDescent="0.5">
      <c r="A2799" s="5">
        <v>42976</v>
      </c>
      <c r="B2799" s="10">
        <v>0.54166666666424135</v>
      </c>
      <c r="C2799" s="6">
        <v>24.38</v>
      </c>
    </row>
    <row r="2800" spans="1:4" ht="15.75" x14ac:dyDescent="0.5">
      <c r="A2800" s="5">
        <v>42976</v>
      </c>
      <c r="B2800" s="10">
        <v>0.58333333333575865</v>
      </c>
      <c r="C2800" s="6">
        <v>24.73</v>
      </c>
    </row>
    <row r="2801" spans="1:4" ht="15.75" x14ac:dyDescent="0.5">
      <c r="A2801" s="5">
        <v>42976</v>
      </c>
      <c r="B2801" s="10">
        <v>0.625</v>
      </c>
      <c r="C2801" s="6">
        <v>24.74</v>
      </c>
    </row>
    <row r="2802" spans="1:4" ht="15.75" x14ac:dyDescent="0.5">
      <c r="A2802" s="5">
        <v>42976</v>
      </c>
      <c r="B2802" s="10">
        <v>0.66666666666424135</v>
      </c>
      <c r="C2802" s="6">
        <v>24.56</v>
      </c>
    </row>
    <row r="2803" spans="1:4" ht="15.75" x14ac:dyDescent="0.5">
      <c r="A2803" s="5">
        <v>42976</v>
      </c>
      <c r="B2803" s="10">
        <v>0.70833333333575865</v>
      </c>
      <c r="C2803" s="6">
        <v>24.43</v>
      </c>
    </row>
    <row r="2804" spans="1:4" ht="15.75" x14ac:dyDescent="0.5">
      <c r="A2804" s="5">
        <v>42976</v>
      </c>
      <c r="B2804" s="10">
        <v>0.75</v>
      </c>
      <c r="C2804" s="6">
        <v>24.65</v>
      </c>
    </row>
    <row r="2805" spans="1:4" ht="15.75" x14ac:dyDescent="0.5">
      <c r="A2805" s="5">
        <v>42976</v>
      </c>
      <c r="B2805" s="10">
        <v>0.79166666666424135</v>
      </c>
      <c r="C2805" s="6">
        <v>24.35</v>
      </c>
    </row>
    <row r="2806" spans="1:4" ht="15.75" x14ac:dyDescent="0.5">
      <c r="A2806" s="5">
        <v>42976</v>
      </c>
      <c r="B2806" s="10">
        <v>0.83333333333575865</v>
      </c>
      <c r="C2806" s="6">
        <v>26.23</v>
      </c>
    </row>
    <row r="2807" spans="1:4" ht="15.75" x14ac:dyDescent="0.5">
      <c r="A2807" s="5">
        <v>42976</v>
      </c>
      <c r="B2807" s="10">
        <v>0.875</v>
      </c>
      <c r="C2807" s="6">
        <v>24.91</v>
      </c>
    </row>
    <row r="2808" spans="1:4" ht="15.75" x14ac:dyDescent="0.5">
      <c r="A2808" s="5">
        <v>42976</v>
      </c>
      <c r="B2808" s="10">
        <v>0.91666666666424135</v>
      </c>
      <c r="C2808" s="6">
        <v>24.9</v>
      </c>
    </row>
    <row r="2809" spans="1:4" ht="15.75" x14ac:dyDescent="0.5">
      <c r="A2809" s="5">
        <v>42976</v>
      </c>
      <c r="B2809" s="10">
        <v>0.95833333333575865</v>
      </c>
      <c r="C2809" s="6">
        <v>24.99</v>
      </c>
      <c r="D2809" s="11"/>
    </row>
    <row r="2810" spans="1:4" ht="15.75" x14ac:dyDescent="0.5">
      <c r="A2810" s="5">
        <v>42977</v>
      </c>
      <c r="B2810" s="10">
        <v>0</v>
      </c>
      <c r="C2810" s="6">
        <v>24.85</v>
      </c>
    </row>
    <row r="2811" spans="1:4" ht="15.75" x14ac:dyDescent="0.5">
      <c r="A2811" s="5">
        <v>42977</v>
      </c>
      <c r="B2811" s="10">
        <v>4.1666666664241347E-2</v>
      </c>
      <c r="C2811" s="6">
        <v>24.56</v>
      </c>
    </row>
    <row r="2812" spans="1:4" ht="15.75" x14ac:dyDescent="0.5">
      <c r="A2812" s="5">
        <v>42977</v>
      </c>
      <c r="B2812" s="10">
        <v>8.3333333335758653E-2</v>
      </c>
      <c r="C2812" s="6">
        <v>24.54</v>
      </c>
    </row>
    <row r="2813" spans="1:4" ht="15.75" x14ac:dyDescent="0.5">
      <c r="A2813" s="5">
        <v>42977</v>
      </c>
      <c r="B2813" s="10">
        <v>0.125</v>
      </c>
      <c r="C2813" s="6">
        <v>24.54</v>
      </c>
    </row>
    <row r="2814" spans="1:4" ht="15.75" x14ac:dyDescent="0.5">
      <c r="A2814" s="5">
        <v>42977</v>
      </c>
      <c r="B2814" s="10">
        <v>0.16666666666424135</v>
      </c>
      <c r="C2814" s="6">
        <v>24.44</v>
      </c>
    </row>
    <row r="2815" spans="1:4" ht="15.75" x14ac:dyDescent="0.5">
      <c r="A2815" s="5">
        <v>42977</v>
      </c>
      <c r="B2815" s="10">
        <v>0.20833333333575865</v>
      </c>
      <c r="C2815" s="6">
        <v>24.28</v>
      </c>
    </row>
    <row r="2816" spans="1:4" ht="15.75" x14ac:dyDescent="0.5">
      <c r="A2816" s="5">
        <v>42977</v>
      </c>
      <c r="B2816" s="10">
        <v>0.25</v>
      </c>
      <c r="C2816" s="6">
        <v>24.25</v>
      </c>
    </row>
    <row r="2817" spans="1:3" ht="15.75" x14ac:dyDescent="0.5">
      <c r="A2817" s="5">
        <v>42977</v>
      </c>
      <c r="B2817" s="10">
        <v>0.29166666666424135</v>
      </c>
      <c r="C2817" s="6">
        <v>24.1</v>
      </c>
    </row>
    <row r="2818" spans="1:3" ht="15.75" x14ac:dyDescent="0.5">
      <c r="A2818" s="5">
        <v>42977</v>
      </c>
      <c r="B2818" s="10">
        <v>0.33333333333575865</v>
      </c>
      <c r="C2818" s="6">
        <v>24.12</v>
      </c>
    </row>
    <row r="2819" spans="1:3" ht="15.75" x14ac:dyDescent="0.5">
      <c r="A2819" s="5">
        <v>42977</v>
      </c>
      <c r="B2819" s="10">
        <v>0.375</v>
      </c>
      <c r="C2819" s="6">
        <v>24.07</v>
      </c>
    </row>
    <row r="2820" spans="1:3" ht="15.75" x14ac:dyDescent="0.5">
      <c r="A2820" s="5">
        <v>42977</v>
      </c>
      <c r="B2820" s="10">
        <v>0.41666666666424135</v>
      </c>
      <c r="C2820" s="6">
        <v>24.14</v>
      </c>
    </row>
    <row r="2821" spans="1:3" ht="15.75" x14ac:dyDescent="0.5">
      <c r="A2821" s="5">
        <v>42977</v>
      </c>
      <c r="B2821" s="10">
        <v>0.45833333333575865</v>
      </c>
      <c r="C2821" s="6">
        <v>24.15</v>
      </c>
    </row>
    <row r="2822" spans="1:3" ht="15.75" x14ac:dyDescent="0.5">
      <c r="A2822" s="5">
        <v>42977</v>
      </c>
      <c r="B2822" s="10">
        <v>0.5</v>
      </c>
      <c r="C2822" s="6">
        <v>24.19</v>
      </c>
    </row>
    <row r="2823" spans="1:3" ht="15.75" x14ac:dyDescent="0.5">
      <c r="A2823" s="5">
        <v>42977</v>
      </c>
      <c r="B2823" s="10">
        <v>0.54166666666424135</v>
      </c>
      <c r="C2823" s="6">
        <v>24.24</v>
      </c>
    </row>
    <row r="2824" spans="1:3" ht="15.75" x14ac:dyDescent="0.5">
      <c r="A2824" s="5">
        <v>42977</v>
      </c>
      <c r="B2824" s="10">
        <v>0.58333333333575865</v>
      </c>
      <c r="C2824" s="6">
        <v>24.47</v>
      </c>
    </row>
    <row r="2825" spans="1:3" ht="15.75" x14ac:dyDescent="0.5">
      <c r="A2825" s="5">
        <v>42977</v>
      </c>
      <c r="B2825" s="10">
        <v>0.625</v>
      </c>
      <c r="C2825" s="6">
        <v>24.68</v>
      </c>
    </row>
    <row r="2826" spans="1:3" ht="15.75" x14ac:dyDescent="0.5">
      <c r="A2826" s="5">
        <v>42977</v>
      </c>
      <c r="B2826" s="10">
        <v>0.66666666666424135</v>
      </c>
      <c r="C2826" s="6">
        <v>25.6</v>
      </c>
    </row>
    <row r="2827" spans="1:3" ht="15.75" x14ac:dyDescent="0.5">
      <c r="A2827" s="5">
        <v>42977</v>
      </c>
      <c r="B2827" s="10">
        <v>0.70833333333575865</v>
      </c>
      <c r="C2827" s="6">
        <v>25.06</v>
      </c>
    </row>
    <row r="2828" spans="1:3" ht="15.75" x14ac:dyDescent="0.5">
      <c r="A2828" s="5">
        <v>42977</v>
      </c>
      <c r="B2828" s="10">
        <v>0.75</v>
      </c>
      <c r="C2828" s="6">
        <v>25.28</v>
      </c>
    </row>
    <row r="2829" spans="1:3" ht="15.75" x14ac:dyDescent="0.5">
      <c r="A2829" s="5">
        <v>42977</v>
      </c>
      <c r="B2829" s="10">
        <v>0.79166666666424135</v>
      </c>
      <c r="C2829" s="6">
        <v>25.41</v>
      </c>
    </row>
    <row r="2830" spans="1:3" ht="15.75" x14ac:dyDescent="0.5">
      <c r="A2830" s="5">
        <v>42977</v>
      </c>
      <c r="B2830" s="10">
        <v>0.83333333333575865</v>
      </c>
      <c r="C2830" s="6">
        <v>24.79</v>
      </c>
    </row>
    <row r="2831" spans="1:3" ht="15.75" x14ac:dyDescent="0.5">
      <c r="A2831" s="5">
        <v>42977</v>
      </c>
      <c r="B2831" s="10">
        <v>0.875</v>
      </c>
      <c r="C2831" s="6">
        <v>24.66</v>
      </c>
    </row>
    <row r="2832" spans="1:3" ht="15.75" x14ac:dyDescent="0.5">
      <c r="A2832" s="5">
        <v>42977</v>
      </c>
      <c r="B2832" s="10">
        <v>0.91666666666424135</v>
      </c>
      <c r="C2832" s="6">
        <v>24.44</v>
      </c>
    </row>
    <row r="2833" spans="1:4" ht="15.75" x14ac:dyDescent="0.5">
      <c r="A2833" s="5">
        <v>42977</v>
      </c>
      <c r="B2833" s="10">
        <v>0.95833333333575865</v>
      </c>
      <c r="C2833" s="6">
        <v>24.34</v>
      </c>
      <c r="D2833" s="11"/>
    </row>
    <row r="2834" spans="1:4" ht="15.75" x14ac:dyDescent="0.5">
      <c r="A2834" s="5">
        <v>42978</v>
      </c>
      <c r="B2834" s="10">
        <v>0</v>
      </c>
      <c r="C2834" s="6">
        <v>24.42</v>
      </c>
    </row>
    <row r="2835" spans="1:4" ht="15.75" x14ac:dyDescent="0.5">
      <c r="A2835" s="5">
        <v>42978</v>
      </c>
      <c r="B2835" s="10">
        <v>4.1666666664241347E-2</v>
      </c>
      <c r="C2835" s="6">
        <v>24.34</v>
      </c>
    </row>
    <row r="2836" spans="1:4" ht="15.75" x14ac:dyDescent="0.5">
      <c r="A2836" s="5">
        <v>42978</v>
      </c>
      <c r="B2836" s="10">
        <v>8.3333333335758653E-2</v>
      </c>
      <c r="C2836" s="6">
        <v>24.2</v>
      </c>
    </row>
    <row r="2837" spans="1:4" ht="15.75" x14ac:dyDescent="0.5">
      <c r="A2837" s="5">
        <v>42978</v>
      </c>
      <c r="B2837" s="10">
        <v>0.125</v>
      </c>
      <c r="C2837" s="6">
        <v>24.1</v>
      </c>
    </row>
    <row r="2838" spans="1:4" ht="15.75" x14ac:dyDescent="0.5">
      <c r="A2838" s="5">
        <v>42978</v>
      </c>
      <c r="B2838" s="10">
        <v>0.16666666666424135</v>
      </c>
      <c r="C2838" s="6">
        <v>24.08</v>
      </c>
    </row>
    <row r="2839" spans="1:4" ht="15.75" x14ac:dyDescent="0.5">
      <c r="A2839" s="5">
        <v>42978</v>
      </c>
      <c r="B2839" s="10">
        <v>0.20833333333575865</v>
      </c>
      <c r="C2839" s="6">
        <v>24.01</v>
      </c>
    </row>
    <row r="2840" spans="1:4" ht="15.75" x14ac:dyDescent="0.5">
      <c r="A2840" s="5">
        <v>42978</v>
      </c>
      <c r="B2840" s="10">
        <v>0.25</v>
      </c>
      <c r="C2840" s="6">
        <v>23.9</v>
      </c>
    </row>
    <row r="2841" spans="1:4" ht="15.75" x14ac:dyDescent="0.5">
      <c r="A2841" s="5">
        <v>42978</v>
      </c>
      <c r="B2841" s="10">
        <v>0.29166666666424135</v>
      </c>
      <c r="C2841" s="6">
        <v>23.73</v>
      </c>
    </row>
    <row r="2842" spans="1:4" ht="15.75" x14ac:dyDescent="0.5">
      <c r="A2842" s="5">
        <v>42978</v>
      </c>
      <c r="B2842" s="10">
        <v>0.33333333333575865</v>
      </c>
      <c r="C2842" s="6">
        <v>23.77</v>
      </c>
    </row>
    <row r="2843" spans="1:4" ht="15.75" x14ac:dyDescent="0.5">
      <c r="A2843" s="5">
        <v>42978</v>
      </c>
      <c r="B2843" s="10">
        <v>0.375</v>
      </c>
      <c r="C2843" s="6">
        <v>23.7</v>
      </c>
    </row>
    <row r="2844" spans="1:4" ht="15.75" x14ac:dyDescent="0.5">
      <c r="A2844" s="5">
        <v>42978</v>
      </c>
      <c r="B2844" s="10">
        <v>0.41666666666424135</v>
      </c>
      <c r="C2844" s="6">
        <v>23.64</v>
      </c>
    </row>
    <row r="2845" spans="1:4" ht="15.75" x14ac:dyDescent="0.5">
      <c r="A2845" s="5">
        <v>42978</v>
      </c>
      <c r="B2845" s="10">
        <v>0.45833333333575865</v>
      </c>
      <c r="C2845" s="6">
        <v>23.61</v>
      </c>
    </row>
    <row r="2846" spans="1:4" ht="15.75" x14ac:dyDescent="0.5">
      <c r="A2846" s="5">
        <v>42978</v>
      </c>
      <c r="B2846" s="10">
        <v>0.5</v>
      </c>
      <c r="C2846" s="6">
        <v>23.73</v>
      </c>
    </row>
    <row r="2847" spans="1:4" ht="15.75" x14ac:dyDescent="0.5">
      <c r="A2847" s="5">
        <v>42978</v>
      </c>
      <c r="B2847" s="10">
        <v>0.54166666666424135</v>
      </c>
      <c r="C2847" s="6">
        <v>23.69</v>
      </c>
    </row>
    <row r="2848" spans="1:4" ht="15.75" x14ac:dyDescent="0.5">
      <c r="A2848" s="5">
        <v>42978</v>
      </c>
      <c r="B2848" s="10">
        <v>0.58333333333575865</v>
      </c>
      <c r="C2848" s="6">
        <v>23.7</v>
      </c>
    </row>
    <row r="2849" spans="1:4" ht="15.75" x14ac:dyDescent="0.5">
      <c r="A2849" s="5">
        <v>42978</v>
      </c>
      <c r="B2849" s="10">
        <v>0.625</v>
      </c>
      <c r="C2849" s="6">
        <v>23.83</v>
      </c>
    </row>
    <row r="2850" spans="1:4" ht="15.75" x14ac:dyDescent="0.5">
      <c r="A2850" s="5">
        <v>42978</v>
      </c>
      <c r="B2850" s="10">
        <v>0.66666666666424135</v>
      </c>
      <c r="C2850" s="6">
        <v>24.09</v>
      </c>
    </row>
    <row r="2851" spans="1:4" ht="15.75" x14ac:dyDescent="0.5">
      <c r="A2851" s="5">
        <v>42978</v>
      </c>
      <c r="B2851" s="10">
        <v>0.70833333333575865</v>
      </c>
      <c r="C2851" s="6">
        <v>24.12</v>
      </c>
    </row>
    <row r="2852" spans="1:4" ht="15.75" x14ac:dyDescent="0.5">
      <c r="A2852" s="5">
        <v>42978</v>
      </c>
      <c r="B2852" s="10">
        <v>0.75</v>
      </c>
      <c r="C2852" s="6">
        <v>24.06</v>
      </c>
    </row>
    <row r="2853" spans="1:4" ht="15.75" x14ac:dyDescent="0.5">
      <c r="A2853" s="5">
        <v>42978</v>
      </c>
      <c r="B2853" s="10">
        <v>0.79166666666424135</v>
      </c>
      <c r="C2853" s="6">
        <v>24.09</v>
      </c>
    </row>
    <row r="2854" spans="1:4" ht="15.75" x14ac:dyDescent="0.5">
      <c r="A2854" s="5">
        <v>42978</v>
      </c>
      <c r="B2854" s="10">
        <v>0.83333333333575865</v>
      </c>
      <c r="C2854" s="6">
        <v>24.06</v>
      </c>
    </row>
    <row r="2855" spans="1:4" ht="15.75" x14ac:dyDescent="0.5">
      <c r="A2855" s="5">
        <v>42978</v>
      </c>
      <c r="B2855" s="10">
        <v>0.875</v>
      </c>
      <c r="C2855" s="6">
        <v>24.02</v>
      </c>
    </row>
    <row r="2856" spans="1:4" ht="15.75" x14ac:dyDescent="0.5">
      <c r="A2856" s="5">
        <v>42978</v>
      </c>
      <c r="B2856" s="10">
        <v>0.91666666666424135</v>
      </c>
      <c r="C2856" s="6">
        <v>23.93</v>
      </c>
    </row>
    <row r="2857" spans="1:4" ht="15.75" x14ac:dyDescent="0.5">
      <c r="A2857" s="5">
        <v>42978</v>
      </c>
      <c r="B2857" s="10">
        <v>0.95833333333575865</v>
      </c>
      <c r="C2857" s="6">
        <v>23.86</v>
      </c>
      <c r="D2857" s="11"/>
    </row>
    <row r="2858" spans="1:4" ht="15.75" x14ac:dyDescent="0.5">
      <c r="A2858" s="5">
        <v>42979</v>
      </c>
      <c r="B2858" s="10">
        <v>0</v>
      </c>
      <c r="C2858" s="6">
        <v>23.76</v>
      </c>
    </row>
    <row r="2859" spans="1:4" ht="15.75" x14ac:dyDescent="0.5">
      <c r="A2859" s="5">
        <v>42979</v>
      </c>
      <c r="B2859" s="10">
        <v>4.1666666664241347E-2</v>
      </c>
      <c r="C2859" s="6">
        <v>23.71</v>
      </c>
    </row>
    <row r="2860" spans="1:4" ht="15.75" x14ac:dyDescent="0.5">
      <c r="A2860" s="5">
        <v>42979</v>
      </c>
      <c r="B2860" s="10">
        <v>8.3333333335758653E-2</v>
      </c>
      <c r="C2860" s="6">
        <v>23.62</v>
      </c>
    </row>
    <row r="2861" spans="1:4" ht="15.75" x14ac:dyDescent="0.5">
      <c r="A2861" s="5">
        <v>42979</v>
      </c>
      <c r="B2861" s="10">
        <v>0.125</v>
      </c>
      <c r="C2861" s="6">
        <v>23.54</v>
      </c>
    </row>
    <row r="2862" spans="1:4" ht="15.75" x14ac:dyDescent="0.5">
      <c r="A2862" s="5">
        <v>42979</v>
      </c>
      <c r="B2862" s="10">
        <v>0.16666666666424135</v>
      </c>
      <c r="C2862" s="6">
        <v>23.44</v>
      </c>
    </row>
    <row r="2863" spans="1:4" ht="15.75" x14ac:dyDescent="0.5">
      <c r="A2863" s="5">
        <v>42979</v>
      </c>
      <c r="B2863" s="10">
        <v>0.20833333333575865</v>
      </c>
      <c r="C2863" s="6">
        <v>23.35</v>
      </c>
    </row>
    <row r="2864" spans="1:4" ht="15.75" x14ac:dyDescent="0.5">
      <c r="A2864" s="5">
        <v>42979</v>
      </c>
      <c r="B2864" s="10">
        <v>0.25</v>
      </c>
      <c r="C2864" s="6">
        <v>23.26</v>
      </c>
    </row>
    <row r="2865" spans="1:3" ht="15.75" x14ac:dyDescent="0.5">
      <c r="A2865" s="5">
        <v>42979</v>
      </c>
      <c r="B2865" s="10">
        <v>0.29166666666424135</v>
      </c>
      <c r="C2865" s="6">
        <v>23.16</v>
      </c>
    </row>
    <row r="2866" spans="1:3" ht="15.75" x14ac:dyDescent="0.5">
      <c r="A2866" s="5">
        <v>42979</v>
      </c>
      <c r="B2866" s="10">
        <v>0.33333333333575865</v>
      </c>
      <c r="C2866" s="6">
        <v>23.1</v>
      </c>
    </row>
    <row r="2867" spans="1:3" ht="15.75" x14ac:dyDescent="0.5">
      <c r="A2867" s="5">
        <v>42979</v>
      </c>
      <c r="B2867" s="10">
        <v>0.375</v>
      </c>
      <c r="C2867" s="6">
        <v>23.04</v>
      </c>
    </row>
    <row r="2868" spans="1:3" ht="15.75" x14ac:dyDescent="0.5">
      <c r="A2868" s="5">
        <v>42979</v>
      </c>
      <c r="B2868" s="10">
        <v>0.41666666666424135</v>
      </c>
      <c r="C2868" s="6">
        <v>23.07</v>
      </c>
    </row>
    <row r="2869" spans="1:3" ht="15.75" x14ac:dyDescent="0.5">
      <c r="A2869" s="5">
        <v>42979</v>
      </c>
      <c r="B2869" s="10">
        <v>0.45833333333575865</v>
      </c>
      <c r="C2869" s="6">
        <v>23.12</v>
      </c>
    </row>
    <row r="2870" spans="1:3" ht="15.75" x14ac:dyDescent="0.5">
      <c r="A2870" s="5">
        <v>42979</v>
      </c>
      <c r="B2870" s="10">
        <v>0.5</v>
      </c>
      <c r="C2870" s="6">
        <v>23.14</v>
      </c>
    </row>
    <row r="2871" spans="1:3" ht="15.75" x14ac:dyDescent="0.5">
      <c r="A2871" s="5">
        <v>42979</v>
      </c>
      <c r="B2871" s="10">
        <v>0.54166666666424135</v>
      </c>
      <c r="C2871" s="6">
        <v>23.11</v>
      </c>
    </row>
    <row r="2872" spans="1:3" ht="15.75" x14ac:dyDescent="0.5">
      <c r="A2872" s="5">
        <v>42979</v>
      </c>
      <c r="B2872" s="10">
        <v>0.58333333333575865</v>
      </c>
      <c r="C2872" s="6">
        <v>23.17</v>
      </c>
    </row>
    <row r="2873" spans="1:3" ht="15.75" x14ac:dyDescent="0.5">
      <c r="A2873" s="5">
        <v>42979</v>
      </c>
      <c r="B2873" s="10">
        <v>0.625</v>
      </c>
      <c r="C2873" s="6">
        <v>23.16</v>
      </c>
    </row>
    <row r="2874" spans="1:3" ht="15.75" x14ac:dyDescent="0.5">
      <c r="A2874" s="5">
        <v>42979</v>
      </c>
      <c r="B2874" s="10">
        <v>0.66666666666424135</v>
      </c>
      <c r="C2874" s="6">
        <v>23.36</v>
      </c>
    </row>
    <row r="2875" spans="1:3" ht="15.75" x14ac:dyDescent="0.5">
      <c r="A2875" s="5">
        <v>42979</v>
      </c>
      <c r="B2875" s="10">
        <v>0.70833333333575865</v>
      </c>
      <c r="C2875" s="6">
        <v>23.33</v>
      </c>
    </row>
    <row r="2876" spans="1:3" ht="15.75" x14ac:dyDescent="0.5">
      <c r="A2876" s="5">
        <v>42979</v>
      </c>
      <c r="B2876" s="10">
        <v>0.75</v>
      </c>
      <c r="C2876" s="6">
        <v>23.73</v>
      </c>
    </row>
    <row r="2877" spans="1:3" ht="15.75" x14ac:dyDescent="0.5">
      <c r="A2877" s="5">
        <v>42979</v>
      </c>
      <c r="B2877" s="10">
        <v>0.79166666666424135</v>
      </c>
      <c r="C2877" s="6">
        <v>24.34</v>
      </c>
    </row>
    <row r="2878" spans="1:3" ht="15.75" x14ac:dyDescent="0.5">
      <c r="A2878" s="5">
        <v>42979</v>
      </c>
      <c r="B2878" s="10">
        <v>0.83333333333575865</v>
      </c>
      <c r="C2878" s="6">
        <v>24.48</v>
      </c>
    </row>
    <row r="2879" spans="1:3" ht="15.75" x14ac:dyDescent="0.5">
      <c r="A2879" s="5">
        <v>42979</v>
      </c>
      <c r="B2879" s="10">
        <v>0.875</v>
      </c>
      <c r="C2879" s="6">
        <v>24.07</v>
      </c>
    </row>
    <row r="2880" spans="1:3" ht="15.75" x14ac:dyDescent="0.5">
      <c r="A2880" s="5">
        <v>42979</v>
      </c>
      <c r="B2880" s="10">
        <v>0.91666666666424135</v>
      </c>
      <c r="C2880" s="6">
        <v>23.86</v>
      </c>
    </row>
    <row r="2881" spans="1:4" ht="15.75" x14ac:dyDescent="0.5">
      <c r="A2881" s="5">
        <v>42979</v>
      </c>
      <c r="B2881" s="10">
        <v>0.95833333333575865</v>
      </c>
      <c r="C2881" s="6">
        <v>23.72</v>
      </c>
      <c r="D2881" s="11"/>
    </row>
    <row r="2882" spans="1:4" ht="15.75" x14ac:dyDescent="0.5">
      <c r="A2882" s="5">
        <v>42980</v>
      </c>
      <c r="B2882" s="10">
        <v>0</v>
      </c>
      <c r="C2882" s="6">
        <v>23.59</v>
      </c>
    </row>
    <row r="2883" spans="1:4" ht="15.75" x14ac:dyDescent="0.5">
      <c r="A2883" s="5">
        <v>42980</v>
      </c>
      <c r="B2883" s="10">
        <v>4.1666666664241347E-2</v>
      </c>
      <c r="C2883" s="6">
        <v>23.5</v>
      </c>
    </row>
    <row r="2884" spans="1:4" ht="15.75" x14ac:dyDescent="0.5">
      <c r="A2884" s="5">
        <v>42980</v>
      </c>
      <c r="B2884" s="10">
        <v>8.3333333335758653E-2</v>
      </c>
      <c r="C2884" s="6">
        <v>23.4</v>
      </c>
    </row>
    <row r="2885" spans="1:4" ht="15.75" x14ac:dyDescent="0.5">
      <c r="A2885" s="5">
        <v>42980</v>
      </c>
      <c r="B2885" s="10">
        <v>0.125</v>
      </c>
      <c r="C2885" s="6">
        <v>23.37</v>
      </c>
    </row>
    <row r="2886" spans="1:4" ht="15.75" x14ac:dyDescent="0.5">
      <c r="A2886" s="5">
        <v>42980</v>
      </c>
      <c r="B2886" s="10">
        <v>0.16666666666424135</v>
      </c>
      <c r="C2886" s="6">
        <v>23.27</v>
      </c>
    </row>
    <row r="2887" spans="1:4" ht="15.75" x14ac:dyDescent="0.5">
      <c r="A2887" s="5">
        <v>42980</v>
      </c>
      <c r="B2887" s="10">
        <v>0.20833333333575865</v>
      </c>
      <c r="C2887" s="6">
        <v>23.18</v>
      </c>
    </row>
    <row r="2888" spans="1:4" ht="15.75" x14ac:dyDescent="0.5">
      <c r="A2888" s="5">
        <v>42980</v>
      </c>
      <c r="B2888" s="10">
        <v>0.25</v>
      </c>
      <c r="C2888" s="6">
        <v>23.09</v>
      </c>
    </row>
    <row r="2889" spans="1:4" ht="15.75" x14ac:dyDescent="0.5">
      <c r="A2889" s="5">
        <v>42980</v>
      </c>
      <c r="B2889" s="10">
        <v>0.29166666666424135</v>
      </c>
      <c r="C2889" s="6">
        <v>23</v>
      </c>
    </row>
    <row r="2890" spans="1:4" ht="15.75" x14ac:dyDescent="0.5">
      <c r="A2890" s="5">
        <v>42980</v>
      </c>
      <c r="B2890" s="10">
        <v>0.33333333333575865</v>
      </c>
      <c r="C2890" s="6">
        <v>22.93</v>
      </c>
    </row>
    <row r="2891" spans="1:4" ht="15.75" x14ac:dyDescent="0.5">
      <c r="A2891" s="5">
        <v>42980</v>
      </c>
      <c r="B2891" s="10">
        <v>0.375</v>
      </c>
      <c r="C2891" s="6">
        <v>22.93</v>
      </c>
    </row>
    <row r="2892" spans="1:4" ht="15.75" x14ac:dyDescent="0.5">
      <c r="A2892" s="5">
        <v>42980</v>
      </c>
      <c r="B2892" s="10">
        <v>0.41666666666424135</v>
      </c>
      <c r="C2892" s="6">
        <v>22.94</v>
      </c>
    </row>
    <row r="2893" spans="1:4" ht="15.75" x14ac:dyDescent="0.5">
      <c r="A2893" s="5">
        <v>42980</v>
      </c>
      <c r="B2893" s="10">
        <v>0.45833333333575865</v>
      </c>
      <c r="C2893" s="6">
        <v>22.87</v>
      </c>
    </row>
    <row r="2894" spans="1:4" ht="15.75" x14ac:dyDescent="0.5">
      <c r="A2894" s="5">
        <v>42980</v>
      </c>
      <c r="B2894" s="10">
        <v>0.5</v>
      </c>
      <c r="C2894" s="6">
        <v>23.09</v>
      </c>
    </row>
    <row r="2895" spans="1:4" ht="15.75" x14ac:dyDescent="0.5">
      <c r="A2895" s="5">
        <v>42980</v>
      </c>
      <c r="B2895" s="10">
        <v>0.54166666666424135</v>
      </c>
      <c r="C2895" s="6">
        <v>22.95</v>
      </c>
    </row>
    <row r="2896" spans="1:4" ht="15.75" x14ac:dyDescent="0.5">
      <c r="A2896" s="5">
        <v>42980</v>
      </c>
      <c r="B2896" s="10">
        <v>0.58333333333575865</v>
      </c>
      <c r="C2896" s="6">
        <v>23.04</v>
      </c>
    </row>
    <row r="2897" spans="1:4" ht="15.75" x14ac:dyDescent="0.5">
      <c r="A2897" s="5">
        <v>42980</v>
      </c>
      <c r="B2897" s="10">
        <v>0.625</v>
      </c>
      <c r="C2897" s="6">
        <v>23.24</v>
      </c>
    </row>
    <row r="2898" spans="1:4" ht="15.75" x14ac:dyDescent="0.5">
      <c r="A2898" s="5">
        <v>42980</v>
      </c>
      <c r="B2898" s="10">
        <v>0.66666666666424135</v>
      </c>
      <c r="C2898" s="6">
        <v>23.12</v>
      </c>
    </row>
    <row r="2899" spans="1:4" ht="15.75" x14ac:dyDescent="0.5">
      <c r="A2899" s="5">
        <v>42980</v>
      </c>
      <c r="B2899" s="10">
        <v>0.70833333333575865</v>
      </c>
      <c r="C2899" s="6">
        <v>23.66</v>
      </c>
    </row>
    <row r="2900" spans="1:4" ht="15.75" x14ac:dyDescent="0.5">
      <c r="A2900" s="5">
        <v>42980</v>
      </c>
      <c r="B2900" s="10">
        <v>0.75</v>
      </c>
      <c r="C2900" s="6">
        <v>25.44</v>
      </c>
    </row>
    <row r="2901" spans="1:4" ht="15.75" x14ac:dyDescent="0.5">
      <c r="A2901" s="5">
        <v>42980</v>
      </c>
      <c r="B2901" s="10">
        <v>0.79166666666424135</v>
      </c>
      <c r="C2901" s="6">
        <v>23.28</v>
      </c>
    </row>
    <row r="2902" spans="1:4" ht="15.75" x14ac:dyDescent="0.5">
      <c r="A2902" s="5">
        <v>42980</v>
      </c>
      <c r="B2902" s="10">
        <v>0.83333333333575865</v>
      </c>
      <c r="C2902" s="6">
        <v>24.07</v>
      </c>
    </row>
    <row r="2903" spans="1:4" ht="15.75" x14ac:dyDescent="0.5">
      <c r="A2903" s="5">
        <v>42980</v>
      </c>
      <c r="B2903" s="10">
        <v>0.875</v>
      </c>
      <c r="C2903" s="6">
        <v>23.85</v>
      </c>
    </row>
    <row r="2904" spans="1:4" ht="15.75" x14ac:dyDescent="0.5">
      <c r="A2904" s="5">
        <v>42980</v>
      </c>
      <c r="B2904" s="10">
        <v>0.91666666666424135</v>
      </c>
      <c r="C2904" s="6">
        <v>23.52</v>
      </c>
    </row>
    <row r="2905" spans="1:4" ht="15.75" x14ac:dyDescent="0.5">
      <c r="A2905" s="5">
        <v>42980</v>
      </c>
      <c r="B2905" s="10">
        <v>0.95833333333575865</v>
      </c>
      <c r="C2905" s="6">
        <v>23.43</v>
      </c>
      <c r="D2905" s="11"/>
    </row>
    <row r="2906" spans="1:4" ht="15.75" x14ac:dyDescent="0.5">
      <c r="A2906" s="5">
        <v>42981</v>
      </c>
      <c r="B2906" s="10">
        <v>0</v>
      </c>
      <c r="C2906" s="6">
        <v>23.33</v>
      </c>
    </row>
    <row r="2907" spans="1:4" ht="15.75" x14ac:dyDescent="0.5">
      <c r="A2907" s="5">
        <v>42981</v>
      </c>
      <c r="B2907" s="10">
        <v>4.1666666664241347E-2</v>
      </c>
      <c r="C2907" s="6">
        <v>23.19</v>
      </c>
    </row>
    <row r="2908" spans="1:4" ht="15.75" x14ac:dyDescent="0.5">
      <c r="A2908" s="5">
        <v>42981</v>
      </c>
      <c r="B2908" s="10">
        <v>8.3333333335758653E-2</v>
      </c>
      <c r="C2908" s="6">
        <v>23.03</v>
      </c>
    </row>
    <row r="2909" spans="1:4" ht="15.75" x14ac:dyDescent="0.5">
      <c r="A2909" s="5">
        <v>42981</v>
      </c>
      <c r="B2909" s="10">
        <v>0.125</v>
      </c>
      <c r="C2909" s="6">
        <v>22.91</v>
      </c>
    </row>
    <row r="2910" spans="1:4" ht="15.75" x14ac:dyDescent="0.5">
      <c r="A2910" s="5">
        <v>42981</v>
      </c>
      <c r="B2910" s="10">
        <v>0.16666666666424135</v>
      </c>
      <c r="C2910" s="6">
        <v>22.83</v>
      </c>
    </row>
    <row r="2911" spans="1:4" ht="15.75" x14ac:dyDescent="0.5">
      <c r="A2911" s="5">
        <v>42981</v>
      </c>
      <c r="B2911" s="10">
        <v>0.20833333333575865</v>
      </c>
      <c r="C2911" s="6">
        <v>22.8</v>
      </c>
    </row>
    <row r="2912" spans="1:4" ht="15.75" x14ac:dyDescent="0.5">
      <c r="A2912" s="5">
        <v>42981</v>
      </c>
      <c r="B2912" s="10">
        <v>0.25</v>
      </c>
      <c r="C2912" s="6">
        <v>22.66</v>
      </c>
    </row>
    <row r="2913" spans="1:3" ht="15.75" x14ac:dyDescent="0.5">
      <c r="A2913" s="5">
        <v>42981</v>
      </c>
      <c r="B2913" s="10">
        <v>0.29166666666424135</v>
      </c>
      <c r="C2913" s="6">
        <v>22.44</v>
      </c>
    </row>
    <row r="2914" spans="1:3" ht="15.75" x14ac:dyDescent="0.5">
      <c r="A2914" s="5">
        <v>42981</v>
      </c>
      <c r="B2914" s="10">
        <v>0.33333333333575865</v>
      </c>
      <c r="C2914" s="6">
        <v>22.31</v>
      </c>
    </row>
    <row r="2915" spans="1:3" ht="15.75" x14ac:dyDescent="0.5">
      <c r="A2915" s="5">
        <v>42981</v>
      </c>
      <c r="B2915" s="10">
        <v>0.375</v>
      </c>
      <c r="C2915" s="6">
        <v>22.3</v>
      </c>
    </row>
    <row r="2916" spans="1:3" ht="15.75" x14ac:dyDescent="0.5">
      <c r="A2916" s="5">
        <v>42981</v>
      </c>
      <c r="B2916" s="10">
        <v>0.41666666666424135</v>
      </c>
      <c r="C2916" s="6">
        <v>22.4</v>
      </c>
    </row>
    <row r="2917" spans="1:3" ht="15.75" x14ac:dyDescent="0.5">
      <c r="A2917" s="5">
        <v>42981</v>
      </c>
      <c r="B2917" s="10">
        <v>0.45833333333575865</v>
      </c>
      <c r="C2917" s="6">
        <v>22.46</v>
      </c>
    </row>
    <row r="2918" spans="1:3" ht="15.75" x14ac:dyDescent="0.5">
      <c r="A2918" s="5">
        <v>42981</v>
      </c>
      <c r="B2918" s="10">
        <v>0.5</v>
      </c>
      <c r="C2918" s="6">
        <v>22.71</v>
      </c>
    </row>
    <row r="2919" spans="1:3" ht="15.75" x14ac:dyDescent="0.5">
      <c r="A2919" s="5">
        <v>42981</v>
      </c>
      <c r="B2919" s="10">
        <v>0.54166666666424135</v>
      </c>
      <c r="C2919" s="6">
        <v>22.72</v>
      </c>
    </row>
    <row r="2920" spans="1:3" ht="15.75" x14ac:dyDescent="0.5">
      <c r="A2920" s="5">
        <v>42981</v>
      </c>
      <c r="B2920" s="10">
        <v>0.58333333333575865</v>
      </c>
      <c r="C2920" s="6">
        <v>22.78</v>
      </c>
    </row>
    <row r="2921" spans="1:3" ht="15.75" x14ac:dyDescent="0.5">
      <c r="A2921" s="5">
        <v>42981</v>
      </c>
      <c r="B2921" s="10">
        <v>0.625</v>
      </c>
      <c r="C2921" s="6">
        <v>22.98</v>
      </c>
    </row>
    <row r="2922" spans="1:3" ht="15.75" x14ac:dyDescent="0.5">
      <c r="A2922" s="5">
        <v>42981</v>
      </c>
      <c r="B2922" s="10">
        <v>0.66666666666424135</v>
      </c>
      <c r="C2922" s="6">
        <v>22.94</v>
      </c>
    </row>
    <row r="2923" spans="1:3" ht="15.75" x14ac:dyDescent="0.5">
      <c r="A2923" s="5">
        <v>42981</v>
      </c>
      <c r="B2923" s="10">
        <v>0.70833333333575865</v>
      </c>
      <c r="C2923" s="6">
        <v>23.39</v>
      </c>
    </row>
    <row r="2924" spans="1:3" ht="15.75" x14ac:dyDescent="0.5">
      <c r="A2924" s="5">
        <v>42981</v>
      </c>
      <c r="B2924" s="10">
        <v>0.75</v>
      </c>
      <c r="C2924" s="6">
        <v>23.26</v>
      </c>
    </row>
    <row r="2925" spans="1:3" ht="15.75" x14ac:dyDescent="0.5">
      <c r="A2925" s="5">
        <v>42981</v>
      </c>
      <c r="B2925" s="10">
        <v>0.79166666666424135</v>
      </c>
      <c r="C2925" s="6">
        <v>22.98</v>
      </c>
    </row>
    <row r="2926" spans="1:3" ht="15.75" x14ac:dyDescent="0.5">
      <c r="A2926" s="5">
        <v>42981</v>
      </c>
      <c r="B2926" s="10">
        <v>0.83333333333575865</v>
      </c>
      <c r="C2926" s="6">
        <v>24.36</v>
      </c>
    </row>
    <row r="2927" spans="1:3" ht="15.75" x14ac:dyDescent="0.5">
      <c r="A2927" s="5">
        <v>42981</v>
      </c>
      <c r="B2927" s="10">
        <v>0.875</v>
      </c>
      <c r="C2927" s="6">
        <v>24.1</v>
      </c>
    </row>
    <row r="2928" spans="1:3" ht="15.75" x14ac:dyDescent="0.5">
      <c r="A2928" s="5">
        <v>42981</v>
      </c>
      <c r="B2928" s="10">
        <v>0.91666666666424135</v>
      </c>
      <c r="C2928" s="6">
        <v>23.76</v>
      </c>
    </row>
    <row r="2929" spans="1:4" ht="15.75" x14ac:dyDescent="0.5">
      <c r="A2929" s="5">
        <v>42981</v>
      </c>
      <c r="B2929" s="10">
        <v>0.95833333333575865</v>
      </c>
      <c r="C2929" s="6">
        <v>23.63</v>
      </c>
      <c r="D2929" s="11"/>
    </row>
    <row r="2930" spans="1:4" ht="15.75" x14ac:dyDescent="0.5">
      <c r="A2930" s="5">
        <v>42982</v>
      </c>
      <c r="B2930" s="10">
        <v>0</v>
      </c>
      <c r="C2930" s="6">
        <v>23.55</v>
      </c>
    </row>
    <row r="2931" spans="1:4" ht="15.75" x14ac:dyDescent="0.5">
      <c r="A2931" s="5">
        <v>42982</v>
      </c>
      <c r="B2931" s="10">
        <v>4.1666666664241347E-2</v>
      </c>
      <c r="C2931" s="6">
        <v>23.52</v>
      </c>
    </row>
    <row r="2932" spans="1:4" ht="15.75" x14ac:dyDescent="0.5">
      <c r="A2932" s="5">
        <v>42982</v>
      </c>
      <c r="B2932" s="10">
        <v>8.3333333335758653E-2</v>
      </c>
      <c r="C2932" s="6">
        <v>23.39</v>
      </c>
    </row>
    <row r="2933" spans="1:4" ht="15.75" x14ac:dyDescent="0.5">
      <c r="A2933" s="5">
        <v>42982</v>
      </c>
      <c r="B2933" s="10">
        <v>0.125</v>
      </c>
      <c r="C2933" s="6">
        <v>23.25</v>
      </c>
    </row>
    <row r="2934" spans="1:4" ht="15.75" x14ac:dyDescent="0.5">
      <c r="A2934" s="5">
        <v>42982</v>
      </c>
      <c r="B2934" s="10">
        <v>0.16666666666424135</v>
      </c>
      <c r="C2934" s="6">
        <v>23.08</v>
      </c>
    </row>
    <row r="2935" spans="1:4" ht="15.75" x14ac:dyDescent="0.5">
      <c r="A2935" s="5">
        <v>42982</v>
      </c>
      <c r="B2935" s="10">
        <v>0.20833333333575865</v>
      </c>
      <c r="C2935" s="6">
        <v>22.92</v>
      </c>
    </row>
    <row r="2936" spans="1:4" ht="15.75" x14ac:dyDescent="0.5">
      <c r="A2936" s="5">
        <v>42982</v>
      </c>
      <c r="B2936" s="10">
        <v>0.25</v>
      </c>
      <c r="C2936" s="6">
        <v>22.8</v>
      </c>
    </row>
    <row r="2937" spans="1:4" ht="15.75" x14ac:dyDescent="0.5">
      <c r="A2937" s="5">
        <v>42982</v>
      </c>
      <c r="B2937" s="10">
        <v>0.29166666666424135</v>
      </c>
      <c r="C2937" s="6">
        <v>22.74</v>
      </c>
    </row>
    <row r="2938" spans="1:4" ht="15.75" x14ac:dyDescent="0.5">
      <c r="A2938" s="5">
        <v>42982</v>
      </c>
      <c r="B2938" s="10">
        <v>0.33333333333575865</v>
      </c>
      <c r="C2938" s="6">
        <v>22.66</v>
      </c>
    </row>
    <row r="2939" spans="1:4" ht="15.75" x14ac:dyDescent="0.5">
      <c r="A2939" s="5">
        <v>42982</v>
      </c>
      <c r="B2939" s="10">
        <v>0.375</v>
      </c>
      <c r="C2939" s="6">
        <v>22.58</v>
      </c>
    </row>
    <row r="2940" spans="1:4" ht="15.75" x14ac:dyDescent="0.5">
      <c r="A2940" s="5">
        <v>42982</v>
      </c>
      <c r="B2940" s="10">
        <v>0.41666666666424135</v>
      </c>
      <c r="C2940" s="6">
        <v>22.67</v>
      </c>
    </row>
    <row r="2941" spans="1:4" ht="15.75" x14ac:dyDescent="0.5">
      <c r="A2941" s="5">
        <v>42982</v>
      </c>
      <c r="B2941" s="10">
        <v>0.45833333333575865</v>
      </c>
      <c r="C2941" s="6">
        <v>22.85</v>
      </c>
    </row>
    <row r="2942" spans="1:4" ht="15.75" x14ac:dyDescent="0.5">
      <c r="A2942" s="5">
        <v>42982</v>
      </c>
      <c r="B2942" s="10">
        <v>0.5</v>
      </c>
      <c r="C2942" s="6">
        <v>22.99</v>
      </c>
    </row>
    <row r="2943" spans="1:4" ht="15.75" x14ac:dyDescent="0.5">
      <c r="A2943" s="5">
        <v>42982</v>
      </c>
      <c r="B2943" s="10">
        <v>0.54166666666424135</v>
      </c>
      <c r="C2943" s="6">
        <v>23.17</v>
      </c>
    </row>
    <row r="2944" spans="1:4" ht="15.75" x14ac:dyDescent="0.5">
      <c r="A2944" s="5">
        <v>42982</v>
      </c>
      <c r="B2944" s="10">
        <v>0.58333333333575865</v>
      </c>
      <c r="C2944" s="6">
        <v>23.24</v>
      </c>
    </row>
    <row r="2945" spans="1:4" ht="15.75" x14ac:dyDescent="0.5">
      <c r="A2945" s="5">
        <v>42982</v>
      </c>
      <c r="B2945" s="10">
        <v>0.625</v>
      </c>
      <c r="C2945" s="6">
        <v>25.53</v>
      </c>
    </row>
    <row r="2946" spans="1:4" ht="15.75" x14ac:dyDescent="0.5">
      <c r="A2946" s="5">
        <v>42982</v>
      </c>
      <c r="B2946" s="10">
        <v>0.66666666666424135</v>
      </c>
      <c r="C2946" s="6">
        <v>25.22</v>
      </c>
    </row>
    <row r="2947" spans="1:4" ht="15.75" x14ac:dyDescent="0.5">
      <c r="A2947" s="5">
        <v>42982</v>
      </c>
      <c r="B2947" s="10">
        <v>0.70833333333575865</v>
      </c>
      <c r="C2947" s="6">
        <v>25.27</v>
      </c>
    </row>
    <row r="2948" spans="1:4" ht="15.75" x14ac:dyDescent="0.5">
      <c r="A2948" s="5">
        <v>42982</v>
      </c>
      <c r="B2948" s="10">
        <v>0.75</v>
      </c>
      <c r="C2948" s="6">
        <v>24.35</v>
      </c>
    </row>
    <row r="2949" spans="1:4" ht="15.75" x14ac:dyDescent="0.5">
      <c r="A2949" s="5">
        <v>42982</v>
      </c>
      <c r="B2949" s="10">
        <v>0.79166666666424135</v>
      </c>
      <c r="C2949" s="6">
        <v>25.23</v>
      </c>
    </row>
    <row r="2950" spans="1:4" ht="15.75" x14ac:dyDescent="0.5">
      <c r="A2950" s="5">
        <v>42982</v>
      </c>
      <c r="B2950" s="10">
        <v>0.83333333333575865</v>
      </c>
      <c r="C2950" s="6">
        <v>24.62</v>
      </c>
    </row>
    <row r="2951" spans="1:4" ht="15.75" x14ac:dyDescent="0.5">
      <c r="A2951" s="5">
        <v>42982</v>
      </c>
      <c r="B2951" s="10">
        <v>0.875</v>
      </c>
      <c r="C2951" s="6">
        <v>24.37</v>
      </c>
    </row>
    <row r="2952" spans="1:4" ht="15.75" x14ac:dyDescent="0.5">
      <c r="A2952" s="5">
        <v>42982</v>
      </c>
      <c r="B2952" s="10">
        <v>0.91666666666424135</v>
      </c>
      <c r="C2952" s="6">
        <v>24.32</v>
      </c>
    </row>
    <row r="2953" spans="1:4" ht="15.75" x14ac:dyDescent="0.5">
      <c r="A2953" s="5">
        <v>42982</v>
      </c>
      <c r="B2953" s="10">
        <v>0.95833333333575865</v>
      </c>
      <c r="C2953" s="6">
        <v>24.32</v>
      </c>
      <c r="D2953" s="11"/>
    </row>
    <row r="2954" spans="1:4" ht="15.75" x14ac:dyDescent="0.5">
      <c r="A2954" s="5">
        <v>42983</v>
      </c>
      <c r="B2954" s="10">
        <v>0</v>
      </c>
      <c r="C2954" s="6">
        <v>24.07</v>
      </c>
    </row>
    <row r="2955" spans="1:4" ht="15.75" x14ac:dyDescent="0.5">
      <c r="A2955" s="5">
        <v>42983</v>
      </c>
      <c r="B2955" s="10">
        <v>4.1666666664241347E-2</v>
      </c>
      <c r="C2955" s="6">
        <v>23.33</v>
      </c>
    </row>
    <row r="2956" spans="1:4" ht="15.75" x14ac:dyDescent="0.5">
      <c r="A2956" s="5">
        <v>42983</v>
      </c>
      <c r="B2956" s="10">
        <v>8.3333333335758653E-2</v>
      </c>
      <c r="C2956" s="6">
        <v>23.02</v>
      </c>
    </row>
    <row r="2957" spans="1:4" ht="15.75" x14ac:dyDescent="0.5">
      <c r="A2957" s="5">
        <v>42983</v>
      </c>
      <c r="B2957" s="10">
        <v>0.125</v>
      </c>
      <c r="C2957" s="6">
        <v>22.74</v>
      </c>
    </row>
    <row r="2958" spans="1:4" ht="15.75" x14ac:dyDescent="0.5">
      <c r="A2958" s="5">
        <v>42983</v>
      </c>
      <c r="B2958" s="10">
        <v>0.16666666666424135</v>
      </c>
      <c r="C2958" s="6">
        <v>22.69</v>
      </c>
    </row>
    <row r="2959" spans="1:4" ht="15.75" x14ac:dyDescent="0.5">
      <c r="A2959" s="5">
        <v>42983</v>
      </c>
      <c r="B2959" s="10">
        <v>0.20833333333575865</v>
      </c>
      <c r="C2959" s="6">
        <v>22.64</v>
      </c>
    </row>
    <row r="2960" spans="1:4" ht="15.75" x14ac:dyDescent="0.5">
      <c r="A2960" s="5">
        <v>42983</v>
      </c>
      <c r="B2960" s="10">
        <v>0.25</v>
      </c>
      <c r="C2960" s="6">
        <v>22.5</v>
      </c>
    </row>
    <row r="2961" spans="1:3" ht="15.75" x14ac:dyDescent="0.5">
      <c r="A2961" s="5">
        <v>42983</v>
      </c>
      <c r="B2961" s="10">
        <v>0.29166666666424135</v>
      </c>
      <c r="C2961" s="6">
        <v>22.36</v>
      </c>
    </row>
    <row r="2962" spans="1:3" ht="15.75" x14ac:dyDescent="0.5">
      <c r="A2962" s="5">
        <v>42983</v>
      </c>
      <c r="B2962" s="10">
        <v>0.33333333333575865</v>
      </c>
      <c r="C2962" s="6">
        <v>22.27</v>
      </c>
    </row>
    <row r="2963" spans="1:3" ht="15.75" x14ac:dyDescent="0.5">
      <c r="A2963" s="5">
        <v>42983</v>
      </c>
      <c r="B2963" s="10">
        <v>0.375</v>
      </c>
      <c r="C2963" s="6">
        <v>22.13</v>
      </c>
    </row>
    <row r="2964" spans="1:3" ht="15.75" x14ac:dyDescent="0.5">
      <c r="A2964" s="5">
        <v>42983</v>
      </c>
      <c r="B2964" s="10">
        <v>0.41666666666424135</v>
      </c>
      <c r="C2964" s="6">
        <v>22.22</v>
      </c>
    </row>
    <row r="2965" spans="1:3" ht="15.75" x14ac:dyDescent="0.5">
      <c r="A2965" s="5">
        <v>42983</v>
      </c>
      <c r="B2965" s="10">
        <v>0.45833333333575865</v>
      </c>
      <c r="C2965" s="6">
        <v>22.47</v>
      </c>
    </row>
    <row r="2966" spans="1:3" ht="15.75" x14ac:dyDescent="0.5">
      <c r="A2966" s="5">
        <v>42983</v>
      </c>
      <c r="B2966" s="10">
        <v>0.5</v>
      </c>
      <c r="C2966" s="6">
        <v>22.7</v>
      </c>
    </row>
    <row r="2967" spans="1:3" ht="15.75" x14ac:dyDescent="0.5">
      <c r="A2967" s="5">
        <v>42983</v>
      </c>
      <c r="B2967" s="10">
        <v>0.54166666666424135</v>
      </c>
      <c r="C2967" s="6">
        <v>22.79</v>
      </c>
    </row>
    <row r="2968" spans="1:3" ht="15.75" x14ac:dyDescent="0.5">
      <c r="A2968" s="5">
        <v>42983</v>
      </c>
      <c r="B2968" s="10">
        <v>0.58333333333575865</v>
      </c>
      <c r="C2968" s="6">
        <v>22.96</v>
      </c>
    </row>
    <row r="2969" spans="1:3" ht="15.75" x14ac:dyDescent="0.5">
      <c r="A2969" s="5">
        <v>42983</v>
      </c>
      <c r="B2969" s="10">
        <v>0.625</v>
      </c>
      <c r="C2969" s="6">
        <v>23.05</v>
      </c>
    </row>
    <row r="2970" spans="1:3" ht="15.75" x14ac:dyDescent="0.5">
      <c r="A2970" s="5">
        <v>42983</v>
      </c>
      <c r="B2970" s="10">
        <v>0.66666666666424135</v>
      </c>
      <c r="C2970" s="6">
        <v>22.86</v>
      </c>
    </row>
    <row r="2971" spans="1:3" ht="15.75" x14ac:dyDescent="0.5">
      <c r="A2971" s="5">
        <v>42983</v>
      </c>
      <c r="B2971" s="10">
        <v>0.70833333333575865</v>
      </c>
      <c r="C2971" s="6">
        <v>22.98</v>
      </c>
    </row>
    <row r="2972" spans="1:3" ht="15.75" x14ac:dyDescent="0.5">
      <c r="A2972" s="5">
        <v>42983</v>
      </c>
      <c r="B2972" s="10">
        <v>0.75</v>
      </c>
      <c r="C2972" s="6">
        <v>23.33</v>
      </c>
    </row>
    <row r="2973" spans="1:3" ht="15.75" x14ac:dyDescent="0.5">
      <c r="A2973" s="5">
        <v>42983</v>
      </c>
      <c r="B2973" s="10">
        <v>0.79166666666424135</v>
      </c>
      <c r="C2973" s="6">
        <v>23.82</v>
      </c>
    </row>
    <row r="2974" spans="1:3" ht="15.75" x14ac:dyDescent="0.5">
      <c r="A2974" s="5">
        <v>42983</v>
      </c>
      <c r="B2974" s="10">
        <v>0.83333333333575865</v>
      </c>
      <c r="C2974" s="6">
        <v>23.49</v>
      </c>
    </row>
    <row r="2975" spans="1:3" ht="15.75" x14ac:dyDescent="0.5">
      <c r="A2975" s="5">
        <v>42983</v>
      </c>
      <c r="B2975" s="10">
        <v>0.875</v>
      </c>
      <c r="C2975" s="6">
        <v>23.32</v>
      </c>
    </row>
    <row r="2976" spans="1:3" ht="15.75" x14ac:dyDescent="0.5">
      <c r="A2976" s="5">
        <v>42983</v>
      </c>
      <c r="B2976" s="10">
        <v>0.91666666666424135</v>
      </c>
      <c r="C2976" s="6">
        <v>23.18</v>
      </c>
    </row>
    <row r="2977" spans="1:4" ht="15.75" x14ac:dyDescent="0.5">
      <c r="A2977" s="5">
        <v>42983</v>
      </c>
      <c r="B2977" s="10">
        <v>0.95833333333575865</v>
      </c>
      <c r="C2977" s="6">
        <v>23.09</v>
      </c>
      <c r="D2977" s="11"/>
    </row>
    <row r="2978" spans="1:4" ht="15.75" x14ac:dyDescent="0.5">
      <c r="A2978" s="5">
        <v>42984</v>
      </c>
      <c r="B2978" s="10">
        <v>0</v>
      </c>
      <c r="C2978" s="6">
        <v>23</v>
      </c>
    </row>
    <row r="2979" spans="1:4" ht="15.75" x14ac:dyDescent="0.5">
      <c r="A2979" s="5">
        <v>42984</v>
      </c>
      <c r="B2979" s="10">
        <v>4.1666666664241347E-2</v>
      </c>
      <c r="C2979" s="6">
        <v>22.93</v>
      </c>
    </row>
    <row r="2980" spans="1:4" ht="15.75" x14ac:dyDescent="0.5">
      <c r="A2980" s="5">
        <v>42984</v>
      </c>
      <c r="B2980" s="10">
        <v>8.3333333335758653E-2</v>
      </c>
      <c r="C2980" s="6">
        <v>22.9</v>
      </c>
    </row>
    <row r="2981" spans="1:4" ht="15.75" x14ac:dyDescent="0.5">
      <c r="A2981" s="5">
        <v>42984</v>
      </c>
      <c r="B2981" s="10">
        <v>0.125</v>
      </c>
      <c r="C2981" s="6">
        <v>22.82</v>
      </c>
    </row>
    <row r="2982" spans="1:4" ht="15.75" x14ac:dyDescent="0.5">
      <c r="A2982" s="5">
        <v>42984</v>
      </c>
      <c r="B2982" s="10">
        <v>0.16666666666424135</v>
      </c>
      <c r="C2982" s="6">
        <v>22.77</v>
      </c>
    </row>
    <row r="2983" spans="1:4" ht="15.75" x14ac:dyDescent="0.5">
      <c r="A2983" s="5">
        <v>42984</v>
      </c>
      <c r="B2983" s="10">
        <v>0.20833333333575865</v>
      </c>
      <c r="C2983" s="6">
        <v>22.68</v>
      </c>
    </row>
    <row r="2984" spans="1:4" ht="15.75" x14ac:dyDescent="0.5">
      <c r="A2984" s="5">
        <v>42984</v>
      </c>
      <c r="B2984" s="10">
        <v>0.25</v>
      </c>
      <c r="C2984" s="6">
        <v>22.63</v>
      </c>
    </row>
    <row r="2985" spans="1:4" ht="15.75" x14ac:dyDescent="0.5">
      <c r="A2985" s="5">
        <v>42984</v>
      </c>
      <c r="B2985" s="10">
        <v>0.29166666666424135</v>
      </c>
      <c r="C2985" s="6">
        <v>22.59</v>
      </c>
    </row>
    <row r="2986" spans="1:4" ht="15.75" x14ac:dyDescent="0.5">
      <c r="A2986" s="5">
        <v>42984</v>
      </c>
      <c r="B2986" s="10">
        <v>0.33333333333575865</v>
      </c>
      <c r="C2986" s="6">
        <v>22.53</v>
      </c>
    </row>
    <row r="2987" spans="1:4" ht="15.75" x14ac:dyDescent="0.5">
      <c r="A2987" s="5">
        <v>42984</v>
      </c>
      <c r="B2987" s="10">
        <v>0.375</v>
      </c>
      <c r="C2987" s="6">
        <v>22.49</v>
      </c>
    </row>
    <row r="2988" spans="1:4" ht="15.75" x14ac:dyDescent="0.5">
      <c r="A2988" s="5">
        <v>42984</v>
      </c>
      <c r="B2988" s="10">
        <v>0.41666666666424135</v>
      </c>
      <c r="C2988" s="6">
        <v>22.52</v>
      </c>
    </row>
    <row r="2989" spans="1:4" ht="15.75" x14ac:dyDescent="0.5">
      <c r="A2989" s="5">
        <v>42984</v>
      </c>
      <c r="B2989" s="10">
        <v>0.45833333333575865</v>
      </c>
      <c r="C2989" s="6">
        <v>22.62</v>
      </c>
    </row>
    <row r="2990" spans="1:4" ht="15.75" x14ac:dyDescent="0.5">
      <c r="A2990" s="5">
        <v>42984</v>
      </c>
      <c r="B2990" s="10">
        <v>0.5</v>
      </c>
      <c r="C2990" s="6">
        <v>22.74</v>
      </c>
    </row>
    <row r="2991" spans="1:4" ht="15.75" x14ac:dyDescent="0.5">
      <c r="A2991" s="5">
        <v>42984</v>
      </c>
      <c r="B2991" s="10">
        <v>0.54166666666424135</v>
      </c>
      <c r="C2991" s="6">
        <v>22.9</v>
      </c>
    </row>
    <row r="2992" spans="1:4" ht="15.75" x14ac:dyDescent="0.5">
      <c r="A2992" s="5">
        <v>42984</v>
      </c>
      <c r="B2992" s="10">
        <v>0.58333333333575865</v>
      </c>
      <c r="C2992" s="6">
        <v>22.95</v>
      </c>
    </row>
    <row r="2993" spans="1:4" ht="15.75" x14ac:dyDescent="0.5">
      <c r="A2993" s="5">
        <v>42984</v>
      </c>
      <c r="B2993" s="10">
        <v>0.625</v>
      </c>
      <c r="C2993" s="6">
        <v>23.16</v>
      </c>
    </row>
    <row r="2994" spans="1:4" ht="15.75" x14ac:dyDescent="0.5">
      <c r="A2994" s="5">
        <v>42984</v>
      </c>
      <c r="B2994" s="10">
        <v>0.66666666666424135</v>
      </c>
      <c r="C2994" s="6">
        <v>23.85</v>
      </c>
    </row>
    <row r="2995" spans="1:4" ht="15.75" x14ac:dyDescent="0.5">
      <c r="A2995" s="5">
        <v>42984</v>
      </c>
      <c r="B2995" s="10">
        <v>0.70833333333575865</v>
      </c>
      <c r="C2995" s="6">
        <v>23.77</v>
      </c>
    </row>
    <row r="2996" spans="1:4" ht="15.75" x14ac:dyDescent="0.5">
      <c r="A2996" s="5">
        <v>42984</v>
      </c>
      <c r="B2996" s="10">
        <v>0.75</v>
      </c>
      <c r="C2996" s="6">
        <v>23.69</v>
      </c>
    </row>
    <row r="2997" spans="1:4" ht="15.75" x14ac:dyDescent="0.5">
      <c r="A2997" s="5">
        <v>42984</v>
      </c>
      <c r="B2997" s="10">
        <v>0.79166666666424135</v>
      </c>
      <c r="C2997" s="6">
        <v>24.07</v>
      </c>
    </row>
    <row r="2998" spans="1:4" ht="15.75" x14ac:dyDescent="0.5">
      <c r="A2998" s="5">
        <v>42984</v>
      </c>
      <c r="B2998" s="10">
        <v>0.83333333333575865</v>
      </c>
      <c r="C2998" s="6">
        <v>24.4</v>
      </c>
    </row>
    <row r="2999" spans="1:4" ht="15.75" x14ac:dyDescent="0.5">
      <c r="A2999" s="5">
        <v>42984</v>
      </c>
      <c r="B2999" s="10">
        <v>0.875</v>
      </c>
      <c r="C2999" s="6">
        <v>23.86</v>
      </c>
    </row>
    <row r="3000" spans="1:4" ht="15.75" x14ac:dyDescent="0.5">
      <c r="A3000" s="5">
        <v>42984</v>
      </c>
      <c r="B3000" s="10">
        <v>0.91666666666424135</v>
      </c>
      <c r="C3000" s="6">
        <v>23.75</v>
      </c>
    </row>
    <row r="3001" spans="1:4" ht="15.75" x14ac:dyDescent="0.5">
      <c r="A3001" s="5">
        <v>42984</v>
      </c>
      <c r="B3001" s="10">
        <v>0.95833333333575865</v>
      </c>
      <c r="C3001" s="6">
        <v>23.59</v>
      </c>
      <c r="D3001" s="11"/>
    </row>
    <row r="3002" spans="1:4" ht="15.75" x14ac:dyDescent="0.5">
      <c r="A3002" s="5">
        <v>42985</v>
      </c>
      <c r="B3002" s="10">
        <v>0</v>
      </c>
      <c r="C3002" s="6">
        <v>23.5</v>
      </c>
    </row>
    <row r="3003" spans="1:4" ht="15.75" x14ac:dyDescent="0.5">
      <c r="A3003" s="5">
        <v>42985</v>
      </c>
      <c r="B3003" s="10">
        <v>4.1666666664241347E-2</v>
      </c>
      <c r="C3003" s="6">
        <v>23.44</v>
      </c>
    </row>
    <row r="3004" spans="1:4" ht="15.75" x14ac:dyDescent="0.5">
      <c r="A3004" s="5">
        <v>42985</v>
      </c>
      <c r="B3004" s="10">
        <v>8.3333333335758653E-2</v>
      </c>
      <c r="C3004" s="6">
        <v>23.26</v>
      </c>
    </row>
    <row r="3005" spans="1:4" ht="15.75" x14ac:dyDescent="0.5">
      <c r="A3005" s="5">
        <v>42985</v>
      </c>
      <c r="B3005" s="10">
        <v>0.125</v>
      </c>
      <c r="C3005" s="6">
        <v>23.08</v>
      </c>
    </row>
    <row r="3006" spans="1:4" ht="15.75" x14ac:dyDescent="0.5">
      <c r="A3006" s="5">
        <v>42985</v>
      </c>
      <c r="B3006" s="10">
        <v>0.16666666666424135</v>
      </c>
      <c r="C3006" s="6">
        <v>22.92</v>
      </c>
    </row>
    <row r="3007" spans="1:4" ht="15.75" x14ac:dyDescent="0.5">
      <c r="A3007" s="5">
        <v>42985</v>
      </c>
      <c r="B3007" s="10">
        <v>0.20833333333575865</v>
      </c>
      <c r="C3007" s="6">
        <v>22.82</v>
      </c>
    </row>
    <row r="3008" spans="1:4" ht="15.75" x14ac:dyDescent="0.5">
      <c r="A3008" s="5">
        <v>42985</v>
      </c>
      <c r="B3008" s="10">
        <v>0.25</v>
      </c>
      <c r="C3008" s="6">
        <v>22.71</v>
      </c>
    </row>
    <row r="3009" spans="1:3" ht="15.75" x14ac:dyDescent="0.5">
      <c r="A3009" s="5">
        <v>42985</v>
      </c>
      <c r="B3009" s="10">
        <v>0.29166666666424135</v>
      </c>
      <c r="C3009" s="6">
        <v>22.58</v>
      </c>
    </row>
    <row r="3010" spans="1:3" ht="15.75" x14ac:dyDescent="0.5">
      <c r="A3010" s="5">
        <v>42985</v>
      </c>
      <c r="B3010" s="10">
        <v>0.33333333333575865</v>
      </c>
      <c r="C3010" s="6">
        <v>22.52</v>
      </c>
    </row>
    <row r="3011" spans="1:3" ht="15.75" x14ac:dyDescent="0.5">
      <c r="A3011" s="5">
        <v>42985</v>
      </c>
      <c r="B3011" s="10">
        <v>0.375</v>
      </c>
      <c r="C3011" s="6">
        <v>22.47</v>
      </c>
    </row>
    <row r="3012" spans="1:3" ht="15.75" x14ac:dyDescent="0.5">
      <c r="A3012" s="5">
        <v>42985</v>
      </c>
      <c r="B3012" s="10">
        <v>0.41666666666424135</v>
      </c>
      <c r="C3012" s="6">
        <v>22.56</v>
      </c>
    </row>
    <row r="3013" spans="1:3" ht="15.75" x14ac:dyDescent="0.5">
      <c r="A3013" s="5">
        <v>42985</v>
      </c>
      <c r="B3013" s="10">
        <v>0.45833333333575865</v>
      </c>
      <c r="C3013" s="6">
        <v>22.9</v>
      </c>
    </row>
    <row r="3014" spans="1:3" ht="15.75" x14ac:dyDescent="0.5">
      <c r="A3014" s="5">
        <v>42985</v>
      </c>
      <c r="B3014" s="10">
        <v>0.5</v>
      </c>
      <c r="C3014" s="6">
        <v>23.09</v>
      </c>
    </row>
    <row r="3015" spans="1:3" ht="15.75" x14ac:dyDescent="0.5">
      <c r="A3015" s="5">
        <v>42985</v>
      </c>
      <c r="B3015" s="10">
        <v>0.54166666666424135</v>
      </c>
      <c r="C3015" s="6">
        <v>22.91</v>
      </c>
    </row>
    <row r="3016" spans="1:3" ht="15.75" x14ac:dyDescent="0.5">
      <c r="A3016" s="5">
        <v>42985</v>
      </c>
      <c r="B3016" s="10">
        <v>0.58333333333575865</v>
      </c>
      <c r="C3016" s="6">
        <v>22.93</v>
      </c>
    </row>
    <row r="3017" spans="1:3" ht="15.75" x14ac:dyDescent="0.5">
      <c r="A3017" s="5">
        <v>42985</v>
      </c>
      <c r="B3017" s="10">
        <v>0.625</v>
      </c>
      <c r="C3017" s="6">
        <v>23.03</v>
      </c>
    </row>
    <row r="3018" spans="1:3" ht="15.75" x14ac:dyDescent="0.5">
      <c r="A3018" s="5">
        <v>42985</v>
      </c>
      <c r="B3018" s="10">
        <v>0.66666666666424135</v>
      </c>
      <c r="C3018" s="6">
        <v>23.1</v>
      </c>
    </row>
    <row r="3019" spans="1:3" ht="15.75" x14ac:dyDescent="0.5">
      <c r="A3019" s="5">
        <v>42985</v>
      </c>
      <c r="B3019" s="10">
        <v>0.70833333333575865</v>
      </c>
      <c r="C3019" s="6">
        <v>23.07</v>
      </c>
    </row>
    <row r="3020" spans="1:3" ht="15.75" x14ac:dyDescent="0.5">
      <c r="A3020" s="5">
        <v>42985</v>
      </c>
      <c r="B3020" s="10">
        <v>0.75</v>
      </c>
      <c r="C3020" s="6">
        <v>23.53</v>
      </c>
    </row>
    <row r="3021" spans="1:3" ht="15.75" x14ac:dyDescent="0.5">
      <c r="A3021" s="5">
        <v>42985</v>
      </c>
      <c r="B3021" s="10">
        <v>0.79166666666424135</v>
      </c>
      <c r="C3021" s="6">
        <v>23.38</v>
      </c>
    </row>
    <row r="3022" spans="1:3" ht="15.75" x14ac:dyDescent="0.5">
      <c r="A3022" s="5">
        <v>42985</v>
      </c>
      <c r="B3022" s="10">
        <v>0.83333333333575865</v>
      </c>
      <c r="C3022" s="6">
        <v>23.29</v>
      </c>
    </row>
    <row r="3023" spans="1:3" ht="15.75" x14ac:dyDescent="0.5">
      <c r="A3023" s="5">
        <v>42985</v>
      </c>
      <c r="B3023" s="10">
        <v>0.875</v>
      </c>
      <c r="C3023" s="6">
        <v>23.28</v>
      </c>
    </row>
    <row r="3024" spans="1:3" ht="15.75" x14ac:dyDescent="0.5">
      <c r="A3024" s="5">
        <v>42985</v>
      </c>
      <c r="B3024" s="10">
        <v>0.91666666666424135</v>
      </c>
      <c r="C3024" s="6">
        <v>23.19</v>
      </c>
    </row>
    <row r="3025" spans="1:4" ht="15.75" x14ac:dyDescent="0.5">
      <c r="A3025" s="5">
        <v>42985</v>
      </c>
      <c r="B3025" s="10">
        <v>0.95833333333575865</v>
      </c>
      <c r="C3025" s="6">
        <v>23.18</v>
      </c>
      <c r="D3025" s="11"/>
    </row>
    <row r="3026" spans="1:4" ht="15.75" x14ac:dyDescent="0.5">
      <c r="A3026" s="5">
        <v>42986</v>
      </c>
      <c r="B3026" s="10">
        <v>0</v>
      </c>
      <c r="C3026" s="6">
        <v>23.14</v>
      </c>
    </row>
    <row r="3027" spans="1:4" ht="15.75" x14ac:dyDescent="0.5">
      <c r="A3027" s="5">
        <v>42986</v>
      </c>
      <c r="B3027" s="10">
        <v>4.1666666664241347E-2</v>
      </c>
      <c r="C3027" s="6">
        <v>23.05</v>
      </c>
    </row>
    <row r="3028" spans="1:4" ht="15.75" x14ac:dyDescent="0.5">
      <c r="A3028" s="5">
        <v>42986</v>
      </c>
      <c r="B3028" s="10">
        <v>8.3333333335758653E-2</v>
      </c>
      <c r="C3028" s="6">
        <v>23</v>
      </c>
    </row>
    <row r="3029" spans="1:4" ht="15.75" x14ac:dyDescent="0.5">
      <c r="A3029" s="5">
        <v>42986</v>
      </c>
      <c r="B3029" s="10">
        <v>0.125</v>
      </c>
      <c r="C3029" s="6">
        <v>22.9</v>
      </c>
    </row>
    <row r="3030" spans="1:4" ht="15.75" x14ac:dyDescent="0.5">
      <c r="A3030" s="5">
        <v>42986</v>
      </c>
      <c r="B3030" s="10">
        <v>0.16666666666424135</v>
      </c>
      <c r="C3030" s="6">
        <v>22.84</v>
      </c>
    </row>
    <row r="3031" spans="1:4" ht="15.75" x14ac:dyDescent="0.5">
      <c r="A3031" s="5">
        <v>42986</v>
      </c>
      <c r="B3031" s="10">
        <v>0.20833333333575865</v>
      </c>
      <c r="C3031" s="6">
        <v>22.8</v>
      </c>
    </row>
    <row r="3032" spans="1:4" ht="15.75" x14ac:dyDescent="0.5">
      <c r="A3032" s="5">
        <v>42986</v>
      </c>
      <c r="B3032" s="10">
        <v>0.25</v>
      </c>
      <c r="C3032" s="6">
        <v>22.76</v>
      </c>
    </row>
    <row r="3033" spans="1:4" ht="15.75" x14ac:dyDescent="0.5">
      <c r="A3033" s="5">
        <v>42986</v>
      </c>
      <c r="B3033" s="10">
        <v>0.29166666666424135</v>
      </c>
      <c r="C3033" s="6">
        <v>22.65</v>
      </c>
    </row>
    <row r="3034" spans="1:4" ht="15.75" x14ac:dyDescent="0.5">
      <c r="A3034" s="5">
        <v>42986</v>
      </c>
      <c r="B3034" s="10">
        <v>0.33333333333575865</v>
      </c>
      <c r="C3034" s="6">
        <v>22.68</v>
      </c>
    </row>
    <row r="3035" spans="1:4" ht="15.75" x14ac:dyDescent="0.5">
      <c r="A3035" s="5">
        <v>42986</v>
      </c>
      <c r="B3035" s="10">
        <v>0.375</v>
      </c>
      <c r="C3035" s="6">
        <v>22.55</v>
      </c>
    </row>
    <row r="3036" spans="1:4" ht="15.75" x14ac:dyDescent="0.5">
      <c r="A3036" s="5">
        <v>42986</v>
      </c>
      <c r="B3036" s="10">
        <v>0.41666666666424135</v>
      </c>
      <c r="C3036" s="6">
        <v>22.45</v>
      </c>
    </row>
    <row r="3037" spans="1:4" ht="15.75" x14ac:dyDescent="0.5">
      <c r="A3037" s="5">
        <v>42986</v>
      </c>
      <c r="B3037" s="10">
        <v>0.45833333333575865</v>
      </c>
      <c r="C3037" s="6">
        <v>22.46</v>
      </c>
    </row>
    <row r="3038" spans="1:4" ht="15.75" x14ac:dyDescent="0.5">
      <c r="A3038" s="5">
        <v>42986</v>
      </c>
      <c r="B3038" s="10">
        <v>0.5</v>
      </c>
      <c r="C3038" s="6">
        <v>22.52</v>
      </c>
    </row>
    <row r="3039" spans="1:4" ht="15.75" x14ac:dyDescent="0.5">
      <c r="A3039" s="5">
        <v>42986</v>
      </c>
      <c r="B3039" s="10">
        <v>0.54166666666424135</v>
      </c>
      <c r="C3039" s="6">
        <v>22.89</v>
      </c>
    </row>
    <row r="3040" spans="1:4" ht="15.75" x14ac:dyDescent="0.5">
      <c r="A3040" s="5">
        <v>42986</v>
      </c>
      <c r="B3040" s="10">
        <v>0.58333333333575865</v>
      </c>
      <c r="C3040" s="6">
        <v>22.68</v>
      </c>
    </row>
    <row r="3041" spans="1:4" ht="15.75" x14ac:dyDescent="0.5">
      <c r="A3041" s="5">
        <v>42986</v>
      </c>
      <c r="B3041" s="10">
        <v>0.625</v>
      </c>
      <c r="C3041" s="6">
        <v>23.17</v>
      </c>
    </row>
    <row r="3042" spans="1:4" ht="15.75" x14ac:dyDescent="0.5">
      <c r="A3042" s="5">
        <v>42986</v>
      </c>
      <c r="B3042" s="10">
        <v>0.66666666666424135</v>
      </c>
      <c r="C3042" s="6">
        <v>22.91</v>
      </c>
    </row>
    <row r="3043" spans="1:4" ht="15.75" x14ac:dyDescent="0.5">
      <c r="A3043" s="5">
        <v>42986</v>
      </c>
      <c r="B3043" s="10">
        <v>0.70833333333575865</v>
      </c>
      <c r="C3043" s="6">
        <v>22.88</v>
      </c>
    </row>
    <row r="3044" spans="1:4" ht="15.75" x14ac:dyDescent="0.5">
      <c r="A3044" s="5">
        <v>42986</v>
      </c>
      <c r="B3044" s="10">
        <v>0.75</v>
      </c>
      <c r="C3044" s="6">
        <v>22.97</v>
      </c>
    </row>
    <row r="3045" spans="1:4" ht="15.75" x14ac:dyDescent="0.5">
      <c r="A3045" s="5">
        <v>42986</v>
      </c>
      <c r="B3045" s="10">
        <v>0.79166666666424135</v>
      </c>
      <c r="C3045" s="6">
        <v>22.91</v>
      </c>
    </row>
    <row r="3046" spans="1:4" ht="15.75" x14ac:dyDescent="0.5">
      <c r="A3046" s="5">
        <v>42986</v>
      </c>
      <c r="B3046" s="10">
        <v>0.83333333333575865</v>
      </c>
      <c r="C3046" s="6">
        <v>22.84</v>
      </c>
    </row>
    <row r="3047" spans="1:4" ht="15.75" x14ac:dyDescent="0.5">
      <c r="A3047" s="5">
        <v>42986</v>
      </c>
      <c r="B3047" s="10">
        <v>0.875</v>
      </c>
      <c r="C3047" s="6">
        <v>22.73</v>
      </c>
    </row>
    <row r="3048" spans="1:4" ht="15.75" x14ac:dyDescent="0.5">
      <c r="A3048" s="5">
        <v>42986</v>
      </c>
      <c r="B3048" s="10">
        <v>0.91666666666424135</v>
      </c>
      <c r="C3048" s="6">
        <v>22.67</v>
      </c>
    </row>
    <row r="3049" spans="1:4" ht="15.75" x14ac:dyDescent="0.5">
      <c r="A3049" s="5">
        <v>42986</v>
      </c>
      <c r="B3049" s="10">
        <v>0.95833333333575865</v>
      </c>
      <c r="C3049" s="6">
        <v>22.61</v>
      </c>
      <c r="D3049" s="11"/>
    </row>
    <row r="3050" spans="1:4" ht="15.75" x14ac:dyDescent="0.5">
      <c r="A3050" s="5">
        <v>42987</v>
      </c>
      <c r="B3050" s="10">
        <v>0</v>
      </c>
      <c r="C3050" s="6">
        <v>22.51</v>
      </c>
    </row>
    <row r="3051" spans="1:4" ht="15.75" x14ac:dyDescent="0.5">
      <c r="A3051" s="5">
        <v>42987</v>
      </c>
      <c r="B3051" s="10">
        <v>4.1666666664241347E-2</v>
      </c>
      <c r="C3051" s="6">
        <v>22.44</v>
      </c>
    </row>
    <row r="3052" spans="1:4" ht="15.75" x14ac:dyDescent="0.5">
      <c r="A3052" s="5">
        <v>42987</v>
      </c>
      <c r="B3052" s="10">
        <v>8.3333333335758653E-2</v>
      </c>
      <c r="C3052" s="6">
        <v>22.37</v>
      </c>
    </row>
    <row r="3053" spans="1:4" ht="15.75" x14ac:dyDescent="0.5">
      <c r="A3053" s="5">
        <v>42987</v>
      </c>
      <c r="B3053" s="10">
        <v>0.125</v>
      </c>
      <c r="C3053" s="6">
        <v>22.3</v>
      </c>
    </row>
    <row r="3054" spans="1:4" ht="15.75" x14ac:dyDescent="0.5">
      <c r="A3054" s="5">
        <v>42987</v>
      </c>
      <c r="B3054" s="10">
        <v>0.16666666666424135</v>
      </c>
      <c r="C3054" s="6">
        <v>22.22</v>
      </c>
    </row>
    <row r="3055" spans="1:4" ht="15.75" x14ac:dyDescent="0.5">
      <c r="A3055" s="5">
        <v>42987</v>
      </c>
      <c r="B3055" s="10">
        <v>0.20833333333575865</v>
      </c>
      <c r="C3055" s="6">
        <v>22.13</v>
      </c>
    </row>
    <row r="3056" spans="1:4" ht="15.75" x14ac:dyDescent="0.5">
      <c r="A3056" s="5">
        <v>42987</v>
      </c>
      <c r="B3056" s="10">
        <v>0.25</v>
      </c>
      <c r="C3056" s="6">
        <v>22.05</v>
      </c>
    </row>
    <row r="3057" spans="1:3" ht="15.75" x14ac:dyDescent="0.5">
      <c r="A3057" s="5">
        <v>42987</v>
      </c>
      <c r="B3057" s="10">
        <v>0.29166666666424135</v>
      </c>
      <c r="C3057" s="6">
        <v>21.96</v>
      </c>
    </row>
    <row r="3058" spans="1:3" ht="15.75" x14ac:dyDescent="0.5">
      <c r="A3058" s="5">
        <v>42987</v>
      </c>
      <c r="B3058" s="10">
        <v>0.33333333333575865</v>
      </c>
      <c r="C3058" s="6">
        <v>21.86</v>
      </c>
    </row>
    <row r="3059" spans="1:3" ht="15.75" x14ac:dyDescent="0.5">
      <c r="A3059" s="5">
        <v>42987</v>
      </c>
      <c r="B3059" s="10">
        <v>0.375</v>
      </c>
      <c r="C3059" s="6">
        <v>21.8</v>
      </c>
    </row>
    <row r="3060" spans="1:3" ht="15.75" x14ac:dyDescent="0.5">
      <c r="A3060" s="5">
        <v>42987</v>
      </c>
      <c r="B3060" s="10">
        <v>0.41666666666424135</v>
      </c>
      <c r="C3060" s="6">
        <v>21.8</v>
      </c>
    </row>
    <row r="3061" spans="1:3" ht="15.75" x14ac:dyDescent="0.5">
      <c r="A3061" s="5">
        <v>42987</v>
      </c>
      <c r="B3061" s="10">
        <v>0.45833333333575865</v>
      </c>
      <c r="C3061" s="6">
        <v>21.78</v>
      </c>
    </row>
    <row r="3062" spans="1:3" ht="15.75" x14ac:dyDescent="0.5">
      <c r="A3062" s="5">
        <v>42987</v>
      </c>
      <c r="B3062" s="10">
        <v>0.5</v>
      </c>
      <c r="C3062" s="6">
        <v>21.9</v>
      </c>
    </row>
    <row r="3063" spans="1:3" ht="15.75" x14ac:dyDescent="0.5">
      <c r="A3063" s="5">
        <v>42987</v>
      </c>
      <c r="B3063" s="10">
        <v>0.54166666666424135</v>
      </c>
      <c r="C3063" s="6">
        <v>21.98</v>
      </c>
    </row>
    <row r="3064" spans="1:3" ht="15.75" x14ac:dyDescent="0.5">
      <c r="A3064" s="5">
        <v>42987</v>
      </c>
      <c r="B3064" s="10">
        <v>0.58333333333575865</v>
      </c>
      <c r="C3064" s="6">
        <v>22.07</v>
      </c>
    </row>
    <row r="3065" spans="1:3" ht="15.75" x14ac:dyDescent="0.5">
      <c r="A3065" s="5">
        <v>42987</v>
      </c>
      <c r="B3065" s="10">
        <v>0.625</v>
      </c>
      <c r="C3065" s="6">
        <v>22.18</v>
      </c>
    </row>
    <row r="3066" spans="1:3" ht="15.75" x14ac:dyDescent="0.5">
      <c r="A3066" s="5">
        <v>42987</v>
      </c>
      <c r="B3066" s="10">
        <v>0.66666666666424135</v>
      </c>
      <c r="C3066" s="6">
        <v>22.28</v>
      </c>
    </row>
    <row r="3067" spans="1:3" ht="15.75" x14ac:dyDescent="0.5">
      <c r="A3067" s="5">
        <v>42987</v>
      </c>
      <c r="B3067" s="10">
        <v>0.70833333333575865</v>
      </c>
      <c r="C3067" s="6">
        <v>22.3</v>
      </c>
    </row>
    <row r="3068" spans="1:3" ht="15.75" x14ac:dyDescent="0.5">
      <c r="A3068" s="5">
        <v>42987</v>
      </c>
      <c r="B3068" s="10">
        <v>0.75</v>
      </c>
      <c r="C3068" s="6">
        <v>22.34</v>
      </c>
    </row>
    <row r="3069" spans="1:3" ht="15.75" x14ac:dyDescent="0.5">
      <c r="A3069" s="5">
        <v>42987</v>
      </c>
      <c r="B3069" s="10">
        <v>0.79166666666424135</v>
      </c>
      <c r="C3069" s="6">
        <v>22.43</v>
      </c>
    </row>
    <row r="3070" spans="1:3" ht="15.75" x14ac:dyDescent="0.5">
      <c r="A3070" s="5">
        <v>42987</v>
      </c>
      <c r="B3070" s="10">
        <v>0.83333333333575865</v>
      </c>
      <c r="C3070" s="6">
        <v>22.33</v>
      </c>
    </row>
    <row r="3071" spans="1:3" ht="15.75" x14ac:dyDescent="0.5">
      <c r="A3071" s="5">
        <v>42987</v>
      </c>
      <c r="B3071" s="10">
        <v>0.875</v>
      </c>
      <c r="C3071" s="6">
        <v>22.24</v>
      </c>
    </row>
    <row r="3072" spans="1:3" ht="15.75" x14ac:dyDescent="0.5">
      <c r="A3072" s="5">
        <v>42987</v>
      </c>
      <c r="B3072" s="10">
        <v>0.91666666666424135</v>
      </c>
      <c r="C3072" s="6">
        <v>22.18</v>
      </c>
    </row>
    <row r="3073" spans="1:4" ht="15.75" x14ac:dyDescent="0.5">
      <c r="A3073" s="5">
        <v>42987</v>
      </c>
      <c r="B3073" s="10">
        <v>0.95833333333575865</v>
      </c>
      <c r="C3073" s="6">
        <v>22.1</v>
      </c>
      <c r="D3073" s="11"/>
    </row>
    <row r="3074" spans="1:4" ht="15.75" x14ac:dyDescent="0.5">
      <c r="A3074" s="5">
        <v>42988</v>
      </c>
      <c r="B3074" s="10">
        <v>0</v>
      </c>
      <c r="C3074" s="6">
        <v>22.01</v>
      </c>
    </row>
    <row r="3075" spans="1:4" ht="15.75" x14ac:dyDescent="0.5">
      <c r="A3075" s="5">
        <v>42988</v>
      </c>
      <c r="B3075" s="10">
        <v>4.1666666664241347E-2</v>
      </c>
      <c r="C3075" s="6">
        <v>21.93</v>
      </c>
    </row>
    <row r="3076" spans="1:4" ht="15.75" x14ac:dyDescent="0.5">
      <c r="A3076" s="5">
        <v>42988</v>
      </c>
      <c r="B3076" s="10">
        <v>8.3333333335758653E-2</v>
      </c>
      <c r="C3076" s="6">
        <v>21.88</v>
      </c>
    </row>
    <row r="3077" spans="1:4" ht="15.75" x14ac:dyDescent="0.5">
      <c r="A3077" s="5">
        <v>42988</v>
      </c>
      <c r="B3077" s="10">
        <v>0.125</v>
      </c>
      <c r="C3077" s="6">
        <v>21.74</v>
      </c>
    </row>
    <row r="3078" spans="1:4" ht="15.75" x14ac:dyDescent="0.5">
      <c r="A3078" s="5">
        <v>42988</v>
      </c>
      <c r="B3078" s="10">
        <v>0.16666666666424135</v>
      </c>
      <c r="C3078" s="6">
        <v>21.59</v>
      </c>
    </row>
    <row r="3079" spans="1:4" ht="15.75" x14ac:dyDescent="0.5">
      <c r="A3079" s="5">
        <v>42988</v>
      </c>
      <c r="B3079" s="10">
        <v>0.20833333333575865</v>
      </c>
      <c r="C3079" s="6">
        <v>21.49</v>
      </c>
    </row>
    <row r="3080" spans="1:4" ht="15.75" x14ac:dyDescent="0.5">
      <c r="A3080" s="5">
        <v>42988</v>
      </c>
      <c r="B3080" s="10">
        <v>0.25</v>
      </c>
      <c r="C3080" s="6">
        <v>21.36</v>
      </c>
    </row>
    <row r="3081" spans="1:4" ht="15.75" x14ac:dyDescent="0.5">
      <c r="A3081" s="5">
        <v>42988</v>
      </c>
      <c r="B3081" s="10">
        <v>0.29166666666424135</v>
      </c>
      <c r="C3081" s="6">
        <v>21.26</v>
      </c>
    </row>
    <row r="3082" spans="1:4" ht="15.75" x14ac:dyDescent="0.5">
      <c r="A3082" s="5">
        <v>42988</v>
      </c>
      <c r="B3082" s="10">
        <v>0.33333333333575865</v>
      </c>
      <c r="C3082" s="6">
        <v>21.25</v>
      </c>
    </row>
    <row r="3083" spans="1:4" ht="15.75" x14ac:dyDescent="0.5">
      <c r="A3083" s="5">
        <v>42988</v>
      </c>
      <c r="B3083" s="10">
        <v>0.375</v>
      </c>
      <c r="C3083" s="6">
        <v>21.14</v>
      </c>
    </row>
    <row r="3084" spans="1:4" ht="15.75" x14ac:dyDescent="0.5">
      <c r="A3084" s="5">
        <v>42988</v>
      </c>
      <c r="B3084" s="10">
        <v>0.41666666666424135</v>
      </c>
      <c r="C3084" s="6">
        <v>21.11</v>
      </c>
    </row>
    <row r="3085" spans="1:4" ht="15.75" x14ac:dyDescent="0.5">
      <c r="A3085" s="5">
        <v>42988</v>
      </c>
      <c r="B3085" s="10">
        <v>0.45833333333575865</v>
      </c>
      <c r="C3085" s="6">
        <v>21.3</v>
      </c>
    </row>
    <row r="3086" spans="1:4" ht="15.75" x14ac:dyDescent="0.5">
      <c r="A3086" s="5">
        <v>42988</v>
      </c>
      <c r="B3086" s="10">
        <v>0.5</v>
      </c>
      <c r="C3086" s="6">
        <v>21.48</v>
      </c>
    </row>
    <row r="3087" spans="1:4" ht="15.75" x14ac:dyDescent="0.5">
      <c r="A3087" s="5">
        <v>42988</v>
      </c>
      <c r="B3087" s="10">
        <v>0.54166666666424135</v>
      </c>
      <c r="C3087" s="6">
        <v>21.8</v>
      </c>
    </row>
    <row r="3088" spans="1:4" ht="15.75" x14ac:dyDescent="0.5">
      <c r="A3088" s="5">
        <v>42988</v>
      </c>
      <c r="B3088" s="10">
        <v>0.58333333333575865</v>
      </c>
      <c r="C3088" s="6">
        <v>21.52</v>
      </c>
    </row>
    <row r="3089" spans="1:4" ht="15.75" x14ac:dyDescent="0.5">
      <c r="A3089" s="5">
        <v>42988</v>
      </c>
      <c r="B3089" s="10">
        <v>0.625</v>
      </c>
      <c r="C3089" s="6">
        <v>21.46</v>
      </c>
    </row>
    <row r="3090" spans="1:4" ht="15.75" x14ac:dyDescent="0.5">
      <c r="A3090" s="5">
        <v>42988</v>
      </c>
      <c r="B3090" s="10">
        <v>0.66666666666424135</v>
      </c>
      <c r="C3090" s="6">
        <v>21.63</v>
      </c>
    </row>
    <row r="3091" spans="1:4" ht="15.75" x14ac:dyDescent="0.5">
      <c r="A3091" s="5">
        <v>42988</v>
      </c>
      <c r="B3091" s="10">
        <v>0.70833333333575865</v>
      </c>
      <c r="C3091" s="6">
        <v>21.77</v>
      </c>
    </row>
    <row r="3092" spans="1:4" ht="15.75" x14ac:dyDescent="0.5">
      <c r="A3092" s="5">
        <v>42988</v>
      </c>
      <c r="B3092" s="10">
        <v>0.75</v>
      </c>
      <c r="C3092" s="6">
        <v>21.75</v>
      </c>
    </row>
    <row r="3093" spans="1:4" ht="15.75" x14ac:dyDescent="0.5">
      <c r="A3093" s="5">
        <v>42988</v>
      </c>
      <c r="B3093" s="10">
        <v>0.79166666666424135</v>
      </c>
      <c r="C3093" s="6">
        <v>22.36</v>
      </c>
    </row>
    <row r="3094" spans="1:4" ht="15.75" x14ac:dyDescent="0.5">
      <c r="A3094" s="5">
        <v>42988</v>
      </c>
      <c r="B3094" s="10">
        <v>0.83333333333575865</v>
      </c>
      <c r="C3094" s="6">
        <v>22.86</v>
      </c>
    </row>
    <row r="3095" spans="1:4" ht="15.75" x14ac:dyDescent="0.5">
      <c r="A3095" s="5">
        <v>42988</v>
      </c>
      <c r="B3095" s="10">
        <v>0.875</v>
      </c>
      <c r="C3095" s="6">
        <v>22.35</v>
      </c>
    </row>
    <row r="3096" spans="1:4" ht="15.75" x14ac:dyDescent="0.5">
      <c r="A3096" s="5">
        <v>42988</v>
      </c>
      <c r="B3096" s="10">
        <v>0.91666666666424135</v>
      </c>
      <c r="C3096" s="6">
        <v>22.25</v>
      </c>
    </row>
    <row r="3097" spans="1:4" ht="15.75" x14ac:dyDescent="0.5">
      <c r="A3097" s="5">
        <v>42988</v>
      </c>
      <c r="B3097" s="10">
        <v>0.95833333333575865</v>
      </c>
      <c r="C3097" s="6">
        <v>22.14</v>
      </c>
      <c r="D3097" s="11"/>
    </row>
    <row r="3098" spans="1:4" ht="15.75" x14ac:dyDescent="0.5">
      <c r="A3098" s="5">
        <v>42989</v>
      </c>
      <c r="B3098" s="10">
        <v>0</v>
      </c>
      <c r="C3098" s="6">
        <v>22.08</v>
      </c>
    </row>
    <row r="3099" spans="1:4" ht="15.75" x14ac:dyDescent="0.5">
      <c r="A3099" s="5">
        <v>42989</v>
      </c>
      <c r="B3099" s="10">
        <v>4.1666666664241347E-2</v>
      </c>
      <c r="C3099" s="6">
        <v>21.98</v>
      </c>
    </row>
    <row r="3100" spans="1:4" ht="15.75" x14ac:dyDescent="0.5">
      <c r="A3100" s="5">
        <v>42989</v>
      </c>
      <c r="B3100" s="10">
        <v>8.3333333335758653E-2</v>
      </c>
      <c r="C3100" s="6">
        <v>21.84</v>
      </c>
    </row>
    <row r="3101" spans="1:4" ht="15.75" x14ac:dyDescent="0.5">
      <c r="A3101" s="5">
        <v>42989</v>
      </c>
      <c r="B3101" s="10">
        <v>0.125</v>
      </c>
      <c r="C3101" s="6">
        <v>21.72</v>
      </c>
    </row>
    <row r="3102" spans="1:4" ht="15.75" x14ac:dyDescent="0.5">
      <c r="A3102" s="5">
        <v>42989</v>
      </c>
      <c r="B3102" s="10">
        <v>0.16666666666424135</v>
      </c>
      <c r="C3102" s="6">
        <v>21.67</v>
      </c>
    </row>
    <row r="3103" spans="1:4" ht="15.75" x14ac:dyDescent="0.5">
      <c r="A3103" s="5">
        <v>42989</v>
      </c>
      <c r="B3103" s="10">
        <v>0.20833333333575865</v>
      </c>
      <c r="C3103" s="6">
        <v>21.55</v>
      </c>
    </row>
    <row r="3104" spans="1:4" ht="15.75" x14ac:dyDescent="0.5">
      <c r="A3104" s="5">
        <v>42989</v>
      </c>
      <c r="B3104" s="10">
        <v>0.25</v>
      </c>
      <c r="C3104" s="6">
        <v>21.41</v>
      </c>
    </row>
    <row r="3105" spans="1:3" ht="15.75" x14ac:dyDescent="0.5">
      <c r="A3105" s="5">
        <v>42989</v>
      </c>
      <c r="B3105" s="10">
        <v>0.29166666666424135</v>
      </c>
      <c r="C3105" s="6">
        <v>21.26</v>
      </c>
    </row>
    <row r="3106" spans="1:3" ht="15.75" x14ac:dyDescent="0.5">
      <c r="A3106" s="5">
        <v>42989</v>
      </c>
      <c r="B3106" s="10">
        <v>0.33333333333575865</v>
      </c>
      <c r="C3106" s="6">
        <v>21.16</v>
      </c>
    </row>
    <row r="3107" spans="1:3" ht="15.75" x14ac:dyDescent="0.5">
      <c r="A3107" s="5">
        <v>42989</v>
      </c>
      <c r="B3107" s="10">
        <v>0.375</v>
      </c>
      <c r="C3107" s="6">
        <v>21.31</v>
      </c>
    </row>
    <row r="3108" spans="1:3" ht="15.75" x14ac:dyDescent="0.5">
      <c r="A3108" s="5">
        <v>42989</v>
      </c>
      <c r="B3108" s="10">
        <v>0.41666666666424135</v>
      </c>
      <c r="C3108" s="6">
        <v>21.45</v>
      </c>
    </row>
    <row r="3109" spans="1:3" ht="15.75" x14ac:dyDescent="0.5">
      <c r="A3109" s="5">
        <v>42989</v>
      </c>
      <c r="B3109" s="10">
        <v>0.45833333333575865</v>
      </c>
      <c r="C3109" s="6">
        <v>21.64</v>
      </c>
    </row>
    <row r="3110" spans="1:3" ht="15.75" x14ac:dyDescent="0.5">
      <c r="A3110" s="5">
        <v>42989</v>
      </c>
      <c r="B3110" s="10">
        <v>0.5</v>
      </c>
      <c r="C3110" s="6">
        <v>22.06</v>
      </c>
    </row>
    <row r="3111" spans="1:3" ht="15.75" x14ac:dyDescent="0.5">
      <c r="A3111" s="5">
        <v>42989</v>
      </c>
      <c r="B3111" s="10">
        <v>0.54166666666424135</v>
      </c>
      <c r="C3111" s="6">
        <v>22.33</v>
      </c>
    </row>
    <row r="3112" spans="1:3" ht="15.75" x14ac:dyDescent="0.5">
      <c r="A3112" s="5">
        <v>42989</v>
      </c>
      <c r="B3112" s="10">
        <v>0.58333333333575865</v>
      </c>
      <c r="C3112" s="6">
        <v>21.72</v>
      </c>
    </row>
    <row r="3113" spans="1:3" ht="15.75" x14ac:dyDescent="0.5">
      <c r="A3113" s="5">
        <v>42989</v>
      </c>
      <c r="B3113" s="10">
        <v>0.625</v>
      </c>
      <c r="C3113" s="6">
        <v>21.93</v>
      </c>
    </row>
    <row r="3114" spans="1:3" ht="15.75" x14ac:dyDescent="0.5">
      <c r="A3114" s="5">
        <v>42989</v>
      </c>
      <c r="B3114" s="10">
        <v>0.66666666666424135</v>
      </c>
      <c r="C3114" s="6">
        <v>21.82</v>
      </c>
    </row>
    <row r="3115" spans="1:3" ht="15.75" x14ac:dyDescent="0.5">
      <c r="A3115" s="5">
        <v>42989</v>
      </c>
      <c r="B3115" s="10">
        <v>0.70833333333575865</v>
      </c>
      <c r="C3115" s="6">
        <v>21.82</v>
      </c>
    </row>
    <row r="3116" spans="1:3" ht="15.75" x14ac:dyDescent="0.5">
      <c r="A3116" s="5">
        <v>42989</v>
      </c>
      <c r="B3116" s="10">
        <v>0.75</v>
      </c>
      <c r="C3116" s="6">
        <v>21.89</v>
      </c>
    </row>
    <row r="3117" spans="1:3" ht="15.75" x14ac:dyDescent="0.5">
      <c r="A3117" s="5">
        <v>42989</v>
      </c>
      <c r="B3117" s="10">
        <v>0.79166666666424135</v>
      </c>
      <c r="C3117" s="6">
        <v>21.7</v>
      </c>
    </row>
    <row r="3118" spans="1:3" ht="15.75" x14ac:dyDescent="0.5">
      <c r="A3118" s="5">
        <v>42989</v>
      </c>
      <c r="B3118" s="10">
        <v>0.83333333333575865</v>
      </c>
      <c r="C3118" s="6">
        <v>22.61</v>
      </c>
    </row>
    <row r="3119" spans="1:3" ht="15.75" x14ac:dyDescent="0.5">
      <c r="A3119" s="5">
        <v>42989</v>
      </c>
      <c r="B3119" s="10">
        <v>0.875</v>
      </c>
      <c r="C3119" s="6">
        <v>22.55</v>
      </c>
    </row>
    <row r="3120" spans="1:3" ht="15.75" x14ac:dyDescent="0.5">
      <c r="A3120" s="5">
        <v>42989</v>
      </c>
      <c r="B3120" s="10">
        <v>0.91666666666424135</v>
      </c>
      <c r="C3120" s="6">
        <v>22.56</v>
      </c>
    </row>
    <row r="3121" spans="1:4" ht="15.75" x14ac:dyDescent="0.5">
      <c r="A3121" s="5">
        <v>42989</v>
      </c>
      <c r="B3121" s="10">
        <v>0.95833333333575865</v>
      </c>
      <c r="C3121" s="6">
        <v>22.42</v>
      </c>
      <c r="D3121" s="11"/>
    </row>
    <row r="3122" spans="1:4" ht="15.75" x14ac:dyDescent="0.5">
      <c r="A3122" s="5">
        <v>42990</v>
      </c>
      <c r="B3122" s="10">
        <v>0</v>
      </c>
      <c r="C3122" s="6">
        <v>22.33</v>
      </c>
    </row>
    <row r="3123" spans="1:4" ht="15.75" x14ac:dyDescent="0.5">
      <c r="A3123" s="5">
        <v>42990</v>
      </c>
      <c r="B3123" s="10">
        <v>4.1666666664241347E-2</v>
      </c>
      <c r="C3123" s="6">
        <v>22.08</v>
      </c>
    </row>
    <row r="3124" spans="1:4" ht="15.75" x14ac:dyDescent="0.5">
      <c r="A3124" s="5">
        <v>42990</v>
      </c>
      <c r="B3124" s="10">
        <v>8.3333333335758653E-2</v>
      </c>
      <c r="C3124" s="6">
        <v>22.06</v>
      </c>
    </row>
    <row r="3125" spans="1:4" ht="15.75" x14ac:dyDescent="0.5">
      <c r="A3125" s="5">
        <v>42990</v>
      </c>
      <c r="B3125" s="10">
        <v>0.125</v>
      </c>
      <c r="C3125" s="6">
        <v>22.08</v>
      </c>
    </row>
    <row r="3126" spans="1:4" ht="15.75" x14ac:dyDescent="0.5">
      <c r="A3126" s="5">
        <v>42990</v>
      </c>
      <c r="B3126" s="10">
        <v>0.16666666666424135</v>
      </c>
      <c r="C3126" s="6">
        <v>21.99</v>
      </c>
    </row>
    <row r="3127" spans="1:4" ht="15.75" x14ac:dyDescent="0.5">
      <c r="A3127" s="5">
        <v>42990</v>
      </c>
      <c r="B3127" s="10">
        <v>0.20833333333575865</v>
      </c>
      <c r="C3127" s="6">
        <v>21.89</v>
      </c>
    </row>
    <row r="3128" spans="1:4" ht="15.75" x14ac:dyDescent="0.5">
      <c r="A3128" s="5">
        <v>42990</v>
      </c>
      <c r="B3128" s="10">
        <v>0.25</v>
      </c>
      <c r="C3128" s="6">
        <v>21.74</v>
      </c>
    </row>
    <row r="3129" spans="1:4" ht="15.75" x14ac:dyDescent="0.5">
      <c r="A3129" s="5">
        <v>42990</v>
      </c>
      <c r="B3129" s="10">
        <v>0.29166666666424135</v>
      </c>
      <c r="C3129" s="6">
        <v>21.57</v>
      </c>
    </row>
    <row r="3130" spans="1:4" ht="15.75" x14ac:dyDescent="0.5">
      <c r="A3130" s="5">
        <v>42990</v>
      </c>
      <c r="B3130" s="10">
        <v>0.33333333333575865</v>
      </c>
      <c r="C3130" s="6">
        <v>21.51</v>
      </c>
    </row>
    <row r="3131" spans="1:4" ht="15.75" x14ac:dyDescent="0.5">
      <c r="A3131" s="5">
        <v>42990</v>
      </c>
      <c r="B3131" s="10">
        <v>0.375</v>
      </c>
      <c r="C3131" s="6">
        <v>21.6</v>
      </c>
    </row>
    <row r="3132" spans="1:4" ht="15.75" x14ac:dyDescent="0.5">
      <c r="A3132" s="5">
        <v>42990</v>
      </c>
      <c r="B3132" s="10">
        <v>0.41666666666424135</v>
      </c>
      <c r="C3132" s="6">
        <v>21.9</v>
      </c>
    </row>
    <row r="3133" spans="1:4" ht="15.75" x14ac:dyDescent="0.5">
      <c r="A3133" s="5">
        <v>42990</v>
      </c>
      <c r="B3133" s="10">
        <v>0.45833333333575865</v>
      </c>
      <c r="C3133" s="6">
        <v>22.13</v>
      </c>
    </row>
    <row r="3134" spans="1:4" ht="15.75" x14ac:dyDescent="0.5">
      <c r="A3134" s="5">
        <v>42990</v>
      </c>
      <c r="B3134" s="10">
        <v>0.5</v>
      </c>
      <c r="C3134" s="6">
        <v>22.4</v>
      </c>
    </row>
    <row r="3135" spans="1:4" ht="15.75" x14ac:dyDescent="0.5">
      <c r="A3135" s="5">
        <v>42990</v>
      </c>
      <c r="B3135" s="10">
        <v>0.54166666666424135</v>
      </c>
      <c r="C3135" s="6">
        <v>22.55</v>
      </c>
    </row>
    <row r="3136" spans="1:4" ht="15.75" x14ac:dyDescent="0.5">
      <c r="A3136" s="5">
        <v>42990</v>
      </c>
      <c r="B3136" s="10">
        <v>0.58333333333575865</v>
      </c>
      <c r="C3136" s="6">
        <v>22.96</v>
      </c>
    </row>
    <row r="3137" spans="1:4" ht="15.75" x14ac:dyDescent="0.5">
      <c r="A3137" s="5">
        <v>42990</v>
      </c>
      <c r="B3137" s="10">
        <v>0.625</v>
      </c>
      <c r="C3137" s="6">
        <v>22.95</v>
      </c>
    </row>
    <row r="3138" spans="1:4" ht="15.75" x14ac:dyDescent="0.5">
      <c r="A3138" s="5">
        <v>42990</v>
      </c>
      <c r="B3138" s="10">
        <v>0.66666666666424135</v>
      </c>
      <c r="C3138" s="6">
        <v>22.96</v>
      </c>
    </row>
    <row r="3139" spans="1:4" ht="15.75" x14ac:dyDescent="0.5">
      <c r="A3139" s="5">
        <v>42990</v>
      </c>
      <c r="B3139" s="10">
        <v>0.70833333333575865</v>
      </c>
      <c r="C3139" s="6">
        <v>23.1</v>
      </c>
    </row>
    <row r="3140" spans="1:4" ht="15.75" x14ac:dyDescent="0.5">
      <c r="A3140" s="5">
        <v>42990</v>
      </c>
      <c r="B3140" s="10">
        <v>0.75</v>
      </c>
      <c r="C3140" s="6">
        <v>23.12</v>
      </c>
    </row>
    <row r="3141" spans="1:4" ht="15.75" x14ac:dyDescent="0.5">
      <c r="A3141" s="5">
        <v>42990</v>
      </c>
      <c r="B3141" s="10">
        <v>0.79166666666424135</v>
      </c>
      <c r="C3141" s="6">
        <v>22.84</v>
      </c>
    </row>
    <row r="3142" spans="1:4" ht="15.75" x14ac:dyDescent="0.5">
      <c r="A3142" s="5">
        <v>42990</v>
      </c>
      <c r="B3142" s="10">
        <v>0.83333333333575865</v>
      </c>
      <c r="C3142" s="6">
        <v>22.74</v>
      </c>
    </row>
    <row r="3143" spans="1:4" ht="15.75" x14ac:dyDescent="0.5">
      <c r="A3143" s="5">
        <v>42990</v>
      </c>
      <c r="B3143" s="10">
        <v>0.875</v>
      </c>
      <c r="C3143" s="6">
        <v>22.86</v>
      </c>
    </row>
    <row r="3144" spans="1:4" ht="15.75" x14ac:dyDescent="0.5">
      <c r="A3144" s="5">
        <v>42990</v>
      </c>
      <c r="B3144" s="10">
        <v>0.91666666666424135</v>
      </c>
      <c r="C3144" s="6">
        <v>22.93</v>
      </c>
    </row>
    <row r="3145" spans="1:4" ht="15.75" x14ac:dyDescent="0.5">
      <c r="A3145" s="5">
        <v>42990</v>
      </c>
      <c r="B3145" s="10">
        <v>0.95833333333575865</v>
      </c>
      <c r="C3145" s="6">
        <v>22.73</v>
      </c>
      <c r="D3145" s="11"/>
    </row>
    <row r="3146" spans="1:4" ht="15.75" x14ac:dyDescent="0.5">
      <c r="A3146" s="5">
        <v>42991</v>
      </c>
      <c r="B3146" s="10">
        <v>0</v>
      </c>
      <c r="C3146" s="6">
        <v>22.64</v>
      </c>
    </row>
    <row r="3147" spans="1:4" ht="15.75" x14ac:dyDescent="0.5">
      <c r="A3147" s="5">
        <v>42991</v>
      </c>
      <c r="B3147" s="10">
        <v>4.1666666664241347E-2</v>
      </c>
      <c r="C3147" s="6">
        <v>22.57</v>
      </c>
    </row>
    <row r="3148" spans="1:4" ht="15.75" x14ac:dyDescent="0.5">
      <c r="A3148" s="5">
        <v>42991</v>
      </c>
      <c r="B3148" s="10">
        <v>8.3333333335758653E-2</v>
      </c>
      <c r="C3148" s="6">
        <v>22.48</v>
      </c>
    </row>
    <row r="3149" spans="1:4" ht="15.75" x14ac:dyDescent="0.5">
      <c r="A3149" s="5">
        <v>42991</v>
      </c>
      <c r="B3149" s="10">
        <v>0.125</v>
      </c>
      <c r="C3149" s="6">
        <v>22.19</v>
      </c>
    </row>
    <row r="3150" spans="1:4" ht="15.75" x14ac:dyDescent="0.5">
      <c r="A3150" s="5">
        <v>42991</v>
      </c>
      <c r="B3150" s="10">
        <v>0.16666666666424135</v>
      </c>
      <c r="C3150" s="6">
        <v>22.12</v>
      </c>
    </row>
    <row r="3151" spans="1:4" ht="15.75" x14ac:dyDescent="0.5">
      <c r="A3151" s="5">
        <v>42991</v>
      </c>
      <c r="B3151" s="10">
        <v>0.20833333333575865</v>
      </c>
      <c r="C3151" s="6">
        <v>22.04</v>
      </c>
    </row>
    <row r="3152" spans="1:4" ht="15.75" x14ac:dyDescent="0.5">
      <c r="A3152" s="5">
        <v>42991</v>
      </c>
      <c r="B3152" s="10">
        <v>0.25</v>
      </c>
      <c r="C3152" s="6">
        <v>21.95</v>
      </c>
    </row>
    <row r="3153" spans="1:3" ht="15.75" x14ac:dyDescent="0.5">
      <c r="A3153" s="5">
        <v>42991</v>
      </c>
      <c r="B3153" s="10">
        <v>0.29166666666424135</v>
      </c>
      <c r="C3153" s="6">
        <v>21.88</v>
      </c>
    </row>
    <row r="3154" spans="1:3" ht="15.75" x14ac:dyDescent="0.5">
      <c r="A3154" s="5">
        <v>42991</v>
      </c>
      <c r="B3154" s="10">
        <v>0.33333333333575865</v>
      </c>
      <c r="C3154" s="6">
        <v>21.79</v>
      </c>
    </row>
    <row r="3155" spans="1:3" ht="15.75" x14ac:dyDescent="0.5">
      <c r="A3155" s="5">
        <v>42991</v>
      </c>
      <c r="B3155" s="10">
        <v>0.375</v>
      </c>
      <c r="C3155" s="6">
        <v>21.78</v>
      </c>
    </row>
    <row r="3156" spans="1:3" ht="15.75" x14ac:dyDescent="0.5">
      <c r="A3156" s="5">
        <v>42991</v>
      </c>
      <c r="B3156" s="10">
        <v>0.41666666666424135</v>
      </c>
      <c r="C3156" s="6">
        <v>21.84</v>
      </c>
    </row>
    <row r="3157" spans="1:3" ht="15.75" x14ac:dyDescent="0.5">
      <c r="A3157" s="5">
        <v>42991</v>
      </c>
      <c r="B3157" s="10">
        <v>0.45833333333575865</v>
      </c>
      <c r="C3157" s="6">
        <v>21.88</v>
      </c>
    </row>
    <row r="3158" spans="1:3" ht="15.75" x14ac:dyDescent="0.5">
      <c r="A3158" s="5">
        <v>42991</v>
      </c>
      <c r="B3158" s="10">
        <v>0.5</v>
      </c>
      <c r="C3158" s="6">
        <v>21.97</v>
      </c>
    </row>
    <row r="3159" spans="1:3" ht="15.75" x14ac:dyDescent="0.5">
      <c r="A3159" s="5">
        <v>42991</v>
      </c>
      <c r="B3159" s="10">
        <v>0.54166666666424135</v>
      </c>
      <c r="C3159" s="6">
        <v>22.03</v>
      </c>
    </row>
    <row r="3160" spans="1:3" ht="15.75" x14ac:dyDescent="0.5">
      <c r="A3160" s="5">
        <v>42991</v>
      </c>
      <c r="B3160" s="10">
        <v>0.58333333333575865</v>
      </c>
      <c r="C3160" s="6">
        <v>22.84</v>
      </c>
    </row>
    <row r="3161" spans="1:3" ht="15.75" x14ac:dyDescent="0.5">
      <c r="A3161" s="5">
        <v>42991</v>
      </c>
      <c r="B3161" s="10">
        <v>0.625</v>
      </c>
      <c r="C3161" s="6">
        <v>22.71</v>
      </c>
    </row>
    <row r="3162" spans="1:3" ht="15.75" x14ac:dyDescent="0.5">
      <c r="A3162" s="5">
        <v>42991</v>
      </c>
      <c r="B3162" s="10">
        <v>0.66666666666424135</v>
      </c>
      <c r="C3162" s="6">
        <v>22.7</v>
      </c>
    </row>
    <row r="3163" spans="1:3" ht="15.75" x14ac:dyDescent="0.5">
      <c r="A3163" s="5">
        <v>42991</v>
      </c>
      <c r="B3163" s="10">
        <v>0.70833333333575865</v>
      </c>
      <c r="C3163" s="6">
        <v>23.02</v>
      </c>
    </row>
    <row r="3164" spans="1:3" ht="15.75" x14ac:dyDescent="0.5">
      <c r="A3164" s="5">
        <v>42991</v>
      </c>
      <c r="B3164" s="10">
        <v>0.75</v>
      </c>
      <c r="C3164" s="6">
        <v>22.97</v>
      </c>
    </row>
    <row r="3165" spans="1:3" ht="15.75" x14ac:dyDescent="0.5">
      <c r="A3165" s="5">
        <v>42991</v>
      </c>
      <c r="B3165" s="10">
        <v>0.79166666666424135</v>
      </c>
      <c r="C3165" s="6">
        <v>22.99</v>
      </c>
    </row>
    <row r="3166" spans="1:3" ht="15.75" x14ac:dyDescent="0.5">
      <c r="A3166" s="5">
        <v>42991</v>
      </c>
      <c r="B3166" s="10">
        <v>0.83333333333575865</v>
      </c>
      <c r="C3166" s="6">
        <v>22.86</v>
      </c>
    </row>
    <row r="3167" spans="1:3" ht="15.75" x14ac:dyDescent="0.5">
      <c r="A3167" s="5">
        <v>42991</v>
      </c>
      <c r="B3167" s="10">
        <v>0.875</v>
      </c>
      <c r="C3167" s="6">
        <v>22.62</v>
      </c>
    </row>
    <row r="3168" spans="1:3" ht="15.75" x14ac:dyDescent="0.5">
      <c r="A3168" s="5">
        <v>42991</v>
      </c>
      <c r="B3168" s="10">
        <v>0.91666666666424135</v>
      </c>
      <c r="C3168" s="6">
        <v>22.52</v>
      </c>
    </row>
    <row r="3169" spans="1:4" ht="15.75" x14ac:dyDescent="0.5">
      <c r="A3169" s="5">
        <v>42991</v>
      </c>
      <c r="B3169" s="10">
        <v>0.95833333333575865</v>
      </c>
      <c r="C3169" s="6">
        <v>22.42</v>
      </c>
      <c r="D3169" s="11"/>
    </row>
    <row r="3170" spans="1:4" ht="15.75" x14ac:dyDescent="0.5">
      <c r="A3170" s="5">
        <v>42992</v>
      </c>
      <c r="B3170" s="10">
        <v>0</v>
      </c>
      <c r="C3170" s="6">
        <v>22.32</v>
      </c>
    </row>
    <row r="3171" spans="1:4" ht="15.75" x14ac:dyDescent="0.5">
      <c r="A3171" s="5">
        <v>42992</v>
      </c>
      <c r="B3171" s="10">
        <v>4.1666666664241347E-2</v>
      </c>
      <c r="C3171" s="6">
        <v>22.24</v>
      </c>
    </row>
    <row r="3172" spans="1:4" ht="15.75" x14ac:dyDescent="0.5">
      <c r="A3172" s="5">
        <v>42992</v>
      </c>
      <c r="B3172" s="10">
        <v>8.3333333335758653E-2</v>
      </c>
      <c r="C3172" s="6">
        <v>22.11</v>
      </c>
    </row>
    <row r="3173" spans="1:4" ht="15.75" x14ac:dyDescent="0.5">
      <c r="A3173" s="5">
        <v>42992</v>
      </c>
      <c r="B3173" s="10">
        <v>0.125</v>
      </c>
      <c r="C3173" s="6">
        <v>22.02</v>
      </c>
    </row>
    <row r="3174" spans="1:4" ht="15.75" x14ac:dyDescent="0.5">
      <c r="A3174" s="5">
        <v>42992</v>
      </c>
      <c r="B3174" s="10">
        <v>0.16666666666424135</v>
      </c>
      <c r="C3174" s="6">
        <v>21.88</v>
      </c>
    </row>
    <row r="3175" spans="1:4" ht="15.75" x14ac:dyDescent="0.5">
      <c r="A3175" s="5">
        <v>42992</v>
      </c>
      <c r="B3175" s="10">
        <v>0.20833333333575865</v>
      </c>
      <c r="C3175" s="6">
        <v>21.7</v>
      </c>
    </row>
    <row r="3176" spans="1:4" ht="15.75" x14ac:dyDescent="0.5">
      <c r="A3176" s="5">
        <v>42992</v>
      </c>
      <c r="B3176" s="10">
        <v>0.25</v>
      </c>
      <c r="C3176" s="6">
        <v>21.65</v>
      </c>
    </row>
    <row r="3177" spans="1:4" ht="15.75" x14ac:dyDescent="0.5">
      <c r="A3177" s="5">
        <v>42992</v>
      </c>
      <c r="B3177" s="10">
        <v>0.29166666666424135</v>
      </c>
      <c r="C3177" s="6">
        <v>21.52</v>
      </c>
    </row>
    <row r="3178" spans="1:4" ht="15.75" x14ac:dyDescent="0.5">
      <c r="A3178" s="5">
        <v>42992</v>
      </c>
      <c r="B3178" s="10">
        <v>0.33333333333575865</v>
      </c>
      <c r="C3178" s="6">
        <v>21.42</v>
      </c>
    </row>
    <row r="3179" spans="1:4" ht="15.75" x14ac:dyDescent="0.5">
      <c r="A3179" s="5">
        <v>42992</v>
      </c>
      <c r="B3179" s="10">
        <v>0.375</v>
      </c>
      <c r="C3179" s="6">
        <v>21.6</v>
      </c>
    </row>
    <row r="3180" spans="1:4" ht="15.75" x14ac:dyDescent="0.5">
      <c r="A3180" s="5">
        <v>42992</v>
      </c>
      <c r="B3180" s="10">
        <v>0.41666666666424135</v>
      </c>
      <c r="C3180" s="6">
        <v>21.91</v>
      </c>
    </row>
    <row r="3181" spans="1:4" ht="15.75" x14ac:dyDescent="0.5">
      <c r="A3181" s="5">
        <v>42992</v>
      </c>
      <c r="B3181" s="10">
        <v>0.45833333333575865</v>
      </c>
      <c r="C3181" s="6">
        <v>21.93</v>
      </c>
    </row>
    <row r="3182" spans="1:4" ht="15.75" x14ac:dyDescent="0.5">
      <c r="A3182" s="5">
        <v>42992</v>
      </c>
      <c r="B3182" s="10">
        <v>0.5</v>
      </c>
      <c r="C3182" s="6">
        <v>21.94</v>
      </c>
    </row>
    <row r="3183" spans="1:4" ht="15.75" x14ac:dyDescent="0.5">
      <c r="A3183" s="5">
        <v>42992</v>
      </c>
      <c r="B3183" s="10">
        <v>0.54166666666424135</v>
      </c>
      <c r="C3183" s="6">
        <v>21.87</v>
      </c>
    </row>
    <row r="3184" spans="1:4" ht="15.75" x14ac:dyDescent="0.5">
      <c r="A3184" s="5">
        <v>42992</v>
      </c>
      <c r="B3184" s="10">
        <v>0.58333333333575865</v>
      </c>
      <c r="C3184" s="6">
        <v>21.83</v>
      </c>
    </row>
    <row r="3185" spans="1:4" ht="15.75" x14ac:dyDescent="0.5">
      <c r="A3185" s="5">
        <v>42992</v>
      </c>
      <c r="B3185" s="10">
        <v>0.625</v>
      </c>
      <c r="C3185" s="6">
        <v>21.67</v>
      </c>
    </row>
    <row r="3186" spans="1:4" ht="15.75" x14ac:dyDescent="0.5">
      <c r="A3186" s="5">
        <v>42992</v>
      </c>
      <c r="B3186" s="10">
        <v>0.66666666666424135</v>
      </c>
      <c r="C3186" s="6">
        <v>21.62</v>
      </c>
    </row>
    <row r="3187" spans="1:4" ht="15.75" x14ac:dyDescent="0.5">
      <c r="A3187" s="5">
        <v>42992</v>
      </c>
      <c r="B3187" s="10">
        <v>0.70833333333575865</v>
      </c>
      <c r="C3187" s="6">
        <v>21.46</v>
      </c>
    </row>
    <row r="3188" spans="1:4" ht="15.75" x14ac:dyDescent="0.5">
      <c r="A3188" s="5">
        <v>42992</v>
      </c>
      <c r="B3188" s="10">
        <v>0.75</v>
      </c>
      <c r="C3188" s="6">
        <v>21.38</v>
      </c>
    </row>
    <row r="3189" spans="1:4" ht="15.75" x14ac:dyDescent="0.5">
      <c r="A3189" s="5">
        <v>42992</v>
      </c>
      <c r="B3189" s="10">
        <v>0.79166666666424135</v>
      </c>
      <c r="C3189" s="6">
        <v>21.36</v>
      </c>
    </row>
    <row r="3190" spans="1:4" ht="15.75" x14ac:dyDescent="0.5">
      <c r="A3190" s="5">
        <v>42992</v>
      </c>
      <c r="B3190" s="10">
        <v>0.83333333333575865</v>
      </c>
      <c r="C3190" s="6">
        <v>21.29</v>
      </c>
    </row>
    <row r="3191" spans="1:4" ht="15.75" x14ac:dyDescent="0.5">
      <c r="A3191" s="5">
        <v>42992</v>
      </c>
      <c r="B3191" s="10">
        <v>0.875</v>
      </c>
      <c r="C3191" s="6">
        <v>21.17</v>
      </c>
    </row>
    <row r="3192" spans="1:4" ht="15.75" x14ac:dyDescent="0.5">
      <c r="A3192" s="5">
        <v>42992</v>
      </c>
      <c r="B3192" s="10">
        <v>0.91666666666424135</v>
      </c>
      <c r="C3192" s="6">
        <v>21.07</v>
      </c>
    </row>
    <row r="3193" spans="1:4" ht="15.75" x14ac:dyDescent="0.5">
      <c r="A3193" s="5">
        <v>42992</v>
      </c>
      <c r="B3193" s="10">
        <v>0.95833333333575865</v>
      </c>
      <c r="C3193" s="6">
        <v>20.97</v>
      </c>
      <c r="D3193" s="11"/>
    </row>
    <row r="3194" spans="1:4" ht="15.75" x14ac:dyDescent="0.5">
      <c r="A3194" s="5">
        <v>42993</v>
      </c>
      <c r="B3194" s="10">
        <v>0</v>
      </c>
      <c r="C3194" s="6">
        <v>20.87</v>
      </c>
    </row>
    <row r="3195" spans="1:4" ht="15.75" x14ac:dyDescent="0.5">
      <c r="A3195" s="5">
        <v>42993</v>
      </c>
      <c r="B3195" s="10">
        <v>4.1666666664241347E-2</v>
      </c>
      <c r="C3195" s="6">
        <v>20.75</v>
      </c>
    </row>
    <row r="3196" spans="1:4" ht="15.75" x14ac:dyDescent="0.5">
      <c r="A3196" s="5">
        <v>42993</v>
      </c>
      <c r="B3196" s="10">
        <v>8.3333333335758653E-2</v>
      </c>
      <c r="C3196" s="6">
        <v>20.68</v>
      </c>
    </row>
    <row r="3197" spans="1:4" ht="15.75" x14ac:dyDescent="0.5">
      <c r="A3197" s="5">
        <v>42993</v>
      </c>
      <c r="B3197" s="10">
        <v>0.125</v>
      </c>
      <c r="C3197" s="6">
        <v>20.57</v>
      </c>
    </row>
    <row r="3198" spans="1:4" ht="15.75" x14ac:dyDescent="0.5">
      <c r="A3198" s="5">
        <v>42993</v>
      </c>
      <c r="B3198" s="10">
        <v>0.16666666666424135</v>
      </c>
      <c r="C3198" s="6">
        <v>20.45</v>
      </c>
    </row>
    <row r="3199" spans="1:4" ht="15.75" x14ac:dyDescent="0.5">
      <c r="A3199" s="5">
        <v>42993</v>
      </c>
      <c r="B3199" s="10">
        <v>0.20833333333575865</v>
      </c>
      <c r="C3199" s="6">
        <v>20.32</v>
      </c>
    </row>
    <row r="3200" spans="1:4" ht="15.75" x14ac:dyDescent="0.5">
      <c r="A3200" s="5">
        <v>42993</v>
      </c>
      <c r="B3200" s="10">
        <v>0.25</v>
      </c>
      <c r="C3200" s="6">
        <v>20.25</v>
      </c>
    </row>
    <row r="3201" spans="1:3" ht="15.75" x14ac:dyDescent="0.5">
      <c r="A3201" s="5">
        <v>42993</v>
      </c>
      <c r="B3201" s="10">
        <v>0.29166666666424135</v>
      </c>
      <c r="C3201" s="6">
        <v>20.13</v>
      </c>
    </row>
    <row r="3202" spans="1:3" ht="15.75" x14ac:dyDescent="0.5">
      <c r="A3202" s="5">
        <v>42993</v>
      </c>
      <c r="B3202" s="10">
        <v>0.33333333333575865</v>
      </c>
      <c r="C3202" s="6">
        <v>20.04</v>
      </c>
    </row>
    <row r="3203" spans="1:3" ht="15.75" x14ac:dyDescent="0.5">
      <c r="A3203" s="5">
        <v>42993</v>
      </c>
      <c r="B3203" s="10">
        <v>0.375</v>
      </c>
      <c r="C3203" s="6">
        <v>19.98</v>
      </c>
    </row>
    <row r="3204" spans="1:3" ht="15.75" x14ac:dyDescent="0.5">
      <c r="A3204" s="5">
        <v>42993</v>
      </c>
      <c r="B3204" s="10">
        <v>0.41666666666424135</v>
      </c>
      <c r="C3204" s="6">
        <v>19.87</v>
      </c>
    </row>
    <row r="3205" spans="1:3" ht="15.75" x14ac:dyDescent="0.5">
      <c r="A3205" s="5">
        <v>42993</v>
      </c>
      <c r="B3205" s="10">
        <v>0.45833333333575865</v>
      </c>
      <c r="C3205" s="6">
        <v>19.78</v>
      </c>
    </row>
    <row r="3206" spans="1:3" ht="15.75" x14ac:dyDescent="0.5">
      <c r="A3206" s="5">
        <v>42993</v>
      </c>
      <c r="B3206" s="10">
        <v>0.5</v>
      </c>
      <c r="C3206" s="6">
        <v>19.79</v>
      </c>
    </row>
    <row r="3207" spans="1:3" ht="15.75" x14ac:dyDescent="0.5">
      <c r="A3207" s="5">
        <v>42993</v>
      </c>
      <c r="B3207" s="10">
        <v>0.54166666666424135</v>
      </c>
      <c r="C3207" s="6">
        <v>19.78</v>
      </c>
    </row>
    <row r="3208" spans="1:3" ht="15.75" x14ac:dyDescent="0.5">
      <c r="A3208" s="5">
        <v>42993</v>
      </c>
      <c r="B3208" s="10">
        <v>0.58333333333575865</v>
      </c>
      <c r="C3208" s="6">
        <v>19.8</v>
      </c>
    </row>
    <row r="3209" spans="1:3" ht="15.75" x14ac:dyDescent="0.5">
      <c r="A3209" s="5">
        <v>42993</v>
      </c>
      <c r="B3209" s="10">
        <v>0.625</v>
      </c>
      <c r="C3209" s="6">
        <v>19.809999999999999</v>
      </c>
    </row>
    <row r="3210" spans="1:3" ht="15.75" x14ac:dyDescent="0.5">
      <c r="A3210" s="5">
        <v>42993</v>
      </c>
      <c r="B3210" s="10">
        <v>0.66666666666424135</v>
      </c>
      <c r="C3210" s="6">
        <v>19.88</v>
      </c>
    </row>
    <row r="3211" spans="1:3" ht="15.75" x14ac:dyDescent="0.5">
      <c r="A3211" s="5">
        <v>42993</v>
      </c>
      <c r="B3211" s="10">
        <v>0.70833333333575865</v>
      </c>
      <c r="C3211" s="6">
        <v>19.940000000000001</v>
      </c>
    </row>
    <row r="3212" spans="1:3" ht="15.75" x14ac:dyDescent="0.5">
      <c r="A3212" s="5">
        <v>42993</v>
      </c>
      <c r="B3212" s="10">
        <v>0.75</v>
      </c>
      <c r="C3212" s="6">
        <v>19.899999999999999</v>
      </c>
    </row>
    <row r="3213" spans="1:3" ht="15.75" x14ac:dyDescent="0.5">
      <c r="A3213" s="5">
        <v>42993</v>
      </c>
      <c r="B3213" s="10">
        <v>0.79166666666424135</v>
      </c>
      <c r="C3213" s="6">
        <v>20.07</v>
      </c>
    </row>
    <row r="3214" spans="1:3" ht="15.75" x14ac:dyDescent="0.5">
      <c r="A3214" s="5">
        <v>42993</v>
      </c>
      <c r="B3214" s="10">
        <v>0.83333333333575865</v>
      </c>
      <c r="C3214" s="6">
        <v>19.920000000000002</v>
      </c>
    </row>
    <row r="3215" spans="1:3" ht="15.75" x14ac:dyDescent="0.5">
      <c r="A3215" s="5">
        <v>42993</v>
      </c>
      <c r="B3215" s="10">
        <v>0.875</v>
      </c>
      <c r="C3215" s="6">
        <v>19.8</v>
      </c>
    </row>
    <row r="3216" spans="1:3" ht="15.75" x14ac:dyDescent="0.5">
      <c r="A3216" s="5">
        <v>42993</v>
      </c>
      <c r="B3216" s="10">
        <v>0.91666666666424135</v>
      </c>
      <c r="C3216" s="6">
        <v>19.68</v>
      </c>
    </row>
    <row r="3217" spans="1:4" ht="15.75" x14ac:dyDescent="0.5">
      <c r="A3217" s="5">
        <v>42993</v>
      </c>
      <c r="B3217" s="10">
        <v>0.95833333333575865</v>
      </c>
      <c r="C3217" s="6">
        <v>19.579999999999998</v>
      </c>
      <c r="D3217" s="11"/>
    </row>
    <row r="3218" spans="1:4" ht="15.75" x14ac:dyDescent="0.5">
      <c r="A3218" s="5">
        <v>42994</v>
      </c>
      <c r="B3218" s="10">
        <v>0</v>
      </c>
      <c r="C3218" s="6">
        <v>19.489999999999998</v>
      </c>
    </row>
    <row r="3219" spans="1:4" ht="15.75" x14ac:dyDescent="0.5">
      <c r="A3219" s="5">
        <v>42994</v>
      </c>
      <c r="B3219" s="10">
        <v>4.1666666664241347E-2</v>
      </c>
      <c r="C3219" s="6">
        <v>19.420000000000002</v>
      </c>
    </row>
    <row r="3220" spans="1:4" ht="15.75" x14ac:dyDescent="0.5">
      <c r="A3220" s="5">
        <v>42994</v>
      </c>
      <c r="B3220" s="10">
        <v>8.3333333335758653E-2</v>
      </c>
      <c r="C3220" s="6">
        <v>19.329999999999998</v>
      </c>
    </row>
    <row r="3221" spans="1:4" ht="15.75" x14ac:dyDescent="0.5">
      <c r="A3221" s="5">
        <v>42994</v>
      </c>
      <c r="B3221" s="10">
        <v>0.125</v>
      </c>
      <c r="C3221" s="6">
        <v>19.23</v>
      </c>
    </row>
    <row r="3222" spans="1:4" ht="15.75" x14ac:dyDescent="0.5">
      <c r="A3222" s="5">
        <v>42994</v>
      </c>
      <c r="B3222" s="10">
        <v>0.16666666666424135</v>
      </c>
      <c r="C3222" s="6">
        <v>19.09</v>
      </c>
    </row>
    <row r="3223" spans="1:4" ht="15.75" x14ac:dyDescent="0.5">
      <c r="A3223" s="5">
        <v>42994</v>
      </c>
      <c r="B3223" s="10">
        <v>0.20833333333575865</v>
      </c>
      <c r="C3223" s="6">
        <v>19.059999999999999</v>
      </c>
    </row>
    <row r="3224" spans="1:4" ht="15.75" x14ac:dyDescent="0.5">
      <c r="A3224" s="5">
        <v>42994</v>
      </c>
      <c r="B3224" s="10">
        <v>0.25</v>
      </c>
      <c r="C3224" s="6">
        <v>19</v>
      </c>
    </row>
    <row r="3225" spans="1:4" ht="15.75" x14ac:dyDescent="0.5">
      <c r="A3225" s="5">
        <v>42994</v>
      </c>
      <c r="B3225" s="10">
        <v>0.29166666666424135</v>
      </c>
      <c r="C3225" s="6">
        <v>18.93</v>
      </c>
    </row>
    <row r="3226" spans="1:4" ht="15.75" x14ac:dyDescent="0.5">
      <c r="A3226" s="5">
        <v>42994</v>
      </c>
      <c r="B3226" s="10">
        <v>0.33333333333575865</v>
      </c>
      <c r="C3226" s="6">
        <v>18.84</v>
      </c>
    </row>
    <row r="3227" spans="1:4" ht="15.75" x14ac:dyDescent="0.5">
      <c r="A3227" s="5">
        <v>42994</v>
      </c>
      <c r="B3227" s="10">
        <v>0.375</v>
      </c>
      <c r="C3227" s="6">
        <v>18.84</v>
      </c>
    </row>
    <row r="3228" spans="1:4" ht="15.75" x14ac:dyDescent="0.5">
      <c r="A3228" s="5">
        <v>42994</v>
      </c>
      <c r="B3228" s="10">
        <v>0.41666666666424135</v>
      </c>
      <c r="C3228" s="6">
        <v>18.88</v>
      </c>
    </row>
    <row r="3229" spans="1:4" ht="15.75" x14ac:dyDescent="0.5">
      <c r="A3229" s="5">
        <v>42994</v>
      </c>
      <c r="B3229" s="10">
        <v>0.45833333333575865</v>
      </c>
      <c r="C3229" s="6">
        <v>18.989999999999998</v>
      </c>
    </row>
    <row r="3230" spans="1:4" ht="15.75" x14ac:dyDescent="0.5">
      <c r="A3230" s="5">
        <v>42994</v>
      </c>
      <c r="B3230" s="10">
        <v>0.5</v>
      </c>
      <c r="C3230" s="6">
        <v>19.02</v>
      </c>
    </row>
    <row r="3231" spans="1:4" ht="15.75" x14ac:dyDescent="0.5">
      <c r="A3231" s="5">
        <v>42994</v>
      </c>
      <c r="B3231" s="10">
        <v>0.54166666666424135</v>
      </c>
      <c r="C3231" s="6">
        <v>19.05</v>
      </c>
    </row>
    <row r="3232" spans="1:4" ht="15.75" x14ac:dyDescent="0.5">
      <c r="A3232" s="5">
        <v>42994</v>
      </c>
      <c r="B3232" s="10">
        <v>0.58333333333575865</v>
      </c>
      <c r="C3232" s="6">
        <v>19.21</v>
      </c>
    </row>
    <row r="3233" spans="1:4" ht="15.75" x14ac:dyDescent="0.5">
      <c r="A3233" s="5">
        <v>42994</v>
      </c>
      <c r="B3233" s="10">
        <v>0.625</v>
      </c>
      <c r="C3233" s="6">
        <v>18.989999999999998</v>
      </c>
    </row>
    <row r="3234" spans="1:4" ht="15.75" x14ac:dyDescent="0.5">
      <c r="A3234" s="5">
        <v>42994</v>
      </c>
      <c r="B3234" s="10">
        <v>0.66666666666424135</v>
      </c>
      <c r="C3234" s="6">
        <v>19.03</v>
      </c>
    </row>
    <row r="3235" spans="1:4" ht="15.75" x14ac:dyDescent="0.5">
      <c r="A3235" s="5">
        <v>42994</v>
      </c>
      <c r="B3235" s="10">
        <v>0.70833333333575865</v>
      </c>
      <c r="C3235" s="6">
        <v>19.09</v>
      </c>
    </row>
    <row r="3236" spans="1:4" ht="15.75" x14ac:dyDescent="0.5">
      <c r="A3236" s="5">
        <v>42994</v>
      </c>
      <c r="B3236" s="10">
        <v>0.75</v>
      </c>
      <c r="C3236" s="6">
        <v>19.04</v>
      </c>
    </row>
    <row r="3237" spans="1:4" ht="15.75" x14ac:dyDescent="0.5">
      <c r="A3237" s="5">
        <v>42994</v>
      </c>
      <c r="B3237" s="10">
        <v>0.79166666666424135</v>
      </c>
      <c r="C3237" s="6">
        <v>19.559999999999999</v>
      </c>
    </row>
    <row r="3238" spans="1:4" ht="15.75" x14ac:dyDescent="0.5">
      <c r="A3238" s="5">
        <v>42994</v>
      </c>
      <c r="B3238" s="10">
        <v>0.83333333333575865</v>
      </c>
      <c r="C3238" s="6">
        <v>19.25</v>
      </c>
    </row>
    <row r="3239" spans="1:4" ht="15.75" x14ac:dyDescent="0.5">
      <c r="A3239" s="5">
        <v>42994</v>
      </c>
      <c r="B3239" s="10">
        <v>0.875</v>
      </c>
      <c r="C3239" s="6">
        <v>19.23</v>
      </c>
    </row>
    <row r="3240" spans="1:4" ht="15.75" x14ac:dyDescent="0.5">
      <c r="A3240" s="5">
        <v>42994</v>
      </c>
      <c r="B3240" s="10">
        <v>0.91666666666424135</v>
      </c>
      <c r="C3240" s="6">
        <v>19.079999999999998</v>
      </c>
    </row>
    <row r="3241" spans="1:4" ht="15.75" x14ac:dyDescent="0.5">
      <c r="A3241" s="5">
        <v>42994</v>
      </c>
      <c r="B3241" s="10">
        <v>0.95833333333575865</v>
      </c>
      <c r="C3241" s="6">
        <v>18.82</v>
      </c>
      <c r="D3241" s="11"/>
    </row>
    <row r="3242" spans="1:4" ht="15.75" x14ac:dyDescent="0.5">
      <c r="A3242" s="5">
        <v>42995</v>
      </c>
      <c r="B3242" s="10">
        <v>0</v>
      </c>
      <c r="C3242" s="6">
        <v>18.71</v>
      </c>
    </row>
    <row r="3243" spans="1:4" ht="15.75" x14ac:dyDescent="0.5">
      <c r="A3243" s="5">
        <v>42995</v>
      </c>
      <c r="B3243" s="10">
        <v>4.1666666664241347E-2</v>
      </c>
      <c r="C3243" s="6">
        <v>18.649999999999999</v>
      </c>
    </row>
    <row r="3244" spans="1:4" ht="15.75" x14ac:dyDescent="0.5">
      <c r="A3244" s="5">
        <v>42995</v>
      </c>
      <c r="B3244" s="10">
        <v>8.3333333335758653E-2</v>
      </c>
      <c r="C3244" s="6">
        <v>18.61</v>
      </c>
    </row>
    <row r="3245" spans="1:4" ht="15.75" x14ac:dyDescent="0.5">
      <c r="A3245" s="5">
        <v>42995</v>
      </c>
      <c r="B3245" s="10">
        <v>0.125</v>
      </c>
      <c r="C3245" s="6">
        <v>18.52</v>
      </c>
    </row>
    <row r="3246" spans="1:4" ht="15.75" x14ac:dyDescent="0.5">
      <c r="A3246" s="5">
        <v>42995</v>
      </c>
      <c r="B3246" s="10">
        <v>0.16666666666424135</v>
      </c>
      <c r="C3246" s="6">
        <v>18.43</v>
      </c>
    </row>
    <row r="3247" spans="1:4" ht="15.75" x14ac:dyDescent="0.5">
      <c r="A3247" s="5">
        <v>42995</v>
      </c>
      <c r="B3247" s="10">
        <v>0.20833333333575865</v>
      </c>
      <c r="C3247" s="6">
        <v>18.41</v>
      </c>
    </row>
    <row r="3248" spans="1:4" ht="15.75" x14ac:dyDescent="0.5">
      <c r="A3248" s="5">
        <v>42995</v>
      </c>
      <c r="B3248" s="10">
        <v>0.25</v>
      </c>
      <c r="C3248" s="6">
        <v>18.149999999999999</v>
      </c>
    </row>
    <row r="3249" spans="1:3" ht="15.75" x14ac:dyDescent="0.5">
      <c r="A3249" s="5">
        <v>42995</v>
      </c>
      <c r="B3249" s="10">
        <v>0.29166666666424135</v>
      </c>
      <c r="C3249" s="6">
        <v>17.989999999999998</v>
      </c>
    </row>
    <row r="3250" spans="1:3" ht="15.75" x14ac:dyDescent="0.5">
      <c r="A3250" s="5">
        <v>42995</v>
      </c>
      <c r="B3250" s="10">
        <v>0.33333333333575865</v>
      </c>
      <c r="C3250" s="6">
        <v>17.89</v>
      </c>
    </row>
    <row r="3251" spans="1:3" ht="15.75" x14ac:dyDescent="0.5">
      <c r="A3251" s="5">
        <v>42995</v>
      </c>
      <c r="B3251" s="10">
        <v>0.375</v>
      </c>
      <c r="C3251" s="6">
        <v>17.86</v>
      </c>
    </row>
    <row r="3252" spans="1:3" ht="15.75" x14ac:dyDescent="0.5">
      <c r="A3252" s="5">
        <v>42995</v>
      </c>
      <c r="B3252" s="10">
        <v>0.41666666666424135</v>
      </c>
      <c r="C3252" s="6">
        <v>17.829999999999998</v>
      </c>
    </row>
    <row r="3253" spans="1:3" ht="15.75" x14ac:dyDescent="0.5">
      <c r="A3253" s="5">
        <v>42995</v>
      </c>
      <c r="B3253" s="10">
        <v>0.45833333333575865</v>
      </c>
      <c r="C3253" s="6">
        <v>17.88</v>
      </c>
    </row>
    <row r="3254" spans="1:3" ht="15.75" x14ac:dyDescent="0.5">
      <c r="A3254" s="5">
        <v>42995</v>
      </c>
      <c r="B3254" s="10">
        <v>0.5</v>
      </c>
      <c r="C3254" s="6">
        <v>17.95</v>
      </c>
    </row>
    <row r="3255" spans="1:3" ht="15.75" x14ac:dyDescent="0.5">
      <c r="A3255" s="5">
        <v>42995</v>
      </c>
      <c r="B3255" s="10">
        <v>0.54166666666424135</v>
      </c>
      <c r="C3255" s="6">
        <v>18.12</v>
      </c>
    </row>
    <row r="3256" spans="1:3" ht="15.75" x14ac:dyDescent="0.5">
      <c r="A3256" s="5">
        <v>42995</v>
      </c>
      <c r="B3256" s="10">
        <v>0.58333333333575865</v>
      </c>
      <c r="C3256" s="6">
        <v>18.23</v>
      </c>
    </row>
    <row r="3257" spans="1:3" ht="15.75" x14ac:dyDescent="0.5">
      <c r="A3257" s="5">
        <v>42995</v>
      </c>
      <c r="B3257" s="10">
        <v>0.625</v>
      </c>
      <c r="C3257" s="6">
        <v>18.16</v>
      </c>
    </row>
    <row r="3258" spans="1:3" ht="15.75" x14ac:dyDescent="0.5">
      <c r="A3258" s="5">
        <v>42995</v>
      </c>
      <c r="B3258" s="10">
        <v>0.66666666666424135</v>
      </c>
      <c r="C3258" s="6">
        <v>18.670000000000002</v>
      </c>
    </row>
    <row r="3259" spans="1:3" ht="15.75" x14ac:dyDescent="0.5">
      <c r="A3259" s="5">
        <v>42995</v>
      </c>
      <c r="B3259" s="10">
        <v>0.70833333333575865</v>
      </c>
      <c r="C3259" s="6">
        <v>18.239999999999998</v>
      </c>
    </row>
    <row r="3260" spans="1:3" ht="15.75" x14ac:dyDescent="0.5">
      <c r="A3260" s="5">
        <v>42995</v>
      </c>
      <c r="B3260" s="10">
        <v>0.75</v>
      </c>
      <c r="C3260" s="6">
        <v>18.170000000000002</v>
      </c>
    </row>
    <row r="3261" spans="1:3" ht="15.75" x14ac:dyDescent="0.5">
      <c r="A3261" s="5">
        <v>42995</v>
      </c>
      <c r="B3261" s="10">
        <v>0.79166666666424135</v>
      </c>
      <c r="C3261" s="6">
        <v>18.260000000000002</v>
      </c>
    </row>
    <row r="3262" spans="1:3" ht="15.75" x14ac:dyDescent="0.5">
      <c r="A3262" s="5">
        <v>42995</v>
      </c>
      <c r="B3262" s="10">
        <v>0.83333333333575865</v>
      </c>
      <c r="C3262" s="6">
        <v>18.48</v>
      </c>
    </row>
    <row r="3263" spans="1:3" ht="15.75" x14ac:dyDescent="0.5">
      <c r="A3263" s="5">
        <v>42995</v>
      </c>
      <c r="B3263" s="10">
        <v>0.875</v>
      </c>
      <c r="C3263" s="6">
        <v>18.690000000000001</v>
      </c>
    </row>
    <row r="3264" spans="1:3" ht="15.75" x14ac:dyDescent="0.5">
      <c r="A3264" s="5">
        <v>42995</v>
      </c>
      <c r="B3264" s="10">
        <v>0.91666666666424135</v>
      </c>
      <c r="C3264" s="6">
        <v>18.93</v>
      </c>
    </row>
    <row r="3265" spans="1:4" ht="15.75" x14ac:dyDescent="0.5">
      <c r="A3265" s="5">
        <v>42995</v>
      </c>
      <c r="B3265" s="10">
        <v>0.95833333333575865</v>
      </c>
      <c r="C3265" s="6">
        <v>18.77</v>
      </c>
      <c r="D3265" s="11"/>
    </row>
    <row r="3266" spans="1:4" ht="15.75" x14ac:dyDescent="0.5">
      <c r="A3266" s="5">
        <v>42996</v>
      </c>
      <c r="B3266" s="10">
        <v>0</v>
      </c>
      <c r="C3266" s="6">
        <v>18.61</v>
      </c>
    </row>
    <row r="3267" spans="1:4" ht="15.75" x14ac:dyDescent="0.5">
      <c r="A3267" s="5">
        <v>42996</v>
      </c>
      <c r="B3267" s="10">
        <v>4.1666666664241347E-2</v>
      </c>
      <c r="C3267" s="6">
        <v>18.420000000000002</v>
      </c>
    </row>
    <row r="3268" spans="1:4" ht="15.75" x14ac:dyDescent="0.5">
      <c r="A3268" s="5">
        <v>42996</v>
      </c>
      <c r="B3268" s="10">
        <v>8.3333333335758653E-2</v>
      </c>
      <c r="C3268" s="6">
        <v>18.28</v>
      </c>
    </row>
    <row r="3269" spans="1:4" ht="15.75" x14ac:dyDescent="0.5">
      <c r="A3269" s="5">
        <v>42996</v>
      </c>
      <c r="B3269" s="10">
        <v>0.125</v>
      </c>
      <c r="C3269" s="6">
        <v>18.18</v>
      </c>
    </row>
    <row r="3270" spans="1:4" ht="15.75" x14ac:dyDescent="0.5">
      <c r="A3270" s="5">
        <v>42996</v>
      </c>
      <c r="B3270" s="10">
        <v>0.16666666666424135</v>
      </c>
      <c r="C3270" s="6">
        <v>18.059999999999999</v>
      </c>
    </row>
    <row r="3271" spans="1:4" ht="15.75" x14ac:dyDescent="0.5">
      <c r="A3271" s="5">
        <v>42996</v>
      </c>
      <c r="B3271" s="10">
        <v>0.20833333333575865</v>
      </c>
      <c r="C3271" s="6">
        <v>17.920000000000002</v>
      </c>
    </row>
    <row r="3272" spans="1:4" ht="15.75" x14ac:dyDescent="0.5">
      <c r="A3272" s="5">
        <v>42996</v>
      </c>
      <c r="B3272" s="10">
        <v>0.25</v>
      </c>
      <c r="C3272" s="6">
        <v>17.829999999999998</v>
      </c>
    </row>
    <row r="3273" spans="1:4" ht="15.75" x14ac:dyDescent="0.5">
      <c r="A3273" s="5">
        <v>42996</v>
      </c>
      <c r="B3273" s="10">
        <v>0.29166666666424135</v>
      </c>
      <c r="C3273" s="6">
        <v>17.71</v>
      </c>
    </row>
    <row r="3274" spans="1:4" ht="15.75" x14ac:dyDescent="0.5">
      <c r="A3274" s="5">
        <v>42996</v>
      </c>
      <c r="B3274" s="10">
        <v>0.33333333333575865</v>
      </c>
      <c r="C3274" s="6">
        <v>17.62</v>
      </c>
    </row>
    <row r="3275" spans="1:4" ht="15.75" x14ac:dyDescent="0.5">
      <c r="A3275" s="5">
        <v>42996</v>
      </c>
      <c r="B3275" s="10">
        <v>0.375</v>
      </c>
      <c r="C3275" s="6">
        <v>17.52</v>
      </c>
    </row>
    <row r="3276" spans="1:4" ht="15.75" x14ac:dyDescent="0.5">
      <c r="A3276" s="5">
        <v>42996</v>
      </c>
      <c r="B3276" s="10">
        <v>0.41666666666424135</v>
      </c>
      <c r="C3276" s="6">
        <v>17.63</v>
      </c>
    </row>
    <row r="3277" spans="1:4" ht="15.75" x14ac:dyDescent="0.5">
      <c r="A3277" s="5">
        <v>42996</v>
      </c>
      <c r="B3277" s="10">
        <v>0.45833333333575865</v>
      </c>
      <c r="C3277" s="6">
        <v>17.82</v>
      </c>
    </row>
    <row r="3278" spans="1:4" ht="15.75" x14ac:dyDescent="0.5">
      <c r="A3278" s="5">
        <v>42996</v>
      </c>
      <c r="B3278" s="10">
        <v>0.5</v>
      </c>
      <c r="C3278" s="6">
        <v>18.07</v>
      </c>
    </row>
    <row r="3279" spans="1:4" ht="15.75" x14ac:dyDescent="0.5">
      <c r="A3279" s="5">
        <v>42996</v>
      </c>
      <c r="B3279" s="10">
        <v>0.54166666666424135</v>
      </c>
      <c r="C3279" s="6">
        <v>18.27</v>
      </c>
    </row>
    <row r="3280" spans="1:4" ht="15.75" x14ac:dyDescent="0.5">
      <c r="A3280" s="5">
        <v>42996</v>
      </c>
      <c r="B3280" s="10">
        <v>0.58333333333575865</v>
      </c>
      <c r="C3280" s="6">
        <v>19.53</v>
      </c>
    </row>
    <row r="3281" spans="1:4" ht="15.75" x14ac:dyDescent="0.5">
      <c r="A3281" s="5">
        <v>42996</v>
      </c>
      <c r="B3281" s="10">
        <v>0.625</v>
      </c>
      <c r="C3281" s="6">
        <v>19.36</v>
      </c>
    </row>
    <row r="3282" spans="1:4" ht="15.75" x14ac:dyDescent="0.5">
      <c r="A3282" s="5">
        <v>42996</v>
      </c>
      <c r="B3282" s="10">
        <v>0.66666666666424135</v>
      </c>
      <c r="C3282" s="6">
        <v>19.23</v>
      </c>
    </row>
    <row r="3283" spans="1:4" ht="15.75" x14ac:dyDescent="0.5">
      <c r="A3283" s="5">
        <v>42996</v>
      </c>
      <c r="B3283" s="10">
        <v>0.70833333333575865</v>
      </c>
      <c r="C3283" s="6">
        <v>19.309999999999999</v>
      </c>
    </row>
    <row r="3284" spans="1:4" ht="15.75" x14ac:dyDescent="0.5">
      <c r="A3284" s="5">
        <v>42996</v>
      </c>
      <c r="B3284" s="10">
        <v>0.75</v>
      </c>
      <c r="C3284" s="6">
        <v>19.18</v>
      </c>
    </row>
    <row r="3285" spans="1:4" ht="15.75" x14ac:dyDescent="0.5">
      <c r="A3285" s="5">
        <v>42996</v>
      </c>
      <c r="B3285" s="10">
        <v>0.79166666666424135</v>
      </c>
      <c r="C3285" s="6">
        <v>19.13</v>
      </c>
    </row>
    <row r="3286" spans="1:4" ht="15.75" x14ac:dyDescent="0.5">
      <c r="A3286" s="5">
        <v>42996</v>
      </c>
      <c r="B3286" s="10">
        <v>0.83333333333575865</v>
      </c>
      <c r="C3286" s="6">
        <v>18.98</v>
      </c>
    </row>
    <row r="3287" spans="1:4" ht="15.75" x14ac:dyDescent="0.5">
      <c r="A3287" s="5">
        <v>42996</v>
      </c>
      <c r="B3287" s="10">
        <v>0.875</v>
      </c>
      <c r="C3287" s="6">
        <v>18.940000000000001</v>
      </c>
    </row>
    <row r="3288" spans="1:4" ht="15.75" x14ac:dyDescent="0.5">
      <c r="A3288" s="5">
        <v>42996</v>
      </c>
      <c r="B3288" s="10">
        <v>0.91666666666424135</v>
      </c>
      <c r="C3288" s="6">
        <v>18.88</v>
      </c>
    </row>
    <row r="3289" spans="1:4" ht="15.75" x14ac:dyDescent="0.5">
      <c r="A3289" s="5">
        <v>42996</v>
      </c>
      <c r="B3289" s="10">
        <v>0.95833333333575865</v>
      </c>
      <c r="C3289" s="6">
        <v>18.72</v>
      </c>
      <c r="D3289" s="11"/>
    </row>
    <row r="3290" spans="1:4" ht="15.75" x14ac:dyDescent="0.5">
      <c r="A3290" s="5">
        <v>42997</v>
      </c>
      <c r="B3290" s="10">
        <v>0</v>
      </c>
      <c r="C3290" s="6">
        <v>18.510000000000002</v>
      </c>
    </row>
    <row r="3291" spans="1:4" ht="15.75" x14ac:dyDescent="0.5">
      <c r="A3291" s="5">
        <v>42997</v>
      </c>
      <c r="B3291" s="10">
        <v>4.1666666664241347E-2</v>
      </c>
      <c r="C3291" s="6">
        <v>18.27</v>
      </c>
    </row>
    <row r="3292" spans="1:4" ht="15.75" x14ac:dyDescent="0.5">
      <c r="A3292" s="5">
        <v>42997</v>
      </c>
      <c r="B3292" s="10">
        <v>8.3333333335758653E-2</v>
      </c>
      <c r="C3292" s="6">
        <v>18.39</v>
      </c>
    </row>
    <row r="3293" spans="1:4" ht="15.75" x14ac:dyDescent="0.5">
      <c r="A3293" s="5">
        <v>42997</v>
      </c>
      <c r="B3293" s="10">
        <v>0.125</v>
      </c>
      <c r="C3293" s="6">
        <v>18.350000000000001</v>
      </c>
    </row>
    <row r="3294" spans="1:4" ht="15.75" x14ac:dyDescent="0.5">
      <c r="A3294" s="5">
        <v>42997</v>
      </c>
      <c r="B3294" s="10">
        <v>0.16666666666424135</v>
      </c>
      <c r="C3294" s="6">
        <v>18.23</v>
      </c>
    </row>
    <row r="3295" spans="1:4" ht="15.75" x14ac:dyDescent="0.5">
      <c r="A3295" s="5">
        <v>42997</v>
      </c>
      <c r="B3295" s="10">
        <v>0.20833333333575865</v>
      </c>
      <c r="C3295" s="6">
        <v>17.86</v>
      </c>
    </row>
    <row r="3296" spans="1:4" ht="15.75" x14ac:dyDescent="0.5">
      <c r="A3296" s="5">
        <v>42997</v>
      </c>
      <c r="B3296" s="10">
        <v>0.25</v>
      </c>
      <c r="C3296" s="6">
        <v>17.89</v>
      </c>
    </row>
    <row r="3297" spans="1:3" ht="15.75" x14ac:dyDescent="0.5">
      <c r="A3297" s="5">
        <v>42997</v>
      </c>
      <c r="B3297" s="10">
        <v>0.29166666666424135</v>
      </c>
      <c r="C3297" s="6">
        <v>17.48</v>
      </c>
    </row>
    <row r="3298" spans="1:3" ht="15.75" x14ac:dyDescent="0.5">
      <c r="A3298" s="5">
        <v>42997</v>
      </c>
      <c r="B3298" s="10">
        <v>0.33333333333575865</v>
      </c>
      <c r="C3298" s="6">
        <v>17.64</v>
      </c>
    </row>
    <row r="3299" spans="1:3" ht="15.75" x14ac:dyDescent="0.5">
      <c r="A3299" s="5">
        <v>42997</v>
      </c>
      <c r="B3299" s="10">
        <v>0.375</v>
      </c>
      <c r="C3299" s="6">
        <v>17.46</v>
      </c>
    </row>
    <row r="3300" spans="1:3" ht="15.75" x14ac:dyDescent="0.5">
      <c r="A3300" s="5">
        <v>42997</v>
      </c>
      <c r="B3300" s="10">
        <v>0.41666666666424135</v>
      </c>
      <c r="C3300" s="6">
        <v>17.27</v>
      </c>
    </row>
    <row r="3301" spans="1:3" ht="15.75" x14ac:dyDescent="0.5">
      <c r="A3301" s="5">
        <v>42997</v>
      </c>
      <c r="B3301" s="10">
        <v>0.45833333333575865</v>
      </c>
      <c r="C3301" s="6">
        <v>16.93</v>
      </c>
    </row>
    <row r="3302" spans="1:3" ht="15.75" x14ac:dyDescent="0.5">
      <c r="A3302" s="5">
        <v>42997</v>
      </c>
      <c r="B3302" s="10">
        <v>0.5</v>
      </c>
      <c r="C3302" s="6">
        <v>16.62</v>
      </c>
    </row>
    <row r="3303" spans="1:3" ht="15.75" x14ac:dyDescent="0.5">
      <c r="A3303" s="5">
        <v>42997</v>
      </c>
      <c r="B3303" s="10">
        <v>0.54166666666424135</v>
      </c>
      <c r="C3303" s="6">
        <v>16.55</v>
      </c>
    </row>
    <row r="3304" spans="1:3" ht="15.75" x14ac:dyDescent="0.5">
      <c r="A3304" s="5">
        <v>42997</v>
      </c>
      <c r="B3304" s="10">
        <v>0.58333333333575865</v>
      </c>
      <c r="C3304" s="6">
        <v>16.57</v>
      </c>
    </row>
    <row r="3305" spans="1:3" ht="15.75" x14ac:dyDescent="0.5">
      <c r="A3305" s="5">
        <v>42997</v>
      </c>
      <c r="B3305" s="10">
        <v>0.625</v>
      </c>
      <c r="C3305" s="6">
        <v>16.73</v>
      </c>
    </row>
    <row r="3306" spans="1:3" ht="15.75" x14ac:dyDescent="0.5">
      <c r="A3306" s="5">
        <v>42997</v>
      </c>
      <c r="B3306" s="10">
        <v>0.66666666666424135</v>
      </c>
      <c r="C3306" s="6">
        <v>16.87</v>
      </c>
    </row>
    <row r="3307" spans="1:3" ht="15.75" x14ac:dyDescent="0.5">
      <c r="A3307" s="5">
        <v>42997</v>
      </c>
      <c r="B3307" s="10">
        <v>0.70833333333575865</v>
      </c>
      <c r="C3307" s="6">
        <v>16.989999999999998</v>
      </c>
    </row>
    <row r="3308" spans="1:3" ht="15.75" x14ac:dyDescent="0.5">
      <c r="A3308" s="5">
        <v>42997</v>
      </c>
      <c r="B3308" s="10">
        <v>0.75</v>
      </c>
      <c r="C3308" s="6">
        <v>16.95</v>
      </c>
    </row>
    <row r="3309" spans="1:3" ht="15.75" x14ac:dyDescent="0.5">
      <c r="A3309" s="5">
        <v>42997</v>
      </c>
      <c r="B3309" s="10">
        <v>0.79166666666424135</v>
      </c>
      <c r="C3309" s="6">
        <v>16.899999999999999</v>
      </c>
    </row>
    <row r="3310" spans="1:3" ht="15.75" x14ac:dyDescent="0.5">
      <c r="A3310" s="5">
        <v>42997</v>
      </c>
      <c r="B3310" s="10">
        <v>0.83333333333575865</v>
      </c>
      <c r="C3310" s="6">
        <v>16.77</v>
      </c>
    </row>
    <row r="3311" spans="1:3" ht="15.75" x14ac:dyDescent="0.5">
      <c r="A3311" s="5">
        <v>42997</v>
      </c>
      <c r="B3311" s="10">
        <v>0.875</v>
      </c>
      <c r="C3311" s="6">
        <v>16.66</v>
      </c>
    </row>
    <row r="3312" spans="1:3" ht="15.75" x14ac:dyDescent="0.5">
      <c r="A3312" s="5">
        <v>42997</v>
      </c>
      <c r="B3312" s="10">
        <v>0.91666666666424135</v>
      </c>
      <c r="C3312" s="6">
        <v>16.55</v>
      </c>
    </row>
    <row r="3313" spans="1:4" ht="15.75" x14ac:dyDescent="0.5">
      <c r="A3313" s="5">
        <v>42997</v>
      </c>
      <c r="B3313" s="10">
        <v>0.95833333333575865</v>
      </c>
      <c r="C3313" s="6">
        <v>16.47</v>
      </c>
      <c r="D3313" s="11"/>
    </row>
    <row r="3314" spans="1:4" ht="15.75" x14ac:dyDescent="0.5">
      <c r="A3314" s="5">
        <v>42998</v>
      </c>
      <c r="B3314" s="10">
        <v>0</v>
      </c>
      <c r="C3314" s="6">
        <v>16.38</v>
      </c>
    </row>
    <row r="3315" spans="1:4" ht="15.75" x14ac:dyDescent="0.5">
      <c r="A3315" s="5">
        <v>42998</v>
      </c>
      <c r="B3315" s="10">
        <v>4.1666666664241347E-2</v>
      </c>
      <c r="C3315" s="6">
        <v>16.309999999999999</v>
      </c>
    </row>
    <row r="3316" spans="1:4" ht="15.75" x14ac:dyDescent="0.5">
      <c r="A3316" s="5">
        <v>42998</v>
      </c>
      <c r="B3316" s="10">
        <v>8.3333333335758653E-2</v>
      </c>
      <c r="C3316" s="6">
        <v>16.22</v>
      </c>
    </row>
    <row r="3317" spans="1:4" ht="15.75" x14ac:dyDescent="0.5">
      <c r="A3317" s="5">
        <v>42998</v>
      </c>
      <c r="B3317" s="10">
        <v>0.125</v>
      </c>
      <c r="C3317" s="6">
        <v>16.190000000000001</v>
      </c>
    </row>
    <row r="3318" spans="1:4" ht="15.75" x14ac:dyDescent="0.5">
      <c r="A3318" s="5">
        <v>42998</v>
      </c>
      <c r="B3318" s="10">
        <v>0.16666666666424135</v>
      </c>
      <c r="C3318" s="6">
        <v>16.059999999999999</v>
      </c>
    </row>
    <row r="3319" spans="1:4" ht="15.75" x14ac:dyDescent="0.5">
      <c r="A3319" s="5">
        <v>42998</v>
      </c>
      <c r="B3319" s="10">
        <v>0.20833333333575865</v>
      </c>
      <c r="C3319" s="6">
        <v>15.97</v>
      </c>
    </row>
    <row r="3320" spans="1:4" ht="15.75" x14ac:dyDescent="0.5">
      <c r="A3320" s="5">
        <v>42998</v>
      </c>
      <c r="B3320" s="10">
        <v>0.25</v>
      </c>
      <c r="C3320" s="6">
        <v>15.99</v>
      </c>
    </row>
    <row r="3321" spans="1:4" ht="15.75" x14ac:dyDescent="0.5">
      <c r="A3321" s="5">
        <v>42998</v>
      </c>
      <c r="B3321" s="10">
        <v>0.29166666666424135</v>
      </c>
      <c r="C3321" s="6">
        <v>15.87</v>
      </c>
    </row>
    <row r="3322" spans="1:4" ht="15.75" x14ac:dyDescent="0.5">
      <c r="A3322" s="5">
        <v>42998</v>
      </c>
      <c r="B3322" s="10">
        <v>0.33333333333575865</v>
      </c>
      <c r="C3322" s="6">
        <v>15.79</v>
      </c>
    </row>
    <row r="3323" spans="1:4" ht="15.75" x14ac:dyDescent="0.5">
      <c r="A3323" s="5">
        <v>42998</v>
      </c>
      <c r="B3323" s="10">
        <v>0.375</v>
      </c>
      <c r="C3323" s="6">
        <v>15.73</v>
      </c>
    </row>
    <row r="3324" spans="1:4" ht="15.75" x14ac:dyDescent="0.5">
      <c r="A3324" s="5">
        <v>42998</v>
      </c>
      <c r="B3324" s="10">
        <v>0.41666666666424135</v>
      </c>
      <c r="C3324" s="6">
        <v>15.74</v>
      </c>
    </row>
    <row r="3325" spans="1:4" ht="15.75" x14ac:dyDescent="0.5">
      <c r="A3325" s="5">
        <v>42998</v>
      </c>
      <c r="B3325" s="10">
        <v>0.45833333333575865</v>
      </c>
      <c r="C3325" s="6">
        <v>15.86</v>
      </c>
    </row>
    <row r="3326" spans="1:4" ht="15.75" x14ac:dyDescent="0.5">
      <c r="A3326" s="5">
        <v>42998</v>
      </c>
      <c r="B3326" s="10">
        <v>0.5</v>
      </c>
      <c r="C3326" s="6">
        <v>16.04</v>
      </c>
    </row>
    <row r="3327" spans="1:4" ht="15.75" x14ac:dyDescent="0.5">
      <c r="A3327" s="5">
        <v>42998</v>
      </c>
      <c r="B3327" s="10">
        <v>0.54166666666424135</v>
      </c>
      <c r="C3327" s="6">
        <v>15.97</v>
      </c>
    </row>
    <row r="3328" spans="1:4" ht="15.75" x14ac:dyDescent="0.5">
      <c r="A3328" s="5">
        <v>42998</v>
      </c>
      <c r="B3328" s="10">
        <v>0.58333333333575865</v>
      </c>
      <c r="C3328" s="6">
        <v>15.95</v>
      </c>
    </row>
    <row r="3329" spans="1:4" ht="15.75" x14ac:dyDescent="0.5">
      <c r="A3329" s="5">
        <v>42998</v>
      </c>
      <c r="B3329" s="10">
        <v>0.625</v>
      </c>
      <c r="C3329" s="6">
        <v>16.03</v>
      </c>
    </row>
    <row r="3330" spans="1:4" ht="15.75" x14ac:dyDescent="0.5">
      <c r="A3330" s="5">
        <v>42998</v>
      </c>
      <c r="B3330" s="10">
        <v>0.66666666666424135</v>
      </c>
      <c r="C3330" s="6">
        <v>16.059999999999999</v>
      </c>
    </row>
    <row r="3331" spans="1:4" ht="15.75" x14ac:dyDescent="0.5">
      <c r="A3331" s="5">
        <v>42998</v>
      </c>
      <c r="B3331" s="10">
        <v>0.70833333333575865</v>
      </c>
      <c r="C3331" s="6">
        <v>16.23</v>
      </c>
    </row>
    <row r="3332" spans="1:4" ht="15.75" x14ac:dyDescent="0.5">
      <c r="A3332" s="5">
        <v>42998</v>
      </c>
      <c r="B3332" s="10">
        <v>0.75</v>
      </c>
      <c r="C3332" s="6">
        <v>16.47</v>
      </c>
    </row>
    <row r="3333" spans="1:4" ht="15.75" x14ac:dyDescent="0.5">
      <c r="A3333" s="5">
        <v>42998</v>
      </c>
      <c r="B3333" s="10">
        <v>0.79166666666424135</v>
      </c>
      <c r="C3333" s="6">
        <v>16.809999999999999</v>
      </c>
    </row>
    <row r="3334" spans="1:4" ht="15.75" x14ac:dyDescent="0.5">
      <c r="A3334" s="5">
        <v>42998</v>
      </c>
      <c r="B3334" s="10">
        <v>0.83333333333575865</v>
      </c>
      <c r="C3334" s="6">
        <v>16.7</v>
      </c>
    </row>
    <row r="3335" spans="1:4" ht="15.75" x14ac:dyDescent="0.5">
      <c r="A3335" s="5">
        <v>42998</v>
      </c>
      <c r="B3335" s="10">
        <v>0.875</v>
      </c>
      <c r="C3335" s="6">
        <v>16.579999999999998</v>
      </c>
    </row>
    <row r="3336" spans="1:4" ht="15.75" x14ac:dyDescent="0.5">
      <c r="A3336" s="5">
        <v>42998</v>
      </c>
      <c r="B3336" s="10">
        <v>0.91666666666424135</v>
      </c>
      <c r="C3336" s="6">
        <v>16.5</v>
      </c>
    </row>
    <row r="3337" spans="1:4" ht="15.75" x14ac:dyDescent="0.5">
      <c r="A3337" s="5">
        <v>42998</v>
      </c>
      <c r="B3337" s="10">
        <v>0.95833333333575865</v>
      </c>
      <c r="C3337" s="6">
        <v>16.46</v>
      </c>
      <c r="D3337" s="11"/>
    </row>
    <row r="3338" spans="1:4" ht="15.75" x14ac:dyDescent="0.5">
      <c r="A3338" s="5">
        <v>42999</v>
      </c>
      <c r="B3338" s="10">
        <v>0</v>
      </c>
      <c r="C3338" s="6">
        <v>16.420000000000002</v>
      </c>
    </row>
    <row r="3339" spans="1:4" ht="15.75" x14ac:dyDescent="0.5">
      <c r="A3339" s="5">
        <v>42999</v>
      </c>
      <c r="B3339" s="10">
        <v>4.1666666664241347E-2</v>
      </c>
      <c r="C3339" s="6">
        <v>16.3</v>
      </c>
    </row>
    <row r="3340" spans="1:4" ht="15.75" x14ac:dyDescent="0.5">
      <c r="A3340" s="5">
        <v>42999</v>
      </c>
      <c r="B3340" s="10">
        <v>8.3333333335758653E-2</v>
      </c>
      <c r="C3340" s="6">
        <v>16.09</v>
      </c>
    </row>
    <row r="3341" spans="1:4" ht="15.75" x14ac:dyDescent="0.5">
      <c r="A3341" s="5">
        <v>42999</v>
      </c>
      <c r="B3341" s="10">
        <v>0.125</v>
      </c>
      <c r="C3341" s="6">
        <v>16.07</v>
      </c>
    </row>
    <row r="3342" spans="1:4" ht="15.75" x14ac:dyDescent="0.5">
      <c r="A3342" s="5">
        <v>42999</v>
      </c>
      <c r="B3342" s="10">
        <v>0.16666666666424135</v>
      </c>
      <c r="C3342" s="6">
        <v>16.04</v>
      </c>
    </row>
    <row r="3343" spans="1:4" ht="15.75" x14ac:dyDescent="0.5">
      <c r="A3343" s="5">
        <v>42999</v>
      </c>
      <c r="B3343" s="10">
        <v>0.20833333333575865</v>
      </c>
      <c r="C3343" s="6">
        <v>16.03</v>
      </c>
    </row>
    <row r="3344" spans="1:4" ht="15.75" x14ac:dyDescent="0.5">
      <c r="A3344" s="5">
        <v>42999</v>
      </c>
      <c r="B3344" s="10">
        <v>0.25</v>
      </c>
      <c r="C3344" s="6">
        <v>15.9</v>
      </c>
    </row>
    <row r="3345" spans="1:3" ht="15.75" x14ac:dyDescent="0.5">
      <c r="A3345" s="5">
        <v>42999</v>
      </c>
      <c r="B3345" s="10">
        <v>0.29166666666424135</v>
      </c>
      <c r="C3345" s="6">
        <v>15.67</v>
      </c>
    </row>
    <row r="3346" spans="1:3" ht="15.75" x14ac:dyDescent="0.5">
      <c r="A3346" s="5">
        <v>42999</v>
      </c>
      <c r="B3346" s="10">
        <v>0.33333333333575865</v>
      </c>
      <c r="C3346" s="6">
        <v>15.45</v>
      </c>
    </row>
    <row r="3347" spans="1:3" ht="15.75" x14ac:dyDescent="0.5">
      <c r="A3347" s="5">
        <v>42999</v>
      </c>
      <c r="B3347" s="10">
        <v>0.375</v>
      </c>
      <c r="C3347" s="6">
        <v>15.43</v>
      </c>
    </row>
    <row r="3348" spans="1:3" ht="15.75" x14ac:dyDescent="0.5">
      <c r="A3348" s="5">
        <v>42999</v>
      </c>
      <c r="B3348" s="10">
        <v>0.41666666666424135</v>
      </c>
      <c r="C3348" s="6">
        <v>15.5</v>
      </c>
    </row>
    <row r="3349" spans="1:3" ht="15.75" x14ac:dyDescent="0.5">
      <c r="A3349" s="5">
        <v>42999</v>
      </c>
      <c r="B3349" s="10">
        <v>0.45833333333575865</v>
      </c>
      <c r="C3349" s="6">
        <v>15.63</v>
      </c>
    </row>
    <row r="3350" spans="1:3" ht="15.75" x14ac:dyDescent="0.5">
      <c r="A3350" s="5">
        <v>42999</v>
      </c>
      <c r="B3350" s="10">
        <v>0.5</v>
      </c>
      <c r="C3350" s="6">
        <v>15.7</v>
      </c>
    </row>
    <row r="3351" spans="1:3" ht="15.75" x14ac:dyDescent="0.5">
      <c r="A3351" s="5">
        <v>42999</v>
      </c>
      <c r="B3351" s="10">
        <v>0.54166666666424135</v>
      </c>
      <c r="C3351" s="6">
        <v>15.85</v>
      </c>
    </row>
    <row r="3352" spans="1:3" ht="15.75" x14ac:dyDescent="0.5">
      <c r="A3352" s="5">
        <v>42999</v>
      </c>
      <c r="B3352" s="10">
        <v>0.58333333333575865</v>
      </c>
      <c r="C3352" s="6">
        <v>16.03</v>
      </c>
    </row>
    <row r="3353" spans="1:3" ht="15.75" x14ac:dyDescent="0.5">
      <c r="A3353" s="5">
        <v>42999</v>
      </c>
      <c r="B3353" s="10">
        <v>0.625</v>
      </c>
      <c r="C3353" s="6">
        <v>16.12</v>
      </c>
    </row>
    <row r="3354" spans="1:3" ht="15.75" x14ac:dyDescent="0.5">
      <c r="A3354" s="5">
        <v>42999</v>
      </c>
      <c r="B3354" s="10">
        <v>0.66666666666424135</v>
      </c>
      <c r="C3354" s="6">
        <v>16.149999999999999</v>
      </c>
    </row>
    <row r="3355" spans="1:3" ht="15.75" x14ac:dyDescent="0.5">
      <c r="A3355" s="5">
        <v>42999</v>
      </c>
      <c r="B3355" s="10">
        <v>0.70833333333575865</v>
      </c>
      <c r="C3355" s="6">
        <v>16.13</v>
      </c>
    </row>
    <row r="3356" spans="1:3" ht="15.75" x14ac:dyDescent="0.5">
      <c r="A3356" s="5">
        <v>42999</v>
      </c>
      <c r="B3356" s="10">
        <v>0.75</v>
      </c>
      <c r="C3356" s="6">
        <v>16.02</v>
      </c>
    </row>
    <row r="3357" spans="1:3" ht="15.75" x14ac:dyDescent="0.5">
      <c r="A3357" s="5">
        <v>42999</v>
      </c>
      <c r="B3357" s="10">
        <v>0.79166666666424135</v>
      </c>
      <c r="C3357" s="6">
        <v>15.85</v>
      </c>
    </row>
    <row r="3358" spans="1:3" ht="15.75" x14ac:dyDescent="0.5">
      <c r="A3358" s="5">
        <v>42999</v>
      </c>
      <c r="B3358" s="10">
        <v>0.83333333333575865</v>
      </c>
      <c r="C3358" s="6">
        <v>15.65</v>
      </c>
    </row>
    <row r="3359" spans="1:3" ht="15.75" x14ac:dyDescent="0.5">
      <c r="A3359" s="5">
        <v>42999</v>
      </c>
      <c r="B3359" s="10">
        <v>0.875</v>
      </c>
      <c r="C3359" s="6">
        <v>15.63</v>
      </c>
    </row>
    <row r="3360" spans="1:3" ht="15.75" x14ac:dyDescent="0.5">
      <c r="A3360" s="5">
        <v>42999</v>
      </c>
      <c r="B3360" s="10">
        <v>0.91666666666424135</v>
      </c>
      <c r="C3360" s="6">
        <v>15.41</v>
      </c>
    </row>
    <row r="3361" spans="1:4" ht="15.75" x14ac:dyDescent="0.5">
      <c r="A3361" s="5">
        <v>42999</v>
      </c>
      <c r="B3361" s="10">
        <v>0.95833333333575865</v>
      </c>
      <c r="C3361" s="6">
        <v>15.2</v>
      </c>
      <c r="D3361" s="11"/>
    </row>
    <row r="3362" spans="1:4" ht="15.75" x14ac:dyDescent="0.5">
      <c r="A3362" s="5">
        <v>43000</v>
      </c>
      <c r="B3362" s="10">
        <v>0</v>
      </c>
      <c r="C3362" s="6">
        <v>15.09</v>
      </c>
    </row>
    <row r="3363" spans="1:4" ht="15.75" x14ac:dyDescent="0.5">
      <c r="A3363" s="5">
        <v>43000</v>
      </c>
      <c r="B3363" s="10">
        <v>4.1666666664241347E-2</v>
      </c>
      <c r="C3363" s="6">
        <v>14.96</v>
      </c>
    </row>
    <row r="3364" spans="1:4" ht="15.75" x14ac:dyDescent="0.5">
      <c r="A3364" s="5">
        <v>43000</v>
      </c>
      <c r="B3364" s="10">
        <v>8.3333333335758653E-2</v>
      </c>
      <c r="C3364" s="6">
        <v>14.93</v>
      </c>
    </row>
    <row r="3365" spans="1:4" ht="15.75" x14ac:dyDescent="0.5">
      <c r="A3365" s="5">
        <v>43000</v>
      </c>
      <c r="B3365" s="10">
        <v>0.125</v>
      </c>
      <c r="C3365" s="6">
        <v>14.85</v>
      </c>
    </row>
    <row r="3366" spans="1:4" ht="15.75" x14ac:dyDescent="0.5">
      <c r="A3366" s="5">
        <v>43000</v>
      </c>
      <c r="B3366" s="10">
        <v>0.16666666666424135</v>
      </c>
      <c r="C3366" s="6">
        <v>14.79</v>
      </c>
    </row>
    <row r="3367" spans="1:4" ht="15.75" x14ac:dyDescent="0.5">
      <c r="A3367" s="5">
        <v>43000</v>
      </c>
      <c r="B3367" s="10">
        <v>0.20833333333575865</v>
      </c>
      <c r="C3367" s="6">
        <v>14.75</v>
      </c>
    </row>
    <row r="3368" spans="1:4" ht="15.75" x14ac:dyDescent="0.5">
      <c r="A3368" s="5">
        <v>43000</v>
      </c>
      <c r="B3368" s="10">
        <v>0.25</v>
      </c>
      <c r="C3368" s="6">
        <v>14.67</v>
      </c>
    </row>
    <row r="3369" spans="1:4" ht="15.75" x14ac:dyDescent="0.5">
      <c r="A3369" s="5">
        <v>43000</v>
      </c>
      <c r="B3369" s="10">
        <v>0.29166666666424135</v>
      </c>
      <c r="C3369" s="6">
        <v>14.57</v>
      </c>
    </row>
    <row r="3370" spans="1:4" ht="15.75" x14ac:dyDescent="0.5">
      <c r="A3370" s="5">
        <v>43000</v>
      </c>
      <c r="B3370" s="10">
        <v>0.33333333333575865</v>
      </c>
      <c r="C3370" s="6">
        <v>14.59</v>
      </c>
    </row>
    <row r="3371" spans="1:4" ht="15.75" x14ac:dyDescent="0.5">
      <c r="A3371" s="5">
        <v>43000</v>
      </c>
      <c r="B3371" s="10">
        <v>0.375</v>
      </c>
      <c r="C3371" s="6">
        <v>14.58</v>
      </c>
    </row>
    <row r="3372" spans="1:4" ht="15.75" x14ac:dyDescent="0.5">
      <c r="A3372" s="5">
        <v>43000</v>
      </c>
      <c r="B3372" s="10">
        <v>0.41666666666424135</v>
      </c>
      <c r="C3372" s="6">
        <v>14.51</v>
      </c>
    </row>
    <row r="3373" spans="1:4" ht="15.75" x14ac:dyDescent="0.5">
      <c r="A3373" s="5">
        <v>43000</v>
      </c>
      <c r="B3373" s="10">
        <v>0.45833333333575865</v>
      </c>
      <c r="C3373" s="6">
        <v>14.52</v>
      </c>
    </row>
    <row r="3374" spans="1:4" ht="15.75" x14ac:dyDescent="0.5">
      <c r="A3374" s="5">
        <v>43000</v>
      </c>
      <c r="B3374" s="10">
        <v>0.5</v>
      </c>
      <c r="C3374" s="6">
        <v>14.52</v>
      </c>
    </row>
    <row r="3375" spans="1:4" ht="15.75" x14ac:dyDescent="0.5">
      <c r="A3375" s="5">
        <v>43000</v>
      </c>
      <c r="B3375" s="10">
        <v>0.54166666666424135</v>
      </c>
      <c r="C3375" s="6">
        <v>14.44</v>
      </c>
    </row>
    <row r="3376" spans="1:4" ht="15.75" x14ac:dyDescent="0.5">
      <c r="A3376" s="5">
        <v>43000</v>
      </c>
      <c r="B3376" s="10">
        <v>0.58333333333575865</v>
      </c>
      <c r="C3376" s="6">
        <v>14.46</v>
      </c>
    </row>
    <row r="3377" spans="1:4" ht="15.75" x14ac:dyDescent="0.5">
      <c r="A3377" s="5">
        <v>43000</v>
      </c>
      <c r="B3377" s="10">
        <v>0.625</v>
      </c>
      <c r="C3377" s="6">
        <v>14.53</v>
      </c>
    </row>
    <row r="3378" spans="1:4" ht="15.75" x14ac:dyDescent="0.5">
      <c r="A3378" s="5">
        <v>43000</v>
      </c>
      <c r="B3378" s="10">
        <v>0.66666666666424135</v>
      </c>
      <c r="C3378" s="6">
        <v>14.89</v>
      </c>
    </row>
    <row r="3379" spans="1:4" ht="15.75" x14ac:dyDescent="0.5">
      <c r="A3379" s="5">
        <v>43000</v>
      </c>
      <c r="B3379" s="10">
        <v>0.70833333333575865</v>
      </c>
      <c r="C3379" s="6">
        <v>14.81</v>
      </c>
    </row>
    <row r="3380" spans="1:4" ht="15.75" x14ac:dyDescent="0.5">
      <c r="A3380" s="5">
        <v>43000</v>
      </c>
      <c r="B3380" s="10">
        <v>0.75</v>
      </c>
      <c r="C3380" s="6">
        <v>14.78</v>
      </c>
    </row>
    <row r="3381" spans="1:4" ht="15.75" x14ac:dyDescent="0.5">
      <c r="A3381" s="5">
        <v>43000</v>
      </c>
      <c r="B3381" s="10">
        <v>0.79166666666424135</v>
      </c>
      <c r="C3381" s="6">
        <v>14.76</v>
      </c>
    </row>
    <row r="3382" spans="1:4" ht="15.75" x14ac:dyDescent="0.5">
      <c r="A3382" s="5">
        <v>43000</v>
      </c>
      <c r="B3382" s="10">
        <v>0.83333333333575865</v>
      </c>
      <c r="C3382" s="6">
        <v>14.66</v>
      </c>
    </row>
    <row r="3383" spans="1:4" ht="15.75" x14ac:dyDescent="0.5">
      <c r="A3383" s="5">
        <v>43000</v>
      </c>
      <c r="B3383" s="10">
        <v>0.875</v>
      </c>
      <c r="C3383" s="6">
        <v>14.59</v>
      </c>
    </row>
    <row r="3384" spans="1:4" ht="15.75" x14ac:dyDescent="0.5">
      <c r="A3384" s="5">
        <v>43000</v>
      </c>
      <c r="B3384" s="10">
        <v>0.91666666666424135</v>
      </c>
      <c r="C3384" s="6">
        <v>14.44</v>
      </c>
    </row>
    <row r="3385" spans="1:4" ht="15.75" x14ac:dyDescent="0.5">
      <c r="A3385" s="5">
        <v>43000</v>
      </c>
      <c r="B3385" s="10">
        <v>0.95833333333575865</v>
      </c>
      <c r="C3385" s="6">
        <v>14.34</v>
      </c>
      <c r="D3385" s="11"/>
    </row>
    <row r="3386" spans="1:4" ht="15.75" x14ac:dyDescent="0.5">
      <c r="A3386" s="5">
        <v>43001</v>
      </c>
      <c r="B3386" s="10">
        <v>0</v>
      </c>
      <c r="C3386" s="6">
        <v>14.08</v>
      </c>
    </row>
    <row r="3387" spans="1:4" ht="15.75" x14ac:dyDescent="0.5">
      <c r="A3387" s="5">
        <v>43001</v>
      </c>
      <c r="B3387" s="10">
        <v>4.1666666664241347E-2</v>
      </c>
      <c r="C3387" s="6">
        <v>13.92</v>
      </c>
    </row>
    <row r="3388" spans="1:4" ht="15.75" x14ac:dyDescent="0.5">
      <c r="A3388" s="5">
        <v>43001</v>
      </c>
      <c r="B3388" s="10">
        <v>8.3333333335758653E-2</v>
      </c>
      <c r="C3388" s="6">
        <v>13.82</v>
      </c>
    </row>
    <row r="3389" spans="1:4" ht="15.75" x14ac:dyDescent="0.5">
      <c r="A3389" s="5">
        <v>43001</v>
      </c>
      <c r="B3389" s="10">
        <v>0.125</v>
      </c>
      <c r="C3389" s="6">
        <v>13.77</v>
      </c>
    </row>
    <row r="3390" spans="1:4" ht="15.75" x14ac:dyDescent="0.5">
      <c r="A3390" s="5">
        <v>43001</v>
      </c>
      <c r="B3390" s="10">
        <v>0.16666666666424135</v>
      </c>
      <c r="C3390" s="6">
        <v>13.67</v>
      </c>
    </row>
    <row r="3391" spans="1:4" ht="15.75" x14ac:dyDescent="0.5">
      <c r="A3391" s="5">
        <v>43001</v>
      </c>
      <c r="B3391" s="10">
        <v>0.20833333333575865</v>
      </c>
      <c r="C3391" s="6">
        <v>13.59</v>
      </c>
    </row>
    <row r="3392" spans="1:4" ht="15.75" x14ac:dyDescent="0.5">
      <c r="A3392" s="5">
        <v>43001</v>
      </c>
      <c r="B3392" s="10">
        <v>0.25</v>
      </c>
      <c r="C3392" s="6">
        <v>13.59</v>
      </c>
    </row>
    <row r="3393" spans="1:3" ht="15.75" x14ac:dyDescent="0.5">
      <c r="A3393" s="5">
        <v>43001</v>
      </c>
      <c r="B3393" s="10">
        <v>0.29166666666424135</v>
      </c>
      <c r="C3393" s="6">
        <v>13.64</v>
      </c>
    </row>
    <row r="3394" spans="1:3" ht="15.75" x14ac:dyDescent="0.5">
      <c r="A3394" s="5">
        <v>43001</v>
      </c>
      <c r="B3394" s="10">
        <v>0.33333333333575865</v>
      </c>
      <c r="C3394" s="6">
        <v>13.64</v>
      </c>
    </row>
    <row r="3395" spans="1:3" ht="15.75" x14ac:dyDescent="0.5">
      <c r="A3395" s="5">
        <v>43001</v>
      </c>
      <c r="B3395" s="10">
        <v>0.375</v>
      </c>
      <c r="C3395" s="6">
        <v>13.59</v>
      </c>
    </row>
    <row r="3396" spans="1:3" ht="15.75" x14ac:dyDescent="0.5">
      <c r="A3396" s="5">
        <v>43001</v>
      </c>
      <c r="B3396" s="10">
        <v>0.41666666666424135</v>
      </c>
      <c r="C3396" s="6">
        <v>13.6</v>
      </c>
    </row>
    <row r="3397" spans="1:3" ht="15.75" x14ac:dyDescent="0.5">
      <c r="A3397" s="5">
        <v>43001</v>
      </c>
      <c r="B3397" s="10">
        <v>0.45833333333575865</v>
      </c>
      <c r="C3397" s="6">
        <v>13.56</v>
      </c>
    </row>
    <row r="3398" spans="1:3" ht="15.75" x14ac:dyDescent="0.5">
      <c r="A3398" s="5">
        <v>43001</v>
      </c>
      <c r="B3398" s="10">
        <v>0.5</v>
      </c>
      <c r="C3398" s="6">
        <v>13.72</v>
      </c>
    </row>
    <row r="3399" spans="1:3" ht="15.75" x14ac:dyDescent="0.5">
      <c r="A3399" s="5">
        <v>43001</v>
      </c>
      <c r="B3399" s="10">
        <v>0.54166666666424135</v>
      </c>
      <c r="C3399" s="6">
        <v>13.87</v>
      </c>
    </row>
    <row r="3400" spans="1:3" ht="15.75" x14ac:dyDescent="0.5">
      <c r="A3400" s="5">
        <v>43001</v>
      </c>
      <c r="B3400" s="10">
        <v>0.58333333333575865</v>
      </c>
      <c r="C3400" s="6">
        <v>13.86</v>
      </c>
    </row>
    <row r="3401" spans="1:3" ht="15.75" x14ac:dyDescent="0.5">
      <c r="A3401" s="5">
        <v>43001</v>
      </c>
      <c r="B3401" s="10">
        <v>0.625</v>
      </c>
      <c r="C3401" s="6">
        <v>13.82</v>
      </c>
    </row>
    <row r="3402" spans="1:3" ht="15.75" x14ac:dyDescent="0.5">
      <c r="A3402" s="5">
        <v>43001</v>
      </c>
      <c r="B3402" s="10">
        <v>0.66666666666424135</v>
      </c>
      <c r="C3402" s="6">
        <v>13.86</v>
      </c>
    </row>
    <row r="3403" spans="1:3" ht="15.75" x14ac:dyDescent="0.5">
      <c r="A3403" s="5">
        <v>43001</v>
      </c>
      <c r="B3403" s="10">
        <v>0.70833333333575865</v>
      </c>
      <c r="C3403" s="6">
        <v>13.79</v>
      </c>
    </row>
    <row r="3404" spans="1:3" ht="15.75" x14ac:dyDescent="0.5">
      <c r="A3404" s="5">
        <v>43001</v>
      </c>
      <c r="B3404" s="10">
        <v>0.75</v>
      </c>
      <c r="C3404" s="6">
        <v>13.78</v>
      </c>
    </row>
    <row r="3405" spans="1:3" ht="15.75" x14ac:dyDescent="0.5">
      <c r="A3405" s="5">
        <v>43001</v>
      </c>
      <c r="B3405" s="10">
        <v>0.79166666666424135</v>
      </c>
      <c r="C3405" s="6">
        <v>13.65</v>
      </c>
    </row>
    <row r="3406" spans="1:3" ht="15.75" x14ac:dyDescent="0.5">
      <c r="A3406" s="5">
        <v>43001</v>
      </c>
      <c r="B3406" s="10">
        <v>0.83333333333575865</v>
      </c>
      <c r="C3406" s="6">
        <v>13.53</v>
      </c>
    </row>
    <row r="3407" spans="1:3" ht="15.75" x14ac:dyDescent="0.5">
      <c r="A3407" s="5">
        <v>43001</v>
      </c>
      <c r="B3407" s="10">
        <v>0.875</v>
      </c>
      <c r="C3407" s="6">
        <v>13.43</v>
      </c>
    </row>
    <row r="3408" spans="1:3" ht="15.75" x14ac:dyDescent="0.5">
      <c r="A3408" s="5">
        <v>43001</v>
      </c>
      <c r="B3408" s="10">
        <v>0.91666666666424135</v>
      </c>
      <c r="C3408" s="6">
        <v>13.32</v>
      </c>
    </row>
    <row r="3409" spans="1:4" ht="15.75" x14ac:dyDescent="0.5">
      <c r="A3409" s="5">
        <v>43001</v>
      </c>
      <c r="B3409" s="10">
        <v>0.95833333333575865</v>
      </c>
      <c r="C3409" s="6">
        <v>13.26</v>
      </c>
      <c r="D3409" s="11"/>
    </row>
    <row r="3410" spans="1:4" ht="15.75" x14ac:dyDescent="0.5">
      <c r="A3410" s="5">
        <v>43002</v>
      </c>
      <c r="B3410" s="10">
        <v>0</v>
      </c>
      <c r="C3410" s="6">
        <v>13.2</v>
      </c>
    </row>
    <row r="3411" spans="1:4" ht="15.75" x14ac:dyDescent="0.5">
      <c r="A3411" s="5">
        <v>43002</v>
      </c>
      <c r="B3411" s="10">
        <v>4.1666666664241347E-2</v>
      </c>
      <c r="C3411" s="6">
        <v>13.15</v>
      </c>
    </row>
    <row r="3412" spans="1:4" ht="15.75" x14ac:dyDescent="0.5">
      <c r="A3412" s="5">
        <v>43002</v>
      </c>
      <c r="B3412" s="10">
        <v>8.3333333335758653E-2</v>
      </c>
      <c r="C3412" s="6">
        <v>13.07</v>
      </c>
    </row>
    <row r="3413" spans="1:4" ht="15.75" x14ac:dyDescent="0.5">
      <c r="A3413" s="5">
        <v>43002</v>
      </c>
      <c r="B3413" s="10">
        <v>0.125</v>
      </c>
      <c r="C3413" s="6">
        <v>13.02</v>
      </c>
    </row>
    <row r="3414" spans="1:4" ht="15.75" x14ac:dyDescent="0.5">
      <c r="A3414" s="5">
        <v>43002</v>
      </c>
      <c r="B3414" s="10">
        <v>0.16666666666424135</v>
      </c>
      <c r="C3414" s="6">
        <v>12.96</v>
      </c>
    </row>
    <row r="3415" spans="1:4" ht="15.75" x14ac:dyDescent="0.5">
      <c r="A3415" s="5">
        <v>43002</v>
      </c>
      <c r="B3415" s="10">
        <v>0.20833333333575865</v>
      </c>
      <c r="C3415" s="6">
        <v>12.91</v>
      </c>
    </row>
    <row r="3416" spans="1:4" ht="15.75" x14ac:dyDescent="0.5">
      <c r="A3416" s="5">
        <v>43002</v>
      </c>
      <c r="B3416" s="10">
        <v>0.25</v>
      </c>
      <c r="C3416" s="6">
        <v>12.89</v>
      </c>
    </row>
    <row r="3417" spans="1:4" ht="15.75" x14ac:dyDescent="0.5">
      <c r="A3417" s="5">
        <v>43002</v>
      </c>
      <c r="B3417" s="10">
        <v>0.29166666666424135</v>
      </c>
      <c r="C3417" s="6">
        <v>12.87</v>
      </c>
    </row>
    <row r="3418" spans="1:4" ht="15.75" x14ac:dyDescent="0.5">
      <c r="A3418" s="5">
        <v>43002</v>
      </c>
      <c r="B3418" s="10">
        <v>0.33333333333575865</v>
      </c>
      <c r="C3418" s="6">
        <v>12.87</v>
      </c>
    </row>
    <row r="3419" spans="1:4" ht="15.75" x14ac:dyDescent="0.5">
      <c r="A3419" s="5">
        <v>43002</v>
      </c>
      <c r="B3419" s="10">
        <v>0.375</v>
      </c>
      <c r="C3419" s="6">
        <v>12.83</v>
      </c>
    </row>
    <row r="3420" spans="1:4" ht="15.75" x14ac:dyDescent="0.5">
      <c r="A3420" s="5">
        <v>43002</v>
      </c>
      <c r="B3420" s="10">
        <v>0.41666666666424135</v>
      </c>
      <c r="C3420" s="6">
        <v>12.8</v>
      </c>
    </row>
    <row r="3421" spans="1:4" ht="15.75" x14ac:dyDescent="0.5">
      <c r="A3421" s="5">
        <v>43002</v>
      </c>
      <c r="B3421" s="10">
        <v>0.45833333333575865</v>
      </c>
      <c r="C3421" s="6">
        <v>12.73</v>
      </c>
    </row>
    <row r="3422" spans="1:4" ht="15.75" x14ac:dyDescent="0.5">
      <c r="A3422" s="5">
        <v>43002</v>
      </c>
      <c r="B3422" s="10">
        <v>0.5</v>
      </c>
      <c r="C3422" s="6">
        <v>12.64</v>
      </c>
    </row>
    <row r="3423" spans="1:4" ht="15.75" x14ac:dyDescent="0.5">
      <c r="A3423" s="5">
        <v>43002</v>
      </c>
      <c r="B3423" s="10">
        <v>0.54166666666424135</v>
      </c>
      <c r="C3423" s="6">
        <v>12.57</v>
      </c>
    </row>
    <row r="3424" spans="1:4" ht="15.75" x14ac:dyDescent="0.5">
      <c r="A3424" s="5">
        <v>43002</v>
      </c>
      <c r="B3424" s="10">
        <v>0.58333333333575865</v>
      </c>
      <c r="C3424" s="6">
        <v>12.49</v>
      </c>
    </row>
    <row r="3425" spans="1:4" ht="15.75" x14ac:dyDescent="0.5">
      <c r="A3425" s="5">
        <v>43002</v>
      </c>
      <c r="B3425" s="10">
        <v>0.625</v>
      </c>
      <c r="C3425" s="6">
        <v>12.44</v>
      </c>
    </row>
    <row r="3426" spans="1:4" ht="15.75" x14ac:dyDescent="0.5">
      <c r="A3426" s="5">
        <v>43002</v>
      </c>
      <c r="B3426" s="10">
        <v>0.66666666666424135</v>
      </c>
      <c r="C3426" s="6">
        <v>12.42</v>
      </c>
    </row>
    <row r="3427" spans="1:4" ht="15.75" x14ac:dyDescent="0.5">
      <c r="A3427" s="5">
        <v>43002</v>
      </c>
      <c r="B3427" s="10">
        <v>0.70833333333575865</v>
      </c>
      <c r="C3427" s="6">
        <v>12.34</v>
      </c>
    </row>
    <row r="3428" spans="1:4" ht="15.75" x14ac:dyDescent="0.5">
      <c r="A3428" s="5">
        <v>43002</v>
      </c>
      <c r="B3428" s="10">
        <v>0.75</v>
      </c>
      <c r="C3428" s="6">
        <v>12.31</v>
      </c>
    </row>
    <row r="3429" spans="1:4" ht="15.75" x14ac:dyDescent="0.5">
      <c r="A3429" s="5">
        <v>43002</v>
      </c>
      <c r="B3429" s="10">
        <v>0.79166666666424135</v>
      </c>
      <c r="C3429" s="6">
        <v>12.3</v>
      </c>
    </row>
    <row r="3430" spans="1:4" ht="15.75" x14ac:dyDescent="0.5">
      <c r="A3430" s="5">
        <v>43002</v>
      </c>
      <c r="B3430" s="10">
        <v>0.83333333333575865</v>
      </c>
      <c r="C3430" s="6">
        <v>12.27</v>
      </c>
    </row>
    <row r="3431" spans="1:4" ht="15.75" x14ac:dyDescent="0.5">
      <c r="A3431" s="5">
        <v>43002</v>
      </c>
      <c r="B3431" s="10">
        <v>0.875</v>
      </c>
      <c r="C3431" s="6">
        <v>12.22</v>
      </c>
    </row>
    <row r="3432" spans="1:4" ht="15.75" x14ac:dyDescent="0.5">
      <c r="A3432" s="5">
        <v>43002</v>
      </c>
      <c r="B3432" s="10">
        <v>0.91666666666424135</v>
      </c>
      <c r="C3432" s="6">
        <v>12.16</v>
      </c>
    </row>
    <row r="3433" spans="1:4" ht="15.75" x14ac:dyDescent="0.5">
      <c r="A3433" s="5">
        <v>43002</v>
      </c>
      <c r="B3433" s="10">
        <v>0.95833333333575865</v>
      </c>
      <c r="C3433" s="6">
        <v>12.13</v>
      </c>
      <c r="D3433" s="11"/>
    </row>
    <row r="3434" spans="1:4" ht="15.75" x14ac:dyDescent="0.5">
      <c r="A3434" s="5">
        <v>43003</v>
      </c>
      <c r="B3434" s="10">
        <v>0</v>
      </c>
      <c r="C3434" s="6">
        <v>12.09</v>
      </c>
    </row>
    <row r="3435" spans="1:4" ht="15.75" x14ac:dyDescent="0.5">
      <c r="A3435" s="5">
        <v>43003</v>
      </c>
      <c r="B3435" s="10">
        <v>4.1666666664241347E-2</v>
      </c>
      <c r="C3435" s="6">
        <v>12.06</v>
      </c>
    </row>
    <row r="3436" spans="1:4" ht="15.75" x14ac:dyDescent="0.5">
      <c r="A3436" s="5">
        <v>43003</v>
      </c>
      <c r="B3436" s="10">
        <v>8.3333333335758653E-2</v>
      </c>
      <c r="C3436" s="6">
        <v>12.05</v>
      </c>
    </row>
    <row r="3437" spans="1:4" ht="15.75" x14ac:dyDescent="0.5">
      <c r="A3437" s="5">
        <v>43003</v>
      </c>
      <c r="B3437" s="10">
        <v>0.125</v>
      </c>
      <c r="C3437" s="6">
        <v>12.05</v>
      </c>
    </row>
    <row r="3438" spans="1:4" ht="15.75" x14ac:dyDescent="0.5">
      <c r="A3438" s="5">
        <v>43003</v>
      </c>
      <c r="B3438" s="10">
        <v>0.16666666666424135</v>
      </c>
      <c r="C3438" s="6">
        <v>11.97</v>
      </c>
    </row>
    <row r="3439" spans="1:4" ht="15.75" x14ac:dyDescent="0.5">
      <c r="A3439" s="5">
        <v>43003</v>
      </c>
      <c r="B3439" s="10">
        <v>0.20833333333575865</v>
      </c>
      <c r="C3439" s="6">
        <v>11.9</v>
      </c>
    </row>
    <row r="3440" spans="1:4" ht="15.75" x14ac:dyDescent="0.5">
      <c r="A3440" s="5">
        <v>43003</v>
      </c>
      <c r="B3440" s="10">
        <v>0.25</v>
      </c>
      <c r="C3440" s="6">
        <v>11.86</v>
      </c>
    </row>
    <row r="3441" spans="1:3" ht="15.75" x14ac:dyDescent="0.5">
      <c r="A3441" s="5">
        <v>43003</v>
      </c>
      <c r="B3441" s="10">
        <v>0.29166666666424135</v>
      </c>
      <c r="C3441" s="6">
        <v>11.85</v>
      </c>
    </row>
    <row r="3442" spans="1:3" ht="15.75" x14ac:dyDescent="0.5">
      <c r="A3442" s="5">
        <v>43003</v>
      </c>
      <c r="B3442" s="10">
        <v>0.33333333333575865</v>
      </c>
      <c r="C3442" s="6">
        <v>11.79</v>
      </c>
    </row>
    <row r="3443" spans="1:3" ht="15.75" x14ac:dyDescent="0.5">
      <c r="A3443" s="5">
        <v>43003</v>
      </c>
      <c r="B3443" s="10">
        <v>0.375</v>
      </c>
      <c r="C3443" s="6">
        <v>11.79</v>
      </c>
    </row>
    <row r="3444" spans="1:3" ht="15.75" x14ac:dyDescent="0.5">
      <c r="A3444" s="5">
        <v>43003</v>
      </c>
      <c r="B3444" s="10">
        <v>0.41666666666424135</v>
      </c>
      <c r="C3444" s="6">
        <v>11.86</v>
      </c>
    </row>
    <row r="3445" spans="1:3" ht="15.75" x14ac:dyDescent="0.5">
      <c r="A3445" s="5">
        <v>43003</v>
      </c>
      <c r="B3445" s="10">
        <v>0.45833333333575865</v>
      </c>
      <c r="C3445" s="6">
        <v>12</v>
      </c>
    </row>
    <row r="3446" spans="1:3" ht="15.75" x14ac:dyDescent="0.5">
      <c r="A3446" s="5">
        <v>43003</v>
      </c>
      <c r="B3446" s="10">
        <v>0.5</v>
      </c>
      <c r="C3446" s="6">
        <v>12.17</v>
      </c>
    </row>
    <row r="3447" spans="1:3" ht="15.75" x14ac:dyDescent="0.5">
      <c r="A3447" s="5">
        <v>43003</v>
      </c>
      <c r="B3447" s="10">
        <v>0.54166666666424135</v>
      </c>
      <c r="C3447" s="6">
        <v>12.37</v>
      </c>
    </row>
    <row r="3448" spans="1:3" ht="15.75" x14ac:dyDescent="0.5">
      <c r="A3448" s="5">
        <v>43003</v>
      </c>
      <c r="B3448" s="10">
        <v>0.58333333333575865</v>
      </c>
      <c r="C3448" s="6">
        <v>12.93</v>
      </c>
    </row>
    <row r="3449" spans="1:3" ht="15.75" x14ac:dyDescent="0.5">
      <c r="A3449" s="5">
        <v>43003</v>
      </c>
      <c r="B3449" s="10">
        <v>0.625</v>
      </c>
      <c r="C3449" s="6">
        <v>12.56</v>
      </c>
    </row>
    <row r="3450" spans="1:3" ht="15.75" x14ac:dyDescent="0.5">
      <c r="A3450" s="5">
        <v>43003</v>
      </c>
      <c r="B3450" s="10">
        <v>0.66666666666424135</v>
      </c>
      <c r="C3450" s="6">
        <v>12.13</v>
      </c>
    </row>
    <row r="3451" spans="1:3" ht="15.75" x14ac:dyDescent="0.5">
      <c r="A3451" s="5">
        <v>43003</v>
      </c>
      <c r="B3451" s="10">
        <v>0.70833333333575865</v>
      </c>
      <c r="C3451" s="6">
        <v>12.52</v>
      </c>
    </row>
    <row r="3452" spans="1:3" ht="15.75" x14ac:dyDescent="0.5">
      <c r="A3452" s="5">
        <v>43003</v>
      </c>
      <c r="B3452" s="10">
        <v>0.75</v>
      </c>
      <c r="C3452" s="6">
        <v>12.97</v>
      </c>
    </row>
    <row r="3453" spans="1:3" ht="15.75" x14ac:dyDescent="0.5">
      <c r="A3453" s="5">
        <v>43003</v>
      </c>
      <c r="B3453" s="10">
        <v>0.79166666666424135</v>
      </c>
      <c r="C3453" s="6">
        <v>13.07</v>
      </c>
    </row>
    <row r="3454" spans="1:3" ht="15.75" x14ac:dyDescent="0.5">
      <c r="A3454" s="5">
        <v>43003</v>
      </c>
      <c r="B3454" s="10">
        <v>0.83333333333575865</v>
      </c>
      <c r="C3454" s="6">
        <v>12.54</v>
      </c>
    </row>
    <row r="3455" spans="1:3" ht="15.75" x14ac:dyDescent="0.5">
      <c r="A3455" s="5">
        <v>43003</v>
      </c>
      <c r="B3455" s="10">
        <v>0.875</v>
      </c>
      <c r="C3455" s="6">
        <v>12.38</v>
      </c>
    </row>
    <row r="3456" spans="1:3" ht="15.75" x14ac:dyDescent="0.5">
      <c r="A3456" s="5">
        <v>43003</v>
      </c>
      <c r="B3456" s="10">
        <v>0.91666666666424135</v>
      </c>
      <c r="C3456" s="6">
        <v>12.31</v>
      </c>
    </row>
    <row r="3457" spans="1:4" ht="15.75" x14ac:dyDescent="0.5">
      <c r="A3457" s="5">
        <v>43003</v>
      </c>
      <c r="B3457" s="10">
        <v>0.95833333333575865</v>
      </c>
      <c r="C3457" s="6">
        <v>12.3</v>
      </c>
      <c r="D3457" s="11"/>
    </row>
    <row r="3458" spans="1:4" ht="15.75" x14ac:dyDescent="0.5">
      <c r="A3458" s="5">
        <v>43004</v>
      </c>
      <c r="B3458" s="10">
        <v>0</v>
      </c>
      <c r="C3458" s="6">
        <v>12.28</v>
      </c>
    </row>
    <row r="3459" spans="1:4" ht="15.75" x14ac:dyDescent="0.5">
      <c r="A3459" s="5">
        <v>43004</v>
      </c>
      <c r="B3459" s="10">
        <v>4.1666666664241347E-2</v>
      </c>
      <c r="C3459" s="6">
        <v>12.27</v>
      </c>
    </row>
    <row r="3460" spans="1:4" ht="15.75" x14ac:dyDescent="0.5">
      <c r="A3460" s="5">
        <v>43004</v>
      </c>
      <c r="B3460" s="10">
        <v>8.3333333335758653E-2</v>
      </c>
      <c r="C3460" s="6">
        <v>12.23</v>
      </c>
    </row>
    <row r="3461" spans="1:4" ht="15.75" x14ac:dyDescent="0.5">
      <c r="A3461" s="5">
        <v>43004</v>
      </c>
      <c r="B3461" s="10">
        <v>0.125</v>
      </c>
      <c r="C3461" s="6">
        <v>12.18</v>
      </c>
    </row>
    <row r="3462" spans="1:4" ht="15.75" x14ac:dyDescent="0.5">
      <c r="A3462" s="5">
        <v>43004</v>
      </c>
      <c r="B3462" s="10">
        <v>0.16666666666424135</v>
      </c>
      <c r="C3462" s="6">
        <v>12.08</v>
      </c>
    </row>
    <row r="3463" spans="1:4" ht="15.75" x14ac:dyDescent="0.5">
      <c r="A3463" s="5">
        <v>43004</v>
      </c>
      <c r="B3463" s="10">
        <v>0.20833333333575865</v>
      </c>
      <c r="C3463" s="6">
        <v>12.03</v>
      </c>
    </row>
    <row r="3464" spans="1:4" ht="15.75" x14ac:dyDescent="0.5">
      <c r="A3464" s="5">
        <v>43004</v>
      </c>
      <c r="B3464" s="10">
        <v>0.25</v>
      </c>
      <c r="C3464" s="6">
        <v>11.98</v>
      </c>
    </row>
    <row r="3465" spans="1:4" ht="15.75" x14ac:dyDescent="0.5">
      <c r="A3465" s="5">
        <v>43004</v>
      </c>
      <c r="B3465" s="10">
        <v>0.29166666666424135</v>
      </c>
      <c r="C3465" s="6">
        <v>11.88</v>
      </c>
    </row>
    <row r="3466" spans="1:4" ht="15.75" x14ac:dyDescent="0.5">
      <c r="A3466" s="5">
        <v>43004</v>
      </c>
      <c r="B3466" s="10">
        <v>0.33333333333575865</v>
      </c>
      <c r="C3466" s="6">
        <v>11.82</v>
      </c>
    </row>
    <row r="3467" spans="1:4" ht="15.75" x14ac:dyDescent="0.5">
      <c r="A3467" s="5">
        <v>43004</v>
      </c>
      <c r="B3467" s="10">
        <v>0.375</v>
      </c>
      <c r="C3467" s="6">
        <v>11.8</v>
      </c>
    </row>
    <row r="3468" spans="1:4" ht="15.75" x14ac:dyDescent="0.5">
      <c r="A3468" s="5">
        <v>43004</v>
      </c>
      <c r="B3468" s="10">
        <v>0.41666666666424135</v>
      </c>
      <c r="C3468" s="6">
        <v>11.87</v>
      </c>
    </row>
    <row r="3469" spans="1:4" ht="15.75" x14ac:dyDescent="0.5">
      <c r="A3469" s="5">
        <v>43004</v>
      </c>
      <c r="B3469" s="10">
        <v>0.45833333333575865</v>
      </c>
      <c r="C3469" s="6">
        <v>11.99</v>
      </c>
    </row>
    <row r="3470" spans="1:4" ht="15.75" x14ac:dyDescent="0.5">
      <c r="A3470" s="5">
        <v>43004</v>
      </c>
      <c r="B3470" s="10">
        <v>0.5</v>
      </c>
      <c r="C3470" s="6">
        <v>12.14</v>
      </c>
    </row>
    <row r="3471" spans="1:4" ht="15.75" x14ac:dyDescent="0.5">
      <c r="A3471" s="5">
        <v>43004</v>
      </c>
      <c r="B3471" s="10">
        <v>0.54166666666424135</v>
      </c>
      <c r="C3471" s="6">
        <v>12.29</v>
      </c>
    </row>
    <row r="3472" spans="1:4" ht="15.75" x14ac:dyDescent="0.5">
      <c r="A3472" s="5">
        <v>43004</v>
      </c>
      <c r="B3472" s="10">
        <v>0.58333333333575865</v>
      </c>
      <c r="C3472" s="6">
        <v>12.6</v>
      </c>
    </row>
    <row r="3473" spans="1:4" ht="15.75" x14ac:dyDescent="0.5">
      <c r="A3473" s="5">
        <v>43004</v>
      </c>
      <c r="B3473" s="10">
        <v>0.625</v>
      </c>
      <c r="C3473" s="6">
        <v>12.69</v>
      </c>
    </row>
    <row r="3474" spans="1:4" ht="15.75" x14ac:dyDescent="0.5">
      <c r="A3474" s="5">
        <v>43004</v>
      </c>
      <c r="B3474" s="10">
        <v>0.66666666666424135</v>
      </c>
      <c r="C3474" s="6">
        <v>12.85</v>
      </c>
    </row>
    <row r="3475" spans="1:4" ht="15.75" x14ac:dyDescent="0.5">
      <c r="A3475" s="5">
        <v>43004</v>
      </c>
      <c r="B3475" s="10">
        <v>0.70833333333575865</v>
      </c>
      <c r="C3475" s="6">
        <v>12.88</v>
      </c>
    </row>
    <row r="3476" spans="1:4" ht="15.75" x14ac:dyDescent="0.5">
      <c r="A3476" s="5">
        <v>43004</v>
      </c>
      <c r="B3476" s="10">
        <v>0.75</v>
      </c>
      <c r="C3476" s="6">
        <v>12.92</v>
      </c>
    </row>
    <row r="3477" spans="1:4" ht="15.75" x14ac:dyDescent="0.5">
      <c r="A3477" s="5">
        <v>43004</v>
      </c>
      <c r="B3477" s="10">
        <v>0.79166666666424135</v>
      </c>
      <c r="C3477" s="6">
        <v>12.82</v>
      </c>
    </row>
    <row r="3478" spans="1:4" ht="15.75" x14ac:dyDescent="0.5">
      <c r="A3478" s="5">
        <v>43004</v>
      </c>
      <c r="B3478" s="10">
        <v>0.83333333333575865</v>
      </c>
      <c r="C3478" s="6">
        <v>12.76</v>
      </c>
    </row>
    <row r="3479" spans="1:4" ht="15.75" x14ac:dyDescent="0.5">
      <c r="A3479" s="5">
        <v>43004</v>
      </c>
      <c r="B3479" s="10">
        <v>0.875</v>
      </c>
      <c r="C3479" s="6">
        <v>12.68</v>
      </c>
    </row>
    <row r="3480" spans="1:4" ht="15.75" x14ac:dyDescent="0.5">
      <c r="A3480" s="5">
        <v>43004</v>
      </c>
      <c r="B3480" s="10">
        <v>0.91666666666424135</v>
      </c>
      <c r="C3480" s="6">
        <v>12.6</v>
      </c>
    </row>
    <row r="3481" spans="1:4" ht="15.75" x14ac:dyDescent="0.5">
      <c r="A3481" s="5">
        <v>43004</v>
      </c>
      <c r="B3481" s="10">
        <v>0.95833333333575865</v>
      </c>
      <c r="C3481" s="6">
        <v>12.58</v>
      </c>
      <c r="D3481" s="11"/>
    </row>
    <row r="3482" spans="1:4" ht="15.75" x14ac:dyDescent="0.5">
      <c r="A3482" s="5">
        <v>43005</v>
      </c>
      <c r="B3482" s="10">
        <v>0</v>
      </c>
      <c r="C3482" s="6">
        <v>12.55</v>
      </c>
    </row>
    <row r="3483" spans="1:4" ht="15.75" x14ac:dyDescent="0.5">
      <c r="A3483" s="5">
        <v>43005</v>
      </c>
      <c r="B3483" s="10">
        <v>4.1666666664241347E-2</v>
      </c>
      <c r="C3483" s="6">
        <v>12.52</v>
      </c>
    </row>
    <row r="3484" spans="1:4" ht="15.75" x14ac:dyDescent="0.5">
      <c r="A3484" s="5">
        <v>43005</v>
      </c>
      <c r="B3484" s="10">
        <v>8.3333333335758653E-2</v>
      </c>
      <c r="C3484" s="6">
        <v>12.49</v>
      </c>
    </row>
    <row r="3485" spans="1:4" ht="15.75" x14ac:dyDescent="0.5">
      <c r="A3485" s="5">
        <v>43005</v>
      </c>
      <c r="B3485" s="10">
        <v>0.125</v>
      </c>
      <c r="C3485" s="6">
        <v>12.48</v>
      </c>
    </row>
    <row r="3486" spans="1:4" ht="15.75" x14ac:dyDescent="0.5">
      <c r="A3486" s="5">
        <v>43005</v>
      </c>
      <c r="B3486" s="10">
        <v>0.16666666666424135</v>
      </c>
      <c r="C3486" s="6">
        <v>12.45</v>
      </c>
    </row>
    <row r="3487" spans="1:4" ht="15.75" x14ac:dyDescent="0.5">
      <c r="A3487" s="5">
        <v>43005</v>
      </c>
      <c r="B3487" s="10">
        <v>0.20833333333575865</v>
      </c>
      <c r="C3487" s="6">
        <v>12.4</v>
      </c>
    </row>
    <row r="3488" spans="1:4" ht="15.75" x14ac:dyDescent="0.5">
      <c r="A3488" s="5">
        <v>43005</v>
      </c>
      <c r="B3488" s="10">
        <v>0.25</v>
      </c>
      <c r="C3488" s="6">
        <v>12.34</v>
      </c>
    </row>
    <row r="3489" spans="1:3" ht="15.75" x14ac:dyDescent="0.5">
      <c r="A3489" s="5">
        <v>43005</v>
      </c>
      <c r="B3489" s="10">
        <v>0.29166666666424135</v>
      </c>
      <c r="C3489" s="6">
        <v>12.28</v>
      </c>
    </row>
    <row r="3490" spans="1:3" ht="15.75" x14ac:dyDescent="0.5">
      <c r="A3490" s="5">
        <v>43005</v>
      </c>
      <c r="B3490" s="10">
        <v>0.33333333333575865</v>
      </c>
      <c r="C3490" s="6">
        <v>12.21</v>
      </c>
    </row>
    <row r="3491" spans="1:3" ht="15.75" x14ac:dyDescent="0.5">
      <c r="A3491" s="5">
        <v>43005</v>
      </c>
      <c r="B3491" s="10">
        <v>0.375</v>
      </c>
      <c r="C3491" s="6">
        <v>12.2</v>
      </c>
    </row>
    <row r="3492" spans="1:3" ht="15.75" x14ac:dyDescent="0.5">
      <c r="A3492" s="5">
        <v>43005</v>
      </c>
      <c r="B3492" s="10">
        <v>0.41666666666424135</v>
      </c>
      <c r="C3492" s="6">
        <v>12.29</v>
      </c>
    </row>
    <row r="3493" spans="1:3" ht="15.75" x14ac:dyDescent="0.5">
      <c r="A3493" s="5">
        <v>43005</v>
      </c>
      <c r="B3493" s="10">
        <v>0.45833333333575865</v>
      </c>
      <c r="C3493" s="6">
        <v>12.34</v>
      </c>
    </row>
    <row r="3494" spans="1:3" ht="15.75" x14ac:dyDescent="0.5">
      <c r="A3494" s="5">
        <v>43005</v>
      </c>
      <c r="B3494" s="10">
        <v>0.5</v>
      </c>
      <c r="C3494" s="6">
        <v>12.58</v>
      </c>
    </row>
    <row r="3495" spans="1:3" ht="15.75" x14ac:dyDescent="0.5">
      <c r="A3495" s="5">
        <v>43005</v>
      </c>
      <c r="B3495" s="10">
        <v>0.54166666666424135</v>
      </c>
      <c r="C3495" s="6">
        <v>12.78</v>
      </c>
    </row>
    <row r="3496" spans="1:3" ht="15.75" x14ac:dyDescent="0.5">
      <c r="A3496" s="5">
        <v>43005</v>
      </c>
      <c r="B3496" s="10">
        <v>0.58333333333575865</v>
      </c>
      <c r="C3496" s="6">
        <v>12.92</v>
      </c>
    </row>
    <row r="3497" spans="1:3" ht="15.75" x14ac:dyDescent="0.5">
      <c r="A3497" s="5">
        <v>43005</v>
      </c>
      <c r="B3497" s="10">
        <v>0.625</v>
      </c>
      <c r="C3497" s="6">
        <v>13.05</v>
      </c>
    </row>
    <row r="3498" spans="1:3" ht="15.75" x14ac:dyDescent="0.5">
      <c r="A3498" s="5">
        <v>43005</v>
      </c>
      <c r="B3498" s="10">
        <v>0.66666666666424135</v>
      </c>
      <c r="C3498" s="6">
        <v>12.93</v>
      </c>
    </row>
    <row r="3499" spans="1:3" ht="15.75" x14ac:dyDescent="0.5">
      <c r="A3499" s="5">
        <v>43005</v>
      </c>
      <c r="B3499" s="10">
        <v>0.70833333333575865</v>
      </c>
      <c r="C3499" s="6">
        <v>12.95</v>
      </c>
    </row>
    <row r="3500" spans="1:3" ht="15.75" x14ac:dyDescent="0.5">
      <c r="A3500" s="5">
        <v>43005</v>
      </c>
      <c r="B3500" s="10">
        <v>0.75</v>
      </c>
      <c r="C3500" s="6">
        <v>13.77</v>
      </c>
    </row>
    <row r="3501" spans="1:3" ht="15.75" x14ac:dyDescent="0.5">
      <c r="A3501" s="5">
        <v>43005</v>
      </c>
      <c r="B3501" s="10">
        <v>0.79166666666424135</v>
      </c>
      <c r="C3501" s="6">
        <v>13.44</v>
      </c>
    </row>
    <row r="3502" spans="1:3" ht="15.75" x14ac:dyDescent="0.5">
      <c r="A3502" s="5">
        <v>43005</v>
      </c>
      <c r="B3502" s="10">
        <v>0.83333333333575865</v>
      </c>
      <c r="C3502" s="6">
        <v>13.35</v>
      </c>
    </row>
    <row r="3503" spans="1:3" ht="15.75" x14ac:dyDescent="0.5">
      <c r="A3503" s="5">
        <v>43005</v>
      </c>
      <c r="B3503" s="10">
        <v>0.875</v>
      </c>
      <c r="C3503" s="6">
        <v>13.21</v>
      </c>
    </row>
    <row r="3504" spans="1:3" ht="15.75" x14ac:dyDescent="0.5">
      <c r="A3504" s="5">
        <v>43005</v>
      </c>
      <c r="B3504" s="10">
        <v>0.91666666666424135</v>
      </c>
      <c r="C3504" s="6">
        <v>13.1</v>
      </c>
    </row>
    <row r="3505" spans="1:4" ht="15.75" x14ac:dyDescent="0.5">
      <c r="A3505" s="5">
        <v>43005</v>
      </c>
      <c r="B3505" s="10">
        <v>0.95833333333575865</v>
      </c>
      <c r="C3505" s="6">
        <v>13.05</v>
      </c>
      <c r="D3505" s="11"/>
    </row>
    <row r="3506" spans="1:4" ht="15.75" x14ac:dyDescent="0.5">
      <c r="A3506" s="5">
        <v>43006</v>
      </c>
      <c r="B3506" s="10">
        <v>0</v>
      </c>
      <c r="C3506" s="6">
        <v>13.02</v>
      </c>
    </row>
    <row r="3507" spans="1:4" ht="15.75" x14ac:dyDescent="0.5">
      <c r="A3507" s="5">
        <v>43006</v>
      </c>
      <c r="B3507" s="10">
        <v>4.1666666664241347E-2</v>
      </c>
      <c r="C3507" s="6">
        <v>13.05</v>
      </c>
    </row>
    <row r="3508" spans="1:4" ht="15.75" x14ac:dyDescent="0.5">
      <c r="A3508" s="5">
        <v>43006</v>
      </c>
      <c r="B3508" s="10">
        <v>8.3333333335758653E-2</v>
      </c>
      <c r="C3508" s="6">
        <v>13.04</v>
      </c>
    </row>
    <row r="3509" spans="1:4" ht="15.75" x14ac:dyDescent="0.5">
      <c r="A3509" s="5">
        <v>43006</v>
      </c>
      <c r="B3509" s="10">
        <v>0.125</v>
      </c>
      <c r="C3509" s="6">
        <v>13.05</v>
      </c>
    </row>
    <row r="3510" spans="1:4" ht="15.75" x14ac:dyDescent="0.5">
      <c r="A3510" s="5">
        <v>43006</v>
      </c>
      <c r="B3510" s="10">
        <v>0.16666666666424135</v>
      </c>
      <c r="C3510" s="6">
        <v>13.02</v>
      </c>
    </row>
    <row r="3511" spans="1:4" ht="15.75" x14ac:dyDescent="0.5">
      <c r="A3511" s="5">
        <v>43006</v>
      </c>
      <c r="B3511" s="10">
        <v>0.20833333333575865</v>
      </c>
      <c r="C3511" s="6">
        <v>12.98</v>
      </c>
    </row>
    <row r="3512" spans="1:4" ht="15.75" x14ac:dyDescent="0.5">
      <c r="A3512" s="5">
        <v>43006</v>
      </c>
      <c r="B3512" s="10">
        <v>0.25</v>
      </c>
      <c r="C3512" s="6">
        <v>12.92</v>
      </c>
    </row>
    <row r="3513" spans="1:4" ht="15.75" x14ac:dyDescent="0.5">
      <c r="A3513" s="5">
        <v>43006</v>
      </c>
      <c r="B3513" s="10">
        <v>0.29166666666424135</v>
      </c>
      <c r="C3513" s="6">
        <v>12.89</v>
      </c>
    </row>
    <row r="3514" spans="1:4" ht="15.75" x14ac:dyDescent="0.5">
      <c r="A3514" s="5">
        <v>43006</v>
      </c>
      <c r="B3514" s="10">
        <v>0.33333333333575865</v>
      </c>
      <c r="C3514" s="6">
        <v>12.88</v>
      </c>
    </row>
    <row r="3515" spans="1:4" ht="15.75" x14ac:dyDescent="0.5">
      <c r="A3515" s="5">
        <v>43006</v>
      </c>
      <c r="B3515" s="10">
        <v>0.375</v>
      </c>
      <c r="C3515" s="6">
        <v>12.86</v>
      </c>
    </row>
    <row r="3516" spans="1:4" ht="15.75" x14ac:dyDescent="0.5">
      <c r="A3516" s="5">
        <v>43006</v>
      </c>
      <c r="B3516" s="10">
        <v>0.41666666666424135</v>
      </c>
      <c r="C3516" s="6">
        <v>12.84</v>
      </c>
    </row>
    <row r="3517" spans="1:4" ht="15.75" x14ac:dyDescent="0.5">
      <c r="A3517" s="5">
        <v>43006</v>
      </c>
      <c r="B3517" s="10">
        <v>0.45833333333575865</v>
      </c>
      <c r="C3517" s="6">
        <v>12.92</v>
      </c>
    </row>
    <row r="3518" spans="1:4" ht="15.75" x14ac:dyDescent="0.5">
      <c r="A3518" s="5">
        <v>43006</v>
      </c>
      <c r="B3518" s="10">
        <v>0.5</v>
      </c>
      <c r="C3518" s="6">
        <v>12.99</v>
      </c>
    </row>
    <row r="3519" spans="1:4" ht="15.75" x14ac:dyDescent="0.5">
      <c r="A3519" s="5">
        <v>43006</v>
      </c>
      <c r="B3519" s="10">
        <v>0.54166666666424135</v>
      </c>
      <c r="C3519" s="6">
        <v>13.04</v>
      </c>
    </row>
    <row r="3520" spans="1:4" ht="15.75" x14ac:dyDescent="0.5">
      <c r="A3520" s="5">
        <v>43006</v>
      </c>
      <c r="B3520" s="10">
        <v>0.58333333333575865</v>
      </c>
      <c r="C3520" s="6">
        <v>13.05</v>
      </c>
    </row>
    <row r="3521" spans="1:4" ht="15.75" x14ac:dyDescent="0.5">
      <c r="A3521" s="5">
        <v>43006</v>
      </c>
      <c r="B3521" s="10">
        <v>0.625</v>
      </c>
      <c r="C3521" s="6">
        <v>13.18</v>
      </c>
    </row>
    <row r="3522" spans="1:4" ht="15.75" x14ac:dyDescent="0.5">
      <c r="A3522" s="5">
        <v>43006</v>
      </c>
      <c r="B3522" s="10">
        <v>0.66666666666424135</v>
      </c>
      <c r="C3522" s="6">
        <v>13.27</v>
      </c>
    </row>
    <row r="3523" spans="1:4" ht="15.75" x14ac:dyDescent="0.5">
      <c r="A3523" s="5">
        <v>43006</v>
      </c>
      <c r="B3523" s="10">
        <v>0.70833333333575865</v>
      </c>
      <c r="C3523" s="6">
        <v>13.4</v>
      </c>
    </row>
    <row r="3524" spans="1:4" ht="15.75" x14ac:dyDescent="0.5">
      <c r="A3524" s="5">
        <v>43006</v>
      </c>
      <c r="B3524" s="10">
        <v>0.75</v>
      </c>
      <c r="C3524" s="6">
        <v>13.65</v>
      </c>
    </row>
    <row r="3525" spans="1:4" ht="15.75" x14ac:dyDescent="0.5">
      <c r="A3525" s="5">
        <v>43006</v>
      </c>
      <c r="B3525" s="10">
        <v>0.79166666666424135</v>
      </c>
      <c r="C3525" s="6">
        <v>13.16</v>
      </c>
    </row>
    <row r="3526" spans="1:4" ht="15.75" x14ac:dyDescent="0.5">
      <c r="A3526" s="5">
        <v>43006</v>
      </c>
      <c r="B3526" s="10">
        <v>0.83333333333575865</v>
      </c>
      <c r="C3526" s="6">
        <v>13.56</v>
      </c>
    </row>
    <row r="3527" spans="1:4" ht="15.75" x14ac:dyDescent="0.5">
      <c r="A3527" s="5">
        <v>43006</v>
      </c>
      <c r="B3527" s="10">
        <v>0.875</v>
      </c>
      <c r="C3527" s="6">
        <v>13.23</v>
      </c>
    </row>
    <row r="3528" spans="1:4" ht="15.75" x14ac:dyDescent="0.5">
      <c r="A3528" s="5">
        <v>43006</v>
      </c>
      <c r="B3528" s="10">
        <v>0.91666666666424135</v>
      </c>
      <c r="C3528" s="6">
        <v>13.95</v>
      </c>
    </row>
    <row r="3529" spans="1:4" ht="15.75" x14ac:dyDescent="0.5">
      <c r="A3529" s="5">
        <v>43006</v>
      </c>
      <c r="B3529" s="10">
        <v>0.95833333333575865</v>
      </c>
      <c r="C3529" s="6">
        <v>13.78</v>
      </c>
      <c r="D3529" s="11"/>
    </row>
    <row r="3530" spans="1:4" ht="15.75" x14ac:dyDescent="0.5">
      <c r="A3530" s="5">
        <v>43007</v>
      </c>
      <c r="B3530" s="10">
        <v>0</v>
      </c>
      <c r="C3530" s="6">
        <v>13.71</v>
      </c>
    </row>
    <row r="3531" spans="1:4" ht="15.75" x14ac:dyDescent="0.5">
      <c r="A3531" s="5">
        <v>43007</v>
      </c>
      <c r="B3531" s="10">
        <v>4.1666666664241347E-2</v>
      </c>
      <c r="C3531" s="6">
        <v>13.62</v>
      </c>
    </row>
    <row r="3532" spans="1:4" ht="15.75" x14ac:dyDescent="0.5">
      <c r="A3532" s="5">
        <v>43007</v>
      </c>
      <c r="B3532" s="10">
        <v>8.3333333335758653E-2</v>
      </c>
      <c r="C3532" s="6">
        <v>13.59</v>
      </c>
    </row>
    <row r="3533" spans="1:4" ht="15.75" x14ac:dyDescent="0.5">
      <c r="A3533" s="5">
        <v>43007</v>
      </c>
      <c r="B3533" s="10">
        <v>0.125</v>
      </c>
      <c r="C3533" s="6">
        <v>13.48</v>
      </c>
    </row>
    <row r="3534" spans="1:4" ht="15.75" x14ac:dyDescent="0.5">
      <c r="A3534" s="5">
        <v>43007</v>
      </c>
      <c r="B3534" s="10">
        <v>0.16666666666424135</v>
      </c>
      <c r="C3534" s="6">
        <v>13.38</v>
      </c>
    </row>
    <row r="3535" spans="1:4" ht="15.75" x14ac:dyDescent="0.5">
      <c r="A3535" s="5">
        <v>43007</v>
      </c>
      <c r="B3535" s="10">
        <v>0.20833333333575865</v>
      </c>
      <c r="C3535" s="6">
        <v>13.29</v>
      </c>
    </row>
    <row r="3536" spans="1:4" ht="15.75" x14ac:dyDescent="0.5">
      <c r="A3536" s="5">
        <v>43007</v>
      </c>
      <c r="B3536" s="10">
        <v>0.25</v>
      </c>
      <c r="C3536" s="6">
        <v>13.24</v>
      </c>
    </row>
    <row r="3537" spans="1:3" ht="15.75" x14ac:dyDescent="0.5">
      <c r="A3537" s="5">
        <v>43007</v>
      </c>
      <c r="B3537" s="10">
        <v>0.29166666666424135</v>
      </c>
      <c r="C3537" s="6">
        <v>13.18</v>
      </c>
    </row>
    <row r="3538" spans="1:3" ht="15.75" x14ac:dyDescent="0.5">
      <c r="A3538" s="5">
        <v>43007</v>
      </c>
      <c r="B3538" s="10">
        <v>0.33333333333575865</v>
      </c>
      <c r="C3538" s="6">
        <v>13.14</v>
      </c>
    </row>
    <row r="3539" spans="1:3" ht="15.75" x14ac:dyDescent="0.5">
      <c r="A3539" s="5">
        <v>43007</v>
      </c>
      <c r="B3539" s="10">
        <v>0.375</v>
      </c>
      <c r="C3539" s="6">
        <v>13.1</v>
      </c>
    </row>
    <row r="3540" spans="1:3" ht="15.75" x14ac:dyDescent="0.5">
      <c r="A3540" s="5">
        <v>43007</v>
      </c>
      <c r="B3540" s="10">
        <v>0.41666666666424135</v>
      </c>
      <c r="C3540" s="6">
        <v>13.12</v>
      </c>
    </row>
    <row r="3541" spans="1:3" ht="15.75" x14ac:dyDescent="0.5">
      <c r="A3541" s="5">
        <v>43007</v>
      </c>
      <c r="B3541" s="10">
        <v>0.45833333333575865</v>
      </c>
      <c r="C3541" s="6">
        <v>13.28</v>
      </c>
    </row>
    <row r="3542" spans="1:3" ht="15.75" x14ac:dyDescent="0.5">
      <c r="A3542" s="5">
        <v>43007</v>
      </c>
      <c r="B3542" s="10">
        <v>0.5</v>
      </c>
      <c r="C3542" s="6">
        <v>13.46</v>
      </c>
    </row>
    <row r="3543" spans="1:3" ht="15.75" x14ac:dyDescent="0.5">
      <c r="A3543" s="5">
        <v>43007</v>
      </c>
      <c r="B3543" s="10">
        <v>0.54166666666424135</v>
      </c>
      <c r="C3543" s="6">
        <v>13.8</v>
      </c>
    </row>
    <row r="3544" spans="1:3" ht="15.75" x14ac:dyDescent="0.5">
      <c r="A3544" s="5">
        <v>43007</v>
      </c>
      <c r="B3544" s="10">
        <v>0.58333333333575865</v>
      </c>
      <c r="C3544" s="6">
        <v>13.68</v>
      </c>
    </row>
    <row r="3545" spans="1:3" ht="15.75" x14ac:dyDescent="0.5">
      <c r="A3545" s="5">
        <v>43007</v>
      </c>
      <c r="B3545" s="10">
        <v>0.625</v>
      </c>
      <c r="C3545" s="6">
        <v>13.74</v>
      </c>
    </row>
    <row r="3546" spans="1:3" ht="15.75" x14ac:dyDescent="0.5">
      <c r="A3546" s="5">
        <v>43007</v>
      </c>
      <c r="B3546" s="10">
        <v>0.66666666666424135</v>
      </c>
      <c r="C3546" s="6">
        <v>13.82</v>
      </c>
    </row>
    <row r="3547" spans="1:3" ht="15.75" x14ac:dyDescent="0.5">
      <c r="A3547" s="5">
        <v>43007</v>
      </c>
      <c r="B3547" s="10">
        <v>0.70833333333575865</v>
      </c>
      <c r="C3547" s="6">
        <v>13.9</v>
      </c>
    </row>
    <row r="3548" spans="1:3" ht="15.75" x14ac:dyDescent="0.5">
      <c r="A3548" s="5">
        <v>43007</v>
      </c>
      <c r="B3548" s="10">
        <v>0.75</v>
      </c>
      <c r="C3548" s="6">
        <v>14.13</v>
      </c>
    </row>
    <row r="3549" spans="1:3" ht="15.75" x14ac:dyDescent="0.5">
      <c r="A3549" s="5">
        <v>43007</v>
      </c>
      <c r="B3549" s="10">
        <v>0.79166666666424135</v>
      </c>
      <c r="C3549" s="6">
        <v>14.11</v>
      </c>
    </row>
    <row r="3550" spans="1:3" ht="15.75" x14ac:dyDescent="0.5">
      <c r="A3550" s="5">
        <v>43007</v>
      </c>
      <c r="B3550" s="10">
        <v>0.83333333333575865</v>
      </c>
      <c r="C3550" s="6">
        <v>13.89</v>
      </c>
    </row>
    <row r="3551" spans="1:3" ht="15.75" x14ac:dyDescent="0.5">
      <c r="A3551" s="5">
        <v>43007</v>
      </c>
      <c r="B3551" s="10">
        <v>0.875</v>
      </c>
      <c r="C3551" s="6">
        <v>14.28</v>
      </c>
    </row>
    <row r="3552" spans="1:3" ht="15.75" x14ac:dyDescent="0.5">
      <c r="A3552" s="5">
        <v>43007</v>
      </c>
      <c r="B3552" s="10">
        <v>0.91666666666424135</v>
      </c>
      <c r="C3552" s="6">
        <v>14.78</v>
      </c>
    </row>
    <row r="3553" spans="1:4" ht="15.75" x14ac:dyDescent="0.5">
      <c r="A3553" s="5">
        <v>43007</v>
      </c>
      <c r="B3553" s="10">
        <v>0.95833333333575865</v>
      </c>
      <c r="C3553" s="6">
        <v>14.68</v>
      </c>
      <c r="D3553" s="11"/>
    </row>
    <row r="3554" spans="1:4" ht="15.75" x14ac:dyDescent="0.5">
      <c r="A3554" s="5">
        <v>43008</v>
      </c>
      <c r="B3554" s="10">
        <v>0</v>
      </c>
      <c r="C3554" s="6">
        <v>14.39</v>
      </c>
    </row>
    <row r="3555" spans="1:4" ht="15.75" x14ac:dyDescent="0.5">
      <c r="A3555" s="5">
        <v>43008</v>
      </c>
      <c r="B3555" s="10">
        <v>4.1666666664241347E-2</v>
      </c>
      <c r="C3555" s="6">
        <v>14.15</v>
      </c>
    </row>
    <row r="3556" spans="1:4" ht="15.75" x14ac:dyDescent="0.5">
      <c r="A3556" s="5">
        <v>43008</v>
      </c>
      <c r="B3556" s="10">
        <v>8.3333333335758653E-2</v>
      </c>
      <c r="C3556" s="6">
        <v>13.93</v>
      </c>
    </row>
    <row r="3557" spans="1:4" ht="15.75" x14ac:dyDescent="0.5">
      <c r="A3557" s="5">
        <v>43008</v>
      </c>
      <c r="B3557" s="10">
        <v>0.125</v>
      </c>
      <c r="C3557" s="6">
        <v>13.9</v>
      </c>
    </row>
    <row r="3558" spans="1:4" ht="15.75" x14ac:dyDescent="0.5">
      <c r="A3558" s="5">
        <v>43008</v>
      </c>
      <c r="B3558" s="10">
        <v>0.16666666666424135</v>
      </c>
      <c r="C3558" s="6">
        <v>13.84</v>
      </c>
    </row>
    <row r="3559" spans="1:4" ht="15.75" x14ac:dyDescent="0.5">
      <c r="A3559" s="5">
        <v>43008</v>
      </c>
      <c r="B3559" s="10">
        <v>0.20833333333575865</v>
      </c>
      <c r="C3559" s="6">
        <v>13.76</v>
      </c>
    </row>
    <row r="3560" spans="1:4" ht="15.75" x14ac:dyDescent="0.5">
      <c r="A3560" s="5">
        <v>43008</v>
      </c>
      <c r="B3560" s="10">
        <v>0.25</v>
      </c>
      <c r="C3560" s="6">
        <v>13.7</v>
      </c>
    </row>
    <row r="3561" spans="1:4" ht="15.75" x14ac:dyDescent="0.5">
      <c r="A3561" s="5">
        <v>43008</v>
      </c>
      <c r="B3561" s="10">
        <v>0.29166666666424135</v>
      </c>
      <c r="C3561" s="6">
        <v>13.7</v>
      </c>
    </row>
    <row r="3562" spans="1:4" ht="15.75" x14ac:dyDescent="0.5">
      <c r="A3562" s="5">
        <v>43008</v>
      </c>
      <c r="B3562" s="10">
        <v>0.33333333333575865</v>
      </c>
      <c r="C3562" s="6">
        <v>13.74</v>
      </c>
    </row>
    <row r="3563" spans="1:4" ht="15.75" x14ac:dyDescent="0.5">
      <c r="A3563" s="5">
        <v>43008</v>
      </c>
      <c r="B3563" s="10">
        <v>0.375</v>
      </c>
      <c r="C3563" s="6">
        <v>13.79</v>
      </c>
    </row>
    <row r="3564" spans="1:4" ht="15.75" x14ac:dyDescent="0.5">
      <c r="A3564" s="5">
        <v>43008</v>
      </c>
      <c r="B3564" s="10">
        <v>0.41666666666424135</v>
      </c>
      <c r="C3564" s="6">
        <v>13.85</v>
      </c>
    </row>
    <row r="3565" spans="1:4" ht="15.75" x14ac:dyDescent="0.5">
      <c r="A3565" s="5">
        <v>43008</v>
      </c>
      <c r="B3565" s="10">
        <v>0.45833333333575865</v>
      </c>
      <c r="C3565" s="6">
        <v>13.9</v>
      </c>
    </row>
    <row r="3566" spans="1:4" ht="15.75" x14ac:dyDescent="0.5">
      <c r="A3566" s="5">
        <v>43008</v>
      </c>
      <c r="B3566" s="10">
        <v>0.5</v>
      </c>
      <c r="C3566" s="6">
        <v>13.96</v>
      </c>
    </row>
    <row r="3567" spans="1:4" ht="15.75" x14ac:dyDescent="0.5">
      <c r="A3567" s="5">
        <v>43008</v>
      </c>
      <c r="B3567" s="10">
        <v>0.54166666666424135</v>
      </c>
      <c r="C3567" s="6">
        <v>14.06</v>
      </c>
    </row>
    <row r="3568" spans="1:4" ht="15.75" x14ac:dyDescent="0.5">
      <c r="A3568" s="5">
        <v>43008</v>
      </c>
      <c r="B3568" s="10">
        <v>0.58333333333575865</v>
      </c>
      <c r="C3568" s="6">
        <v>14.39</v>
      </c>
    </row>
    <row r="3569" spans="1:4" ht="15.75" x14ac:dyDescent="0.5">
      <c r="A3569" s="5">
        <v>43008</v>
      </c>
      <c r="B3569" s="10">
        <v>0.625</v>
      </c>
      <c r="C3569" s="6">
        <v>14.21</v>
      </c>
    </row>
    <row r="3570" spans="1:4" ht="15.75" x14ac:dyDescent="0.5">
      <c r="A3570" s="5">
        <v>43008</v>
      </c>
      <c r="B3570" s="10">
        <v>0.66666666666424135</v>
      </c>
      <c r="C3570" s="6">
        <v>14.29</v>
      </c>
    </row>
    <row r="3571" spans="1:4" ht="15.75" x14ac:dyDescent="0.5">
      <c r="A3571" s="5">
        <v>43008</v>
      </c>
      <c r="B3571" s="10">
        <v>0.70833333333575865</v>
      </c>
      <c r="C3571" s="6">
        <v>14.34</v>
      </c>
    </row>
    <row r="3572" spans="1:4" ht="15.75" x14ac:dyDescent="0.5">
      <c r="A3572" s="5">
        <v>43008</v>
      </c>
      <c r="B3572" s="10">
        <v>0.75</v>
      </c>
      <c r="C3572" s="6">
        <v>14.34</v>
      </c>
    </row>
    <row r="3573" spans="1:4" ht="15.75" x14ac:dyDescent="0.5">
      <c r="A3573" s="5">
        <v>43008</v>
      </c>
      <c r="B3573" s="10">
        <v>0.79166666666424135</v>
      </c>
      <c r="C3573" s="6">
        <v>14.31</v>
      </c>
    </row>
    <row r="3574" spans="1:4" ht="15.75" x14ac:dyDescent="0.5">
      <c r="A3574" s="5">
        <v>43008</v>
      </c>
      <c r="B3574" s="10">
        <v>0.83333333333575865</v>
      </c>
      <c r="C3574" s="6">
        <v>14.31</v>
      </c>
    </row>
    <row r="3575" spans="1:4" ht="15.75" x14ac:dyDescent="0.5">
      <c r="A3575" s="5">
        <v>43008</v>
      </c>
      <c r="B3575" s="10">
        <v>0.875</v>
      </c>
      <c r="C3575" s="6">
        <v>14.25</v>
      </c>
    </row>
    <row r="3576" spans="1:4" ht="15.75" x14ac:dyDescent="0.5">
      <c r="A3576" s="5">
        <v>43008</v>
      </c>
      <c r="B3576" s="10">
        <v>0.91666666666424135</v>
      </c>
      <c r="C3576" s="6">
        <v>14.21</v>
      </c>
    </row>
    <row r="3577" spans="1:4" ht="15.75" x14ac:dyDescent="0.5">
      <c r="A3577" s="5">
        <v>43008</v>
      </c>
      <c r="B3577" s="10">
        <v>0.95833333333575865</v>
      </c>
      <c r="C3577" s="6">
        <v>14.14</v>
      </c>
      <c r="D3577" s="11"/>
    </row>
    <row r="3578" spans="1:4" ht="15.75" x14ac:dyDescent="0.5">
      <c r="A3578" s="5">
        <v>43009</v>
      </c>
      <c r="B3578" s="10">
        <v>0</v>
      </c>
      <c r="C3578" s="6">
        <v>13.99</v>
      </c>
    </row>
    <row r="3579" spans="1:4" ht="15.75" x14ac:dyDescent="0.5">
      <c r="A3579" s="5">
        <v>43009</v>
      </c>
      <c r="B3579" s="10">
        <v>4.1666666664241347E-2</v>
      </c>
      <c r="C3579" s="6">
        <v>13.92</v>
      </c>
    </row>
    <row r="3580" spans="1:4" ht="15.75" x14ac:dyDescent="0.5">
      <c r="A3580" s="5">
        <v>43009</v>
      </c>
      <c r="B3580" s="10">
        <v>8.3333333335758653E-2</v>
      </c>
      <c r="C3580" s="6">
        <v>13.85</v>
      </c>
    </row>
    <row r="3581" spans="1:4" ht="15.75" x14ac:dyDescent="0.5">
      <c r="A3581" s="5">
        <v>43009</v>
      </c>
      <c r="B3581" s="10">
        <v>0.125</v>
      </c>
      <c r="C3581" s="6">
        <v>13.8</v>
      </c>
    </row>
    <row r="3582" spans="1:4" ht="15.75" x14ac:dyDescent="0.5">
      <c r="A3582" s="5">
        <v>43009</v>
      </c>
      <c r="B3582" s="10">
        <v>0.16666666666424135</v>
      </c>
      <c r="C3582" s="6">
        <v>13.8</v>
      </c>
    </row>
    <row r="3583" spans="1:4" ht="15.75" x14ac:dyDescent="0.5">
      <c r="A3583" s="5">
        <v>43009</v>
      </c>
      <c r="B3583" s="10">
        <v>0.20833333333575865</v>
      </c>
      <c r="C3583" s="6">
        <v>13.76</v>
      </c>
    </row>
    <row r="3584" spans="1:4" ht="15.75" x14ac:dyDescent="0.5">
      <c r="A3584" s="5">
        <v>43009</v>
      </c>
      <c r="B3584" s="10">
        <v>0.25</v>
      </c>
      <c r="C3584" s="6">
        <v>13.72</v>
      </c>
    </row>
    <row r="3585" spans="1:3" ht="15.75" x14ac:dyDescent="0.5">
      <c r="A3585" s="5">
        <v>43009</v>
      </c>
      <c r="B3585" s="10">
        <v>0.29166666666424135</v>
      </c>
      <c r="C3585" s="6">
        <v>13.68</v>
      </c>
    </row>
    <row r="3586" spans="1:3" ht="15.75" x14ac:dyDescent="0.5">
      <c r="A3586" s="5">
        <v>43009</v>
      </c>
      <c r="B3586" s="10">
        <v>0.33333333333575865</v>
      </c>
      <c r="C3586" s="6">
        <v>13.66</v>
      </c>
    </row>
    <row r="3587" spans="1:3" ht="15.75" x14ac:dyDescent="0.5">
      <c r="A3587" s="5">
        <v>43009</v>
      </c>
      <c r="B3587" s="10">
        <v>0.375</v>
      </c>
      <c r="C3587" s="6">
        <v>13.59</v>
      </c>
    </row>
    <row r="3588" spans="1:3" ht="15.75" x14ac:dyDescent="0.5">
      <c r="A3588" s="5">
        <v>43009</v>
      </c>
      <c r="B3588" s="10">
        <v>0.41666666666424135</v>
      </c>
      <c r="C3588" s="6">
        <v>13.48</v>
      </c>
    </row>
    <row r="3589" spans="1:3" ht="15.75" x14ac:dyDescent="0.5">
      <c r="A3589" s="5">
        <v>43009</v>
      </c>
      <c r="B3589" s="10">
        <v>0.45833333333575865</v>
      </c>
      <c r="C3589" s="6">
        <v>13.47</v>
      </c>
    </row>
    <row r="3590" spans="1:3" ht="15.75" x14ac:dyDescent="0.5">
      <c r="A3590" s="5">
        <v>43009</v>
      </c>
      <c r="B3590" s="10">
        <v>0.5</v>
      </c>
      <c r="C3590" s="6">
        <v>13.5</v>
      </c>
    </row>
    <row r="3591" spans="1:3" ht="15.75" x14ac:dyDescent="0.5">
      <c r="A3591" s="5">
        <v>43009</v>
      </c>
      <c r="B3591" s="10">
        <v>0.54166666666424135</v>
      </c>
      <c r="C3591" s="6">
        <v>13.51</v>
      </c>
    </row>
    <row r="3592" spans="1:3" ht="15.75" x14ac:dyDescent="0.5">
      <c r="A3592" s="5">
        <v>43009</v>
      </c>
      <c r="B3592" s="10">
        <v>0.58333333333575865</v>
      </c>
      <c r="C3592" s="6">
        <v>13.56</v>
      </c>
    </row>
    <row r="3593" spans="1:3" ht="15.75" x14ac:dyDescent="0.5">
      <c r="A3593" s="5">
        <v>43009</v>
      </c>
      <c r="B3593" s="10">
        <v>0.625</v>
      </c>
      <c r="C3593" s="6">
        <v>13.56</v>
      </c>
    </row>
    <row r="3594" spans="1:3" ht="15.75" x14ac:dyDescent="0.5">
      <c r="A3594" s="5">
        <v>43009</v>
      </c>
      <c r="B3594" s="10">
        <v>0.66666666666424135</v>
      </c>
      <c r="C3594" s="6">
        <v>13.64</v>
      </c>
    </row>
    <row r="3595" spans="1:3" ht="15.75" x14ac:dyDescent="0.5">
      <c r="A3595" s="5">
        <v>43009</v>
      </c>
      <c r="B3595" s="10">
        <v>0.70833333333575865</v>
      </c>
      <c r="C3595" s="6">
        <v>13.75</v>
      </c>
    </row>
    <row r="3596" spans="1:3" ht="15.75" x14ac:dyDescent="0.5">
      <c r="A3596" s="5">
        <v>43009</v>
      </c>
      <c r="B3596" s="10">
        <v>0.75</v>
      </c>
      <c r="C3596" s="6">
        <v>13.66</v>
      </c>
    </row>
    <row r="3597" spans="1:3" ht="15.75" x14ac:dyDescent="0.5">
      <c r="A3597" s="5">
        <v>43009</v>
      </c>
      <c r="B3597" s="10">
        <v>0.79166666666424135</v>
      </c>
      <c r="C3597" s="6">
        <v>13.56</v>
      </c>
    </row>
    <row r="3598" spans="1:3" ht="15.75" x14ac:dyDescent="0.5">
      <c r="A3598" s="5">
        <v>43009</v>
      </c>
      <c r="B3598" s="10">
        <v>0.83333333333575865</v>
      </c>
      <c r="C3598" s="6">
        <v>13.51</v>
      </c>
    </row>
    <row r="3599" spans="1:3" ht="15.75" x14ac:dyDescent="0.5">
      <c r="A3599" s="5">
        <v>43009</v>
      </c>
      <c r="B3599" s="10">
        <v>0.875</v>
      </c>
      <c r="C3599" s="6">
        <v>13.41</v>
      </c>
    </row>
    <row r="3600" spans="1:3" ht="15.75" x14ac:dyDescent="0.5">
      <c r="A3600" s="5">
        <v>43009</v>
      </c>
      <c r="B3600" s="10">
        <v>0.91666666666424135</v>
      </c>
      <c r="C3600" s="6">
        <v>13.32</v>
      </c>
    </row>
    <row r="3601" spans="1:4" ht="15.75" x14ac:dyDescent="0.5">
      <c r="A3601" s="5">
        <v>43009</v>
      </c>
      <c r="B3601" s="10">
        <v>0.95833333333575865</v>
      </c>
      <c r="C3601" s="6">
        <v>13.21</v>
      </c>
      <c r="D3601" s="11"/>
    </row>
    <row r="3602" spans="1:4" ht="15.75" x14ac:dyDescent="0.5">
      <c r="A3602" s="5">
        <v>43010</v>
      </c>
      <c r="B3602" s="10">
        <v>0</v>
      </c>
      <c r="C3602" s="6">
        <v>13.08</v>
      </c>
    </row>
    <row r="3603" spans="1:4" ht="15.75" x14ac:dyDescent="0.5">
      <c r="A3603" s="5">
        <v>43010</v>
      </c>
      <c r="B3603" s="10">
        <v>4.1666666664241347E-2</v>
      </c>
      <c r="C3603" s="6">
        <v>12.96</v>
      </c>
    </row>
    <row r="3604" spans="1:4" ht="15.75" x14ac:dyDescent="0.5">
      <c r="A3604" s="5">
        <v>43010</v>
      </c>
      <c r="B3604" s="10">
        <v>8.3333333335758653E-2</v>
      </c>
      <c r="C3604" s="6">
        <v>12.87</v>
      </c>
    </row>
    <row r="3605" spans="1:4" ht="15.75" x14ac:dyDescent="0.5">
      <c r="A3605" s="5">
        <v>43010</v>
      </c>
      <c r="B3605" s="10">
        <v>0.125</v>
      </c>
      <c r="C3605" s="6">
        <v>12.81</v>
      </c>
    </row>
    <row r="3606" spans="1:4" ht="15.75" x14ac:dyDescent="0.5">
      <c r="A3606" s="5">
        <v>43010</v>
      </c>
      <c r="B3606" s="10">
        <v>0.16666666666424135</v>
      </c>
      <c r="C3606" s="6">
        <v>12.75</v>
      </c>
    </row>
    <row r="3607" spans="1:4" ht="15.75" x14ac:dyDescent="0.5">
      <c r="A3607" s="5">
        <v>43010</v>
      </c>
      <c r="B3607" s="10">
        <v>0.20833333333575865</v>
      </c>
      <c r="C3607" s="6">
        <v>12.71</v>
      </c>
    </row>
    <row r="3608" spans="1:4" ht="15.75" x14ac:dyDescent="0.5">
      <c r="A3608" s="5">
        <v>43010</v>
      </c>
      <c r="B3608" s="10">
        <v>0.25</v>
      </c>
      <c r="C3608" s="6">
        <v>12.61</v>
      </c>
    </row>
    <row r="3609" spans="1:4" ht="15.75" x14ac:dyDescent="0.5">
      <c r="A3609" s="5">
        <v>43010</v>
      </c>
      <c r="B3609" s="10">
        <v>0.29166666666424135</v>
      </c>
      <c r="C3609" s="6">
        <v>12.52</v>
      </c>
    </row>
    <row r="3610" spans="1:4" ht="15.75" x14ac:dyDescent="0.5">
      <c r="A3610" s="5">
        <v>43010</v>
      </c>
      <c r="B3610" s="10">
        <v>0.33333333333575865</v>
      </c>
      <c r="C3610" s="6">
        <v>12.39</v>
      </c>
    </row>
    <row r="3611" spans="1:4" ht="15.75" x14ac:dyDescent="0.5">
      <c r="A3611" s="5">
        <v>43010</v>
      </c>
      <c r="B3611" s="10">
        <v>0.375</v>
      </c>
      <c r="C3611" s="6">
        <v>12.26</v>
      </c>
    </row>
    <row r="3612" spans="1:4" ht="15.75" x14ac:dyDescent="0.5">
      <c r="A3612" s="5">
        <v>43010</v>
      </c>
      <c r="B3612" s="10">
        <v>0.41666666666424135</v>
      </c>
      <c r="C3612" s="6">
        <v>12.28</v>
      </c>
    </row>
    <row r="3613" spans="1:4" ht="15.75" x14ac:dyDescent="0.5">
      <c r="A3613" s="5">
        <v>43010</v>
      </c>
      <c r="B3613" s="10">
        <v>0.45833333333575865</v>
      </c>
      <c r="C3613" s="6">
        <v>12.45</v>
      </c>
    </row>
    <row r="3614" spans="1:4" ht="15.75" x14ac:dyDescent="0.5">
      <c r="A3614" s="5">
        <v>43010</v>
      </c>
      <c r="B3614" s="10">
        <v>0.5</v>
      </c>
      <c r="C3614" s="6">
        <v>12.64</v>
      </c>
    </row>
    <row r="3615" spans="1:4" ht="15.75" x14ac:dyDescent="0.5">
      <c r="A3615" s="5">
        <v>43010</v>
      </c>
      <c r="B3615" s="10">
        <v>0.54166666666424135</v>
      </c>
      <c r="C3615" s="6">
        <v>12.61</v>
      </c>
    </row>
    <row r="3616" spans="1:4" ht="15.75" x14ac:dyDescent="0.5">
      <c r="A3616" s="5">
        <v>43010</v>
      </c>
      <c r="B3616" s="10">
        <v>0.58333333333575865</v>
      </c>
      <c r="C3616" s="6">
        <v>12.68</v>
      </c>
    </row>
    <row r="3617" spans="1:4" ht="15.75" x14ac:dyDescent="0.5">
      <c r="A3617" s="5">
        <v>43010</v>
      </c>
      <c r="B3617" s="10">
        <v>0.625</v>
      </c>
      <c r="C3617" s="6">
        <v>12.72</v>
      </c>
    </row>
    <row r="3618" spans="1:4" ht="15.75" x14ac:dyDescent="0.5">
      <c r="A3618" s="5">
        <v>43010</v>
      </c>
      <c r="B3618" s="10">
        <v>0.66666666666424135</v>
      </c>
      <c r="C3618" s="6">
        <v>12.82</v>
      </c>
    </row>
    <row r="3619" spans="1:4" ht="15.75" x14ac:dyDescent="0.5">
      <c r="A3619" s="5">
        <v>43010</v>
      </c>
      <c r="B3619" s="10">
        <v>0.70833333333575865</v>
      </c>
      <c r="C3619" s="6">
        <v>12.84</v>
      </c>
    </row>
    <row r="3620" spans="1:4" ht="15.75" x14ac:dyDescent="0.5">
      <c r="A3620" s="5">
        <v>43010</v>
      </c>
      <c r="B3620" s="10">
        <v>0.75</v>
      </c>
      <c r="C3620" s="6">
        <v>12.83</v>
      </c>
    </row>
    <row r="3621" spans="1:4" ht="15.75" x14ac:dyDescent="0.5">
      <c r="A3621" s="5">
        <v>43010</v>
      </c>
      <c r="B3621" s="10">
        <v>0.79166666666424135</v>
      </c>
      <c r="C3621" s="6">
        <v>12.78</v>
      </c>
    </row>
    <row r="3622" spans="1:4" ht="15.75" x14ac:dyDescent="0.5">
      <c r="A3622" s="5">
        <v>43010</v>
      </c>
      <c r="B3622" s="10">
        <v>0.83333333333575865</v>
      </c>
      <c r="C3622" s="6">
        <v>12.67</v>
      </c>
    </row>
    <row r="3623" spans="1:4" ht="15.75" x14ac:dyDescent="0.5">
      <c r="A3623" s="5">
        <v>43010</v>
      </c>
      <c r="B3623" s="10">
        <v>0.875</v>
      </c>
      <c r="C3623" s="6">
        <v>12.57</v>
      </c>
    </row>
    <row r="3624" spans="1:4" ht="15.75" x14ac:dyDescent="0.5">
      <c r="A3624" s="5">
        <v>43010</v>
      </c>
      <c r="B3624" s="10">
        <v>0.91666666666424135</v>
      </c>
      <c r="C3624" s="6">
        <v>12.49</v>
      </c>
    </row>
    <row r="3625" spans="1:4" ht="15.75" x14ac:dyDescent="0.5">
      <c r="A3625" s="5">
        <v>43010</v>
      </c>
      <c r="B3625" s="10">
        <v>0.95833333333575865</v>
      </c>
      <c r="C3625" s="6">
        <v>12.39</v>
      </c>
      <c r="D3625" s="11"/>
    </row>
    <row r="3626" spans="1:4" ht="15.75" x14ac:dyDescent="0.5">
      <c r="A3626" s="5">
        <v>43011</v>
      </c>
      <c r="B3626" s="10">
        <v>0</v>
      </c>
      <c r="C3626" s="6">
        <v>12.33</v>
      </c>
    </row>
    <row r="3627" spans="1:4" ht="15.75" x14ac:dyDescent="0.5">
      <c r="A3627" s="5">
        <v>43011</v>
      </c>
      <c r="B3627" s="10">
        <v>4.1666666664241347E-2</v>
      </c>
      <c r="C3627" s="6">
        <v>12.25</v>
      </c>
    </row>
    <row r="3628" spans="1:4" ht="15.75" x14ac:dyDescent="0.5">
      <c r="A3628" s="5">
        <v>43011</v>
      </c>
      <c r="B3628" s="10">
        <v>8.3333333335758653E-2</v>
      </c>
      <c r="C3628" s="6">
        <v>12.18</v>
      </c>
    </row>
    <row r="3629" spans="1:4" ht="15.75" x14ac:dyDescent="0.5">
      <c r="A3629" s="5">
        <v>43011</v>
      </c>
      <c r="B3629" s="10">
        <v>0.125</v>
      </c>
      <c r="C3629" s="6">
        <v>12.12</v>
      </c>
    </row>
    <row r="3630" spans="1:4" ht="15.75" x14ac:dyDescent="0.5">
      <c r="A3630" s="5">
        <v>43011</v>
      </c>
      <c r="B3630" s="10">
        <v>0.16666666666424135</v>
      </c>
      <c r="C3630" s="6">
        <v>12.02</v>
      </c>
    </row>
    <row r="3631" spans="1:4" ht="15.75" x14ac:dyDescent="0.5">
      <c r="A3631" s="5">
        <v>43011</v>
      </c>
      <c r="B3631" s="10">
        <v>0.20833333333575865</v>
      </c>
      <c r="C3631" s="6">
        <v>11.96</v>
      </c>
    </row>
    <row r="3632" spans="1:4" ht="15.75" x14ac:dyDescent="0.5">
      <c r="A3632" s="5">
        <v>43011</v>
      </c>
      <c r="B3632" s="10">
        <v>0.25</v>
      </c>
      <c r="C3632" s="6">
        <v>11.89</v>
      </c>
    </row>
    <row r="3633" spans="1:3" ht="15.75" x14ac:dyDescent="0.5">
      <c r="A3633" s="5">
        <v>43011</v>
      </c>
      <c r="B3633" s="10">
        <v>0.29166666666424135</v>
      </c>
      <c r="C3633" s="6">
        <v>11.81</v>
      </c>
    </row>
    <row r="3634" spans="1:3" ht="15.75" x14ac:dyDescent="0.5">
      <c r="A3634" s="5">
        <v>43011</v>
      </c>
      <c r="B3634" s="10">
        <v>0.33333333333575865</v>
      </c>
      <c r="C3634" s="6">
        <v>11.75</v>
      </c>
    </row>
    <row r="3635" spans="1:3" ht="15.75" x14ac:dyDescent="0.5">
      <c r="A3635" s="5">
        <v>43011</v>
      </c>
      <c r="B3635" s="10">
        <v>0.375</v>
      </c>
      <c r="C3635" s="6">
        <v>11.7</v>
      </c>
    </row>
    <row r="3636" spans="1:3" ht="15.75" x14ac:dyDescent="0.5">
      <c r="A3636" s="5">
        <v>43011</v>
      </c>
      <c r="B3636" s="10">
        <v>0.41666666666424135</v>
      </c>
      <c r="C3636" s="6">
        <v>11.73</v>
      </c>
    </row>
    <row r="3637" spans="1:3" ht="15.75" x14ac:dyDescent="0.5">
      <c r="A3637" s="5">
        <v>43011</v>
      </c>
      <c r="B3637" s="10">
        <v>0.45833333333575865</v>
      </c>
      <c r="C3637" s="6">
        <v>11.83</v>
      </c>
    </row>
    <row r="3638" spans="1:3" ht="15.75" x14ac:dyDescent="0.5">
      <c r="A3638" s="5">
        <v>43011</v>
      </c>
      <c r="B3638" s="10">
        <v>0.5</v>
      </c>
      <c r="C3638" s="6">
        <v>11.95</v>
      </c>
    </row>
    <row r="3639" spans="1:3" ht="15.75" x14ac:dyDescent="0.5">
      <c r="A3639" s="5">
        <v>43011</v>
      </c>
      <c r="B3639" s="10">
        <v>0.54166666666424135</v>
      </c>
      <c r="C3639" s="6">
        <v>12.09</v>
      </c>
    </row>
    <row r="3640" spans="1:3" ht="15.75" x14ac:dyDescent="0.5">
      <c r="A3640" s="5">
        <v>43011</v>
      </c>
      <c r="B3640" s="10">
        <v>0.58333333333575865</v>
      </c>
      <c r="C3640" s="6">
        <v>12.24</v>
      </c>
    </row>
    <row r="3641" spans="1:3" ht="15.75" x14ac:dyDescent="0.5">
      <c r="A3641" s="5">
        <v>43011</v>
      </c>
      <c r="B3641" s="10">
        <v>0.625</v>
      </c>
      <c r="C3641" s="6">
        <v>12.36</v>
      </c>
    </row>
    <row r="3642" spans="1:3" ht="15.75" x14ac:dyDescent="0.5">
      <c r="A3642" s="5">
        <v>43011</v>
      </c>
      <c r="B3642" s="10">
        <v>0.66666666666424135</v>
      </c>
      <c r="C3642" s="6">
        <v>12.48</v>
      </c>
    </row>
    <row r="3643" spans="1:3" ht="15.75" x14ac:dyDescent="0.5">
      <c r="A3643" s="5">
        <v>43011</v>
      </c>
      <c r="B3643" s="10">
        <v>0.70833333333575865</v>
      </c>
      <c r="C3643" s="6">
        <v>12.53</v>
      </c>
    </row>
    <row r="3644" spans="1:3" ht="15.75" x14ac:dyDescent="0.5">
      <c r="A3644" s="5">
        <v>43011</v>
      </c>
      <c r="B3644" s="10">
        <v>0.75</v>
      </c>
      <c r="C3644" s="6">
        <v>12.53</v>
      </c>
    </row>
    <row r="3645" spans="1:3" ht="15.75" x14ac:dyDescent="0.5">
      <c r="A3645" s="5">
        <v>43011</v>
      </c>
      <c r="B3645" s="10">
        <v>0.79166666666424135</v>
      </c>
      <c r="C3645" s="6">
        <v>12.48</v>
      </c>
    </row>
    <row r="3646" spans="1:3" ht="15.75" x14ac:dyDescent="0.5">
      <c r="A3646" s="5">
        <v>43011</v>
      </c>
      <c r="B3646" s="10">
        <v>0.83333333333575865</v>
      </c>
      <c r="C3646" s="6">
        <v>12.41</v>
      </c>
    </row>
    <row r="3647" spans="1:3" ht="15.75" x14ac:dyDescent="0.5">
      <c r="A3647" s="5">
        <v>43011</v>
      </c>
      <c r="B3647" s="10">
        <v>0.875</v>
      </c>
      <c r="C3647" s="6">
        <v>12.35</v>
      </c>
    </row>
    <row r="3648" spans="1:3" ht="15.75" x14ac:dyDescent="0.5">
      <c r="A3648" s="5">
        <v>43011</v>
      </c>
      <c r="B3648" s="10">
        <v>0.91666666666424135</v>
      </c>
      <c r="C3648" s="6">
        <v>12.29</v>
      </c>
    </row>
    <row r="3649" spans="1:4" ht="15.75" x14ac:dyDescent="0.5">
      <c r="A3649" s="5">
        <v>43011</v>
      </c>
      <c r="B3649" s="10">
        <v>0.95833333333575865</v>
      </c>
      <c r="C3649" s="6">
        <v>12.22</v>
      </c>
      <c r="D3649" s="11"/>
    </row>
    <row r="3650" spans="1:4" ht="15.75" x14ac:dyDescent="0.5">
      <c r="A3650" s="5">
        <v>43012</v>
      </c>
      <c r="B3650" s="10">
        <v>0</v>
      </c>
      <c r="C3650" s="6">
        <v>12.15</v>
      </c>
    </row>
    <row r="3651" spans="1:4" ht="15.75" x14ac:dyDescent="0.5">
      <c r="A3651" s="5">
        <v>43012</v>
      </c>
      <c r="B3651" s="10">
        <v>4.1666666664241347E-2</v>
      </c>
      <c r="C3651" s="6">
        <v>12.06</v>
      </c>
    </row>
    <row r="3652" spans="1:4" ht="15.75" x14ac:dyDescent="0.5">
      <c r="A3652" s="5">
        <v>43012</v>
      </c>
      <c r="B3652" s="10">
        <v>8.3333333335758653E-2</v>
      </c>
      <c r="C3652" s="6">
        <v>11.98</v>
      </c>
    </row>
    <row r="3653" spans="1:4" ht="15.75" x14ac:dyDescent="0.5">
      <c r="A3653" s="5">
        <v>43012</v>
      </c>
      <c r="B3653" s="10">
        <v>0.125</v>
      </c>
      <c r="C3653" s="6">
        <v>11.9</v>
      </c>
    </row>
    <row r="3654" spans="1:4" ht="15.75" x14ac:dyDescent="0.5">
      <c r="A3654" s="5">
        <v>43012</v>
      </c>
      <c r="B3654" s="10">
        <v>0.16666666666424135</v>
      </c>
      <c r="C3654" s="6">
        <v>11.88</v>
      </c>
    </row>
    <row r="3655" spans="1:4" ht="15.75" x14ac:dyDescent="0.5">
      <c r="A3655" s="5">
        <v>43012</v>
      </c>
      <c r="B3655" s="10">
        <v>0.20833333333575865</v>
      </c>
      <c r="C3655" s="6">
        <v>11.83</v>
      </c>
    </row>
    <row r="3656" spans="1:4" ht="15.75" x14ac:dyDescent="0.5">
      <c r="A3656" s="5">
        <v>43012</v>
      </c>
      <c r="B3656" s="10">
        <v>0.25</v>
      </c>
      <c r="C3656" s="6">
        <v>11.76</v>
      </c>
    </row>
    <row r="3657" spans="1:4" ht="15.75" x14ac:dyDescent="0.5">
      <c r="A3657" s="5">
        <v>43012</v>
      </c>
      <c r="B3657" s="10">
        <v>0.29166666666424135</v>
      </c>
      <c r="C3657" s="6">
        <v>11.7</v>
      </c>
    </row>
    <row r="3658" spans="1:4" ht="15.75" x14ac:dyDescent="0.5">
      <c r="A3658" s="5">
        <v>43012</v>
      </c>
      <c r="B3658" s="10">
        <v>0.33333333333575865</v>
      </c>
      <c r="C3658" s="6">
        <v>11.64</v>
      </c>
    </row>
    <row r="3659" spans="1:4" ht="15.75" x14ac:dyDescent="0.5">
      <c r="A3659" s="5">
        <v>43012</v>
      </c>
      <c r="B3659" s="10">
        <v>0.375</v>
      </c>
      <c r="C3659" s="6">
        <v>11.63</v>
      </c>
    </row>
    <row r="3660" spans="1:4" ht="15.75" x14ac:dyDescent="0.5">
      <c r="A3660" s="5">
        <v>43012</v>
      </c>
      <c r="B3660" s="10">
        <v>0.41666666666424135</v>
      </c>
      <c r="C3660" s="6">
        <v>11.63</v>
      </c>
    </row>
    <row r="3661" spans="1:4" ht="15.75" x14ac:dyDescent="0.5">
      <c r="A3661" s="5">
        <v>43012</v>
      </c>
      <c r="B3661" s="10">
        <v>0.45833333333575865</v>
      </c>
      <c r="C3661" s="6">
        <v>11.72</v>
      </c>
    </row>
    <row r="3662" spans="1:4" ht="15.75" x14ac:dyDescent="0.5">
      <c r="A3662" s="5">
        <v>43012</v>
      </c>
      <c r="B3662" s="10">
        <v>0.5</v>
      </c>
      <c r="C3662" s="6">
        <v>11.81</v>
      </c>
    </row>
    <row r="3663" spans="1:4" ht="15.75" x14ac:dyDescent="0.5">
      <c r="A3663" s="5">
        <v>43012</v>
      </c>
      <c r="B3663" s="10">
        <v>0.54166666666424135</v>
      </c>
      <c r="C3663" s="6">
        <v>12.11</v>
      </c>
    </row>
    <row r="3664" spans="1:4" ht="15.75" x14ac:dyDescent="0.5">
      <c r="A3664" s="5">
        <v>43012</v>
      </c>
      <c r="B3664" s="10">
        <v>0.58333333333575865</v>
      </c>
      <c r="C3664" s="6">
        <v>12.25</v>
      </c>
    </row>
    <row r="3665" spans="1:4" ht="15.75" x14ac:dyDescent="0.5">
      <c r="A3665" s="5">
        <v>43012</v>
      </c>
      <c r="B3665" s="10">
        <v>0.625</v>
      </c>
      <c r="C3665" s="6">
        <v>12.46</v>
      </c>
    </row>
    <row r="3666" spans="1:4" ht="15.75" x14ac:dyDescent="0.5">
      <c r="A3666" s="5">
        <v>43012</v>
      </c>
      <c r="B3666" s="10">
        <v>0.66666666666424135</v>
      </c>
      <c r="C3666" s="6">
        <v>12.62</v>
      </c>
    </row>
    <row r="3667" spans="1:4" ht="15.75" x14ac:dyDescent="0.5">
      <c r="A3667" s="5">
        <v>43012</v>
      </c>
      <c r="B3667" s="10">
        <v>0.70833333333575865</v>
      </c>
      <c r="C3667" s="6">
        <v>12.67</v>
      </c>
    </row>
    <row r="3668" spans="1:4" ht="15.75" x14ac:dyDescent="0.5">
      <c r="A3668" s="5">
        <v>43012</v>
      </c>
      <c r="B3668" s="10">
        <v>0.75</v>
      </c>
      <c r="C3668" s="6">
        <v>13.23</v>
      </c>
    </row>
    <row r="3669" spans="1:4" ht="15.75" x14ac:dyDescent="0.5">
      <c r="A3669" s="5">
        <v>43012</v>
      </c>
      <c r="B3669" s="10">
        <v>0.79166666666424135</v>
      </c>
      <c r="C3669" s="6">
        <v>12.87</v>
      </c>
    </row>
    <row r="3670" spans="1:4" ht="15.75" x14ac:dyDescent="0.5">
      <c r="A3670" s="5">
        <v>43012</v>
      </c>
      <c r="B3670" s="10">
        <v>0.83333333333575865</v>
      </c>
      <c r="C3670" s="6">
        <v>12.56</v>
      </c>
    </row>
    <row r="3671" spans="1:4" ht="15.75" x14ac:dyDescent="0.5">
      <c r="A3671" s="5">
        <v>43012</v>
      </c>
      <c r="B3671" s="10">
        <v>0.875</v>
      </c>
      <c r="C3671" s="6">
        <v>12.35</v>
      </c>
    </row>
    <row r="3672" spans="1:4" ht="15.75" x14ac:dyDescent="0.5">
      <c r="A3672" s="5">
        <v>43012</v>
      </c>
      <c r="B3672" s="10">
        <v>0.91666666666424135</v>
      </c>
      <c r="C3672" s="6">
        <v>12.29</v>
      </c>
    </row>
    <row r="3673" spans="1:4" ht="15.75" x14ac:dyDescent="0.5">
      <c r="A3673" s="5">
        <v>43012</v>
      </c>
      <c r="B3673" s="10">
        <v>0.95833333333575865</v>
      </c>
      <c r="C3673" s="6">
        <v>12.26</v>
      </c>
      <c r="D3673" s="11"/>
    </row>
    <row r="3674" spans="1:4" ht="15.75" x14ac:dyDescent="0.5">
      <c r="A3674" s="5">
        <v>43013</v>
      </c>
      <c r="B3674" s="10">
        <v>0</v>
      </c>
      <c r="C3674" s="6">
        <v>12.26</v>
      </c>
    </row>
    <row r="3675" spans="1:4" ht="15.75" x14ac:dyDescent="0.5">
      <c r="A3675" s="5">
        <v>43013</v>
      </c>
      <c r="B3675" s="10">
        <v>4.1666666664241347E-2</v>
      </c>
      <c r="C3675" s="6">
        <v>12.13</v>
      </c>
    </row>
    <row r="3676" spans="1:4" ht="15.75" x14ac:dyDescent="0.5">
      <c r="A3676" s="5">
        <v>43013</v>
      </c>
      <c r="B3676" s="10">
        <v>8.3333333335758653E-2</v>
      </c>
      <c r="C3676" s="6">
        <v>12.06</v>
      </c>
    </row>
    <row r="3677" spans="1:4" ht="15.75" x14ac:dyDescent="0.5">
      <c r="A3677" s="5">
        <v>43013</v>
      </c>
      <c r="B3677" s="10">
        <v>0.125</v>
      </c>
      <c r="C3677" s="6">
        <v>11.99</v>
      </c>
    </row>
    <row r="3678" spans="1:4" ht="15.75" x14ac:dyDescent="0.5">
      <c r="A3678" s="5">
        <v>43013</v>
      </c>
      <c r="B3678" s="10">
        <v>0.16666666666424135</v>
      </c>
      <c r="C3678" s="6">
        <v>11.93</v>
      </c>
    </row>
    <row r="3679" spans="1:4" ht="15.75" x14ac:dyDescent="0.5">
      <c r="A3679" s="5">
        <v>43013</v>
      </c>
      <c r="B3679" s="10">
        <v>0.20833333333575865</v>
      </c>
      <c r="C3679" s="6">
        <v>11.84</v>
      </c>
    </row>
    <row r="3680" spans="1:4" ht="15.75" x14ac:dyDescent="0.5">
      <c r="A3680" s="5">
        <v>43013</v>
      </c>
      <c r="B3680" s="10">
        <v>0.25</v>
      </c>
      <c r="C3680" s="6">
        <v>11.77</v>
      </c>
    </row>
    <row r="3681" spans="1:3" ht="15.75" x14ac:dyDescent="0.5">
      <c r="A3681" s="5">
        <v>43013</v>
      </c>
      <c r="B3681" s="10">
        <v>0.29166666666424135</v>
      </c>
      <c r="C3681" s="6">
        <v>11.69</v>
      </c>
    </row>
    <row r="3682" spans="1:3" ht="15.75" x14ac:dyDescent="0.5">
      <c r="A3682" s="5">
        <v>43013</v>
      </c>
      <c r="B3682" s="10">
        <v>0.33333333333575865</v>
      </c>
      <c r="C3682" s="6">
        <v>11.63</v>
      </c>
    </row>
    <row r="3683" spans="1:3" ht="15.75" x14ac:dyDescent="0.5">
      <c r="A3683" s="5">
        <v>43013</v>
      </c>
      <c r="B3683" s="10">
        <v>0.375</v>
      </c>
      <c r="C3683" s="6">
        <v>11.59</v>
      </c>
    </row>
    <row r="3684" spans="1:3" ht="15.75" x14ac:dyDescent="0.5">
      <c r="A3684" s="5">
        <v>43013</v>
      </c>
      <c r="B3684" s="10">
        <v>0.41666666666424135</v>
      </c>
      <c r="C3684" s="6">
        <v>11.64</v>
      </c>
    </row>
    <row r="3685" spans="1:3" ht="15.75" x14ac:dyDescent="0.5">
      <c r="A3685" s="5">
        <v>43013</v>
      </c>
      <c r="B3685" s="10">
        <v>0.45833333333575865</v>
      </c>
      <c r="C3685" s="6">
        <v>11.78</v>
      </c>
    </row>
    <row r="3686" spans="1:3" ht="15.75" x14ac:dyDescent="0.5">
      <c r="A3686" s="5">
        <v>43013</v>
      </c>
      <c r="B3686" s="10">
        <v>0.5</v>
      </c>
      <c r="C3686" s="6">
        <v>11.78</v>
      </c>
    </row>
    <row r="3687" spans="1:3" ht="15.75" x14ac:dyDescent="0.5">
      <c r="A3687" s="5">
        <v>43013</v>
      </c>
      <c r="B3687" s="10">
        <v>0.54166666666424135</v>
      </c>
      <c r="C3687" s="6">
        <v>11.73</v>
      </c>
    </row>
    <row r="3688" spans="1:3" ht="15.75" x14ac:dyDescent="0.5">
      <c r="A3688" s="5">
        <v>43013</v>
      </c>
      <c r="B3688" s="10">
        <v>0.58333333333575865</v>
      </c>
      <c r="C3688" s="6">
        <v>11.81</v>
      </c>
    </row>
    <row r="3689" spans="1:3" ht="15.75" x14ac:dyDescent="0.5">
      <c r="A3689" s="5">
        <v>43013</v>
      </c>
      <c r="B3689" s="10">
        <v>0.625</v>
      </c>
      <c r="C3689" s="6">
        <v>12.96</v>
      </c>
    </row>
    <row r="3690" spans="1:3" ht="15.75" x14ac:dyDescent="0.5">
      <c r="A3690" s="5">
        <v>43013</v>
      </c>
      <c r="B3690" s="10">
        <v>0.66666666666424135</v>
      </c>
      <c r="C3690" s="6">
        <v>11.97</v>
      </c>
    </row>
    <row r="3691" spans="1:3" ht="15.75" x14ac:dyDescent="0.5">
      <c r="A3691" s="5">
        <v>43013</v>
      </c>
      <c r="B3691" s="10">
        <v>0.70833333333575865</v>
      </c>
      <c r="C3691" s="6">
        <v>12.76</v>
      </c>
    </row>
    <row r="3692" spans="1:3" ht="15.75" x14ac:dyDescent="0.5">
      <c r="A3692" s="5">
        <v>43013</v>
      </c>
      <c r="B3692" s="10">
        <v>0.75</v>
      </c>
      <c r="C3692" s="6">
        <v>12.66</v>
      </c>
    </row>
    <row r="3693" spans="1:3" ht="15.75" x14ac:dyDescent="0.5">
      <c r="A3693" s="5">
        <v>43013</v>
      </c>
      <c r="B3693" s="10">
        <v>0.79166666666424135</v>
      </c>
      <c r="C3693" s="6">
        <v>12.49</v>
      </c>
    </row>
    <row r="3694" spans="1:3" ht="15.75" x14ac:dyDescent="0.5">
      <c r="A3694" s="5">
        <v>43013</v>
      </c>
      <c r="B3694" s="10">
        <v>0.83333333333575865</v>
      </c>
      <c r="C3694" s="6">
        <v>12.42</v>
      </c>
    </row>
    <row r="3695" spans="1:3" ht="15.75" x14ac:dyDescent="0.5">
      <c r="A3695" s="5">
        <v>43013</v>
      </c>
      <c r="B3695" s="10">
        <v>0.875</v>
      </c>
      <c r="C3695" s="6">
        <v>12.36</v>
      </c>
    </row>
    <row r="3696" spans="1:3" ht="15.75" x14ac:dyDescent="0.5">
      <c r="A3696" s="5">
        <v>43013</v>
      </c>
      <c r="B3696" s="10">
        <v>0.91666666666424135</v>
      </c>
      <c r="C3696" s="6">
        <v>12.29</v>
      </c>
    </row>
    <row r="3697" spans="1:4" ht="15.75" x14ac:dyDescent="0.5">
      <c r="A3697" s="5">
        <v>43013</v>
      </c>
      <c r="B3697" s="10">
        <v>0.95833333333575865</v>
      </c>
      <c r="C3697" s="6">
        <v>12.21</v>
      </c>
      <c r="D3697" s="11"/>
    </row>
    <row r="3698" spans="1:4" ht="15.75" x14ac:dyDescent="0.5">
      <c r="A3698" s="5">
        <v>43014</v>
      </c>
      <c r="B3698" s="10">
        <v>0</v>
      </c>
      <c r="C3698" s="6">
        <v>12.1</v>
      </c>
    </row>
    <row r="3699" spans="1:4" ht="15.75" x14ac:dyDescent="0.5">
      <c r="A3699" s="5">
        <v>43014</v>
      </c>
      <c r="B3699" s="10">
        <v>4.1666666664241347E-2</v>
      </c>
      <c r="C3699" s="6">
        <v>11.99</v>
      </c>
    </row>
    <row r="3700" spans="1:4" ht="15.75" x14ac:dyDescent="0.5">
      <c r="A3700" s="5">
        <v>43014</v>
      </c>
      <c r="B3700" s="10">
        <v>8.3333333335758653E-2</v>
      </c>
      <c r="C3700" s="6">
        <v>11.91</v>
      </c>
    </row>
    <row r="3701" spans="1:4" ht="15.75" x14ac:dyDescent="0.5">
      <c r="A3701" s="5">
        <v>43014</v>
      </c>
      <c r="B3701" s="10">
        <v>0.125</v>
      </c>
      <c r="C3701" s="6">
        <v>11.84</v>
      </c>
    </row>
    <row r="3702" spans="1:4" ht="15.75" x14ac:dyDescent="0.5">
      <c r="A3702" s="5">
        <v>43014</v>
      </c>
      <c r="B3702" s="10">
        <v>0.16666666666424135</v>
      </c>
      <c r="C3702" s="6">
        <v>11.85</v>
      </c>
    </row>
    <row r="3703" spans="1:4" ht="15.75" x14ac:dyDescent="0.5">
      <c r="A3703" s="5">
        <v>43014</v>
      </c>
      <c r="B3703" s="10">
        <v>0.20833333333575865</v>
      </c>
      <c r="C3703" s="6">
        <v>11.76</v>
      </c>
    </row>
    <row r="3704" spans="1:4" ht="15.75" x14ac:dyDescent="0.5">
      <c r="A3704" s="5">
        <v>43014</v>
      </c>
      <c r="B3704" s="10">
        <v>0.25</v>
      </c>
      <c r="C3704" s="6">
        <v>11.75</v>
      </c>
    </row>
    <row r="3705" spans="1:4" ht="15.75" x14ac:dyDescent="0.5">
      <c r="A3705" s="5">
        <v>43014</v>
      </c>
      <c r="B3705" s="10">
        <v>0.29166666666424135</v>
      </c>
      <c r="C3705" s="6">
        <v>11.7</v>
      </c>
    </row>
    <row r="3706" spans="1:4" ht="15.75" x14ac:dyDescent="0.5">
      <c r="A3706" s="5">
        <v>43014</v>
      </c>
      <c r="B3706" s="10">
        <v>0.33333333333575865</v>
      </c>
      <c r="C3706" s="6">
        <v>11.63</v>
      </c>
    </row>
    <row r="3707" spans="1:4" ht="15.75" x14ac:dyDescent="0.5">
      <c r="A3707" s="5">
        <v>43014</v>
      </c>
      <c r="B3707" s="10">
        <v>0.375</v>
      </c>
      <c r="C3707" s="6">
        <v>11.61</v>
      </c>
    </row>
    <row r="3708" spans="1:4" ht="15.75" x14ac:dyDescent="0.5">
      <c r="A3708" s="5">
        <v>43014</v>
      </c>
      <c r="B3708" s="10">
        <v>0.41666666666424135</v>
      </c>
      <c r="C3708" s="6">
        <v>11.64</v>
      </c>
    </row>
    <row r="3709" spans="1:4" ht="15.75" x14ac:dyDescent="0.5">
      <c r="A3709" s="5">
        <v>43014</v>
      </c>
      <c r="B3709" s="10">
        <v>0.45833333333575865</v>
      </c>
      <c r="C3709" s="6">
        <v>11.66</v>
      </c>
    </row>
    <row r="3710" spans="1:4" ht="15.75" x14ac:dyDescent="0.5">
      <c r="A3710" s="5">
        <v>43014</v>
      </c>
      <c r="B3710" s="10">
        <v>0.5</v>
      </c>
      <c r="C3710" s="6">
        <v>11.72</v>
      </c>
    </row>
    <row r="3711" spans="1:4" ht="15.75" x14ac:dyDescent="0.5">
      <c r="A3711" s="5">
        <v>43014</v>
      </c>
      <c r="B3711" s="10">
        <v>0.54166666666424135</v>
      </c>
      <c r="C3711" s="6">
        <v>11.82</v>
      </c>
    </row>
    <row r="3712" spans="1:4" ht="15.75" x14ac:dyDescent="0.5">
      <c r="A3712" s="5">
        <v>43014</v>
      </c>
      <c r="B3712" s="10">
        <v>0.58333333333575865</v>
      </c>
      <c r="C3712" s="6">
        <v>11.68</v>
      </c>
    </row>
    <row r="3713" spans="1:4" ht="15.75" x14ac:dyDescent="0.5">
      <c r="A3713" s="5">
        <v>43014</v>
      </c>
      <c r="B3713" s="10">
        <v>0.625</v>
      </c>
      <c r="C3713" s="6">
        <v>11.68</v>
      </c>
    </row>
    <row r="3714" spans="1:4" ht="15.75" x14ac:dyDescent="0.5">
      <c r="A3714" s="5">
        <v>43014</v>
      </c>
      <c r="B3714" s="10">
        <v>0.66666666666424135</v>
      </c>
      <c r="C3714" s="6">
        <v>11.76</v>
      </c>
    </row>
    <row r="3715" spans="1:4" ht="15.75" x14ac:dyDescent="0.5">
      <c r="A3715" s="5">
        <v>43014</v>
      </c>
      <c r="B3715" s="10">
        <v>0.70833333333575865</v>
      </c>
      <c r="C3715" s="6">
        <v>11.77</v>
      </c>
    </row>
    <row r="3716" spans="1:4" ht="15.75" x14ac:dyDescent="0.5">
      <c r="A3716" s="5">
        <v>43014</v>
      </c>
      <c r="B3716" s="10">
        <v>0.75</v>
      </c>
      <c r="C3716" s="6">
        <v>11.71</v>
      </c>
    </row>
    <row r="3717" spans="1:4" ht="15.75" x14ac:dyDescent="0.5">
      <c r="A3717" s="5">
        <v>43014</v>
      </c>
      <c r="B3717" s="10">
        <v>0.79166666666424135</v>
      </c>
      <c r="C3717" s="6">
        <v>12.07</v>
      </c>
    </row>
    <row r="3718" spans="1:4" ht="15.75" x14ac:dyDescent="0.5">
      <c r="A3718" s="5">
        <v>43014</v>
      </c>
      <c r="B3718" s="10">
        <v>0.83333333333575865</v>
      </c>
      <c r="C3718" s="6">
        <v>12.39</v>
      </c>
    </row>
    <row r="3719" spans="1:4" ht="15.75" x14ac:dyDescent="0.5">
      <c r="A3719" s="5">
        <v>43014</v>
      </c>
      <c r="B3719" s="10">
        <v>0.875</v>
      </c>
      <c r="C3719" s="6">
        <v>12.15</v>
      </c>
    </row>
    <row r="3720" spans="1:4" ht="15.75" x14ac:dyDescent="0.5">
      <c r="A3720" s="5">
        <v>43014</v>
      </c>
      <c r="B3720" s="10">
        <v>0.91666666666424135</v>
      </c>
      <c r="C3720" s="6">
        <v>12.06</v>
      </c>
    </row>
    <row r="3721" spans="1:4" ht="15.75" x14ac:dyDescent="0.5">
      <c r="A3721" s="5">
        <v>43014</v>
      </c>
      <c r="B3721" s="10">
        <v>0.95833333333575865</v>
      </c>
      <c r="C3721" s="6">
        <v>11.95</v>
      </c>
      <c r="D3721" s="11"/>
    </row>
    <row r="3722" spans="1:4" ht="15.75" x14ac:dyDescent="0.5">
      <c r="A3722" s="5">
        <v>43015</v>
      </c>
      <c r="B3722" s="10">
        <v>0</v>
      </c>
      <c r="C3722" s="6">
        <v>11.88</v>
      </c>
    </row>
    <row r="3723" spans="1:4" ht="15.75" x14ac:dyDescent="0.5">
      <c r="A3723" s="5">
        <v>43015</v>
      </c>
      <c r="B3723" s="10">
        <v>4.1666666664241347E-2</v>
      </c>
      <c r="C3723" s="6">
        <v>11.8</v>
      </c>
    </row>
    <row r="3724" spans="1:4" ht="15.75" x14ac:dyDescent="0.5">
      <c r="A3724" s="5">
        <v>43015</v>
      </c>
      <c r="B3724" s="10">
        <v>8.3333333335758653E-2</v>
      </c>
      <c r="C3724" s="6">
        <v>11.7</v>
      </c>
    </row>
    <row r="3725" spans="1:4" ht="15.75" x14ac:dyDescent="0.5">
      <c r="A3725" s="5">
        <v>43015</v>
      </c>
      <c r="B3725" s="10">
        <v>0.125</v>
      </c>
      <c r="C3725" s="6">
        <v>11.65</v>
      </c>
    </row>
    <row r="3726" spans="1:4" ht="15.75" x14ac:dyDescent="0.5">
      <c r="A3726" s="5">
        <v>43015</v>
      </c>
      <c r="B3726" s="10">
        <v>0.16666666666424135</v>
      </c>
      <c r="C3726" s="6">
        <v>11.6</v>
      </c>
    </row>
    <row r="3727" spans="1:4" ht="15.75" x14ac:dyDescent="0.5">
      <c r="A3727" s="5">
        <v>43015</v>
      </c>
      <c r="B3727" s="10">
        <v>0.20833333333575865</v>
      </c>
      <c r="C3727" s="6">
        <v>11.54</v>
      </c>
    </row>
    <row r="3728" spans="1:4" ht="15.75" x14ac:dyDescent="0.5">
      <c r="A3728" s="5">
        <v>43015</v>
      </c>
      <c r="B3728" s="10">
        <v>0.25</v>
      </c>
      <c r="C3728" s="6">
        <v>11.44</v>
      </c>
    </row>
    <row r="3729" spans="1:3" ht="15.75" x14ac:dyDescent="0.5">
      <c r="A3729" s="5">
        <v>43015</v>
      </c>
      <c r="B3729" s="10">
        <v>0.29166666666424135</v>
      </c>
      <c r="C3729" s="6">
        <v>11.36</v>
      </c>
    </row>
    <row r="3730" spans="1:3" ht="15.75" x14ac:dyDescent="0.5">
      <c r="A3730" s="5">
        <v>43015</v>
      </c>
      <c r="B3730" s="10">
        <v>0.33333333333575865</v>
      </c>
      <c r="C3730" s="6">
        <v>11.27</v>
      </c>
    </row>
    <row r="3731" spans="1:3" ht="15.75" x14ac:dyDescent="0.5">
      <c r="A3731" s="5">
        <v>43015</v>
      </c>
      <c r="B3731" s="10">
        <v>0.375</v>
      </c>
      <c r="C3731" s="6">
        <v>11.27</v>
      </c>
    </row>
    <row r="3732" spans="1:3" ht="15.75" x14ac:dyDescent="0.5">
      <c r="A3732" s="5">
        <v>43015</v>
      </c>
      <c r="B3732" s="10">
        <v>0.41666666666424135</v>
      </c>
      <c r="C3732" s="6">
        <v>11.33</v>
      </c>
    </row>
    <row r="3733" spans="1:3" ht="15.75" x14ac:dyDescent="0.5">
      <c r="A3733" s="5">
        <v>43015</v>
      </c>
      <c r="B3733" s="10">
        <v>0.45833333333575865</v>
      </c>
      <c r="C3733" s="6">
        <v>11.47</v>
      </c>
    </row>
    <row r="3734" spans="1:3" ht="15.75" x14ac:dyDescent="0.5">
      <c r="A3734" s="5">
        <v>43015</v>
      </c>
      <c r="B3734" s="10">
        <v>0.5</v>
      </c>
      <c r="C3734" s="6">
        <v>11.53</v>
      </c>
    </row>
    <row r="3735" spans="1:3" ht="15.75" x14ac:dyDescent="0.5">
      <c r="A3735" s="5">
        <v>43015</v>
      </c>
      <c r="B3735" s="10">
        <v>0.54166666666424135</v>
      </c>
      <c r="C3735" s="6">
        <v>11.62</v>
      </c>
    </row>
    <row r="3736" spans="1:3" ht="15.75" x14ac:dyDescent="0.5">
      <c r="A3736" s="5">
        <v>43015</v>
      </c>
      <c r="B3736" s="10">
        <v>0.58333333333575865</v>
      </c>
      <c r="C3736" s="6">
        <v>11.8</v>
      </c>
    </row>
    <row r="3737" spans="1:3" ht="15.75" x14ac:dyDescent="0.5">
      <c r="A3737" s="5">
        <v>43015</v>
      </c>
      <c r="B3737" s="10">
        <v>0.625</v>
      </c>
      <c r="C3737" s="6">
        <v>11.76</v>
      </c>
    </row>
    <row r="3738" spans="1:3" ht="15.75" x14ac:dyDescent="0.5">
      <c r="A3738" s="5">
        <v>43015</v>
      </c>
      <c r="B3738" s="10">
        <v>0.66666666666424135</v>
      </c>
      <c r="C3738" s="6">
        <v>11.8</v>
      </c>
    </row>
    <row r="3739" spans="1:3" ht="15.75" x14ac:dyDescent="0.5">
      <c r="A3739" s="5">
        <v>43015</v>
      </c>
      <c r="B3739" s="10">
        <v>0.70833333333575865</v>
      </c>
      <c r="C3739" s="6">
        <v>12.02</v>
      </c>
    </row>
    <row r="3740" spans="1:3" ht="15.75" x14ac:dyDescent="0.5">
      <c r="A3740" s="5">
        <v>43015</v>
      </c>
      <c r="B3740" s="10">
        <v>0.75</v>
      </c>
      <c r="C3740" s="6">
        <v>12</v>
      </c>
    </row>
    <row r="3741" spans="1:3" ht="15.75" x14ac:dyDescent="0.5">
      <c r="A3741" s="5">
        <v>43015</v>
      </c>
      <c r="B3741" s="10">
        <v>0.79166666666424135</v>
      </c>
      <c r="C3741" s="6">
        <v>13.6</v>
      </c>
    </row>
    <row r="3742" spans="1:3" ht="15.75" x14ac:dyDescent="0.5">
      <c r="A3742" s="5">
        <v>43015</v>
      </c>
      <c r="B3742" s="10">
        <v>0.83333333333575865</v>
      </c>
      <c r="C3742" s="6">
        <v>12.26</v>
      </c>
    </row>
    <row r="3743" spans="1:3" ht="15.75" x14ac:dyDescent="0.5">
      <c r="A3743" s="5">
        <v>43015</v>
      </c>
      <c r="B3743" s="10">
        <v>0.875</v>
      </c>
      <c r="C3743" s="6">
        <v>13.41</v>
      </c>
    </row>
    <row r="3744" spans="1:3" ht="15.75" x14ac:dyDescent="0.5">
      <c r="A3744" s="5">
        <v>43015</v>
      </c>
      <c r="B3744" s="10">
        <v>0.91666666666424135</v>
      </c>
      <c r="C3744" s="6">
        <v>13.94</v>
      </c>
    </row>
    <row r="3745" spans="1:4" ht="15.75" x14ac:dyDescent="0.5">
      <c r="A3745" s="5">
        <v>43015</v>
      </c>
      <c r="B3745" s="10">
        <v>0.95833333333575865</v>
      </c>
      <c r="C3745" s="6">
        <v>13.47</v>
      </c>
      <c r="D3745" s="11"/>
    </row>
    <row r="3746" spans="1:4" ht="15.75" x14ac:dyDescent="0.5">
      <c r="A3746" s="5">
        <v>43016</v>
      </c>
      <c r="B3746" s="10">
        <v>0</v>
      </c>
      <c r="C3746" s="6">
        <v>12.62</v>
      </c>
    </row>
    <row r="3747" spans="1:4" ht="15.75" x14ac:dyDescent="0.5">
      <c r="A3747" s="5">
        <v>43016</v>
      </c>
      <c r="B3747" s="10">
        <v>4.1666666664241347E-2</v>
      </c>
      <c r="C3747" s="6">
        <v>12.94</v>
      </c>
    </row>
    <row r="3748" spans="1:4" ht="15.75" x14ac:dyDescent="0.5">
      <c r="A3748" s="5">
        <v>43016</v>
      </c>
      <c r="B3748" s="10">
        <v>8.3333333335758653E-2</v>
      </c>
      <c r="C3748" s="6">
        <v>12.56</v>
      </c>
    </row>
    <row r="3749" spans="1:4" ht="15.75" x14ac:dyDescent="0.5">
      <c r="A3749" s="5">
        <v>43016</v>
      </c>
      <c r="B3749" s="10">
        <v>0.125</v>
      </c>
      <c r="C3749" s="6">
        <v>12.45</v>
      </c>
    </row>
    <row r="3750" spans="1:4" ht="15.75" x14ac:dyDescent="0.5">
      <c r="A3750" s="5">
        <v>43016</v>
      </c>
      <c r="B3750" s="10">
        <v>0.16666666666424135</v>
      </c>
      <c r="C3750" s="6">
        <v>12.44</v>
      </c>
    </row>
    <row r="3751" spans="1:4" ht="15.75" x14ac:dyDescent="0.5">
      <c r="A3751" s="5">
        <v>43016</v>
      </c>
      <c r="B3751" s="10">
        <v>0.20833333333575865</v>
      </c>
      <c r="C3751" s="6">
        <v>12.4</v>
      </c>
    </row>
    <row r="3752" spans="1:4" ht="15.75" x14ac:dyDescent="0.5">
      <c r="A3752" s="5">
        <v>43016</v>
      </c>
      <c r="B3752" s="10">
        <v>0.25</v>
      </c>
      <c r="C3752" s="6">
        <v>12.37</v>
      </c>
    </row>
    <row r="3753" spans="1:4" ht="15.75" x14ac:dyDescent="0.5">
      <c r="A3753" s="5">
        <v>43016</v>
      </c>
      <c r="B3753" s="10">
        <v>0.29166666666424135</v>
      </c>
      <c r="C3753" s="6">
        <v>12.24</v>
      </c>
    </row>
    <row r="3754" spans="1:4" ht="15.75" x14ac:dyDescent="0.5">
      <c r="A3754" s="5">
        <v>43016</v>
      </c>
      <c r="B3754" s="10">
        <v>0.33333333333575865</v>
      </c>
      <c r="C3754" s="6">
        <v>12.01</v>
      </c>
    </row>
    <row r="3755" spans="1:4" ht="15.75" x14ac:dyDescent="0.5">
      <c r="A3755" s="5">
        <v>43016</v>
      </c>
      <c r="B3755" s="10">
        <v>0.375</v>
      </c>
      <c r="C3755" s="6">
        <v>12.07</v>
      </c>
    </row>
    <row r="3756" spans="1:4" ht="15.75" x14ac:dyDescent="0.5">
      <c r="A3756" s="5">
        <v>43016</v>
      </c>
      <c r="B3756" s="10">
        <v>0.41666666666424135</v>
      </c>
      <c r="C3756" s="6">
        <v>11.95</v>
      </c>
    </row>
    <row r="3757" spans="1:4" ht="15.75" x14ac:dyDescent="0.5">
      <c r="A3757" s="5">
        <v>43016</v>
      </c>
      <c r="B3757" s="10">
        <v>0.45833333333575865</v>
      </c>
      <c r="C3757" s="6">
        <v>11.75</v>
      </c>
    </row>
    <row r="3758" spans="1:4" ht="15.75" x14ac:dyDescent="0.5">
      <c r="A3758" s="5">
        <v>43016</v>
      </c>
      <c r="B3758" s="10">
        <v>0.5</v>
      </c>
      <c r="C3758" s="6">
        <v>11.76</v>
      </c>
    </row>
    <row r="3759" spans="1:4" ht="15.75" x14ac:dyDescent="0.5">
      <c r="A3759" s="5">
        <v>43016</v>
      </c>
      <c r="B3759" s="10">
        <v>0.54166666666424135</v>
      </c>
      <c r="C3759" s="6">
        <v>11.92</v>
      </c>
    </row>
    <row r="3760" spans="1:4" ht="15.75" x14ac:dyDescent="0.5">
      <c r="A3760" s="5">
        <v>43016</v>
      </c>
      <c r="B3760" s="10">
        <v>0.58333333333575865</v>
      </c>
      <c r="C3760" s="6">
        <v>11.96</v>
      </c>
    </row>
    <row r="3761" spans="1:4" ht="15.75" x14ac:dyDescent="0.5">
      <c r="A3761" s="5">
        <v>43016</v>
      </c>
      <c r="B3761" s="10">
        <v>0.625</v>
      </c>
      <c r="C3761" s="6">
        <v>11.85</v>
      </c>
    </row>
    <row r="3762" spans="1:4" ht="15.75" x14ac:dyDescent="0.5">
      <c r="A3762" s="5">
        <v>43016</v>
      </c>
      <c r="B3762" s="10">
        <v>0.66666666666424135</v>
      </c>
      <c r="C3762" s="6">
        <v>11.94</v>
      </c>
    </row>
    <row r="3763" spans="1:4" ht="15.75" x14ac:dyDescent="0.5">
      <c r="A3763" s="5">
        <v>43016</v>
      </c>
      <c r="B3763" s="10">
        <v>0.70833333333575865</v>
      </c>
      <c r="C3763" s="6">
        <v>11.29</v>
      </c>
    </row>
    <row r="3764" spans="1:4" ht="15.75" x14ac:dyDescent="0.5">
      <c r="A3764" s="5">
        <v>43016</v>
      </c>
      <c r="B3764" s="10">
        <v>0.75</v>
      </c>
      <c r="C3764" s="6">
        <v>11.13</v>
      </c>
    </row>
    <row r="3765" spans="1:4" ht="15.75" x14ac:dyDescent="0.5">
      <c r="A3765" s="5">
        <v>43016</v>
      </c>
      <c r="B3765" s="10">
        <v>0.79166666666424135</v>
      </c>
      <c r="C3765" s="6">
        <v>11.42</v>
      </c>
    </row>
    <row r="3766" spans="1:4" ht="15.75" x14ac:dyDescent="0.5">
      <c r="A3766" s="5">
        <v>43016</v>
      </c>
      <c r="B3766" s="10">
        <v>0.83333333333575865</v>
      </c>
      <c r="C3766" s="6">
        <v>11.44</v>
      </c>
    </row>
    <row r="3767" spans="1:4" ht="15.75" x14ac:dyDescent="0.5">
      <c r="A3767" s="5">
        <v>43016</v>
      </c>
      <c r="B3767" s="10">
        <v>0.875</v>
      </c>
      <c r="C3767" s="6">
        <v>11.31</v>
      </c>
    </row>
    <row r="3768" spans="1:4" ht="15.75" x14ac:dyDescent="0.5">
      <c r="A3768" s="5">
        <v>43016</v>
      </c>
      <c r="B3768" s="10">
        <v>0.91666666666424135</v>
      </c>
      <c r="C3768" s="6">
        <v>11.18</v>
      </c>
    </row>
    <row r="3769" spans="1:4" ht="15.75" x14ac:dyDescent="0.5">
      <c r="A3769" s="5">
        <v>43016</v>
      </c>
      <c r="B3769" s="10">
        <v>0.95833333333575865</v>
      </c>
      <c r="C3769" s="6">
        <v>11.1</v>
      </c>
      <c r="D3769" s="11"/>
    </row>
    <row r="3770" spans="1:4" ht="15.75" x14ac:dyDescent="0.5">
      <c r="A3770" s="5">
        <v>43017</v>
      </c>
      <c r="B3770" s="10">
        <v>0</v>
      </c>
      <c r="C3770" s="6">
        <v>10.97</v>
      </c>
    </row>
    <row r="3771" spans="1:4" ht="15.75" x14ac:dyDescent="0.5">
      <c r="A3771" s="5">
        <v>43017</v>
      </c>
      <c r="B3771" s="10">
        <v>4.1666666664241347E-2</v>
      </c>
      <c r="C3771" s="6">
        <v>10.83</v>
      </c>
    </row>
    <row r="3772" spans="1:4" ht="15.75" x14ac:dyDescent="0.5">
      <c r="A3772" s="5">
        <v>43017</v>
      </c>
      <c r="B3772" s="10">
        <v>8.3333333335758653E-2</v>
      </c>
      <c r="C3772" s="6">
        <v>10.58</v>
      </c>
    </row>
    <row r="3773" spans="1:4" ht="15.75" x14ac:dyDescent="0.5">
      <c r="A3773" s="5">
        <v>43017</v>
      </c>
      <c r="B3773" s="10">
        <v>0.125</v>
      </c>
      <c r="C3773" s="6">
        <v>10.37</v>
      </c>
    </row>
    <row r="3774" spans="1:4" ht="15.75" x14ac:dyDescent="0.5">
      <c r="A3774" s="5">
        <v>43017</v>
      </c>
      <c r="B3774" s="10">
        <v>0.16666666666424135</v>
      </c>
      <c r="C3774" s="6">
        <v>10.24</v>
      </c>
    </row>
    <row r="3775" spans="1:4" ht="15.75" x14ac:dyDescent="0.5">
      <c r="A3775" s="5">
        <v>43017</v>
      </c>
      <c r="B3775" s="10">
        <v>0.20833333333575865</v>
      </c>
      <c r="C3775" s="6">
        <v>10.09</v>
      </c>
    </row>
    <row r="3776" spans="1:4" ht="15.75" x14ac:dyDescent="0.5">
      <c r="A3776" s="5">
        <v>43017</v>
      </c>
      <c r="B3776" s="10">
        <v>0.25</v>
      </c>
      <c r="C3776" s="6">
        <v>9.9</v>
      </c>
    </row>
    <row r="3777" spans="1:3" ht="15.75" x14ac:dyDescent="0.5">
      <c r="A3777" s="5">
        <v>43017</v>
      </c>
      <c r="B3777" s="10">
        <v>0.29166666666424135</v>
      </c>
      <c r="C3777" s="6">
        <v>9.6999999999999993</v>
      </c>
    </row>
    <row r="3778" spans="1:3" ht="15.75" x14ac:dyDescent="0.5">
      <c r="A3778" s="5">
        <v>43017</v>
      </c>
      <c r="B3778" s="10">
        <v>0.33333333333575865</v>
      </c>
      <c r="C3778" s="6">
        <v>9.92</v>
      </c>
    </row>
    <row r="3779" spans="1:3" ht="15.75" x14ac:dyDescent="0.5">
      <c r="A3779" s="5">
        <v>43017</v>
      </c>
      <c r="B3779" s="10">
        <v>0.375</v>
      </c>
      <c r="C3779" s="6">
        <v>9.8800000000000008</v>
      </c>
    </row>
    <row r="3780" spans="1:3" ht="15.75" x14ac:dyDescent="0.5">
      <c r="A3780" s="5">
        <v>43017</v>
      </c>
      <c r="B3780" s="10">
        <v>0.41666666666424135</v>
      </c>
      <c r="C3780" s="6">
        <v>10.01</v>
      </c>
    </row>
    <row r="3781" spans="1:3" ht="15.75" x14ac:dyDescent="0.5">
      <c r="A3781" s="5">
        <v>43017</v>
      </c>
      <c r="B3781" s="10">
        <v>0.45833333333575865</v>
      </c>
      <c r="C3781" s="6">
        <v>10.23</v>
      </c>
    </row>
    <row r="3782" spans="1:3" ht="15.75" x14ac:dyDescent="0.5">
      <c r="A3782" s="5">
        <v>43017</v>
      </c>
      <c r="B3782" s="10">
        <v>0.5</v>
      </c>
      <c r="C3782" s="6">
        <v>10.44</v>
      </c>
    </row>
    <row r="3783" spans="1:3" ht="15.75" x14ac:dyDescent="0.5">
      <c r="A3783" s="5">
        <v>43017</v>
      </c>
      <c r="B3783" s="10">
        <v>0.54166666666424135</v>
      </c>
      <c r="C3783" s="6">
        <v>10.45</v>
      </c>
    </row>
    <row r="3784" spans="1:3" ht="15.75" x14ac:dyDescent="0.5">
      <c r="A3784" s="5">
        <v>43017</v>
      </c>
      <c r="B3784" s="10">
        <v>0.58333333333575865</v>
      </c>
      <c r="C3784" s="6">
        <v>10.51</v>
      </c>
    </row>
    <row r="3785" spans="1:3" ht="15.75" x14ac:dyDescent="0.5">
      <c r="A3785" s="5">
        <v>43017</v>
      </c>
      <c r="B3785" s="10">
        <v>0.625</v>
      </c>
      <c r="C3785" s="6">
        <v>10.63</v>
      </c>
    </row>
    <row r="3786" spans="1:3" ht="15.75" x14ac:dyDescent="0.5">
      <c r="A3786" s="5">
        <v>43017</v>
      </c>
      <c r="B3786" s="10">
        <v>0.66666666666424135</v>
      </c>
      <c r="C3786" s="6">
        <v>10.74</v>
      </c>
    </row>
    <row r="3787" spans="1:3" ht="15.75" x14ac:dyDescent="0.5">
      <c r="A3787" s="5">
        <v>43017</v>
      </c>
      <c r="B3787" s="10">
        <v>0.70833333333575865</v>
      </c>
      <c r="C3787" s="6">
        <v>10.72</v>
      </c>
    </row>
    <row r="3788" spans="1:3" ht="15.75" x14ac:dyDescent="0.5">
      <c r="A3788" s="5">
        <v>43017</v>
      </c>
      <c r="B3788" s="10">
        <v>0.75</v>
      </c>
      <c r="C3788" s="6">
        <v>10.64</v>
      </c>
    </row>
    <row r="3789" spans="1:3" ht="15.75" x14ac:dyDescent="0.5">
      <c r="A3789" s="5">
        <v>43017</v>
      </c>
      <c r="B3789" s="10">
        <v>0.79166666666424135</v>
      </c>
      <c r="C3789" s="6">
        <v>10.56</v>
      </c>
    </row>
    <row r="3790" spans="1:3" ht="15.75" x14ac:dyDescent="0.5">
      <c r="A3790" s="5">
        <v>43017</v>
      </c>
      <c r="B3790" s="10">
        <v>0.83333333333575865</v>
      </c>
      <c r="C3790" s="6">
        <v>10.48</v>
      </c>
    </row>
    <row r="3791" spans="1:3" ht="15.75" x14ac:dyDescent="0.5">
      <c r="A3791" s="5">
        <v>43017</v>
      </c>
      <c r="B3791" s="10">
        <v>0.875</v>
      </c>
      <c r="C3791" s="6">
        <v>10.37</v>
      </c>
    </row>
    <row r="3792" spans="1:3" ht="15.75" x14ac:dyDescent="0.5">
      <c r="A3792" s="5">
        <v>43017</v>
      </c>
      <c r="B3792" s="10">
        <v>0.91666666666424135</v>
      </c>
      <c r="C3792" s="6">
        <v>10.27</v>
      </c>
    </row>
    <row r="3793" spans="1:4" ht="15.75" x14ac:dyDescent="0.5">
      <c r="A3793" s="5">
        <v>43017</v>
      </c>
      <c r="B3793" s="10">
        <v>0.95833333333575865</v>
      </c>
      <c r="C3793" s="6">
        <v>10.220000000000001</v>
      </c>
      <c r="D3793" s="11"/>
    </row>
    <row r="3794" spans="1:4" ht="15.75" x14ac:dyDescent="0.5">
      <c r="A3794" s="5">
        <v>43018</v>
      </c>
      <c r="B3794" s="10">
        <v>0</v>
      </c>
      <c r="C3794" s="6">
        <v>10.15</v>
      </c>
    </row>
    <row r="3795" spans="1:4" ht="15.75" x14ac:dyDescent="0.5">
      <c r="A3795" s="5">
        <v>43018</v>
      </c>
      <c r="B3795" s="10">
        <v>4.1666666664241347E-2</v>
      </c>
      <c r="C3795" s="6">
        <v>10.08</v>
      </c>
    </row>
    <row r="3796" spans="1:4" ht="15.75" x14ac:dyDescent="0.5">
      <c r="A3796" s="5">
        <v>43018</v>
      </c>
      <c r="B3796" s="10">
        <v>8.3333333335758653E-2</v>
      </c>
      <c r="C3796" s="6">
        <v>10.029999999999999</v>
      </c>
    </row>
    <row r="3797" spans="1:4" ht="15.75" x14ac:dyDescent="0.5">
      <c r="A3797" s="5">
        <v>43018</v>
      </c>
      <c r="B3797" s="10">
        <v>0.125</v>
      </c>
      <c r="C3797" s="6">
        <v>9.9499999999999993</v>
      </c>
    </row>
    <row r="3798" spans="1:4" ht="15.75" x14ac:dyDescent="0.5">
      <c r="A3798" s="5">
        <v>43018</v>
      </c>
      <c r="B3798" s="10">
        <v>0.16666666666424135</v>
      </c>
      <c r="C3798" s="6">
        <v>9.8699999999999992</v>
      </c>
    </row>
    <row r="3799" spans="1:4" ht="15.75" x14ac:dyDescent="0.5">
      <c r="A3799" s="5">
        <v>43018</v>
      </c>
      <c r="B3799" s="10">
        <v>0.20833333333575865</v>
      </c>
      <c r="C3799" s="6">
        <v>9.86</v>
      </c>
    </row>
    <row r="3800" spans="1:4" ht="15.75" x14ac:dyDescent="0.5">
      <c r="A3800" s="5">
        <v>43018</v>
      </c>
      <c r="B3800" s="10">
        <v>0.25</v>
      </c>
      <c r="C3800" s="6">
        <v>9.7799999999999994</v>
      </c>
    </row>
    <row r="3801" spans="1:4" ht="15.75" x14ac:dyDescent="0.5">
      <c r="A3801" s="5">
        <v>43018</v>
      </c>
      <c r="B3801" s="10">
        <v>0.29166666666424135</v>
      </c>
      <c r="C3801" s="6">
        <v>9.7100000000000009</v>
      </c>
    </row>
    <row r="3802" spans="1:4" ht="15.75" x14ac:dyDescent="0.5">
      <c r="A3802" s="5">
        <v>43018</v>
      </c>
      <c r="B3802" s="10">
        <v>0.33333333333575865</v>
      </c>
      <c r="C3802" s="6">
        <v>9.67</v>
      </c>
    </row>
    <row r="3803" spans="1:4" ht="15.75" x14ac:dyDescent="0.5">
      <c r="A3803" s="5">
        <v>43018</v>
      </c>
      <c r="B3803" s="10">
        <v>0.375</v>
      </c>
      <c r="C3803" s="6">
        <v>9.68</v>
      </c>
    </row>
    <row r="3804" spans="1:4" ht="15.75" x14ac:dyDescent="0.5">
      <c r="A3804" s="5">
        <v>43018</v>
      </c>
      <c r="B3804" s="10">
        <v>0.41666666666424135</v>
      </c>
      <c r="C3804" s="6">
        <v>9.7100000000000009</v>
      </c>
    </row>
    <row r="3805" spans="1:4" ht="15.75" x14ac:dyDescent="0.5">
      <c r="A3805" s="5">
        <v>43018</v>
      </c>
      <c r="B3805" s="10">
        <v>0.45833333333575865</v>
      </c>
      <c r="C3805" s="6">
        <v>9.8000000000000007</v>
      </c>
    </row>
    <row r="3806" spans="1:4" ht="15.75" x14ac:dyDescent="0.5">
      <c r="A3806" s="5">
        <v>43018</v>
      </c>
      <c r="B3806" s="10">
        <v>0.5</v>
      </c>
      <c r="C3806" s="6">
        <v>10.08</v>
      </c>
    </row>
    <row r="3807" spans="1:4" ht="15.75" x14ac:dyDescent="0.5">
      <c r="A3807" s="5">
        <v>43018</v>
      </c>
      <c r="B3807" s="10">
        <v>0.54166666666424135</v>
      </c>
      <c r="C3807" s="6">
        <v>10.08</v>
      </c>
    </row>
    <row r="3808" spans="1:4" ht="15.75" x14ac:dyDescent="0.5">
      <c r="A3808" s="5">
        <v>43018</v>
      </c>
      <c r="B3808" s="10">
        <v>0.58333333333575865</v>
      </c>
      <c r="C3808" s="6">
        <v>10.210000000000001</v>
      </c>
    </row>
    <row r="3809" spans="1:4" ht="15.75" x14ac:dyDescent="0.5">
      <c r="A3809" s="5">
        <v>43018</v>
      </c>
      <c r="B3809" s="10">
        <v>0.625</v>
      </c>
      <c r="C3809" s="6">
        <v>10.09</v>
      </c>
    </row>
    <row r="3810" spans="1:4" ht="15.75" x14ac:dyDescent="0.5">
      <c r="A3810" s="5">
        <v>43018</v>
      </c>
      <c r="B3810" s="10">
        <v>0.66666666666424135</v>
      </c>
      <c r="C3810" s="6">
        <v>10.199999999999999</v>
      </c>
    </row>
    <row r="3811" spans="1:4" ht="15.75" x14ac:dyDescent="0.5">
      <c r="A3811" s="5">
        <v>43018</v>
      </c>
      <c r="B3811" s="10">
        <v>0.70833333333575865</v>
      </c>
      <c r="C3811" s="6">
        <v>10.24</v>
      </c>
    </row>
    <row r="3812" spans="1:4" ht="15.75" x14ac:dyDescent="0.5">
      <c r="A3812" s="5">
        <v>43018</v>
      </c>
      <c r="B3812" s="10">
        <v>0.75</v>
      </c>
      <c r="C3812" s="6">
        <v>10.039999999999999</v>
      </c>
    </row>
    <row r="3813" spans="1:4" ht="15.75" x14ac:dyDescent="0.5">
      <c r="A3813" s="5">
        <v>43018</v>
      </c>
      <c r="B3813" s="10">
        <v>0.79166666666424135</v>
      </c>
      <c r="C3813" s="6">
        <v>10.06</v>
      </c>
    </row>
    <row r="3814" spans="1:4" ht="15.75" x14ac:dyDescent="0.5">
      <c r="A3814" s="5">
        <v>43018</v>
      </c>
      <c r="B3814" s="10">
        <v>0.83333333333575865</v>
      </c>
      <c r="C3814" s="6">
        <v>10.17</v>
      </c>
    </row>
    <row r="3815" spans="1:4" ht="15.75" x14ac:dyDescent="0.5">
      <c r="A3815" s="5">
        <v>43018</v>
      </c>
      <c r="B3815" s="10">
        <v>0.875</v>
      </c>
      <c r="C3815" s="6">
        <v>10.83</v>
      </c>
    </row>
    <row r="3816" spans="1:4" ht="15.75" x14ac:dyDescent="0.5">
      <c r="A3816" s="5">
        <v>43018</v>
      </c>
      <c r="B3816" s="10">
        <v>0.91666666666424135</v>
      </c>
      <c r="C3816" s="6">
        <v>10.44</v>
      </c>
    </row>
    <row r="3817" spans="1:4" ht="15.75" x14ac:dyDescent="0.5">
      <c r="A3817" s="5">
        <v>43018</v>
      </c>
      <c r="B3817" s="10">
        <v>0.95833333333575865</v>
      </c>
      <c r="C3817" s="6">
        <v>10.32</v>
      </c>
      <c r="D3817" s="11"/>
    </row>
    <row r="3818" spans="1:4" ht="15.75" x14ac:dyDescent="0.5">
      <c r="A3818" s="5">
        <v>43019</v>
      </c>
      <c r="B3818" s="10">
        <v>0</v>
      </c>
      <c r="C3818" s="6">
        <v>10.18</v>
      </c>
    </row>
    <row r="3819" spans="1:4" ht="15.75" x14ac:dyDescent="0.5">
      <c r="A3819" s="5">
        <v>43019</v>
      </c>
      <c r="B3819" s="10">
        <v>4.1666666664241347E-2</v>
      </c>
      <c r="C3819" s="6">
        <v>10.02</v>
      </c>
    </row>
    <row r="3820" spans="1:4" ht="15.75" x14ac:dyDescent="0.5">
      <c r="A3820" s="5">
        <v>43019</v>
      </c>
      <c r="B3820" s="10">
        <v>8.3333333335758653E-2</v>
      </c>
      <c r="C3820" s="6">
        <v>9.99</v>
      </c>
    </row>
    <row r="3821" spans="1:4" ht="15.75" x14ac:dyDescent="0.5">
      <c r="A3821" s="5">
        <v>43019</v>
      </c>
      <c r="B3821" s="10">
        <v>0.125</v>
      </c>
      <c r="C3821" s="6">
        <v>9.9700000000000006</v>
      </c>
    </row>
    <row r="3822" spans="1:4" ht="15.75" x14ac:dyDescent="0.5">
      <c r="A3822" s="5">
        <v>43019</v>
      </c>
      <c r="B3822" s="10">
        <v>0.16666666666424135</v>
      </c>
      <c r="C3822" s="6">
        <v>9.9600000000000009</v>
      </c>
    </row>
    <row r="3823" spans="1:4" ht="15.75" x14ac:dyDescent="0.5">
      <c r="A3823" s="5">
        <v>43019</v>
      </c>
      <c r="B3823" s="10">
        <v>0.20833333333575865</v>
      </c>
      <c r="C3823" s="6">
        <v>9.93</v>
      </c>
    </row>
    <row r="3824" spans="1:4" ht="15.75" x14ac:dyDescent="0.5">
      <c r="A3824" s="5">
        <v>43019</v>
      </c>
      <c r="B3824" s="10">
        <v>0.25</v>
      </c>
      <c r="C3824" s="6">
        <v>9.94</v>
      </c>
    </row>
    <row r="3825" spans="1:3" ht="15.75" x14ac:dyDescent="0.5">
      <c r="A3825" s="5">
        <v>43019</v>
      </c>
      <c r="B3825" s="10">
        <v>0.29166666666424135</v>
      </c>
      <c r="C3825" s="6">
        <v>9.94</v>
      </c>
    </row>
    <row r="3826" spans="1:3" ht="15.75" x14ac:dyDescent="0.5">
      <c r="A3826" s="5">
        <v>43019</v>
      </c>
      <c r="B3826" s="10">
        <v>0.33333333333575865</v>
      </c>
      <c r="C3826" s="6">
        <v>9.9499999999999993</v>
      </c>
    </row>
    <row r="3827" spans="1:3" ht="15.75" x14ac:dyDescent="0.5">
      <c r="A3827" s="5">
        <v>43019</v>
      </c>
      <c r="B3827" s="10">
        <v>0.375</v>
      </c>
      <c r="C3827" s="6">
        <v>9.8699999999999992</v>
      </c>
    </row>
    <row r="3828" spans="1:3" ht="15.75" x14ac:dyDescent="0.5">
      <c r="A3828" s="5">
        <v>43019</v>
      </c>
      <c r="B3828" s="10">
        <v>0.41666666666424135</v>
      </c>
      <c r="C3828" s="6">
        <v>9.86</v>
      </c>
    </row>
    <row r="3829" spans="1:3" ht="15.75" x14ac:dyDescent="0.5">
      <c r="A3829" s="5">
        <v>43019</v>
      </c>
      <c r="B3829" s="10">
        <v>0.45833333333575865</v>
      </c>
      <c r="C3829" s="6">
        <v>10.06</v>
      </c>
    </row>
    <row r="3830" spans="1:3" ht="15.75" x14ac:dyDescent="0.5">
      <c r="A3830" s="5">
        <v>43019</v>
      </c>
      <c r="B3830" s="10">
        <v>0.5</v>
      </c>
      <c r="C3830" s="6">
        <v>10.18</v>
      </c>
    </row>
    <row r="3831" spans="1:3" ht="15.75" x14ac:dyDescent="0.5">
      <c r="A3831" s="5">
        <v>43019</v>
      </c>
      <c r="B3831" s="10">
        <v>0.54166666666424135</v>
      </c>
      <c r="C3831" s="6">
        <v>10.38</v>
      </c>
    </row>
    <row r="3832" spans="1:3" ht="15.75" x14ac:dyDescent="0.5">
      <c r="A3832" s="5">
        <v>43019</v>
      </c>
      <c r="B3832" s="10">
        <v>0.58333333333575865</v>
      </c>
      <c r="C3832" s="6">
        <v>10.58</v>
      </c>
    </row>
    <row r="3833" spans="1:3" ht="15.75" x14ac:dyDescent="0.5">
      <c r="A3833" s="5">
        <v>43019</v>
      </c>
      <c r="B3833" s="10">
        <v>0.625</v>
      </c>
      <c r="C3833" s="6">
        <v>10.74</v>
      </c>
    </row>
    <row r="3834" spans="1:3" ht="15.75" x14ac:dyDescent="0.5">
      <c r="A3834" s="5">
        <v>43019</v>
      </c>
      <c r="B3834" s="10">
        <v>0.66666666666424135</v>
      </c>
      <c r="C3834" s="6">
        <v>10.78</v>
      </c>
    </row>
    <row r="3835" spans="1:3" ht="15.75" x14ac:dyDescent="0.5">
      <c r="A3835" s="5">
        <v>43019</v>
      </c>
      <c r="B3835" s="10">
        <v>0.70833333333575865</v>
      </c>
      <c r="C3835" s="6">
        <v>11.78</v>
      </c>
    </row>
    <row r="3836" spans="1:3" ht="15.75" x14ac:dyDescent="0.5">
      <c r="A3836" s="5">
        <v>43019</v>
      </c>
      <c r="B3836" s="10">
        <v>0.75</v>
      </c>
      <c r="C3836" s="6">
        <v>11.55</v>
      </c>
    </row>
    <row r="3837" spans="1:3" ht="15.75" x14ac:dyDescent="0.5">
      <c r="A3837" s="5">
        <v>43019</v>
      </c>
      <c r="B3837" s="10">
        <v>0.79166666666424135</v>
      </c>
      <c r="C3837" s="6">
        <v>11.42</v>
      </c>
    </row>
    <row r="3838" spans="1:3" ht="15.75" x14ac:dyDescent="0.5">
      <c r="A3838" s="5">
        <v>43019</v>
      </c>
      <c r="B3838" s="10">
        <v>0.83333333333575865</v>
      </c>
      <c r="C3838" s="6">
        <v>11.29</v>
      </c>
    </row>
    <row r="3839" spans="1:3" ht="15.75" x14ac:dyDescent="0.5">
      <c r="A3839" s="5">
        <v>43019</v>
      </c>
      <c r="B3839" s="10">
        <v>0.875</v>
      </c>
      <c r="C3839" s="6">
        <v>11.2</v>
      </c>
    </row>
    <row r="3840" spans="1:3" ht="15.75" x14ac:dyDescent="0.5">
      <c r="A3840" s="5">
        <v>43019</v>
      </c>
      <c r="B3840" s="10">
        <v>0.91666666666424135</v>
      </c>
      <c r="C3840" s="6">
        <v>11.18</v>
      </c>
    </row>
    <row r="3841" spans="1:4" ht="15.75" x14ac:dyDescent="0.5">
      <c r="A3841" s="5">
        <v>43019</v>
      </c>
      <c r="B3841" s="10">
        <v>0.95833333333575865</v>
      </c>
      <c r="C3841" s="6">
        <v>11.07</v>
      </c>
      <c r="D3841" s="11"/>
    </row>
    <row r="3842" spans="1:4" ht="15.75" x14ac:dyDescent="0.5">
      <c r="A3842" s="5">
        <v>43020</v>
      </c>
      <c r="B3842" s="10">
        <v>0</v>
      </c>
      <c r="C3842" s="6">
        <v>11.11</v>
      </c>
    </row>
    <row r="3843" spans="1:4" ht="15.75" x14ac:dyDescent="0.5">
      <c r="A3843" s="5">
        <v>43020</v>
      </c>
      <c r="B3843" s="10">
        <v>4.1666666664241347E-2</v>
      </c>
      <c r="C3843" s="6">
        <v>11.06</v>
      </c>
    </row>
    <row r="3844" spans="1:4" ht="15.75" x14ac:dyDescent="0.5">
      <c r="A3844" s="5">
        <v>43020</v>
      </c>
      <c r="B3844" s="10">
        <v>8.3333333335758653E-2</v>
      </c>
      <c r="C3844" s="6">
        <v>11.04</v>
      </c>
    </row>
    <row r="3845" spans="1:4" ht="15.75" x14ac:dyDescent="0.5">
      <c r="A3845" s="5">
        <v>43020</v>
      </c>
      <c r="B3845" s="10">
        <v>0.125</v>
      </c>
      <c r="C3845" s="6">
        <v>10.94</v>
      </c>
    </row>
    <row r="3846" spans="1:4" ht="15.75" x14ac:dyDescent="0.5">
      <c r="A3846" s="5">
        <v>43020</v>
      </c>
      <c r="B3846" s="10">
        <v>0.16666666666424135</v>
      </c>
      <c r="C3846" s="6">
        <v>10.79</v>
      </c>
    </row>
    <row r="3847" spans="1:4" ht="15.75" x14ac:dyDescent="0.5">
      <c r="A3847" s="5">
        <v>43020</v>
      </c>
      <c r="B3847" s="10">
        <v>0.20833333333575865</v>
      </c>
      <c r="C3847" s="6">
        <v>10.71</v>
      </c>
    </row>
    <row r="3848" spans="1:4" ht="15.75" x14ac:dyDescent="0.5">
      <c r="A3848" s="5">
        <v>43020</v>
      </c>
      <c r="B3848" s="10">
        <v>0.25</v>
      </c>
      <c r="C3848" s="6">
        <v>10.64</v>
      </c>
    </row>
    <row r="3849" spans="1:4" ht="15.75" x14ac:dyDescent="0.5">
      <c r="A3849" s="5">
        <v>43020</v>
      </c>
      <c r="B3849" s="10">
        <v>0.29166666666424135</v>
      </c>
      <c r="C3849" s="6">
        <v>10.52</v>
      </c>
    </row>
    <row r="3850" spans="1:4" ht="15.75" x14ac:dyDescent="0.5">
      <c r="A3850" s="5">
        <v>43020</v>
      </c>
      <c r="B3850" s="10">
        <v>0.33333333333575865</v>
      </c>
      <c r="C3850" s="6">
        <v>10.35</v>
      </c>
    </row>
    <row r="3851" spans="1:4" ht="15.75" x14ac:dyDescent="0.5">
      <c r="A3851" s="5">
        <v>43020</v>
      </c>
      <c r="B3851" s="10">
        <v>0.375</v>
      </c>
      <c r="C3851" s="6">
        <v>10.220000000000001</v>
      </c>
    </row>
    <row r="3852" spans="1:4" ht="15.75" x14ac:dyDescent="0.5">
      <c r="A3852" s="5">
        <v>43020</v>
      </c>
      <c r="B3852" s="10">
        <v>0.41666666666424135</v>
      </c>
      <c r="C3852" s="6">
        <v>10.16</v>
      </c>
    </row>
    <row r="3853" spans="1:4" ht="15.75" x14ac:dyDescent="0.5">
      <c r="A3853" s="5">
        <v>43020</v>
      </c>
      <c r="B3853" s="10">
        <v>0.45833333333575865</v>
      </c>
      <c r="C3853" s="6">
        <v>10.15</v>
      </c>
    </row>
    <row r="3854" spans="1:4" ht="15.75" x14ac:dyDescent="0.5">
      <c r="A3854" s="5">
        <v>43020</v>
      </c>
      <c r="B3854" s="10">
        <v>0.5</v>
      </c>
      <c r="C3854" s="6">
        <v>10.119999999999999</v>
      </c>
    </row>
    <row r="3855" spans="1:4" ht="15.75" x14ac:dyDescent="0.5">
      <c r="A3855" s="5">
        <v>43020</v>
      </c>
      <c r="B3855" s="10">
        <v>0.54166666666424135</v>
      </c>
      <c r="C3855" s="6">
        <v>10.14</v>
      </c>
    </row>
    <row r="3856" spans="1:4" ht="15.75" x14ac:dyDescent="0.5">
      <c r="A3856" s="5">
        <v>43020</v>
      </c>
      <c r="B3856" s="10">
        <v>0.58333333333575865</v>
      </c>
      <c r="C3856" s="6">
        <v>10.29</v>
      </c>
    </row>
    <row r="3857" spans="1:4" ht="15.75" x14ac:dyDescent="0.5">
      <c r="A3857" s="5">
        <v>43020</v>
      </c>
      <c r="B3857" s="10">
        <v>0.625</v>
      </c>
      <c r="C3857" s="6">
        <v>10.39</v>
      </c>
    </row>
    <row r="3858" spans="1:4" ht="15.75" x14ac:dyDescent="0.5">
      <c r="A3858" s="5">
        <v>43020</v>
      </c>
      <c r="B3858" s="10">
        <v>0.66666666666424135</v>
      </c>
      <c r="C3858" s="6">
        <v>10.53</v>
      </c>
    </row>
    <row r="3859" spans="1:4" ht="15.75" x14ac:dyDescent="0.5">
      <c r="A3859" s="5">
        <v>43020</v>
      </c>
      <c r="B3859" s="10">
        <v>0.70833333333575865</v>
      </c>
      <c r="C3859" s="6">
        <v>10.6</v>
      </c>
    </row>
    <row r="3860" spans="1:4" ht="15.75" x14ac:dyDescent="0.5">
      <c r="A3860" s="5">
        <v>43020</v>
      </c>
      <c r="B3860" s="10">
        <v>0.75</v>
      </c>
      <c r="C3860" s="6">
        <v>10.52</v>
      </c>
    </row>
    <row r="3861" spans="1:4" ht="15.75" x14ac:dyDescent="0.5">
      <c r="A3861" s="5">
        <v>43020</v>
      </c>
      <c r="B3861" s="10">
        <v>0.79166666666424135</v>
      </c>
      <c r="C3861" s="6">
        <v>10.43</v>
      </c>
    </row>
    <row r="3862" spans="1:4" ht="15.75" x14ac:dyDescent="0.5">
      <c r="A3862" s="5">
        <v>43020</v>
      </c>
      <c r="B3862" s="10">
        <v>0.83333333333575865</v>
      </c>
      <c r="C3862" s="6">
        <v>10.35</v>
      </c>
    </row>
    <row r="3863" spans="1:4" ht="15.75" x14ac:dyDescent="0.5">
      <c r="A3863" s="5">
        <v>43020</v>
      </c>
      <c r="B3863" s="10">
        <v>0.875</v>
      </c>
      <c r="C3863" s="6">
        <v>10.26</v>
      </c>
    </row>
    <row r="3864" spans="1:4" ht="15.75" x14ac:dyDescent="0.5">
      <c r="A3864" s="5">
        <v>43020</v>
      </c>
      <c r="B3864" s="10">
        <v>0.91666666666424135</v>
      </c>
      <c r="C3864" s="6">
        <v>10.15</v>
      </c>
    </row>
    <row r="3865" spans="1:4" ht="15.75" x14ac:dyDescent="0.5">
      <c r="A3865" s="5">
        <v>43020</v>
      </c>
      <c r="B3865" s="10">
        <v>0.95833333333575865</v>
      </c>
      <c r="C3865" s="6">
        <v>10.09</v>
      </c>
      <c r="D3865" s="11"/>
    </row>
    <row r="3866" spans="1:4" ht="15.75" x14ac:dyDescent="0.5">
      <c r="A3866" s="5">
        <v>43021</v>
      </c>
      <c r="B3866" s="10">
        <v>0</v>
      </c>
      <c r="C3866" s="6">
        <v>10.01</v>
      </c>
    </row>
    <row r="3867" spans="1:4" ht="15.75" x14ac:dyDescent="0.5">
      <c r="A3867" s="5">
        <v>43021</v>
      </c>
      <c r="B3867" s="10">
        <v>4.1666666664241347E-2</v>
      </c>
      <c r="C3867" s="6">
        <v>9.94</v>
      </c>
    </row>
    <row r="3868" spans="1:4" ht="15.75" x14ac:dyDescent="0.5">
      <c r="A3868" s="5">
        <v>43021</v>
      </c>
      <c r="B3868" s="10">
        <v>8.3333333335758653E-2</v>
      </c>
      <c r="C3868" s="6">
        <v>9.9</v>
      </c>
    </row>
    <row r="3869" spans="1:4" ht="15.75" x14ac:dyDescent="0.5">
      <c r="A3869" s="5">
        <v>43021</v>
      </c>
      <c r="B3869" s="10">
        <v>0.125</v>
      </c>
      <c r="C3869" s="6">
        <v>9.7899999999999991</v>
      </c>
    </row>
    <row r="3870" spans="1:4" ht="15.75" x14ac:dyDescent="0.5">
      <c r="A3870" s="5">
        <v>43021</v>
      </c>
      <c r="B3870" s="10">
        <v>0.16666666666424135</v>
      </c>
      <c r="C3870" s="6">
        <v>9.75</v>
      </c>
    </row>
    <row r="3871" spans="1:4" ht="15.75" x14ac:dyDescent="0.5">
      <c r="A3871" s="5">
        <v>43021</v>
      </c>
      <c r="B3871" s="10">
        <v>0.20833333333575865</v>
      </c>
      <c r="C3871" s="6">
        <v>9.68</v>
      </c>
    </row>
    <row r="3872" spans="1:4" ht="15.75" x14ac:dyDescent="0.5">
      <c r="A3872" s="5">
        <v>43021</v>
      </c>
      <c r="B3872" s="10">
        <v>0.25</v>
      </c>
      <c r="C3872" s="6">
        <v>9.58</v>
      </c>
    </row>
    <row r="3873" spans="1:3" ht="15.75" x14ac:dyDescent="0.5">
      <c r="A3873" s="5">
        <v>43021</v>
      </c>
      <c r="B3873" s="10">
        <v>0.29166666666424135</v>
      </c>
      <c r="C3873" s="6">
        <v>9.52</v>
      </c>
    </row>
    <row r="3874" spans="1:3" ht="15.75" x14ac:dyDescent="0.5">
      <c r="A3874" s="5">
        <v>43021</v>
      </c>
      <c r="B3874" s="10">
        <v>0.33333333333575865</v>
      </c>
      <c r="C3874" s="6">
        <v>9.4499999999999993</v>
      </c>
    </row>
    <row r="3875" spans="1:3" ht="15.75" x14ac:dyDescent="0.5">
      <c r="A3875" s="5">
        <v>43021</v>
      </c>
      <c r="B3875" s="10">
        <v>0.375</v>
      </c>
      <c r="C3875" s="6">
        <v>9.42</v>
      </c>
    </row>
    <row r="3876" spans="1:3" ht="15.75" x14ac:dyDescent="0.5">
      <c r="A3876" s="5">
        <v>43021</v>
      </c>
      <c r="B3876" s="10">
        <v>0.41666666666424135</v>
      </c>
      <c r="C3876" s="6">
        <v>9.42</v>
      </c>
    </row>
    <row r="3877" spans="1:3" ht="15.75" x14ac:dyDescent="0.5">
      <c r="A3877" s="5">
        <v>43021</v>
      </c>
      <c r="B3877" s="10">
        <v>0.45833333333575865</v>
      </c>
      <c r="C3877" s="6">
        <v>9.5399999999999991</v>
      </c>
    </row>
    <row r="3878" spans="1:3" ht="15.75" x14ac:dyDescent="0.5">
      <c r="A3878" s="5">
        <v>43021</v>
      </c>
      <c r="B3878" s="10">
        <v>0.5</v>
      </c>
      <c r="C3878" s="6">
        <v>9.56</v>
      </c>
    </row>
    <row r="3879" spans="1:3" ht="15.75" x14ac:dyDescent="0.5">
      <c r="A3879" s="5">
        <v>43021</v>
      </c>
      <c r="B3879" s="10">
        <v>0.54166666666424135</v>
      </c>
      <c r="C3879" s="6">
        <v>9.6300000000000008</v>
      </c>
    </row>
    <row r="3880" spans="1:3" ht="15.75" x14ac:dyDescent="0.5">
      <c r="A3880" s="5">
        <v>43021</v>
      </c>
      <c r="B3880" s="10">
        <v>0.58333333333575865</v>
      </c>
      <c r="C3880" s="6">
        <v>10.07</v>
      </c>
    </row>
    <row r="3881" spans="1:3" ht="15.75" x14ac:dyDescent="0.5">
      <c r="A3881" s="5">
        <v>43021</v>
      </c>
      <c r="B3881" s="10">
        <v>0.625</v>
      </c>
      <c r="C3881" s="6">
        <v>10.46</v>
      </c>
    </row>
    <row r="3882" spans="1:3" ht="15.75" x14ac:dyDescent="0.5">
      <c r="A3882" s="5">
        <v>43021</v>
      </c>
      <c r="B3882" s="10">
        <v>0.66666666666424135</v>
      </c>
      <c r="C3882" s="6">
        <v>10.71</v>
      </c>
    </row>
    <row r="3883" spans="1:3" ht="15.75" x14ac:dyDescent="0.5">
      <c r="A3883" s="5">
        <v>43021</v>
      </c>
      <c r="B3883" s="10">
        <v>0.70833333333575865</v>
      </c>
      <c r="C3883" s="6">
        <v>10.77</v>
      </c>
    </row>
    <row r="3884" spans="1:3" ht="15.75" x14ac:dyDescent="0.5">
      <c r="A3884" s="5">
        <v>43021</v>
      </c>
      <c r="B3884" s="10">
        <v>0.75</v>
      </c>
      <c r="C3884" s="6">
        <v>10.83</v>
      </c>
    </row>
    <row r="3885" spans="1:3" ht="15.75" x14ac:dyDescent="0.5">
      <c r="A3885" s="5">
        <v>43021</v>
      </c>
      <c r="B3885" s="10">
        <v>0.79166666666424135</v>
      </c>
      <c r="C3885" s="6">
        <v>11.19</v>
      </c>
    </row>
    <row r="3886" spans="1:3" ht="15.75" x14ac:dyDescent="0.5">
      <c r="A3886" s="5">
        <v>43021</v>
      </c>
      <c r="B3886" s="10">
        <v>0.83333333333575865</v>
      </c>
      <c r="C3886" s="6">
        <v>10.62</v>
      </c>
    </row>
    <row r="3887" spans="1:3" ht="15.75" x14ac:dyDescent="0.5">
      <c r="A3887" s="5">
        <v>43021</v>
      </c>
      <c r="B3887" s="10">
        <v>0.875</v>
      </c>
      <c r="C3887" s="6">
        <v>10.45</v>
      </c>
    </row>
    <row r="3888" spans="1:3" ht="15.75" x14ac:dyDescent="0.5">
      <c r="A3888" s="5">
        <v>43021</v>
      </c>
      <c r="B3888" s="10">
        <v>0.91666666666424135</v>
      </c>
      <c r="C3888" s="6">
        <v>10.39</v>
      </c>
    </row>
    <row r="3889" spans="1:4" ht="15.75" x14ac:dyDescent="0.5">
      <c r="A3889" s="5">
        <v>43021</v>
      </c>
      <c r="B3889" s="10">
        <v>0.95833333333575865</v>
      </c>
      <c r="C3889" s="6">
        <v>10.33</v>
      </c>
      <c r="D3889" s="11"/>
    </row>
    <row r="3890" spans="1:4" ht="15.75" x14ac:dyDescent="0.5">
      <c r="A3890" s="5">
        <v>43022</v>
      </c>
      <c r="B3890" s="10">
        <v>0</v>
      </c>
      <c r="C3890" s="6">
        <v>10.18</v>
      </c>
    </row>
    <row r="3891" spans="1:4" ht="15.75" x14ac:dyDescent="0.5">
      <c r="A3891" s="5">
        <v>43022</v>
      </c>
      <c r="B3891" s="10">
        <v>4.1666666664241347E-2</v>
      </c>
      <c r="C3891" s="6">
        <v>10.07</v>
      </c>
    </row>
    <row r="3892" spans="1:4" ht="15.75" x14ac:dyDescent="0.5">
      <c r="A3892" s="5">
        <v>43022</v>
      </c>
      <c r="B3892" s="10">
        <v>8.3333333335758653E-2</v>
      </c>
      <c r="C3892" s="6">
        <v>9.98</v>
      </c>
    </row>
    <row r="3893" spans="1:4" ht="15.75" x14ac:dyDescent="0.5">
      <c r="A3893" s="5">
        <v>43022</v>
      </c>
      <c r="B3893" s="10">
        <v>0.125</v>
      </c>
      <c r="C3893" s="6">
        <v>9.83</v>
      </c>
    </row>
    <row r="3894" spans="1:4" ht="15.75" x14ac:dyDescent="0.5">
      <c r="A3894" s="5">
        <v>43022</v>
      </c>
      <c r="B3894" s="10">
        <v>0.16666666666424135</v>
      </c>
      <c r="C3894" s="6">
        <v>9.67</v>
      </c>
    </row>
    <row r="3895" spans="1:4" ht="15.75" x14ac:dyDescent="0.5">
      <c r="A3895" s="5">
        <v>43022</v>
      </c>
      <c r="B3895" s="10">
        <v>0.20833333333575865</v>
      </c>
      <c r="C3895" s="6">
        <v>9.5299999999999994</v>
      </c>
    </row>
    <row r="3896" spans="1:4" ht="15.75" x14ac:dyDescent="0.5">
      <c r="A3896" s="5">
        <v>43022</v>
      </c>
      <c r="B3896" s="10">
        <v>0.25</v>
      </c>
      <c r="C3896" s="6">
        <v>9.43</v>
      </c>
    </row>
    <row r="3897" spans="1:4" ht="15.75" x14ac:dyDescent="0.5">
      <c r="A3897" s="5">
        <v>43022</v>
      </c>
      <c r="B3897" s="10">
        <v>0.29166666666424135</v>
      </c>
      <c r="C3897" s="6">
        <v>9.3000000000000007</v>
      </c>
    </row>
    <row r="3898" spans="1:4" ht="15.75" x14ac:dyDescent="0.5">
      <c r="A3898" s="5">
        <v>43022</v>
      </c>
      <c r="B3898" s="10">
        <v>0.33333333333575865</v>
      </c>
      <c r="C3898" s="6">
        <v>9.19</v>
      </c>
    </row>
    <row r="3899" spans="1:4" ht="15.75" x14ac:dyDescent="0.5">
      <c r="A3899" s="5">
        <v>43022</v>
      </c>
      <c r="B3899" s="10">
        <v>0.375</v>
      </c>
      <c r="C3899" s="6">
        <v>9.08</v>
      </c>
    </row>
    <row r="3900" spans="1:4" ht="15.75" x14ac:dyDescent="0.5">
      <c r="A3900" s="5">
        <v>43022</v>
      </c>
      <c r="B3900" s="10">
        <v>0.41666666666424135</v>
      </c>
      <c r="C3900" s="6">
        <v>9.0399999999999991</v>
      </c>
    </row>
    <row r="3901" spans="1:4" ht="15.75" x14ac:dyDescent="0.5">
      <c r="A3901" s="5">
        <v>43022</v>
      </c>
      <c r="B3901" s="10">
        <v>0.45833333333575865</v>
      </c>
      <c r="C3901" s="6">
        <v>9.06</v>
      </c>
    </row>
    <row r="3902" spans="1:4" ht="15.75" x14ac:dyDescent="0.5">
      <c r="A3902" s="5">
        <v>43022</v>
      </c>
      <c r="B3902" s="10">
        <v>0.5</v>
      </c>
      <c r="C3902" s="6">
        <v>9.16</v>
      </c>
    </row>
    <row r="3903" spans="1:4" ht="15.75" x14ac:dyDescent="0.5">
      <c r="A3903" s="5">
        <v>43022</v>
      </c>
      <c r="B3903" s="10">
        <v>0.54166666666424135</v>
      </c>
      <c r="C3903" s="6">
        <v>9.31</v>
      </c>
    </row>
    <row r="3904" spans="1:4" ht="15.75" x14ac:dyDescent="0.5">
      <c r="A3904" s="5">
        <v>43022</v>
      </c>
      <c r="B3904" s="10">
        <v>0.58333333333575865</v>
      </c>
      <c r="C3904" s="6">
        <v>9.4700000000000006</v>
      </c>
    </row>
    <row r="3905" spans="1:4" ht="15.75" x14ac:dyDescent="0.5">
      <c r="A3905" s="5">
        <v>43022</v>
      </c>
      <c r="B3905" s="10">
        <v>0.625</v>
      </c>
      <c r="C3905" s="6">
        <v>9.61</v>
      </c>
    </row>
    <row r="3906" spans="1:4" ht="15.75" x14ac:dyDescent="0.5">
      <c r="A3906" s="5">
        <v>43022</v>
      </c>
      <c r="B3906" s="10">
        <v>0.66666666666424135</v>
      </c>
      <c r="C3906" s="6">
        <v>9.58</v>
      </c>
    </row>
    <row r="3907" spans="1:4" ht="15.75" x14ac:dyDescent="0.5">
      <c r="A3907" s="5">
        <v>43022</v>
      </c>
      <c r="B3907" s="10">
        <v>0.70833333333575865</v>
      </c>
      <c r="C3907" s="6">
        <v>9.4700000000000006</v>
      </c>
    </row>
    <row r="3908" spans="1:4" ht="15.75" x14ac:dyDescent="0.5">
      <c r="A3908" s="5">
        <v>43022</v>
      </c>
      <c r="B3908" s="10">
        <v>0.75</v>
      </c>
      <c r="C3908" s="6">
        <v>9.52</v>
      </c>
    </row>
    <row r="3909" spans="1:4" ht="15.75" x14ac:dyDescent="0.5">
      <c r="A3909" s="5">
        <v>43022</v>
      </c>
      <c r="B3909" s="10">
        <v>0.79166666666424135</v>
      </c>
      <c r="C3909" s="6">
        <v>9.66</v>
      </c>
    </row>
    <row r="3910" spans="1:4" ht="15.75" x14ac:dyDescent="0.5">
      <c r="A3910" s="5">
        <v>43022</v>
      </c>
      <c r="B3910" s="10">
        <v>0.83333333333575865</v>
      </c>
      <c r="C3910" s="6">
        <v>9.5399999999999991</v>
      </c>
    </row>
    <row r="3911" spans="1:4" ht="15.75" x14ac:dyDescent="0.5">
      <c r="A3911" s="5">
        <v>43022</v>
      </c>
      <c r="B3911" s="10">
        <v>0.875</v>
      </c>
      <c r="C3911" s="6">
        <v>9.4600000000000009</v>
      </c>
    </row>
    <row r="3912" spans="1:4" ht="15.75" x14ac:dyDescent="0.5">
      <c r="A3912" s="5">
        <v>43022</v>
      </c>
      <c r="B3912" s="10">
        <v>0.91666666666424135</v>
      </c>
      <c r="C3912" s="6">
        <v>9.34</v>
      </c>
    </row>
    <row r="3913" spans="1:4" ht="15.75" x14ac:dyDescent="0.5">
      <c r="A3913" s="5">
        <v>43022</v>
      </c>
      <c r="B3913" s="10">
        <v>0.95833333333575865</v>
      </c>
      <c r="C3913" s="6">
        <v>9.25</v>
      </c>
      <c r="D3913" s="11"/>
    </row>
    <row r="3914" spans="1:4" ht="15.75" x14ac:dyDescent="0.5">
      <c r="A3914" s="5">
        <v>43023</v>
      </c>
      <c r="B3914" s="10">
        <v>0</v>
      </c>
      <c r="C3914" s="6">
        <v>9.16</v>
      </c>
    </row>
    <row r="3915" spans="1:4" ht="15.75" x14ac:dyDescent="0.5">
      <c r="A3915" s="5">
        <v>43023</v>
      </c>
      <c r="B3915" s="10">
        <v>4.1666666664241347E-2</v>
      </c>
      <c r="C3915" s="6">
        <v>9.1</v>
      </c>
    </row>
    <row r="3916" spans="1:4" ht="15.75" x14ac:dyDescent="0.5">
      <c r="A3916" s="5">
        <v>43023</v>
      </c>
      <c r="B3916" s="10">
        <v>8.3333333335758653E-2</v>
      </c>
      <c r="C3916" s="6">
        <v>9.0500000000000007</v>
      </c>
    </row>
    <row r="3917" spans="1:4" ht="15.75" x14ac:dyDescent="0.5">
      <c r="A3917" s="5">
        <v>43023</v>
      </c>
      <c r="B3917" s="10">
        <v>0.125</v>
      </c>
      <c r="C3917" s="6">
        <v>9</v>
      </c>
    </row>
    <row r="3918" spans="1:4" ht="15.75" x14ac:dyDescent="0.5">
      <c r="A3918" s="5">
        <v>43023</v>
      </c>
      <c r="B3918" s="10">
        <v>0.16666666666424135</v>
      </c>
      <c r="C3918" s="6">
        <v>8.93</v>
      </c>
    </row>
    <row r="3919" spans="1:4" ht="15.75" x14ac:dyDescent="0.5">
      <c r="A3919" s="5">
        <v>43023</v>
      </c>
      <c r="B3919" s="10">
        <v>0.20833333333575865</v>
      </c>
      <c r="C3919" s="6">
        <v>8.8800000000000008</v>
      </c>
    </row>
    <row r="3920" spans="1:4" ht="15.75" x14ac:dyDescent="0.5">
      <c r="A3920" s="5">
        <v>43023</v>
      </c>
      <c r="B3920" s="10">
        <v>0.25</v>
      </c>
      <c r="C3920" s="6">
        <v>8.7899999999999991</v>
      </c>
    </row>
    <row r="3921" spans="1:3" ht="15.75" x14ac:dyDescent="0.5">
      <c r="A3921" s="5">
        <v>43023</v>
      </c>
      <c r="B3921" s="10">
        <v>0.29166666666424135</v>
      </c>
      <c r="C3921" s="6">
        <v>8.69</v>
      </c>
    </row>
    <row r="3922" spans="1:3" ht="15.75" x14ac:dyDescent="0.5">
      <c r="A3922" s="5">
        <v>43023</v>
      </c>
      <c r="B3922" s="10">
        <v>0.33333333333575865</v>
      </c>
      <c r="C3922" s="6">
        <v>8.64</v>
      </c>
    </row>
    <row r="3923" spans="1:3" ht="15.75" x14ac:dyDescent="0.5">
      <c r="A3923" s="5">
        <v>43023</v>
      </c>
      <c r="B3923" s="10">
        <v>0.375</v>
      </c>
      <c r="C3923" s="6">
        <v>8.58</v>
      </c>
    </row>
    <row r="3924" spans="1:3" ht="15.75" x14ac:dyDescent="0.5">
      <c r="A3924" s="5">
        <v>43023</v>
      </c>
      <c r="B3924" s="10">
        <v>0.41666666666424135</v>
      </c>
      <c r="C3924" s="6">
        <v>8.61</v>
      </c>
    </row>
    <row r="3925" spans="1:3" ht="15.75" x14ac:dyDescent="0.5">
      <c r="A3925" s="5">
        <v>43023</v>
      </c>
      <c r="B3925" s="10">
        <v>0.45833333333575865</v>
      </c>
      <c r="C3925" s="6">
        <v>8.66</v>
      </c>
    </row>
    <row r="3926" spans="1:3" ht="15.75" x14ac:dyDescent="0.5">
      <c r="A3926" s="5">
        <v>43023</v>
      </c>
      <c r="B3926" s="10">
        <v>0.5</v>
      </c>
      <c r="C3926" s="6">
        <v>8.85</v>
      </c>
    </row>
    <row r="3927" spans="1:3" ht="15.75" x14ac:dyDescent="0.5">
      <c r="A3927" s="5">
        <v>43023</v>
      </c>
      <c r="B3927" s="10">
        <v>0.54166666666424135</v>
      </c>
      <c r="C3927" s="6">
        <v>9.1300000000000008</v>
      </c>
    </row>
    <row r="3928" spans="1:3" ht="15.75" x14ac:dyDescent="0.5">
      <c r="A3928" s="5">
        <v>43023</v>
      </c>
      <c r="B3928" s="10">
        <v>0.58333333333575865</v>
      </c>
      <c r="C3928" s="6">
        <v>9.32</v>
      </c>
    </row>
    <row r="3929" spans="1:3" ht="15.75" x14ac:dyDescent="0.5">
      <c r="A3929" s="5">
        <v>43023</v>
      </c>
      <c r="B3929" s="10">
        <v>0.625</v>
      </c>
      <c r="C3929" s="6">
        <v>9.8000000000000007</v>
      </c>
    </row>
    <row r="3930" spans="1:3" ht="15.75" x14ac:dyDescent="0.5">
      <c r="A3930" s="5">
        <v>43023</v>
      </c>
      <c r="B3930" s="10">
        <v>0.66666666666424135</v>
      </c>
      <c r="C3930" s="6">
        <v>10.06</v>
      </c>
    </row>
    <row r="3931" spans="1:3" ht="15.75" x14ac:dyDescent="0.5">
      <c r="A3931" s="5">
        <v>43023</v>
      </c>
      <c r="B3931" s="10">
        <v>0.70833333333575865</v>
      </c>
      <c r="C3931" s="6">
        <v>10.15</v>
      </c>
    </row>
    <row r="3932" spans="1:3" ht="15.75" x14ac:dyDescent="0.5">
      <c r="A3932" s="5">
        <v>43023</v>
      </c>
      <c r="B3932" s="10">
        <v>0.75</v>
      </c>
      <c r="C3932" s="6">
        <v>9.8000000000000007</v>
      </c>
    </row>
    <row r="3933" spans="1:3" ht="15.75" x14ac:dyDescent="0.5">
      <c r="A3933" s="5">
        <v>43023</v>
      </c>
      <c r="B3933" s="10">
        <v>0.79166666666424135</v>
      </c>
      <c r="C3933" s="6">
        <v>9.82</v>
      </c>
    </row>
    <row r="3934" spans="1:3" ht="15.75" x14ac:dyDescent="0.5">
      <c r="A3934" s="5">
        <v>43023</v>
      </c>
      <c r="B3934" s="10">
        <v>0.83333333333575865</v>
      </c>
      <c r="C3934" s="6">
        <v>9.4</v>
      </c>
    </row>
    <row r="3935" spans="1:3" ht="15.75" x14ac:dyDescent="0.5">
      <c r="A3935" s="5">
        <v>43023</v>
      </c>
      <c r="B3935" s="10">
        <v>0.875</v>
      </c>
      <c r="C3935" s="6">
        <v>9.31</v>
      </c>
    </row>
    <row r="3936" spans="1:3" ht="15.75" x14ac:dyDescent="0.5">
      <c r="A3936" s="5">
        <v>43023</v>
      </c>
      <c r="B3936" s="10">
        <v>0.91666666666424135</v>
      </c>
      <c r="C3936" s="6">
        <v>9.23</v>
      </c>
    </row>
    <row r="3937" spans="1:4" ht="15.75" x14ac:dyDescent="0.5">
      <c r="A3937" s="5">
        <v>43023</v>
      </c>
      <c r="B3937" s="10">
        <v>0.95833333333575865</v>
      </c>
      <c r="C3937" s="6">
        <v>9.1999999999999993</v>
      </c>
      <c r="D3937" s="11"/>
    </row>
    <row r="3938" spans="1:4" ht="15.75" x14ac:dyDescent="0.5">
      <c r="A3938" s="5">
        <v>43024</v>
      </c>
      <c r="B3938" s="10">
        <v>0</v>
      </c>
      <c r="C3938" s="6">
        <v>9.09</v>
      </c>
    </row>
    <row r="3939" spans="1:4" ht="15.75" x14ac:dyDescent="0.5">
      <c r="A3939" s="5">
        <v>43024</v>
      </c>
      <c r="B3939" s="10">
        <v>4.1666666664241347E-2</v>
      </c>
      <c r="C3939" s="6">
        <v>9.07</v>
      </c>
    </row>
    <row r="3940" spans="1:4" ht="15.75" x14ac:dyDescent="0.5">
      <c r="A3940" s="5">
        <v>43024</v>
      </c>
      <c r="B3940" s="10">
        <v>8.3333333335758653E-2</v>
      </c>
      <c r="C3940" s="6">
        <v>9.02</v>
      </c>
    </row>
    <row r="3941" spans="1:4" ht="15.75" x14ac:dyDescent="0.5">
      <c r="A3941" s="5">
        <v>43024</v>
      </c>
      <c r="B3941" s="10">
        <v>0.125</v>
      </c>
      <c r="C3941" s="6">
        <v>8.99</v>
      </c>
    </row>
    <row r="3942" spans="1:4" ht="15.75" x14ac:dyDescent="0.5">
      <c r="A3942" s="5">
        <v>43024</v>
      </c>
      <c r="B3942" s="10">
        <v>0.16666666666424135</v>
      </c>
      <c r="C3942" s="6">
        <v>8.9</v>
      </c>
    </row>
    <row r="3943" spans="1:4" ht="15.75" x14ac:dyDescent="0.5">
      <c r="A3943" s="5">
        <v>43024</v>
      </c>
      <c r="B3943" s="10">
        <v>0.20833333333575865</v>
      </c>
      <c r="C3943" s="6">
        <v>8.84</v>
      </c>
    </row>
    <row r="3944" spans="1:4" ht="15.75" x14ac:dyDescent="0.5">
      <c r="A3944" s="5">
        <v>43024</v>
      </c>
      <c r="B3944" s="10">
        <v>0.25</v>
      </c>
      <c r="C3944" s="6">
        <v>8.81</v>
      </c>
    </row>
    <row r="3945" spans="1:4" ht="15.75" x14ac:dyDescent="0.5">
      <c r="A3945" s="5">
        <v>43024</v>
      </c>
      <c r="B3945" s="10">
        <v>0.29166666666424135</v>
      </c>
      <c r="C3945" s="6">
        <v>8.75</v>
      </c>
    </row>
    <row r="3946" spans="1:4" ht="15.75" x14ac:dyDescent="0.5">
      <c r="A3946" s="5">
        <v>43024</v>
      </c>
      <c r="B3946" s="10">
        <v>0.33333333333575865</v>
      </c>
      <c r="C3946" s="6">
        <v>8.6999999999999993</v>
      </c>
    </row>
    <row r="3947" spans="1:4" ht="15.75" x14ac:dyDescent="0.5">
      <c r="A3947" s="5">
        <v>43024</v>
      </c>
      <c r="B3947" s="10">
        <v>0.375</v>
      </c>
      <c r="C3947" s="6">
        <v>8.66</v>
      </c>
    </row>
    <row r="3948" spans="1:4" ht="15.75" x14ac:dyDescent="0.5">
      <c r="A3948" s="5">
        <v>43024</v>
      </c>
      <c r="B3948" s="10">
        <v>0.41666666666424135</v>
      </c>
      <c r="C3948" s="6">
        <v>8.74</v>
      </c>
    </row>
    <row r="3949" spans="1:4" ht="15.75" x14ac:dyDescent="0.5">
      <c r="A3949" s="5">
        <v>43024</v>
      </c>
      <c r="B3949" s="10">
        <v>0.45833333333575865</v>
      </c>
      <c r="C3949" s="6">
        <v>8.8000000000000007</v>
      </c>
    </row>
    <row r="3950" spans="1:4" ht="15.75" x14ac:dyDescent="0.5">
      <c r="A3950" s="5">
        <v>43024</v>
      </c>
      <c r="B3950" s="10">
        <v>0.5</v>
      </c>
      <c r="C3950" s="6">
        <v>8.84</v>
      </c>
    </row>
    <row r="3951" spans="1:4" ht="15.75" x14ac:dyDescent="0.5">
      <c r="A3951" s="5">
        <v>43024</v>
      </c>
      <c r="B3951" s="10">
        <v>0.54166666666424135</v>
      </c>
      <c r="C3951" s="6">
        <v>8.94</v>
      </c>
    </row>
    <row r="3952" spans="1:4" ht="15.75" x14ac:dyDescent="0.5">
      <c r="A3952" s="5">
        <v>43024</v>
      </c>
      <c r="B3952" s="10">
        <v>0.58333333333575865</v>
      </c>
      <c r="C3952" s="6">
        <v>9.58</v>
      </c>
    </row>
    <row r="3953" spans="1:4" ht="15.75" x14ac:dyDescent="0.5">
      <c r="A3953" s="5">
        <v>43024</v>
      </c>
      <c r="B3953" s="10">
        <v>0.625</v>
      </c>
      <c r="C3953" s="6">
        <v>9.11</v>
      </c>
    </row>
    <row r="3954" spans="1:4" ht="15.75" x14ac:dyDescent="0.5">
      <c r="A3954" s="5">
        <v>43024</v>
      </c>
      <c r="B3954" s="10">
        <v>0.66666666666424135</v>
      </c>
      <c r="C3954" s="6">
        <v>9.11</v>
      </c>
    </row>
    <row r="3955" spans="1:4" ht="15.75" x14ac:dyDescent="0.5">
      <c r="A3955" s="5">
        <v>43024</v>
      </c>
      <c r="B3955" s="10">
        <v>0.70833333333575865</v>
      </c>
      <c r="C3955" s="6">
        <v>9.8800000000000008</v>
      </c>
    </row>
    <row r="3956" spans="1:4" ht="15.75" x14ac:dyDescent="0.5">
      <c r="A3956" s="5">
        <v>43024</v>
      </c>
      <c r="B3956" s="10">
        <v>0.75</v>
      </c>
      <c r="C3956" s="6">
        <v>9.67</v>
      </c>
    </row>
    <row r="3957" spans="1:4" ht="15.75" x14ac:dyDescent="0.5">
      <c r="A3957" s="5">
        <v>43024</v>
      </c>
      <c r="B3957" s="10">
        <v>0.79166666666424135</v>
      </c>
      <c r="C3957" s="6">
        <v>9.93</v>
      </c>
    </row>
    <row r="3958" spans="1:4" ht="15.75" x14ac:dyDescent="0.5">
      <c r="A3958" s="5">
        <v>43024</v>
      </c>
      <c r="B3958" s="10">
        <v>0.83333333333575865</v>
      </c>
      <c r="C3958" s="6">
        <v>9.67</v>
      </c>
    </row>
    <row r="3959" spans="1:4" ht="15.75" x14ac:dyDescent="0.5">
      <c r="A3959" s="5">
        <v>43024</v>
      </c>
      <c r="B3959" s="10">
        <v>0.875</v>
      </c>
      <c r="C3959" s="6">
        <v>9.58</v>
      </c>
    </row>
    <row r="3960" spans="1:4" ht="15.75" x14ac:dyDescent="0.5">
      <c r="A3960" s="5">
        <v>43024</v>
      </c>
      <c r="B3960" s="10">
        <v>0.91666666666424135</v>
      </c>
      <c r="C3960" s="6">
        <v>9.5</v>
      </c>
    </row>
    <row r="3961" spans="1:4" ht="15.75" x14ac:dyDescent="0.5">
      <c r="A3961" s="5">
        <v>43024</v>
      </c>
      <c r="B3961" s="10">
        <v>0.95833333333575865</v>
      </c>
      <c r="C3961" s="6">
        <v>9.4600000000000009</v>
      </c>
      <c r="D3961" s="11"/>
    </row>
    <row r="3962" spans="1:4" ht="15.75" x14ac:dyDescent="0.5">
      <c r="A3962" s="5">
        <v>43025</v>
      </c>
      <c r="B3962" s="10">
        <v>0</v>
      </c>
      <c r="C3962" s="6">
        <v>9.41</v>
      </c>
    </row>
    <row r="3963" spans="1:4" ht="15.75" x14ac:dyDescent="0.5">
      <c r="A3963" s="5">
        <v>43025</v>
      </c>
      <c r="B3963" s="10">
        <v>4.1666666664241347E-2</v>
      </c>
      <c r="C3963" s="6">
        <v>9.3800000000000008</v>
      </c>
    </row>
    <row r="3964" spans="1:4" ht="15.75" x14ac:dyDescent="0.5">
      <c r="A3964" s="5">
        <v>43025</v>
      </c>
      <c r="B3964" s="10">
        <v>8.3333333335758653E-2</v>
      </c>
      <c r="C3964" s="6">
        <v>9.3000000000000007</v>
      </c>
    </row>
    <row r="3965" spans="1:4" ht="15.75" x14ac:dyDescent="0.5">
      <c r="A3965" s="5">
        <v>43025</v>
      </c>
      <c r="B3965" s="10">
        <v>0.125</v>
      </c>
      <c r="C3965" s="6">
        <v>9.25</v>
      </c>
    </row>
    <row r="3966" spans="1:4" ht="15.75" x14ac:dyDescent="0.5">
      <c r="A3966" s="5">
        <v>43025</v>
      </c>
      <c r="B3966" s="10">
        <v>0.16666666666424135</v>
      </c>
      <c r="C3966" s="6">
        <v>9.23</v>
      </c>
    </row>
    <row r="3967" spans="1:4" ht="15.75" x14ac:dyDescent="0.5">
      <c r="A3967" s="5">
        <v>43025</v>
      </c>
      <c r="B3967" s="10">
        <v>0.20833333333575865</v>
      </c>
      <c r="C3967" s="6">
        <v>9.14</v>
      </c>
    </row>
    <row r="3968" spans="1:4" ht="15.75" x14ac:dyDescent="0.5">
      <c r="A3968" s="5">
        <v>43025</v>
      </c>
      <c r="B3968" s="10">
        <v>0.25</v>
      </c>
      <c r="C3968" s="6">
        <v>9.09</v>
      </c>
    </row>
    <row r="3969" spans="1:3" ht="15.75" x14ac:dyDescent="0.5">
      <c r="A3969" s="5">
        <v>43025</v>
      </c>
      <c r="B3969" s="10">
        <v>0.29166666666424135</v>
      </c>
      <c r="C3969" s="6">
        <v>9.01</v>
      </c>
    </row>
    <row r="3970" spans="1:3" ht="15.75" x14ac:dyDescent="0.5">
      <c r="A3970" s="5">
        <v>43025</v>
      </c>
      <c r="B3970" s="10">
        <v>0.33333333333575865</v>
      </c>
      <c r="C3970" s="6">
        <v>8.92</v>
      </c>
    </row>
    <row r="3971" spans="1:3" ht="15.75" x14ac:dyDescent="0.5">
      <c r="A3971" s="5">
        <v>43025</v>
      </c>
      <c r="B3971" s="10">
        <v>0.375</v>
      </c>
      <c r="C3971" s="6">
        <v>8.8699999999999992</v>
      </c>
    </row>
    <row r="3972" spans="1:3" ht="15.75" x14ac:dyDescent="0.5">
      <c r="A3972" s="5">
        <v>43025</v>
      </c>
      <c r="B3972" s="10">
        <v>0.41666666666424135</v>
      </c>
      <c r="C3972" s="6">
        <v>8.93</v>
      </c>
    </row>
    <row r="3973" spans="1:3" ht="15.75" x14ac:dyDescent="0.5">
      <c r="A3973" s="5">
        <v>43025</v>
      </c>
      <c r="B3973" s="10">
        <v>0.45833333333575865</v>
      </c>
      <c r="C3973" s="6">
        <v>9.08</v>
      </c>
    </row>
    <row r="3974" spans="1:3" ht="15.75" x14ac:dyDescent="0.5">
      <c r="A3974" s="5">
        <v>43025</v>
      </c>
      <c r="B3974" s="10">
        <v>0.5</v>
      </c>
      <c r="C3974" s="6">
        <v>9.16</v>
      </c>
    </row>
    <row r="3975" spans="1:3" ht="15.75" x14ac:dyDescent="0.5">
      <c r="A3975" s="5">
        <v>43025</v>
      </c>
      <c r="B3975" s="10">
        <v>0.54166666666424135</v>
      </c>
      <c r="C3975" s="6">
        <v>9.4700000000000006</v>
      </c>
    </row>
    <row r="3976" spans="1:3" ht="15.75" x14ac:dyDescent="0.5">
      <c r="A3976" s="5">
        <v>43025</v>
      </c>
      <c r="B3976" s="10">
        <v>0.58333333333575865</v>
      </c>
      <c r="C3976" s="6">
        <v>9.39</v>
      </c>
    </row>
    <row r="3977" spans="1:3" ht="15.75" x14ac:dyDescent="0.5">
      <c r="A3977" s="5">
        <v>43025</v>
      </c>
      <c r="B3977" s="10">
        <v>0.625</v>
      </c>
      <c r="C3977" s="6">
        <v>9.68</v>
      </c>
    </row>
    <row r="3978" spans="1:3" ht="15.75" x14ac:dyDescent="0.5">
      <c r="A3978" s="5">
        <v>43025</v>
      </c>
      <c r="B3978" s="10">
        <v>0.66666666666424135</v>
      </c>
      <c r="C3978" s="6">
        <v>10.54</v>
      </c>
    </row>
    <row r="3979" spans="1:3" ht="15.75" x14ac:dyDescent="0.5">
      <c r="A3979" s="5">
        <v>43025</v>
      </c>
      <c r="B3979" s="10">
        <v>0.70833333333575865</v>
      </c>
      <c r="C3979" s="6">
        <v>10.15</v>
      </c>
    </row>
    <row r="3980" spans="1:3" ht="15.75" x14ac:dyDescent="0.5">
      <c r="A3980" s="5">
        <v>43025</v>
      </c>
      <c r="B3980" s="10">
        <v>0.75</v>
      </c>
      <c r="C3980" s="6">
        <v>10.43</v>
      </c>
    </row>
    <row r="3981" spans="1:3" ht="15.75" x14ac:dyDescent="0.5">
      <c r="A3981" s="5">
        <v>43025</v>
      </c>
      <c r="B3981" s="10">
        <v>0.79166666666424135</v>
      </c>
      <c r="C3981" s="6">
        <v>10.48</v>
      </c>
    </row>
    <row r="3982" spans="1:3" ht="15.75" x14ac:dyDescent="0.5">
      <c r="A3982" s="5">
        <v>43025</v>
      </c>
      <c r="B3982" s="10">
        <v>0.83333333333575865</v>
      </c>
      <c r="C3982" s="6">
        <v>10.29</v>
      </c>
    </row>
    <row r="3983" spans="1:3" ht="15.75" x14ac:dyDescent="0.5">
      <c r="A3983" s="5">
        <v>43025</v>
      </c>
      <c r="B3983" s="10">
        <v>0.875</v>
      </c>
      <c r="C3983" s="6">
        <v>10.27</v>
      </c>
    </row>
    <row r="3984" spans="1:3" ht="15.75" x14ac:dyDescent="0.5">
      <c r="A3984" s="5">
        <v>43025</v>
      </c>
      <c r="B3984" s="10">
        <v>0.91666666666424135</v>
      </c>
      <c r="C3984" s="6">
        <v>10.23</v>
      </c>
    </row>
    <row r="3985" spans="1:4" ht="15.75" x14ac:dyDescent="0.5">
      <c r="A3985" s="5">
        <v>43025</v>
      </c>
      <c r="B3985" s="10">
        <v>0.95833333333575865</v>
      </c>
      <c r="C3985" s="6">
        <v>10.23</v>
      </c>
      <c r="D3985" s="11"/>
    </row>
    <row r="3986" spans="1:4" ht="15.75" x14ac:dyDescent="0.5">
      <c r="A3986" s="5">
        <v>43026</v>
      </c>
      <c r="B3986" s="10">
        <v>0</v>
      </c>
      <c r="C3986" s="6">
        <v>10.15</v>
      </c>
    </row>
    <row r="3987" spans="1:4" ht="15.75" x14ac:dyDescent="0.5">
      <c r="A3987" s="5">
        <v>43026</v>
      </c>
      <c r="B3987" s="10">
        <v>4.1666666664241347E-2</v>
      </c>
      <c r="C3987" s="6">
        <v>10.1</v>
      </c>
    </row>
    <row r="3988" spans="1:4" ht="15.75" x14ac:dyDescent="0.5">
      <c r="A3988" s="5">
        <v>43026</v>
      </c>
      <c r="B3988" s="10">
        <v>8.3333333335758653E-2</v>
      </c>
      <c r="C3988" s="6">
        <v>10.08</v>
      </c>
    </row>
    <row r="3989" spans="1:4" ht="15.75" x14ac:dyDescent="0.5">
      <c r="A3989" s="5">
        <v>43026</v>
      </c>
      <c r="B3989" s="10">
        <v>0.125</v>
      </c>
      <c r="C3989" s="6">
        <v>9.94</v>
      </c>
    </row>
    <row r="3990" spans="1:4" ht="15.75" x14ac:dyDescent="0.5">
      <c r="A3990" s="5">
        <v>43026</v>
      </c>
      <c r="B3990" s="10">
        <v>0.16666666666424135</v>
      </c>
      <c r="C3990" s="6">
        <v>9.77</v>
      </c>
    </row>
    <row r="3991" spans="1:4" ht="15.75" x14ac:dyDescent="0.5">
      <c r="A3991" s="5">
        <v>43026</v>
      </c>
      <c r="B3991" s="10">
        <v>0.20833333333575865</v>
      </c>
      <c r="C3991" s="6">
        <v>9.67</v>
      </c>
    </row>
    <row r="3992" spans="1:4" ht="15.75" x14ac:dyDescent="0.5">
      <c r="A3992" s="5">
        <v>43026</v>
      </c>
      <c r="B3992" s="10">
        <v>0.25</v>
      </c>
      <c r="C3992" s="6">
        <v>9.41</v>
      </c>
    </row>
    <row r="3993" spans="1:4" ht="15.75" x14ac:dyDescent="0.5">
      <c r="A3993" s="5">
        <v>43026</v>
      </c>
      <c r="B3993" s="10">
        <v>0.29166666666424135</v>
      </c>
      <c r="C3993" s="6">
        <v>9.2899999999999991</v>
      </c>
    </row>
    <row r="3994" spans="1:4" ht="15.75" x14ac:dyDescent="0.5">
      <c r="A3994" s="5">
        <v>43026</v>
      </c>
      <c r="B3994" s="10">
        <v>0.33333333333575865</v>
      </c>
      <c r="C3994" s="6">
        <v>9.25</v>
      </c>
    </row>
    <row r="3995" spans="1:4" ht="15.75" x14ac:dyDescent="0.5">
      <c r="A3995" s="5">
        <v>43026</v>
      </c>
      <c r="B3995" s="10">
        <v>0.375</v>
      </c>
      <c r="C3995" s="6">
        <v>9.23</v>
      </c>
    </row>
    <row r="3996" spans="1:4" ht="15.75" x14ac:dyDescent="0.5">
      <c r="A3996" s="5">
        <v>43026</v>
      </c>
      <c r="B3996" s="10">
        <v>0.41666666666424135</v>
      </c>
      <c r="C3996" s="6">
        <v>9.25</v>
      </c>
    </row>
    <row r="3997" spans="1:4" ht="15.75" x14ac:dyDescent="0.5">
      <c r="A3997" s="5">
        <v>43026</v>
      </c>
      <c r="B3997" s="10">
        <v>0.45833333333575865</v>
      </c>
      <c r="C3997" s="6">
        <v>9.34</v>
      </c>
    </row>
    <row r="3998" spans="1:4" ht="15.75" x14ac:dyDescent="0.5">
      <c r="A3998" s="5">
        <v>43026</v>
      </c>
      <c r="B3998" s="10">
        <v>0.5</v>
      </c>
      <c r="C3998" s="6">
        <v>9.42</v>
      </c>
    </row>
    <row r="3999" spans="1:4" ht="15.75" x14ac:dyDescent="0.5">
      <c r="A3999" s="5">
        <v>43026</v>
      </c>
      <c r="B3999" s="10">
        <v>0.54166666666424135</v>
      </c>
      <c r="C3999" s="6">
        <v>9.34</v>
      </c>
    </row>
    <row r="4000" spans="1:4" ht="15.75" x14ac:dyDescent="0.5">
      <c r="A4000" s="5">
        <v>43026</v>
      </c>
      <c r="B4000" s="10">
        <v>0.58333333333575865</v>
      </c>
      <c r="C4000" s="6">
        <v>9.49</v>
      </c>
    </row>
    <row r="4001" spans="1:4" ht="15.75" x14ac:dyDescent="0.5">
      <c r="A4001" s="5">
        <v>43026</v>
      </c>
      <c r="B4001" s="10">
        <v>0.625</v>
      </c>
      <c r="C4001" s="6">
        <v>9.52</v>
      </c>
    </row>
    <row r="4002" spans="1:4" ht="15.75" x14ac:dyDescent="0.5">
      <c r="A4002" s="5">
        <v>43026</v>
      </c>
      <c r="B4002" s="10">
        <v>0.66666666666424135</v>
      </c>
      <c r="C4002" s="6">
        <v>9.58</v>
      </c>
    </row>
    <row r="4003" spans="1:4" ht="15.75" x14ac:dyDescent="0.5">
      <c r="A4003" s="5">
        <v>43026</v>
      </c>
      <c r="B4003" s="10">
        <v>0.70833333333575865</v>
      </c>
      <c r="C4003" s="6">
        <v>9.6</v>
      </c>
    </row>
    <row r="4004" spans="1:4" ht="15.75" x14ac:dyDescent="0.5">
      <c r="A4004" s="5">
        <v>43026</v>
      </c>
      <c r="B4004" s="10">
        <v>0.75</v>
      </c>
      <c r="C4004" s="6">
        <v>9.66</v>
      </c>
    </row>
    <row r="4005" spans="1:4" ht="15.75" x14ac:dyDescent="0.5">
      <c r="A4005" s="5">
        <v>43026</v>
      </c>
      <c r="B4005" s="10">
        <v>0.79166666666424135</v>
      </c>
      <c r="C4005" s="6">
        <v>9.31</v>
      </c>
    </row>
    <row r="4006" spans="1:4" ht="15.75" x14ac:dyDescent="0.5">
      <c r="A4006" s="5">
        <v>43026</v>
      </c>
      <c r="B4006" s="10">
        <v>0.83333333333575865</v>
      </c>
      <c r="C4006" s="6">
        <v>10.16</v>
      </c>
    </row>
    <row r="4007" spans="1:4" ht="15.75" x14ac:dyDescent="0.5">
      <c r="A4007" s="5">
        <v>43026</v>
      </c>
      <c r="B4007" s="10">
        <v>0.875</v>
      </c>
      <c r="C4007" s="6">
        <v>10.35</v>
      </c>
    </row>
    <row r="4008" spans="1:4" ht="15.75" x14ac:dyDescent="0.5">
      <c r="A4008" s="5">
        <v>43026</v>
      </c>
      <c r="B4008" s="10">
        <v>0.91666666666424135</v>
      </c>
      <c r="C4008" s="6">
        <v>10.210000000000001</v>
      </c>
    </row>
    <row r="4009" spans="1:4" ht="15.75" x14ac:dyDescent="0.5">
      <c r="A4009" s="5">
        <v>43026</v>
      </c>
      <c r="B4009" s="10">
        <v>0.95833333333575865</v>
      </c>
      <c r="C4009" s="6">
        <v>10.24</v>
      </c>
      <c r="D4009" s="11"/>
    </row>
    <row r="4010" spans="1:4" ht="15.75" x14ac:dyDescent="0.5">
      <c r="A4010" s="5">
        <v>43027</v>
      </c>
      <c r="B4010" s="10">
        <v>0</v>
      </c>
      <c r="C4010" s="6">
        <v>10.09</v>
      </c>
    </row>
    <row r="4011" spans="1:4" ht="15.75" x14ac:dyDescent="0.5">
      <c r="A4011" s="5">
        <v>43027</v>
      </c>
      <c r="B4011" s="10">
        <v>4.1666666664241347E-2</v>
      </c>
      <c r="C4011" s="6">
        <v>10.1</v>
      </c>
    </row>
    <row r="4012" spans="1:4" ht="15.75" x14ac:dyDescent="0.5">
      <c r="A4012" s="5">
        <v>43027</v>
      </c>
      <c r="B4012" s="10">
        <v>8.3333333335758653E-2</v>
      </c>
      <c r="C4012" s="6">
        <v>10.039999999999999</v>
      </c>
    </row>
    <row r="4013" spans="1:4" ht="15.75" x14ac:dyDescent="0.5">
      <c r="A4013" s="5">
        <v>43027</v>
      </c>
      <c r="B4013" s="10">
        <v>0.125</v>
      </c>
      <c r="C4013" s="6">
        <v>10.039999999999999</v>
      </c>
    </row>
    <row r="4014" spans="1:4" ht="15.75" x14ac:dyDescent="0.5">
      <c r="A4014" s="5">
        <v>43027</v>
      </c>
      <c r="B4014" s="10">
        <v>0.16666666666424135</v>
      </c>
      <c r="C4014" s="6">
        <v>10</v>
      </c>
    </row>
    <row r="4015" spans="1:4" ht="15.75" x14ac:dyDescent="0.5">
      <c r="A4015" s="5">
        <v>43027</v>
      </c>
      <c r="B4015" s="10">
        <v>0.20833333333575865</v>
      </c>
      <c r="C4015" s="6">
        <v>9.99</v>
      </c>
    </row>
    <row r="4016" spans="1:4" ht="15.75" x14ac:dyDescent="0.5">
      <c r="A4016" s="5">
        <v>43027</v>
      </c>
      <c r="B4016" s="10">
        <v>0.25</v>
      </c>
      <c r="C4016" s="6">
        <v>9.9</v>
      </c>
    </row>
    <row r="4017" spans="1:3" ht="15.75" x14ac:dyDescent="0.5">
      <c r="A4017" s="5">
        <v>43027</v>
      </c>
      <c r="B4017" s="10">
        <v>0.29166666666424135</v>
      </c>
      <c r="C4017" s="6">
        <v>9.86</v>
      </c>
    </row>
    <row r="4018" spans="1:3" ht="15.75" x14ac:dyDescent="0.5">
      <c r="A4018" s="5">
        <v>43027</v>
      </c>
      <c r="B4018" s="10">
        <v>0.33333333333575865</v>
      </c>
      <c r="C4018" s="6">
        <v>9.81</v>
      </c>
    </row>
    <row r="4019" spans="1:3" ht="15.75" x14ac:dyDescent="0.5">
      <c r="A4019" s="5">
        <v>43027</v>
      </c>
      <c r="B4019" s="10">
        <v>0.375</v>
      </c>
      <c r="C4019" s="6">
        <v>9.77</v>
      </c>
    </row>
    <row r="4020" spans="1:3" ht="15.75" x14ac:dyDescent="0.5">
      <c r="A4020" s="5">
        <v>43027</v>
      </c>
      <c r="B4020" s="10">
        <v>0.41666666666424135</v>
      </c>
      <c r="C4020" s="6">
        <v>9.84</v>
      </c>
    </row>
    <row r="4021" spans="1:3" ht="15.75" x14ac:dyDescent="0.5">
      <c r="A4021" s="5">
        <v>43027</v>
      </c>
      <c r="B4021" s="10">
        <v>0.45833333333575865</v>
      </c>
      <c r="C4021" s="6">
        <v>9.83</v>
      </c>
    </row>
    <row r="4022" spans="1:3" ht="15.75" x14ac:dyDescent="0.5">
      <c r="A4022" s="5">
        <v>43027</v>
      </c>
      <c r="B4022" s="10">
        <v>0.5</v>
      </c>
      <c r="C4022" s="6">
        <v>9.91</v>
      </c>
    </row>
    <row r="4023" spans="1:3" ht="15.75" x14ac:dyDescent="0.5">
      <c r="A4023" s="5">
        <v>43027</v>
      </c>
      <c r="B4023" s="10">
        <v>0.54166666666424135</v>
      </c>
      <c r="C4023" s="6">
        <v>10.1</v>
      </c>
    </row>
    <row r="4024" spans="1:3" ht="15.75" x14ac:dyDescent="0.5">
      <c r="A4024" s="5">
        <v>43027</v>
      </c>
      <c r="B4024" s="10">
        <v>0.58333333333575865</v>
      </c>
      <c r="C4024" s="6">
        <v>10.06</v>
      </c>
    </row>
    <row r="4025" spans="1:3" ht="15.75" x14ac:dyDescent="0.5">
      <c r="A4025" s="5">
        <v>43027</v>
      </c>
      <c r="B4025" s="10">
        <v>0.625</v>
      </c>
      <c r="C4025" s="6">
        <v>10.01</v>
      </c>
    </row>
    <row r="4026" spans="1:3" ht="15.75" x14ac:dyDescent="0.5">
      <c r="A4026" s="5">
        <v>43027</v>
      </c>
      <c r="B4026" s="10">
        <v>0.66666666666424135</v>
      </c>
      <c r="C4026" s="6">
        <v>10.11</v>
      </c>
    </row>
    <row r="4027" spans="1:3" ht="15.75" x14ac:dyDescent="0.5">
      <c r="A4027" s="5">
        <v>43027</v>
      </c>
      <c r="B4027" s="10">
        <v>0.70833333333575865</v>
      </c>
      <c r="C4027" s="6">
        <v>10.24</v>
      </c>
    </row>
    <row r="4028" spans="1:3" ht="15.75" x14ac:dyDescent="0.5">
      <c r="A4028" s="5">
        <v>43027</v>
      </c>
      <c r="B4028" s="10">
        <v>0.75</v>
      </c>
      <c r="C4028" s="6">
        <v>10.33</v>
      </c>
    </row>
    <row r="4029" spans="1:3" ht="15.75" x14ac:dyDescent="0.5">
      <c r="A4029" s="5">
        <v>43027</v>
      </c>
      <c r="B4029" s="10">
        <v>0.79166666666424135</v>
      </c>
      <c r="C4029" s="6">
        <v>10.37</v>
      </c>
    </row>
    <row r="4030" spans="1:3" ht="15.75" x14ac:dyDescent="0.5">
      <c r="A4030" s="5">
        <v>43027</v>
      </c>
      <c r="B4030" s="10">
        <v>0.83333333333575865</v>
      </c>
      <c r="C4030" s="6">
        <v>11.57</v>
      </c>
    </row>
    <row r="4031" spans="1:3" ht="15.75" x14ac:dyDescent="0.5">
      <c r="A4031" s="5">
        <v>43027</v>
      </c>
      <c r="B4031" s="10">
        <v>0.875</v>
      </c>
      <c r="C4031" s="6">
        <v>11.06</v>
      </c>
    </row>
    <row r="4032" spans="1:3" ht="15.75" x14ac:dyDescent="0.5">
      <c r="A4032" s="5">
        <v>43027</v>
      </c>
      <c r="B4032" s="10">
        <v>0.91666666666424135</v>
      </c>
      <c r="C4032" s="6">
        <v>11.05</v>
      </c>
    </row>
    <row r="4033" spans="1:4" ht="15.75" x14ac:dyDescent="0.5">
      <c r="A4033" s="5">
        <v>43027</v>
      </c>
      <c r="B4033" s="10">
        <v>0.95833333333575865</v>
      </c>
      <c r="C4033" s="6">
        <v>11.02</v>
      </c>
      <c r="D4033" s="11"/>
    </row>
    <row r="4034" spans="1:4" ht="15.75" x14ac:dyDescent="0.5">
      <c r="A4034" s="5">
        <v>43028</v>
      </c>
      <c r="B4034" s="10">
        <v>0</v>
      </c>
      <c r="C4034" s="6">
        <v>10.9</v>
      </c>
    </row>
    <row r="4035" spans="1:4" ht="15.75" x14ac:dyDescent="0.5">
      <c r="A4035" s="5">
        <v>43028</v>
      </c>
      <c r="B4035" s="10">
        <v>4.1666666664241347E-2</v>
      </c>
      <c r="C4035" s="6">
        <v>10.83</v>
      </c>
    </row>
    <row r="4036" spans="1:4" ht="15.75" x14ac:dyDescent="0.5">
      <c r="A4036" s="5">
        <v>43028</v>
      </c>
      <c r="B4036" s="10">
        <v>8.3333333335758653E-2</v>
      </c>
      <c r="C4036" s="6">
        <v>10.75</v>
      </c>
    </row>
    <row r="4037" spans="1:4" ht="15.75" x14ac:dyDescent="0.5">
      <c r="A4037" s="5">
        <v>43028</v>
      </c>
      <c r="B4037" s="10">
        <v>0.125</v>
      </c>
      <c r="C4037" s="6">
        <v>10.69</v>
      </c>
    </row>
    <row r="4038" spans="1:4" ht="15.75" x14ac:dyDescent="0.5">
      <c r="A4038" s="5">
        <v>43028</v>
      </c>
      <c r="B4038" s="10">
        <v>0.16666666666424135</v>
      </c>
      <c r="C4038" s="6">
        <v>10.61</v>
      </c>
    </row>
    <row r="4039" spans="1:4" ht="15.75" x14ac:dyDescent="0.5">
      <c r="A4039" s="5">
        <v>43028</v>
      </c>
      <c r="B4039" s="10">
        <v>0.20833333333575865</v>
      </c>
      <c r="C4039" s="6">
        <v>10.5</v>
      </c>
    </row>
    <row r="4040" spans="1:4" ht="15.75" x14ac:dyDescent="0.5">
      <c r="A4040" s="5">
        <v>43028</v>
      </c>
      <c r="B4040" s="10">
        <v>0.25</v>
      </c>
      <c r="C4040" s="6">
        <v>10.42</v>
      </c>
    </row>
    <row r="4041" spans="1:4" ht="15.75" x14ac:dyDescent="0.5">
      <c r="A4041" s="5">
        <v>43028</v>
      </c>
      <c r="B4041" s="10">
        <v>0.29166666666424135</v>
      </c>
      <c r="C4041" s="6">
        <v>10.24</v>
      </c>
    </row>
    <row r="4042" spans="1:4" ht="15.75" x14ac:dyDescent="0.5">
      <c r="A4042" s="5">
        <v>43028</v>
      </c>
      <c r="B4042" s="10">
        <v>0.33333333333575865</v>
      </c>
      <c r="C4042" s="6">
        <v>10.16</v>
      </c>
    </row>
    <row r="4043" spans="1:4" ht="15.75" x14ac:dyDescent="0.5">
      <c r="A4043" s="5">
        <v>43028</v>
      </c>
      <c r="B4043" s="10">
        <v>0.375</v>
      </c>
      <c r="C4043" s="6">
        <v>10.16</v>
      </c>
    </row>
    <row r="4044" spans="1:4" ht="15.75" x14ac:dyDescent="0.5">
      <c r="A4044" s="5">
        <v>43028</v>
      </c>
      <c r="B4044" s="10">
        <v>0.41666666666424135</v>
      </c>
      <c r="C4044" s="6">
        <v>10.25</v>
      </c>
    </row>
    <row r="4045" spans="1:4" ht="15.75" x14ac:dyDescent="0.5">
      <c r="A4045" s="5">
        <v>43028</v>
      </c>
      <c r="B4045" s="10">
        <v>0.45833333333575865</v>
      </c>
      <c r="C4045" s="6">
        <v>10.43</v>
      </c>
    </row>
    <row r="4046" spans="1:4" ht="15.75" x14ac:dyDescent="0.5">
      <c r="A4046" s="5">
        <v>43028</v>
      </c>
      <c r="B4046" s="10">
        <v>0.5</v>
      </c>
      <c r="C4046" s="6">
        <v>10.32</v>
      </c>
    </row>
    <row r="4047" spans="1:4" ht="15.75" x14ac:dyDescent="0.5">
      <c r="A4047" s="5">
        <v>43028</v>
      </c>
      <c r="B4047" s="10">
        <v>0.54166666666424135</v>
      </c>
      <c r="C4047" s="6">
        <v>10.45</v>
      </c>
    </row>
    <row r="4048" spans="1:4" ht="15.75" x14ac:dyDescent="0.5">
      <c r="A4048" s="5">
        <v>43028</v>
      </c>
      <c r="B4048" s="10">
        <v>0.58333333333575865</v>
      </c>
      <c r="C4048" s="6">
        <v>10.47</v>
      </c>
    </row>
    <row r="4049" spans="1:4" ht="15.75" x14ac:dyDescent="0.5">
      <c r="A4049" s="5">
        <v>43028</v>
      </c>
      <c r="B4049" s="10">
        <v>0.625</v>
      </c>
      <c r="C4049" s="6">
        <v>10.55</v>
      </c>
    </row>
    <row r="4050" spans="1:4" ht="15.75" x14ac:dyDescent="0.5">
      <c r="A4050" s="5">
        <v>43028</v>
      </c>
      <c r="B4050" s="10">
        <v>0.66666666666424135</v>
      </c>
      <c r="C4050" s="6">
        <v>10.46</v>
      </c>
    </row>
    <row r="4051" spans="1:4" ht="15.75" x14ac:dyDescent="0.5">
      <c r="A4051" s="5">
        <v>43028</v>
      </c>
      <c r="B4051" s="10">
        <v>0.70833333333575865</v>
      </c>
      <c r="C4051" s="6">
        <v>10.26</v>
      </c>
    </row>
    <row r="4052" spans="1:4" ht="15.75" x14ac:dyDescent="0.5">
      <c r="A4052" s="5">
        <v>43028</v>
      </c>
      <c r="B4052" s="10">
        <v>0.75</v>
      </c>
      <c r="C4052" s="6">
        <v>10.16</v>
      </c>
    </row>
    <row r="4053" spans="1:4" ht="15.75" x14ac:dyDescent="0.5">
      <c r="A4053" s="5">
        <v>43028</v>
      </c>
      <c r="B4053" s="10">
        <v>0.79166666666424135</v>
      </c>
      <c r="C4053" s="6">
        <v>10.1</v>
      </c>
    </row>
    <row r="4054" spans="1:4" ht="15.75" x14ac:dyDescent="0.5">
      <c r="A4054" s="5">
        <v>43028</v>
      </c>
      <c r="B4054" s="10">
        <v>0.83333333333575865</v>
      </c>
      <c r="C4054" s="6">
        <v>10.029999999999999</v>
      </c>
    </row>
    <row r="4055" spans="1:4" ht="15.75" x14ac:dyDescent="0.5">
      <c r="A4055" s="5">
        <v>43028</v>
      </c>
      <c r="B4055" s="10">
        <v>0.875</v>
      </c>
      <c r="C4055" s="6">
        <v>9.94</v>
      </c>
    </row>
    <row r="4056" spans="1:4" ht="15.75" x14ac:dyDescent="0.5">
      <c r="A4056" s="5">
        <v>43028</v>
      </c>
      <c r="B4056" s="10">
        <v>0.91666666666424135</v>
      </c>
      <c r="C4056" s="6">
        <v>9.83</v>
      </c>
    </row>
    <row r="4057" spans="1:4" ht="15.75" x14ac:dyDescent="0.5">
      <c r="A4057" s="5">
        <v>43028</v>
      </c>
      <c r="B4057" s="10">
        <v>0.95833333333575865</v>
      </c>
      <c r="C4057" s="6">
        <v>9.7200000000000006</v>
      </c>
      <c r="D4057" s="11"/>
    </row>
    <row r="4058" spans="1:4" ht="15.75" x14ac:dyDescent="0.5">
      <c r="A4058" s="5">
        <v>43029</v>
      </c>
      <c r="B4058" s="10">
        <v>0</v>
      </c>
      <c r="C4058" s="6">
        <v>9.65</v>
      </c>
    </row>
    <row r="4059" spans="1:4" ht="15.75" x14ac:dyDescent="0.5">
      <c r="A4059" s="5">
        <v>43029</v>
      </c>
      <c r="B4059" s="10">
        <v>4.1666666664241347E-2</v>
      </c>
      <c r="C4059" s="6">
        <v>9.6</v>
      </c>
    </row>
    <row r="4060" spans="1:4" ht="15.75" x14ac:dyDescent="0.5">
      <c r="A4060" s="5">
        <v>43029</v>
      </c>
      <c r="B4060" s="10">
        <v>8.3333333335758653E-2</v>
      </c>
      <c r="C4060" s="6">
        <v>9.52</v>
      </c>
    </row>
    <row r="4061" spans="1:4" ht="15.75" x14ac:dyDescent="0.5">
      <c r="A4061" s="5">
        <v>43029</v>
      </c>
      <c r="B4061" s="10">
        <v>0.125</v>
      </c>
      <c r="C4061" s="6">
        <v>9.39</v>
      </c>
    </row>
    <row r="4062" spans="1:4" ht="15.75" x14ac:dyDescent="0.5">
      <c r="A4062" s="5">
        <v>43029</v>
      </c>
      <c r="B4062" s="10">
        <v>0.16666666666424135</v>
      </c>
      <c r="C4062" s="6">
        <v>9.2799999999999994</v>
      </c>
    </row>
    <row r="4063" spans="1:4" ht="15.75" x14ac:dyDescent="0.5">
      <c r="A4063" s="5">
        <v>43029</v>
      </c>
      <c r="B4063" s="10">
        <v>0.20833333333575865</v>
      </c>
      <c r="C4063" s="6">
        <v>9.1999999999999993</v>
      </c>
    </row>
    <row r="4064" spans="1:4" ht="15.75" x14ac:dyDescent="0.5">
      <c r="A4064" s="5">
        <v>43029</v>
      </c>
      <c r="B4064" s="10">
        <v>0.25</v>
      </c>
      <c r="C4064" s="6">
        <v>9.11</v>
      </c>
    </row>
    <row r="4065" spans="1:3" ht="15.75" x14ac:dyDescent="0.5">
      <c r="A4065" s="5">
        <v>43029</v>
      </c>
      <c r="B4065" s="10">
        <v>0.29166666666424135</v>
      </c>
      <c r="C4065" s="6">
        <v>9.02</v>
      </c>
    </row>
    <row r="4066" spans="1:3" ht="15.75" x14ac:dyDescent="0.5">
      <c r="A4066" s="5">
        <v>43029</v>
      </c>
      <c r="B4066" s="10">
        <v>0.33333333333575865</v>
      </c>
      <c r="C4066" s="6">
        <v>8.9499999999999993</v>
      </c>
    </row>
    <row r="4067" spans="1:3" ht="15.75" x14ac:dyDescent="0.5">
      <c r="A4067" s="5">
        <v>43029</v>
      </c>
      <c r="B4067" s="10">
        <v>0.375</v>
      </c>
      <c r="C4067" s="6">
        <v>8.8699999999999992</v>
      </c>
    </row>
    <row r="4068" spans="1:3" ht="15.75" x14ac:dyDescent="0.5">
      <c r="A4068" s="5">
        <v>43029</v>
      </c>
      <c r="B4068" s="10">
        <v>0.41666666666424135</v>
      </c>
      <c r="C4068" s="6">
        <v>8.8800000000000008</v>
      </c>
    </row>
    <row r="4069" spans="1:3" ht="15.75" x14ac:dyDescent="0.5">
      <c r="A4069" s="5">
        <v>43029</v>
      </c>
      <c r="B4069" s="10">
        <v>0.45833333333575865</v>
      </c>
      <c r="C4069" s="6">
        <v>8.9700000000000006</v>
      </c>
    </row>
    <row r="4070" spans="1:3" ht="15.75" x14ac:dyDescent="0.5">
      <c r="A4070" s="5">
        <v>43029</v>
      </c>
      <c r="B4070" s="10">
        <v>0.5</v>
      </c>
      <c r="C4070" s="6">
        <v>9.1</v>
      </c>
    </row>
    <row r="4071" spans="1:3" ht="15.75" x14ac:dyDescent="0.5">
      <c r="A4071" s="5">
        <v>43029</v>
      </c>
      <c r="B4071" s="10">
        <v>0.54166666666424135</v>
      </c>
      <c r="C4071" s="6">
        <v>9.1300000000000008</v>
      </c>
    </row>
    <row r="4072" spans="1:3" ht="15.75" x14ac:dyDescent="0.5">
      <c r="A4072" s="5">
        <v>43029</v>
      </c>
      <c r="B4072" s="10">
        <v>0.58333333333575865</v>
      </c>
      <c r="C4072" s="6">
        <v>9.17</v>
      </c>
    </row>
    <row r="4073" spans="1:3" ht="15.75" x14ac:dyDescent="0.5">
      <c r="A4073" s="5">
        <v>43029</v>
      </c>
      <c r="B4073" s="10">
        <v>0.625</v>
      </c>
      <c r="C4073" s="6">
        <v>9.31</v>
      </c>
    </row>
    <row r="4074" spans="1:3" ht="15.75" x14ac:dyDescent="0.5">
      <c r="A4074" s="5">
        <v>43029</v>
      </c>
      <c r="B4074" s="10">
        <v>0.66666666666424135</v>
      </c>
      <c r="C4074" s="6">
        <v>9.36</v>
      </c>
    </row>
    <row r="4075" spans="1:3" ht="15.75" x14ac:dyDescent="0.5">
      <c r="A4075" s="5">
        <v>43029</v>
      </c>
      <c r="B4075" s="10">
        <v>0.70833333333575865</v>
      </c>
      <c r="C4075" s="6">
        <v>9.35</v>
      </c>
    </row>
    <row r="4076" spans="1:3" ht="15.75" x14ac:dyDescent="0.5">
      <c r="A4076" s="5">
        <v>43029</v>
      </c>
      <c r="B4076" s="10">
        <v>0.75</v>
      </c>
      <c r="C4076" s="6">
        <v>9.3800000000000008</v>
      </c>
    </row>
    <row r="4077" spans="1:3" ht="15.75" x14ac:dyDescent="0.5">
      <c r="A4077" s="5">
        <v>43029</v>
      </c>
      <c r="B4077" s="10">
        <v>0.79166666666424135</v>
      </c>
      <c r="C4077" s="6">
        <v>10.01</v>
      </c>
    </row>
    <row r="4078" spans="1:3" ht="15.75" x14ac:dyDescent="0.5">
      <c r="A4078" s="5">
        <v>43029</v>
      </c>
      <c r="B4078" s="10">
        <v>0.83333333333575865</v>
      </c>
      <c r="C4078" s="6">
        <v>9.7100000000000009</v>
      </c>
    </row>
    <row r="4079" spans="1:3" ht="15.75" x14ac:dyDescent="0.5">
      <c r="A4079" s="5">
        <v>43029</v>
      </c>
      <c r="B4079" s="10">
        <v>0.875</v>
      </c>
      <c r="C4079" s="6">
        <v>9.5299999999999994</v>
      </c>
    </row>
    <row r="4080" spans="1:3" ht="15.75" x14ac:dyDescent="0.5">
      <c r="A4080" s="5">
        <v>43029</v>
      </c>
      <c r="B4080" s="10">
        <v>0.91666666666424135</v>
      </c>
      <c r="C4080" s="6">
        <v>9.42</v>
      </c>
    </row>
    <row r="4081" spans="1:4" ht="15.75" x14ac:dyDescent="0.5">
      <c r="A4081" s="5">
        <v>43029</v>
      </c>
      <c r="B4081" s="10">
        <v>0.95833333333575865</v>
      </c>
      <c r="C4081" s="6">
        <v>9.32</v>
      </c>
      <c r="D4081" s="11"/>
    </row>
    <row r="4082" spans="1:4" ht="15.75" x14ac:dyDescent="0.5">
      <c r="A4082" s="5">
        <v>43030</v>
      </c>
      <c r="B4082" s="10">
        <v>0</v>
      </c>
      <c r="C4082" s="6">
        <v>9.24</v>
      </c>
    </row>
    <row r="4083" spans="1:4" ht="15.75" x14ac:dyDescent="0.5">
      <c r="A4083" s="5">
        <v>43030</v>
      </c>
      <c r="B4083" s="10">
        <v>4.1666666664241347E-2</v>
      </c>
      <c r="C4083" s="6">
        <v>9.2100000000000009</v>
      </c>
    </row>
    <row r="4084" spans="1:4" ht="15.75" x14ac:dyDescent="0.5">
      <c r="A4084" s="5">
        <v>43030</v>
      </c>
      <c r="B4084" s="10">
        <v>8.3333333335758653E-2</v>
      </c>
      <c r="C4084" s="6">
        <v>9.19</v>
      </c>
    </row>
    <row r="4085" spans="1:4" ht="15.75" x14ac:dyDescent="0.5">
      <c r="A4085" s="5">
        <v>43030</v>
      </c>
      <c r="B4085" s="10">
        <v>0.125</v>
      </c>
      <c r="C4085" s="6">
        <v>9.14</v>
      </c>
    </row>
    <row r="4086" spans="1:4" ht="15.75" x14ac:dyDescent="0.5">
      <c r="A4086" s="5">
        <v>43030</v>
      </c>
      <c r="B4086" s="10">
        <v>0.16666666666424135</v>
      </c>
      <c r="C4086" s="6">
        <v>9.08</v>
      </c>
    </row>
    <row r="4087" spans="1:4" ht="15.75" x14ac:dyDescent="0.5">
      <c r="A4087" s="5">
        <v>43030</v>
      </c>
      <c r="B4087" s="10">
        <v>0.20833333333575865</v>
      </c>
      <c r="C4087" s="6">
        <v>9.02</v>
      </c>
    </row>
    <row r="4088" spans="1:4" ht="15.75" x14ac:dyDescent="0.5">
      <c r="A4088" s="5">
        <v>43030</v>
      </c>
      <c r="B4088" s="10">
        <v>0.25</v>
      </c>
      <c r="C4088" s="6">
        <v>8.9600000000000009</v>
      </c>
    </row>
    <row r="4089" spans="1:4" ht="15.75" x14ac:dyDescent="0.5">
      <c r="A4089" s="5">
        <v>43030</v>
      </c>
      <c r="B4089" s="10">
        <v>0.29166666666424135</v>
      </c>
      <c r="C4089" s="6">
        <v>8.92</v>
      </c>
    </row>
    <row r="4090" spans="1:4" ht="15.75" x14ac:dyDescent="0.5">
      <c r="A4090" s="5">
        <v>43030</v>
      </c>
      <c r="B4090" s="10">
        <v>0.33333333333575865</v>
      </c>
      <c r="C4090" s="6">
        <v>8.84</v>
      </c>
    </row>
    <row r="4091" spans="1:4" ht="15.75" x14ac:dyDescent="0.5">
      <c r="A4091" s="5">
        <v>43030</v>
      </c>
      <c r="B4091" s="10">
        <v>0.375</v>
      </c>
      <c r="C4091" s="6">
        <v>8.75</v>
      </c>
    </row>
    <row r="4092" spans="1:4" ht="15.75" x14ac:dyDescent="0.5">
      <c r="A4092" s="5">
        <v>43030</v>
      </c>
      <c r="B4092" s="10">
        <v>0.41666666666424135</v>
      </c>
      <c r="C4092" s="6">
        <v>8.75</v>
      </c>
    </row>
    <row r="4093" spans="1:4" ht="15.75" x14ac:dyDescent="0.5">
      <c r="A4093" s="5">
        <v>43030</v>
      </c>
      <c r="B4093" s="10">
        <v>0.45833333333575865</v>
      </c>
      <c r="C4093" s="6">
        <v>8.84</v>
      </c>
    </row>
    <row r="4094" spans="1:4" ht="15.75" x14ac:dyDescent="0.5">
      <c r="A4094" s="5">
        <v>43030</v>
      </c>
      <c r="B4094" s="10">
        <v>0.5</v>
      </c>
      <c r="C4094" s="6">
        <v>8.85</v>
      </c>
    </row>
    <row r="4095" spans="1:4" ht="15.75" x14ac:dyDescent="0.5">
      <c r="A4095" s="5">
        <v>43030</v>
      </c>
      <c r="B4095" s="10">
        <v>0.54166666666424135</v>
      </c>
      <c r="C4095" s="6">
        <v>8.93</v>
      </c>
    </row>
    <row r="4096" spans="1:4" ht="15.75" x14ac:dyDescent="0.5">
      <c r="A4096" s="5">
        <v>43030</v>
      </c>
      <c r="B4096" s="10">
        <v>0.58333333333575865</v>
      </c>
      <c r="C4096" s="6">
        <v>9.25</v>
      </c>
    </row>
    <row r="4097" spans="1:4" ht="15.75" x14ac:dyDescent="0.5">
      <c r="A4097" s="5">
        <v>43030</v>
      </c>
      <c r="B4097" s="10">
        <v>0.625</v>
      </c>
      <c r="C4097" s="6">
        <v>9.74</v>
      </c>
    </row>
    <row r="4098" spans="1:4" ht="15.75" x14ac:dyDescent="0.5">
      <c r="A4098" s="5">
        <v>43030</v>
      </c>
      <c r="B4098" s="10">
        <v>0.66666666666424135</v>
      </c>
      <c r="C4098" s="6">
        <v>9.86</v>
      </c>
    </row>
    <row r="4099" spans="1:4" ht="15.75" x14ac:dyDescent="0.5">
      <c r="A4099" s="5">
        <v>43030</v>
      </c>
      <c r="B4099" s="10">
        <v>0.70833333333575865</v>
      </c>
      <c r="C4099" s="6">
        <v>10.92</v>
      </c>
    </row>
    <row r="4100" spans="1:4" ht="15.75" x14ac:dyDescent="0.5">
      <c r="A4100" s="5">
        <v>43030</v>
      </c>
      <c r="B4100" s="10">
        <v>0.75</v>
      </c>
      <c r="C4100" s="6">
        <v>9.6</v>
      </c>
    </row>
    <row r="4101" spans="1:4" ht="15.75" x14ac:dyDescent="0.5">
      <c r="A4101" s="5">
        <v>43030</v>
      </c>
      <c r="B4101" s="10">
        <v>0.79166666666424135</v>
      </c>
      <c r="C4101" s="6">
        <v>9.98</v>
      </c>
    </row>
    <row r="4102" spans="1:4" ht="15.75" x14ac:dyDescent="0.5">
      <c r="A4102" s="5">
        <v>43030</v>
      </c>
      <c r="B4102" s="10">
        <v>0.83333333333575865</v>
      </c>
      <c r="C4102" s="6">
        <v>9.66</v>
      </c>
    </row>
    <row r="4103" spans="1:4" ht="15.75" x14ac:dyDescent="0.5">
      <c r="A4103" s="5">
        <v>43030</v>
      </c>
      <c r="B4103" s="10">
        <v>0.875</v>
      </c>
      <c r="C4103" s="6">
        <v>9.7899999999999991</v>
      </c>
    </row>
    <row r="4104" spans="1:4" ht="15.75" x14ac:dyDescent="0.5">
      <c r="A4104" s="5">
        <v>43030</v>
      </c>
      <c r="B4104" s="10">
        <v>0.91666666666424135</v>
      </c>
      <c r="C4104" s="6">
        <v>9.67</v>
      </c>
    </row>
    <row r="4105" spans="1:4" ht="15.75" x14ac:dyDescent="0.5">
      <c r="A4105" s="5">
        <v>43030</v>
      </c>
      <c r="B4105" s="10">
        <v>0.95833333333575865</v>
      </c>
      <c r="C4105" s="6">
        <v>10.11</v>
      </c>
      <c r="D4105" s="11"/>
    </row>
    <row r="4106" spans="1:4" ht="15.75" x14ac:dyDescent="0.5">
      <c r="A4106" s="5">
        <v>43031</v>
      </c>
      <c r="B4106" s="10">
        <v>0</v>
      </c>
      <c r="C4106" s="6">
        <v>9.7799999999999994</v>
      </c>
    </row>
    <row r="4107" spans="1:4" ht="15.75" x14ac:dyDescent="0.5">
      <c r="A4107" s="5">
        <v>43031</v>
      </c>
      <c r="B4107" s="10">
        <v>4.1666666664241347E-2</v>
      </c>
      <c r="C4107" s="6">
        <v>9.92</v>
      </c>
    </row>
    <row r="4108" spans="1:4" ht="15.75" x14ac:dyDescent="0.5">
      <c r="A4108" s="5">
        <v>43031</v>
      </c>
      <c r="B4108" s="10">
        <v>8.3333333335758653E-2</v>
      </c>
      <c r="C4108" s="6">
        <v>9.9700000000000006</v>
      </c>
    </row>
    <row r="4109" spans="1:4" ht="15.75" x14ac:dyDescent="0.5">
      <c r="A4109" s="5">
        <v>43031</v>
      </c>
      <c r="B4109" s="10">
        <v>0.125</v>
      </c>
      <c r="C4109" s="6">
        <v>9.99</v>
      </c>
    </row>
    <row r="4110" spans="1:4" ht="15.75" x14ac:dyDescent="0.5">
      <c r="A4110" s="5">
        <v>43031</v>
      </c>
      <c r="B4110" s="10">
        <v>0.16666666666424135</v>
      </c>
      <c r="C4110" s="6">
        <v>9.83</v>
      </c>
    </row>
    <row r="4111" spans="1:4" ht="15.75" x14ac:dyDescent="0.5">
      <c r="A4111" s="5">
        <v>43031</v>
      </c>
      <c r="B4111" s="10">
        <v>0.20833333333575865</v>
      </c>
      <c r="C4111" s="6">
        <v>9.6999999999999993</v>
      </c>
    </row>
    <row r="4112" spans="1:4" ht="15.75" x14ac:dyDescent="0.5">
      <c r="A4112" s="5">
        <v>43031</v>
      </c>
      <c r="B4112" s="10">
        <v>0.25</v>
      </c>
      <c r="C4112" s="6">
        <v>9.43</v>
      </c>
    </row>
    <row r="4113" spans="1:3" ht="15.75" x14ac:dyDescent="0.5">
      <c r="A4113" s="5">
        <v>43031</v>
      </c>
      <c r="B4113" s="10">
        <v>0.29166666666424135</v>
      </c>
      <c r="C4113" s="6">
        <v>9.2799999999999994</v>
      </c>
    </row>
    <row r="4114" spans="1:3" ht="15.75" x14ac:dyDescent="0.5">
      <c r="A4114" s="5">
        <v>43031</v>
      </c>
      <c r="B4114" s="10">
        <v>0.33333333333575865</v>
      </c>
      <c r="C4114" s="6">
        <v>9.23</v>
      </c>
    </row>
    <row r="4115" spans="1:3" ht="15.75" x14ac:dyDescent="0.5">
      <c r="A4115" s="5">
        <v>43031</v>
      </c>
      <c r="B4115" s="10">
        <v>0.375</v>
      </c>
      <c r="C4115" s="6">
        <v>9.2200000000000006</v>
      </c>
    </row>
    <row r="4116" spans="1:3" ht="15.75" x14ac:dyDescent="0.5">
      <c r="A4116" s="5">
        <v>43031</v>
      </c>
      <c r="B4116" s="10">
        <v>0.41666666666424135</v>
      </c>
      <c r="C4116" s="6">
        <v>9.24</v>
      </c>
    </row>
    <row r="4117" spans="1:3" ht="15.75" x14ac:dyDescent="0.5">
      <c r="A4117" s="5">
        <v>43031</v>
      </c>
      <c r="B4117" s="10">
        <v>0.45833333333575865</v>
      </c>
      <c r="C4117" s="6">
        <v>9.32</v>
      </c>
    </row>
    <row r="4118" spans="1:3" ht="15.75" x14ac:dyDescent="0.5">
      <c r="A4118" s="5">
        <v>43031</v>
      </c>
      <c r="B4118" s="10">
        <v>0.5</v>
      </c>
      <c r="C4118" s="6">
        <v>9.4499999999999993</v>
      </c>
    </row>
    <row r="4119" spans="1:3" ht="15.75" x14ac:dyDescent="0.5">
      <c r="A4119" s="5">
        <v>43031</v>
      </c>
      <c r="B4119" s="10">
        <v>0.54166666666424135</v>
      </c>
      <c r="C4119" s="6">
        <v>9.69</v>
      </c>
    </row>
    <row r="4120" spans="1:3" ht="15.75" x14ac:dyDescent="0.5">
      <c r="A4120" s="5">
        <v>43031</v>
      </c>
      <c r="B4120" s="10">
        <v>0.58333333333575865</v>
      </c>
      <c r="C4120" s="6">
        <v>9.8699999999999992</v>
      </c>
    </row>
    <row r="4121" spans="1:3" ht="15.75" x14ac:dyDescent="0.5">
      <c r="A4121" s="5">
        <v>43031</v>
      </c>
      <c r="B4121" s="10">
        <v>0.625</v>
      </c>
      <c r="C4121" s="6">
        <v>10.31</v>
      </c>
    </row>
    <row r="4122" spans="1:3" ht="15.75" x14ac:dyDescent="0.5">
      <c r="A4122" s="5">
        <v>43031</v>
      </c>
      <c r="B4122" s="10">
        <v>0.66666666666424135</v>
      </c>
      <c r="C4122" s="6">
        <v>10.23</v>
      </c>
    </row>
    <row r="4123" spans="1:3" ht="15.75" x14ac:dyDescent="0.5">
      <c r="A4123" s="5">
        <v>43031</v>
      </c>
      <c r="B4123" s="10">
        <v>0.70833333333575865</v>
      </c>
      <c r="C4123" s="6">
        <v>10.199999999999999</v>
      </c>
    </row>
    <row r="4124" spans="1:3" ht="15.75" x14ac:dyDescent="0.5">
      <c r="A4124" s="5">
        <v>43031</v>
      </c>
      <c r="B4124" s="10">
        <v>0.75</v>
      </c>
      <c r="C4124" s="6">
        <v>10.18</v>
      </c>
    </row>
    <row r="4125" spans="1:3" ht="15.75" x14ac:dyDescent="0.5">
      <c r="A4125" s="5">
        <v>43031</v>
      </c>
      <c r="B4125" s="10">
        <v>0.79166666666424135</v>
      </c>
      <c r="C4125" s="6">
        <v>10.130000000000001</v>
      </c>
    </row>
    <row r="4126" spans="1:3" ht="15.75" x14ac:dyDescent="0.5">
      <c r="A4126" s="5">
        <v>43031</v>
      </c>
      <c r="B4126" s="10">
        <v>0.83333333333575865</v>
      </c>
      <c r="C4126" s="6">
        <v>10.1</v>
      </c>
    </row>
    <row r="4127" spans="1:3" ht="15.75" x14ac:dyDescent="0.5">
      <c r="A4127" s="5">
        <v>43031</v>
      </c>
      <c r="B4127" s="10">
        <v>0.875</v>
      </c>
      <c r="C4127" s="6">
        <v>10.039999999999999</v>
      </c>
    </row>
    <row r="4128" spans="1:3" ht="15.75" x14ac:dyDescent="0.5">
      <c r="A4128" s="5">
        <v>43031</v>
      </c>
      <c r="B4128" s="10">
        <v>0.91666666666424135</v>
      </c>
      <c r="C4128" s="6">
        <v>10.01</v>
      </c>
    </row>
    <row r="4129" spans="1:4" ht="15.75" x14ac:dyDescent="0.5">
      <c r="A4129" s="5">
        <v>43031</v>
      </c>
      <c r="B4129" s="10">
        <v>0.95833333333575865</v>
      </c>
      <c r="C4129" s="6">
        <v>9.9700000000000006</v>
      </c>
      <c r="D4129" s="11"/>
    </row>
    <row r="4130" spans="1:4" ht="15.75" x14ac:dyDescent="0.5">
      <c r="A4130" s="5">
        <v>43032</v>
      </c>
      <c r="B4130" s="10">
        <v>0</v>
      </c>
      <c r="C4130" s="6">
        <v>9.9700000000000006</v>
      </c>
    </row>
    <row r="4131" spans="1:4" ht="15.75" x14ac:dyDescent="0.5">
      <c r="A4131" s="5">
        <v>43032</v>
      </c>
      <c r="B4131" s="10">
        <v>4.1666666664241347E-2</v>
      </c>
      <c r="C4131" s="6">
        <v>9.91</v>
      </c>
    </row>
    <row r="4132" spans="1:4" ht="15.75" x14ac:dyDescent="0.5">
      <c r="A4132" s="5">
        <v>43032</v>
      </c>
      <c r="B4132" s="10">
        <v>8.3333333335758653E-2</v>
      </c>
      <c r="C4132" s="6">
        <v>9.92</v>
      </c>
    </row>
    <row r="4133" spans="1:4" ht="15.75" x14ac:dyDescent="0.5">
      <c r="A4133" s="5">
        <v>43032</v>
      </c>
      <c r="B4133" s="10">
        <v>0.125</v>
      </c>
      <c r="C4133" s="6">
        <v>9.91</v>
      </c>
    </row>
    <row r="4134" spans="1:4" ht="15.75" x14ac:dyDescent="0.5">
      <c r="A4134" s="5">
        <v>43032</v>
      </c>
      <c r="B4134" s="10">
        <v>0.16666666666424135</v>
      </c>
      <c r="C4134" s="6">
        <v>9.8699999999999992</v>
      </c>
    </row>
    <row r="4135" spans="1:4" ht="15.75" x14ac:dyDescent="0.5">
      <c r="A4135" s="5">
        <v>43032</v>
      </c>
      <c r="B4135" s="10">
        <v>0.20833333333575865</v>
      </c>
      <c r="C4135" s="6">
        <v>9.86</v>
      </c>
    </row>
    <row r="4136" spans="1:4" ht="15.75" x14ac:dyDescent="0.5">
      <c r="A4136" s="5">
        <v>43032</v>
      </c>
      <c r="B4136" s="10">
        <v>0.25</v>
      </c>
      <c r="C4136" s="6">
        <v>9.81</v>
      </c>
    </row>
    <row r="4137" spans="1:4" ht="15.75" x14ac:dyDescent="0.5">
      <c r="A4137" s="5">
        <v>43032</v>
      </c>
      <c r="B4137" s="10">
        <v>0.29166666666424135</v>
      </c>
      <c r="C4137" s="6">
        <v>9.7799999999999994</v>
      </c>
    </row>
    <row r="4138" spans="1:4" ht="15.75" x14ac:dyDescent="0.5">
      <c r="A4138" s="5">
        <v>43032</v>
      </c>
      <c r="B4138" s="10">
        <v>0.33333333333575865</v>
      </c>
      <c r="C4138" s="6">
        <v>9.7200000000000006</v>
      </c>
    </row>
    <row r="4139" spans="1:4" ht="15.75" x14ac:dyDescent="0.5">
      <c r="A4139" s="5">
        <v>43032</v>
      </c>
      <c r="B4139" s="10">
        <v>0.375</v>
      </c>
      <c r="C4139" s="6">
        <v>9.68</v>
      </c>
    </row>
    <row r="4140" spans="1:4" ht="15.75" x14ac:dyDescent="0.5">
      <c r="A4140" s="5">
        <v>43032</v>
      </c>
      <c r="B4140" s="10">
        <v>0.41666666666424135</v>
      </c>
      <c r="C4140" s="6">
        <v>9.73</v>
      </c>
    </row>
    <row r="4141" spans="1:4" ht="15.75" x14ac:dyDescent="0.5">
      <c r="A4141" s="5">
        <v>43032</v>
      </c>
      <c r="B4141" s="10">
        <v>0.45833333333575865</v>
      </c>
      <c r="C4141" s="6">
        <v>9.84</v>
      </c>
    </row>
    <row r="4142" spans="1:4" ht="15.75" x14ac:dyDescent="0.5">
      <c r="A4142" s="5">
        <v>43032</v>
      </c>
      <c r="B4142" s="10">
        <v>0.5</v>
      </c>
      <c r="C4142" s="6">
        <v>10.09</v>
      </c>
    </row>
    <row r="4143" spans="1:4" ht="15.75" x14ac:dyDescent="0.5">
      <c r="A4143" s="5">
        <v>43032</v>
      </c>
      <c r="B4143" s="10">
        <v>0.54166666666424135</v>
      </c>
      <c r="C4143" s="6">
        <v>10.220000000000001</v>
      </c>
    </row>
    <row r="4144" spans="1:4" ht="15.75" x14ac:dyDescent="0.5">
      <c r="A4144" s="5">
        <v>43032</v>
      </c>
      <c r="B4144" s="10">
        <v>0.58333333333575865</v>
      </c>
      <c r="C4144" s="6">
        <v>10.48</v>
      </c>
    </row>
    <row r="4145" spans="1:4" ht="15.75" x14ac:dyDescent="0.5">
      <c r="A4145" s="5">
        <v>43032</v>
      </c>
      <c r="B4145" s="10">
        <v>0.625</v>
      </c>
      <c r="C4145" s="6">
        <v>10.51</v>
      </c>
    </row>
    <row r="4146" spans="1:4" ht="15.75" x14ac:dyDescent="0.5">
      <c r="A4146" s="5">
        <v>43032</v>
      </c>
      <c r="B4146" s="10">
        <v>0.66666666666424135</v>
      </c>
      <c r="C4146" s="6">
        <v>10.68</v>
      </c>
    </row>
    <row r="4147" spans="1:4" ht="15.75" x14ac:dyDescent="0.5">
      <c r="A4147" s="5">
        <v>43032</v>
      </c>
      <c r="B4147" s="10">
        <v>0.70833333333575865</v>
      </c>
      <c r="C4147" s="6">
        <v>10.85</v>
      </c>
    </row>
    <row r="4148" spans="1:4" ht="15.75" x14ac:dyDescent="0.5">
      <c r="A4148" s="5">
        <v>43032</v>
      </c>
      <c r="B4148" s="10">
        <v>0.75</v>
      </c>
      <c r="C4148" s="6">
        <v>10.84</v>
      </c>
    </row>
    <row r="4149" spans="1:4" ht="15.75" x14ac:dyDescent="0.5">
      <c r="A4149" s="5">
        <v>43032</v>
      </c>
      <c r="B4149" s="10">
        <v>0.79166666666424135</v>
      </c>
      <c r="C4149" s="6">
        <v>10.59</v>
      </c>
    </row>
    <row r="4150" spans="1:4" ht="15.75" x14ac:dyDescent="0.5">
      <c r="A4150" s="5">
        <v>43032</v>
      </c>
      <c r="B4150" s="10">
        <v>0.83333333333575865</v>
      </c>
      <c r="C4150" s="6">
        <v>10.47</v>
      </c>
    </row>
    <row r="4151" spans="1:4" ht="15.75" x14ac:dyDescent="0.5">
      <c r="A4151" s="5">
        <v>43032</v>
      </c>
      <c r="B4151" s="10">
        <v>0.875</v>
      </c>
      <c r="C4151" s="6">
        <v>10.41</v>
      </c>
    </row>
    <row r="4152" spans="1:4" ht="15.75" x14ac:dyDescent="0.5">
      <c r="A4152" s="5">
        <v>43032</v>
      </c>
      <c r="B4152" s="10">
        <v>0.91666666666424135</v>
      </c>
      <c r="C4152" s="6">
        <v>10.37</v>
      </c>
    </row>
    <row r="4153" spans="1:4" ht="15.75" x14ac:dyDescent="0.5">
      <c r="A4153" s="5">
        <v>43032</v>
      </c>
      <c r="B4153" s="10">
        <v>0.95833333333575865</v>
      </c>
      <c r="C4153" s="6">
        <v>10.31</v>
      </c>
      <c r="D4153" s="11"/>
    </row>
    <row r="4154" spans="1:4" ht="15.75" x14ac:dyDescent="0.5">
      <c r="A4154" s="5">
        <v>43033</v>
      </c>
      <c r="B4154" s="10">
        <v>0</v>
      </c>
      <c r="C4154" s="6">
        <v>10.25</v>
      </c>
    </row>
    <row r="4155" spans="1:4" ht="15.75" x14ac:dyDescent="0.5">
      <c r="A4155" s="5">
        <v>43033</v>
      </c>
      <c r="B4155" s="10">
        <v>4.1666666664241347E-2</v>
      </c>
      <c r="C4155" s="6">
        <v>10.23</v>
      </c>
    </row>
    <row r="4156" spans="1:4" ht="15.75" x14ac:dyDescent="0.5">
      <c r="A4156" s="5">
        <v>43033</v>
      </c>
      <c r="B4156" s="10">
        <v>8.3333333335758653E-2</v>
      </c>
      <c r="C4156" s="6">
        <v>10.199999999999999</v>
      </c>
    </row>
    <row r="4157" spans="1:4" ht="15.75" x14ac:dyDescent="0.5">
      <c r="A4157" s="5">
        <v>43033</v>
      </c>
      <c r="B4157" s="10">
        <v>0.125</v>
      </c>
      <c r="C4157" s="6">
        <v>10.14</v>
      </c>
    </row>
    <row r="4158" spans="1:4" ht="15.75" x14ac:dyDescent="0.5">
      <c r="A4158" s="5">
        <v>43033</v>
      </c>
      <c r="B4158" s="10">
        <v>0.16666666666424135</v>
      </c>
      <c r="C4158" s="6">
        <v>10.07</v>
      </c>
    </row>
    <row r="4159" spans="1:4" ht="15.75" x14ac:dyDescent="0.5">
      <c r="A4159" s="5">
        <v>43033</v>
      </c>
      <c r="B4159" s="10">
        <v>0.20833333333575865</v>
      </c>
      <c r="C4159" s="6">
        <v>10.02</v>
      </c>
    </row>
    <row r="4160" spans="1:4" ht="15.75" x14ac:dyDescent="0.5">
      <c r="A4160" s="5">
        <v>43033</v>
      </c>
      <c r="B4160" s="10">
        <v>0.25</v>
      </c>
      <c r="C4160" s="6">
        <v>9.94</v>
      </c>
    </row>
    <row r="4161" spans="1:3" ht="15.75" x14ac:dyDescent="0.5">
      <c r="A4161" s="5">
        <v>43033</v>
      </c>
      <c r="B4161" s="10">
        <v>0.29166666666424135</v>
      </c>
      <c r="C4161" s="6">
        <v>9.9</v>
      </c>
    </row>
    <row r="4162" spans="1:3" ht="15.75" x14ac:dyDescent="0.5">
      <c r="A4162" s="5">
        <v>43033</v>
      </c>
      <c r="B4162" s="10">
        <v>0.33333333333575865</v>
      </c>
      <c r="C4162" s="6">
        <v>9.84</v>
      </c>
    </row>
    <row r="4163" spans="1:3" ht="15.75" x14ac:dyDescent="0.5">
      <c r="A4163" s="5">
        <v>43033</v>
      </c>
      <c r="B4163" s="10">
        <v>0.375</v>
      </c>
      <c r="C4163" s="6">
        <v>9.81</v>
      </c>
    </row>
    <row r="4164" spans="1:3" ht="15.75" x14ac:dyDescent="0.5">
      <c r="A4164" s="5">
        <v>43033</v>
      </c>
      <c r="B4164" s="10">
        <v>0.41666666666424135</v>
      </c>
      <c r="C4164" s="6">
        <v>9.84</v>
      </c>
    </row>
    <row r="4165" spans="1:3" ht="15.75" x14ac:dyDescent="0.5">
      <c r="A4165" s="5">
        <v>43033</v>
      </c>
      <c r="B4165" s="10">
        <v>0.45833333333575865</v>
      </c>
      <c r="C4165" s="6">
        <v>9.91</v>
      </c>
    </row>
    <row r="4166" spans="1:3" ht="15.75" x14ac:dyDescent="0.5">
      <c r="A4166" s="5">
        <v>43033</v>
      </c>
      <c r="B4166" s="10">
        <v>0.5</v>
      </c>
      <c r="C4166" s="6">
        <v>10.01</v>
      </c>
    </row>
    <row r="4167" spans="1:3" ht="15.75" x14ac:dyDescent="0.5">
      <c r="A4167" s="5">
        <v>43033</v>
      </c>
      <c r="B4167" s="10">
        <v>0.54166666666424135</v>
      </c>
      <c r="C4167" s="6">
        <v>10.28</v>
      </c>
    </row>
    <row r="4168" spans="1:3" ht="15.75" x14ac:dyDescent="0.5">
      <c r="A4168" s="5">
        <v>43033</v>
      </c>
      <c r="B4168" s="10">
        <v>0.58333333333575865</v>
      </c>
      <c r="C4168" s="6">
        <v>10.51</v>
      </c>
    </row>
    <row r="4169" spans="1:3" ht="15.75" x14ac:dyDescent="0.5">
      <c r="A4169" s="5">
        <v>43033</v>
      </c>
      <c r="B4169" s="10">
        <v>0.625</v>
      </c>
      <c r="C4169" s="6">
        <v>10.58</v>
      </c>
    </row>
    <row r="4170" spans="1:3" ht="15.75" x14ac:dyDescent="0.5">
      <c r="A4170" s="5">
        <v>43033</v>
      </c>
      <c r="B4170" s="10">
        <v>0.66666666666424135</v>
      </c>
      <c r="C4170" s="6">
        <v>10.81</v>
      </c>
    </row>
    <row r="4171" spans="1:3" ht="15.75" x14ac:dyDescent="0.5">
      <c r="A4171" s="5">
        <v>43033</v>
      </c>
      <c r="B4171" s="10">
        <v>0.70833333333575865</v>
      </c>
      <c r="C4171" s="6">
        <v>11.28</v>
      </c>
    </row>
    <row r="4172" spans="1:3" ht="15.75" x14ac:dyDescent="0.5">
      <c r="A4172" s="5">
        <v>43033</v>
      </c>
      <c r="B4172" s="10">
        <v>0.75</v>
      </c>
      <c r="C4172" s="6">
        <v>10.96</v>
      </c>
    </row>
    <row r="4173" spans="1:3" ht="15.75" x14ac:dyDescent="0.5">
      <c r="A4173" s="5">
        <v>43033</v>
      </c>
      <c r="B4173" s="10">
        <v>0.79166666666424135</v>
      </c>
      <c r="C4173" s="6">
        <v>10.8</v>
      </c>
    </row>
    <row r="4174" spans="1:3" ht="15.75" x14ac:dyDescent="0.5">
      <c r="A4174" s="5">
        <v>43033</v>
      </c>
      <c r="B4174" s="10">
        <v>0.83333333333575865</v>
      </c>
      <c r="C4174" s="6">
        <v>10.75</v>
      </c>
    </row>
    <row r="4175" spans="1:3" ht="15.75" x14ac:dyDescent="0.5">
      <c r="A4175" s="5">
        <v>43033</v>
      </c>
      <c r="B4175" s="10">
        <v>0.875</v>
      </c>
      <c r="C4175" s="6">
        <v>10.63</v>
      </c>
    </row>
    <row r="4176" spans="1:3" ht="15.75" x14ac:dyDescent="0.5">
      <c r="A4176" s="5">
        <v>43033</v>
      </c>
      <c r="B4176" s="10">
        <v>0.91666666666424135</v>
      </c>
      <c r="C4176" s="6">
        <v>10.57</v>
      </c>
    </row>
    <row r="4177" spans="1:4" ht="15.75" x14ac:dyDescent="0.5">
      <c r="A4177" s="5">
        <v>43033</v>
      </c>
      <c r="B4177" s="10">
        <v>0.95833333333575865</v>
      </c>
      <c r="C4177" s="6">
        <v>10.49</v>
      </c>
      <c r="D4177" s="11"/>
    </row>
    <row r="4178" spans="1:4" ht="15.75" x14ac:dyDescent="0.5">
      <c r="A4178" s="5">
        <v>43034</v>
      </c>
      <c r="B4178" s="10">
        <v>0</v>
      </c>
      <c r="C4178" s="6">
        <v>10.45</v>
      </c>
    </row>
    <row r="4179" spans="1:4" ht="15.75" x14ac:dyDescent="0.5">
      <c r="A4179" s="5">
        <v>43034</v>
      </c>
      <c r="B4179" s="10">
        <v>4.1666666664241347E-2</v>
      </c>
      <c r="C4179" s="6">
        <v>10.4</v>
      </c>
    </row>
    <row r="4180" spans="1:4" ht="15.75" x14ac:dyDescent="0.5">
      <c r="A4180" s="5">
        <v>43034</v>
      </c>
      <c r="B4180" s="10">
        <v>8.3333333335758653E-2</v>
      </c>
      <c r="C4180" s="6">
        <v>10.35</v>
      </c>
    </row>
    <row r="4181" spans="1:4" ht="15.75" x14ac:dyDescent="0.5">
      <c r="A4181" s="5">
        <v>43034</v>
      </c>
      <c r="B4181" s="10">
        <v>0.125</v>
      </c>
      <c r="C4181" s="6">
        <v>10.3</v>
      </c>
    </row>
    <row r="4182" spans="1:4" ht="15.75" x14ac:dyDescent="0.5">
      <c r="A4182" s="5">
        <v>43034</v>
      </c>
      <c r="B4182" s="10">
        <v>0.16666666666424135</v>
      </c>
      <c r="C4182" s="6">
        <v>10.24</v>
      </c>
    </row>
    <row r="4183" spans="1:4" ht="15.75" x14ac:dyDescent="0.5">
      <c r="A4183" s="5">
        <v>43034</v>
      </c>
      <c r="B4183" s="10">
        <v>0.20833333333575865</v>
      </c>
      <c r="C4183" s="6">
        <v>10.15</v>
      </c>
    </row>
    <row r="4184" spans="1:4" ht="15.75" x14ac:dyDescent="0.5">
      <c r="A4184" s="5">
        <v>43034</v>
      </c>
      <c r="B4184" s="10">
        <v>0.25</v>
      </c>
      <c r="C4184" s="6">
        <v>10.11</v>
      </c>
    </row>
    <row r="4185" spans="1:4" ht="15.75" x14ac:dyDescent="0.5">
      <c r="A4185" s="5">
        <v>43034</v>
      </c>
      <c r="B4185" s="10">
        <v>0.29166666666424135</v>
      </c>
      <c r="C4185" s="6">
        <v>10.06</v>
      </c>
    </row>
    <row r="4186" spans="1:4" ht="15.75" x14ac:dyDescent="0.5">
      <c r="A4186" s="5">
        <v>43034</v>
      </c>
      <c r="B4186" s="10">
        <v>0.33333333333575865</v>
      </c>
      <c r="C4186" s="6">
        <v>9.99</v>
      </c>
    </row>
    <row r="4187" spans="1:4" ht="15.75" x14ac:dyDescent="0.5">
      <c r="A4187" s="5">
        <v>43034</v>
      </c>
      <c r="B4187" s="10">
        <v>0.375</v>
      </c>
      <c r="C4187" s="6">
        <v>9.9600000000000009</v>
      </c>
    </row>
    <row r="4188" spans="1:4" ht="15.75" x14ac:dyDescent="0.5">
      <c r="A4188" s="5">
        <v>43034</v>
      </c>
      <c r="B4188" s="10">
        <v>0.41666666666424135</v>
      </c>
      <c r="C4188" s="6">
        <v>9.9600000000000009</v>
      </c>
    </row>
    <row r="4189" spans="1:4" ht="15.75" x14ac:dyDescent="0.5">
      <c r="A4189" s="5">
        <v>43034</v>
      </c>
      <c r="B4189" s="10">
        <v>0.45833333333575865</v>
      </c>
      <c r="C4189" s="6">
        <v>9.98</v>
      </c>
    </row>
    <row r="4190" spans="1:4" ht="15.75" x14ac:dyDescent="0.5">
      <c r="A4190" s="5">
        <v>43034</v>
      </c>
      <c r="B4190" s="10">
        <v>0.5</v>
      </c>
      <c r="C4190" s="6">
        <v>10.08</v>
      </c>
    </row>
    <row r="4191" spans="1:4" ht="15.75" x14ac:dyDescent="0.5">
      <c r="A4191" s="5">
        <v>43034</v>
      </c>
      <c r="B4191" s="10">
        <v>0.54166666666424135</v>
      </c>
      <c r="C4191" s="6">
        <v>10.36</v>
      </c>
    </row>
    <row r="4192" spans="1:4" ht="15.75" x14ac:dyDescent="0.5">
      <c r="A4192" s="5">
        <v>43034</v>
      </c>
      <c r="B4192" s="10">
        <v>0.58333333333575865</v>
      </c>
      <c r="C4192" s="6">
        <v>10.61</v>
      </c>
    </row>
    <row r="4193" spans="1:4" ht="15.75" x14ac:dyDescent="0.5">
      <c r="A4193" s="5">
        <v>43034</v>
      </c>
      <c r="B4193" s="10">
        <v>0.625</v>
      </c>
      <c r="C4193" s="6">
        <v>10.77</v>
      </c>
    </row>
    <row r="4194" spans="1:4" ht="15.75" x14ac:dyDescent="0.5">
      <c r="A4194" s="5">
        <v>43034</v>
      </c>
      <c r="B4194" s="10">
        <v>0.66666666666424135</v>
      </c>
      <c r="C4194" s="6">
        <v>10.6</v>
      </c>
    </row>
    <row r="4195" spans="1:4" ht="15.75" x14ac:dyDescent="0.5">
      <c r="A4195" s="5">
        <v>43034</v>
      </c>
      <c r="B4195" s="10">
        <v>0.70833333333575865</v>
      </c>
      <c r="C4195" s="6">
        <v>10.62</v>
      </c>
    </row>
    <row r="4196" spans="1:4" ht="15.75" x14ac:dyDescent="0.5">
      <c r="A4196" s="5">
        <v>43034</v>
      </c>
      <c r="B4196" s="10">
        <v>0.75</v>
      </c>
      <c r="C4196" s="6">
        <v>10.64</v>
      </c>
    </row>
    <row r="4197" spans="1:4" ht="15.75" x14ac:dyDescent="0.5">
      <c r="A4197" s="5">
        <v>43034</v>
      </c>
      <c r="B4197" s="10">
        <v>0.79166666666424135</v>
      </c>
      <c r="C4197" s="6">
        <v>10.58</v>
      </c>
    </row>
    <row r="4198" spans="1:4" ht="15.75" x14ac:dyDescent="0.5">
      <c r="A4198" s="5">
        <v>43034</v>
      </c>
      <c r="B4198" s="10">
        <v>0.83333333333575865</v>
      </c>
      <c r="C4198" s="6">
        <v>10.55</v>
      </c>
    </row>
    <row r="4199" spans="1:4" ht="15.75" x14ac:dyDescent="0.5">
      <c r="A4199" s="5">
        <v>43034</v>
      </c>
      <c r="B4199" s="10">
        <v>0.875</v>
      </c>
      <c r="C4199" s="6">
        <v>10.51</v>
      </c>
    </row>
    <row r="4200" spans="1:4" ht="15.75" x14ac:dyDescent="0.5">
      <c r="A4200" s="5">
        <v>43034</v>
      </c>
      <c r="B4200" s="10">
        <v>0.91666666666424135</v>
      </c>
      <c r="C4200" s="6">
        <v>10.46</v>
      </c>
    </row>
    <row r="4201" spans="1:4" ht="15.75" x14ac:dyDescent="0.5">
      <c r="A4201" s="5">
        <v>43034</v>
      </c>
      <c r="B4201" s="10">
        <v>0.95833333333575865</v>
      </c>
      <c r="C4201" s="6">
        <v>10.35</v>
      </c>
      <c r="D4201" s="11"/>
    </row>
    <row r="4202" spans="1:4" ht="15.75" x14ac:dyDescent="0.5">
      <c r="A4202" s="5">
        <v>43035</v>
      </c>
      <c r="B4202" s="10">
        <v>0</v>
      </c>
      <c r="C4202" s="6">
        <v>10.27</v>
      </c>
    </row>
    <row r="4203" spans="1:4" ht="15.75" x14ac:dyDescent="0.5">
      <c r="A4203" s="5">
        <v>43035</v>
      </c>
      <c r="B4203" s="10">
        <v>4.1666666664241347E-2</v>
      </c>
      <c r="C4203" s="6">
        <v>10.210000000000001</v>
      </c>
    </row>
    <row r="4204" spans="1:4" ht="15.75" x14ac:dyDescent="0.5">
      <c r="A4204" s="5">
        <v>43035</v>
      </c>
      <c r="B4204" s="10">
        <v>8.3333333335758653E-2</v>
      </c>
      <c r="C4204" s="6">
        <v>10.23</v>
      </c>
    </row>
    <row r="4205" spans="1:4" ht="15.75" x14ac:dyDescent="0.5">
      <c r="A4205" s="5">
        <v>43035</v>
      </c>
      <c r="B4205" s="10">
        <v>0.125</v>
      </c>
      <c r="C4205" s="6">
        <v>10.18</v>
      </c>
    </row>
    <row r="4206" spans="1:4" ht="15.75" x14ac:dyDescent="0.5">
      <c r="A4206" s="5">
        <v>43035</v>
      </c>
      <c r="B4206" s="10">
        <v>0.16666666666424135</v>
      </c>
      <c r="C4206" s="6">
        <v>10.130000000000001</v>
      </c>
    </row>
    <row r="4207" spans="1:4" ht="15.75" x14ac:dyDescent="0.5">
      <c r="A4207" s="5">
        <v>43035</v>
      </c>
      <c r="B4207" s="10">
        <v>0.20833333333575865</v>
      </c>
      <c r="C4207" s="6">
        <v>10.09</v>
      </c>
    </row>
    <row r="4208" spans="1:4" ht="15.75" x14ac:dyDescent="0.5">
      <c r="A4208" s="5">
        <v>43035</v>
      </c>
      <c r="B4208" s="10">
        <v>0.25</v>
      </c>
      <c r="C4208" s="6">
        <v>10.02</v>
      </c>
    </row>
    <row r="4209" spans="1:3" ht="15.75" x14ac:dyDescent="0.5">
      <c r="A4209" s="5">
        <v>43035</v>
      </c>
      <c r="B4209" s="10">
        <v>0.29166666666424135</v>
      </c>
      <c r="C4209" s="6">
        <v>9.99</v>
      </c>
    </row>
    <row r="4210" spans="1:3" ht="15.75" x14ac:dyDescent="0.5">
      <c r="A4210" s="5">
        <v>43035</v>
      </c>
      <c r="B4210" s="10">
        <v>0.33333333333575865</v>
      </c>
      <c r="C4210" s="6">
        <v>9.86</v>
      </c>
    </row>
    <row r="4211" spans="1:3" ht="15.75" x14ac:dyDescent="0.5">
      <c r="A4211" s="5">
        <v>43035</v>
      </c>
      <c r="B4211" s="10">
        <v>0.375</v>
      </c>
      <c r="C4211" s="6">
        <v>9.82</v>
      </c>
    </row>
    <row r="4212" spans="1:3" ht="15.75" x14ac:dyDescent="0.5">
      <c r="A4212" s="5">
        <v>43035</v>
      </c>
      <c r="B4212" s="10">
        <v>0.41666666666424135</v>
      </c>
      <c r="C4212" s="6">
        <v>9.84</v>
      </c>
    </row>
    <row r="4213" spans="1:3" ht="15.75" x14ac:dyDescent="0.5">
      <c r="A4213" s="5">
        <v>43035</v>
      </c>
      <c r="B4213" s="10">
        <v>0.45833333333575865</v>
      </c>
      <c r="C4213" s="6">
        <v>9.85</v>
      </c>
    </row>
    <row r="4214" spans="1:3" ht="15.75" x14ac:dyDescent="0.5">
      <c r="A4214" s="5">
        <v>43035</v>
      </c>
      <c r="B4214" s="10">
        <v>0.5</v>
      </c>
      <c r="C4214" s="6">
        <v>9.89</v>
      </c>
    </row>
    <row r="4215" spans="1:3" ht="15.75" x14ac:dyDescent="0.5">
      <c r="A4215" s="5">
        <v>43035</v>
      </c>
      <c r="B4215" s="10">
        <v>0.54166666666424135</v>
      </c>
      <c r="C4215" s="6">
        <v>9.98</v>
      </c>
    </row>
    <row r="4216" spans="1:3" ht="15.75" x14ac:dyDescent="0.5">
      <c r="A4216" s="5">
        <v>43035</v>
      </c>
      <c r="B4216" s="10">
        <v>0.58333333333575865</v>
      </c>
      <c r="C4216" s="6">
        <v>10.26</v>
      </c>
    </row>
    <row r="4217" spans="1:3" ht="15.75" x14ac:dyDescent="0.5">
      <c r="A4217" s="5">
        <v>43035</v>
      </c>
      <c r="B4217" s="10">
        <v>0.625</v>
      </c>
      <c r="C4217" s="6">
        <v>10.71</v>
      </c>
    </row>
    <row r="4218" spans="1:3" ht="15.75" x14ac:dyDescent="0.5">
      <c r="A4218" s="5">
        <v>43035</v>
      </c>
      <c r="B4218" s="10">
        <v>0.66666666666424135</v>
      </c>
      <c r="C4218" s="6">
        <v>11.27</v>
      </c>
    </row>
    <row r="4219" spans="1:3" ht="15.75" x14ac:dyDescent="0.5">
      <c r="A4219" s="5">
        <v>43035</v>
      </c>
      <c r="B4219" s="10">
        <v>0.70833333333575865</v>
      </c>
      <c r="C4219" s="6">
        <v>10.55</v>
      </c>
    </row>
    <row r="4220" spans="1:3" ht="15.75" x14ac:dyDescent="0.5">
      <c r="A4220" s="5">
        <v>43035</v>
      </c>
      <c r="B4220" s="10">
        <v>0.75</v>
      </c>
      <c r="C4220" s="6">
        <v>10.69</v>
      </c>
    </row>
    <row r="4221" spans="1:3" ht="15.75" x14ac:dyDescent="0.5">
      <c r="A4221" s="5">
        <v>43035</v>
      </c>
      <c r="B4221" s="10">
        <v>0.79166666666424135</v>
      </c>
      <c r="C4221" s="6">
        <v>10.49</v>
      </c>
    </row>
    <row r="4222" spans="1:3" ht="15.75" x14ac:dyDescent="0.5">
      <c r="A4222" s="5">
        <v>43035</v>
      </c>
      <c r="B4222" s="10">
        <v>0.83333333333575865</v>
      </c>
      <c r="C4222" s="6">
        <v>10.51</v>
      </c>
    </row>
    <row r="4223" spans="1:3" ht="15.75" x14ac:dyDescent="0.5">
      <c r="A4223" s="5">
        <v>43035</v>
      </c>
      <c r="B4223" s="10">
        <v>0.875</v>
      </c>
      <c r="C4223" s="6">
        <v>10.45</v>
      </c>
    </row>
    <row r="4224" spans="1:3" ht="15.75" x14ac:dyDescent="0.5">
      <c r="A4224" s="5">
        <v>43035</v>
      </c>
      <c r="B4224" s="10">
        <v>0.91666666666424135</v>
      </c>
      <c r="C4224" s="6">
        <v>10.4</v>
      </c>
    </row>
    <row r="4225" spans="1:4" ht="15.75" x14ac:dyDescent="0.5">
      <c r="A4225" s="5">
        <v>43035</v>
      </c>
      <c r="B4225" s="10">
        <v>0.95833333333575865</v>
      </c>
      <c r="C4225" s="6">
        <v>10.34</v>
      </c>
      <c r="D4225" s="11"/>
    </row>
    <row r="4226" spans="1:4" ht="15.75" x14ac:dyDescent="0.5">
      <c r="A4226" s="5">
        <v>43036</v>
      </c>
      <c r="B4226" s="10">
        <v>0</v>
      </c>
      <c r="C4226" s="6">
        <v>10.28</v>
      </c>
    </row>
    <row r="4227" spans="1:4" ht="15.75" x14ac:dyDescent="0.5">
      <c r="A4227" s="5">
        <v>43036</v>
      </c>
      <c r="B4227" s="10">
        <v>4.1666666664241347E-2</v>
      </c>
      <c r="C4227" s="6">
        <v>10.18</v>
      </c>
    </row>
    <row r="4228" spans="1:4" ht="15.75" x14ac:dyDescent="0.5">
      <c r="A4228" s="5">
        <v>43036</v>
      </c>
      <c r="B4228" s="10">
        <v>8.3333333335758653E-2</v>
      </c>
      <c r="C4228" s="6">
        <v>10.130000000000001</v>
      </c>
    </row>
    <row r="4229" spans="1:4" ht="15.75" x14ac:dyDescent="0.5">
      <c r="A4229" s="5">
        <v>43036</v>
      </c>
      <c r="B4229" s="10">
        <v>0.125</v>
      </c>
      <c r="C4229" s="6">
        <v>10.050000000000001</v>
      </c>
    </row>
    <row r="4230" spans="1:4" ht="15.75" x14ac:dyDescent="0.5">
      <c r="A4230" s="5">
        <v>43036</v>
      </c>
      <c r="B4230" s="10">
        <v>0.16666666666424135</v>
      </c>
      <c r="C4230" s="6">
        <v>9.9700000000000006</v>
      </c>
    </row>
    <row r="4231" spans="1:4" ht="15.75" x14ac:dyDescent="0.5">
      <c r="A4231" s="5">
        <v>43036</v>
      </c>
      <c r="B4231" s="10">
        <v>0.20833333333575865</v>
      </c>
      <c r="C4231" s="6">
        <v>9.9</v>
      </c>
    </row>
    <row r="4232" spans="1:4" ht="15.75" x14ac:dyDescent="0.5">
      <c r="A4232" s="5">
        <v>43036</v>
      </c>
      <c r="B4232" s="10">
        <v>0.25</v>
      </c>
      <c r="C4232" s="6">
        <v>9.92</v>
      </c>
    </row>
    <row r="4233" spans="1:4" ht="15.75" x14ac:dyDescent="0.5">
      <c r="A4233" s="5">
        <v>43036</v>
      </c>
      <c r="B4233" s="10">
        <v>0.29166666666424135</v>
      </c>
      <c r="C4233" s="6">
        <v>9.85</v>
      </c>
    </row>
    <row r="4234" spans="1:4" ht="15.75" x14ac:dyDescent="0.5">
      <c r="A4234" s="5">
        <v>43036</v>
      </c>
      <c r="B4234" s="10">
        <v>0.33333333333575865</v>
      </c>
      <c r="C4234" s="6">
        <v>9.7799999999999994</v>
      </c>
    </row>
    <row r="4235" spans="1:4" ht="15.75" x14ac:dyDescent="0.5">
      <c r="A4235" s="5">
        <v>43036</v>
      </c>
      <c r="B4235" s="10">
        <v>0.375</v>
      </c>
      <c r="C4235" s="6">
        <v>9.69</v>
      </c>
    </row>
    <row r="4236" spans="1:4" ht="15.75" x14ac:dyDescent="0.5">
      <c r="A4236" s="5">
        <v>43036</v>
      </c>
      <c r="B4236" s="10">
        <v>0.41666666666424135</v>
      </c>
      <c r="C4236" s="6">
        <v>9.7200000000000006</v>
      </c>
    </row>
    <row r="4237" spans="1:4" ht="15.75" x14ac:dyDescent="0.5">
      <c r="A4237" s="5">
        <v>43036</v>
      </c>
      <c r="B4237" s="10">
        <v>0.45833333333575865</v>
      </c>
      <c r="C4237" s="6">
        <v>9.83</v>
      </c>
    </row>
    <row r="4238" spans="1:4" ht="15.75" x14ac:dyDescent="0.5">
      <c r="A4238" s="5">
        <v>43036</v>
      </c>
      <c r="B4238" s="10">
        <v>0.5</v>
      </c>
      <c r="C4238" s="6">
        <v>10.02</v>
      </c>
    </row>
    <row r="4239" spans="1:4" ht="15.75" x14ac:dyDescent="0.5">
      <c r="A4239" s="5">
        <v>43036</v>
      </c>
      <c r="B4239" s="10">
        <v>0.54166666666424135</v>
      </c>
      <c r="C4239" s="6">
        <v>10.31</v>
      </c>
    </row>
    <row r="4240" spans="1:4" ht="15.75" x14ac:dyDescent="0.5">
      <c r="A4240" s="5">
        <v>43036</v>
      </c>
      <c r="B4240" s="10">
        <v>0.58333333333575865</v>
      </c>
      <c r="C4240" s="6">
        <v>10.28</v>
      </c>
    </row>
    <row r="4241" spans="1:4" ht="15.75" x14ac:dyDescent="0.5">
      <c r="A4241" s="5">
        <v>43036</v>
      </c>
      <c r="B4241" s="10">
        <v>0.625</v>
      </c>
      <c r="C4241" s="6">
        <v>10.39</v>
      </c>
    </row>
    <row r="4242" spans="1:4" ht="15.75" x14ac:dyDescent="0.5">
      <c r="A4242" s="5">
        <v>43036</v>
      </c>
      <c r="B4242" s="10">
        <v>0.66666666666424135</v>
      </c>
      <c r="C4242" s="6">
        <v>10.47</v>
      </c>
    </row>
    <row r="4243" spans="1:4" ht="15.75" x14ac:dyDescent="0.5">
      <c r="A4243" s="5">
        <v>43036</v>
      </c>
      <c r="B4243" s="10">
        <v>0.70833333333575865</v>
      </c>
      <c r="C4243" s="6">
        <v>10.37</v>
      </c>
    </row>
    <row r="4244" spans="1:4" ht="15.75" x14ac:dyDescent="0.5">
      <c r="A4244" s="5">
        <v>43036</v>
      </c>
      <c r="B4244" s="10">
        <v>0.75</v>
      </c>
      <c r="C4244" s="6">
        <v>10.86</v>
      </c>
    </row>
    <row r="4245" spans="1:4" ht="15.75" x14ac:dyDescent="0.5">
      <c r="A4245" s="5">
        <v>43036</v>
      </c>
      <c r="B4245" s="10">
        <v>0.79166666666424135</v>
      </c>
      <c r="C4245" s="6">
        <v>10.88</v>
      </c>
    </row>
    <row r="4246" spans="1:4" ht="15.75" x14ac:dyDescent="0.5">
      <c r="A4246" s="5">
        <v>43036</v>
      </c>
      <c r="B4246" s="10">
        <v>0.83333333333575865</v>
      </c>
      <c r="C4246" s="6">
        <v>10.72</v>
      </c>
    </row>
    <row r="4247" spans="1:4" ht="15.75" x14ac:dyDescent="0.5">
      <c r="A4247" s="5">
        <v>43036</v>
      </c>
      <c r="B4247" s="10">
        <v>0.875</v>
      </c>
      <c r="C4247" s="6">
        <v>10.52</v>
      </c>
    </row>
    <row r="4248" spans="1:4" ht="15.75" x14ac:dyDescent="0.5">
      <c r="A4248" s="5">
        <v>43036</v>
      </c>
      <c r="B4248" s="10">
        <v>0.91666666666424135</v>
      </c>
      <c r="C4248" s="6">
        <v>10.47</v>
      </c>
    </row>
    <row r="4249" spans="1:4" ht="15.75" x14ac:dyDescent="0.5">
      <c r="A4249" s="5">
        <v>43036</v>
      </c>
      <c r="B4249" s="10">
        <v>0.95833333333575865</v>
      </c>
      <c r="C4249" s="6">
        <v>10.44</v>
      </c>
      <c r="D4249" s="11"/>
    </row>
    <row r="4250" spans="1:4" ht="15.75" x14ac:dyDescent="0.5">
      <c r="A4250" s="5">
        <v>43037</v>
      </c>
      <c r="B4250" s="10">
        <v>0</v>
      </c>
      <c r="C4250" s="6">
        <v>10.37</v>
      </c>
    </row>
    <row r="4251" spans="1:4" ht="15.75" x14ac:dyDescent="0.5">
      <c r="A4251" s="5">
        <v>43037</v>
      </c>
      <c r="B4251" s="10">
        <v>4.1666666664241347E-2</v>
      </c>
      <c r="C4251" s="6">
        <v>10.32</v>
      </c>
    </row>
    <row r="4252" spans="1:4" ht="15.75" x14ac:dyDescent="0.5">
      <c r="A4252" s="5">
        <v>43037</v>
      </c>
      <c r="B4252" s="10">
        <v>8.3333333335758653E-2</v>
      </c>
      <c r="C4252" s="6">
        <v>10.29</v>
      </c>
    </row>
    <row r="4253" spans="1:4" ht="15.75" x14ac:dyDescent="0.5">
      <c r="A4253" s="5">
        <v>43037</v>
      </c>
      <c r="B4253" s="10">
        <v>0.125</v>
      </c>
      <c r="C4253" s="6">
        <v>10.210000000000001</v>
      </c>
    </row>
    <row r="4254" spans="1:4" ht="15.75" x14ac:dyDescent="0.5">
      <c r="A4254" s="5">
        <v>43037</v>
      </c>
      <c r="B4254" s="10">
        <v>0.16666666666424135</v>
      </c>
      <c r="C4254" s="6">
        <v>10.130000000000001</v>
      </c>
    </row>
    <row r="4255" spans="1:4" ht="15.75" x14ac:dyDescent="0.5">
      <c r="A4255" s="5">
        <v>43037</v>
      </c>
      <c r="B4255" s="10">
        <v>0.20833333333575865</v>
      </c>
      <c r="C4255" s="6">
        <v>10.01</v>
      </c>
    </row>
    <row r="4256" spans="1:4" ht="15.75" x14ac:dyDescent="0.5">
      <c r="A4256" s="5">
        <v>43037</v>
      </c>
      <c r="B4256" s="10">
        <v>0.25</v>
      </c>
      <c r="C4256" s="6">
        <v>9.9499999999999993</v>
      </c>
    </row>
    <row r="4257" spans="1:3" ht="15.75" x14ac:dyDescent="0.5">
      <c r="A4257" s="5">
        <v>43037</v>
      </c>
      <c r="B4257" s="10">
        <v>0.29166666666424135</v>
      </c>
      <c r="C4257" s="6">
        <v>9.9</v>
      </c>
    </row>
    <row r="4258" spans="1:3" ht="15.75" x14ac:dyDescent="0.5">
      <c r="A4258" s="5">
        <v>43037</v>
      </c>
      <c r="B4258" s="10">
        <v>0.33333333333575865</v>
      </c>
      <c r="C4258" s="6">
        <v>9.82</v>
      </c>
    </row>
    <row r="4259" spans="1:3" ht="15.75" x14ac:dyDescent="0.5">
      <c r="A4259" s="5">
        <v>43037</v>
      </c>
      <c r="B4259" s="10">
        <v>0.375</v>
      </c>
      <c r="C4259" s="6">
        <v>9.7899999999999991</v>
      </c>
    </row>
    <row r="4260" spans="1:3" ht="15.75" x14ac:dyDescent="0.5">
      <c r="A4260" s="5">
        <v>43037</v>
      </c>
      <c r="B4260" s="10">
        <v>0.41666666666424135</v>
      </c>
      <c r="C4260" s="6">
        <v>9.7899999999999991</v>
      </c>
    </row>
    <row r="4261" spans="1:3" ht="15.75" x14ac:dyDescent="0.5">
      <c r="A4261" s="5">
        <v>43037</v>
      </c>
      <c r="B4261" s="10">
        <v>0.45833333333575865</v>
      </c>
      <c r="C4261" s="6">
        <v>9.9</v>
      </c>
    </row>
    <row r="4262" spans="1:3" ht="15.75" x14ac:dyDescent="0.5">
      <c r="A4262" s="5">
        <v>43037</v>
      </c>
      <c r="B4262" s="10">
        <v>0.5</v>
      </c>
      <c r="C4262" s="6">
        <v>9.8699999999999992</v>
      </c>
    </row>
    <row r="4263" spans="1:3" ht="15.75" x14ac:dyDescent="0.5">
      <c r="A4263" s="5">
        <v>43037</v>
      </c>
      <c r="B4263" s="10">
        <v>0.54166666666424135</v>
      </c>
      <c r="C4263" s="6">
        <v>9.9499999999999993</v>
      </c>
    </row>
    <row r="4264" spans="1:3" ht="15.75" x14ac:dyDescent="0.5">
      <c r="A4264" s="5">
        <v>43037</v>
      </c>
      <c r="B4264" s="10">
        <v>0.58333333333575865</v>
      </c>
      <c r="C4264" s="6">
        <v>10.34</v>
      </c>
    </row>
    <row r="4265" spans="1:3" ht="15.75" x14ac:dyDescent="0.5">
      <c r="A4265" s="5">
        <v>43037</v>
      </c>
      <c r="B4265" s="10">
        <v>0.625</v>
      </c>
      <c r="C4265" s="6">
        <v>10.84</v>
      </c>
    </row>
    <row r="4266" spans="1:3" ht="15.75" x14ac:dyDescent="0.5">
      <c r="A4266" s="5">
        <v>43037</v>
      </c>
      <c r="B4266" s="10">
        <v>0.66666666666424135</v>
      </c>
      <c r="C4266" s="6">
        <v>11.11</v>
      </c>
    </row>
    <row r="4267" spans="1:3" ht="15.75" x14ac:dyDescent="0.5">
      <c r="A4267" s="5">
        <v>43037</v>
      </c>
      <c r="B4267" s="10">
        <v>0.70833333333575865</v>
      </c>
      <c r="C4267" s="6">
        <v>11.16</v>
      </c>
    </row>
    <row r="4268" spans="1:3" ht="15.75" x14ac:dyDescent="0.5">
      <c r="A4268" s="5">
        <v>43037</v>
      </c>
      <c r="B4268" s="10">
        <v>0.75</v>
      </c>
      <c r="C4268" s="6">
        <v>11.02</v>
      </c>
    </row>
    <row r="4269" spans="1:3" ht="15.75" x14ac:dyDescent="0.5">
      <c r="A4269" s="5">
        <v>43037</v>
      </c>
      <c r="B4269" s="10">
        <v>0.79166666666424135</v>
      </c>
      <c r="C4269" s="6">
        <v>11.16</v>
      </c>
    </row>
    <row r="4270" spans="1:3" ht="15.75" x14ac:dyDescent="0.5">
      <c r="A4270" s="5">
        <v>43037</v>
      </c>
      <c r="B4270" s="10">
        <v>0.83333333333575865</v>
      </c>
      <c r="C4270" s="6">
        <v>11.1</v>
      </c>
    </row>
    <row r="4271" spans="1:3" ht="15.75" x14ac:dyDescent="0.5">
      <c r="A4271" s="5">
        <v>43037</v>
      </c>
      <c r="B4271" s="10">
        <v>0.875</v>
      </c>
      <c r="C4271" s="6">
        <v>11.04</v>
      </c>
    </row>
    <row r="4272" spans="1:3" ht="15.75" x14ac:dyDescent="0.5">
      <c r="A4272" s="5">
        <v>43037</v>
      </c>
      <c r="B4272" s="10">
        <v>0.91666666666424135</v>
      </c>
      <c r="C4272" s="6">
        <v>10.98</v>
      </c>
    </row>
    <row r="4273" spans="1:4" ht="15.75" x14ac:dyDescent="0.5">
      <c r="A4273" s="5">
        <v>43037</v>
      </c>
      <c r="B4273" s="10">
        <v>0.95833333333575865</v>
      </c>
      <c r="C4273" s="6">
        <v>10.89</v>
      </c>
      <c r="D4273" s="11"/>
    </row>
    <row r="4274" spans="1:4" ht="15.75" x14ac:dyDescent="0.5">
      <c r="A4274" s="5">
        <v>43038</v>
      </c>
      <c r="B4274" s="10">
        <v>0</v>
      </c>
      <c r="C4274" s="6">
        <v>10.76</v>
      </c>
    </row>
    <row r="4275" spans="1:4" ht="15.75" x14ac:dyDescent="0.5">
      <c r="A4275" s="5">
        <v>43038</v>
      </c>
      <c r="B4275" s="10">
        <v>4.1666666664241347E-2</v>
      </c>
      <c r="C4275" s="6">
        <v>10.64</v>
      </c>
    </row>
    <row r="4276" spans="1:4" ht="15.75" x14ac:dyDescent="0.5">
      <c r="A4276" s="5">
        <v>43038</v>
      </c>
      <c r="B4276" s="10">
        <v>8.3333333335758653E-2</v>
      </c>
      <c r="C4276" s="6">
        <v>10.52</v>
      </c>
    </row>
    <row r="4277" spans="1:4" ht="15.75" x14ac:dyDescent="0.5">
      <c r="A4277" s="5">
        <v>43038</v>
      </c>
      <c r="B4277" s="10">
        <v>0.125</v>
      </c>
      <c r="C4277" s="6">
        <v>10.37</v>
      </c>
    </row>
    <row r="4278" spans="1:4" ht="15.75" x14ac:dyDescent="0.5">
      <c r="A4278" s="5">
        <v>43038</v>
      </c>
      <c r="B4278" s="10">
        <v>0.16666666666424135</v>
      </c>
      <c r="C4278" s="6">
        <v>10.210000000000001</v>
      </c>
    </row>
    <row r="4279" spans="1:4" ht="15.75" x14ac:dyDescent="0.5">
      <c r="A4279" s="5">
        <v>43038</v>
      </c>
      <c r="B4279" s="10">
        <v>0.20833333333575865</v>
      </c>
      <c r="C4279" s="6">
        <v>10.130000000000001</v>
      </c>
    </row>
    <row r="4280" spans="1:4" ht="15.75" x14ac:dyDescent="0.5">
      <c r="A4280" s="5">
        <v>43038</v>
      </c>
      <c r="B4280" s="10">
        <v>0.25</v>
      </c>
      <c r="C4280" s="6">
        <v>10.119999999999999</v>
      </c>
    </row>
    <row r="4281" spans="1:4" ht="15.75" x14ac:dyDescent="0.5">
      <c r="A4281" s="5">
        <v>43038</v>
      </c>
      <c r="B4281" s="10">
        <v>0.29166666666424135</v>
      </c>
      <c r="C4281" s="6">
        <v>10.1</v>
      </c>
    </row>
    <row r="4282" spans="1:4" ht="15.75" x14ac:dyDescent="0.5">
      <c r="A4282" s="5">
        <v>43038</v>
      </c>
      <c r="B4282" s="10">
        <v>0.33333333333575865</v>
      </c>
      <c r="C4282" s="6">
        <v>10.07</v>
      </c>
    </row>
    <row r="4283" spans="1:4" ht="15.75" x14ac:dyDescent="0.5">
      <c r="A4283" s="5">
        <v>43038</v>
      </c>
      <c r="B4283" s="10">
        <v>0.375</v>
      </c>
      <c r="C4283" s="6">
        <v>10.029999999999999</v>
      </c>
    </row>
    <row r="4284" spans="1:4" ht="15.75" x14ac:dyDescent="0.5">
      <c r="A4284" s="5">
        <v>43038</v>
      </c>
      <c r="B4284" s="10">
        <v>0.41666666666424135</v>
      </c>
      <c r="C4284" s="6">
        <v>10.06</v>
      </c>
    </row>
    <row r="4285" spans="1:4" ht="15.75" x14ac:dyDescent="0.5">
      <c r="A4285" s="5">
        <v>43038</v>
      </c>
      <c r="B4285" s="10">
        <v>0.45833333333575865</v>
      </c>
      <c r="C4285" s="6">
        <v>10.11</v>
      </c>
    </row>
    <row r="4286" spans="1:4" ht="15.75" x14ac:dyDescent="0.5">
      <c r="A4286" s="5">
        <v>43038</v>
      </c>
      <c r="B4286" s="10">
        <v>0.5</v>
      </c>
      <c r="C4286" s="6">
        <v>10.14</v>
      </c>
    </row>
    <row r="4287" spans="1:4" ht="15.75" x14ac:dyDescent="0.5">
      <c r="A4287" s="5">
        <v>43038</v>
      </c>
      <c r="B4287" s="10">
        <v>0.54166666666424135</v>
      </c>
      <c r="C4287" s="6">
        <v>10.35</v>
      </c>
    </row>
    <row r="4288" spans="1:4" ht="15.75" x14ac:dyDescent="0.5">
      <c r="A4288" s="5">
        <v>43038</v>
      </c>
      <c r="B4288" s="10">
        <v>0.58333333333575865</v>
      </c>
      <c r="C4288" s="6">
        <v>10.34</v>
      </c>
    </row>
    <row r="4289" spans="1:4" ht="15.75" x14ac:dyDescent="0.5">
      <c r="A4289" s="5">
        <v>43038</v>
      </c>
      <c r="B4289" s="10">
        <v>0.625</v>
      </c>
      <c r="C4289" s="6">
        <v>10.7</v>
      </c>
    </row>
    <row r="4290" spans="1:4" ht="15.75" x14ac:dyDescent="0.5">
      <c r="A4290" s="5">
        <v>43038</v>
      </c>
      <c r="B4290" s="10">
        <v>0.66666666666424135</v>
      </c>
      <c r="C4290" s="6">
        <v>10.53</v>
      </c>
    </row>
    <row r="4291" spans="1:4" ht="15.75" x14ac:dyDescent="0.5">
      <c r="A4291" s="5">
        <v>43038</v>
      </c>
      <c r="B4291" s="10">
        <v>0.70833333333575865</v>
      </c>
      <c r="C4291" s="6">
        <v>10.55</v>
      </c>
    </row>
    <row r="4292" spans="1:4" ht="15.75" x14ac:dyDescent="0.5">
      <c r="A4292" s="5">
        <v>43038</v>
      </c>
      <c r="B4292" s="10">
        <v>0.75</v>
      </c>
      <c r="C4292" s="6">
        <v>10.51</v>
      </c>
    </row>
    <row r="4293" spans="1:4" ht="15.75" x14ac:dyDescent="0.5">
      <c r="A4293" s="5">
        <v>43038</v>
      </c>
      <c r="B4293" s="10">
        <v>0.79166666666424135</v>
      </c>
      <c r="C4293" s="6">
        <v>10.46</v>
      </c>
    </row>
    <row r="4294" spans="1:4" ht="15.75" x14ac:dyDescent="0.5">
      <c r="A4294" s="5">
        <v>43038</v>
      </c>
      <c r="B4294" s="10">
        <v>0.83333333333575865</v>
      </c>
      <c r="C4294" s="6">
        <v>10.38</v>
      </c>
    </row>
    <row r="4295" spans="1:4" ht="15.75" x14ac:dyDescent="0.5">
      <c r="A4295" s="5">
        <v>43038</v>
      </c>
      <c r="B4295" s="10">
        <v>0.875</v>
      </c>
      <c r="C4295" s="6">
        <v>10.32</v>
      </c>
    </row>
    <row r="4296" spans="1:4" ht="15.75" x14ac:dyDescent="0.5">
      <c r="A4296" s="5">
        <v>43038</v>
      </c>
      <c r="B4296" s="10">
        <v>0.91666666666424135</v>
      </c>
      <c r="C4296" s="6">
        <v>10.26</v>
      </c>
    </row>
    <row r="4297" spans="1:4" ht="15.75" x14ac:dyDescent="0.5">
      <c r="A4297" s="5">
        <v>43038</v>
      </c>
      <c r="B4297" s="10">
        <v>0.95833333333575865</v>
      </c>
      <c r="C4297" s="6">
        <v>10.18</v>
      </c>
      <c r="D4297" s="11"/>
    </row>
    <row r="4298" spans="1:4" ht="15.75" x14ac:dyDescent="0.5">
      <c r="A4298" s="5">
        <v>43039</v>
      </c>
      <c r="B4298" s="10">
        <v>0</v>
      </c>
      <c r="C4298" s="6">
        <v>10.119999999999999</v>
      </c>
    </row>
    <row r="4299" spans="1:4" ht="15.75" x14ac:dyDescent="0.5">
      <c r="A4299" s="5">
        <v>43039</v>
      </c>
      <c r="B4299" s="10">
        <v>4.1666666664241347E-2</v>
      </c>
      <c r="C4299" s="6">
        <v>10.029999999999999</v>
      </c>
    </row>
    <row r="4300" spans="1:4" ht="15.75" x14ac:dyDescent="0.5">
      <c r="A4300" s="5">
        <v>43039</v>
      </c>
      <c r="B4300" s="10">
        <v>8.3333333335758653E-2</v>
      </c>
      <c r="C4300" s="6">
        <v>9.9600000000000009</v>
      </c>
    </row>
    <row r="4301" spans="1:4" ht="15.75" x14ac:dyDescent="0.5">
      <c r="A4301" s="5">
        <v>43039</v>
      </c>
      <c r="B4301" s="10">
        <v>0.125</v>
      </c>
      <c r="C4301" s="6">
        <v>9.92</v>
      </c>
    </row>
    <row r="4302" spans="1:4" ht="15.75" x14ac:dyDescent="0.5">
      <c r="A4302" s="5">
        <v>43039</v>
      </c>
      <c r="B4302" s="10">
        <v>0.16666666666424135</v>
      </c>
      <c r="C4302" s="6">
        <v>9.85</v>
      </c>
    </row>
    <row r="4303" spans="1:4" ht="15.75" x14ac:dyDescent="0.5">
      <c r="A4303" s="5">
        <v>43039</v>
      </c>
      <c r="B4303" s="10">
        <v>0.20833333333575865</v>
      </c>
      <c r="C4303" s="6">
        <v>9.7799999999999994</v>
      </c>
    </row>
    <row r="4304" spans="1:4" ht="15.75" x14ac:dyDescent="0.5">
      <c r="A4304" s="5">
        <v>43039</v>
      </c>
      <c r="B4304" s="10">
        <v>0.25</v>
      </c>
      <c r="C4304" s="6">
        <v>9.74</v>
      </c>
    </row>
    <row r="4305" spans="1:3" ht="15.75" x14ac:dyDescent="0.5">
      <c r="A4305" s="5">
        <v>43039</v>
      </c>
      <c r="B4305" s="10">
        <v>0.29166666666424135</v>
      </c>
      <c r="C4305" s="6">
        <v>9.67</v>
      </c>
    </row>
    <row r="4306" spans="1:3" ht="15.75" x14ac:dyDescent="0.5">
      <c r="A4306" s="5">
        <v>43039</v>
      </c>
      <c r="B4306" s="10">
        <v>0.33333333333575865</v>
      </c>
      <c r="C4306" s="6">
        <v>9.6</v>
      </c>
    </row>
    <row r="4307" spans="1:3" ht="15.75" x14ac:dyDescent="0.5">
      <c r="A4307" s="5">
        <v>43039</v>
      </c>
      <c r="B4307" s="10">
        <v>0.375</v>
      </c>
      <c r="C4307" s="6">
        <v>9.5500000000000007</v>
      </c>
    </row>
    <row r="4308" spans="1:3" ht="15.75" x14ac:dyDescent="0.5">
      <c r="A4308" s="5">
        <v>43039</v>
      </c>
      <c r="B4308" s="10">
        <v>0.41666666666424135</v>
      </c>
      <c r="C4308" s="6">
        <v>9.5500000000000007</v>
      </c>
    </row>
    <row r="4309" spans="1:3" ht="15.75" x14ac:dyDescent="0.5">
      <c r="A4309" s="5">
        <v>43039</v>
      </c>
      <c r="B4309" s="10">
        <v>0.45833333333575865</v>
      </c>
      <c r="C4309" s="6">
        <v>9.61</v>
      </c>
    </row>
    <row r="4310" spans="1:3" ht="15.75" x14ac:dyDescent="0.5">
      <c r="A4310" s="5">
        <v>43039</v>
      </c>
      <c r="B4310" s="10">
        <v>0.5</v>
      </c>
      <c r="C4310" s="6">
        <v>9.68</v>
      </c>
    </row>
    <row r="4311" spans="1:3" ht="15.75" x14ac:dyDescent="0.5">
      <c r="A4311" s="5">
        <v>43039</v>
      </c>
      <c r="B4311" s="10">
        <v>0.54166666666424135</v>
      </c>
      <c r="C4311" s="6">
        <v>9.67</v>
      </c>
    </row>
    <row r="4312" spans="1:3" ht="15.75" x14ac:dyDescent="0.5">
      <c r="A4312" s="5">
        <v>43039</v>
      </c>
      <c r="B4312" s="10">
        <v>0.58333333333575865</v>
      </c>
      <c r="C4312" s="6">
        <v>9.7200000000000006</v>
      </c>
    </row>
    <row r="4313" spans="1:3" ht="15.75" x14ac:dyDescent="0.5">
      <c r="A4313" s="5">
        <v>43039</v>
      </c>
      <c r="B4313" s="10">
        <v>0.625</v>
      </c>
      <c r="C4313" s="6">
        <v>9.7200000000000006</v>
      </c>
    </row>
    <row r="4314" spans="1:3" ht="15.75" x14ac:dyDescent="0.5">
      <c r="A4314" s="5">
        <v>43039</v>
      </c>
      <c r="B4314" s="10">
        <v>0.66666666666424135</v>
      </c>
      <c r="C4314" s="6">
        <v>9.7100000000000009</v>
      </c>
    </row>
    <row r="4315" spans="1:3" ht="15.75" x14ac:dyDescent="0.5">
      <c r="A4315" s="5">
        <v>43039</v>
      </c>
      <c r="B4315" s="10">
        <v>0.70833333333575865</v>
      </c>
      <c r="C4315" s="6">
        <v>9.82</v>
      </c>
    </row>
    <row r="4316" spans="1:3" ht="15.75" x14ac:dyDescent="0.5">
      <c r="A4316" s="5">
        <v>43039</v>
      </c>
      <c r="B4316" s="10">
        <v>0.75</v>
      </c>
      <c r="C4316" s="6">
        <v>10.41</v>
      </c>
    </row>
    <row r="4317" spans="1:3" ht="15.75" x14ac:dyDescent="0.5">
      <c r="A4317" s="5">
        <v>43039</v>
      </c>
      <c r="B4317" s="10">
        <v>0.79166666666424135</v>
      </c>
      <c r="C4317" s="6">
        <v>10.210000000000001</v>
      </c>
    </row>
    <row r="4318" spans="1:3" ht="15.75" x14ac:dyDescent="0.5">
      <c r="A4318" s="5">
        <v>43039</v>
      </c>
      <c r="B4318" s="10">
        <v>0.83333333333575865</v>
      </c>
      <c r="C4318" s="6">
        <v>9.9700000000000006</v>
      </c>
    </row>
    <row r="4319" spans="1:3" ht="15.75" x14ac:dyDescent="0.5">
      <c r="A4319" s="5">
        <v>43039</v>
      </c>
      <c r="B4319" s="10">
        <v>0.875</v>
      </c>
      <c r="C4319" s="6">
        <v>9.91</v>
      </c>
    </row>
    <row r="4320" spans="1:3" ht="15.75" x14ac:dyDescent="0.5">
      <c r="A4320" s="5">
        <v>43039</v>
      </c>
      <c r="B4320" s="10">
        <v>0.91666666666424135</v>
      </c>
      <c r="C4320" s="6">
        <v>9.86</v>
      </c>
    </row>
    <row r="4321" spans="1:4" ht="15.75" x14ac:dyDescent="0.5">
      <c r="A4321" s="5">
        <v>43039</v>
      </c>
      <c r="B4321" s="10">
        <v>0.95833333333575865</v>
      </c>
      <c r="C4321" s="6">
        <v>9.82</v>
      </c>
      <c r="D4321" s="11"/>
    </row>
    <row r="4322" spans="1:4" ht="15.75" x14ac:dyDescent="0.5">
      <c r="A4322" s="5">
        <v>43040</v>
      </c>
      <c r="B4322" s="10">
        <v>0</v>
      </c>
      <c r="C4322" s="6">
        <v>9.7899999999999991</v>
      </c>
    </row>
    <row r="4323" spans="1:4" ht="15.75" x14ac:dyDescent="0.5">
      <c r="A4323" s="5">
        <v>43040</v>
      </c>
      <c r="B4323" s="10">
        <v>4.1666666664241347E-2</v>
      </c>
      <c r="C4323" s="6">
        <v>9.73</v>
      </c>
    </row>
    <row r="4324" spans="1:4" ht="15.75" x14ac:dyDescent="0.5">
      <c r="A4324" s="5">
        <v>43040</v>
      </c>
      <c r="B4324" s="10">
        <v>8.3333333335758653E-2</v>
      </c>
      <c r="C4324" s="6">
        <v>9.67</v>
      </c>
    </row>
    <row r="4325" spans="1:4" ht="15.75" x14ac:dyDescent="0.5">
      <c r="A4325" s="5">
        <v>43040</v>
      </c>
      <c r="B4325" s="10">
        <v>0.125</v>
      </c>
      <c r="C4325" s="6">
        <v>9.6199999999999992</v>
      </c>
    </row>
    <row r="4326" spans="1:4" ht="15.75" x14ac:dyDescent="0.5">
      <c r="A4326" s="5">
        <v>43040</v>
      </c>
      <c r="B4326" s="10">
        <v>0.16666666666424135</v>
      </c>
      <c r="C4326" s="6">
        <v>9.57</v>
      </c>
    </row>
    <row r="4327" spans="1:4" ht="15.75" x14ac:dyDescent="0.5">
      <c r="A4327" s="5">
        <v>43040</v>
      </c>
      <c r="B4327" s="10">
        <v>0.20833333333575865</v>
      </c>
      <c r="C4327" s="6">
        <v>9.5</v>
      </c>
    </row>
    <row r="4328" spans="1:4" ht="15.75" x14ac:dyDescent="0.5">
      <c r="A4328" s="5">
        <v>43040</v>
      </c>
      <c r="B4328" s="10">
        <v>0.25</v>
      </c>
      <c r="C4328" s="6">
        <v>9.43</v>
      </c>
    </row>
    <row r="4329" spans="1:4" ht="15.75" x14ac:dyDescent="0.5">
      <c r="A4329" s="5">
        <v>43040</v>
      </c>
      <c r="B4329" s="10">
        <v>0.29166666666424135</v>
      </c>
      <c r="C4329" s="6">
        <v>9.39</v>
      </c>
    </row>
    <row r="4330" spans="1:4" ht="15.75" x14ac:dyDescent="0.5">
      <c r="A4330" s="5">
        <v>43040</v>
      </c>
      <c r="B4330" s="10">
        <v>0.33333333333575865</v>
      </c>
      <c r="C4330" s="6">
        <v>9.3699999999999992</v>
      </c>
    </row>
    <row r="4331" spans="1:4" ht="15.75" x14ac:dyDescent="0.5">
      <c r="A4331" s="5">
        <v>43040</v>
      </c>
      <c r="B4331" s="10">
        <v>0.375</v>
      </c>
      <c r="C4331" s="6">
        <v>9.34</v>
      </c>
    </row>
    <row r="4332" spans="1:4" ht="15.75" x14ac:dyDescent="0.5">
      <c r="A4332" s="5">
        <v>43040</v>
      </c>
      <c r="B4332" s="10">
        <v>0.41666666666424135</v>
      </c>
      <c r="C4332" s="6">
        <v>9.36</v>
      </c>
    </row>
    <row r="4333" spans="1:4" ht="15.75" x14ac:dyDescent="0.5">
      <c r="A4333" s="5">
        <v>43040</v>
      </c>
      <c r="B4333" s="10">
        <v>0.45833333333575865</v>
      </c>
      <c r="C4333" s="6">
        <v>9.43</v>
      </c>
    </row>
    <row r="4334" spans="1:4" ht="15.75" x14ac:dyDescent="0.5">
      <c r="A4334" s="5">
        <v>43040</v>
      </c>
      <c r="B4334" s="10">
        <v>0.5</v>
      </c>
      <c r="C4334" s="6">
        <v>9.48</v>
      </c>
    </row>
    <row r="4335" spans="1:4" ht="15.75" x14ac:dyDescent="0.5">
      <c r="A4335" s="5">
        <v>43040</v>
      </c>
      <c r="B4335" s="10">
        <v>0.54166666666424135</v>
      </c>
      <c r="C4335" s="6">
        <v>9.6</v>
      </c>
    </row>
    <row r="4336" spans="1:4" ht="15.75" x14ac:dyDescent="0.5">
      <c r="A4336" s="5">
        <v>43040</v>
      </c>
      <c r="B4336" s="10">
        <v>0.58333333333575865</v>
      </c>
      <c r="C4336" s="6">
        <v>9.74</v>
      </c>
    </row>
    <row r="4337" spans="1:4" ht="15.75" x14ac:dyDescent="0.5">
      <c r="A4337" s="5">
        <v>43040</v>
      </c>
      <c r="B4337" s="10">
        <v>0.625</v>
      </c>
      <c r="C4337" s="6">
        <v>10.28</v>
      </c>
    </row>
    <row r="4338" spans="1:4" ht="15.75" x14ac:dyDescent="0.5">
      <c r="A4338" s="5">
        <v>43040</v>
      </c>
      <c r="B4338" s="10">
        <v>0.66666666666424135</v>
      </c>
      <c r="C4338" s="6">
        <v>10.09</v>
      </c>
    </row>
    <row r="4339" spans="1:4" ht="15.75" x14ac:dyDescent="0.5">
      <c r="A4339" s="5">
        <v>43040</v>
      </c>
      <c r="B4339" s="10">
        <v>0.70833333333575865</v>
      </c>
      <c r="C4339" s="6">
        <v>10.039999999999999</v>
      </c>
    </row>
    <row r="4340" spans="1:4" ht="15.75" x14ac:dyDescent="0.5">
      <c r="A4340" s="5">
        <v>43040</v>
      </c>
      <c r="B4340" s="10">
        <v>0.75</v>
      </c>
      <c r="C4340" s="6">
        <v>10.01</v>
      </c>
    </row>
    <row r="4341" spans="1:4" ht="15.75" x14ac:dyDescent="0.5">
      <c r="A4341" s="5">
        <v>43040</v>
      </c>
      <c r="B4341" s="10">
        <v>0.79166666666424135</v>
      </c>
      <c r="C4341" s="6">
        <v>10.029999999999999</v>
      </c>
    </row>
    <row r="4342" spans="1:4" ht="15.75" x14ac:dyDescent="0.5">
      <c r="A4342" s="5">
        <v>43040</v>
      </c>
      <c r="B4342" s="10">
        <v>0.83333333333575865</v>
      </c>
      <c r="C4342" s="6">
        <v>10.01</v>
      </c>
    </row>
    <row r="4343" spans="1:4" ht="15.75" x14ac:dyDescent="0.5">
      <c r="A4343" s="5">
        <v>43040</v>
      </c>
      <c r="B4343" s="10">
        <v>0.875</v>
      </c>
      <c r="C4343" s="6">
        <v>9.94</v>
      </c>
    </row>
    <row r="4344" spans="1:4" ht="15.75" x14ac:dyDescent="0.5">
      <c r="A4344" s="5">
        <v>43040</v>
      </c>
      <c r="B4344" s="10">
        <v>0.91666666666424135</v>
      </c>
      <c r="C4344" s="6">
        <v>9.94</v>
      </c>
    </row>
    <row r="4345" spans="1:4" ht="15.75" x14ac:dyDescent="0.5">
      <c r="A4345" s="5">
        <v>43040</v>
      </c>
      <c r="B4345" s="10">
        <v>0.95833333333575865</v>
      </c>
      <c r="C4345" s="6">
        <v>9.91</v>
      </c>
      <c r="D4345" s="11"/>
    </row>
    <row r="4346" spans="1:4" ht="15.75" x14ac:dyDescent="0.5">
      <c r="A4346" s="5">
        <v>43041</v>
      </c>
      <c r="B4346" s="10">
        <v>0</v>
      </c>
      <c r="C4346" s="6">
        <v>9.91</v>
      </c>
    </row>
    <row r="4347" spans="1:4" ht="15.75" x14ac:dyDescent="0.5">
      <c r="A4347" s="5">
        <v>43041</v>
      </c>
      <c r="B4347" s="10">
        <v>4.1666666664241347E-2</v>
      </c>
      <c r="C4347" s="6">
        <v>9.8800000000000008</v>
      </c>
    </row>
    <row r="4348" spans="1:4" ht="15.75" x14ac:dyDescent="0.5">
      <c r="A4348" s="5">
        <v>43041</v>
      </c>
      <c r="B4348" s="10">
        <v>8.3333333335758653E-2</v>
      </c>
      <c r="C4348" s="6">
        <v>9.85</v>
      </c>
    </row>
    <row r="4349" spans="1:4" ht="15.75" x14ac:dyDescent="0.5">
      <c r="A4349" s="5">
        <v>43041</v>
      </c>
      <c r="B4349" s="10">
        <v>0.125</v>
      </c>
      <c r="C4349" s="6">
        <v>9.82</v>
      </c>
    </row>
    <row r="4350" spans="1:4" ht="15.75" x14ac:dyDescent="0.5">
      <c r="A4350" s="5">
        <v>43041</v>
      </c>
      <c r="B4350" s="10">
        <v>0.16666666666424135</v>
      </c>
      <c r="C4350" s="6">
        <v>9.85</v>
      </c>
    </row>
    <row r="4351" spans="1:4" ht="15.75" x14ac:dyDescent="0.5">
      <c r="A4351" s="5">
        <v>43041</v>
      </c>
      <c r="B4351" s="10">
        <v>0.20833333333575865</v>
      </c>
      <c r="C4351" s="6">
        <v>9.82</v>
      </c>
    </row>
    <row r="4352" spans="1:4" ht="15.75" x14ac:dyDescent="0.5">
      <c r="A4352" s="5">
        <v>43041</v>
      </c>
      <c r="B4352" s="10">
        <v>0.25</v>
      </c>
      <c r="C4352" s="6">
        <v>9.7200000000000006</v>
      </c>
    </row>
    <row r="4353" spans="1:3" ht="15.75" x14ac:dyDescent="0.5">
      <c r="A4353" s="5">
        <v>43041</v>
      </c>
      <c r="B4353" s="10">
        <v>0.29166666666424135</v>
      </c>
      <c r="C4353" s="6">
        <v>9.68</v>
      </c>
    </row>
    <row r="4354" spans="1:3" ht="15.75" x14ac:dyDescent="0.5">
      <c r="A4354" s="5">
        <v>43041</v>
      </c>
      <c r="B4354" s="10">
        <v>0.33333333333575865</v>
      </c>
      <c r="C4354" s="6">
        <v>9.67</v>
      </c>
    </row>
    <row r="4355" spans="1:3" ht="15.75" x14ac:dyDescent="0.5">
      <c r="A4355" s="5">
        <v>43041</v>
      </c>
      <c r="B4355" s="10">
        <v>0.375</v>
      </c>
      <c r="C4355" s="6">
        <v>9.61</v>
      </c>
    </row>
    <row r="4356" spans="1:3" ht="15.75" x14ac:dyDescent="0.5">
      <c r="A4356" s="5">
        <v>43041</v>
      </c>
      <c r="B4356" s="10">
        <v>0.41666666666424135</v>
      </c>
      <c r="C4356" s="6">
        <v>9.68</v>
      </c>
    </row>
    <row r="4357" spans="1:3" ht="15.75" x14ac:dyDescent="0.5">
      <c r="A4357" s="5">
        <v>43041</v>
      </c>
      <c r="B4357" s="10">
        <v>0.45833333333575865</v>
      </c>
      <c r="C4357" s="6">
        <v>9.77</v>
      </c>
    </row>
    <row r="4358" spans="1:3" ht="15.75" x14ac:dyDescent="0.5">
      <c r="A4358" s="5">
        <v>43041</v>
      </c>
      <c r="B4358" s="10">
        <v>0.5</v>
      </c>
      <c r="C4358" s="6">
        <v>9.91</v>
      </c>
    </row>
    <row r="4359" spans="1:3" ht="15.75" x14ac:dyDescent="0.5">
      <c r="A4359" s="5">
        <v>43041</v>
      </c>
      <c r="B4359" s="10">
        <v>0.54166666666424135</v>
      </c>
      <c r="C4359" s="6">
        <v>10.09</v>
      </c>
    </row>
    <row r="4360" spans="1:3" ht="15.75" x14ac:dyDescent="0.5">
      <c r="A4360" s="5">
        <v>43041</v>
      </c>
      <c r="B4360" s="10">
        <v>0.58333333333575865</v>
      </c>
      <c r="C4360" s="6">
        <v>10.3</v>
      </c>
    </row>
    <row r="4361" spans="1:3" ht="15.75" x14ac:dyDescent="0.5">
      <c r="A4361" s="5">
        <v>43041</v>
      </c>
      <c r="B4361" s="10">
        <v>0.625</v>
      </c>
      <c r="C4361" s="6">
        <v>10.43</v>
      </c>
    </row>
    <row r="4362" spans="1:3" ht="15.75" x14ac:dyDescent="0.5">
      <c r="A4362" s="5">
        <v>43041</v>
      </c>
      <c r="B4362" s="10">
        <v>0.66666666666424135</v>
      </c>
      <c r="C4362" s="6">
        <v>10.56</v>
      </c>
    </row>
    <row r="4363" spans="1:3" ht="15.75" x14ac:dyDescent="0.5">
      <c r="A4363" s="5">
        <v>43041</v>
      </c>
      <c r="B4363" s="10">
        <v>0.70833333333575865</v>
      </c>
      <c r="C4363" s="6">
        <v>10.62</v>
      </c>
    </row>
    <row r="4364" spans="1:3" ht="15.75" x14ac:dyDescent="0.5">
      <c r="A4364" s="5">
        <v>43041</v>
      </c>
      <c r="B4364" s="10">
        <v>0.75</v>
      </c>
      <c r="C4364" s="6">
        <v>10.65</v>
      </c>
    </row>
    <row r="4365" spans="1:3" ht="15.75" x14ac:dyDescent="0.5">
      <c r="A4365" s="5">
        <v>43041</v>
      </c>
      <c r="B4365" s="10">
        <v>0.79166666666424135</v>
      </c>
      <c r="C4365" s="6">
        <v>10.63</v>
      </c>
    </row>
    <row r="4366" spans="1:3" ht="15.75" x14ac:dyDescent="0.5">
      <c r="A4366" s="5">
        <v>43041</v>
      </c>
      <c r="B4366" s="10">
        <v>0.83333333333575865</v>
      </c>
      <c r="C4366" s="6">
        <v>10.56</v>
      </c>
    </row>
    <row r="4367" spans="1:3" ht="15.75" x14ac:dyDescent="0.5">
      <c r="A4367" s="5">
        <v>43041</v>
      </c>
      <c r="B4367" s="10">
        <v>0.875</v>
      </c>
      <c r="C4367" s="6">
        <v>10.5</v>
      </c>
    </row>
    <row r="4368" spans="1:3" ht="15.75" x14ac:dyDescent="0.5">
      <c r="A4368" s="5">
        <v>43041</v>
      </c>
      <c r="B4368" s="10">
        <v>0.91666666666424135</v>
      </c>
      <c r="C4368" s="6">
        <v>10.46</v>
      </c>
    </row>
    <row r="4369" spans="1:4" ht="15.75" x14ac:dyDescent="0.5">
      <c r="A4369" s="5">
        <v>43041</v>
      </c>
      <c r="B4369" s="10">
        <v>0.95833333333575865</v>
      </c>
      <c r="C4369" s="6">
        <v>10.44</v>
      </c>
      <c r="D4369" s="11"/>
    </row>
    <row r="4370" spans="1:4" ht="15.75" x14ac:dyDescent="0.5">
      <c r="A4370" s="5">
        <v>43042</v>
      </c>
      <c r="B4370" s="10">
        <v>0</v>
      </c>
      <c r="C4370" s="6">
        <v>10.41</v>
      </c>
    </row>
    <row r="4371" spans="1:4" ht="15.75" x14ac:dyDescent="0.5">
      <c r="A4371" s="5">
        <v>43042</v>
      </c>
      <c r="B4371" s="10">
        <v>4.1666666664241347E-2</v>
      </c>
      <c r="C4371" s="6">
        <v>10.37</v>
      </c>
    </row>
    <row r="4372" spans="1:4" ht="15.75" x14ac:dyDescent="0.5">
      <c r="A4372" s="5">
        <v>43042</v>
      </c>
      <c r="B4372" s="10">
        <v>8.3333333335758653E-2</v>
      </c>
      <c r="C4372" s="6">
        <v>10.33</v>
      </c>
    </row>
    <row r="4373" spans="1:4" ht="15.75" x14ac:dyDescent="0.5">
      <c r="A4373" s="5">
        <v>43042</v>
      </c>
      <c r="B4373" s="10">
        <v>0.125</v>
      </c>
      <c r="C4373" s="6">
        <v>10.3</v>
      </c>
    </row>
    <row r="4374" spans="1:4" ht="15.75" x14ac:dyDescent="0.5">
      <c r="A4374" s="5">
        <v>43042</v>
      </c>
      <c r="B4374" s="10">
        <v>0.16666666666424135</v>
      </c>
      <c r="C4374" s="6">
        <v>10.26</v>
      </c>
    </row>
    <row r="4375" spans="1:4" ht="15.75" x14ac:dyDescent="0.5">
      <c r="A4375" s="5">
        <v>43042</v>
      </c>
      <c r="B4375" s="10">
        <v>0.20833333333575865</v>
      </c>
      <c r="C4375" s="6">
        <v>10.24</v>
      </c>
    </row>
    <row r="4376" spans="1:4" ht="15.75" x14ac:dyDescent="0.5">
      <c r="A4376" s="5">
        <v>43042</v>
      </c>
      <c r="B4376" s="10">
        <v>0.25</v>
      </c>
      <c r="C4376" s="6">
        <v>10.220000000000001</v>
      </c>
    </row>
    <row r="4377" spans="1:4" ht="15.75" x14ac:dyDescent="0.5">
      <c r="A4377" s="5">
        <v>43042</v>
      </c>
      <c r="B4377" s="10">
        <v>0.29166666666424135</v>
      </c>
      <c r="C4377" s="6">
        <v>10.19</v>
      </c>
    </row>
    <row r="4378" spans="1:4" ht="15.75" x14ac:dyDescent="0.5">
      <c r="A4378" s="5">
        <v>43042</v>
      </c>
      <c r="B4378" s="10">
        <v>0.33333333333575865</v>
      </c>
      <c r="C4378" s="6">
        <v>10.17</v>
      </c>
    </row>
    <row r="4379" spans="1:4" ht="15.75" x14ac:dyDescent="0.5">
      <c r="A4379" s="5">
        <v>43042</v>
      </c>
      <c r="B4379" s="10">
        <v>0.375</v>
      </c>
      <c r="C4379" s="6">
        <v>10.16</v>
      </c>
    </row>
    <row r="4380" spans="1:4" ht="15.75" x14ac:dyDescent="0.5">
      <c r="A4380" s="5">
        <v>43042</v>
      </c>
      <c r="B4380" s="10">
        <v>0.41666666666424135</v>
      </c>
      <c r="C4380" s="6">
        <v>10.16</v>
      </c>
    </row>
    <row r="4381" spans="1:4" ht="15.75" x14ac:dyDescent="0.5">
      <c r="A4381" s="5">
        <v>43042</v>
      </c>
      <c r="B4381" s="10">
        <v>0.45833333333575865</v>
      </c>
      <c r="C4381" s="6">
        <v>10.23</v>
      </c>
    </row>
    <row r="4382" spans="1:4" ht="15.75" x14ac:dyDescent="0.5">
      <c r="A4382" s="5">
        <v>43042</v>
      </c>
      <c r="B4382" s="10">
        <v>0.5</v>
      </c>
      <c r="C4382" s="6">
        <v>10.26</v>
      </c>
    </row>
    <row r="4383" spans="1:4" ht="15.75" x14ac:dyDescent="0.5">
      <c r="A4383" s="5">
        <v>43042</v>
      </c>
      <c r="B4383" s="10">
        <v>0.54166666666424135</v>
      </c>
      <c r="C4383" s="6">
        <v>10.3</v>
      </c>
    </row>
    <row r="4384" spans="1:4" ht="15.75" x14ac:dyDescent="0.5">
      <c r="A4384" s="5">
        <v>43042</v>
      </c>
      <c r="B4384" s="10">
        <v>0.58333333333575865</v>
      </c>
      <c r="C4384" s="6">
        <v>10.39</v>
      </c>
    </row>
    <row r="4385" spans="1:4" ht="15.75" x14ac:dyDescent="0.5">
      <c r="A4385" s="5">
        <v>43042</v>
      </c>
      <c r="B4385" s="10">
        <v>0.625</v>
      </c>
      <c r="C4385" s="6">
        <v>10.5</v>
      </c>
    </row>
    <row r="4386" spans="1:4" ht="15.75" x14ac:dyDescent="0.5">
      <c r="A4386" s="5">
        <v>43042</v>
      </c>
      <c r="B4386" s="10">
        <v>0.66666666666424135</v>
      </c>
      <c r="C4386" s="6">
        <v>10.57</v>
      </c>
    </row>
    <row r="4387" spans="1:4" ht="15.75" x14ac:dyDescent="0.5">
      <c r="A4387" s="5">
        <v>43042</v>
      </c>
      <c r="B4387" s="10">
        <v>0.70833333333575865</v>
      </c>
      <c r="C4387" s="6">
        <v>10.59</v>
      </c>
    </row>
    <row r="4388" spans="1:4" ht="15.75" x14ac:dyDescent="0.5">
      <c r="A4388" s="5">
        <v>43042</v>
      </c>
      <c r="B4388" s="10">
        <v>0.75</v>
      </c>
      <c r="C4388" s="6">
        <v>10.57</v>
      </c>
    </row>
    <row r="4389" spans="1:4" ht="15.75" x14ac:dyDescent="0.5">
      <c r="A4389" s="5">
        <v>43042</v>
      </c>
      <c r="B4389" s="10">
        <v>0.79166666666424135</v>
      </c>
      <c r="C4389" s="6">
        <v>10.55</v>
      </c>
    </row>
    <row r="4390" spans="1:4" ht="15.75" x14ac:dyDescent="0.5">
      <c r="A4390" s="5">
        <v>43042</v>
      </c>
      <c r="B4390" s="10">
        <v>0.83333333333575865</v>
      </c>
      <c r="C4390" s="6">
        <v>10.5</v>
      </c>
    </row>
    <row r="4391" spans="1:4" ht="15.75" x14ac:dyDescent="0.5">
      <c r="A4391" s="5">
        <v>43042</v>
      </c>
      <c r="B4391" s="10">
        <v>0.875</v>
      </c>
      <c r="C4391" s="6">
        <v>10.45</v>
      </c>
    </row>
    <row r="4392" spans="1:4" ht="15.75" x14ac:dyDescent="0.5">
      <c r="A4392" s="5">
        <v>43042</v>
      </c>
      <c r="B4392" s="10">
        <v>0.91666666666424135</v>
      </c>
      <c r="C4392" s="6">
        <v>10.42</v>
      </c>
    </row>
    <row r="4393" spans="1:4" ht="15.75" x14ac:dyDescent="0.5">
      <c r="A4393" s="5">
        <v>43042</v>
      </c>
      <c r="B4393" s="10">
        <v>0.95833333333575865</v>
      </c>
      <c r="C4393" s="6">
        <v>10.39</v>
      </c>
      <c r="D4393" s="11"/>
    </row>
    <row r="4394" spans="1:4" ht="15.75" x14ac:dyDescent="0.5">
      <c r="A4394" s="5">
        <v>43043</v>
      </c>
      <c r="B4394" s="10">
        <v>0</v>
      </c>
      <c r="C4394" s="6">
        <v>10.36</v>
      </c>
    </row>
    <row r="4395" spans="1:4" ht="15.75" x14ac:dyDescent="0.5">
      <c r="A4395" s="5">
        <v>43043</v>
      </c>
      <c r="B4395" s="10">
        <v>4.1666666664241347E-2</v>
      </c>
      <c r="C4395" s="6">
        <v>10.33</v>
      </c>
    </row>
    <row r="4396" spans="1:4" ht="15.75" x14ac:dyDescent="0.5">
      <c r="A4396" s="5">
        <v>43043</v>
      </c>
      <c r="B4396" s="10">
        <v>8.3333333335758653E-2</v>
      </c>
      <c r="C4396" s="6">
        <v>10.29</v>
      </c>
    </row>
    <row r="4397" spans="1:4" ht="15.75" x14ac:dyDescent="0.5">
      <c r="A4397" s="5">
        <v>43043</v>
      </c>
      <c r="B4397" s="10">
        <v>0.125</v>
      </c>
      <c r="C4397" s="6">
        <v>10.24</v>
      </c>
    </row>
    <row r="4398" spans="1:4" ht="15.75" x14ac:dyDescent="0.5">
      <c r="A4398" s="5">
        <v>43043</v>
      </c>
      <c r="B4398" s="10">
        <v>0.16666666666424135</v>
      </c>
      <c r="C4398" s="6">
        <v>10.19</v>
      </c>
    </row>
    <row r="4399" spans="1:4" ht="15.75" x14ac:dyDescent="0.5">
      <c r="A4399" s="5">
        <v>43043</v>
      </c>
      <c r="B4399" s="10">
        <v>0.20833333333575865</v>
      </c>
      <c r="C4399" s="6">
        <v>10.17</v>
      </c>
    </row>
    <row r="4400" spans="1:4" ht="15.75" x14ac:dyDescent="0.5">
      <c r="A4400" s="5">
        <v>43043</v>
      </c>
      <c r="B4400" s="10">
        <v>0.25</v>
      </c>
      <c r="C4400" s="6">
        <v>10.15</v>
      </c>
    </row>
    <row r="4401" spans="1:3" ht="15.75" x14ac:dyDescent="0.5">
      <c r="A4401" s="5">
        <v>43043</v>
      </c>
      <c r="B4401" s="10">
        <v>0.29166666666424135</v>
      </c>
      <c r="C4401" s="6">
        <v>10.119999999999999</v>
      </c>
    </row>
    <row r="4402" spans="1:3" ht="15.75" x14ac:dyDescent="0.5">
      <c r="A4402" s="5">
        <v>43043</v>
      </c>
      <c r="B4402" s="10">
        <v>0.33333333333575865</v>
      </c>
      <c r="C4402" s="6">
        <v>10.07</v>
      </c>
    </row>
    <row r="4403" spans="1:3" ht="15.75" x14ac:dyDescent="0.5">
      <c r="A4403" s="5">
        <v>43043</v>
      </c>
      <c r="B4403" s="10">
        <v>0.375</v>
      </c>
      <c r="C4403" s="6">
        <v>10.06</v>
      </c>
    </row>
    <row r="4404" spans="1:3" ht="15.75" x14ac:dyDescent="0.5">
      <c r="A4404" s="5">
        <v>43043</v>
      </c>
      <c r="B4404" s="10">
        <v>0.41666666666424135</v>
      </c>
      <c r="C4404" s="6">
        <v>9.98</v>
      </c>
    </row>
    <row r="4405" spans="1:3" ht="15.75" x14ac:dyDescent="0.5">
      <c r="A4405" s="5">
        <v>43043</v>
      </c>
      <c r="B4405" s="10">
        <v>0.45833333333575865</v>
      </c>
      <c r="C4405" s="6">
        <v>9.93</v>
      </c>
    </row>
    <row r="4406" spans="1:3" ht="15.75" x14ac:dyDescent="0.5">
      <c r="A4406" s="5">
        <v>43043</v>
      </c>
      <c r="B4406" s="10">
        <v>0.5</v>
      </c>
      <c r="C4406" s="6">
        <v>10.01</v>
      </c>
    </row>
    <row r="4407" spans="1:3" ht="15.75" x14ac:dyDescent="0.5">
      <c r="A4407" s="5">
        <v>43043</v>
      </c>
      <c r="B4407" s="10">
        <v>0.54166666666424135</v>
      </c>
      <c r="C4407" s="6">
        <v>10.130000000000001</v>
      </c>
    </row>
    <row r="4408" spans="1:3" ht="15.75" x14ac:dyDescent="0.5">
      <c r="A4408" s="5">
        <v>43043</v>
      </c>
      <c r="B4408" s="10">
        <v>0.58333333333575865</v>
      </c>
      <c r="C4408" s="6">
        <v>10.19</v>
      </c>
    </row>
    <row r="4409" spans="1:3" ht="15.75" x14ac:dyDescent="0.5">
      <c r="A4409" s="5">
        <v>43043</v>
      </c>
      <c r="B4409" s="10">
        <v>0.625</v>
      </c>
      <c r="C4409" s="6">
        <v>10.25</v>
      </c>
    </row>
    <row r="4410" spans="1:3" ht="15.75" x14ac:dyDescent="0.5">
      <c r="A4410" s="5">
        <v>43043</v>
      </c>
      <c r="B4410" s="10">
        <v>0.66666666666424135</v>
      </c>
      <c r="C4410" s="6">
        <v>10.31</v>
      </c>
    </row>
    <row r="4411" spans="1:3" ht="15.75" x14ac:dyDescent="0.5">
      <c r="A4411" s="5">
        <v>43043</v>
      </c>
      <c r="B4411" s="10">
        <v>0.70833333333575865</v>
      </c>
      <c r="C4411" s="6">
        <v>10.3</v>
      </c>
    </row>
    <row r="4412" spans="1:3" ht="15.75" x14ac:dyDescent="0.5">
      <c r="A4412" s="5">
        <v>43043</v>
      </c>
      <c r="B4412" s="10">
        <v>0.75</v>
      </c>
      <c r="C4412" s="6">
        <v>10.28</v>
      </c>
    </row>
    <row r="4413" spans="1:3" ht="15.75" x14ac:dyDescent="0.5">
      <c r="A4413" s="5">
        <v>43043</v>
      </c>
      <c r="B4413" s="10">
        <v>0.79166666666424135</v>
      </c>
      <c r="C4413" s="6">
        <v>10.19</v>
      </c>
    </row>
    <row r="4414" spans="1:3" ht="15.75" x14ac:dyDescent="0.5">
      <c r="A4414" s="5">
        <v>43043</v>
      </c>
      <c r="B4414" s="10">
        <v>0.83333333333575865</v>
      </c>
      <c r="C4414" s="6">
        <v>10.130000000000001</v>
      </c>
    </row>
    <row r="4415" spans="1:3" ht="15.75" x14ac:dyDescent="0.5">
      <c r="A4415" s="5">
        <v>43043</v>
      </c>
      <c r="B4415" s="10">
        <v>0.875</v>
      </c>
      <c r="C4415" s="6">
        <v>10.1</v>
      </c>
    </row>
    <row r="4416" spans="1:3" ht="15.75" x14ac:dyDescent="0.5">
      <c r="A4416" s="5">
        <v>43043</v>
      </c>
      <c r="B4416" s="10">
        <v>0.91666666666424135</v>
      </c>
      <c r="C4416" s="6">
        <v>10.06</v>
      </c>
    </row>
    <row r="4417" spans="1:4" ht="15.75" x14ac:dyDescent="0.5">
      <c r="A4417" s="5">
        <v>43043</v>
      </c>
      <c r="B4417" s="10">
        <v>0.95833333333575865</v>
      </c>
      <c r="C4417" s="6">
        <v>9.99</v>
      </c>
      <c r="D4417" s="11"/>
    </row>
    <row r="4418" spans="1:4" ht="15.75" x14ac:dyDescent="0.5">
      <c r="A4418" s="5">
        <v>43044</v>
      </c>
      <c r="B4418" s="10">
        <v>0</v>
      </c>
      <c r="C4418" s="6">
        <v>9.9499999999999993</v>
      </c>
    </row>
    <row r="4419" spans="1:4" ht="15.75" x14ac:dyDescent="0.5">
      <c r="A4419" s="5">
        <v>43044</v>
      </c>
      <c r="B4419" s="10">
        <v>4.1666666664241347E-2</v>
      </c>
      <c r="C4419" s="6">
        <v>9.85</v>
      </c>
    </row>
    <row r="4420" spans="1:4" ht="15.75" x14ac:dyDescent="0.5">
      <c r="A4420" s="5">
        <v>43044</v>
      </c>
      <c r="B4420" s="10">
        <v>8.3333333335758653E-2</v>
      </c>
      <c r="C4420" s="6">
        <v>9.81</v>
      </c>
    </row>
    <row r="4421" spans="1:4" ht="15.75" x14ac:dyDescent="0.5">
      <c r="A4421" s="5">
        <v>43044</v>
      </c>
      <c r="B4421" s="10">
        <v>0.125</v>
      </c>
      <c r="C4421" s="6">
        <v>9.81</v>
      </c>
    </row>
    <row r="4422" spans="1:4" ht="15.75" x14ac:dyDescent="0.5">
      <c r="A4422" s="5">
        <v>43044</v>
      </c>
      <c r="B4422" s="10">
        <v>0.16666666666424135</v>
      </c>
      <c r="C4422" s="6">
        <v>9.7899999999999991</v>
      </c>
    </row>
    <row r="4423" spans="1:4" ht="15.75" x14ac:dyDescent="0.5">
      <c r="A4423" s="5">
        <v>43044</v>
      </c>
      <c r="B4423" s="10">
        <v>0.20833333333575865</v>
      </c>
      <c r="C4423" s="6">
        <v>9.75</v>
      </c>
    </row>
    <row r="4424" spans="1:4" ht="15.75" x14ac:dyDescent="0.5">
      <c r="A4424" s="5">
        <v>43044</v>
      </c>
      <c r="B4424" s="10">
        <v>0.25</v>
      </c>
      <c r="C4424" s="6">
        <v>9.7100000000000009</v>
      </c>
    </row>
    <row r="4425" spans="1:4" ht="15.75" x14ac:dyDescent="0.5">
      <c r="A4425" s="5">
        <v>43044</v>
      </c>
      <c r="B4425" s="10">
        <v>0.29166666666424135</v>
      </c>
      <c r="C4425" s="6">
        <v>9.69</v>
      </c>
    </row>
    <row r="4426" spans="1:4" ht="15.75" x14ac:dyDescent="0.5">
      <c r="A4426" s="5">
        <v>43044</v>
      </c>
      <c r="B4426" s="10">
        <v>0.33333333333575865</v>
      </c>
      <c r="C4426" s="6">
        <v>9.66</v>
      </c>
    </row>
    <row r="4427" spans="1:4" ht="15.75" x14ac:dyDescent="0.5">
      <c r="A4427" s="5">
        <v>43044</v>
      </c>
      <c r="B4427" s="10">
        <v>0.375</v>
      </c>
      <c r="C4427" s="6">
        <v>9.6199999999999992</v>
      </c>
    </row>
    <row r="4428" spans="1:4" ht="15.75" x14ac:dyDescent="0.5">
      <c r="A4428" s="5">
        <v>43044</v>
      </c>
      <c r="B4428" s="10">
        <v>0.41666666666424135</v>
      </c>
      <c r="C4428" s="6">
        <v>9.6199999999999992</v>
      </c>
    </row>
    <row r="4429" spans="1:4" ht="15.75" x14ac:dyDescent="0.5">
      <c r="A4429" s="5">
        <v>43044</v>
      </c>
      <c r="B4429" s="10">
        <v>0.45833333333575865</v>
      </c>
      <c r="C4429" s="6">
        <v>9.6300000000000008</v>
      </c>
    </row>
    <row r="4430" spans="1:4" ht="15.75" x14ac:dyDescent="0.5">
      <c r="A4430" s="5">
        <v>43044</v>
      </c>
      <c r="B4430" s="10">
        <v>0.5</v>
      </c>
      <c r="C4430" s="6">
        <v>9.66</v>
      </c>
    </row>
    <row r="4431" spans="1:4" ht="15.75" x14ac:dyDescent="0.5">
      <c r="A4431" s="5">
        <v>43044</v>
      </c>
      <c r="B4431" s="10">
        <v>0.54166666666424135</v>
      </c>
      <c r="C4431" s="6">
        <v>9.6999999999999993</v>
      </c>
    </row>
    <row r="4432" spans="1:4" ht="15.75" x14ac:dyDescent="0.5">
      <c r="A4432" s="5">
        <v>43044</v>
      </c>
      <c r="B4432" s="10">
        <v>0.58333333333575865</v>
      </c>
      <c r="C4432" s="6">
        <v>9.68</v>
      </c>
    </row>
    <row r="4433" spans="1:4" ht="15.75" x14ac:dyDescent="0.5">
      <c r="A4433" s="5">
        <v>43044</v>
      </c>
      <c r="B4433" s="10">
        <v>0.625</v>
      </c>
      <c r="C4433" s="6">
        <v>10.67</v>
      </c>
    </row>
    <row r="4434" spans="1:4" ht="15.75" x14ac:dyDescent="0.5">
      <c r="A4434" s="5">
        <v>43044</v>
      </c>
      <c r="B4434" s="10">
        <v>0.66666666666424135</v>
      </c>
      <c r="C4434" s="6">
        <v>10.67</v>
      </c>
    </row>
    <row r="4435" spans="1:4" ht="15.75" x14ac:dyDescent="0.5">
      <c r="A4435" s="5">
        <v>43044</v>
      </c>
      <c r="B4435" s="10">
        <v>0.70833333333575865</v>
      </c>
      <c r="C4435" s="6">
        <v>10.62</v>
      </c>
    </row>
    <row r="4436" spans="1:4" ht="15.75" x14ac:dyDescent="0.5">
      <c r="A4436" s="5">
        <v>43044</v>
      </c>
      <c r="B4436" s="10">
        <v>0.75</v>
      </c>
      <c r="C4436" s="6">
        <v>10.3</v>
      </c>
    </row>
    <row r="4437" spans="1:4" ht="15.75" x14ac:dyDescent="0.5">
      <c r="A4437" s="5">
        <v>43044</v>
      </c>
      <c r="B4437" s="10">
        <v>0.79166666666424135</v>
      </c>
      <c r="C4437" s="6">
        <v>10.18</v>
      </c>
    </row>
    <row r="4438" spans="1:4" ht="15.75" x14ac:dyDescent="0.5">
      <c r="A4438" s="5">
        <v>43044</v>
      </c>
      <c r="B4438" s="10">
        <v>0.83333333333575865</v>
      </c>
      <c r="C4438" s="6">
        <v>10.06</v>
      </c>
    </row>
    <row r="4439" spans="1:4" ht="15.75" x14ac:dyDescent="0.5">
      <c r="A4439" s="5">
        <v>43044</v>
      </c>
      <c r="B4439" s="10">
        <v>0.875</v>
      </c>
      <c r="C4439" s="6">
        <v>9.9499999999999993</v>
      </c>
    </row>
    <row r="4440" spans="1:4" ht="15.75" x14ac:dyDescent="0.5">
      <c r="A4440" s="5">
        <v>43044</v>
      </c>
      <c r="B4440" s="10">
        <v>0.91666666666424135</v>
      </c>
      <c r="C4440" s="6">
        <v>9.8699999999999992</v>
      </c>
    </row>
    <row r="4441" spans="1:4" ht="15.75" x14ac:dyDescent="0.5">
      <c r="A4441" s="5">
        <v>43044</v>
      </c>
      <c r="B4441" s="10">
        <v>0.95833333333575865</v>
      </c>
      <c r="C4441" s="6">
        <v>9.74</v>
      </c>
      <c r="D4441" s="11"/>
    </row>
    <row r="4442" spans="1:4" ht="15.75" x14ac:dyDescent="0.5">
      <c r="A4442" s="5">
        <v>43045</v>
      </c>
      <c r="B4442" s="10">
        <v>0</v>
      </c>
      <c r="C4442" s="6">
        <v>9.69</v>
      </c>
    </row>
    <row r="4443" spans="1:4" ht="15.75" x14ac:dyDescent="0.5">
      <c r="A4443" s="5">
        <v>43045</v>
      </c>
      <c r="B4443" s="10">
        <v>4.1666666664241347E-2</v>
      </c>
      <c r="C4443" s="6">
        <v>9.6199999999999992</v>
      </c>
    </row>
    <row r="4444" spans="1:4" ht="15.75" x14ac:dyDescent="0.5">
      <c r="A4444" s="5">
        <v>43045</v>
      </c>
      <c r="B4444" s="10">
        <v>8.3333333335758653E-2</v>
      </c>
      <c r="C4444" s="6">
        <v>9.58</v>
      </c>
    </row>
    <row r="4445" spans="1:4" ht="15.75" x14ac:dyDescent="0.5">
      <c r="A4445" s="5">
        <v>43045</v>
      </c>
      <c r="B4445" s="10">
        <v>0.125</v>
      </c>
      <c r="C4445" s="6">
        <v>9.5399999999999991</v>
      </c>
    </row>
    <row r="4446" spans="1:4" ht="15.75" x14ac:dyDescent="0.5">
      <c r="A4446" s="5">
        <v>43045</v>
      </c>
      <c r="B4446" s="10">
        <v>0.16666666666424135</v>
      </c>
      <c r="C4446" s="6">
        <v>9.51</v>
      </c>
    </row>
    <row r="4447" spans="1:4" ht="15.75" x14ac:dyDescent="0.5">
      <c r="A4447" s="5">
        <v>43045</v>
      </c>
      <c r="B4447" s="10">
        <v>0.20833333333575865</v>
      </c>
      <c r="C4447" s="6">
        <v>9.49</v>
      </c>
    </row>
    <row r="4448" spans="1:4" ht="15.75" x14ac:dyDescent="0.5">
      <c r="A4448" s="5">
        <v>43045</v>
      </c>
      <c r="B4448" s="10">
        <v>0.25</v>
      </c>
      <c r="C4448" s="6">
        <v>9.44</v>
      </c>
    </row>
    <row r="4449" spans="1:3" ht="15.75" x14ac:dyDescent="0.5">
      <c r="A4449" s="5">
        <v>43045</v>
      </c>
      <c r="B4449" s="10">
        <v>0.29166666666424135</v>
      </c>
      <c r="C4449" s="6">
        <v>9.41</v>
      </c>
    </row>
    <row r="4450" spans="1:3" ht="15.75" x14ac:dyDescent="0.5">
      <c r="A4450" s="5">
        <v>43045</v>
      </c>
      <c r="B4450" s="10">
        <v>0.33333333333575865</v>
      </c>
      <c r="C4450" s="6">
        <v>9.3699999999999992</v>
      </c>
    </row>
    <row r="4451" spans="1:3" ht="15.75" x14ac:dyDescent="0.5">
      <c r="A4451" s="5">
        <v>43045</v>
      </c>
      <c r="B4451" s="10">
        <v>0.375</v>
      </c>
      <c r="C4451" s="6">
        <v>9.33</v>
      </c>
    </row>
    <row r="4452" spans="1:3" ht="15.75" x14ac:dyDescent="0.5">
      <c r="A4452" s="5">
        <v>43045</v>
      </c>
      <c r="B4452" s="10">
        <v>0.41666666666424135</v>
      </c>
      <c r="C4452" s="6">
        <v>9.32</v>
      </c>
    </row>
    <row r="4453" spans="1:3" ht="15.75" x14ac:dyDescent="0.5">
      <c r="A4453" s="5">
        <v>43045</v>
      </c>
      <c r="B4453" s="10">
        <v>0.45833333333575865</v>
      </c>
      <c r="C4453" s="6">
        <v>9.35</v>
      </c>
    </row>
    <row r="4454" spans="1:3" ht="15.75" x14ac:dyDescent="0.5">
      <c r="A4454" s="5">
        <v>43045</v>
      </c>
      <c r="B4454" s="10">
        <v>0.5</v>
      </c>
      <c r="C4454" s="6">
        <v>9.39</v>
      </c>
    </row>
    <row r="4455" spans="1:3" ht="15.75" x14ac:dyDescent="0.5">
      <c r="A4455" s="5">
        <v>43045</v>
      </c>
      <c r="B4455" s="10">
        <v>0.54166666666424135</v>
      </c>
      <c r="C4455" s="6">
        <v>9.4</v>
      </c>
    </row>
    <row r="4456" spans="1:3" ht="15.75" x14ac:dyDescent="0.5">
      <c r="A4456" s="5">
        <v>43045</v>
      </c>
      <c r="B4456" s="10">
        <v>0.58333333333575865</v>
      </c>
      <c r="C4456" s="6">
        <v>9.42</v>
      </c>
    </row>
    <row r="4457" spans="1:3" ht="15.75" x14ac:dyDescent="0.5">
      <c r="A4457" s="5">
        <v>43045</v>
      </c>
      <c r="B4457" s="10">
        <v>0.625</v>
      </c>
      <c r="C4457" s="6">
        <v>9.43</v>
      </c>
    </row>
    <row r="4458" spans="1:3" ht="15.75" x14ac:dyDescent="0.5">
      <c r="A4458" s="5">
        <v>43045</v>
      </c>
      <c r="B4458" s="10">
        <v>0.66666666666424135</v>
      </c>
      <c r="C4458" s="6">
        <v>9.4499999999999993</v>
      </c>
    </row>
    <row r="4459" spans="1:3" ht="15.75" x14ac:dyDescent="0.5">
      <c r="A4459" s="5">
        <v>43045</v>
      </c>
      <c r="B4459" s="10">
        <v>0.70833333333575865</v>
      </c>
      <c r="C4459" s="6">
        <v>9.42</v>
      </c>
    </row>
    <row r="4460" spans="1:3" ht="15.75" x14ac:dyDescent="0.5">
      <c r="A4460" s="5">
        <v>43045</v>
      </c>
      <c r="B4460" s="10">
        <v>0.75</v>
      </c>
      <c r="C4460" s="6">
        <v>9.36</v>
      </c>
    </row>
    <row r="4461" spans="1:3" ht="15.75" x14ac:dyDescent="0.5">
      <c r="A4461" s="5">
        <v>43045</v>
      </c>
      <c r="B4461" s="10">
        <v>0.79166666666424135</v>
      </c>
      <c r="C4461" s="6">
        <v>9.2899999999999991</v>
      </c>
    </row>
    <row r="4462" spans="1:3" ht="15.75" x14ac:dyDescent="0.5">
      <c r="A4462" s="5">
        <v>43045</v>
      </c>
      <c r="B4462" s="10">
        <v>0.83333333333575865</v>
      </c>
      <c r="C4462" s="6">
        <v>9.2200000000000006</v>
      </c>
    </row>
    <row r="4463" spans="1:3" ht="15.75" x14ac:dyDescent="0.5">
      <c r="A4463" s="5">
        <v>43045</v>
      </c>
      <c r="B4463" s="10">
        <v>0.875</v>
      </c>
      <c r="C4463" s="6">
        <v>9.15</v>
      </c>
    </row>
    <row r="4464" spans="1:3" ht="15.75" x14ac:dyDescent="0.5">
      <c r="A4464" s="5">
        <v>43045</v>
      </c>
      <c r="B4464" s="10">
        <v>0.91666666666424135</v>
      </c>
      <c r="C4464" s="6">
        <v>9.0500000000000007</v>
      </c>
    </row>
    <row r="4465" spans="1:4" ht="15.75" x14ac:dyDescent="0.5">
      <c r="A4465" s="5">
        <v>43045</v>
      </c>
      <c r="B4465" s="10">
        <v>0.95833333333575865</v>
      </c>
      <c r="C4465" s="6">
        <v>8.9600000000000009</v>
      </c>
      <c r="D4465" s="11"/>
    </row>
    <row r="4466" spans="1:4" ht="15.75" x14ac:dyDescent="0.5">
      <c r="A4466" s="5">
        <v>43046</v>
      </c>
      <c r="B4466" s="10">
        <v>0</v>
      </c>
      <c r="C4466" s="6">
        <v>9.23</v>
      </c>
    </row>
    <row r="4467" spans="1:4" ht="15.75" x14ac:dyDescent="0.5">
      <c r="A4467" s="5">
        <v>43046</v>
      </c>
      <c r="B4467" s="10">
        <v>4.1666666664241347E-2</v>
      </c>
      <c r="C4467" s="6">
        <v>8.93</v>
      </c>
    </row>
    <row r="4468" spans="1:4" ht="15.75" x14ac:dyDescent="0.5">
      <c r="A4468" s="5">
        <v>43046</v>
      </c>
      <c r="B4468" s="10">
        <v>8.3333333335758653E-2</v>
      </c>
      <c r="C4468" s="6">
        <v>8.84</v>
      </c>
    </row>
    <row r="4469" spans="1:4" ht="15.75" x14ac:dyDescent="0.5">
      <c r="A4469" s="5">
        <v>43046</v>
      </c>
      <c r="B4469" s="10">
        <v>0.125</v>
      </c>
      <c r="C4469" s="6">
        <v>8.76</v>
      </c>
    </row>
    <row r="4470" spans="1:4" ht="15.75" x14ac:dyDescent="0.5">
      <c r="A4470" s="5">
        <v>43046</v>
      </c>
      <c r="B4470" s="10">
        <v>0.16666666666424135</v>
      </c>
      <c r="C4470" s="6">
        <v>8.6999999999999993</v>
      </c>
    </row>
    <row r="4471" spans="1:4" ht="15.75" x14ac:dyDescent="0.5">
      <c r="A4471" s="5">
        <v>43046</v>
      </c>
      <c r="B4471" s="10">
        <v>0.20833333333575865</v>
      </c>
      <c r="C4471" s="6">
        <v>8.64</v>
      </c>
    </row>
    <row r="4472" spans="1:4" ht="15.75" x14ac:dyDescent="0.5">
      <c r="A4472" s="5">
        <v>43046</v>
      </c>
      <c r="B4472" s="10">
        <v>0.25</v>
      </c>
      <c r="C4472" s="6">
        <v>8.5399999999999991</v>
      </c>
    </row>
    <row r="4473" spans="1:4" ht="15.75" x14ac:dyDescent="0.5">
      <c r="A4473" s="5">
        <v>43046</v>
      </c>
      <c r="B4473" s="10">
        <v>0.29166666666424135</v>
      </c>
      <c r="C4473" s="6">
        <v>8.44</v>
      </c>
    </row>
    <row r="4474" spans="1:4" ht="15.75" x14ac:dyDescent="0.5">
      <c r="A4474" s="5">
        <v>43046</v>
      </c>
      <c r="B4474" s="10">
        <v>0.33333333333575865</v>
      </c>
      <c r="C4474" s="6">
        <v>8.3800000000000008</v>
      </c>
    </row>
    <row r="4475" spans="1:4" ht="15.75" x14ac:dyDescent="0.5">
      <c r="A4475" s="5">
        <v>43046</v>
      </c>
      <c r="B4475" s="10">
        <v>0.375</v>
      </c>
      <c r="C4475" s="6">
        <v>8.7200000000000006</v>
      </c>
    </row>
    <row r="4476" spans="1:4" ht="15.75" x14ac:dyDescent="0.5">
      <c r="A4476" s="5">
        <v>43046</v>
      </c>
      <c r="B4476" s="10">
        <v>0.41666666666424135</v>
      </c>
      <c r="C4476" s="6">
        <v>8.59</v>
      </c>
    </row>
    <row r="4477" spans="1:4" ht="15.75" x14ac:dyDescent="0.5">
      <c r="A4477" s="5">
        <v>43046</v>
      </c>
      <c r="B4477" s="10">
        <v>0.45833333333575865</v>
      </c>
      <c r="C4477" s="6">
        <v>8.36</v>
      </c>
    </row>
    <row r="4478" spans="1:4" ht="15.75" x14ac:dyDescent="0.5">
      <c r="A4478" s="5">
        <v>43046</v>
      </c>
      <c r="B4478" s="10">
        <v>0.5</v>
      </c>
      <c r="C4478" s="6">
        <v>8.1999999999999993</v>
      </c>
    </row>
    <row r="4479" spans="1:4" ht="15.75" x14ac:dyDescent="0.5">
      <c r="A4479" s="5">
        <v>43046</v>
      </c>
      <c r="B4479" s="10">
        <v>0.54166666666424135</v>
      </c>
      <c r="C4479" s="6">
        <v>8.17</v>
      </c>
    </row>
    <row r="4480" spans="1:4" ht="15.75" x14ac:dyDescent="0.5">
      <c r="A4480" s="5">
        <v>43046</v>
      </c>
      <c r="B4480" s="10">
        <v>0.58333333333575865</v>
      </c>
      <c r="C4480" s="6">
        <v>8.1999999999999993</v>
      </c>
    </row>
    <row r="4481" spans="1:4" ht="15.75" x14ac:dyDescent="0.5">
      <c r="A4481" s="5">
        <v>43046</v>
      </c>
      <c r="B4481" s="10">
        <v>0.625</v>
      </c>
      <c r="C4481" s="6">
        <v>8.2200000000000006</v>
      </c>
    </row>
    <row r="4482" spans="1:4" ht="15.75" x14ac:dyDescent="0.5">
      <c r="A4482" s="5">
        <v>43046</v>
      </c>
      <c r="B4482" s="10">
        <v>0.66666666666424135</v>
      </c>
      <c r="C4482" s="6">
        <v>8.34</v>
      </c>
    </row>
    <row r="4483" spans="1:4" ht="15.75" x14ac:dyDescent="0.5">
      <c r="A4483" s="5">
        <v>43046</v>
      </c>
      <c r="B4483" s="10">
        <v>0.70833333333575865</v>
      </c>
      <c r="C4483" s="6">
        <v>8.41</v>
      </c>
    </row>
    <row r="4484" spans="1:4" ht="15.75" x14ac:dyDescent="0.5">
      <c r="A4484" s="5">
        <v>43046</v>
      </c>
      <c r="B4484" s="10">
        <v>0.75</v>
      </c>
      <c r="C4484" s="6">
        <v>8.48</v>
      </c>
    </row>
    <row r="4485" spans="1:4" ht="15.75" x14ac:dyDescent="0.5">
      <c r="A4485" s="5">
        <v>43046</v>
      </c>
      <c r="B4485" s="10">
        <v>0.79166666666424135</v>
      </c>
      <c r="C4485" s="6">
        <v>8.31</v>
      </c>
    </row>
    <row r="4486" spans="1:4" ht="15.75" x14ac:dyDescent="0.5">
      <c r="A4486" s="5">
        <v>43046</v>
      </c>
      <c r="B4486" s="10">
        <v>0.83333333333575865</v>
      </c>
      <c r="C4486" s="6">
        <v>8.2100000000000009</v>
      </c>
    </row>
    <row r="4487" spans="1:4" ht="15.75" x14ac:dyDescent="0.5">
      <c r="A4487" s="5">
        <v>43046</v>
      </c>
      <c r="B4487" s="10">
        <v>0.875</v>
      </c>
      <c r="C4487" s="6">
        <v>8.2100000000000009</v>
      </c>
    </row>
    <row r="4488" spans="1:4" ht="15.75" x14ac:dyDescent="0.5">
      <c r="A4488" s="5">
        <v>43046</v>
      </c>
      <c r="B4488" s="10">
        <v>0.91666666666424135</v>
      </c>
      <c r="C4488" s="6">
        <v>8.1999999999999993</v>
      </c>
    </row>
    <row r="4489" spans="1:4" ht="15.75" x14ac:dyDescent="0.5">
      <c r="A4489" s="5">
        <v>43046</v>
      </c>
      <c r="B4489" s="10">
        <v>0.95833333333575865</v>
      </c>
      <c r="C4489" s="6">
        <v>8.34</v>
      </c>
      <c r="D4489" s="11"/>
    </row>
    <row r="4490" spans="1:4" ht="15.75" x14ac:dyDescent="0.5">
      <c r="A4490" s="5">
        <v>43047</v>
      </c>
      <c r="B4490" s="10">
        <v>0</v>
      </c>
      <c r="C4490" s="6">
        <v>8.36</v>
      </c>
    </row>
    <row r="4491" spans="1:4" ht="15.75" x14ac:dyDescent="0.5">
      <c r="A4491" s="5">
        <v>43047</v>
      </c>
      <c r="B4491" s="10">
        <v>4.1666666664241347E-2</v>
      </c>
      <c r="C4491" s="6">
        <v>8.17</v>
      </c>
    </row>
    <row r="4492" spans="1:4" ht="15.75" x14ac:dyDescent="0.5">
      <c r="A4492" s="5">
        <v>43047</v>
      </c>
      <c r="B4492" s="10">
        <v>8.3333333335758653E-2</v>
      </c>
      <c r="C4492" s="6">
        <v>8.3000000000000007</v>
      </c>
    </row>
    <row r="4493" spans="1:4" ht="15.75" x14ac:dyDescent="0.5">
      <c r="A4493" s="5">
        <v>43047</v>
      </c>
      <c r="B4493" s="10">
        <v>0.125</v>
      </c>
      <c r="C4493" s="6">
        <v>8.18</v>
      </c>
    </row>
    <row r="4494" spans="1:4" ht="15.75" x14ac:dyDescent="0.5">
      <c r="A4494" s="5">
        <v>43047</v>
      </c>
      <c r="B4494" s="10">
        <v>0.16666666666424135</v>
      </c>
      <c r="C4494" s="6">
        <v>8.6300000000000008</v>
      </c>
    </row>
    <row r="4495" spans="1:4" ht="15.75" x14ac:dyDescent="0.5">
      <c r="A4495" s="5">
        <v>43047</v>
      </c>
      <c r="B4495" s="10">
        <v>0.20833333333575865</v>
      </c>
      <c r="C4495" s="6">
        <v>9.08</v>
      </c>
    </row>
    <row r="4496" spans="1:4" ht="15.75" x14ac:dyDescent="0.5">
      <c r="A4496" s="5">
        <v>43047</v>
      </c>
      <c r="B4496" s="10">
        <v>0.25</v>
      </c>
      <c r="C4496" s="6">
        <v>9.59</v>
      </c>
    </row>
    <row r="4497" spans="1:3" ht="15.75" x14ac:dyDescent="0.5">
      <c r="A4497" s="5">
        <v>43047</v>
      </c>
      <c r="B4497" s="10">
        <v>0.29166666666424135</v>
      </c>
      <c r="C4497" s="6">
        <v>9.7899999999999991</v>
      </c>
    </row>
    <row r="4498" spans="1:3" ht="15.75" x14ac:dyDescent="0.5">
      <c r="A4498" s="5">
        <v>43047</v>
      </c>
      <c r="B4498" s="10">
        <v>0.33333333333575865</v>
      </c>
      <c r="C4498" s="6">
        <v>9.84</v>
      </c>
    </row>
    <row r="4499" spans="1:3" ht="15.75" x14ac:dyDescent="0.5">
      <c r="A4499" s="5">
        <v>43047</v>
      </c>
      <c r="B4499" s="10">
        <v>0.375</v>
      </c>
      <c r="C4499" s="6">
        <v>9.76</v>
      </c>
    </row>
    <row r="4500" spans="1:3" ht="15.75" x14ac:dyDescent="0.5">
      <c r="A4500" s="5">
        <v>43047</v>
      </c>
      <c r="B4500" s="10">
        <v>0.41666666666424135</v>
      </c>
      <c r="C4500" s="6">
        <v>9.75</v>
      </c>
    </row>
    <row r="4501" spans="1:3" ht="15.75" x14ac:dyDescent="0.5">
      <c r="A4501" s="5">
        <v>43047</v>
      </c>
      <c r="B4501" s="10">
        <v>0.45833333333575865</v>
      </c>
      <c r="C4501" s="6">
        <v>9.91</v>
      </c>
    </row>
    <row r="4502" spans="1:3" ht="15.75" x14ac:dyDescent="0.5">
      <c r="A4502" s="5">
        <v>43047</v>
      </c>
      <c r="B4502" s="10">
        <v>0.5</v>
      </c>
      <c r="C4502" s="6">
        <v>10.1</v>
      </c>
    </row>
    <row r="4503" spans="1:3" ht="15.75" x14ac:dyDescent="0.5">
      <c r="A4503" s="5">
        <v>43047</v>
      </c>
      <c r="B4503" s="10">
        <v>0.54166666666424135</v>
      </c>
      <c r="C4503" s="6">
        <v>10.17</v>
      </c>
    </row>
    <row r="4504" spans="1:3" ht="15.75" x14ac:dyDescent="0.5">
      <c r="A4504" s="5">
        <v>43047</v>
      </c>
      <c r="B4504" s="10">
        <v>0.58333333333575865</v>
      </c>
      <c r="C4504" s="6">
        <v>10.26</v>
      </c>
    </row>
    <row r="4505" spans="1:3" ht="15.75" x14ac:dyDescent="0.5">
      <c r="A4505" s="5">
        <v>43047</v>
      </c>
      <c r="B4505" s="10">
        <v>0.625</v>
      </c>
      <c r="C4505" s="6">
        <v>10.34</v>
      </c>
    </row>
    <row r="4506" spans="1:3" ht="15.75" x14ac:dyDescent="0.5">
      <c r="A4506" s="5">
        <v>43047</v>
      </c>
      <c r="B4506" s="10">
        <v>0.66666666666424135</v>
      </c>
      <c r="C4506" s="6">
        <v>10.39</v>
      </c>
    </row>
    <row r="4507" spans="1:3" ht="15.75" x14ac:dyDescent="0.5">
      <c r="A4507" s="5">
        <v>43047</v>
      </c>
      <c r="B4507" s="10">
        <v>0.70833333333575865</v>
      </c>
      <c r="C4507" s="6">
        <v>10.43</v>
      </c>
    </row>
    <row r="4508" spans="1:3" ht="15.75" x14ac:dyDescent="0.5">
      <c r="A4508" s="5">
        <v>43047</v>
      </c>
      <c r="B4508" s="10">
        <v>0.75</v>
      </c>
      <c r="C4508" s="6">
        <v>10.46</v>
      </c>
    </row>
    <row r="4509" spans="1:3" ht="15.75" x14ac:dyDescent="0.5">
      <c r="A4509" s="5">
        <v>43047</v>
      </c>
      <c r="B4509" s="10">
        <v>0.79166666666424135</v>
      </c>
      <c r="C4509" s="6">
        <v>10.47</v>
      </c>
    </row>
    <row r="4510" spans="1:3" ht="15.75" x14ac:dyDescent="0.5">
      <c r="A4510" s="5">
        <v>43047</v>
      </c>
      <c r="B4510" s="10">
        <v>0.83333333333575865</v>
      </c>
      <c r="C4510" s="6">
        <v>10.48</v>
      </c>
    </row>
    <row r="4511" spans="1:3" ht="15.75" x14ac:dyDescent="0.5">
      <c r="A4511" s="5">
        <v>43047</v>
      </c>
      <c r="B4511" s="10">
        <v>0.875</v>
      </c>
      <c r="C4511" s="6">
        <v>10.5</v>
      </c>
    </row>
    <row r="4512" spans="1:3" ht="15.75" x14ac:dyDescent="0.5">
      <c r="A4512" s="5">
        <v>43047</v>
      </c>
      <c r="B4512" s="10">
        <v>0.91666666666424135</v>
      </c>
      <c r="C4512" s="6">
        <v>10.45</v>
      </c>
    </row>
    <row r="4513" spans="1:4" ht="15.75" x14ac:dyDescent="0.5">
      <c r="A4513" s="5">
        <v>43047</v>
      </c>
      <c r="B4513" s="10">
        <v>0.95833333333575865</v>
      </c>
      <c r="C4513" s="6">
        <v>9.81</v>
      </c>
      <c r="D4513" s="11"/>
    </row>
    <row r="4514" spans="1:4" ht="15.75" x14ac:dyDescent="0.5">
      <c r="A4514" s="5">
        <v>43048</v>
      </c>
      <c r="B4514" s="10">
        <v>0</v>
      </c>
      <c r="C4514" s="6">
        <v>10.08</v>
      </c>
    </row>
    <row r="4515" spans="1:4" ht="15.75" x14ac:dyDescent="0.5">
      <c r="A4515" s="5">
        <v>43048</v>
      </c>
      <c r="B4515" s="10">
        <v>4.1666666664241347E-2</v>
      </c>
      <c r="C4515" s="6">
        <v>10.18</v>
      </c>
    </row>
    <row r="4516" spans="1:4" ht="15.75" x14ac:dyDescent="0.5">
      <c r="A4516" s="5">
        <v>43048</v>
      </c>
      <c r="B4516" s="10">
        <v>8.3333333335758653E-2</v>
      </c>
      <c r="C4516" s="6">
        <v>10.24</v>
      </c>
    </row>
    <row r="4517" spans="1:4" ht="15.75" x14ac:dyDescent="0.5">
      <c r="A4517" s="5">
        <v>43048</v>
      </c>
      <c r="B4517" s="10">
        <v>0.125</v>
      </c>
      <c r="C4517" s="6">
        <v>10.27</v>
      </c>
    </row>
    <row r="4518" spans="1:4" ht="15.75" x14ac:dyDescent="0.5">
      <c r="A4518" s="5">
        <v>43048</v>
      </c>
      <c r="B4518" s="10">
        <v>0.16666666666424135</v>
      </c>
      <c r="C4518" s="6">
        <v>10.33</v>
      </c>
    </row>
    <row r="4519" spans="1:4" ht="15.75" x14ac:dyDescent="0.5">
      <c r="A4519" s="5">
        <v>43048</v>
      </c>
      <c r="B4519" s="10">
        <v>0.20833333333575865</v>
      </c>
      <c r="C4519" s="6">
        <v>10.4</v>
      </c>
    </row>
    <row r="4520" spans="1:4" ht="15.75" x14ac:dyDescent="0.5">
      <c r="A4520" s="5">
        <v>43048</v>
      </c>
      <c r="B4520" s="10">
        <v>0.25</v>
      </c>
      <c r="C4520" s="6">
        <v>10.210000000000001</v>
      </c>
    </row>
    <row r="4521" spans="1:4" ht="15.75" x14ac:dyDescent="0.5">
      <c r="A4521" s="5">
        <v>43048</v>
      </c>
      <c r="B4521" s="10">
        <v>0.29166666666424135</v>
      </c>
      <c r="C4521" s="6">
        <v>10.06</v>
      </c>
    </row>
    <row r="4522" spans="1:4" ht="15.75" x14ac:dyDescent="0.5">
      <c r="A4522" s="5">
        <v>43048</v>
      </c>
      <c r="B4522" s="10">
        <v>0.33333333333575865</v>
      </c>
      <c r="C4522" s="6">
        <v>9.73</v>
      </c>
    </row>
    <row r="4523" spans="1:4" ht="15.75" x14ac:dyDescent="0.5">
      <c r="A4523" s="5">
        <v>43048</v>
      </c>
      <c r="B4523" s="10">
        <v>0.375</v>
      </c>
      <c r="C4523" s="6">
        <v>9.7799999999999994</v>
      </c>
    </row>
    <row r="4524" spans="1:4" ht="15.75" x14ac:dyDescent="0.5">
      <c r="A4524" s="5">
        <v>43048</v>
      </c>
      <c r="B4524" s="10">
        <v>0.41666666666424135</v>
      </c>
      <c r="C4524" s="6">
        <v>9.8800000000000008</v>
      </c>
    </row>
    <row r="4525" spans="1:4" ht="15.75" x14ac:dyDescent="0.5">
      <c r="A4525" s="5">
        <v>43048</v>
      </c>
      <c r="B4525" s="10">
        <v>0.45833333333575865</v>
      </c>
      <c r="C4525" s="6">
        <v>10</v>
      </c>
    </row>
    <row r="4526" spans="1:4" ht="15.75" x14ac:dyDescent="0.5">
      <c r="A4526" s="5">
        <v>43048</v>
      </c>
      <c r="B4526" s="10">
        <v>0.5</v>
      </c>
      <c r="C4526" s="6">
        <v>10.039999999999999</v>
      </c>
    </row>
    <row r="4527" spans="1:4" ht="15.75" x14ac:dyDescent="0.5">
      <c r="A4527" s="5">
        <v>43048</v>
      </c>
      <c r="B4527" s="10">
        <v>0.54166666666424135</v>
      </c>
      <c r="C4527" s="6">
        <v>10.09</v>
      </c>
    </row>
    <row r="4528" spans="1:4" ht="15.75" x14ac:dyDescent="0.5">
      <c r="A4528" s="5">
        <v>43048</v>
      </c>
      <c r="B4528" s="10">
        <v>0.58333333333575865</v>
      </c>
      <c r="C4528" s="6">
        <v>10.11</v>
      </c>
    </row>
    <row r="4529" spans="1:4" ht="15.75" x14ac:dyDescent="0.5">
      <c r="A4529" s="5">
        <v>43048</v>
      </c>
      <c r="B4529" s="10">
        <v>0.625</v>
      </c>
      <c r="C4529" s="6">
        <v>10.130000000000001</v>
      </c>
    </row>
    <row r="4530" spans="1:4" ht="15.75" x14ac:dyDescent="0.5">
      <c r="A4530" s="5">
        <v>43048</v>
      </c>
      <c r="B4530" s="10">
        <v>0.66666666666424135</v>
      </c>
      <c r="C4530" s="6">
        <v>10.14</v>
      </c>
    </row>
    <row r="4531" spans="1:4" ht="15.75" x14ac:dyDescent="0.5">
      <c r="A4531" s="5">
        <v>43048</v>
      </c>
      <c r="B4531" s="10">
        <v>0.70833333333575865</v>
      </c>
      <c r="C4531" s="6">
        <v>10.14</v>
      </c>
    </row>
    <row r="4532" spans="1:4" ht="15.75" x14ac:dyDescent="0.5">
      <c r="A4532" s="5">
        <v>43048</v>
      </c>
      <c r="B4532" s="10">
        <v>0.75</v>
      </c>
      <c r="C4532" s="6">
        <v>10.18</v>
      </c>
    </row>
    <row r="4533" spans="1:4" ht="15.75" x14ac:dyDescent="0.5">
      <c r="A4533" s="5">
        <v>43048</v>
      </c>
      <c r="B4533" s="10">
        <v>0.79166666666424135</v>
      </c>
      <c r="C4533" s="6">
        <v>10.199999999999999</v>
      </c>
    </row>
    <row r="4534" spans="1:4" ht="15.75" x14ac:dyDescent="0.5">
      <c r="A4534" s="5">
        <v>43048</v>
      </c>
      <c r="B4534" s="10">
        <v>0.83333333333575865</v>
      </c>
      <c r="C4534" s="6">
        <v>10.18</v>
      </c>
    </row>
    <row r="4535" spans="1:4" ht="15.75" x14ac:dyDescent="0.5">
      <c r="A4535" s="5">
        <v>43048</v>
      </c>
      <c r="B4535" s="10">
        <v>0.875</v>
      </c>
      <c r="C4535" s="6">
        <v>10.09</v>
      </c>
    </row>
    <row r="4536" spans="1:4" ht="15.75" x14ac:dyDescent="0.5">
      <c r="A4536" s="5">
        <v>43048</v>
      </c>
      <c r="B4536" s="10">
        <v>0.91666666666424135</v>
      </c>
      <c r="C4536" s="6">
        <v>10.02</v>
      </c>
    </row>
    <row r="4537" spans="1:4" ht="15.75" x14ac:dyDescent="0.5">
      <c r="A4537" s="5">
        <v>43048</v>
      </c>
      <c r="B4537" s="10">
        <v>0.95833333333575865</v>
      </c>
      <c r="C4537" s="6">
        <v>10.050000000000001</v>
      </c>
      <c r="D4537" s="11"/>
    </row>
    <row r="4538" spans="1:4" ht="15.75" x14ac:dyDescent="0.5">
      <c r="A4538" s="5">
        <v>43049</v>
      </c>
      <c r="B4538" s="10">
        <v>0</v>
      </c>
      <c r="C4538" s="6">
        <v>10.02</v>
      </c>
    </row>
    <row r="4539" spans="1:4" ht="15.75" x14ac:dyDescent="0.5">
      <c r="A4539" s="5">
        <v>43049</v>
      </c>
      <c r="B4539" s="10">
        <v>4.1666666664241347E-2</v>
      </c>
      <c r="C4539" s="6">
        <v>10.050000000000001</v>
      </c>
    </row>
    <row r="4540" spans="1:4" ht="15.75" x14ac:dyDescent="0.5">
      <c r="A4540" s="5">
        <v>43049</v>
      </c>
      <c r="B4540" s="10">
        <v>8.3333333335758653E-2</v>
      </c>
      <c r="C4540" s="6">
        <v>10.050000000000001</v>
      </c>
    </row>
    <row r="4541" spans="1:4" ht="15.75" x14ac:dyDescent="0.5">
      <c r="A4541" s="5">
        <v>43049</v>
      </c>
      <c r="B4541" s="10">
        <v>0.125</v>
      </c>
      <c r="C4541" s="6">
        <v>10.07</v>
      </c>
    </row>
    <row r="4542" spans="1:4" ht="15.75" x14ac:dyDescent="0.5">
      <c r="A4542" s="5">
        <v>43049</v>
      </c>
      <c r="B4542" s="10">
        <v>0.16666666666424135</v>
      </c>
      <c r="C4542" s="6">
        <v>10.09</v>
      </c>
    </row>
    <row r="4543" spans="1:4" ht="15.75" x14ac:dyDescent="0.5">
      <c r="A4543" s="5">
        <v>43049</v>
      </c>
      <c r="B4543" s="10">
        <v>0.20833333333575865</v>
      </c>
      <c r="C4543" s="6">
        <v>10.1</v>
      </c>
    </row>
    <row r="4544" spans="1:4" ht="15.75" x14ac:dyDescent="0.5">
      <c r="A4544" s="5">
        <v>43049</v>
      </c>
      <c r="B4544" s="10">
        <v>0.25</v>
      </c>
      <c r="C4544" s="6">
        <v>10.07</v>
      </c>
    </row>
    <row r="4545" spans="1:3" ht="15.75" x14ac:dyDescent="0.5">
      <c r="A4545" s="5">
        <v>43049</v>
      </c>
      <c r="B4545" s="10">
        <v>0.29166666666424135</v>
      </c>
      <c r="C4545" s="6">
        <v>10.08</v>
      </c>
    </row>
    <row r="4546" spans="1:3" ht="15.75" x14ac:dyDescent="0.5">
      <c r="A4546" s="5">
        <v>43049</v>
      </c>
      <c r="B4546" s="10">
        <v>0.33333333333575865</v>
      </c>
      <c r="C4546" s="6">
        <v>10.09</v>
      </c>
    </row>
    <row r="4547" spans="1:3" ht="15.75" x14ac:dyDescent="0.5">
      <c r="A4547" s="5">
        <v>43049</v>
      </c>
      <c r="B4547" s="10">
        <v>0.375</v>
      </c>
      <c r="C4547" s="6">
        <v>10.08</v>
      </c>
    </row>
    <row r="4548" spans="1:3" ht="15.75" x14ac:dyDescent="0.5">
      <c r="A4548" s="5">
        <v>43049</v>
      </c>
      <c r="B4548" s="10">
        <v>0.41666666666424135</v>
      </c>
      <c r="C4548" s="6">
        <v>10.09</v>
      </c>
    </row>
    <row r="4549" spans="1:3" ht="15.75" x14ac:dyDescent="0.5">
      <c r="A4549" s="5">
        <v>43049</v>
      </c>
      <c r="B4549" s="10">
        <v>0.45833333333575865</v>
      </c>
      <c r="C4549" s="6">
        <v>10.1</v>
      </c>
    </row>
    <row r="4550" spans="1:3" ht="15.75" x14ac:dyDescent="0.5">
      <c r="A4550" s="5">
        <v>43049</v>
      </c>
      <c r="B4550" s="10">
        <v>0.5</v>
      </c>
      <c r="C4550" s="6">
        <v>10.02</v>
      </c>
    </row>
    <row r="4551" spans="1:3" ht="15.75" x14ac:dyDescent="0.5">
      <c r="A4551" s="5">
        <v>43049</v>
      </c>
      <c r="B4551" s="10">
        <v>0.54166666666424135</v>
      </c>
      <c r="C4551" s="6">
        <v>10.02</v>
      </c>
    </row>
    <row r="4552" spans="1:3" ht="15.75" x14ac:dyDescent="0.5">
      <c r="A4552" s="5">
        <v>43049</v>
      </c>
      <c r="B4552" s="10">
        <v>0.58333333333575865</v>
      </c>
      <c r="C4552" s="6">
        <v>10.029999999999999</v>
      </c>
    </row>
    <row r="4553" spans="1:3" ht="15.75" x14ac:dyDescent="0.5">
      <c r="A4553" s="5">
        <v>43049</v>
      </c>
      <c r="B4553" s="10">
        <v>0.625</v>
      </c>
      <c r="C4553" s="6">
        <v>9.9499999999999993</v>
      </c>
    </row>
    <row r="4554" spans="1:3" ht="15.75" x14ac:dyDescent="0.5">
      <c r="A4554" s="5">
        <v>43049</v>
      </c>
      <c r="B4554" s="10">
        <v>0.66666666666424135</v>
      </c>
      <c r="C4554" s="6">
        <v>9.83</v>
      </c>
    </row>
    <row r="4555" spans="1:3" ht="15.75" x14ac:dyDescent="0.5">
      <c r="A4555" s="5">
        <v>43049</v>
      </c>
      <c r="B4555" s="10">
        <v>0.70833333333575865</v>
      </c>
      <c r="C4555" s="6">
        <v>7.23</v>
      </c>
    </row>
    <row r="4556" spans="1:3" ht="15.75" x14ac:dyDescent="0.5">
      <c r="A4556" s="5">
        <v>43049</v>
      </c>
      <c r="B4556" s="10">
        <v>0.75</v>
      </c>
      <c r="C4556" s="6">
        <v>7.22</v>
      </c>
    </row>
    <row r="4557" spans="1:3" ht="15.75" x14ac:dyDescent="0.5">
      <c r="A4557" s="5">
        <v>43049</v>
      </c>
      <c r="B4557" s="10">
        <v>0.79166666666424135</v>
      </c>
      <c r="C4557" s="6">
        <v>7.21</v>
      </c>
    </row>
    <row r="4558" spans="1:3" ht="15.75" x14ac:dyDescent="0.5">
      <c r="A4558" s="5">
        <v>43049</v>
      </c>
      <c r="B4558" s="10">
        <v>0.83333333333575865</v>
      </c>
      <c r="C4558" s="6">
        <v>7.19</v>
      </c>
    </row>
    <row r="4559" spans="1:3" ht="15.75" x14ac:dyDescent="0.5">
      <c r="A4559" s="5">
        <v>43049</v>
      </c>
      <c r="B4559" s="10">
        <v>0.875</v>
      </c>
      <c r="C4559" s="6">
        <v>7.28</v>
      </c>
    </row>
    <row r="4560" spans="1:3" ht="15.75" x14ac:dyDescent="0.5">
      <c r="A4560" s="5">
        <v>43049</v>
      </c>
      <c r="B4560" s="10">
        <v>0.91666666666424135</v>
      </c>
      <c r="C4560" s="6">
        <v>7.33</v>
      </c>
    </row>
    <row r="4561" spans="1:4" ht="15.75" x14ac:dyDescent="0.5">
      <c r="A4561" s="5">
        <v>43049</v>
      </c>
      <c r="B4561" s="10">
        <v>0.95833333333575865</v>
      </c>
      <c r="C4561" s="6">
        <v>7.24</v>
      </c>
      <c r="D4561" s="11"/>
    </row>
    <row r="4562" spans="1:4" ht="15.75" x14ac:dyDescent="0.5">
      <c r="A4562" s="5">
        <v>43050</v>
      </c>
      <c r="B4562" s="10">
        <v>0</v>
      </c>
      <c r="C4562" s="6">
        <v>7.12</v>
      </c>
    </row>
    <row r="4563" spans="1:4" ht="15.75" x14ac:dyDescent="0.5">
      <c r="A4563" s="5">
        <v>43050</v>
      </c>
      <c r="B4563" s="10">
        <v>4.1666666664241347E-2</v>
      </c>
      <c r="C4563" s="6">
        <v>6.99</v>
      </c>
    </row>
    <row r="4564" spans="1:4" ht="15.75" x14ac:dyDescent="0.5">
      <c r="A4564" s="5">
        <v>43050</v>
      </c>
      <c r="B4564" s="10">
        <v>8.3333333335758653E-2</v>
      </c>
      <c r="C4564" s="6">
        <v>6.93</v>
      </c>
    </row>
    <row r="4565" spans="1:4" ht="15.75" x14ac:dyDescent="0.5">
      <c r="A4565" s="5">
        <v>43050</v>
      </c>
      <c r="B4565" s="10">
        <v>0.125</v>
      </c>
      <c r="C4565" s="6">
        <v>7.07</v>
      </c>
    </row>
    <row r="4566" spans="1:4" ht="15.75" x14ac:dyDescent="0.5">
      <c r="A4566" s="5">
        <v>43050</v>
      </c>
      <c r="B4566" s="10">
        <v>0.16666666666424135</v>
      </c>
      <c r="C4566" s="6">
        <v>7.16</v>
      </c>
    </row>
    <row r="4567" spans="1:4" ht="15.75" x14ac:dyDescent="0.5">
      <c r="A4567" s="5">
        <v>43050</v>
      </c>
      <c r="B4567" s="10">
        <v>0.20833333333575865</v>
      </c>
      <c r="C4567" s="6">
        <v>7.23</v>
      </c>
    </row>
    <row r="4568" spans="1:4" ht="15.75" x14ac:dyDescent="0.5">
      <c r="A4568" s="5">
        <v>43050</v>
      </c>
      <c r="B4568" s="10">
        <v>0.25</v>
      </c>
      <c r="C4568" s="6">
        <v>7.29</v>
      </c>
    </row>
    <row r="4569" spans="1:4" ht="15.75" x14ac:dyDescent="0.5">
      <c r="A4569" s="5">
        <v>43050</v>
      </c>
      <c r="B4569" s="10">
        <v>0.29166666666424135</v>
      </c>
      <c r="C4569" s="6">
        <v>7.08</v>
      </c>
    </row>
    <row r="4570" spans="1:4" ht="15.75" x14ac:dyDescent="0.5">
      <c r="A4570" s="5">
        <v>43050</v>
      </c>
      <c r="B4570" s="10">
        <v>0.33333333333575865</v>
      </c>
      <c r="C4570" s="6">
        <v>7.14</v>
      </c>
    </row>
    <row r="4571" spans="1:4" ht="15.75" x14ac:dyDescent="0.5">
      <c r="A4571" s="5">
        <v>43050</v>
      </c>
      <c r="B4571" s="10">
        <v>0.375</v>
      </c>
      <c r="C4571" s="6">
        <v>6.82</v>
      </c>
    </row>
    <row r="4572" spans="1:4" ht="15.75" x14ac:dyDescent="0.5">
      <c r="A4572" s="5">
        <v>43050</v>
      </c>
      <c r="B4572" s="10">
        <v>0.41666666666424135</v>
      </c>
      <c r="C4572" s="6">
        <v>7.1</v>
      </c>
    </row>
    <row r="4573" spans="1:4" ht="15.75" x14ac:dyDescent="0.5">
      <c r="A4573" s="5">
        <v>43050</v>
      </c>
      <c r="B4573" s="10">
        <v>0.45833333333575865</v>
      </c>
      <c r="C4573" s="6">
        <v>6.82</v>
      </c>
    </row>
    <row r="4574" spans="1:4" ht="15.75" x14ac:dyDescent="0.5">
      <c r="A4574" s="5">
        <v>43050</v>
      </c>
      <c r="B4574" s="10">
        <v>0.5</v>
      </c>
      <c r="C4574" s="6">
        <v>6.94</v>
      </c>
    </row>
    <row r="4575" spans="1:4" ht="15.75" x14ac:dyDescent="0.5">
      <c r="A4575" s="5">
        <v>43050</v>
      </c>
      <c r="B4575" s="10">
        <v>0.54166666666424135</v>
      </c>
      <c r="C4575" s="6">
        <v>7.07</v>
      </c>
    </row>
    <row r="4576" spans="1:4" ht="15.75" x14ac:dyDescent="0.5">
      <c r="A4576" s="5">
        <v>43050</v>
      </c>
      <c r="B4576" s="10">
        <v>0.58333333333575865</v>
      </c>
      <c r="C4576" s="6">
        <v>7.34</v>
      </c>
    </row>
    <row r="4577" spans="1:4" ht="15.75" x14ac:dyDescent="0.5">
      <c r="A4577" s="5">
        <v>43050</v>
      </c>
      <c r="B4577" s="10">
        <v>0.625</v>
      </c>
      <c r="C4577" s="6">
        <v>7.51</v>
      </c>
    </row>
    <row r="4578" spans="1:4" ht="15.75" x14ac:dyDescent="0.5">
      <c r="A4578" s="5">
        <v>43050</v>
      </c>
      <c r="B4578" s="10">
        <v>0.66666666666424135</v>
      </c>
      <c r="C4578" s="6">
        <v>7.73</v>
      </c>
    </row>
    <row r="4579" spans="1:4" ht="15.75" x14ac:dyDescent="0.5">
      <c r="A4579" s="5">
        <v>43050</v>
      </c>
      <c r="B4579" s="10">
        <v>0.70833333333575865</v>
      </c>
      <c r="C4579" s="6">
        <v>7.08</v>
      </c>
    </row>
    <row r="4580" spans="1:4" ht="15.75" x14ac:dyDescent="0.5">
      <c r="A4580" s="5">
        <v>43050</v>
      </c>
      <c r="B4580" s="10">
        <v>0.75</v>
      </c>
      <c r="C4580" s="6">
        <v>7.36</v>
      </c>
    </row>
    <row r="4581" spans="1:4" ht="15.75" x14ac:dyDescent="0.5">
      <c r="A4581" s="5">
        <v>43050</v>
      </c>
      <c r="B4581" s="10">
        <v>0.79166666666424135</v>
      </c>
      <c r="C4581" s="6">
        <v>7.29</v>
      </c>
    </row>
    <row r="4582" spans="1:4" ht="15.75" x14ac:dyDescent="0.5">
      <c r="A4582" s="5">
        <v>43050</v>
      </c>
      <c r="B4582" s="10">
        <v>0.83333333333575865</v>
      </c>
      <c r="C4582" s="6">
        <v>7.24</v>
      </c>
    </row>
    <row r="4583" spans="1:4" ht="15.75" x14ac:dyDescent="0.5">
      <c r="A4583" s="5">
        <v>43050</v>
      </c>
      <c r="B4583" s="10">
        <v>0.875</v>
      </c>
      <c r="C4583" s="6">
        <v>7.22</v>
      </c>
    </row>
    <row r="4584" spans="1:4" ht="15.75" x14ac:dyDescent="0.5">
      <c r="A4584" s="5">
        <v>43050</v>
      </c>
      <c r="B4584" s="10">
        <v>0.91666666666424135</v>
      </c>
      <c r="C4584" s="6">
        <v>7.25</v>
      </c>
    </row>
    <row r="4585" spans="1:4" ht="15.75" x14ac:dyDescent="0.5">
      <c r="A4585" s="5">
        <v>43050</v>
      </c>
      <c r="B4585" s="10">
        <v>0.95833333333575865</v>
      </c>
      <c r="C4585" s="6">
        <v>7.31</v>
      </c>
      <c r="D4585" s="11"/>
    </row>
    <row r="4586" spans="1:4" ht="15.75" x14ac:dyDescent="0.5">
      <c r="A4586" s="5">
        <v>43051</v>
      </c>
      <c r="B4586" s="10">
        <v>0</v>
      </c>
      <c r="C4586" s="6">
        <v>7.35</v>
      </c>
    </row>
    <row r="4587" spans="1:4" ht="15.75" x14ac:dyDescent="0.5">
      <c r="A4587" s="5">
        <v>43051</v>
      </c>
      <c r="B4587" s="10">
        <v>4.1666666664241347E-2</v>
      </c>
      <c r="C4587" s="6">
        <v>7.33</v>
      </c>
    </row>
    <row r="4588" spans="1:4" ht="15.75" x14ac:dyDescent="0.5">
      <c r="A4588" s="5">
        <v>43051</v>
      </c>
      <c r="B4588" s="10">
        <v>8.3333333335758653E-2</v>
      </c>
      <c r="C4588" s="6">
        <v>7.19</v>
      </c>
    </row>
    <row r="4589" spans="1:4" ht="15.75" x14ac:dyDescent="0.5">
      <c r="A4589" s="5">
        <v>43051</v>
      </c>
      <c r="B4589" s="10">
        <v>0.125</v>
      </c>
      <c r="C4589" s="6">
        <v>7.13</v>
      </c>
    </row>
    <row r="4590" spans="1:4" ht="15.75" x14ac:dyDescent="0.5">
      <c r="A4590" s="5">
        <v>43051</v>
      </c>
      <c r="B4590" s="10">
        <v>0.16666666666424135</v>
      </c>
      <c r="C4590" s="6">
        <v>7.1</v>
      </c>
    </row>
    <row r="4591" spans="1:4" ht="15.75" x14ac:dyDescent="0.5">
      <c r="A4591" s="5">
        <v>43051</v>
      </c>
      <c r="B4591" s="10">
        <v>0.20833333333575865</v>
      </c>
      <c r="C4591" s="6">
        <v>7.03</v>
      </c>
    </row>
    <row r="4592" spans="1:4" ht="15.75" x14ac:dyDescent="0.5">
      <c r="A4592" s="5">
        <v>43051</v>
      </c>
      <c r="B4592" s="10">
        <v>0.25</v>
      </c>
      <c r="C4592" s="6">
        <v>6.96</v>
      </c>
    </row>
    <row r="4593" spans="1:3" ht="15.75" x14ac:dyDescent="0.5">
      <c r="A4593" s="5">
        <v>43051</v>
      </c>
      <c r="B4593" s="10">
        <v>0.29166666666424135</v>
      </c>
      <c r="C4593" s="6">
        <v>6.91</v>
      </c>
    </row>
    <row r="4594" spans="1:3" ht="15.75" x14ac:dyDescent="0.5">
      <c r="A4594" s="5">
        <v>43051</v>
      </c>
      <c r="B4594" s="10">
        <v>0.33333333333575865</v>
      </c>
      <c r="C4594" s="6">
        <v>6.83</v>
      </c>
    </row>
    <row r="4595" spans="1:3" ht="15.75" x14ac:dyDescent="0.5">
      <c r="A4595" s="5">
        <v>43051</v>
      </c>
      <c r="B4595" s="10">
        <v>0.375</v>
      </c>
      <c r="C4595" s="6">
        <v>6.68</v>
      </c>
    </row>
    <row r="4596" spans="1:3" ht="15.75" x14ac:dyDescent="0.5">
      <c r="A4596" s="5">
        <v>43051</v>
      </c>
      <c r="B4596" s="10">
        <v>0.41666666666424135</v>
      </c>
      <c r="C4596" s="6">
        <v>6.73</v>
      </c>
    </row>
    <row r="4597" spans="1:3" ht="15.75" x14ac:dyDescent="0.5">
      <c r="A4597" s="5">
        <v>43051</v>
      </c>
      <c r="B4597" s="10">
        <v>0.45833333333575865</v>
      </c>
      <c r="C4597" s="6">
        <v>6.74</v>
      </c>
    </row>
    <row r="4598" spans="1:3" ht="15.75" x14ac:dyDescent="0.5">
      <c r="A4598" s="5">
        <v>43051</v>
      </c>
      <c r="B4598" s="10">
        <v>0.5</v>
      </c>
      <c r="C4598" s="6">
        <v>6.78</v>
      </c>
    </row>
    <row r="4599" spans="1:3" ht="15.75" x14ac:dyDescent="0.5">
      <c r="A4599" s="5">
        <v>43051</v>
      </c>
      <c r="B4599" s="10">
        <v>0.54166666666424135</v>
      </c>
      <c r="C4599" s="6">
        <v>6.84</v>
      </c>
    </row>
    <row r="4600" spans="1:3" ht="15.75" x14ac:dyDescent="0.5">
      <c r="A4600" s="5">
        <v>43051</v>
      </c>
      <c r="B4600" s="10">
        <v>0.58333333333575865</v>
      </c>
      <c r="C4600" s="6">
        <v>6.82</v>
      </c>
    </row>
    <row r="4601" spans="1:3" ht="15.75" x14ac:dyDescent="0.5">
      <c r="A4601" s="5">
        <v>43051</v>
      </c>
      <c r="B4601" s="10">
        <v>0.625</v>
      </c>
      <c r="C4601" s="6">
        <v>6.75</v>
      </c>
    </row>
    <row r="4602" spans="1:3" ht="15.75" x14ac:dyDescent="0.5">
      <c r="A4602" s="5">
        <v>43051</v>
      </c>
      <c r="B4602" s="10">
        <v>0.66666666666424135</v>
      </c>
      <c r="C4602" s="6">
        <v>6.84</v>
      </c>
    </row>
    <row r="4603" spans="1:3" ht="15.75" x14ac:dyDescent="0.5">
      <c r="A4603" s="5">
        <v>43051</v>
      </c>
      <c r="B4603" s="10">
        <v>0.70833333333575865</v>
      </c>
      <c r="C4603" s="6">
        <v>6.66</v>
      </c>
    </row>
    <row r="4604" spans="1:3" ht="15.75" x14ac:dyDescent="0.5">
      <c r="A4604" s="5">
        <v>43051</v>
      </c>
      <c r="B4604" s="10">
        <v>0.75</v>
      </c>
      <c r="C4604" s="6">
        <v>6.73</v>
      </c>
    </row>
    <row r="4605" spans="1:3" ht="15.75" x14ac:dyDescent="0.5">
      <c r="A4605" s="5">
        <v>43051</v>
      </c>
      <c r="B4605" s="10">
        <v>0.79166666666424135</v>
      </c>
      <c r="C4605" s="6">
        <v>6.74</v>
      </c>
    </row>
    <row r="4606" spans="1:3" ht="15.75" x14ac:dyDescent="0.5">
      <c r="A4606" s="5">
        <v>43051</v>
      </c>
      <c r="B4606" s="10">
        <v>0.83333333333575865</v>
      </c>
      <c r="C4606" s="6">
        <v>6.8</v>
      </c>
    </row>
    <row r="4607" spans="1:3" ht="15.75" x14ac:dyDescent="0.5">
      <c r="A4607" s="5">
        <v>43051</v>
      </c>
      <c r="B4607" s="10">
        <v>0.875</v>
      </c>
      <c r="C4607" s="6">
        <v>6.85</v>
      </c>
    </row>
    <row r="4608" spans="1:3" ht="15.75" x14ac:dyDescent="0.5">
      <c r="A4608" s="5">
        <v>43051</v>
      </c>
      <c r="B4608" s="10">
        <v>0.91666666666424135</v>
      </c>
      <c r="C4608" s="6">
        <v>6.84</v>
      </c>
    </row>
    <row r="4609" spans="1:4" ht="15.75" x14ac:dyDescent="0.5">
      <c r="A4609" s="5">
        <v>43051</v>
      </c>
      <c r="B4609" s="10">
        <v>0.95833333333575865</v>
      </c>
      <c r="C4609" s="6">
        <v>6.88</v>
      </c>
      <c r="D4609" s="11"/>
    </row>
    <row r="4610" spans="1:4" ht="15.75" x14ac:dyDescent="0.5">
      <c r="A4610" s="5">
        <v>43052</v>
      </c>
      <c r="B4610" s="10">
        <v>0</v>
      </c>
      <c r="C4610" s="6">
        <v>6.9</v>
      </c>
    </row>
    <row r="4611" spans="1:4" ht="15.75" x14ac:dyDescent="0.5">
      <c r="A4611" s="5">
        <v>43052</v>
      </c>
      <c r="B4611" s="10">
        <v>4.1666666664241347E-2</v>
      </c>
      <c r="C4611" s="6">
        <v>6.92</v>
      </c>
    </row>
    <row r="4612" spans="1:4" ht="15.75" x14ac:dyDescent="0.5">
      <c r="A4612" s="5">
        <v>43052</v>
      </c>
      <c r="B4612" s="10">
        <v>8.3333333335758653E-2</v>
      </c>
      <c r="C4612" s="6">
        <v>6.82</v>
      </c>
    </row>
    <row r="4613" spans="1:4" ht="15.75" x14ac:dyDescent="0.5">
      <c r="A4613" s="5">
        <v>43052</v>
      </c>
      <c r="B4613" s="10">
        <v>0.125</v>
      </c>
      <c r="C4613" s="6">
        <v>6.87</v>
      </c>
    </row>
    <row r="4614" spans="1:4" ht="15.75" x14ac:dyDescent="0.5">
      <c r="A4614" s="5">
        <v>43052</v>
      </c>
      <c r="B4614" s="10">
        <v>0.16666666666424135</v>
      </c>
      <c r="C4614" s="6">
        <v>6.84</v>
      </c>
    </row>
    <row r="4615" spans="1:4" ht="15.75" x14ac:dyDescent="0.5">
      <c r="A4615" s="5">
        <v>43052</v>
      </c>
      <c r="B4615" s="10">
        <v>0.20833333333575865</v>
      </c>
      <c r="C4615" s="6">
        <v>6.86</v>
      </c>
    </row>
    <row r="4616" spans="1:4" ht="15.75" x14ac:dyDescent="0.5">
      <c r="A4616" s="5">
        <v>43052</v>
      </c>
      <c r="B4616" s="10">
        <v>0.25</v>
      </c>
      <c r="C4616" s="6">
        <v>6.83</v>
      </c>
    </row>
    <row r="4617" spans="1:4" ht="15.75" x14ac:dyDescent="0.5">
      <c r="A4617" s="5">
        <v>43052</v>
      </c>
      <c r="B4617" s="10">
        <v>0.29166666666424135</v>
      </c>
      <c r="C4617" s="6">
        <v>6.79</v>
      </c>
    </row>
    <row r="4618" spans="1:4" ht="15.75" x14ac:dyDescent="0.5">
      <c r="A4618" s="5">
        <v>43052</v>
      </c>
      <c r="B4618" s="10">
        <v>0.33333333333575865</v>
      </c>
      <c r="C4618" s="6">
        <v>6.72</v>
      </c>
    </row>
    <row r="4619" spans="1:4" ht="15.75" x14ac:dyDescent="0.5">
      <c r="A4619" s="5">
        <v>43052</v>
      </c>
      <c r="B4619" s="10">
        <v>0.375</v>
      </c>
      <c r="C4619" s="6">
        <v>6.56</v>
      </c>
    </row>
    <row r="4620" spans="1:4" ht="15.75" x14ac:dyDescent="0.5">
      <c r="A4620" s="5">
        <v>43052</v>
      </c>
      <c r="B4620" s="10">
        <v>0.41666666666424135</v>
      </c>
      <c r="C4620" s="6">
        <v>6.55</v>
      </c>
    </row>
    <row r="4621" spans="1:4" ht="15.75" x14ac:dyDescent="0.5">
      <c r="A4621" s="5">
        <v>43052</v>
      </c>
      <c r="B4621" s="10">
        <v>0.45833333333575865</v>
      </c>
      <c r="C4621" s="6">
        <v>6.62</v>
      </c>
    </row>
    <row r="4622" spans="1:4" ht="15.75" x14ac:dyDescent="0.5">
      <c r="A4622" s="5">
        <v>43052</v>
      </c>
      <c r="B4622" s="10">
        <v>0.5</v>
      </c>
      <c r="C4622" s="6">
        <v>6.68</v>
      </c>
    </row>
    <row r="4623" spans="1:4" ht="15.75" x14ac:dyDescent="0.5">
      <c r="A4623" s="5">
        <v>43052</v>
      </c>
      <c r="B4623" s="10">
        <v>0.54166666666424135</v>
      </c>
      <c r="C4623" s="6">
        <v>6.72</v>
      </c>
    </row>
    <row r="4624" spans="1:4" ht="15.75" x14ac:dyDescent="0.5">
      <c r="A4624" s="5">
        <v>43052</v>
      </c>
      <c r="B4624" s="10">
        <v>0.58333333333575865</v>
      </c>
      <c r="C4624" s="6">
        <v>6.72</v>
      </c>
    </row>
    <row r="4625" spans="1:4" ht="15.75" x14ac:dyDescent="0.5">
      <c r="A4625" s="5">
        <v>43052</v>
      </c>
      <c r="B4625" s="10">
        <v>0.625</v>
      </c>
      <c r="C4625" s="6">
        <v>6.75</v>
      </c>
    </row>
    <row r="4626" spans="1:4" ht="15.75" x14ac:dyDescent="0.5">
      <c r="A4626" s="5">
        <v>43052</v>
      </c>
      <c r="B4626" s="10">
        <v>0.66666666666424135</v>
      </c>
      <c r="C4626" s="6">
        <v>6.79</v>
      </c>
    </row>
    <row r="4627" spans="1:4" ht="15.75" x14ac:dyDescent="0.5">
      <c r="A4627" s="5">
        <v>43052</v>
      </c>
      <c r="B4627" s="10">
        <v>0.70833333333575865</v>
      </c>
      <c r="C4627" s="6">
        <v>6.83</v>
      </c>
    </row>
    <row r="4628" spans="1:4" ht="15.75" x14ac:dyDescent="0.5">
      <c r="A4628" s="5">
        <v>43052</v>
      </c>
      <c r="B4628" s="10">
        <v>0.75</v>
      </c>
      <c r="C4628" s="6">
        <v>6.87</v>
      </c>
    </row>
    <row r="4629" spans="1:4" ht="15.75" x14ac:dyDescent="0.5">
      <c r="A4629" s="5">
        <v>43052</v>
      </c>
      <c r="B4629" s="10">
        <v>0.79166666666424135</v>
      </c>
      <c r="C4629" s="6">
        <v>6.9</v>
      </c>
    </row>
    <row r="4630" spans="1:4" ht="15.75" x14ac:dyDescent="0.5">
      <c r="A4630" s="5">
        <v>43052</v>
      </c>
      <c r="B4630" s="10">
        <v>0.83333333333575865</v>
      </c>
      <c r="C4630" s="6">
        <v>6.93</v>
      </c>
    </row>
    <row r="4631" spans="1:4" ht="15.75" x14ac:dyDescent="0.5">
      <c r="A4631" s="5">
        <v>43052</v>
      </c>
      <c r="B4631" s="10">
        <v>0.875</v>
      </c>
      <c r="C4631" s="6">
        <v>6.98</v>
      </c>
    </row>
    <row r="4632" spans="1:4" ht="15.75" x14ac:dyDescent="0.5">
      <c r="A4632" s="5">
        <v>43052</v>
      </c>
      <c r="B4632" s="10">
        <v>0.91666666666424135</v>
      </c>
      <c r="C4632" s="6">
        <v>6.86</v>
      </c>
    </row>
    <row r="4633" spans="1:4" ht="15.75" x14ac:dyDescent="0.5">
      <c r="A4633" s="5">
        <v>43052</v>
      </c>
      <c r="B4633" s="10">
        <v>0.95833333333575865</v>
      </c>
      <c r="C4633" s="6">
        <v>6.84</v>
      </c>
      <c r="D4633" s="11"/>
    </row>
    <row r="4634" spans="1:4" ht="15.75" x14ac:dyDescent="0.5">
      <c r="A4634" s="5">
        <v>43053</v>
      </c>
      <c r="B4634" s="10">
        <v>0</v>
      </c>
      <c r="C4634" s="6">
        <v>6.82</v>
      </c>
    </row>
    <row r="4635" spans="1:4" ht="15.75" x14ac:dyDescent="0.5">
      <c r="A4635" s="5">
        <v>43053</v>
      </c>
      <c r="B4635" s="10">
        <v>4.1666666664241347E-2</v>
      </c>
      <c r="C4635" s="6">
        <v>6.84</v>
      </c>
    </row>
    <row r="4636" spans="1:4" ht="15.75" x14ac:dyDescent="0.5">
      <c r="A4636" s="5">
        <v>43053</v>
      </c>
      <c r="B4636" s="10">
        <v>8.3333333335758653E-2</v>
      </c>
      <c r="C4636" s="6">
        <v>6.89</v>
      </c>
    </row>
    <row r="4637" spans="1:4" ht="15.75" x14ac:dyDescent="0.5">
      <c r="A4637" s="5">
        <v>43053</v>
      </c>
      <c r="B4637" s="10">
        <v>0.125</v>
      </c>
      <c r="C4637" s="6">
        <v>6.78</v>
      </c>
    </row>
    <row r="4638" spans="1:4" ht="15.75" x14ac:dyDescent="0.5">
      <c r="A4638" s="5">
        <v>43053</v>
      </c>
      <c r="B4638" s="10">
        <v>0.16666666666424135</v>
      </c>
      <c r="C4638" s="6">
        <v>6.79</v>
      </c>
    </row>
    <row r="4639" spans="1:4" ht="15.75" x14ac:dyDescent="0.5">
      <c r="A4639" s="5">
        <v>43053</v>
      </c>
      <c r="B4639" s="10">
        <v>0.20833333333575865</v>
      </c>
      <c r="C4639" s="6">
        <v>6.81</v>
      </c>
    </row>
    <row r="4640" spans="1:4" ht="15.75" x14ac:dyDescent="0.5">
      <c r="A4640" s="5">
        <v>43053</v>
      </c>
      <c r="B4640" s="10">
        <v>0.25</v>
      </c>
      <c r="C4640" s="6">
        <v>6.85</v>
      </c>
    </row>
    <row r="4641" spans="1:3" ht="15.75" x14ac:dyDescent="0.5">
      <c r="A4641" s="5">
        <v>43053</v>
      </c>
      <c r="B4641" s="10">
        <v>0.29166666666424135</v>
      </c>
      <c r="C4641" s="6">
        <v>6.93</v>
      </c>
    </row>
    <row r="4642" spans="1:3" ht="15.75" x14ac:dyDescent="0.5">
      <c r="A4642" s="5">
        <v>43053</v>
      </c>
      <c r="B4642" s="10">
        <v>0.33333333333575865</v>
      </c>
      <c r="C4642" s="6">
        <v>6.95</v>
      </c>
    </row>
    <row r="4643" spans="1:3" ht="15.75" x14ac:dyDescent="0.5">
      <c r="A4643" s="5">
        <v>43053</v>
      </c>
      <c r="B4643" s="10">
        <v>0.375</v>
      </c>
      <c r="C4643" s="6">
        <v>6.97</v>
      </c>
    </row>
    <row r="4644" spans="1:3" ht="15.75" x14ac:dyDescent="0.5">
      <c r="A4644" s="5">
        <v>43053</v>
      </c>
      <c r="B4644" s="10">
        <v>0.41666666666424135</v>
      </c>
      <c r="C4644" s="6">
        <v>7.02</v>
      </c>
    </row>
    <row r="4645" spans="1:3" ht="15.75" x14ac:dyDescent="0.5">
      <c r="A4645" s="5">
        <v>43053</v>
      </c>
      <c r="B4645" s="10">
        <v>0.45833333333575865</v>
      </c>
      <c r="C4645" s="6">
        <v>7.07</v>
      </c>
    </row>
    <row r="4646" spans="1:3" ht="15.75" x14ac:dyDescent="0.5">
      <c r="A4646" s="5">
        <v>43053</v>
      </c>
      <c r="B4646" s="10">
        <v>0.5</v>
      </c>
      <c r="C4646" s="6">
        <v>7.12</v>
      </c>
    </row>
    <row r="4647" spans="1:3" ht="15.75" x14ac:dyDescent="0.5">
      <c r="A4647" s="5">
        <v>43053</v>
      </c>
      <c r="B4647" s="10">
        <v>0.54166666666424135</v>
      </c>
      <c r="C4647" s="6">
        <v>7.21</v>
      </c>
    </row>
    <row r="4648" spans="1:3" ht="15.75" x14ac:dyDescent="0.5">
      <c r="A4648" s="5">
        <v>43053</v>
      </c>
      <c r="B4648" s="10">
        <v>0.58333333333575865</v>
      </c>
      <c r="C4648" s="6">
        <v>7.34</v>
      </c>
    </row>
    <row r="4649" spans="1:3" ht="15.75" x14ac:dyDescent="0.5">
      <c r="A4649" s="5">
        <v>43053</v>
      </c>
      <c r="B4649" s="10">
        <v>0.625</v>
      </c>
      <c r="C4649" s="6">
        <v>7.42</v>
      </c>
    </row>
    <row r="4650" spans="1:3" ht="15.75" x14ac:dyDescent="0.5">
      <c r="A4650" s="5">
        <v>43053</v>
      </c>
      <c r="B4650" s="10">
        <v>0.66666666666424135</v>
      </c>
      <c r="C4650" s="6">
        <v>7.55</v>
      </c>
    </row>
    <row r="4651" spans="1:3" ht="15.75" x14ac:dyDescent="0.5">
      <c r="A4651" s="5">
        <v>43053</v>
      </c>
      <c r="B4651" s="10">
        <v>0.70833333333575865</v>
      </c>
      <c r="C4651" s="6">
        <v>7.54</v>
      </c>
    </row>
    <row r="4652" spans="1:3" ht="15.75" x14ac:dyDescent="0.5">
      <c r="A4652" s="5">
        <v>43053</v>
      </c>
      <c r="B4652" s="10">
        <v>0.75</v>
      </c>
      <c r="C4652" s="6">
        <v>7.51</v>
      </c>
    </row>
    <row r="4653" spans="1:3" ht="15.75" x14ac:dyDescent="0.5">
      <c r="A4653" s="5">
        <v>43053</v>
      </c>
      <c r="B4653" s="10">
        <v>0.79166666666424135</v>
      </c>
      <c r="C4653" s="6">
        <v>7.46</v>
      </c>
    </row>
    <row r="4654" spans="1:3" ht="15.75" x14ac:dyDescent="0.5">
      <c r="A4654" s="5">
        <v>43053</v>
      </c>
      <c r="B4654" s="10">
        <v>0.83333333333575865</v>
      </c>
      <c r="C4654" s="6">
        <v>7.37</v>
      </c>
    </row>
    <row r="4655" spans="1:3" ht="15.75" x14ac:dyDescent="0.5">
      <c r="A4655" s="5">
        <v>43053</v>
      </c>
      <c r="B4655" s="10">
        <v>0.875</v>
      </c>
      <c r="C4655" s="6">
        <v>7.36</v>
      </c>
    </row>
    <row r="4656" spans="1:3" ht="15.75" x14ac:dyDescent="0.5">
      <c r="A4656" s="5">
        <v>43053</v>
      </c>
      <c r="B4656" s="10">
        <v>0.91666666666424135</v>
      </c>
      <c r="C4656" s="6">
        <v>7.27</v>
      </c>
    </row>
    <row r="4657" spans="1:4" ht="15.75" x14ac:dyDescent="0.5">
      <c r="A4657" s="5">
        <v>43053</v>
      </c>
      <c r="B4657" s="10">
        <v>0.95833333333575865</v>
      </c>
      <c r="C4657" s="6">
        <v>7.31</v>
      </c>
      <c r="D4657" s="11"/>
    </row>
    <row r="4658" spans="1:4" ht="15.75" x14ac:dyDescent="0.5">
      <c r="A4658" s="5">
        <v>43054</v>
      </c>
      <c r="B4658" s="10">
        <v>0</v>
      </c>
      <c r="C4658" s="6">
        <v>7.54</v>
      </c>
    </row>
    <row r="4659" spans="1:4" ht="15.75" x14ac:dyDescent="0.5">
      <c r="A4659" s="5">
        <v>43054</v>
      </c>
      <c r="B4659" s="10">
        <v>4.1666666664241347E-2</v>
      </c>
      <c r="C4659" s="6">
        <v>7.4</v>
      </c>
    </row>
    <row r="4660" spans="1:4" ht="15.75" x14ac:dyDescent="0.5">
      <c r="A4660" s="5">
        <v>43054</v>
      </c>
      <c r="B4660" s="10">
        <v>8.3333333335758653E-2</v>
      </c>
      <c r="C4660" s="6">
        <v>7.31</v>
      </c>
    </row>
    <row r="4661" spans="1:4" ht="15.75" x14ac:dyDescent="0.5">
      <c r="A4661" s="5">
        <v>43054</v>
      </c>
      <c r="B4661" s="10">
        <v>0.125</v>
      </c>
      <c r="C4661" s="6">
        <v>7.34</v>
      </c>
    </row>
    <row r="4662" spans="1:4" ht="15.75" x14ac:dyDescent="0.5">
      <c r="A4662" s="5">
        <v>43054</v>
      </c>
      <c r="B4662" s="10">
        <v>0.16666666666424135</v>
      </c>
      <c r="C4662" s="6">
        <v>7.2</v>
      </c>
    </row>
    <row r="4663" spans="1:4" ht="15.75" x14ac:dyDescent="0.5">
      <c r="A4663" s="5">
        <v>43054</v>
      </c>
      <c r="B4663" s="10">
        <v>0.20833333333575865</v>
      </c>
      <c r="C4663" s="6">
        <v>7.17</v>
      </c>
    </row>
    <row r="4664" spans="1:4" ht="15.75" x14ac:dyDescent="0.5">
      <c r="A4664" s="5">
        <v>43054</v>
      </c>
      <c r="B4664" s="10">
        <v>0.25</v>
      </c>
      <c r="C4664" s="6">
        <v>7.17</v>
      </c>
    </row>
    <row r="4665" spans="1:4" ht="15.75" x14ac:dyDescent="0.5">
      <c r="A4665" s="5">
        <v>43054</v>
      </c>
      <c r="B4665" s="10">
        <v>0.29166666666424135</v>
      </c>
      <c r="C4665" s="6">
        <v>7.17</v>
      </c>
    </row>
    <row r="4666" spans="1:4" ht="15.75" x14ac:dyDescent="0.5">
      <c r="A4666" s="5">
        <v>43054</v>
      </c>
      <c r="B4666" s="10">
        <v>0.33333333333575865</v>
      </c>
      <c r="C4666" s="6">
        <v>7</v>
      </c>
    </row>
    <row r="4667" spans="1:4" ht="15.75" x14ac:dyDescent="0.5">
      <c r="A4667" s="5">
        <v>43054</v>
      </c>
      <c r="B4667" s="10">
        <v>0.375</v>
      </c>
      <c r="C4667" s="6">
        <v>7</v>
      </c>
    </row>
    <row r="4668" spans="1:4" ht="15.75" x14ac:dyDescent="0.5">
      <c r="A4668" s="5">
        <v>43054</v>
      </c>
      <c r="B4668" s="10">
        <v>0.41666666666424135</v>
      </c>
      <c r="C4668" s="6">
        <v>6.98</v>
      </c>
    </row>
    <row r="4669" spans="1:4" ht="15.75" x14ac:dyDescent="0.5">
      <c r="A4669" s="5">
        <v>43054</v>
      </c>
      <c r="B4669" s="10">
        <v>0.45833333333575865</v>
      </c>
      <c r="C4669" s="6">
        <v>6.99</v>
      </c>
    </row>
    <row r="4670" spans="1:4" ht="15.75" x14ac:dyDescent="0.5">
      <c r="A4670" s="5">
        <v>43054</v>
      </c>
      <c r="B4670" s="10">
        <v>0.5</v>
      </c>
      <c r="C4670" s="6">
        <v>7</v>
      </c>
    </row>
    <row r="4671" spans="1:4" ht="15.75" x14ac:dyDescent="0.5">
      <c r="A4671" s="5">
        <v>43054</v>
      </c>
      <c r="B4671" s="10">
        <v>0.54166666666424135</v>
      </c>
      <c r="C4671" s="6">
        <v>7.01</v>
      </c>
    </row>
    <row r="4672" spans="1:4" ht="15.75" x14ac:dyDescent="0.5">
      <c r="A4672" s="5">
        <v>43054</v>
      </c>
      <c r="B4672" s="10">
        <v>0.58333333333575865</v>
      </c>
      <c r="C4672" s="6">
        <v>7.04</v>
      </c>
    </row>
    <row r="4673" spans="1:4" ht="15.75" x14ac:dyDescent="0.5">
      <c r="A4673" s="5">
        <v>43054</v>
      </c>
      <c r="B4673" s="10">
        <v>0.625</v>
      </c>
      <c r="C4673" s="6">
        <v>7.07</v>
      </c>
    </row>
    <row r="4674" spans="1:4" ht="15.75" x14ac:dyDescent="0.5">
      <c r="A4674" s="5">
        <v>43054</v>
      </c>
      <c r="B4674" s="10">
        <v>0.66666666666424135</v>
      </c>
      <c r="C4674" s="6">
        <v>7.03</v>
      </c>
    </row>
    <row r="4675" spans="1:4" ht="15.75" x14ac:dyDescent="0.5">
      <c r="A4675" s="5">
        <v>43054</v>
      </c>
      <c r="B4675" s="10">
        <v>0.70833333333575865</v>
      </c>
      <c r="C4675" s="6">
        <v>7</v>
      </c>
    </row>
    <row r="4676" spans="1:4" ht="15.75" x14ac:dyDescent="0.5">
      <c r="A4676" s="5">
        <v>43054</v>
      </c>
      <c r="B4676" s="10">
        <v>0.75</v>
      </c>
      <c r="C4676" s="6">
        <v>7.05</v>
      </c>
    </row>
    <row r="4677" spans="1:4" ht="15.75" x14ac:dyDescent="0.5">
      <c r="A4677" s="5">
        <v>43054</v>
      </c>
      <c r="B4677" s="10">
        <v>0.79166666666424135</v>
      </c>
      <c r="C4677" s="6">
        <v>7.07</v>
      </c>
    </row>
    <row r="4678" spans="1:4" ht="15.75" x14ac:dyDescent="0.5">
      <c r="A4678" s="5">
        <v>43054</v>
      </c>
      <c r="B4678" s="10">
        <v>0.83333333333575865</v>
      </c>
      <c r="C4678" s="6">
        <v>7.11</v>
      </c>
    </row>
    <row r="4679" spans="1:4" ht="15.75" x14ac:dyDescent="0.5">
      <c r="A4679" s="5">
        <v>43054</v>
      </c>
      <c r="B4679" s="10">
        <v>0.875</v>
      </c>
      <c r="C4679" s="6">
        <v>7.13</v>
      </c>
    </row>
    <row r="4680" spans="1:4" ht="15.75" x14ac:dyDescent="0.5">
      <c r="A4680" s="5">
        <v>43054</v>
      </c>
      <c r="B4680" s="10">
        <v>0.91666666666424135</v>
      </c>
      <c r="C4680" s="6">
        <v>7.12</v>
      </c>
    </row>
    <row r="4681" spans="1:4" ht="15.75" x14ac:dyDescent="0.5">
      <c r="A4681" s="5">
        <v>43054</v>
      </c>
      <c r="B4681" s="10">
        <v>0.95833333333575865</v>
      </c>
      <c r="C4681" s="6">
        <v>7.16</v>
      </c>
      <c r="D4681" s="11"/>
    </row>
    <row r="4682" spans="1:4" ht="15.75" x14ac:dyDescent="0.5">
      <c r="A4682" s="5">
        <v>43055</v>
      </c>
      <c r="B4682" s="10">
        <v>0</v>
      </c>
      <c r="C4682" s="6">
        <v>7.18</v>
      </c>
    </row>
    <row r="4683" spans="1:4" ht="15.75" x14ac:dyDescent="0.5">
      <c r="A4683" s="5">
        <v>43055</v>
      </c>
      <c r="B4683" s="10">
        <v>4.1666666664241347E-2</v>
      </c>
      <c r="C4683" s="6">
        <v>7.18</v>
      </c>
    </row>
    <row r="4684" spans="1:4" ht="15.75" x14ac:dyDescent="0.5">
      <c r="A4684" s="5">
        <v>43055</v>
      </c>
      <c r="B4684" s="10">
        <v>8.3333333335758653E-2</v>
      </c>
      <c r="C4684" s="6">
        <v>7.16</v>
      </c>
    </row>
    <row r="4685" spans="1:4" ht="15.75" x14ac:dyDescent="0.5">
      <c r="A4685" s="5">
        <v>43055</v>
      </c>
      <c r="B4685" s="10">
        <v>0.125</v>
      </c>
      <c r="C4685" s="6">
        <v>7.22</v>
      </c>
    </row>
    <row r="4686" spans="1:4" ht="15.75" x14ac:dyDescent="0.5">
      <c r="A4686" s="5">
        <v>43055</v>
      </c>
      <c r="B4686" s="10">
        <v>0.16666666666424135</v>
      </c>
      <c r="C4686" s="6">
        <v>7.23</v>
      </c>
    </row>
    <row r="4687" spans="1:4" ht="15.75" x14ac:dyDescent="0.5">
      <c r="A4687" s="5">
        <v>43055</v>
      </c>
      <c r="B4687" s="10">
        <v>0.20833333333575865</v>
      </c>
      <c r="C4687" s="6">
        <v>7.2</v>
      </c>
    </row>
    <row r="4688" spans="1:4" ht="15.75" x14ac:dyDescent="0.5">
      <c r="A4688" s="5">
        <v>43055</v>
      </c>
      <c r="B4688" s="10">
        <v>0.25</v>
      </c>
      <c r="C4688" s="6">
        <v>7.2</v>
      </c>
    </row>
    <row r="4689" spans="1:3" ht="15.75" x14ac:dyDescent="0.5">
      <c r="A4689" s="5">
        <v>43055</v>
      </c>
      <c r="B4689" s="10">
        <v>0.29166666666424135</v>
      </c>
      <c r="C4689" s="6">
        <v>7.16</v>
      </c>
    </row>
    <row r="4690" spans="1:3" ht="15.75" x14ac:dyDescent="0.5">
      <c r="A4690" s="5">
        <v>43055</v>
      </c>
      <c r="B4690" s="10">
        <v>0.33333333333575865</v>
      </c>
      <c r="C4690" s="6">
        <v>7.12</v>
      </c>
    </row>
    <row r="4691" spans="1:3" ht="15.75" x14ac:dyDescent="0.5">
      <c r="A4691" s="5">
        <v>43055</v>
      </c>
      <c r="B4691" s="10">
        <v>0.375</v>
      </c>
      <c r="C4691" s="6">
        <v>7.1</v>
      </c>
    </row>
    <row r="4692" spans="1:3" ht="15.75" x14ac:dyDescent="0.5">
      <c r="A4692" s="5">
        <v>43055</v>
      </c>
      <c r="B4692" s="10">
        <v>0.41666666666424135</v>
      </c>
      <c r="C4692" s="6">
        <v>7.11</v>
      </c>
    </row>
    <row r="4693" spans="1:3" ht="15.75" x14ac:dyDescent="0.5">
      <c r="A4693" s="5">
        <v>43055</v>
      </c>
      <c r="B4693" s="10">
        <v>0.45833333333575865</v>
      </c>
      <c r="C4693" s="6">
        <v>7.11</v>
      </c>
    </row>
    <row r="4694" spans="1:3" ht="15.75" x14ac:dyDescent="0.5">
      <c r="A4694" s="5">
        <v>43055</v>
      </c>
      <c r="B4694" s="10">
        <v>0.5</v>
      </c>
      <c r="C4694" s="6">
        <v>7.7</v>
      </c>
    </row>
    <row r="4695" spans="1:3" ht="15.75" x14ac:dyDescent="0.5">
      <c r="A4695" s="5">
        <v>43055</v>
      </c>
      <c r="B4695" s="10">
        <v>0.54166666666424135</v>
      </c>
      <c r="C4695" s="6">
        <v>7.77</v>
      </c>
    </row>
    <row r="4696" spans="1:3" ht="15.75" x14ac:dyDescent="0.5">
      <c r="A4696" s="5">
        <v>43055</v>
      </c>
      <c r="B4696" s="10">
        <v>0.58333333333575865</v>
      </c>
      <c r="C4696" s="6">
        <v>8.17</v>
      </c>
    </row>
    <row r="4697" spans="1:3" ht="15.75" x14ac:dyDescent="0.5">
      <c r="A4697" s="5">
        <v>43055</v>
      </c>
      <c r="B4697" s="10">
        <v>0.625</v>
      </c>
      <c r="C4697" s="6">
        <v>8.02</v>
      </c>
    </row>
    <row r="4698" spans="1:3" ht="15.75" x14ac:dyDescent="0.5">
      <c r="A4698" s="5">
        <v>43055</v>
      </c>
      <c r="B4698" s="10">
        <v>0.66666666666424135</v>
      </c>
      <c r="C4698" s="6">
        <v>8.26</v>
      </c>
    </row>
    <row r="4699" spans="1:3" ht="15.75" x14ac:dyDescent="0.5">
      <c r="A4699" s="5">
        <v>43055</v>
      </c>
      <c r="B4699" s="10">
        <v>0.70833333333575865</v>
      </c>
      <c r="C4699" s="6">
        <v>7.69</v>
      </c>
    </row>
    <row r="4700" spans="1:3" ht="15.75" x14ac:dyDescent="0.5">
      <c r="A4700" s="5">
        <v>43055</v>
      </c>
      <c r="B4700" s="10">
        <v>0.75</v>
      </c>
      <c r="C4700" s="6">
        <v>7.58</v>
      </c>
    </row>
    <row r="4701" spans="1:3" ht="15.75" x14ac:dyDescent="0.5">
      <c r="A4701" s="5">
        <v>43055</v>
      </c>
      <c r="B4701" s="10">
        <v>0.79166666666424135</v>
      </c>
      <c r="C4701" s="6">
        <v>7.49</v>
      </c>
    </row>
    <row r="4702" spans="1:3" ht="15.75" x14ac:dyDescent="0.5">
      <c r="A4702" s="5">
        <v>43055</v>
      </c>
      <c r="B4702" s="10">
        <v>0.83333333333575865</v>
      </c>
      <c r="C4702" s="6">
        <v>7.49</v>
      </c>
    </row>
    <row r="4703" spans="1:3" ht="15.75" x14ac:dyDescent="0.5">
      <c r="A4703" s="5">
        <v>43055</v>
      </c>
      <c r="B4703" s="10">
        <v>0.875</v>
      </c>
      <c r="C4703" s="6">
        <v>7.86</v>
      </c>
    </row>
    <row r="4704" spans="1:3" ht="15.75" x14ac:dyDescent="0.5">
      <c r="A4704" s="5">
        <v>43055</v>
      </c>
      <c r="B4704" s="10">
        <v>0.91666666666424135</v>
      </c>
      <c r="C4704" s="6">
        <v>7.88</v>
      </c>
    </row>
    <row r="4705" spans="1:4" ht="15.75" x14ac:dyDescent="0.5">
      <c r="A4705" s="5">
        <v>43055</v>
      </c>
      <c r="B4705" s="10">
        <v>0.95833333333575865</v>
      </c>
      <c r="C4705" s="6">
        <v>7.68</v>
      </c>
      <c r="D4705" s="11"/>
    </row>
    <row r="4706" spans="1:4" ht="15.75" x14ac:dyDescent="0.5">
      <c r="A4706" s="5">
        <v>43056</v>
      </c>
      <c r="B4706" s="10">
        <v>0</v>
      </c>
      <c r="C4706" s="6">
        <v>7.55</v>
      </c>
    </row>
    <row r="4707" spans="1:4" ht="15.75" x14ac:dyDescent="0.5">
      <c r="A4707" s="5">
        <v>43056</v>
      </c>
      <c r="B4707" s="10">
        <v>4.1666666664241347E-2</v>
      </c>
      <c r="C4707" s="6">
        <v>7.51</v>
      </c>
    </row>
    <row r="4708" spans="1:4" ht="15.75" x14ac:dyDescent="0.5">
      <c r="A4708" s="5">
        <v>43056</v>
      </c>
      <c r="B4708" s="10">
        <v>8.3333333335758653E-2</v>
      </c>
      <c r="C4708" s="6">
        <v>7.55</v>
      </c>
    </row>
    <row r="4709" spans="1:4" ht="15.75" x14ac:dyDescent="0.5">
      <c r="A4709" s="5">
        <v>43056</v>
      </c>
      <c r="B4709" s="10">
        <v>0.125</v>
      </c>
      <c r="C4709" s="6">
        <v>7.55</v>
      </c>
    </row>
    <row r="4710" spans="1:4" ht="15.75" x14ac:dyDescent="0.5">
      <c r="A4710" s="5">
        <v>43056</v>
      </c>
      <c r="B4710" s="10">
        <v>0.16666666666424135</v>
      </c>
      <c r="C4710" s="6">
        <v>7.64</v>
      </c>
    </row>
    <row r="4711" spans="1:4" ht="15.75" x14ac:dyDescent="0.5">
      <c r="A4711" s="5">
        <v>43056</v>
      </c>
      <c r="B4711" s="10">
        <v>0.20833333333575865</v>
      </c>
      <c r="C4711" s="6">
        <v>7.78</v>
      </c>
    </row>
    <row r="4712" spans="1:4" ht="15.75" x14ac:dyDescent="0.5">
      <c r="A4712" s="5">
        <v>43056</v>
      </c>
      <c r="B4712" s="10">
        <v>0.25</v>
      </c>
      <c r="C4712" s="6">
        <v>7.69</v>
      </c>
    </row>
    <row r="4713" spans="1:4" ht="15.75" x14ac:dyDescent="0.5">
      <c r="A4713" s="5">
        <v>43056</v>
      </c>
      <c r="B4713" s="10">
        <v>0.29166666666424135</v>
      </c>
      <c r="C4713" s="6">
        <v>7.75</v>
      </c>
    </row>
    <row r="4714" spans="1:4" ht="15.75" x14ac:dyDescent="0.5">
      <c r="A4714" s="5">
        <v>43056</v>
      </c>
      <c r="B4714" s="10">
        <v>0.33333333333575865</v>
      </c>
      <c r="C4714" s="6">
        <v>7.89</v>
      </c>
    </row>
    <row r="4715" spans="1:4" ht="15.75" x14ac:dyDescent="0.5">
      <c r="A4715" s="5">
        <v>43056</v>
      </c>
      <c r="B4715" s="10">
        <v>0.375</v>
      </c>
      <c r="C4715" s="6">
        <v>7.44</v>
      </c>
    </row>
    <row r="4716" spans="1:4" ht="15.75" x14ac:dyDescent="0.5">
      <c r="A4716" s="5">
        <v>43056</v>
      </c>
      <c r="B4716" s="10">
        <v>0.41666666666424135</v>
      </c>
      <c r="C4716" s="6">
        <v>7.42</v>
      </c>
    </row>
    <row r="4717" spans="1:4" ht="15.75" x14ac:dyDescent="0.5">
      <c r="A4717" s="5">
        <v>43056</v>
      </c>
      <c r="B4717" s="10">
        <v>0.45833333333575865</v>
      </c>
      <c r="C4717" s="6">
        <v>7.44</v>
      </c>
    </row>
    <row r="4718" spans="1:4" ht="15.75" x14ac:dyDescent="0.5">
      <c r="A4718" s="5">
        <v>43056</v>
      </c>
      <c r="B4718" s="10">
        <v>0.5</v>
      </c>
      <c r="C4718" s="6">
        <v>7.4</v>
      </c>
    </row>
    <row r="4719" spans="1:4" ht="15.75" x14ac:dyDescent="0.5">
      <c r="A4719" s="5">
        <v>43056</v>
      </c>
      <c r="B4719" s="10">
        <v>0.54166666666424135</v>
      </c>
      <c r="C4719" s="6">
        <v>7.36</v>
      </c>
    </row>
    <row r="4720" spans="1:4" ht="15.75" x14ac:dyDescent="0.5">
      <c r="A4720" s="5">
        <v>43056</v>
      </c>
      <c r="B4720" s="10">
        <v>0.58333333333575865</v>
      </c>
      <c r="C4720" s="6">
        <v>7.47</v>
      </c>
    </row>
    <row r="4721" spans="1:6" ht="15.75" x14ac:dyDescent="0.5">
      <c r="A4721" s="5">
        <v>43056</v>
      </c>
      <c r="B4721" s="10">
        <v>0.625</v>
      </c>
      <c r="C4721" s="6">
        <v>7.43</v>
      </c>
    </row>
    <row r="4722" spans="1:6" ht="15.75" x14ac:dyDescent="0.5">
      <c r="A4722" s="5">
        <v>43056</v>
      </c>
      <c r="B4722" s="10">
        <v>0.66666666666424135</v>
      </c>
      <c r="C4722" s="6">
        <v>7.3</v>
      </c>
    </row>
    <row r="4723" spans="1:6" ht="15.75" x14ac:dyDescent="0.5">
      <c r="A4723" s="5">
        <v>43056</v>
      </c>
      <c r="B4723" s="10">
        <v>0.70833333333575865</v>
      </c>
      <c r="C4723" s="6">
        <v>7.42</v>
      </c>
    </row>
    <row r="4724" spans="1:6" ht="15.75" x14ac:dyDescent="0.5">
      <c r="A4724" s="5">
        <v>43056</v>
      </c>
      <c r="B4724" s="10">
        <v>0.75</v>
      </c>
      <c r="C4724" s="6">
        <v>7.54</v>
      </c>
    </row>
    <row r="4725" spans="1:6" ht="15.75" x14ac:dyDescent="0.5">
      <c r="A4725" s="5">
        <v>43056</v>
      </c>
      <c r="B4725" s="10">
        <v>0.79166666666424135</v>
      </c>
      <c r="C4725" s="6">
        <v>7.43</v>
      </c>
    </row>
    <row r="4726" spans="1:6" ht="15.75" x14ac:dyDescent="0.5">
      <c r="A4726" s="5">
        <v>43056</v>
      </c>
      <c r="B4726" s="10">
        <v>0.83333333333575865</v>
      </c>
      <c r="C4726" s="6">
        <v>7.15</v>
      </c>
    </row>
    <row r="4727" spans="1:6" ht="15.75" x14ac:dyDescent="0.5">
      <c r="A4727" s="5">
        <v>43056</v>
      </c>
      <c r="B4727" s="10">
        <v>0.875</v>
      </c>
      <c r="C4727" s="6">
        <v>6.98</v>
      </c>
    </row>
    <row r="4728" spans="1:6" ht="15.75" x14ac:dyDescent="0.5">
      <c r="A4728" s="5">
        <v>43056</v>
      </c>
      <c r="B4728" s="10">
        <v>0.91666666666424135</v>
      </c>
      <c r="C4728" s="6">
        <v>6.91</v>
      </c>
      <c r="F4728" s="12"/>
    </row>
    <row r="4729" spans="1:6" ht="15.75" x14ac:dyDescent="0.5">
      <c r="A4729" s="5">
        <v>43056</v>
      </c>
      <c r="B4729" s="10">
        <v>0.95833333333575865</v>
      </c>
      <c r="C4729" s="6">
        <v>6.87</v>
      </c>
      <c r="D4729" s="11"/>
    </row>
    <row r="4730" spans="1:6" ht="15.75" x14ac:dyDescent="0.5">
      <c r="A4730" s="5">
        <v>43057</v>
      </c>
      <c r="B4730" s="10">
        <v>0</v>
      </c>
      <c r="C4730" s="6">
        <v>6.87</v>
      </c>
    </row>
    <row r="4731" spans="1:6" ht="15.75" x14ac:dyDescent="0.5">
      <c r="A4731" s="5">
        <v>43057</v>
      </c>
      <c r="B4731" s="10">
        <v>4.1666666664241347E-2</v>
      </c>
      <c r="C4731" s="6">
        <v>6.74</v>
      </c>
    </row>
    <row r="4732" spans="1:6" ht="15.75" x14ac:dyDescent="0.5">
      <c r="A4732" s="5">
        <v>43057</v>
      </c>
      <c r="B4732" s="10">
        <v>8.3333333335758653E-2</v>
      </c>
      <c r="C4732" s="6">
        <v>6.49</v>
      </c>
    </row>
    <row r="4733" spans="1:6" ht="15.75" x14ac:dyDescent="0.5">
      <c r="A4733" s="5">
        <v>43057</v>
      </c>
      <c r="B4733" s="10">
        <v>0.125</v>
      </c>
      <c r="C4733" s="6">
        <v>6.37</v>
      </c>
    </row>
    <row r="4734" spans="1:6" ht="15.75" x14ac:dyDescent="0.5">
      <c r="A4734" s="5">
        <v>43057</v>
      </c>
      <c r="B4734" s="10">
        <v>0.16666666666424135</v>
      </c>
      <c r="C4734" s="6">
        <v>6.31</v>
      </c>
    </row>
    <row r="4735" spans="1:6" ht="15.75" x14ac:dyDescent="0.5">
      <c r="A4735" s="5">
        <v>43057</v>
      </c>
      <c r="B4735" s="10">
        <v>0.20833333333575865</v>
      </c>
      <c r="C4735" s="6">
        <v>6.38</v>
      </c>
    </row>
    <row r="4736" spans="1:6" ht="15.75" x14ac:dyDescent="0.5">
      <c r="A4736" s="5">
        <v>43057</v>
      </c>
      <c r="B4736" s="10">
        <v>0.25</v>
      </c>
      <c r="C4736" s="6">
        <v>6.22</v>
      </c>
    </row>
    <row r="4737" spans="1:3" ht="15.75" x14ac:dyDescent="0.5">
      <c r="A4737" s="5">
        <v>43057</v>
      </c>
      <c r="B4737" s="10">
        <v>0.29166666666424135</v>
      </c>
      <c r="C4737" s="6">
        <v>6.25</v>
      </c>
    </row>
    <row r="4738" spans="1:3" ht="15.75" x14ac:dyDescent="0.5">
      <c r="A4738" s="5">
        <v>43057</v>
      </c>
      <c r="B4738" s="10">
        <v>0.33333333333575865</v>
      </c>
      <c r="C4738" s="6">
        <v>6.21</v>
      </c>
    </row>
    <row r="4739" spans="1:3" ht="15.75" x14ac:dyDescent="0.5">
      <c r="A4739" s="5">
        <v>43057</v>
      </c>
      <c r="B4739" s="10">
        <v>0.375</v>
      </c>
      <c r="C4739" s="6">
        <v>6.15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0"/>
  <sheetViews>
    <sheetView topLeftCell="A109" zoomScale="145" zoomScaleNormal="145" workbookViewId="0">
      <selection activeCell="G188" sqref="G188"/>
    </sheetView>
  </sheetViews>
  <sheetFormatPr baseColWidth="10" defaultRowHeight="14.25" x14ac:dyDescent="0.45"/>
  <cols>
    <col min="1" max="1" width="11.86328125" style="17" bestFit="1" customWidth="1"/>
    <col min="2" max="2" width="13" style="22" bestFit="1" customWidth="1"/>
    <col min="3" max="3" width="20.265625" bestFit="1" customWidth="1"/>
    <col min="4" max="4" width="21" bestFit="1" customWidth="1"/>
    <col min="5" max="5" width="16.265625" bestFit="1" customWidth="1"/>
    <col min="6" max="6" width="13.73046875" style="17" bestFit="1" customWidth="1"/>
  </cols>
  <sheetData>
    <row r="1" spans="1:8" ht="15.75" x14ac:dyDescent="0.5">
      <c r="A1" s="18" t="s">
        <v>15</v>
      </c>
      <c r="B1" s="19" t="s">
        <v>11</v>
      </c>
      <c r="C1" s="13" t="s">
        <v>12</v>
      </c>
      <c r="D1" s="13" t="s">
        <v>13</v>
      </c>
      <c r="E1" s="13" t="s">
        <v>14</v>
      </c>
      <c r="F1" s="20" t="s">
        <v>16</v>
      </c>
    </row>
    <row r="2" spans="1:8" ht="15.75" x14ac:dyDescent="0.5">
      <c r="A2" s="14">
        <v>42860</v>
      </c>
      <c r="B2" s="15">
        <v>0</v>
      </c>
      <c r="C2" s="3">
        <v>12.8</v>
      </c>
      <c r="D2" s="3">
        <v>53</v>
      </c>
      <c r="E2" s="3">
        <v>3</v>
      </c>
      <c r="F2" s="16">
        <v>15.75</v>
      </c>
      <c r="G2" s="21">
        <v>0</v>
      </c>
      <c r="H2">
        <v>4.1666666671517298E-2</v>
      </c>
    </row>
    <row r="3" spans="1:8" ht="15.75" x14ac:dyDescent="0.5">
      <c r="A3" s="14">
        <v>42860</v>
      </c>
      <c r="B3" s="15">
        <v>4.1666666664241347E-2</v>
      </c>
      <c r="C3" s="3">
        <v>11.1</v>
      </c>
      <c r="D3" s="3">
        <v>59</v>
      </c>
      <c r="E3" s="3">
        <v>5</v>
      </c>
      <c r="F3" s="16">
        <v>15.63</v>
      </c>
      <c r="G3">
        <v>0</v>
      </c>
    </row>
    <row r="4" spans="1:8" ht="15.75" x14ac:dyDescent="0.5">
      <c r="A4" s="14">
        <v>42860</v>
      </c>
      <c r="B4" s="15">
        <v>8.3333333335758653E-2</v>
      </c>
      <c r="C4" s="3">
        <v>10.6</v>
      </c>
      <c r="D4" s="3">
        <v>61</v>
      </c>
      <c r="E4" s="3">
        <v>7</v>
      </c>
      <c r="F4" s="16">
        <v>15.54</v>
      </c>
      <c r="G4">
        <v>0</v>
      </c>
    </row>
    <row r="5" spans="1:8" ht="15.75" x14ac:dyDescent="0.5">
      <c r="A5" s="14">
        <v>42860</v>
      </c>
      <c r="B5" s="15">
        <v>0.125</v>
      </c>
      <c r="C5" s="3">
        <v>10</v>
      </c>
      <c r="D5" s="3">
        <v>66</v>
      </c>
      <c r="E5" s="3">
        <v>0</v>
      </c>
      <c r="F5" s="16">
        <v>15.5</v>
      </c>
      <c r="G5">
        <v>0</v>
      </c>
    </row>
    <row r="6" spans="1:8" ht="15.75" x14ac:dyDescent="0.5">
      <c r="A6" s="14">
        <v>42860</v>
      </c>
      <c r="B6" s="15">
        <v>0.16666666666424135</v>
      </c>
      <c r="C6" s="3">
        <v>7.2</v>
      </c>
      <c r="D6" s="3">
        <v>80</v>
      </c>
      <c r="E6" s="3">
        <v>0</v>
      </c>
      <c r="F6" s="16">
        <v>15.51</v>
      </c>
      <c r="G6">
        <v>0</v>
      </c>
    </row>
    <row r="7" spans="1:8" ht="15.75" x14ac:dyDescent="0.5">
      <c r="A7" s="14">
        <v>42860</v>
      </c>
      <c r="B7" s="15">
        <v>0.20833333333575865</v>
      </c>
      <c r="C7" s="3">
        <v>8.3000000000000007</v>
      </c>
      <c r="D7" s="3">
        <v>71</v>
      </c>
      <c r="E7" s="3">
        <v>3</v>
      </c>
      <c r="F7" s="16">
        <v>15.5</v>
      </c>
      <c r="G7">
        <v>0</v>
      </c>
    </row>
    <row r="8" spans="1:8" ht="15.75" x14ac:dyDescent="0.5">
      <c r="A8" s="14">
        <v>42860</v>
      </c>
      <c r="B8" s="15">
        <v>0.25</v>
      </c>
      <c r="C8" s="3">
        <v>7.8</v>
      </c>
      <c r="D8" s="3">
        <v>73</v>
      </c>
      <c r="E8" s="3">
        <v>3</v>
      </c>
      <c r="F8" s="16">
        <v>15.42</v>
      </c>
      <c r="G8">
        <v>0</v>
      </c>
    </row>
    <row r="9" spans="1:8" ht="15.75" x14ac:dyDescent="0.5">
      <c r="A9" s="14">
        <v>42860</v>
      </c>
      <c r="B9" s="15">
        <v>0.29166666666424135</v>
      </c>
      <c r="C9" s="3">
        <v>12.2</v>
      </c>
      <c r="D9" s="3">
        <v>57</v>
      </c>
      <c r="E9" s="3">
        <v>0</v>
      </c>
      <c r="F9" s="16">
        <v>15.31</v>
      </c>
      <c r="G9">
        <v>0</v>
      </c>
    </row>
    <row r="10" spans="1:8" ht="15.75" x14ac:dyDescent="0.5">
      <c r="A10" s="14">
        <v>42860</v>
      </c>
      <c r="B10" s="15">
        <v>0.33333333333575865</v>
      </c>
      <c r="C10" s="3">
        <v>15.6</v>
      </c>
      <c r="D10" s="3">
        <v>47</v>
      </c>
      <c r="E10" s="3">
        <v>5</v>
      </c>
      <c r="F10" s="16">
        <v>15.29</v>
      </c>
      <c r="G10">
        <v>0</v>
      </c>
    </row>
    <row r="11" spans="1:8" ht="15.75" x14ac:dyDescent="0.5">
      <c r="A11" s="14">
        <v>42860</v>
      </c>
      <c r="B11" s="15">
        <v>0.375</v>
      </c>
      <c r="C11" s="3">
        <v>16.100000000000001</v>
      </c>
      <c r="D11" s="3">
        <v>56</v>
      </c>
      <c r="E11" s="3">
        <v>5</v>
      </c>
      <c r="F11" s="16">
        <v>15.4</v>
      </c>
      <c r="G11">
        <v>0</v>
      </c>
    </row>
    <row r="12" spans="1:8" ht="15.75" x14ac:dyDescent="0.5">
      <c r="A12" s="14">
        <v>42860</v>
      </c>
      <c r="B12" s="15">
        <v>0.41666666666424135</v>
      </c>
      <c r="C12" s="3">
        <v>18.899999999999999</v>
      </c>
      <c r="D12" s="3">
        <v>52</v>
      </c>
      <c r="E12" s="3">
        <v>6</v>
      </c>
      <c r="F12" s="16">
        <v>15.6</v>
      </c>
      <c r="G12">
        <v>0</v>
      </c>
    </row>
    <row r="13" spans="1:8" ht="15.75" x14ac:dyDescent="0.5">
      <c r="A13" s="14">
        <v>42860</v>
      </c>
      <c r="B13" s="15">
        <v>0.45833333333575865</v>
      </c>
      <c r="C13" s="3">
        <v>21.1</v>
      </c>
      <c r="D13" s="3">
        <v>38</v>
      </c>
      <c r="E13" s="3">
        <v>7</v>
      </c>
      <c r="F13" s="16">
        <v>15.78</v>
      </c>
      <c r="G13">
        <v>0</v>
      </c>
    </row>
    <row r="14" spans="1:8" ht="15.75" x14ac:dyDescent="0.5">
      <c r="A14" s="14">
        <v>42860</v>
      </c>
      <c r="B14" s="15">
        <v>0.5</v>
      </c>
      <c r="C14" s="3">
        <v>22.2</v>
      </c>
      <c r="D14" s="3">
        <v>31</v>
      </c>
      <c r="E14" s="3">
        <v>7</v>
      </c>
      <c r="F14" s="16">
        <v>16.350000000000001</v>
      </c>
      <c r="G14">
        <v>0</v>
      </c>
    </row>
    <row r="15" spans="1:8" ht="15.75" x14ac:dyDescent="0.5">
      <c r="A15" s="14">
        <v>42860</v>
      </c>
      <c r="B15" s="15">
        <v>0.54166666666424135</v>
      </c>
      <c r="C15" s="3">
        <v>24.4</v>
      </c>
      <c r="D15" s="3">
        <v>29</v>
      </c>
      <c r="E15" s="3">
        <v>3</v>
      </c>
      <c r="F15" s="16">
        <v>16.29</v>
      </c>
      <c r="G15">
        <v>0</v>
      </c>
    </row>
    <row r="16" spans="1:8" ht="15.75" x14ac:dyDescent="0.5">
      <c r="A16" s="14">
        <v>42860</v>
      </c>
      <c r="B16" s="15">
        <v>0.58333333333575865</v>
      </c>
      <c r="C16" s="3">
        <v>27.8</v>
      </c>
      <c r="D16" s="3">
        <v>19</v>
      </c>
      <c r="E16" s="3">
        <v>0</v>
      </c>
      <c r="F16" s="16">
        <v>16.84</v>
      </c>
      <c r="G16">
        <v>0</v>
      </c>
    </row>
    <row r="17" spans="1:7" ht="15.75" x14ac:dyDescent="0.5">
      <c r="A17" s="14">
        <v>42860</v>
      </c>
      <c r="B17" s="15">
        <v>0.625</v>
      </c>
      <c r="C17" s="3">
        <v>28.9</v>
      </c>
      <c r="D17" s="3">
        <v>14</v>
      </c>
      <c r="E17" s="3">
        <v>5</v>
      </c>
      <c r="F17" s="16">
        <v>16.5</v>
      </c>
      <c r="G17">
        <v>0</v>
      </c>
    </row>
    <row r="18" spans="1:7" ht="15.75" x14ac:dyDescent="0.5">
      <c r="A18" s="14">
        <v>42860</v>
      </c>
      <c r="B18" s="15">
        <v>0.66666666666424135</v>
      </c>
      <c r="C18" s="3">
        <v>28.9</v>
      </c>
      <c r="D18" s="3">
        <v>15</v>
      </c>
      <c r="E18" s="3">
        <v>0</v>
      </c>
      <c r="F18" s="16">
        <v>16.809999999999999</v>
      </c>
      <c r="G18">
        <v>0</v>
      </c>
    </row>
    <row r="19" spans="1:7" ht="15.75" x14ac:dyDescent="0.5">
      <c r="A19" s="14">
        <v>42860</v>
      </c>
      <c r="B19" s="15">
        <v>0.70833333333575865</v>
      </c>
      <c r="C19" s="3">
        <v>29.4</v>
      </c>
      <c r="D19" s="3">
        <v>15</v>
      </c>
      <c r="E19" s="3">
        <v>3</v>
      </c>
      <c r="F19" s="16">
        <v>16.82</v>
      </c>
      <c r="G19">
        <v>0</v>
      </c>
    </row>
    <row r="20" spans="1:7" ht="15.75" x14ac:dyDescent="0.5">
      <c r="A20" s="14">
        <v>42860</v>
      </c>
      <c r="B20" s="15">
        <v>0.75</v>
      </c>
      <c r="C20" s="3">
        <v>28.3</v>
      </c>
      <c r="D20" s="3">
        <v>18</v>
      </c>
      <c r="E20" s="3">
        <v>3</v>
      </c>
      <c r="F20" s="16">
        <v>16.25</v>
      </c>
      <c r="G20">
        <v>0</v>
      </c>
    </row>
    <row r="21" spans="1:7" ht="15.75" x14ac:dyDescent="0.5">
      <c r="A21" s="14">
        <v>42860</v>
      </c>
      <c r="B21" s="15">
        <v>0.79166666666424135</v>
      </c>
      <c r="C21" s="3">
        <v>26.1</v>
      </c>
      <c r="D21" s="3">
        <v>27</v>
      </c>
      <c r="E21" s="3">
        <v>0</v>
      </c>
      <c r="F21" s="16">
        <v>16.579999999999998</v>
      </c>
      <c r="G21">
        <v>0</v>
      </c>
    </row>
    <row r="22" spans="1:7" ht="15.75" x14ac:dyDescent="0.5">
      <c r="A22" s="14">
        <v>42860</v>
      </c>
      <c r="B22" s="15">
        <v>0.83333333333575865</v>
      </c>
      <c r="C22" s="3">
        <v>22.2</v>
      </c>
      <c r="D22" s="3">
        <v>37</v>
      </c>
      <c r="E22" s="3">
        <v>0</v>
      </c>
      <c r="F22" s="16">
        <v>16.07</v>
      </c>
      <c r="G22">
        <v>0</v>
      </c>
    </row>
    <row r="23" spans="1:7" ht="15.75" x14ac:dyDescent="0.5">
      <c r="A23" s="14">
        <v>42860</v>
      </c>
      <c r="B23" s="15">
        <v>0.875</v>
      </c>
      <c r="C23" s="3">
        <v>26.1</v>
      </c>
      <c r="D23" s="3">
        <v>18</v>
      </c>
      <c r="E23" s="3">
        <v>0</v>
      </c>
      <c r="F23" s="16">
        <v>16.510000000000002</v>
      </c>
      <c r="G23">
        <v>0</v>
      </c>
    </row>
    <row r="24" spans="1:7" ht="15.75" x14ac:dyDescent="0.5">
      <c r="A24" s="14">
        <v>42860</v>
      </c>
      <c r="B24" s="15">
        <v>0.91666666666424135</v>
      </c>
      <c r="C24" s="3">
        <v>21.7</v>
      </c>
      <c r="D24" s="3">
        <v>35</v>
      </c>
      <c r="E24" s="3">
        <v>9</v>
      </c>
      <c r="F24" s="16">
        <v>16.27</v>
      </c>
      <c r="G24">
        <v>0</v>
      </c>
    </row>
    <row r="25" spans="1:7" ht="15.75" x14ac:dyDescent="0.5">
      <c r="A25" s="14">
        <v>42860</v>
      </c>
      <c r="B25" s="15">
        <v>0.95833333333575865</v>
      </c>
      <c r="C25" s="3">
        <v>18.899999999999999</v>
      </c>
      <c r="D25" s="3">
        <v>52</v>
      </c>
      <c r="E25" s="3">
        <v>6</v>
      </c>
      <c r="F25" s="16">
        <v>16.170000000000002</v>
      </c>
      <c r="G25">
        <v>0</v>
      </c>
    </row>
    <row r="26" spans="1:7" ht="15.75" x14ac:dyDescent="0.5">
      <c r="A26" s="14">
        <v>42861</v>
      </c>
      <c r="B26" s="15">
        <v>0</v>
      </c>
      <c r="C26" s="3">
        <v>18.899999999999999</v>
      </c>
      <c r="D26" s="3">
        <v>45</v>
      </c>
      <c r="E26" s="3">
        <v>0</v>
      </c>
      <c r="F26" s="16">
        <v>16.12</v>
      </c>
      <c r="G26">
        <v>0</v>
      </c>
    </row>
    <row r="27" spans="1:7" ht="15.75" x14ac:dyDescent="0.5">
      <c r="A27" s="14">
        <v>42861</v>
      </c>
      <c r="B27" s="15">
        <v>4.1666666664241347E-2</v>
      </c>
      <c r="C27" s="3">
        <v>17.2</v>
      </c>
      <c r="D27" s="3">
        <v>45</v>
      </c>
      <c r="E27" s="3">
        <v>6</v>
      </c>
      <c r="F27" s="16">
        <v>16.059999999999999</v>
      </c>
      <c r="G27">
        <v>0</v>
      </c>
    </row>
    <row r="28" spans="1:7" ht="15.75" x14ac:dyDescent="0.5">
      <c r="A28" s="14">
        <v>42861</v>
      </c>
      <c r="B28" s="15">
        <v>8.3333333335758653E-2</v>
      </c>
      <c r="C28" s="3">
        <v>16.100000000000001</v>
      </c>
      <c r="D28" s="3">
        <v>48</v>
      </c>
      <c r="E28" s="3">
        <v>6</v>
      </c>
      <c r="F28" s="16">
        <v>16.059999999999999</v>
      </c>
      <c r="G28">
        <v>0</v>
      </c>
    </row>
    <row r="29" spans="1:7" ht="15.75" x14ac:dyDescent="0.5">
      <c r="A29" s="14">
        <v>42861</v>
      </c>
      <c r="B29" s="15">
        <v>0.125</v>
      </c>
      <c r="C29" s="3">
        <v>14.4</v>
      </c>
      <c r="D29" s="3">
        <v>51</v>
      </c>
      <c r="E29" s="3">
        <v>5</v>
      </c>
      <c r="F29" s="16">
        <v>16</v>
      </c>
      <c r="G29">
        <v>0</v>
      </c>
    </row>
    <row r="30" spans="1:7" ht="15.75" x14ac:dyDescent="0.5">
      <c r="A30" s="14">
        <v>42861</v>
      </c>
      <c r="B30" s="15">
        <v>0.16666666666424135</v>
      </c>
      <c r="C30" s="3">
        <v>15</v>
      </c>
      <c r="D30" s="3">
        <v>44</v>
      </c>
      <c r="E30" s="3">
        <v>0</v>
      </c>
      <c r="F30" s="16">
        <v>15.95</v>
      </c>
      <c r="G30">
        <v>0</v>
      </c>
    </row>
    <row r="31" spans="1:7" ht="15.75" x14ac:dyDescent="0.5">
      <c r="A31" s="14">
        <v>42861</v>
      </c>
      <c r="B31" s="15">
        <v>0.20833333333575865</v>
      </c>
      <c r="C31" s="3">
        <v>14.4</v>
      </c>
      <c r="D31" s="3">
        <v>48</v>
      </c>
      <c r="E31" s="3">
        <v>5</v>
      </c>
      <c r="F31" s="16">
        <v>15.9</v>
      </c>
      <c r="G31">
        <v>0</v>
      </c>
    </row>
    <row r="32" spans="1:7" ht="15.75" x14ac:dyDescent="0.5">
      <c r="A32" s="14">
        <v>42861</v>
      </c>
      <c r="B32" s="15">
        <v>0.25</v>
      </c>
      <c r="C32" s="3">
        <v>17.8</v>
      </c>
      <c r="D32" s="3">
        <v>34</v>
      </c>
      <c r="E32" s="3">
        <v>15</v>
      </c>
      <c r="F32" s="16">
        <v>15.76</v>
      </c>
      <c r="G32">
        <v>0</v>
      </c>
    </row>
    <row r="33" spans="1:7" ht="15.75" x14ac:dyDescent="0.5">
      <c r="A33" s="14">
        <v>42861</v>
      </c>
      <c r="B33" s="15">
        <v>0.29166666666424135</v>
      </c>
      <c r="C33" s="3">
        <v>15</v>
      </c>
      <c r="D33" s="3">
        <v>56</v>
      </c>
      <c r="E33" s="3">
        <v>5</v>
      </c>
      <c r="F33" s="16">
        <v>15.5</v>
      </c>
      <c r="G33">
        <v>0</v>
      </c>
    </row>
    <row r="34" spans="1:7" ht="15.75" x14ac:dyDescent="0.5">
      <c r="A34" s="14">
        <v>42861</v>
      </c>
      <c r="B34" s="15">
        <v>0.33333333333575865</v>
      </c>
      <c r="C34" s="3">
        <v>20.6</v>
      </c>
      <c r="D34" s="3">
        <v>36</v>
      </c>
      <c r="E34" s="3">
        <v>8</v>
      </c>
      <c r="F34" s="16">
        <v>15.55</v>
      </c>
      <c r="G34">
        <v>0</v>
      </c>
    </row>
    <row r="35" spans="1:7" ht="15.75" x14ac:dyDescent="0.5">
      <c r="A35" s="14">
        <v>42861</v>
      </c>
      <c r="B35" s="15">
        <v>0.375</v>
      </c>
      <c r="C35" s="3">
        <v>23.3</v>
      </c>
      <c r="D35" s="3">
        <v>29</v>
      </c>
      <c r="E35" s="3">
        <v>16</v>
      </c>
      <c r="F35" s="16">
        <v>15.59</v>
      </c>
      <c r="G35">
        <v>0</v>
      </c>
    </row>
    <row r="36" spans="1:7" ht="15.75" x14ac:dyDescent="0.5">
      <c r="A36" s="14">
        <v>42861</v>
      </c>
      <c r="B36" s="15">
        <v>0.41666666666424135</v>
      </c>
      <c r="C36" s="3">
        <v>25.6</v>
      </c>
      <c r="D36" s="3">
        <v>26</v>
      </c>
      <c r="E36" s="3">
        <v>15</v>
      </c>
      <c r="F36" s="16">
        <v>15.65</v>
      </c>
      <c r="G36">
        <v>0</v>
      </c>
    </row>
    <row r="37" spans="1:7" ht="15.75" x14ac:dyDescent="0.5">
      <c r="A37" s="14">
        <v>42861</v>
      </c>
      <c r="B37" s="15">
        <v>0.45833333333575865</v>
      </c>
      <c r="C37" s="3">
        <v>26.7</v>
      </c>
      <c r="D37" s="3">
        <v>22</v>
      </c>
      <c r="E37" s="3">
        <v>22</v>
      </c>
      <c r="F37" s="16">
        <v>15.76</v>
      </c>
      <c r="G37">
        <v>0</v>
      </c>
    </row>
    <row r="38" spans="1:7" ht="15.75" x14ac:dyDescent="0.5">
      <c r="A38" s="14">
        <v>42861</v>
      </c>
      <c r="B38" s="15">
        <v>0.5</v>
      </c>
      <c r="C38" s="3">
        <v>28.3</v>
      </c>
      <c r="D38" s="3">
        <v>21</v>
      </c>
      <c r="E38" s="3">
        <v>20</v>
      </c>
      <c r="F38" s="16">
        <v>16</v>
      </c>
      <c r="G38">
        <v>0</v>
      </c>
    </row>
    <row r="39" spans="1:7" ht="15.75" x14ac:dyDescent="0.5">
      <c r="A39" s="14">
        <v>42861</v>
      </c>
      <c r="B39" s="15">
        <v>0.54166666666424135</v>
      </c>
      <c r="C39" s="3">
        <v>28.3</v>
      </c>
      <c r="D39" s="3">
        <v>20</v>
      </c>
      <c r="E39" s="3">
        <v>16</v>
      </c>
      <c r="F39" s="16">
        <v>16.02</v>
      </c>
      <c r="G39">
        <v>0</v>
      </c>
    </row>
    <row r="40" spans="1:7" ht="15.75" x14ac:dyDescent="0.5">
      <c r="A40" s="14">
        <v>42861</v>
      </c>
      <c r="B40" s="15">
        <v>0.58333333333575865</v>
      </c>
      <c r="C40" s="3">
        <v>22.8</v>
      </c>
      <c r="D40" s="3">
        <v>30</v>
      </c>
      <c r="E40" s="3">
        <v>24</v>
      </c>
      <c r="F40" s="16">
        <v>16.010000000000002</v>
      </c>
      <c r="G40">
        <v>0</v>
      </c>
    </row>
    <row r="41" spans="1:7" ht="15.75" x14ac:dyDescent="0.5">
      <c r="A41" s="14">
        <v>42861</v>
      </c>
      <c r="B41" s="15">
        <v>0.625</v>
      </c>
      <c r="C41" s="3">
        <v>23.3</v>
      </c>
      <c r="D41" s="3">
        <v>31</v>
      </c>
      <c r="E41" s="3">
        <v>3</v>
      </c>
      <c r="F41" s="16">
        <v>15.53</v>
      </c>
      <c r="G41">
        <v>0</v>
      </c>
    </row>
    <row r="42" spans="1:7" ht="15.75" x14ac:dyDescent="0.5">
      <c r="A42" s="14">
        <v>42861</v>
      </c>
      <c r="B42" s="15">
        <v>0.66666666666424135</v>
      </c>
      <c r="C42" s="3">
        <v>17.2</v>
      </c>
      <c r="D42" s="3">
        <v>60</v>
      </c>
      <c r="E42" s="3">
        <v>6</v>
      </c>
      <c r="F42" s="16">
        <v>15.67</v>
      </c>
      <c r="G42">
        <v>0</v>
      </c>
    </row>
    <row r="43" spans="1:7" ht="15.75" x14ac:dyDescent="0.5">
      <c r="A43" s="14">
        <v>42861</v>
      </c>
      <c r="B43" s="15">
        <v>0.70833333333575865</v>
      </c>
      <c r="C43" s="3">
        <v>20</v>
      </c>
      <c r="D43" s="3">
        <v>44</v>
      </c>
      <c r="E43" s="3">
        <v>0</v>
      </c>
      <c r="F43" s="16">
        <v>15.94</v>
      </c>
      <c r="G43">
        <v>0</v>
      </c>
    </row>
    <row r="44" spans="1:7" ht="15.75" x14ac:dyDescent="0.5">
      <c r="A44" s="14">
        <v>42861</v>
      </c>
      <c r="B44" s="15">
        <v>0.75</v>
      </c>
      <c r="C44" s="3">
        <v>22.2</v>
      </c>
      <c r="D44" s="3">
        <v>35</v>
      </c>
      <c r="E44" s="3">
        <v>11</v>
      </c>
      <c r="F44" s="16">
        <v>15.97</v>
      </c>
      <c r="G44">
        <v>0</v>
      </c>
    </row>
    <row r="45" spans="1:7" ht="15.75" x14ac:dyDescent="0.5">
      <c r="A45" s="14">
        <v>42861</v>
      </c>
      <c r="B45" s="15">
        <v>0.79166666666424135</v>
      </c>
      <c r="C45" s="3">
        <v>21.7</v>
      </c>
      <c r="D45" s="3">
        <v>32</v>
      </c>
      <c r="E45" s="3">
        <v>25</v>
      </c>
      <c r="F45" s="16">
        <v>16.149999999999999</v>
      </c>
      <c r="G45">
        <v>0</v>
      </c>
    </row>
    <row r="46" spans="1:7" ht="15.75" x14ac:dyDescent="0.5">
      <c r="A46" s="14">
        <v>42861</v>
      </c>
      <c r="B46" s="15">
        <v>0.83333333333575865</v>
      </c>
      <c r="C46" s="3">
        <v>20</v>
      </c>
      <c r="D46" s="3">
        <v>39</v>
      </c>
      <c r="E46" s="3">
        <v>32</v>
      </c>
      <c r="F46" s="16">
        <v>16.22</v>
      </c>
      <c r="G46">
        <v>0</v>
      </c>
    </row>
    <row r="47" spans="1:7" ht="15.75" x14ac:dyDescent="0.5">
      <c r="A47" s="14">
        <v>42861</v>
      </c>
      <c r="B47" s="15">
        <v>0.875</v>
      </c>
      <c r="C47" s="3">
        <v>20</v>
      </c>
      <c r="D47" s="3">
        <v>38</v>
      </c>
      <c r="E47" s="3">
        <v>26</v>
      </c>
      <c r="F47" s="16">
        <v>16.010000000000002</v>
      </c>
      <c r="G47">
        <v>0</v>
      </c>
    </row>
    <row r="48" spans="1:7" ht="15.75" x14ac:dyDescent="0.5">
      <c r="A48" s="14">
        <v>42861</v>
      </c>
      <c r="B48" s="15">
        <v>0.91666666666424135</v>
      </c>
      <c r="C48" s="25"/>
      <c r="D48" s="25"/>
      <c r="E48" s="25"/>
      <c r="F48" s="16">
        <v>16.010000000000002</v>
      </c>
      <c r="G48">
        <v>1</v>
      </c>
    </row>
    <row r="49" spans="1:7" ht="15.75" x14ac:dyDescent="0.5">
      <c r="A49" s="14">
        <v>42861</v>
      </c>
      <c r="B49" s="15">
        <v>0.95833333333575865</v>
      </c>
      <c r="C49" s="3">
        <v>20.6</v>
      </c>
      <c r="D49" s="3">
        <v>35</v>
      </c>
      <c r="E49" s="3">
        <v>24</v>
      </c>
      <c r="F49" s="16">
        <v>15.99</v>
      </c>
      <c r="G49">
        <v>0</v>
      </c>
    </row>
    <row r="50" spans="1:7" ht="15.75" x14ac:dyDescent="0.5">
      <c r="A50" s="14">
        <v>42862</v>
      </c>
      <c r="B50" s="15">
        <v>0</v>
      </c>
      <c r="C50" s="3">
        <v>20</v>
      </c>
      <c r="D50" s="3">
        <v>38</v>
      </c>
      <c r="E50" s="3">
        <v>30</v>
      </c>
      <c r="F50" s="16">
        <v>16.09</v>
      </c>
      <c r="G50">
        <v>0</v>
      </c>
    </row>
    <row r="51" spans="1:7" ht="15.75" x14ac:dyDescent="0.5">
      <c r="A51" s="14">
        <v>42862</v>
      </c>
      <c r="B51" s="15">
        <v>4.1666666664241347E-2</v>
      </c>
      <c r="C51" s="3">
        <v>18.3</v>
      </c>
      <c r="D51" s="3">
        <v>42</v>
      </c>
      <c r="E51" s="3">
        <v>23</v>
      </c>
      <c r="F51" s="16">
        <v>15.93</v>
      </c>
      <c r="G51">
        <v>0</v>
      </c>
    </row>
    <row r="52" spans="1:7" ht="15.75" x14ac:dyDescent="0.5">
      <c r="A52" s="14">
        <v>42862</v>
      </c>
      <c r="B52" s="15">
        <v>8.3333333335758653E-2</v>
      </c>
      <c r="C52" s="3">
        <v>18.3</v>
      </c>
      <c r="D52" s="3">
        <v>45</v>
      </c>
      <c r="E52" s="3">
        <v>20</v>
      </c>
      <c r="F52" s="16">
        <v>15.75</v>
      </c>
      <c r="G52">
        <v>0</v>
      </c>
    </row>
    <row r="53" spans="1:7" ht="15.75" x14ac:dyDescent="0.5">
      <c r="A53" s="14">
        <v>42862</v>
      </c>
      <c r="B53" s="15">
        <v>0.125</v>
      </c>
      <c r="C53" s="3">
        <v>18.899999999999999</v>
      </c>
      <c r="D53" s="3">
        <v>40</v>
      </c>
      <c r="E53" s="3">
        <v>21</v>
      </c>
      <c r="F53" s="16">
        <v>16.02</v>
      </c>
      <c r="G53">
        <v>0</v>
      </c>
    </row>
    <row r="54" spans="1:7" ht="15.75" x14ac:dyDescent="0.5">
      <c r="A54" s="14">
        <v>42862</v>
      </c>
      <c r="B54" s="15">
        <v>0.16666666666424135</v>
      </c>
      <c r="C54" s="3">
        <v>17.2</v>
      </c>
      <c r="D54" s="3">
        <v>47</v>
      </c>
      <c r="E54" s="3">
        <v>20</v>
      </c>
      <c r="F54" s="16">
        <v>15.82</v>
      </c>
      <c r="G54">
        <v>0</v>
      </c>
    </row>
    <row r="55" spans="1:7" ht="15.75" x14ac:dyDescent="0.5">
      <c r="A55" s="14">
        <v>42862</v>
      </c>
      <c r="B55" s="15">
        <v>0.20833333333575865</v>
      </c>
      <c r="C55" s="3">
        <v>17.8</v>
      </c>
      <c r="D55" s="3">
        <v>45</v>
      </c>
      <c r="E55" s="3">
        <v>24</v>
      </c>
      <c r="F55" s="16">
        <v>15.31</v>
      </c>
      <c r="G55">
        <v>0</v>
      </c>
    </row>
    <row r="56" spans="1:7" ht="15.75" x14ac:dyDescent="0.5">
      <c r="A56" s="14">
        <v>42862</v>
      </c>
      <c r="B56" s="15">
        <v>0.25</v>
      </c>
      <c r="C56" s="3">
        <v>16.7</v>
      </c>
      <c r="D56" s="3">
        <v>50</v>
      </c>
      <c r="E56" s="3">
        <v>16</v>
      </c>
      <c r="F56" s="16">
        <v>15.83</v>
      </c>
      <c r="G56">
        <v>0</v>
      </c>
    </row>
    <row r="57" spans="1:7" ht="15.75" x14ac:dyDescent="0.5">
      <c r="A57" s="14">
        <v>42862</v>
      </c>
      <c r="B57" s="15">
        <v>0.29166666666424135</v>
      </c>
      <c r="C57" s="3">
        <v>17.8</v>
      </c>
      <c r="D57" s="3">
        <v>50</v>
      </c>
      <c r="E57" s="3">
        <v>18</v>
      </c>
      <c r="F57" s="16">
        <v>15.79</v>
      </c>
      <c r="G57">
        <v>0</v>
      </c>
    </row>
    <row r="58" spans="1:7" ht="15.75" x14ac:dyDescent="0.5">
      <c r="A58" s="14">
        <v>42862</v>
      </c>
      <c r="B58" s="15">
        <v>0.33333333333575865</v>
      </c>
      <c r="C58" s="3">
        <v>20</v>
      </c>
      <c r="D58" s="3">
        <v>42</v>
      </c>
      <c r="E58" s="3">
        <v>9</v>
      </c>
      <c r="F58" s="16">
        <v>15.53</v>
      </c>
      <c r="G58">
        <v>0</v>
      </c>
    </row>
    <row r="59" spans="1:7" ht="15.75" x14ac:dyDescent="0.5">
      <c r="A59" s="14">
        <v>42862</v>
      </c>
      <c r="B59" s="15">
        <v>0.375</v>
      </c>
      <c r="C59" s="3">
        <v>20.6</v>
      </c>
      <c r="D59" s="3">
        <v>42</v>
      </c>
      <c r="E59" s="3">
        <v>9</v>
      </c>
      <c r="F59" s="16">
        <v>16</v>
      </c>
      <c r="G59">
        <v>0</v>
      </c>
    </row>
    <row r="60" spans="1:7" ht="15.75" x14ac:dyDescent="0.5">
      <c r="A60" s="14">
        <v>42862</v>
      </c>
      <c r="B60" s="15">
        <v>0.41666666666424135</v>
      </c>
      <c r="C60" s="3">
        <v>21.1</v>
      </c>
      <c r="D60" s="3">
        <v>42</v>
      </c>
      <c r="E60" s="3">
        <v>10</v>
      </c>
      <c r="F60" s="16">
        <v>15.69</v>
      </c>
      <c r="G60">
        <v>0</v>
      </c>
    </row>
    <row r="61" spans="1:7" ht="15.75" x14ac:dyDescent="0.5">
      <c r="A61" s="14">
        <v>42862</v>
      </c>
      <c r="B61" s="15">
        <v>0.45833333333575865</v>
      </c>
      <c r="C61" s="3">
        <v>22.2</v>
      </c>
      <c r="D61" s="3">
        <v>35</v>
      </c>
      <c r="E61" s="3">
        <v>11</v>
      </c>
      <c r="F61" s="16">
        <v>15.9</v>
      </c>
      <c r="G61">
        <v>0</v>
      </c>
    </row>
    <row r="62" spans="1:7" ht="15.75" x14ac:dyDescent="0.5">
      <c r="A62" s="14">
        <v>42862</v>
      </c>
      <c r="B62" s="15">
        <v>0.5</v>
      </c>
      <c r="C62" s="3">
        <v>22.8</v>
      </c>
      <c r="D62" s="3">
        <v>30</v>
      </c>
      <c r="E62" s="3">
        <v>8</v>
      </c>
      <c r="F62" s="16">
        <v>16.25</v>
      </c>
      <c r="G62">
        <v>0</v>
      </c>
    </row>
    <row r="63" spans="1:7" ht="15.75" x14ac:dyDescent="0.5">
      <c r="A63" s="14">
        <v>42862</v>
      </c>
      <c r="B63" s="15">
        <v>0.54166666666424135</v>
      </c>
      <c r="C63" s="3">
        <v>23.9</v>
      </c>
      <c r="D63" s="3">
        <v>27</v>
      </c>
      <c r="E63" s="3">
        <v>8</v>
      </c>
      <c r="F63" s="16">
        <v>16.45</v>
      </c>
      <c r="G63">
        <v>0</v>
      </c>
    </row>
    <row r="64" spans="1:7" ht="15.75" x14ac:dyDescent="0.5">
      <c r="A64" s="14">
        <v>42862</v>
      </c>
      <c r="B64" s="15">
        <v>0.58333333333575865</v>
      </c>
      <c r="C64" s="3">
        <v>24.4</v>
      </c>
      <c r="D64" s="3">
        <v>24</v>
      </c>
      <c r="E64" s="3">
        <v>9</v>
      </c>
      <c r="F64" s="16">
        <v>16.600000000000001</v>
      </c>
      <c r="G64">
        <v>0</v>
      </c>
    </row>
    <row r="65" spans="1:7" ht="15.75" x14ac:dyDescent="0.5">
      <c r="A65" s="14">
        <v>42862</v>
      </c>
      <c r="B65" s="15">
        <v>0.625</v>
      </c>
      <c r="C65" s="3">
        <v>24.4</v>
      </c>
      <c r="D65" s="3">
        <v>21</v>
      </c>
      <c r="E65" s="3">
        <v>9</v>
      </c>
      <c r="F65" s="16">
        <v>17.54</v>
      </c>
      <c r="G65">
        <v>0</v>
      </c>
    </row>
    <row r="66" spans="1:7" ht="15.75" x14ac:dyDescent="0.5">
      <c r="A66" s="14">
        <v>42862</v>
      </c>
      <c r="B66" s="15">
        <v>0.66666666666424135</v>
      </c>
      <c r="C66" s="3">
        <v>25</v>
      </c>
      <c r="D66" s="3">
        <v>21</v>
      </c>
      <c r="E66" s="3">
        <v>9</v>
      </c>
      <c r="F66" s="16">
        <v>18.12</v>
      </c>
      <c r="G66">
        <v>0</v>
      </c>
    </row>
    <row r="67" spans="1:7" ht="15.75" x14ac:dyDescent="0.5">
      <c r="A67" s="14">
        <v>42862</v>
      </c>
      <c r="B67" s="15">
        <v>0.70833333333575865</v>
      </c>
      <c r="C67" s="3">
        <v>24.4</v>
      </c>
      <c r="D67" s="3">
        <v>25</v>
      </c>
      <c r="E67" s="3">
        <v>10</v>
      </c>
      <c r="F67" s="16">
        <v>18.100000000000001</v>
      </c>
      <c r="G67">
        <v>0</v>
      </c>
    </row>
    <row r="68" spans="1:7" ht="15.75" x14ac:dyDescent="0.5">
      <c r="A68" s="14">
        <v>42862</v>
      </c>
      <c r="B68" s="15">
        <v>0.75</v>
      </c>
      <c r="C68" s="3">
        <v>21.7</v>
      </c>
      <c r="D68" s="3">
        <v>42</v>
      </c>
      <c r="E68" s="3">
        <v>15</v>
      </c>
      <c r="F68" s="16">
        <v>19.45</v>
      </c>
      <c r="G68">
        <v>0</v>
      </c>
    </row>
    <row r="69" spans="1:7" ht="15.75" x14ac:dyDescent="0.5">
      <c r="A69" s="14">
        <v>42862</v>
      </c>
      <c r="B69" s="15">
        <v>0.79166666666424135</v>
      </c>
      <c r="C69" s="3">
        <v>20</v>
      </c>
      <c r="D69" s="3">
        <v>44</v>
      </c>
      <c r="E69" s="3">
        <v>16</v>
      </c>
      <c r="F69" s="16">
        <v>17.32</v>
      </c>
      <c r="G69">
        <v>0</v>
      </c>
    </row>
    <row r="70" spans="1:7" ht="15.75" x14ac:dyDescent="0.5">
      <c r="A70" s="14">
        <v>42862</v>
      </c>
      <c r="B70" s="15">
        <v>0.83333333333575865</v>
      </c>
      <c r="C70" s="3">
        <v>17.8</v>
      </c>
      <c r="D70" s="3">
        <v>56</v>
      </c>
      <c r="E70" s="3">
        <v>16</v>
      </c>
      <c r="F70" s="16">
        <v>17.12</v>
      </c>
      <c r="G70">
        <v>0</v>
      </c>
    </row>
    <row r="71" spans="1:7" ht="15.75" x14ac:dyDescent="0.5">
      <c r="A71" s="14">
        <v>42862</v>
      </c>
      <c r="B71" s="15">
        <v>0.875</v>
      </c>
      <c r="C71" s="3">
        <v>16.7</v>
      </c>
      <c r="D71" s="3">
        <v>65</v>
      </c>
      <c r="E71" s="3">
        <v>9</v>
      </c>
      <c r="F71" s="16">
        <v>16.84</v>
      </c>
      <c r="G71">
        <v>0</v>
      </c>
    </row>
    <row r="72" spans="1:7" ht="15.75" x14ac:dyDescent="0.5">
      <c r="A72" s="14">
        <v>42862</v>
      </c>
      <c r="B72" s="15">
        <v>0.91666666666424135</v>
      </c>
      <c r="C72" s="3">
        <v>16.100000000000001</v>
      </c>
      <c r="D72" s="3">
        <v>60</v>
      </c>
      <c r="E72" s="3">
        <v>7</v>
      </c>
      <c r="F72" s="16">
        <v>16.989999999999998</v>
      </c>
      <c r="G72">
        <v>0</v>
      </c>
    </row>
    <row r="73" spans="1:7" ht="15.75" x14ac:dyDescent="0.5">
      <c r="A73" s="14">
        <v>42862</v>
      </c>
      <c r="B73" s="15">
        <v>0.95833333333575865</v>
      </c>
      <c r="C73" s="3">
        <v>15</v>
      </c>
      <c r="D73" s="3">
        <v>69</v>
      </c>
      <c r="E73" s="3">
        <v>0</v>
      </c>
      <c r="F73" s="16">
        <v>16.989999999999998</v>
      </c>
      <c r="G73">
        <v>0</v>
      </c>
    </row>
    <row r="74" spans="1:7" ht="15.75" x14ac:dyDescent="0.5">
      <c r="A74" s="14">
        <v>42863</v>
      </c>
      <c r="B74" s="15">
        <v>0</v>
      </c>
      <c r="C74" s="3">
        <v>16.7</v>
      </c>
      <c r="D74" s="3">
        <v>54</v>
      </c>
      <c r="E74" s="3">
        <v>5</v>
      </c>
      <c r="F74" s="16">
        <v>16.78</v>
      </c>
      <c r="G74">
        <v>0</v>
      </c>
    </row>
    <row r="75" spans="1:7" ht="15.75" x14ac:dyDescent="0.5">
      <c r="A75" s="14">
        <v>42863</v>
      </c>
      <c r="B75" s="15">
        <v>4.1666666664241347E-2</v>
      </c>
      <c r="C75" s="3">
        <v>15.6</v>
      </c>
      <c r="D75" s="3">
        <v>56</v>
      </c>
      <c r="E75" s="3">
        <v>7</v>
      </c>
      <c r="F75" s="16">
        <v>16.48</v>
      </c>
      <c r="G75">
        <v>0</v>
      </c>
    </row>
    <row r="76" spans="1:7" ht="15.75" x14ac:dyDescent="0.5">
      <c r="A76" s="14">
        <v>42863</v>
      </c>
      <c r="B76" s="15">
        <v>8.3333333335758653E-2</v>
      </c>
      <c r="C76" s="3">
        <v>15</v>
      </c>
      <c r="D76" s="3">
        <v>78</v>
      </c>
      <c r="E76" s="3">
        <v>10</v>
      </c>
      <c r="F76" s="16">
        <v>16.41</v>
      </c>
      <c r="G76">
        <v>0</v>
      </c>
    </row>
    <row r="77" spans="1:7" ht="15.75" x14ac:dyDescent="0.5">
      <c r="A77" s="14">
        <v>42863</v>
      </c>
      <c r="B77" s="15">
        <v>0.125</v>
      </c>
      <c r="C77" s="3">
        <v>14.4</v>
      </c>
      <c r="D77" s="3">
        <v>75</v>
      </c>
      <c r="E77" s="3">
        <v>8</v>
      </c>
      <c r="F77" s="16">
        <v>16.41</v>
      </c>
      <c r="G77">
        <v>0</v>
      </c>
    </row>
    <row r="78" spans="1:7" ht="15.75" x14ac:dyDescent="0.5">
      <c r="A78" s="14">
        <v>42863</v>
      </c>
      <c r="B78" s="15">
        <v>0.16666666666424135</v>
      </c>
      <c r="C78" s="3">
        <v>12.2</v>
      </c>
      <c r="D78" s="3">
        <v>72</v>
      </c>
      <c r="E78" s="3">
        <v>8</v>
      </c>
      <c r="F78" s="16">
        <v>16.25</v>
      </c>
      <c r="G78">
        <v>0</v>
      </c>
    </row>
    <row r="79" spans="1:7" ht="15.75" x14ac:dyDescent="0.5">
      <c r="A79" s="14">
        <v>42863</v>
      </c>
      <c r="B79" s="15">
        <v>0.20833333333575865</v>
      </c>
      <c r="C79" s="3">
        <v>12.8</v>
      </c>
      <c r="D79" s="3">
        <v>64</v>
      </c>
      <c r="E79" s="3">
        <v>8</v>
      </c>
      <c r="F79" s="16">
        <v>16.07</v>
      </c>
      <c r="G79">
        <v>0</v>
      </c>
    </row>
    <row r="80" spans="1:7" ht="15.75" x14ac:dyDescent="0.5">
      <c r="A80" s="14">
        <v>42863</v>
      </c>
      <c r="B80" s="15">
        <v>0.25</v>
      </c>
      <c r="C80" s="3">
        <v>11.1</v>
      </c>
      <c r="D80" s="3">
        <v>75</v>
      </c>
      <c r="E80" s="3">
        <v>3</v>
      </c>
      <c r="F80" s="16">
        <v>16.149999999999999</v>
      </c>
      <c r="G80">
        <v>0</v>
      </c>
    </row>
    <row r="81" spans="1:7" ht="15.75" x14ac:dyDescent="0.5">
      <c r="A81" s="14">
        <v>42863</v>
      </c>
      <c r="B81" s="15">
        <v>0.29166666666424135</v>
      </c>
      <c r="C81" s="3">
        <v>12.8</v>
      </c>
      <c r="D81" s="3">
        <v>67</v>
      </c>
      <c r="E81" s="3">
        <v>0</v>
      </c>
      <c r="F81" s="16">
        <v>16.12</v>
      </c>
      <c r="G81">
        <v>0</v>
      </c>
    </row>
    <row r="82" spans="1:7" ht="15.75" x14ac:dyDescent="0.5">
      <c r="A82" s="14">
        <v>42863</v>
      </c>
      <c r="B82" s="15">
        <v>0.33333333333575865</v>
      </c>
      <c r="C82" s="3">
        <v>13.9</v>
      </c>
      <c r="D82" s="3">
        <v>64</v>
      </c>
      <c r="E82" s="3">
        <v>5</v>
      </c>
      <c r="F82" s="16">
        <v>16</v>
      </c>
      <c r="G82">
        <v>0</v>
      </c>
    </row>
    <row r="83" spans="1:7" ht="15.75" x14ac:dyDescent="0.5">
      <c r="A83" s="14">
        <v>42863</v>
      </c>
      <c r="B83" s="15">
        <v>0.375</v>
      </c>
      <c r="C83" s="3">
        <v>16.100000000000001</v>
      </c>
      <c r="D83" s="3">
        <v>63</v>
      </c>
      <c r="E83" s="3">
        <v>8</v>
      </c>
      <c r="F83" s="16">
        <v>16.02</v>
      </c>
      <c r="G83">
        <v>0</v>
      </c>
    </row>
    <row r="84" spans="1:7" ht="15.75" x14ac:dyDescent="0.5">
      <c r="A84" s="14">
        <v>42863</v>
      </c>
      <c r="B84" s="15">
        <v>0.41666666666424135</v>
      </c>
      <c r="C84" s="3">
        <v>16.7</v>
      </c>
      <c r="D84" s="3">
        <v>65</v>
      </c>
      <c r="E84" s="3">
        <v>14</v>
      </c>
      <c r="F84" s="16">
        <v>16.100000000000001</v>
      </c>
      <c r="G84">
        <v>0</v>
      </c>
    </row>
    <row r="85" spans="1:7" ht="15.75" x14ac:dyDescent="0.5">
      <c r="A85" s="14">
        <v>42863</v>
      </c>
      <c r="B85" s="15">
        <v>0.45833333333575865</v>
      </c>
      <c r="C85" s="3">
        <v>17.8</v>
      </c>
      <c r="D85" s="3">
        <v>54</v>
      </c>
      <c r="E85" s="3">
        <v>14</v>
      </c>
      <c r="F85" s="16">
        <v>16.2</v>
      </c>
      <c r="G85">
        <v>0</v>
      </c>
    </row>
    <row r="86" spans="1:7" ht="15.75" x14ac:dyDescent="0.5">
      <c r="A86" s="14">
        <v>42863</v>
      </c>
      <c r="B86" s="15">
        <v>0.5</v>
      </c>
      <c r="C86" s="3">
        <v>19.399999999999999</v>
      </c>
      <c r="D86" s="3">
        <v>41</v>
      </c>
      <c r="E86" s="3">
        <v>10</v>
      </c>
      <c r="F86" s="16">
        <v>16.39</v>
      </c>
      <c r="G86">
        <v>0</v>
      </c>
    </row>
    <row r="87" spans="1:7" ht="15.75" x14ac:dyDescent="0.5">
      <c r="A87" s="14">
        <v>42863</v>
      </c>
      <c r="B87" s="15">
        <v>0.54166666666424135</v>
      </c>
      <c r="C87" s="3">
        <v>19.399999999999999</v>
      </c>
      <c r="D87" s="3">
        <v>45</v>
      </c>
      <c r="E87" s="3">
        <v>15</v>
      </c>
      <c r="F87" s="16">
        <v>16.75</v>
      </c>
      <c r="G87">
        <v>0</v>
      </c>
    </row>
    <row r="88" spans="1:7" ht="15.75" x14ac:dyDescent="0.5">
      <c r="A88" s="14">
        <v>42863</v>
      </c>
      <c r="B88" s="15">
        <v>0.58333333333575865</v>
      </c>
      <c r="C88" s="3">
        <v>20</v>
      </c>
      <c r="D88" s="3">
        <v>47</v>
      </c>
      <c r="E88" s="3">
        <v>14</v>
      </c>
      <c r="F88" s="16">
        <v>16.690000000000001</v>
      </c>
      <c r="G88">
        <v>0</v>
      </c>
    </row>
    <row r="89" spans="1:7" ht="15.75" x14ac:dyDescent="0.5">
      <c r="A89" s="14">
        <v>42863</v>
      </c>
      <c r="B89" s="15">
        <v>0.625</v>
      </c>
      <c r="C89" s="3">
        <v>21.1</v>
      </c>
      <c r="D89" s="3">
        <v>44</v>
      </c>
      <c r="E89" s="3">
        <v>14</v>
      </c>
      <c r="F89" s="16">
        <v>16.75</v>
      </c>
      <c r="G89">
        <v>0</v>
      </c>
    </row>
    <row r="90" spans="1:7" ht="15.75" x14ac:dyDescent="0.5">
      <c r="A90" s="14">
        <v>42863</v>
      </c>
      <c r="B90" s="15">
        <v>0.66666666666424135</v>
      </c>
      <c r="C90" s="3">
        <v>21.1</v>
      </c>
      <c r="D90" s="3">
        <v>47</v>
      </c>
      <c r="E90" s="3">
        <v>14</v>
      </c>
      <c r="F90" s="16">
        <v>16.89</v>
      </c>
      <c r="G90">
        <v>0</v>
      </c>
    </row>
    <row r="91" spans="1:7" ht="15.75" x14ac:dyDescent="0.5">
      <c r="A91" s="14">
        <v>42863</v>
      </c>
      <c r="B91" s="15">
        <v>0.70833333333575865</v>
      </c>
      <c r="C91" s="3">
        <v>21.1</v>
      </c>
      <c r="D91" s="3">
        <v>49</v>
      </c>
      <c r="E91" s="3">
        <v>20</v>
      </c>
      <c r="F91" s="16">
        <v>16.93</v>
      </c>
      <c r="G91">
        <v>0</v>
      </c>
    </row>
    <row r="92" spans="1:7" ht="15.75" x14ac:dyDescent="0.5">
      <c r="A92" s="14">
        <v>42863</v>
      </c>
      <c r="B92" s="15">
        <v>0.75</v>
      </c>
      <c r="C92" s="3">
        <v>19.399999999999999</v>
      </c>
      <c r="D92" s="3">
        <v>55</v>
      </c>
      <c r="E92" s="3">
        <v>17</v>
      </c>
      <c r="F92" s="16">
        <v>16.91</v>
      </c>
      <c r="G92">
        <v>0</v>
      </c>
    </row>
    <row r="93" spans="1:7" ht="15.75" x14ac:dyDescent="0.5">
      <c r="A93" s="14">
        <v>42863</v>
      </c>
      <c r="B93" s="15">
        <v>0.79166666666424135</v>
      </c>
      <c r="C93" s="3">
        <v>17.2</v>
      </c>
      <c r="D93" s="3">
        <v>47</v>
      </c>
      <c r="E93" s="3">
        <v>7</v>
      </c>
      <c r="F93" s="16">
        <v>16.87</v>
      </c>
      <c r="G93">
        <v>0</v>
      </c>
    </row>
    <row r="94" spans="1:7" ht="15.75" x14ac:dyDescent="0.5">
      <c r="A94" s="14">
        <v>42863</v>
      </c>
      <c r="B94" s="15">
        <v>0.83333333333575865</v>
      </c>
      <c r="C94" s="3">
        <v>16.100000000000001</v>
      </c>
      <c r="D94" s="3">
        <v>63</v>
      </c>
      <c r="E94" s="3">
        <v>7</v>
      </c>
      <c r="F94" s="16">
        <v>16.75</v>
      </c>
      <c r="G94">
        <v>0</v>
      </c>
    </row>
    <row r="95" spans="1:7" ht="15.75" x14ac:dyDescent="0.5">
      <c r="A95" s="14">
        <v>42863</v>
      </c>
      <c r="B95" s="15">
        <v>0.875</v>
      </c>
      <c r="C95" s="3">
        <v>13.3</v>
      </c>
      <c r="D95" s="3">
        <v>77</v>
      </c>
      <c r="E95" s="3">
        <v>3</v>
      </c>
      <c r="F95" s="16">
        <v>16.64</v>
      </c>
      <c r="G95">
        <v>0</v>
      </c>
    </row>
    <row r="96" spans="1:7" ht="15.75" x14ac:dyDescent="0.5">
      <c r="A96" s="14">
        <v>42863</v>
      </c>
      <c r="B96" s="15">
        <v>0.91666666666424135</v>
      </c>
      <c r="C96" s="3">
        <v>13.3</v>
      </c>
      <c r="D96" s="3">
        <v>72</v>
      </c>
      <c r="E96" s="3">
        <v>7</v>
      </c>
      <c r="F96" s="16">
        <v>16.579999999999998</v>
      </c>
      <c r="G96">
        <v>0</v>
      </c>
    </row>
    <row r="97" spans="1:7" ht="15.75" x14ac:dyDescent="0.5">
      <c r="A97" s="14">
        <v>42863</v>
      </c>
      <c r="B97" s="15">
        <v>0.95833333333575865</v>
      </c>
      <c r="C97" s="3">
        <v>13.3</v>
      </c>
      <c r="D97" s="3">
        <v>75</v>
      </c>
      <c r="E97" s="3">
        <v>0</v>
      </c>
      <c r="F97" s="16">
        <v>16.47</v>
      </c>
      <c r="G97">
        <v>0</v>
      </c>
    </row>
    <row r="98" spans="1:7" ht="15.75" x14ac:dyDescent="0.5">
      <c r="A98" s="14">
        <v>42864</v>
      </c>
      <c r="B98" s="15">
        <v>0</v>
      </c>
      <c r="C98" s="3">
        <v>11.7</v>
      </c>
      <c r="D98" s="3">
        <v>77</v>
      </c>
      <c r="E98" s="3">
        <v>3</v>
      </c>
      <c r="F98" s="16">
        <v>16.39</v>
      </c>
      <c r="G98">
        <v>0</v>
      </c>
    </row>
    <row r="99" spans="1:7" ht="15.75" x14ac:dyDescent="0.5">
      <c r="A99" s="14">
        <v>42864</v>
      </c>
      <c r="B99" s="15">
        <v>4.1666666664241347E-2</v>
      </c>
      <c r="C99" s="3">
        <v>13.3</v>
      </c>
      <c r="D99" s="3">
        <v>70</v>
      </c>
      <c r="E99" s="3">
        <v>0</v>
      </c>
      <c r="F99" s="16">
        <v>16.37</v>
      </c>
      <c r="G99">
        <v>0</v>
      </c>
    </row>
    <row r="100" spans="1:7" ht="15.75" x14ac:dyDescent="0.5">
      <c r="A100" s="14">
        <v>42864</v>
      </c>
      <c r="B100" s="15">
        <v>8.3333333335758653E-2</v>
      </c>
      <c r="C100" s="3">
        <v>10.6</v>
      </c>
      <c r="D100" s="3">
        <v>80</v>
      </c>
      <c r="E100" s="3">
        <v>5</v>
      </c>
      <c r="F100" s="16">
        <v>16.38</v>
      </c>
      <c r="G100">
        <v>0</v>
      </c>
    </row>
    <row r="101" spans="1:7" ht="15.75" x14ac:dyDescent="0.5">
      <c r="A101" s="14">
        <v>42864</v>
      </c>
      <c r="B101" s="15">
        <v>0.125</v>
      </c>
      <c r="C101" s="3">
        <v>11.7</v>
      </c>
      <c r="D101" s="3">
        <v>74</v>
      </c>
      <c r="E101" s="3">
        <v>5</v>
      </c>
      <c r="F101" s="16">
        <v>16.43</v>
      </c>
      <c r="G101">
        <v>0</v>
      </c>
    </row>
    <row r="102" spans="1:7" ht="15.75" x14ac:dyDescent="0.5">
      <c r="A102" s="14">
        <v>42864</v>
      </c>
      <c r="B102" s="15">
        <v>0.16666666666424135</v>
      </c>
      <c r="C102" s="3">
        <v>10</v>
      </c>
      <c r="D102" s="3">
        <v>77</v>
      </c>
      <c r="E102" s="3">
        <v>5</v>
      </c>
      <c r="F102" s="16">
        <v>16.43</v>
      </c>
      <c r="G102">
        <v>0</v>
      </c>
    </row>
    <row r="103" spans="1:7" ht="15.75" x14ac:dyDescent="0.5">
      <c r="A103" s="14">
        <v>42864</v>
      </c>
      <c r="B103" s="15">
        <v>0.20833333333575865</v>
      </c>
      <c r="C103" s="3">
        <v>8.9</v>
      </c>
      <c r="D103" s="3">
        <v>83</v>
      </c>
      <c r="E103" s="3">
        <v>5</v>
      </c>
      <c r="F103" s="16">
        <v>16.399999999999999</v>
      </c>
      <c r="G103">
        <v>0</v>
      </c>
    </row>
    <row r="104" spans="1:7" ht="15.75" x14ac:dyDescent="0.5">
      <c r="A104" s="14">
        <v>42864</v>
      </c>
      <c r="B104" s="15">
        <v>0.25</v>
      </c>
      <c r="C104" s="3">
        <v>9.4</v>
      </c>
      <c r="D104" s="3">
        <v>80</v>
      </c>
      <c r="E104" s="3">
        <v>5</v>
      </c>
      <c r="F104" s="16">
        <v>16.39</v>
      </c>
      <c r="G104">
        <v>0</v>
      </c>
    </row>
    <row r="105" spans="1:7" ht="15.75" x14ac:dyDescent="0.5">
      <c r="A105" s="14">
        <v>42864</v>
      </c>
      <c r="B105" s="15">
        <v>0.29166666666424135</v>
      </c>
      <c r="C105" s="3">
        <v>12.2</v>
      </c>
      <c r="D105" s="3">
        <v>64</v>
      </c>
      <c r="E105" s="3">
        <v>3</v>
      </c>
      <c r="F105" s="16">
        <v>16.38</v>
      </c>
      <c r="G105">
        <v>0</v>
      </c>
    </row>
    <row r="106" spans="1:7" ht="15.75" x14ac:dyDescent="0.5">
      <c r="A106" s="14">
        <v>42864</v>
      </c>
      <c r="B106" s="15">
        <v>0.33333333333575865</v>
      </c>
      <c r="C106" s="3">
        <v>15</v>
      </c>
      <c r="D106" s="3">
        <v>58</v>
      </c>
      <c r="E106" s="3">
        <v>6</v>
      </c>
      <c r="F106" s="16">
        <v>16.37</v>
      </c>
      <c r="G106">
        <v>0</v>
      </c>
    </row>
    <row r="107" spans="1:7" ht="15.75" x14ac:dyDescent="0.5">
      <c r="A107" s="14">
        <v>42864</v>
      </c>
      <c r="B107" s="15">
        <v>0.375</v>
      </c>
      <c r="C107" s="3">
        <v>16.7</v>
      </c>
      <c r="D107" s="3">
        <v>56</v>
      </c>
      <c r="E107" s="3">
        <v>5</v>
      </c>
      <c r="F107" s="16">
        <v>16.440000000000001</v>
      </c>
      <c r="G107">
        <v>0</v>
      </c>
    </row>
    <row r="108" spans="1:7" ht="15.75" x14ac:dyDescent="0.5">
      <c r="A108" s="14">
        <v>42864</v>
      </c>
      <c r="B108" s="15">
        <v>0.41666666666424135</v>
      </c>
      <c r="C108" s="3">
        <v>16.7</v>
      </c>
      <c r="D108" s="3">
        <v>58</v>
      </c>
      <c r="E108" s="3">
        <v>6</v>
      </c>
      <c r="F108" s="16">
        <v>16.64</v>
      </c>
      <c r="G108">
        <v>0</v>
      </c>
    </row>
    <row r="109" spans="1:7" ht="15.75" x14ac:dyDescent="0.5">
      <c r="A109" s="14">
        <v>42864</v>
      </c>
      <c r="B109" s="15">
        <v>0.45833333333575865</v>
      </c>
      <c r="C109" s="3">
        <v>17.8</v>
      </c>
      <c r="D109" s="3">
        <v>54</v>
      </c>
      <c r="E109" s="3">
        <v>5</v>
      </c>
      <c r="F109" s="16">
        <v>16.75</v>
      </c>
      <c r="G109">
        <v>0</v>
      </c>
    </row>
    <row r="110" spans="1:7" ht="15.75" x14ac:dyDescent="0.5">
      <c r="A110" s="14">
        <v>42864</v>
      </c>
      <c r="B110" s="15">
        <v>0.5</v>
      </c>
      <c r="C110" s="3">
        <v>20</v>
      </c>
      <c r="D110" s="3">
        <v>45</v>
      </c>
      <c r="E110" s="3">
        <v>6</v>
      </c>
      <c r="F110" s="16">
        <v>17.18</v>
      </c>
      <c r="G110">
        <v>0</v>
      </c>
    </row>
    <row r="111" spans="1:7" ht="15.75" x14ac:dyDescent="0.5">
      <c r="A111" s="14">
        <v>42864</v>
      </c>
      <c r="B111" s="15">
        <v>0.54166666666424135</v>
      </c>
      <c r="C111" s="3">
        <v>22.8</v>
      </c>
      <c r="D111" s="3">
        <v>37</v>
      </c>
      <c r="E111" s="3">
        <v>15</v>
      </c>
      <c r="F111" s="16">
        <v>17.21</v>
      </c>
      <c r="G111">
        <v>0</v>
      </c>
    </row>
    <row r="112" spans="1:7" ht="15.75" x14ac:dyDescent="0.5">
      <c r="A112" s="14">
        <v>42864</v>
      </c>
      <c r="B112" s="15">
        <v>0.58333333333575865</v>
      </c>
      <c r="C112" s="3">
        <v>22.8</v>
      </c>
      <c r="D112" s="3">
        <v>40</v>
      </c>
      <c r="E112" s="3">
        <v>15</v>
      </c>
      <c r="F112" s="16">
        <v>17.690000000000001</v>
      </c>
      <c r="G112">
        <v>0</v>
      </c>
    </row>
    <row r="113" spans="1:7" ht="15.75" x14ac:dyDescent="0.5">
      <c r="A113" s="14">
        <v>42864</v>
      </c>
      <c r="B113" s="15">
        <v>0.625</v>
      </c>
      <c r="C113" s="3">
        <v>23.3</v>
      </c>
      <c r="D113" s="3">
        <v>38</v>
      </c>
      <c r="E113" s="3">
        <v>14</v>
      </c>
      <c r="F113" s="16">
        <v>17.670000000000002</v>
      </c>
      <c r="G113">
        <v>0</v>
      </c>
    </row>
    <row r="114" spans="1:7" ht="15.75" x14ac:dyDescent="0.5">
      <c r="A114" s="14">
        <v>42864</v>
      </c>
      <c r="B114" s="15">
        <v>0.66666666666424135</v>
      </c>
      <c r="C114" s="25"/>
      <c r="D114" s="25"/>
      <c r="E114" s="25"/>
      <c r="F114" s="16">
        <v>17.78</v>
      </c>
      <c r="G114">
        <v>1</v>
      </c>
    </row>
    <row r="115" spans="1:7" ht="15.75" x14ac:dyDescent="0.5">
      <c r="A115" s="14">
        <v>42864</v>
      </c>
      <c r="B115" s="15">
        <v>0.70833333333575865</v>
      </c>
      <c r="C115" s="3">
        <v>22.2</v>
      </c>
      <c r="D115" s="3">
        <v>40</v>
      </c>
      <c r="E115" s="3">
        <v>17</v>
      </c>
      <c r="F115" s="16">
        <v>17.850000000000001</v>
      </c>
      <c r="G115">
        <v>0</v>
      </c>
    </row>
    <row r="116" spans="1:7" ht="15.75" x14ac:dyDescent="0.5">
      <c r="A116" s="14">
        <v>42864</v>
      </c>
      <c r="B116" s="15">
        <v>0.75</v>
      </c>
      <c r="C116" s="3">
        <v>21.1</v>
      </c>
      <c r="D116" s="3">
        <v>42</v>
      </c>
      <c r="E116" s="3">
        <v>16</v>
      </c>
      <c r="F116" s="16">
        <v>17.89</v>
      </c>
      <c r="G116">
        <v>0</v>
      </c>
    </row>
    <row r="117" spans="1:7" ht="15.75" x14ac:dyDescent="0.5">
      <c r="A117" s="14">
        <v>42864</v>
      </c>
      <c r="B117" s="15">
        <v>0.79166666666424135</v>
      </c>
      <c r="C117" s="3">
        <v>20</v>
      </c>
      <c r="D117" s="3">
        <v>36</v>
      </c>
      <c r="E117" s="3">
        <v>20</v>
      </c>
      <c r="F117" s="16">
        <v>17.89</v>
      </c>
      <c r="G117">
        <v>0</v>
      </c>
    </row>
    <row r="118" spans="1:7" ht="15.75" x14ac:dyDescent="0.5">
      <c r="A118" s="14">
        <v>42864</v>
      </c>
      <c r="B118" s="15">
        <v>0.83333333333575865</v>
      </c>
      <c r="C118" s="3">
        <v>18.3</v>
      </c>
      <c r="D118" s="3">
        <v>47</v>
      </c>
      <c r="E118" s="3">
        <v>15</v>
      </c>
      <c r="F118" s="16">
        <v>17.760000000000002</v>
      </c>
      <c r="G118">
        <v>0</v>
      </c>
    </row>
    <row r="119" spans="1:7" ht="15.75" x14ac:dyDescent="0.5">
      <c r="A119" s="14">
        <v>42864</v>
      </c>
      <c r="B119" s="15">
        <v>0.875</v>
      </c>
      <c r="C119" s="3">
        <v>17.8</v>
      </c>
      <c r="D119" s="3">
        <v>52</v>
      </c>
      <c r="E119" s="3">
        <v>13</v>
      </c>
      <c r="F119" s="16">
        <v>17.72</v>
      </c>
      <c r="G119">
        <v>0</v>
      </c>
    </row>
    <row r="120" spans="1:7" ht="15.75" x14ac:dyDescent="0.5">
      <c r="A120" s="14">
        <v>42864</v>
      </c>
      <c r="B120" s="15">
        <v>0.91666666666424135</v>
      </c>
      <c r="C120" s="3">
        <v>16.100000000000001</v>
      </c>
      <c r="D120" s="3">
        <v>56</v>
      </c>
      <c r="E120" s="3">
        <v>6</v>
      </c>
      <c r="F120" s="16">
        <v>17.649999999999999</v>
      </c>
      <c r="G120">
        <v>0</v>
      </c>
    </row>
    <row r="121" spans="1:7" ht="15.75" x14ac:dyDescent="0.5">
      <c r="A121" s="14">
        <v>42864</v>
      </c>
      <c r="B121" s="15">
        <v>0.95833333333575865</v>
      </c>
      <c r="C121" s="3">
        <v>13.9</v>
      </c>
      <c r="D121" s="3">
        <v>67</v>
      </c>
      <c r="E121" s="3">
        <v>8</v>
      </c>
      <c r="F121" s="16">
        <v>17.59</v>
      </c>
      <c r="G121">
        <v>0</v>
      </c>
    </row>
    <row r="122" spans="1:7" ht="15.75" x14ac:dyDescent="0.5">
      <c r="A122" s="14">
        <v>42865</v>
      </c>
      <c r="B122" s="15">
        <v>0</v>
      </c>
      <c r="C122" s="3">
        <v>12.2</v>
      </c>
      <c r="D122" s="3">
        <v>72</v>
      </c>
      <c r="E122" s="3">
        <v>5</v>
      </c>
      <c r="F122" s="16">
        <v>17.53</v>
      </c>
      <c r="G122">
        <v>0</v>
      </c>
    </row>
    <row r="123" spans="1:7" ht="15.75" x14ac:dyDescent="0.5">
      <c r="A123" s="14">
        <v>42865</v>
      </c>
      <c r="B123" s="15">
        <v>4.1666666664241347E-2</v>
      </c>
      <c r="C123" s="3">
        <v>13.3</v>
      </c>
      <c r="D123" s="3">
        <v>60</v>
      </c>
      <c r="E123" s="3">
        <v>0</v>
      </c>
      <c r="F123" s="16">
        <v>17.48</v>
      </c>
      <c r="G123">
        <v>0</v>
      </c>
    </row>
    <row r="124" spans="1:7" ht="15.75" x14ac:dyDescent="0.5">
      <c r="A124" s="14">
        <v>42865</v>
      </c>
      <c r="B124" s="15">
        <v>8.3333333335758653E-2</v>
      </c>
      <c r="C124" s="3">
        <v>12.8</v>
      </c>
      <c r="D124" s="3">
        <v>67</v>
      </c>
      <c r="E124" s="3">
        <v>6</v>
      </c>
      <c r="F124" s="16">
        <v>17.420000000000002</v>
      </c>
      <c r="G124">
        <v>0</v>
      </c>
    </row>
    <row r="125" spans="1:7" ht="15.75" x14ac:dyDescent="0.5">
      <c r="A125" s="14">
        <v>42865</v>
      </c>
      <c r="B125" s="15">
        <v>0.125</v>
      </c>
      <c r="C125" s="3">
        <v>10.6</v>
      </c>
      <c r="D125" s="3">
        <v>77</v>
      </c>
      <c r="E125" s="3">
        <v>5</v>
      </c>
      <c r="F125" s="16">
        <v>17.41</v>
      </c>
      <c r="G125">
        <v>0</v>
      </c>
    </row>
    <row r="126" spans="1:7" ht="15.75" x14ac:dyDescent="0.5">
      <c r="A126" s="14">
        <v>42865</v>
      </c>
      <c r="B126" s="15">
        <v>0.16666666666424135</v>
      </c>
      <c r="C126" s="3">
        <v>11.1</v>
      </c>
      <c r="D126" s="3">
        <v>75</v>
      </c>
      <c r="E126" s="3">
        <v>3</v>
      </c>
      <c r="F126" s="16">
        <v>17.27</v>
      </c>
      <c r="G126">
        <v>0</v>
      </c>
    </row>
    <row r="127" spans="1:7" ht="15.75" x14ac:dyDescent="0.5">
      <c r="A127" s="14">
        <v>42865</v>
      </c>
      <c r="B127" s="15">
        <v>0.20833333333575865</v>
      </c>
      <c r="C127" s="3">
        <v>9.4</v>
      </c>
      <c r="D127" s="3">
        <v>80</v>
      </c>
      <c r="E127" s="3">
        <v>6</v>
      </c>
      <c r="F127" s="16">
        <v>17.2</v>
      </c>
      <c r="G127">
        <v>0</v>
      </c>
    </row>
    <row r="128" spans="1:7" ht="15.75" x14ac:dyDescent="0.5">
      <c r="A128" s="14">
        <v>42865</v>
      </c>
      <c r="B128" s="15">
        <v>0.25</v>
      </c>
      <c r="C128" s="3">
        <v>10.6</v>
      </c>
      <c r="D128" s="3">
        <v>74</v>
      </c>
      <c r="E128" s="3">
        <v>0</v>
      </c>
      <c r="F128" s="16">
        <v>17.14</v>
      </c>
      <c r="G128">
        <v>0</v>
      </c>
    </row>
    <row r="129" spans="1:7" ht="15.75" x14ac:dyDescent="0.5">
      <c r="A129" s="14">
        <v>42865</v>
      </c>
      <c r="B129" s="15">
        <v>0.29166666666424135</v>
      </c>
      <c r="C129" s="3">
        <v>13.3</v>
      </c>
      <c r="D129" s="3">
        <v>67</v>
      </c>
      <c r="E129" s="3">
        <v>7</v>
      </c>
      <c r="F129" s="16">
        <v>17.149999999999999</v>
      </c>
      <c r="G129">
        <v>0</v>
      </c>
    </row>
    <row r="130" spans="1:7" ht="15.75" x14ac:dyDescent="0.5">
      <c r="A130" s="14">
        <v>42865</v>
      </c>
      <c r="B130" s="15">
        <v>0.33333333333575865</v>
      </c>
      <c r="C130" s="3">
        <v>15</v>
      </c>
      <c r="D130" s="3">
        <v>60</v>
      </c>
      <c r="E130" s="3">
        <v>6</v>
      </c>
      <c r="F130" s="16">
        <v>17.12</v>
      </c>
      <c r="G130">
        <v>0</v>
      </c>
    </row>
    <row r="131" spans="1:7" ht="15.75" x14ac:dyDescent="0.5">
      <c r="A131" s="14">
        <v>42865</v>
      </c>
      <c r="B131" s="15">
        <v>0.375</v>
      </c>
      <c r="C131" s="3">
        <v>15.6</v>
      </c>
      <c r="D131" s="3">
        <v>62</v>
      </c>
      <c r="E131" s="3">
        <v>5</v>
      </c>
      <c r="F131" s="16">
        <v>17.13</v>
      </c>
      <c r="G131">
        <v>0</v>
      </c>
    </row>
    <row r="132" spans="1:7" ht="15.75" x14ac:dyDescent="0.5">
      <c r="A132" s="14">
        <v>42865</v>
      </c>
      <c r="B132" s="15">
        <v>0.41666666666424135</v>
      </c>
      <c r="C132" s="3">
        <v>16.100000000000001</v>
      </c>
      <c r="D132" s="3">
        <v>58</v>
      </c>
      <c r="E132" s="3">
        <v>6</v>
      </c>
      <c r="F132" s="16">
        <v>17.18</v>
      </c>
      <c r="G132">
        <v>0</v>
      </c>
    </row>
    <row r="133" spans="1:7" ht="15.75" x14ac:dyDescent="0.5">
      <c r="A133" s="14">
        <v>42865</v>
      </c>
      <c r="B133" s="15">
        <v>0.45833333333575865</v>
      </c>
      <c r="C133" s="3">
        <v>17.8</v>
      </c>
      <c r="D133" s="3">
        <v>54</v>
      </c>
      <c r="E133" s="3">
        <v>6</v>
      </c>
      <c r="F133" s="16">
        <v>17.329999999999998</v>
      </c>
      <c r="G133">
        <v>0</v>
      </c>
    </row>
    <row r="134" spans="1:7" ht="15.75" x14ac:dyDescent="0.5">
      <c r="A134" s="14">
        <v>42865</v>
      </c>
      <c r="B134" s="15">
        <v>0.5</v>
      </c>
      <c r="C134" s="3">
        <v>19.399999999999999</v>
      </c>
      <c r="D134" s="3">
        <v>45</v>
      </c>
      <c r="E134" s="3">
        <v>8</v>
      </c>
      <c r="F134" s="16">
        <v>17.53</v>
      </c>
      <c r="G134">
        <v>0</v>
      </c>
    </row>
    <row r="135" spans="1:7" ht="15.75" x14ac:dyDescent="0.5">
      <c r="A135" s="14">
        <v>42865</v>
      </c>
      <c r="B135" s="15">
        <v>0.54166666666424135</v>
      </c>
      <c r="C135" s="3">
        <v>20.6</v>
      </c>
      <c r="D135" s="3">
        <v>38</v>
      </c>
      <c r="E135" s="3">
        <v>6</v>
      </c>
      <c r="F135" s="16">
        <v>18.12</v>
      </c>
      <c r="G135">
        <v>0</v>
      </c>
    </row>
    <row r="136" spans="1:7" ht="15.75" x14ac:dyDescent="0.5">
      <c r="A136" s="14">
        <v>42865</v>
      </c>
      <c r="B136" s="15">
        <v>0.58333333333575865</v>
      </c>
      <c r="C136" s="3">
        <v>22.2</v>
      </c>
      <c r="D136" s="3">
        <v>35</v>
      </c>
      <c r="E136" s="3">
        <v>9</v>
      </c>
      <c r="F136" s="16">
        <v>17.329999999999998</v>
      </c>
      <c r="G136">
        <v>0</v>
      </c>
    </row>
    <row r="137" spans="1:7" ht="15.75" x14ac:dyDescent="0.5">
      <c r="A137" s="14">
        <v>42865</v>
      </c>
      <c r="B137" s="15">
        <v>0.625</v>
      </c>
      <c r="C137" s="3">
        <v>23.3</v>
      </c>
      <c r="D137" s="3">
        <v>31</v>
      </c>
      <c r="E137" s="3">
        <v>15</v>
      </c>
      <c r="F137" s="16">
        <v>18.84</v>
      </c>
      <c r="G137">
        <v>0</v>
      </c>
    </row>
    <row r="138" spans="1:7" ht="15.75" x14ac:dyDescent="0.5">
      <c r="A138" s="14">
        <v>42865</v>
      </c>
      <c r="B138" s="15">
        <v>0.66666666666424135</v>
      </c>
      <c r="C138" s="3">
        <v>23.3</v>
      </c>
      <c r="D138" s="3">
        <v>33</v>
      </c>
      <c r="E138" s="3">
        <v>18</v>
      </c>
      <c r="F138" s="16">
        <v>18.350000000000001</v>
      </c>
      <c r="G138">
        <v>0</v>
      </c>
    </row>
    <row r="139" spans="1:7" ht="15.75" x14ac:dyDescent="0.5">
      <c r="A139" s="14">
        <v>42865</v>
      </c>
      <c r="B139" s="15">
        <v>0.70833333333575865</v>
      </c>
      <c r="C139" s="3">
        <v>23.3</v>
      </c>
      <c r="D139" s="3">
        <v>34</v>
      </c>
      <c r="E139" s="3">
        <v>17</v>
      </c>
      <c r="F139" s="16">
        <v>18.21</v>
      </c>
      <c r="G139">
        <v>0</v>
      </c>
    </row>
    <row r="140" spans="1:7" ht="15.75" x14ac:dyDescent="0.5">
      <c r="A140" s="14">
        <v>42865</v>
      </c>
      <c r="B140" s="15">
        <v>0.75</v>
      </c>
      <c r="C140" s="3">
        <v>22.2</v>
      </c>
      <c r="D140" s="3">
        <v>41</v>
      </c>
      <c r="E140" s="3">
        <v>16</v>
      </c>
      <c r="F140" s="16">
        <v>18.21</v>
      </c>
      <c r="G140">
        <v>0</v>
      </c>
    </row>
    <row r="141" spans="1:7" ht="15.75" x14ac:dyDescent="0.5">
      <c r="A141" s="14">
        <v>42865</v>
      </c>
      <c r="B141" s="15">
        <v>0.79166666666424135</v>
      </c>
      <c r="C141" s="3">
        <v>20.6</v>
      </c>
      <c r="D141" s="3">
        <v>45</v>
      </c>
      <c r="E141" s="3">
        <v>16</v>
      </c>
      <c r="F141" s="16">
        <v>18.22</v>
      </c>
      <c r="G141">
        <v>0</v>
      </c>
    </row>
    <row r="142" spans="1:7" ht="15.75" x14ac:dyDescent="0.5">
      <c r="A142" s="14">
        <v>42865</v>
      </c>
      <c r="B142" s="15">
        <v>0.83333333333575865</v>
      </c>
      <c r="C142" s="3">
        <v>18.899999999999999</v>
      </c>
      <c r="D142" s="3">
        <v>50</v>
      </c>
      <c r="E142" s="3">
        <v>7</v>
      </c>
      <c r="F142" s="16">
        <v>18.07</v>
      </c>
      <c r="G142">
        <v>0</v>
      </c>
    </row>
    <row r="143" spans="1:7" ht="15.75" x14ac:dyDescent="0.5">
      <c r="A143" s="14">
        <v>42865</v>
      </c>
      <c r="B143" s="15">
        <v>0.875</v>
      </c>
      <c r="C143" s="3">
        <v>18.899999999999999</v>
      </c>
      <c r="D143" s="3">
        <v>47</v>
      </c>
      <c r="E143" s="3">
        <v>11</v>
      </c>
      <c r="F143" s="16">
        <v>17.97</v>
      </c>
      <c r="G143">
        <v>0</v>
      </c>
    </row>
    <row r="144" spans="1:7" ht="15.75" x14ac:dyDescent="0.5">
      <c r="A144" s="14">
        <v>42865</v>
      </c>
      <c r="B144" s="15">
        <v>0.91666666666424135</v>
      </c>
      <c r="C144" s="3">
        <v>16.7</v>
      </c>
      <c r="D144" s="3">
        <v>56</v>
      </c>
      <c r="E144" s="3">
        <v>5</v>
      </c>
      <c r="F144" s="16">
        <v>17.829999999999998</v>
      </c>
      <c r="G144">
        <v>0</v>
      </c>
    </row>
    <row r="145" spans="1:7" ht="15.75" x14ac:dyDescent="0.5">
      <c r="A145" s="14">
        <v>42865</v>
      </c>
      <c r="B145" s="15">
        <v>0.95833333333575865</v>
      </c>
      <c r="C145" s="3">
        <v>15</v>
      </c>
      <c r="D145" s="3">
        <v>60</v>
      </c>
      <c r="E145" s="3">
        <v>6</v>
      </c>
      <c r="F145" s="16">
        <v>17.62</v>
      </c>
      <c r="G145">
        <v>0</v>
      </c>
    </row>
    <row r="146" spans="1:7" ht="15.75" x14ac:dyDescent="0.5">
      <c r="A146" s="14">
        <v>42866</v>
      </c>
      <c r="B146" s="15">
        <v>0</v>
      </c>
      <c r="C146" s="3">
        <v>12.8</v>
      </c>
      <c r="D146" s="3">
        <v>67</v>
      </c>
      <c r="E146" s="3">
        <v>7</v>
      </c>
      <c r="F146" s="16">
        <v>17.41</v>
      </c>
      <c r="G146">
        <v>0</v>
      </c>
    </row>
    <row r="147" spans="1:7" ht="15.75" x14ac:dyDescent="0.5">
      <c r="A147" s="14">
        <v>42866</v>
      </c>
      <c r="B147" s="15">
        <v>4.1666666664241347E-2</v>
      </c>
      <c r="C147" s="3">
        <v>11.7</v>
      </c>
      <c r="D147" s="3">
        <v>61</v>
      </c>
      <c r="E147" s="3">
        <v>6</v>
      </c>
      <c r="F147" s="16">
        <v>17.29</v>
      </c>
      <c r="G147">
        <v>0</v>
      </c>
    </row>
    <row r="148" spans="1:7" ht="15.75" x14ac:dyDescent="0.5">
      <c r="A148" s="14">
        <v>42866</v>
      </c>
      <c r="B148" s="15">
        <v>8.3333333335758653E-2</v>
      </c>
      <c r="C148" s="3">
        <v>10.6</v>
      </c>
      <c r="D148" s="3">
        <v>66</v>
      </c>
      <c r="E148" s="3">
        <v>6</v>
      </c>
      <c r="F148" s="16">
        <v>17.010000000000002</v>
      </c>
      <c r="G148">
        <v>0</v>
      </c>
    </row>
    <row r="149" spans="1:7" ht="15.75" x14ac:dyDescent="0.5">
      <c r="A149" s="14">
        <v>42866</v>
      </c>
      <c r="B149" s="15">
        <v>0.125</v>
      </c>
      <c r="C149" s="3">
        <v>11.7</v>
      </c>
      <c r="D149" s="3">
        <v>66</v>
      </c>
      <c r="E149" s="3">
        <v>3</v>
      </c>
      <c r="F149" s="16">
        <v>16.850000000000001</v>
      </c>
      <c r="G149">
        <v>0</v>
      </c>
    </row>
    <row r="150" spans="1:7" ht="15.75" x14ac:dyDescent="0.5">
      <c r="A150" s="14">
        <v>42866</v>
      </c>
      <c r="B150" s="15">
        <v>0.16666666666424135</v>
      </c>
      <c r="C150" s="3">
        <v>10.6</v>
      </c>
      <c r="D150" s="3">
        <v>69</v>
      </c>
      <c r="E150" s="3">
        <v>3</v>
      </c>
      <c r="F150" s="16">
        <v>16.670000000000002</v>
      </c>
      <c r="G150">
        <v>0</v>
      </c>
    </row>
    <row r="151" spans="1:7" ht="15.75" x14ac:dyDescent="0.5">
      <c r="A151" s="14">
        <v>42866</v>
      </c>
      <c r="B151" s="15">
        <v>0.20833333333575865</v>
      </c>
      <c r="C151" s="3">
        <v>8.3000000000000007</v>
      </c>
      <c r="D151" s="3">
        <v>74</v>
      </c>
      <c r="E151" s="3">
        <v>5</v>
      </c>
      <c r="F151" s="16">
        <v>16.32</v>
      </c>
      <c r="G151">
        <v>0</v>
      </c>
    </row>
    <row r="152" spans="1:7" ht="15.75" x14ac:dyDescent="0.5">
      <c r="A152" s="14">
        <v>42866</v>
      </c>
      <c r="B152" s="15">
        <v>0.25</v>
      </c>
      <c r="C152" s="3">
        <v>10.6</v>
      </c>
      <c r="D152" s="3">
        <v>66</v>
      </c>
      <c r="E152" s="3">
        <v>7</v>
      </c>
      <c r="F152" s="16">
        <v>16.11</v>
      </c>
      <c r="G152">
        <v>0</v>
      </c>
    </row>
    <row r="153" spans="1:7" ht="15.75" x14ac:dyDescent="0.5">
      <c r="A153" s="14">
        <v>42866</v>
      </c>
      <c r="B153" s="15">
        <v>0.29166666666424135</v>
      </c>
      <c r="C153" s="3">
        <v>12.2</v>
      </c>
      <c r="D153" s="3">
        <v>59</v>
      </c>
      <c r="E153" s="3">
        <v>3</v>
      </c>
      <c r="F153" s="16">
        <v>15.81</v>
      </c>
      <c r="G153">
        <v>0</v>
      </c>
    </row>
    <row r="154" spans="1:7" ht="15.75" x14ac:dyDescent="0.5">
      <c r="A154" s="14">
        <v>42866</v>
      </c>
      <c r="B154" s="15">
        <v>0.33333333333575865</v>
      </c>
      <c r="C154" s="3">
        <v>16.100000000000001</v>
      </c>
      <c r="D154" s="3">
        <v>54</v>
      </c>
      <c r="E154" s="3">
        <v>5</v>
      </c>
      <c r="F154" s="16">
        <v>15.74</v>
      </c>
      <c r="G154">
        <v>0</v>
      </c>
    </row>
    <row r="155" spans="1:7" ht="15.75" x14ac:dyDescent="0.5">
      <c r="A155" s="14">
        <v>42866</v>
      </c>
      <c r="B155" s="15">
        <v>0.375</v>
      </c>
      <c r="C155" s="3">
        <v>18.3</v>
      </c>
      <c r="D155" s="3">
        <v>45</v>
      </c>
      <c r="E155" s="3">
        <v>6</v>
      </c>
      <c r="F155" s="16">
        <v>16</v>
      </c>
      <c r="G155">
        <v>0</v>
      </c>
    </row>
    <row r="156" spans="1:7" ht="15.75" x14ac:dyDescent="0.5">
      <c r="A156" s="14">
        <v>42866</v>
      </c>
      <c r="B156" s="15">
        <v>0.41666666666424135</v>
      </c>
      <c r="C156" s="3">
        <v>19.399999999999999</v>
      </c>
      <c r="D156" s="3">
        <v>42</v>
      </c>
      <c r="E156" s="3">
        <v>6</v>
      </c>
      <c r="F156" s="16">
        <v>16.64</v>
      </c>
      <c r="G156">
        <v>0</v>
      </c>
    </row>
    <row r="157" spans="1:7" ht="15.75" x14ac:dyDescent="0.5">
      <c r="A157" s="14">
        <v>42866</v>
      </c>
      <c r="B157" s="15">
        <v>0.45833333333575865</v>
      </c>
      <c r="C157" s="3">
        <v>21.1</v>
      </c>
      <c r="D157" s="3">
        <v>38</v>
      </c>
      <c r="E157" s="3">
        <v>5</v>
      </c>
      <c r="F157" s="16">
        <v>17.11</v>
      </c>
      <c r="G157">
        <v>0</v>
      </c>
    </row>
    <row r="158" spans="1:7" ht="15.75" x14ac:dyDescent="0.5">
      <c r="A158" s="14">
        <v>42866</v>
      </c>
      <c r="B158" s="15">
        <v>0.5</v>
      </c>
      <c r="C158" s="3">
        <v>22.8</v>
      </c>
      <c r="D158" s="3">
        <v>32</v>
      </c>
      <c r="E158" s="3">
        <v>5</v>
      </c>
      <c r="F158" s="16">
        <v>17.2</v>
      </c>
      <c r="G158">
        <v>0</v>
      </c>
    </row>
    <row r="159" spans="1:7" ht="15.75" x14ac:dyDescent="0.5">
      <c r="A159" s="14">
        <v>42866</v>
      </c>
      <c r="B159" s="15">
        <v>0.54166666666424135</v>
      </c>
      <c r="C159" s="3">
        <v>22.8</v>
      </c>
      <c r="D159" s="3">
        <v>33</v>
      </c>
      <c r="E159" s="3">
        <v>5</v>
      </c>
      <c r="F159" s="16">
        <v>17.62</v>
      </c>
      <c r="G159">
        <v>0</v>
      </c>
    </row>
    <row r="160" spans="1:7" ht="15.75" x14ac:dyDescent="0.5">
      <c r="A160" s="14">
        <v>42866</v>
      </c>
      <c r="B160" s="15">
        <v>0.58333333333575865</v>
      </c>
      <c r="C160" s="3">
        <v>25</v>
      </c>
      <c r="D160" s="3">
        <v>20</v>
      </c>
      <c r="E160" s="3">
        <v>3</v>
      </c>
      <c r="F160" s="16">
        <v>17.47</v>
      </c>
      <c r="G160">
        <v>0</v>
      </c>
    </row>
    <row r="161" spans="1:7" ht="15.75" x14ac:dyDescent="0.5">
      <c r="A161" s="14">
        <v>42866</v>
      </c>
      <c r="B161" s="15">
        <v>0.625</v>
      </c>
      <c r="C161" s="3">
        <v>26.1</v>
      </c>
      <c r="D161" s="3">
        <v>22</v>
      </c>
      <c r="E161" s="3">
        <v>0</v>
      </c>
      <c r="F161" s="16">
        <v>17.18</v>
      </c>
      <c r="G161">
        <v>0</v>
      </c>
    </row>
    <row r="162" spans="1:7" ht="15.75" x14ac:dyDescent="0.5">
      <c r="A162" s="14">
        <v>42866</v>
      </c>
      <c r="B162" s="15">
        <v>0.66666666666424135</v>
      </c>
      <c r="C162" s="3">
        <v>26.1</v>
      </c>
      <c r="D162" s="3">
        <v>21</v>
      </c>
      <c r="E162" s="3">
        <v>5</v>
      </c>
      <c r="F162" s="16">
        <v>17.78</v>
      </c>
      <c r="G162">
        <v>0</v>
      </c>
    </row>
    <row r="163" spans="1:7" ht="15.75" x14ac:dyDescent="0.5">
      <c r="A163" s="14">
        <v>42866</v>
      </c>
      <c r="B163" s="15">
        <v>0.70833333333575865</v>
      </c>
      <c r="C163" s="3">
        <v>26.7</v>
      </c>
      <c r="D163" s="3">
        <v>20</v>
      </c>
      <c r="E163" s="3">
        <v>0</v>
      </c>
      <c r="F163" s="16">
        <v>18.04</v>
      </c>
      <c r="G163">
        <v>0</v>
      </c>
    </row>
    <row r="164" spans="1:7" ht="15.75" x14ac:dyDescent="0.5">
      <c r="A164" s="14">
        <v>42866</v>
      </c>
      <c r="B164" s="15">
        <v>0.75</v>
      </c>
      <c r="C164" s="3">
        <v>25.6</v>
      </c>
      <c r="D164" s="3">
        <v>20</v>
      </c>
      <c r="E164" s="3">
        <v>0</v>
      </c>
      <c r="F164" s="16">
        <v>17.809999999999999</v>
      </c>
      <c r="G164">
        <v>0</v>
      </c>
    </row>
    <row r="165" spans="1:7" ht="15.75" x14ac:dyDescent="0.5">
      <c r="A165" s="14">
        <v>42866</v>
      </c>
      <c r="B165" s="15">
        <v>0.79166666666424135</v>
      </c>
      <c r="C165" s="3">
        <v>25</v>
      </c>
      <c r="D165" s="3">
        <v>21</v>
      </c>
      <c r="E165" s="3">
        <v>0</v>
      </c>
      <c r="F165" s="16">
        <v>16.97</v>
      </c>
      <c r="G165">
        <v>0</v>
      </c>
    </row>
    <row r="166" spans="1:7" ht="15.75" x14ac:dyDescent="0.5">
      <c r="A166" s="14">
        <v>42866</v>
      </c>
      <c r="B166" s="15">
        <v>0.83333333333575865</v>
      </c>
      <c r="C166" s="3">
        <v>20</v>
      </c>
      <c r="D166" s="3">
        <v>35</v>
      </c>
      <c r="E166" s="3">
        <v>3</v>
      </c>
      <c r="F166" s="16">
        <v>17.47</v>
      </c>
      <c r="G166">
        <v>0</v>
      </c>
    </row>
    <row r="167" spans="1:7" ht="15.75" x14ac:dyDescent="0.5">
      <c r="A167" s="14">
        <v>42866</v>
      </c>
      <c r="B167" s="15">
        <v>0.875</v>
      </c>
      <c r="C167" s="3">
        <v>18.899999999999999</v>
      </c>
      <c r="D167" s="3">
        <v>45</v>
      </c>
      <c r="E167" s="3">
        <v>8</v>
      </c>
      <c r="F167" s="16">
        <v>17.190000000000001</v>
      </c>
      <c r="G167">
        <v>0</v>
      </c>
    </row>
    <row r="168" spans="1:7" ht="15.75" x14ac:dyDescent="0.5">
      <c r="A168" s="14">
        <v>42866</v>
      </c>
      <c r="B168" s="15">
        <v>0.91666666666424135</v>
      </c>
      <c r="C168" s="3">
        <v>14.4</v>
      </c>
      <c r="D168" s="3">
        <v>62</v>
      </c>
      <c r="E168" s="3">
        <v>7</v>
      </c>
      <c r="F168" s="16">
        <v>17.649999999999999</v>
      </c>
      <c r="G168">
        <v>0</v>
      </c>
    </row>
    <row r="169" spans="1:7" ht="15.75" x14ac:dyDescent="0.5">
      <c r="A169" s="14">
        <v>42866</v>
      </c>
      <c r="B169" s="15">
        <v>0.95833333333575865</v>
      </c>
      <c r="C169" s="3">
        <v>15</v>
      </c>
      <c r="D169" s="3">
        <v>46</v>
      </c>
      <c r="E169" s="3">
        <v>9</v>
      </c>
      <c r="F169" s="16">
        <v>18.32</v>
      </c>
      <c r="G169">
        <v>0</v>
      </c>
    </row>
    <row r="170" spans="1:7" ht="15.75" x14ac:dyDescent="0.5">
      <c r="A170" s="14">
        <v>42867</v>
      </c>
      <c r="B170" s="15">
        <v>0</v>
      </c>
      <c r="C170" s="3">
        <v>16.100000000000001</v>
      </c>
      <c r="D170" s="3">
        <v>46</v>
      </c>
      <c r="E170" s="3">
        <v>6</v>
      </c>
      <c r="F170" s="16">
        <v>18.28</v>
      </c>
      <c r="G170">
        <v>0</v>
      </c>
    </row>
    <row r="171" spans="1:7" ht="15.75" x14ac:dyDescent="0.5">
      <c r="A171" s="14">
        <v>42867</v>
      </c>
      <c r="B171" s="15">
        <v>4.1666666664241347E-2</v>
      </c>
      <c r="C171" s="3">
        <v>14.4</v>
      </c>
      <c r="D171" s="3">
        <v>46</v>
      </c>
      <c r="E171" s="3">
        <v>7</v>
      </c>
      <c r="F171" s="16">
        <v>18.170000000000002</v>
      </c>
      <c r="G171">
        <v>0</v>
      </c>
    </row>
    <row r="172" spans="1:7" ht="15.75" x14ac:dyDescent="0.5">
      <c r="A172" s="14">
        <v>42867</v>
      </c>
      <c r="B172" s="15">
        <v>8.3333333335758653E-2</v>
      </c>
      <c r="C172" s="3">
        <v>15.6</v>
      </c>
      <c r="D172" s="3">
        <v>44</v>
      </c>
      <c r="E172" s="3">
        <v>9</v>
      </c>
      <c r="F172" s="16">
        <v>17.850000000000001</v>
      </c>
      <c r="G172">
        <v>0</v>
      </c>
    </row>
    <row r="173" spans="1:7" ht="15.75" x14ac:dyDescent="0.5">
      <c r="A173" s="14">
        <v>42867</v>
      </c>
      <c r="B173" s="15">
        <v>0.125</v>
      </c>
      <c r="C173" s="3">
        <v>15</v>
      </c>
      <c r="D173" s="3">
        <v>49</v>
      </c>
      <c r="E173" s="3">
        <v>5</v>
      </c>
      <c r="F173" s="16">
        <v>17.649999999999999</v>
      </c>
      <c r="G173">
        <v>0</v>
      </c>
    </row>
    <row r="174" spans="1:7" ht="15.75" x14ac:dyDescent="0.5">
      <c r="A174" s="14">
        <v>42867</v>
      </c>
      <c r="B174" s="15">
        <v>0.16666666666424135</v>
      </c>
      <c r="C174" s="3">
        <v>13.3</v>
      </c>
      <c r="D174" s="3">
        <v>55</v>
      </c>
      <c r="E174" s="3">
        <v>10</v>
      </c>
      <c r="F174" s="16">
        <v>17.600000000000001</v>
      </c>
      <c r="G174">
        <v>0</v>
      </c>
    </row>
    <row r="175" spans="1:7" ht="15.75" x14ac:dyDescent="0.5">
      <c r="A175" s="14">
        <v>42867</v>
      </c>
      <c r="B175" s="15">
        <v>0.20833333333575865</v>
      </c>
      <c r="C175" s="3">
        <v>13.9</v>
      </c>
      <c r="D175" s="3">
        <v>51</v>
      </c>
      <c r="E175" s="3">
        <v>14</v>
      </c>
      <c r="F175" s="16">
        <v>17.5</v>
      </c>
      <c r="G175">
        <v>0</v>
      </c>
    </row>
    <row r="176" spans="1:7" ht="15.75" x14ac:dyDescent="0.5">
      <c r="A176" s="14">
        <v>42867</v>
      </c>
      <c r="B176" s="15">
        <v>0.25</v>
      </c>
      <c r="C176" s="3">
        <v>13.3</v>
      </c>
      <c r="D176" s="3">
        <v>53</v>
      </c>
      <c r="E176" s="3">
        <v>13</v>
      </c>
      <c r="F176" s="16">
        <v>17.149999999999999</v>
      </c>
      <c r="G176">
        <v>0</v>
      </c>
    </row>
    <row r="177" spans="1:7" ht="15.75" x14ac:dyDescent="0.5">
      <c r="A177" s="14">
        <v>42867</v>
      </c>
      <c r="B177" s="15">
        <v>0.29166666666424135</v>
      </c>
      <c r="C177" s="3">
        <v>16.100000000000001</v>
      </c>
      <c r="D177" s="3">
        <v>46</v>
      </c>
      <c r="E177" s="3">
        <v>10</v>
      </c>
      <c r="F177" s="16">
        <v>16.75</v>
      </c>
      <c r="G177">
        <v>0</v>
      </c>
    </row>
    <row r="178" spans="1:7" ht="15.75" x14ac:dyDescent="0.5">
      <c r="A178" s="14">
        <v>42867</v>
      </c>
      <c r="B178" s="15">
        <v>0.33333333333575865</v>
      </c>
      <c r="C178" s="3">
        <v>18.899999999999999</v>
      </c>
      <c r="D178" s="3">
        <v>39</v>
      </c>
      <c r="E178" s="3">
        <v>11</v>
      </c>
      <c r="F178" s="16">
        <v>16.600000000000001</v>
      </c>
      <c r="G178">
        <v>0</v>
      </c>
    </row>
    <row r="179" spans="1:7" ht="15.75" x14ac:dyDescent="0.5">
      <c r="A179" s="14">
        <v>42867</v>
      </c>
      <c r="B179" s="15">
        <v>0.375</v>
      </c>
      <c r="C179" s="3">
        <v>21.7</v>
      </c>
      <c r="D179" s="3">
        <v>34</v>
      </c>
      <c r="E179" s="3">
        <v>14</v>
      </c>
      <c r="F179" s="16">
        <v>16.47</v>
      </c>
      <c r="G179">
        <v>0</v>
      </c>
    </row>
    <row r="180" spans="1:7" ht="15.75" x14ac:dyDescent="0.5">
      <c r="A180" s="14">
        <v>42867</v>
      </c>
      <c r="B180" s="15">
        <v>0.41666666666424135</v>
      </c>
      <c r="C180" s="3">
        <v>24.4</v>
      </c>
      <c r="D180" s="3">
        <v>30</v>
      </c>
      <c r="E180" s="3">
        <v>14</v>
      </c>
      <c r="F180" s="16">
        <v>16.649999999999999</v>
      </c>
      <c r="G180">
        <v>0</v>
      </c>
    </row>
    <row r="181" spans="1:7" ht="15.75" x14ac:dyDescent="0.5">
      <c r="A181" s="14">
        <v>42867</v>
      </c>
      <c r="B181" s="15">
        <v>0.45833333333575865</v>
      </c>
      <c r="C181" s="3">
        <v>26.1</v>
      </c>
      <c r="D181" s="3">
        <v>25</v>
      </c>
      <c r="E181" s="3">
        <v>15</v>
      </c>
      <c r="F181" s="16">
        <v>17.61</v>
      </c>
      <c r="G181">
        <v>0</v>
      </c>
    </row>
    <row r="182" spans="1:7" ht="15.75" x14ac:dyDescent="0.5">
      <c r="A182" s="14">
        <v>42867</v>
      </c>
      <c r="B182" s="15">
        <v>0.5</v>
      </c>
      <c r="C182" s="3">
        <v>26.7</v>
      </c>
      <c r="D182" s="3">
        <v>28</v>
      </c>
      <c r="E182" s="3">
        <v>15</v>
      </c>
      <c r="F182" s="16">
        <v>18.100000000000001</v>
      </c>
      <c r="G182">
        <v>0</v>
      </c>
    </row>
    <row r="183" spans="1:7" ht="15.75" x14ac:dyDescent="0.5">
      <c r="A183" s="14">
        <v>42867</v>
      </c>
      <c r="B183" s="15">
        <v>0.54166666666424135</v>
      </c>
      <c r="C183" s="3">
        <v>27.2</v>
      </c>
      <c r="D183" s="3">
        <v>26</v>
      </c>
      <c r="E183" s="3">
        <v>16</v>
      </c>
      <c r="F183" s="16">
        <v>17.940000000000001</v>
      </c>
      <c r="G183">
        <v>0</v>
      </c>
    </row>
    <row r="184" spans="1:7" ht="15.75" x14ac:dyDescent="0.5">
      <c r="A184" s="14">
        <v>42867</v>
      </c>
      <c r="B184" s="15">
        <v>0.58333333333575865</v>
      </c>
      <c r="C184" s="3">
        <v>29.4</v>
      </c>
      <c r="D184" s="3">
        <v>19</v>
      </c>
      <c r="E184" s="3">
        <v>20</v>
      </c>
      <c r="F184" s="16">
        <v>18.18</v>
      </c>
      <c r="G184">
        <v>0</v>
      </c>
    </row>
    <row r="185" spans="1:7" ht="15.75" x14ac:dyDescent="0.5">
      <c r="A185" s="14">
        <v>42867</v>
      </c>
      <c r="B185" s="15">
        <v>0.625</v>
      </c>
      <c r="C185" s="3">
        <v>28.3</v>
      </c>
      <c r="D185" s="3">
        <v>26</v>
      </c>
      <c r="E185" s="3">
        <v>15</v>
      </c>
      <c r="F185" s="16">
        <v>18.45</v>
      </c>
      <c r="G185">
        <v>0</v>
      </c>
    </row>
    <row r="186" spans="1:7" ht="15.75" x14ac:dyDescent="0.5">
      <c r="A186" s="14">
        <v>42867</v>
      </c>
      <c r="B186" s="15">
        <v>0.66666666666424135</v>
      </c>
      <c r="C186" s="3">
        <v>28.3</v>
      </c>
      <c r="D186" s="3">
        <v>20</v>
      </c>
      <c r="E186" s="3">
        <v>21</v>
      </c>
      <c r="F186" s="16">
        <v>18.920000000000002</v>
      </c>
      <c r="G186">
        <v>0</v>
      </c>
    </row>
    <row r="187" spans="1:7" ht="15.75" x14ac:dyDescent="0.5">
      <c r="A187" s="14">
        <v>42867</v>
      </c>
      <c r="B187" s="15">
        <v>0.70833333333575865</v>
      </c>
      <c r="C187" s="3">
        <v>27.8</v>
      </c>
      <c r="D187" s="3">
        <v>23</v>
      </c>
      <c r="E187" s="3">
        <v>16</v>
      </c>
      <c r="F187" s="16">
        <v>18.89</v>
      </c>
      <c r="G187">
        <v>0</v>
      </c>
    </row>
    <row r="188" spans="1:7" ht="15.75" x14ac:dyDescent="0.5">
      <c r="A188" s="14">
        <v>42867</v>
      </c>
      <c r="B188" s="15">
        <v>0.75</v>
      </c>
      <c r="C188" s="25"/>
      <c r="D188" s="25"/>
      <c r="E188" s="25"/>
      <c r="F188" s="16">
        <v>18.920000000000002</v>
      </c>
      <c r="G188">
        <v>1</v>
      </c>
    </row>
    <row r="189" spans="1:7" ht="15.75" x14ac:dyDescent="0.5">
      <c r="A189" s="14">
        <v>42867</v>
      </c>
      <c r="B189" s="15">
        <v>0.79166666666424135</v>
      </c>
      <c r="C189" s="3">
        <v>23.3</v>
      </c>
      <c r="D189" s="3">
        <v>41</v>
      </c>
      <c r="E189" s="3">
        <v>10</v>
      </c>
      <c r="F189" s="16">
        <v>18.899999999999999</v>
      </c>
      <c r="G189">
        <v>0</v>
      </c>
    </row>
    <row r="190" spans="1:7" ht="15.75" x14ac:dyDescent="0.5">
      <c r="A190" s="14">
        <v>42867</v>
      </c>
      <c r="B190" s="15">
        <v>0.83333333333575865</v>
      </c>
      <c r="C190" s="3">
        <v>22.2</v>
      </c>
      <c r="D190" s="3">
        <v>41</v>
      </c>
      <c r="E190" s="3">
        <v>14</v>
      </c>
      <c r="F190" s="16">
        <v>18.690000000000001</v>
      </c>
      <c r="G190">
        <v>0</v>
      </c>
    </row>
    <row r="191" spans="1:7" ht="15.75" x14ac:dyDescent="0.5">
      <c r="A191" s="14">
        <v>42867</v>
      </c>
      <c r="B191" s="15">
        <v>0.875</v>
      </c>
      <c r="C191" s="3">
        <v>21.1</v>
      </c>
      <c r="D191" s="3">
        <v>35</v>
      </c>
      <c r="E191" s="3">
        <v>11</v>
      </c>
      <c r="F191" s="16">
        <v>18.46</v>
      </c>
      <c r="G191">
        <v>0</v>
      </c>
    </row>
    <row r="192" spans="1:7" ht="15.75" x14ac:dyDescent="0.5">
      <c r="A192" s="14">
        <v>42867</v>
      </c>
      <c r="B192" s="15">
        <v>0.91666666666424135</v>
      </c>
      <c r="C192" s="3">
        <v>18.3</v>
      </c>
      <c r="D192" s="3">
        <v>34</v>
      </c>
      <c r="E192" s="3">
        <v>11</v>
      </c>
      <c r="F192" s="16">
        <v>18.27</v>
      </c>
      <c r="G192">
        <v>0</v>
      </c>
    </row>
    <row r="193" spans="1:7" ht="15.75" x14ac:dyDescent="0.5">
      <c r="A193" s="14">
        <v>42867</v>
      </c>
      <c r="B193" s="15">
        <v>0.95833333333575865</v>
      </c>
      <c r="C193" s="3">
        <v>20</v>
      </c>
      <c r="D193" s="3">
        <v>32</v>
      </c>
      <c r="E193" s="3">
        <v>14</v>
      </c>
      <c r="F193" s="16">
        <v>17.73</v>
      </c>
      <c r="G193">
        <v>0</v>
      </c>
    </row>
    <row r="194" spans="1:7" ht="15.75" x14ac:dyDescent="0.5">
      <c r="A194" s="14">
        <v>42868</v>
      </c>
      <c r="B194" s="15">
        <v>0</v>
      </c>
      <c r="C194" s="3">
        <v>18.3</v>
      </c>
      <c r="D194" s="3">
        <v>37</v>
      </c>
      <c r="E194" s="3"/>
      <c r="F194" s="16">
        <v>18.46</v>
      </c>
      <c r="G194">
        <v>0</v>
      </c>
    </row>
    <row r="195" spans="1:7" ht="15.75" x14ac:dyDescent="0.5">
      <c r="A195" s="14">
        <v>42868</v>
      </c>
      <c r="B195" s="15">
        <v>4.1666666664241347E-2</v>
      </c>
      <c r="C195" s="3">
        <v>12.8</v>
      </c>
      <c r="D195" s="3">
        <v>59</v>
      </c>
      <c r="E195" s="3">
        <v>21</v>
      </c>
      <c r="F195" s="16">
        <v>18.36</v>
      </c>
      <c r="G195">
        <v>0</v>
      </c>
    </row>
    <row r="196" spans="1:7" ht="15.75" x14ac:dyDescent="0.5">
      <c r="A196" s="14">
        <v>42868</v>
      </c>
      <c r="B196" s="15">
        <v>8.3333333335758653E-2</v>
      </c>
      <c r="C196" s="3">
        <v>11.7</v>
      </c>
      <c r="D196" s="3">
        <v>61</v>
      </c>
      <c r="E196" s="3">
        <v>23</v>
      </c>
      <c r="F196" s="16">
        <v>18.61</v>
      </c>
      <c r="G196">
        <v>0</v>
      </c>
    </row>
    <row r="197" spans="1:7" ht="15.75" x14ac:dyDescent="0.5">
      <c r="A197" s="14">
        <v>42868</v>
      </c>
      <c r="B197" s="15">
        <v>0.125</v>
      </c>
      <c r="C197" s="3">
        <v>9.4</v>
      </c>
      <c r="D197" s="3">
        <v>66</v>
      </c>
      <c r="E197" s="3">
        <v>24</v>
      </c>
      <c r="F197" s="16">
        <v>18.32</v>
      </c>
      <c r="G197">
        <v>0</v>
      </c>
    </row>
    <row r="198" spans="1:7" ht="15.75" x14ac:dyDescent="0.5">
      <c r="A198" s="14">
        <v>42868</v>
      </c>
      <c r="B198" s="15">
        <v>0.16666666666424135</v>
      </c>
      <c r="C198" s="3">
        <v>8.9</v>
      </c>
      <c r="D198" s="3">
        <v>66</v>
      </c>
      <c r="E198" s="3">
        <v>16</v>
      </c>
      <c r="F198" s="16">
        <v>18.03</v>
      </c>
      <c r="G198">
        <v>0</v>
      </c>
    </row>
    <row r="199" spans="1:7" ht="15.75" x14ac:dyDescent="0.5">
      <c r="A199" s="14">
        <v>42868</v>
      </c>
      <c r="B199" s="15">
        <v>0.20833333333575865</v>
      </c>
      <c r="C199" s="3">
        <v>8.3000000000000007</v>
      </c>
      <c r="D199" s="3">
        <v>66</v>
      </c>
      <c r="E199" s="3">
        <v>11</v>
      </c>
      <c r="F199" s="16">
        <v>17.73</v>
      </c>
      <c r="G199">
        <v>0</v>
      </c>
    </row>
    <row r="200" spans="1:7" ht="15.75" x14ac:dyDescent="0.5">
      <c r="A200" s="14">
        <v>42868</v>
      </c>
      <c r="B200" s="15">
        <v>0.25</v>
      </c>
      <c r="C200" s="3">
        <v>7.8</v>
      </c>
      <c r="D200" s="3">
        <v>66</v>
      </c>
      <c r="E200" s="3"/>
      <c r="F200" s="16">
        <v>17.41</v>
      </c>
      <c r="G200">
        <v>0</v>
      </c>
    </row>
    <row r="201" spans="1:7" ht="15.75" x14ac:dyDescent="0.5">
      <c r="A201" s="14">
        <v>42868</v>
      </c>
      <c r="B201" s="15">
        <v>0.29166666666424135</v>
      </c>
      <c r="C201" s="3">
        <v>10</v>
      </c>
      <c r="D201" s="3">
        <v>54</v>
      </c>
      <c r="E201" s="3">
        <v>9</v>
      </c>
      <c r="F201" s="16">
        <v>17.12</v>
      </c>
      <c r="G201">
        <v>0</v>
      </c>
    </row>
    <row r="202" spans="1:7" ht="15.75" x14ac:dyDescent="0.5">
      <c r="A202" s="14">
        <v>42868</v>
      </c>
      <c r="B202" s="15">
        <v>0.33333333333575865</v>
      </c>
      <c r="C202" s="3">
        <v>11.1</v>
      </c>
      <c r="D202" s="3">
        <v>50</v>
      </c>
      <c r="E202" s="3">
        <v>8</v>
      </c>
      <c r="F202" s="16">
        <v>16.940000000000001</v>
      </c>
      <c r="G202">
        <v>0</v>
      </c>
    </row>
    <row r="203" spans="1:7" ht="15.75" x14ac:dyDescent="0.5">
      <c r="A203" s="14">
        <v>42868</v>
      </c>
      <c r="B203" s="15">
        <v>0.375</v>
      </c>
      <c r="C203" s="3">
        <v>11.7</v>
      </c>
      <c r="D203" s="3">
        <v>51</v>
      </c>
      <c r="E203" s="3">
        <v>3</v>
      </c>
      <c r="F203" s="16">
        <v>16.850000000000001</v>
      </c>
      <c r="G203">
        <v>0</v>
      </c>
    </row>
    <row r="204" spans="1:7" ht="15.75" x14ac:dyDescent="0.5">
      <c r="A204" s="14">
        <v>42868</v>
      </c>
      <c r="B204" s="15">
        <v>0.41666666666424135</v>
      </c>
      <c r="C204" s="3">
        <v>13.3</v>
      </c>
      <c r="D204" s="3">
        <v>47</v>
      </c>
      <c r="E204" s="3">
        <v>11</v>
      </c>
      <c r="F204" s="16">
        <v>17.010000000000002</v>
      </c>
      <c r="G204">
        <v>0</v>
      </c>
    </row>
    <row r="205" spans="1:7" ht="15.75" x14ac:dyDescent="0.5">
      <c r="A205" s="14">
        <v>42868</v>
      </c>
      <c r="B205" s="15">
        <v>0.45833333333575865</v>
      </c>
      <c r="C205" s="3">
        <v>15</v>
      </c>
      <c r="D205" s="3">
        <v>39</v>
      </c>
      <c r="E205" s="3">
        <v>17</v>
      </c>
      <c r="F205" s="16">
        <v>17.05</v>
      </c>
      <c r="G205">
        <v>0</v>
      </c>
    </row>
    <row r="206" spans="1:7" ht="15.75" x14ac:dyDescent="0.5">
      <c r="A206" s="14">
        <v>42868</v>
      </c>
      <c r="B206" s="15">
        <v>0.5</v>
      </c>
      <c r="C206" s="3">
        <v>15</v>
      </c>
      <c r="D206" s="3">
        <v>42</v>
      </c>
      <c r="E206" s="3">
        <v>23</v>
      </c>
      <c r="F206" s="16">
        <v>17.23</v>
      </c>
      <c r="G206">
        <v>0</v>
      </c>
    </row>
    <row r="207" spans="1:7" ht="15.75" x14ac:dyDescent="0.5">
      <c r="A207" s="14">
        <v>42868</v>
      </c>
      <c r="B207" s="15">
        <v>0.54166666666424135</v>
      </c>
      <c r="C207" s="3">
        <v>14.4</v>
      </c>
      <c r="D207" s="3">
        <v>42</v>
      </c>
      <c r="E207" s="3">
        <v>24</v>
      </c>
      <c r="F207" s="16">
        <v>17.309999999999999</v>
      </c>
      <c r="G207">
        <v>0</v>
      </c>
    </row>
    <row r="208" spans="1:7" ht="15.75" x14ac:dyDescent="0.5">
      <c r="A208" s="14">
        <v>42868</v>
      </c>
      <c r="B208" s="15">
        <v>0.58333333333575865</v>
      </c>
      <c r="C208" s="3">
        <v>15</v>
      </c>
      <c r="D208" s="3">
        <v>41</v>
      </c>
      <c r="E208" s="3">
        <v>17</v>
      </c>
      <c r="F208" s="16">
        <v>17.36</v>
      </c>
      <c r="G208">
        <v>0</v>
      </c>
    </row>
    <row r="209" spans="1:7" ht="15.75" x14ac:dyDescent="0.5">
      <c r="A209" s="14">
        <v>42868</v>
      </c>
      <c r="B209" s="15">
        <v>0.625</v>
      </c>
      <c r="C209" s="3">
        <v>15</v>
      </c>
      <c r="D209" s="3">
        <v>41</v>
      </c>
      <c r="E209" s="3">
        <v>20</v>
      </c>
      <c r="F209" s="16">
        <v>17.37</v>
      </c>
      <c r="G209">
        <v>0</v>
      </c>
    </row>
    <row r="210" spans="1:7" ht="15.75" x14ac:dyDescent="0.5">
      <c r="A210" s="14">
        <v>42868</v>
      </c>
      <c r="B210" s="15">
        <v>0.66666666666424135</v>
      </c>
      <c r="C210" s="3">
        <v>15.6</v>
      </c>
      <c r="D210" s="3">
        <v>38</v>
      </c>
      <c r="E210" s="3">
        <v>16</v>
      </c>
      <c r="F210" s="16">
        <v>17.34</v>
      </c>
      <c r="G210">
        <v>0</v>
      </c>
    </row>
    <row r="211" spans="1:7" ht="15.75" x14ac:dyDescent="0.5">
      <c r="A211" s="14">
        <v>42868</v>
      </c>
      <c r="B211" s="15">
        <v>0.70833333333575865</v>
      </c>
      <c r="C211" s="3">
        <v>15</v>
      </c>
      <c r="D211" s="3">
        <v>38</v>
      </c>
      <c r="E211" s="3">
        <v>17</v>
      </c>
      <c r="F211" s="16">
        <v>17.329999999999998</v>
      </c>
      <c r="G211">
        <v>0</v>
      </c>
    </row>
    <row r="212" spans="1:7" ht="15.75" x14ac:dyDescent="0.5">
      <c r="A212" s="14">
        <v>42868</v>
      </c>
      <c r="B212" s="15">
        <v>0.75</v>
      </c>
      <c r="C212" s="3">
        <v>15</v>
      </c>
      <c r="D212" s="3">
        <v>38</v>
      </c>
      <c r="E212" s="3">
        <v>17</v>
      </c>
      <c r="F212" s="16">
        <v>17.3</v>
      </c>
      <c r="G212">
        <v>0</v>
      </c>
    </row>
    <row r="213" spans="1:7" ht="15.75" x14ac:dyDescent="0.5">
      <c r="A213" s="14">
        <v>42868</v>
      </c>
      <c r="B213" s="15">
        <v>0.79166666666424135</v>
      </c>
      <c r="C213" s="3">
        <v>13.3</v>
      </c>
      <c r="D213" s="3">
        <v>37</v>
      </c>
      <c r="E213" s="3">
        <v>18</v>
      </c>
      <c r="F213" s="16">
        <v>17.16</v>
      </c>
      <c r="G213">
        <v>0</v>
      </c>
    </row>
    <row r="214" spans="1:7" ht="15.75" x14ac:dyDescent="0.5">
      <c r="A214" s="14">
        <v>42868</v>
      </c>
      <c r="B214" s="15">
        <v>0.83333333333575865</v>
      </c>
      <c r="C214" s="3">
        <v>11.7</v>
      </c>
      <c r="D214" s="3">
        <v>40</v>
      </c>
      <c r="E214" s="3">
        <v>20</v>
      </c>
      <c r="F214" s="16">
        <v>17</v>
      </c>
      <c r="G214">
        <v>0</v>
      </c>
    </row>
    <row r="215" spans="1:7" ht="15.75" x14ac:dyDescent="0.5">
      <c r="A215" s="14">
        <v>42868</v>
      </c>
      <c r="B215" s="15">
        <v>0.875</v>
      </c>
      <c r="C215" s="25"/>
      <c r="D215" s="25"/>
      <c r="E215" s="25"/>
      <c r="F215" s="16">
        <v>16.809999999999999</v>
      </c>
      <c r="G215">
        <v>1</v>
      </c>
    </row>
    <row r="216" spans="1:7" ht="15.75" x14ac:dyDescent="0.5">
      <c r="A216" s="14">
        <v>42868</v>
      </c>
      <c r="B216" s="15">
        <v>0.91666666666424135</v>
      </c>
      <c r="C216" s="3">
        <v>10</v>
      </c>
      <c r="D216" s="3">
        <v>46</v>
      </c>
      <c r="E216" s="3">
        <v>16</v>
      </c>
      <c r="F216" s="16">
        <v>16.649999999999999</v>
      </c>
      <c r="G216">
        <v>0</v>
      </c>
    </row>
    <row r="217" spans="1:7" ht="15.75" x14ac:dyDescent="0.5">
      <c r="A217" s="14">
        <v>42868</v>
      </c>
      <c r="B217" s="15">
        <v>0.95833333333575865</v>
      </c>
      <c r="C217" s="3">
        <v>10</v>
      </c>
      <c r="D217" s="3">
        <v>50</v>
      </c>
      <c r="E217" s="3">
        <v>16</v>
      </c>
      <c r="F217" s="16">
        <v>16.45</v>
      </c>
      <c r="G217">
        <v>0</v>
      </c>
    </row>
    <row r="218" spans="1:7" ht="15.75" x14ac:dyDescent="0.5">
      <c r="A218" s="14">
        <v>42869</v>
      </c>
      <c r="B218" s="15">
        <v>0</v>
      </c>
      <c r="C218" s="3">
        <v>7.8</v>
      </c>
      <c r="D218" s="3">
        <v>54</v>
      </c>
      <c r="E218" s="3">
        <v>5</v>
      </c>
      <c r="F218" s="16">
        <v>16.3</v>
      </c>
      <c r="G218">
        <v>0</v>
      </c>
    </row>
    <row r="219" spans="1:7" ht="15.75" x14ac:dyDescent="0.5">
      <c r="A219" s="14">
        <v>42869</v>
      </c>
      <c r="B219" s="15">
        <v>4.1666666664241347E-2</v>
      </c>
      <c r="C219" s="3">
        <v>6.7</v>
      </c>
      <c r="D219" s="3">
        <v>68</v>
      </c>
      <c r="E219" s="3">
        <v>10</v>
      </c>
      <c r="F219" s="16">
        <v>16.170000000000002</v>
      </c>
      <c r="G219">
        <v>0</v>
      </c>
    </row>
    <row r="220" spans="1:7" ht="15.75" x14ac:dyDescent="0.5">
      <c r="A220" s="14">
        <v>42869</v>
      </c>
      <c r="B220" s="15">
        <v>8.3333333335758653E-2</v>
      </c>
      <c r="C220" s="3">
        <v>7.2</v>
      </c>
      <c r="D220" s="3">
        <v>66</v>
      </c>
      <c r="E220" s="3">
        <v>8</v>
      </c>
      <c r="F220" s="16">
        <v>16.05</v>
      </c>
      <c r="G220">
        <v>0</v>
      </c>
    </row>
    <row r="221" spans="1:7" ht="15.75" x14ac:dyDescent="0.5">
      <c r="A221" s="14">
        <v>42869</v>
      </c>
      <c r="B221" s="15">
        <v>0.125</v>
      </c>
      <c r="C221" s="3">
        <v>6.1</v>
      </c>
      <c r="D221" s="3">
        <v>63</v>
      </c>
      <c r="E221" s="3">
        <v>0</v>
      </c>
      <c r="F221" s="16">
        <v>15.93</v>
      </c>
      <c r="G221">
        <v>0</v>
      </c>
    </row>
    <row r="222" spans="1:7" ht="15.75" x14ac:dyDescent="0.5">
      <c r="A222" s="14">
        <v>42869</v>
      </c>
      <c r="B222" s="15">
        <v>0.16666666666424135</v>
      </c>
      <c r="C222" s="3">
        <v>4.4000000000000004</v>
      </c>
      <c r="D222" s="3">
        <v>73</v>
      </c>
      <c r="E222" s="3">
        <v>0</v>
      </c>
      <c r="F222" s="16">
        <v>15.8</v>
      </c>
      <c r="G222">
        <v>0</v>
      </c>
    </row>
    <row r="223" spans="1:7" ht="15.75" x14ac:dyDescent="0.5">
      <c r="A223" s="14">
        <v>42869</v>
      </c>
      <c r="B223" s="15">
        <v>0.20833333333575865</v>
      </c>
      <c r="C223" s="3">
        <v>4.4000000000000004</v>
      </c>
      <c r="D223" s="3">
        <v>73</v>
      </c>
      <c r="E223" s="3">
        <v>3</v>
      </c>
      <c r="F223" s="16">
        <v>15.64</v>
      </c>
      <c r="G223">
        <v>0</v>
      </c>
    </row>
    <row r="224" spans="1:7" ht="15.75" x14ac:dyDescent="0.5">
      <c r="A224" s="14">
        <v>42869</v>
      </c>
      <c r="B224" s="15">
        <v>0.25</v>
      </c>
      <c r="C224" s="3">
        <v>2.8</v>
      </c>
      <c r="D224" s="3">
        <v>79</v>
      </c>
      <c r="E224" s="3">
        <v>0</v>
      </c>
      <c r="F224" s="16">
        <v>15.5</v>
      </c>
      <c r="G224">
        <v>0</v>
      </c>
    </row>
    <row r="225" spans="1:7" ht="15.75" x14ac:dyDescent="0.5">
      <c r="A225" s="14">
        <v>42869</v>
      </c>
      <c r="B225" s="15">
        <v>0.29166666666424135</v>
      </c>
      <c r="C225" s="3">
        <v>7.8</v>
      </c>
      <c r="D225" s="3">
        <v>61</v>
      </c>
      <c r="E225" s="3">
        <v>3</v>
      </c>
      <c r="F225" s="16">
        <v>15.4</v>
      </c>
      <c r="G225">
        <v>0</v>
      </c>
    </row>
    <row r="226" spans="1:7" ht="15.75" x14ac:dyDescent="0.5">
      <c r="A226" s="14">
        <v>42869</v>
      </c>
      <c r="B226" s="15">
        <v>0.33333333333575865</v>
      </c>
      <c r="C226" s="3">
        <v>9.4</v>
      </c>
      <c r="D226" s="3">
        <v>50</v>
      </c>
      <c r="E226" s="3">
        <v>0</v>
      </c>
      <c r="F226" s="16">
        <v>15.46</v>
      </c>
      <c r="G226">
        <v>0</v>
      </c>
    </row>
    <row r="227" spans="1:7" ht="15.75" x14ac:dyDescent="0.5">
      <c r="A227" s="14">
        <v>42869</v>
      </c>
      <c r="B227" s="15">
        <v>0.375</v>
      </c>
      <c r="C227" s="3">
        <v>11.7</v>
      </c>
      <c r="D227" s="3">
        <v>43</v>
      </c>
      <c r="E227" s="3">
        <v>0</v>
      </c>
      <c r="F227" s="16">
        <v>15.52</v>
      </c>
      <c r="G227">
        <v>0</v>
      </c>
    </row>
    <row r="228" spans="1:7" ht="15.75" x14ac:dyDescent="0.5">
      <c r="A228" s="14">
        <v>42869</v>
      </c>
      <c r="B228" s="15">
        <v>0.41666666666424135</v>
      </c>
      <c r="C228" s="3">
        <v>12.8</v>
      </c>
      <c r="D228" s="3">
        <v>40</v>
      </c>
      <c r="E228" s="3">
        <v>7</v>
      </c>
      <c r="F228" s="16">
        <v>15.57</v>
      </c>
      <c r="G228">
        <v>0</v>
      </c>
    </row>
    <row r="229" spans="1:7" ht="15.75" x14ac:dyDescent="0.5">
      <c r="A229" s="14">
        <v>42869</v>
      </c>
      <c r="B229" s="15">
        <v>0.45833333333575865</v>
      </c>
      <c r="C229" s="3">
        <v>14.4</v>
      </c>
      <c r="D229" s="3">
        <v>29</v>
      </c>
      <c r="E229" s="3">
        <v>8</v>
      </c>
      <c r="F229" s="16">
        <v>15.79</v>
      </c>
      <c r="G229">
        <v>0</v>
      </c>
    </row>
    <row r="230" spans="1:7" ht="15.75" x14ac:dyDescent="0.5">
      <c r="A230" s="14">
        <v>42869</v>
      </c>
      <c r="B230" s="15">
        <v>0.5</v>
      </c>
      <c r="C230" s="3">
        <v>15.6</v>
      </c>
      <c r="D230" s="3">
        <v>30</v>
      </c>
      <c r="E230" s="3">
        <v>9</v>
      </c>
      <c r="F230" s="16">
        <v>16.260000000000002</v>
      </c>
      <c r="G230">
        <v>0</v>
      </c>
    </row>
    <row r="231" spans="1:7" ht="15.75" x14ac:dyDescent="0.5">
      <c r="A231" s="14">
        <v>42869</v>
      </c>
      <c r="B231" s="15">
        <v>0.54166666666424135</v>
      </c>
      <c r="C231" s="3">
        <v>16.7</v>
      </c>
      <c r="D231" s="3">
        <v>31</v>
      </c>
      <c r="E231" s="3">
        <v>5</v>
      </c>
      <c r="F231" s="16">
        <v>15.97</v>
      </c>
      <c r="G231">
        <v>0</v>
      </c>
    </row>
    <row r="232" spans="1:7" ht="15.75" x14ac:dyDescent="0.5">
      <c r="A232" s="14">
        <v>42869</v>
      </c>
      <c r="B232" s="15">
        <v>0.58333333333575865</v>
      </c>
      <c r="C232" s="3">
        <v>18.899999999999999</v>
      </c>
      <c r="D232" s="3">
        <v>25</v>
      </c>
      <c r="E232" s="3">
        <v>7</v>
      </c>
      <c r="F232" s="16">
        <v>16.05</v>
      </c>
      <c r="G232">
        <v>0</v>
      </c>
    </row>
    <row r="233" spans="1:7" ht="15.75" x14ac:dyDescent="0.5">
      <c r="A233" s="14">
        <v>42869</v>
      </c>
      <c r="B233" s="15">
        <v>0.625</v>
      </c>
      <c r="C233" s="3">
        <v>20.6</v>
      </c>
      <c r="D233" s="3">
        <v>19</v>
      </c>
      <c r="E233" s="3">
        <v>6</v>
      </c>
      <c r="F233" s="16">
        <v>16.11</v>
      </c>
      <c r="G233">
        <v>0</v>
      </c>
    </row>
    <row r="234" spans="1:7" ht="15.75" x14ac:dyDescent="0.5">
      <c r="A234" s="14">
        <v>42869</v>
      </c>
      <c r="B234" s="15">
        <v>0.66666666666424135</v>
      </c>
      <c r="C234" s="3">
        <v>21.7</v>
      </c>
      <c r="D234" s="3">
        <v>16</v>
      </c>
      <c r="E234" s="3">
        <v>3</v>
      </c>
      <c r="F234" s="16">
        <v>16.190000000000001</v>
      </c>
      <c r="G234">
        <v>0</v>
      </c>
    </row>
    <row r="235" spans="1:7" ht="15.75" x14ac:dyDescent="0.5">
      <c r="A235" s="14">
        <v>42869</v>
      </c>
      <c r="B235" s="15">
        <v>0.70833333333575865</v>
      </c>
      <c r="C235" s="3">
        <v>21.1</v>
      </c>
      <c r="D235" s="3">
        <v>18</v>
      </c>
      <c r="E235" s="3">
        <v>3</v>
      </c>
      <c r="F235" s="16">
        <v>16.170000000000002</v>
      </c>
      <c r="G235">
        <v>0</v>
      </c>
    </row>
    <row r="236" spans="1:7" ht="15.75" x14ac:dyDescent="0.5">
      <c r="A236" s="14">
        <v>42869</v>
      </c>
      <c r="B236" s="15">
        <v>0.75</v>
      </c>
      <c r="C236" s="3">
        <v>19.399999999999999</v>
      </c>
      <c r="D236" s="3">
        <v>25</v>
      </c>
      <c r="E236" s="3">
        <v>9</v>
      </c>
      <c r="F236" s="16">
        <v>16.170000000000002</v>
      </c>
      <c r="G236">
        <v>0</v>
      </c>
    </row>
    <row r="237" spans="1:7" ht="15.75" x14ac:dyDescent="0.5">
      <c r="A237" s="14">
        <v>42869</v>
      </c>
      <c r="B237" s="15">
        <v>0.79166666666424135</v>
      </c>
      <c r="C237" s="3">
        <v>16.7</v>
      </c>
      <c r="D237" s="3">
        <v>44</v>
      </c>
      <c r="E237" s="3">
        <v>13</v>
      </c>
      <c r="F237" s="16">
        <v>17.48</v>
      </c>
      <c r="G237">
        <v>0</v>
      </c>
    </row>
    <row r="238" spans="1:7" ht="15.75" x14ac:dyDescent="0.5">
      <c r="A238" s="14">
        <v>42869</v>
      </c>
      <c r="B238" s="15">
        <v>0.83333333333575865</v>
      </c>
      <c r="C238" s="3">
        <v>15.6</v>
      </c>
      <c r="D238" s="3">
        <v>47</v>
      </c>
      <c r="E238" s="3">
        <v>10</v>
      </c>
      <c r="F238" s="16">
        <v>16.809999999999999</v>
      </c>
      <c r="G238">
        <v>0</v>
      </c>
    </row>
    <row r="239" spans="1:7" ht="15.75" x14ac:dyDescent="0.5">
      <c r="A239" s="14">
        <v>42869</v>
      </c>
      <c r="B239" s="15">
        <v>0.875</v>
      </c>
      <c r="C239" s="3">
        <v>14.4</v>
      </c>
      <c r="D239" s="3">
        <v>50</v>
      </c>
      <c r="E239" s="3">
        <v>5</v>
      </c>
      <c r="F239" s="16">
        <v>16.690000000000001</v>
      </c>
      <c r="G239">
        <v>0</v>
      </c>
    </row>
    <row r="240" spans="1:7" ht="15.75" x14ac:dyDescent="0.5">
      <c r="A240" s="14">
        <v>42869</v>
      </c>
      <c r="B240" s="15">
        <v>0.91666666666424135</v>
      </c>
      <c r="C240" s="3">
        <v>13.3</v>
      </c>
      <c r="D240" s="3">
        <v>60</v>
      </c>
      <c r="E240" s="3">
        <v>5</v>
      </c>
      <c r="F240" s="16">
        <v>16.41</v>
      </c>
      <c r="G240">
        <v>0</v>
      </c>
    </row>
    <row r="241" spans="1:7" ht="15.75" x14ac:dyDescent="0.5">
      <c r="A241" s="14">
        <v>42869</v>
      </c>
      <c r="B241" s="15">
        <v>0.95833333333575865</v>
      </c>
      <c r="C241" s="3">
        <v>10.6</v>
      </c>
      <c r="D241" s="3">
        <v>71</v>
      </c>
      <c r="E241" s="3">
        <v>0</v>
      </c>
      <c r="F241" s="16">
        <v>16.63</v>
      </c>
      <c r="G241">
        <v>0</v>
      </c>
    </row>
    <row r="242" spans="1:7" ht="15.75" x14ac:dyDescent="0.5">
      <c r="A242" s="14">
        <v>42870</v>
      </c>
      <c r="B242" s="15">
        <v>0</v>
      </c>
      <c r="C242" s="3">
        <v>11.1</v>
      </c>
      <c r="D242" s="3">
        <v>66</v>
      </c>
      <c r="E242" s="3">
        <v>0</v>
      </c>
      <c r="F242" s="16">
        <v>16.5</v>
      </c>
      <c r="G242">
        <v>0</v>
      </c>
    </row>
    <row r="243" spans="1:7" ht="15.75" x14ac:dyDescent="0.5">
      <c r="A243" s="14">
        <v>42870</v>
      </c>
      <c r="B243" s="15">
        <v>4.1666666664241347E-2</v>
      </c>
      <c r="C243" s="3">
        <v>8.9</v>
      </c>
      <c r="D243" s="3">
        <v>71</v>
      </c>
      <c r="E243" s="3">
        <v>0</v>
      </c>
      <c r="F243" s="16">
        <v>16.47</v>
      </c>
      <c r="G243">
        <v>0</v>
      </c>
    </row>
    <row r="244" spans="1:7" ht="15.75" x14ac:dyDescent="0.5">
      <c r="A244" s="14">
        <v>42870</v>
      </c>
      <c r="B244" s="15">
        <v>8.3333333335758653E-2</v>
      </c>
      <c r="C244" s="3">
        <v>11.7</v>
      </c>
      <c r="D244" s="3">
        <v>48</v>
      </c>
      <c r="E244" s="3">
        <v>10</v>
      </c>
      <c r="F244" s="16">
        <v>16.18</v>
      </c>
      <c r="G244">
        <v>0</v>
      </c>
    </row>
    <row r="245" spans="1:7" ht="15.75" x14ac:dyDescent="0.5">
      <c r="A245" s="14">
        <v>42870</v>
      </c>
      <c r="B245" s="15">
        <v>0.125</v>
      </c>
      <c r="C245" s="3">
        <v>10.6</v>
      </c>
      <c r="D245" s="3">
        <v>52</v>
      </c>
      <c r="E245" s="3">
        <v>9</v>
      </c>
      <c r="F245" s="16">
        <v>16.309999999999999</v>
      </c>
      <c r="G245">
        <v>0</v>
      </c>
    </row>
    <row r="246" spans="1:7" ht="15.75" x14ac:dyDescent="0.5">
      <c r="A246" s="14">
        <v>42870</v>
      </c>
      <c r="B246" s="15">
        <v>0.16666666666424135</v>
      </c>
      <c r="C246" s="3">
        <v>10</v>
      </c>
      <c r="D246" s="3">
        <v>54</v>
      </c>
      <c r="E246" s="3">
        <v>9</v>
      </c>
      <c r="F246" s="16">
        <v>16.22</v>
      </c>
      <c r="G246">
        <v>0</v>
      </c>
    </row>
    <row r="247" spans="1:7" ht="15.75" x14ac:dyDescent="0.5">
      <c r="A247" s="14">
        <v>42870</v>
      </c>
      <c r="B247" s="15">
        <v>0.20833333333575865</v>
      </c>
      <c r="C247" s="3">
        <v>9.4</v>
      </c>
      <c r="D247" s="3">
        <v>52</v>
      </c>
      <c r="E247" s="3">
        <v>11</v>
      </c>
      <c r="F247" s="16">
        <v>15.38</v>
      </c>
      <c r="G247">
        <v>0</v>
      </c>
    </row>
    <row r="248" spans="1:7" ht="15.75" x14ac:dyDescent="0.5">
      <c r="A248" s="14">
        <v>42870</v>
      </c>
      <c r="B248" s="15">
        <v>0.25</v>
      </c>
      <c r="C248" s="3">
        <v>9.4</v>
      </c>
      <c r="D248" s="3">
        <v>55</v>
      </c>
      <c r="E248" s="3">
        <v>8</v>
      </c>
      <c r="F248" s="16">
        <v>15.99</v>
      </c>
      <c r="G248">
        <v>0</v>
      </c>
    </row>
    <row r="249" spans="1:7" ht="15.75" x14ac:dyDescent="0.5">
      <c r="A249" s="14">
        <v>42870</v>
      </c>
      <c r="B249" s="15">
        <v>0.29166666666424135</v>
      </c>
      <c r="C249" s="3">
        <v>12.2</v>
      </c>
      <c r="D249" s="3">
        <v>43</v>
      </c>
      <c r="E249" s="3">
        <v>8</v>
      </c>
      <c r="F249" s="16">
        <v>15.76</v>
      </c>
      <c r="G249">
        <v>0</v>
      </c>
    </row>
    <row r="250" spans="1:7" ht="15.75" x14ac:dyDescent="0.5">
      <c r="A250" s="14">
        <v>42870</v>
      </c>
      <c r="B250" s="15">
        <v>0.33333333333575865</v>
      </c>
      <c r="C250" s="3">
        <v>16.100000000000001</v>
      </c>
      <c r="D250" s="3">
        <v>31</v>
      </c>
      <c r="E250" s="3">
        <v>5</v>
      </c>
      <c r="F250" s="16">
        <v>15.23</v>
      </c>
      <c r="G250">
        <v>0</v>
      </c>
    </row>
    <row r="251" spans="1:7" ht="15.75" x14ac:dyDescent="0.5">
      <c r="A251" s="14">
        <v>42870</v>
      </c>
      <c r="B251" s="15">
        <v>0.375</v>
      </c>
      <c r="C251" s="3">
        <v>18.899999999999999</v>
      </c>
      <c r="D251" s="3">
        <v>23</v>
      </c>
      <c r="E251" s="3">
        <v>3</v>
      </c>
      <c r="F251" s="16">
        <v>14.97</v>
      </c>
      <c r="G251">
        <v>0</v>
      </c>
    </row>
    <row r="252" spans="1:7" ht="15.75" x14ac:dyDescent="0.5">
      <c r="A252" s="14">
        <v>42870</v>
      </c>
      <c r="B252" s="15">
        <v>0.41666666666424135</v>
      </c>
      <c r="C252" s="3">
        <v>20</v>
      </c>
      <c r="D252" s="3">
        <v>21</v>
      </c>
      <c r="E252" s="3">
        <v>7</v>
      </c>
      <c r="F252" s="16">
        <v>14.87</v>
      </c>
      <c r="G252">
        <v>0</v>
      </c>
    </row>
    <row r="253" spans="1:7" ht="15.75" x14ac:dyDescent="0.5">
      <c r="A253" s="14">
        <v>42870</v>
      </c>
      <c r="B253" s="15">
        <v>0.45833333333575865</v>
      </c>
      <c r="C253" s="3">
        <v>20.6</v>
      </c>
      <c r="D253" s="3">
        <v>20</v>
      </c>
      <c r="E253" s="3">
        <v>6</v>
      </c>
      <c r="F253" s="16">
        <v>13.84</v>
      </c>
      <c r="G253">
        <v>0</v>
      </c>
    </row>
    <row r="254" spans="1:7" ht="15.75" x14ac:dyDescent="0.5">
      <c r="A254" s="14">
        <v>42870</v>
      </c>
      <c r="B254" s="15">
        <v>0.5</v>
      </c>
      <c r="C254" s="3">
        <v>21.1</v>
      </c>
      <c r="D254" s="3">
        <v>20</v>
      </c>
      <c r="E254" s="3">
        <v>5</v>
      </c>
      <c r="F254" s="16">
        <v>14.2</v>
      </c>
      <c r="G254">
        <v>0</v>
      </c>
    </row>
    <row r="255" spans="1:7" ht="15.75" x14ac:dyDescent="0.5">
      <c r="A255" s="14">
        <v>42870</v>
      </c>
      <c r="B255" s="15">
        <v>0.54166666666424135</v>
      </c>
      <c r="C255" s="3">
        <v>20.6</v>
      </c>
      <c r="D255" s="3">
        <v>21</v>
      </c>
      <c r="E255" s="3">
        <v>0</v>
      </c>
      <c r="F255" s="16">
        <v>12.85</v>
      </c>
      <c r="G255">
        <v>0</v>
      </c>
    </row>
    <row r="256" spans="1:7" ht="15.75" x14ac:dyDescent="0.5">
      <c r="A256" s="14">
        <v>42870</v>
      </c>
      <c r="B256" s="15">
        <v>0.58333333333575865</v>
      </c>
      <c r="C256" s="3">
        <v>21.1</v>
      </c>
      <c r="D256" s="3">
        <v>21</v>
      </c>
      <c r="E256" s="3">
        <v>0</v>
      </c>
      <c r="F256" s="16">
        <v>12.94</v>
      </c>
      <c r="G256">
        <v>0</v>
      </c>
    </row>
    <row r="257" spans="1:7" ht="15.75" x14ac:dyDescent="0.5">
      <c r="A257" s="14">
        <v>42870</v>
      </c>
      <c r="B257" s="15">
        <v>0.625</v>
      </c>
      <c r="C257" s="3">
        <v>20</v>
      </c>
      <c r="D257" s="3">
        <v>35</v>
      </c>
      <c r="E257" s="3">
        <v>17</v>
      </c>
      <c r="F257" s="16">
        <v>13.45</v>
      </c>
      <c r="G257">
        <v>0</v>
      </c>
    </row>
    <row r="258" spans="1:7" ht="15.75" x14ac:dyDescent="0.5">
      <c r="A258" s="14">
        <v>42870</v>
      </c>
      <c r="B258" s="15">
        <v>0.66666666666424135</v>
      </c>
      <c r="C258" s="3">
        <v>20</v>
      </c>
      <c r="D258" s="3">
        <v>33</v>
      </c>
      <c r="E258" s="3">
        <v>15</v>
      </c>
      <c r="F258" s="16">
        <v>14.38</v>
      </c>
      <c r="G258">
        <v>0</v>
      </c>
    </row>
    <row r="259" spans="1:7" ht="15.75" x14ac:dyDescent="0.5">
      <c r="A259" s="14">
        <v>42870</v>
      </c>
      <c r="B259" s="15">
        <v>0.70833333333575865</v>
      </c>
      <c r="C259" s="25"/>
      <c r="D259" s="25"/>
      <c r="E259" s="25"/>
      <c r="F259" s="16">
        <v>14.29</v>
      </c>
      <c r="G259">
        <v>1</v>
      </c>
    </row>
    <row r="260" spans="1:7" ht="15.75" x14ac:dyDescent="0.5">
      <c r="A260" s="14">
        <v>42870</v>
      </c>
      <c r="B260" s="15">
        <v>0.75</v>
      </c>
      <c r="C260" s="3">
        <v>16.100000000000001</v>
      </c>
      <c r="D260" s="3">
        <v>43</v>
      </c>
      <c r="E260" s="3">
        <v>15</v>
      </c>
      <c r="F260" s="16">
        <v>13.7</v>
      </c>
      <c r="G260">
        <v>0</v>
      </c>
    </row>
    <row r="261" spans="1:7" ht="15.75" x14ac:dyDescent="0.5">
      <c r="A261" s="14">
        <v>42870</v>
      </c>
      <c r="B261" s="15">
        <v>0.79166666666424135</v>
      </c>
      <c r="C261" s="3">
        <v>15.6</v>
      </c>
      <c r="D261" s="3">
        <v>42</v>
      </c>
      <c r="E261" s="3">
        <v>0</v>
      </c>
      <c r="F261" s="16">
        <v>13.61</v>
      </c>
      <c r="G261">
        <v>0</v>
      </c>
    </row>
    <row r="262" spans="1:7" ht="15.75" x14ac:dyDescent="0.5">
      <c r="A262" s="14">
        <v>42870</v>
      </c>
      <c r="B262" s="15">
        <v>0.83333333333575865</v>
      </c>
      <c r="C262" s="3">
        <v>14.4</v>
      </c>
      <c r="D262" s="3">
        <v>50</v>
      </c>
      <c r="E262" s="3">
        <v>15</v>
      </c>
      <c r="F262" s="16">
        <v>13.83</v>
      </c>
      <c r="G262">
        <v>0</v>
      </c>
    </row>
    <row r="263" spans="1:7" ht="15.75" x14ac:dyDescent="0.5">
      <c r="A263" s="14">
        <v>42870</v>
      </c>
      <c r="B263" s="15">
        <v>0.875</v>
      </c>
      <c r="C263" s="3">
        <v>13.9</v>
      </c>
      <c r="D263" s="3">
        <v>53</v>
      </c>
      <c r="E263" s="3">
        <v>7</v>
      </c>
      <c r="F263" s="16">
        <v>13.94</v>
      </c>
      <c r="G263">
        <v>0</v>
      </c>
    </row>
    <row r="264" spans="1:7" ht="15.75" x14ac:dyDescent="0.5">
      <c r="A264" s="14">
        <v>42870</v>
      </c>
      <c r="B264" s="15">
        <v>0.91666666666424135</v>
      </c>
      <c r="C264" s="3">
        <v>13.9</v>
      </c>
      <c r="D264" s="3">
        <v>49</v>
      </c>
      <c r="E264" s="3">
        <v>10</v>
      </c>
      <c r="F264" s="16">
        <v>14.15</v>
      </c>
      <c r="G264">
        <v>0</v>
      </c>
    </row>
    <row r="265" spans="1:7" ht="15.75" x14ac:dyDescent="0.5">
      <c r="A265" s="14">
        <v>42870</v>
      </c>
      <c r="B265" s="15">
        <v>0.95833333333575865</v>
      </c>
      <c r="C265" s="3">
        <v>11.7</v>
      </c>
      <c r="D265" s="3">
        <v>66</v>
      </c>
      <c r="E265" s="3">
        <v>23</v>
      </c>
      <c r="F265" s="16">
        <v>14.45</v>
      </c>
      <c r="G265">
        <v>0</v>
      </c>
    </row>
    <row r="266" spans="1:7" ht="15.75" x14ac:dyDescent="0.5">
      <c r="A266" s="14">
        <v>42871</v>
      </c>
      <c r="B266" s="15">
        <v>0</v>
      </c>
      <c r="C266" s="3">
        <v>11.1</v>
      </c>
      <c r="D266" s="3">
        <v>61</v>
      </c>
      <c r="E266" s="3">
        <v>7</v>
      </c>
      <c r="F266" s="16">
        <v>15.57</v>
      </c>
      <c r="G266">
        <v>0</v>
      </c>
    </row>
    <row r="267" spans="1:7" ht="15.75" x14ac:dyDescent="0.5">
      <c r="A267" s="14">
        <v>42871</v>
      </c>
      <c r="B267" s="15">
        <v>4.1666666664241347E-2</v>
      </c>
      <c r="C267" s="3">
        <v>10</v>
      </c>
      <c r="D267" s="3">
        <v>71</v>
      </c>
      <c r="E267" s="3">
        <v>5</v>
      </c>
      <c r="F267" s="16">
        <v>15.57</v>
      </c>
      <c r="G267">
        <v>0</v>
      </c>
    </row>
    <row r="268" spans="1:7" ht="15.75" x14ac:dyDescent="0.5">
      <c r="A268" s="14">
        <v>42871</v>
      </c>
      <c r="B268" s="15">
        <v>8.3333333335758653E-2</v>
      </c>
      <c r="C268" s="3">
        <v>9.4</v>
      </c>
      <c r="D268" s="3">
        <v>71</v>
      </c>
      <c r="E268" s="3">
        <v>6</v>
      </c>
      <c r="F268" s="16">
        <v>15.32</v>
      </c>
      <c r="G268">
        <v>0</v>
      </c>
    </row>
    <row r="269" spans="1:7" ht="15.75" x14ac:dyDescent="0.5">
      <c r="A269" s="14">
        <v>42871</v>
      </c>
      <c r="B269" s="15">
        <v>0.125</v>
      </c>
      <c r="C269" s="3">
        <v>7.8</v>
      </c>
      <c r="D269" s="3">
        <v>79</v>
      </c>
      <c r="E269" s="3">
        <v>6</v>
      </c>
      <c r="F269" s="16">
        <v>15.25</v>
      </c>
      <c r="G269">
        <v>0</v>
      </c>
    </row>
    <row r="270" spans="1:7" ht="15.75" x14ac:dyDescent="0.5">
      <c r="A270" s="14">
        <v>42871</v>
      </c>
      <c r="B270" s="15">
        <v>0.16666666666424135</v>
      </c>
      <c r="C270" s="25"/>
      <c r="D270" s="25"/>
      <c r="E270" s="25"/>
      <c r="F270" s="16">
        <v>15.64</v>
      </c>
      <c r="G270">
        <v>1</v>
      </c>
    </row>
    <row r="271" spans="1:7" ht="15.75" x14ac:dyDescent="0.5">
      <c r="A271" s="14">
        <v>42871</v>
      </c>
      <c r="B271" s="15">
        <v>0.20833333333575865</v>
      </c>
      <c r="C271" s="3">
        <v>7.2</v>
      </c>
      <c r="D271" s="3">
        <v>83</v>
      </c>
      <c r="E271" s="3">
        <v>6</v>
      </c>
      <c r="F271" s="16">
        <v>15.64</v>
      </c>
      <c r="G271">
        <v>0</v>
      </c>
    </row>
    <row r="272" spans="1:7" ht="15.75" x14ac:dyDescent="0.5">
      <c r="A272" s="14">
        <v>42871</v>
      </c>
      <c r="B272" s="15">
        <v>0.25</v>
      </c>
      <c r="C272" s="3">
        <v>7.2</v>
      </c>
      <c r="D272" s="3">
        <v>83</v>
      </c>
      <c r="E272" s="3">
        <v>6</v>
      </c>
      <c r="F272" s="16">
        <v>15.57</v>
      </c>
      <c r="G272">
        <v>0</v>
      </c>
    </row>
    <row r="273" spans="1:7" ht="15.75" x14ac:dyDescent="0.5">
      <c r="A273" s="14">
        <v>42871</v>
      </c>
      <c r="B273" s="15">
        <v>0.29166666666424135</v>
      </c>
      <c r="C273" s="3">
        <v>8.9</v>
      </c>
      <c r="D273" s="3">
        <v>77</v>
      </c>
      <c r="E273" s="3">
        <v>6</v>
      </c>
      <c r="F273" s="16">
        <v>15.47</v>
      </c>
      <c r="G273">
        <v>0</v>
      </c>
    </row>
    <row r="274" spans="1:7" ht="15.75" x14ac:dyDescent="0.5">
      <c r="A274" s="14">
        <v>42871</v>
      </c>
      <c r="B274" s="15">
        <v>0.33333333333575865</v>
      </c>
      <c r="C274" s="3">
        <v>10.6</v>
      </c>
      <c r="D274" s="3">
        <v>66</v>
      </c>
      <c r="E274" s="3">
        <v>8</v>
      </c>
      <c r="F274" s="16">
        <v>15.34</v>
      </c>
      <c r="G274">
        <v>0</v>
      </c>
    </row>
    <row r="275" spans="1:7" ht="15.75" x14ac:dyDescent="0.5">
      <c r="A275" s="14">
        <v>42871</v>
      </c>
      <c r="B275" s="15">
        <v>0.375</v>
      </c>
      <c r="C275" s="3">
        <v>12.2</v>
      </c>
      <c r="D275" s="3">
        <v>57</v>
      </c>
      <c r="E275" s="3">
        <v>5</v>
      </c>
      <c r="F275" s="16">
        <v>15.25</v>
      </c>
      <c r="G275">
        <v>0</v>
      </c>
    </row>
    <row r="276" spans="1:7" ht="15.75" x14ac:dyDescent="0.5">
      <c r="A276" s="14">
        <v>42871</v>
      </c>
      <c r="B276" s="15">
        <v>0.41666666666424135</v>
      </c>
      <c r="C276" s="3">
        <v>13.9</v>
      </c>
      <c r="D276" s="3">
        <v>53</v>
      </c>
      <c r="E276" s="3">
        <v>6</v>
      </c>
      <c r="F276" s="16">
        <v>15.26</v>
      </c>
      <c r="G276">
        <v>0</v>
      </c>
    </row>
    <row r="277" spans="1:7" ht="15.75" x14ac:dyDescent="0.5">
      <c r="A277" s="14">
        <v>42871</v>
      </c>
      <c r="B277" s="15">
        <v>0.45833333333575865</v>
      </c>
      <c r="C277" s="3">
        <v>16.7</v>
      </c>
      <c r="D277" s="3">
        <v>35</v>
      </c>
      <c r="E277" s="3">
        <v>6</v>
      </c>
      <c r="F277" s="16">
        <v>15.43</v>
      </c>
      <c r="G277">
        <v>0</v>
      </c>
    </row>
    <row r="278" spans="1:7" ht="15.75" x14ac:dyDescent="0.5">
      <c r="A278" s="14">
        <v>42871</v>
      </c>
      <c r="B278" s="15">
        <v>0.5</v>
      </c>
      <c r="C278" s="3">
        <v>12.8</v>
      </c>
      <c r="D278" s="3">
        <v>55</v>
      </c>
      <c r="E278" s="3">
        <v>21</v>
      </c>
      <c r="F278" s="16">
        <v>15.61</v>
      </c>
      <c r="G278">
        <v>0</v>
      </c>
    </row>
    <row r="279" spans="1:7" ht="15.75" x14ac:dyDescent="0.5">
      <c r="A279" s="14">
        <v>42871</v>
      </c>
      <c r="B279" s="15">
        <v>0.54166666666424135</v>
      </c>
      <c r="C279" s="3">
        <v>14.4</v>
      </c>
      <c r="D279" s="3">
        <v>51</v>
      </c>
      <c r="E279" s="3">
        <v>17</v>
      </c>
      <c r="F279" s="16">
        <v>15.7</v>
      </c>
      <c r="G279">
        <v>0</v>
      </c>
    </row>
    <row r="280" spans="1:7" ht="15.75" x14ac:dyDescent="0.5">
      <c r="A280" s="14">
        <v>42871</v>
      </c>
      <c r="B280" s="15">
        <v>0.58333333333575865</v>
      </c>
      <c r="C280" s="3">
        <v>16.7</v>
      </c>
      <c r="D280" s="3">
        <v>34</v>
      </c>
      <c r="E280" s="3">
        <v>3</v>
      </c>
      <c r="F280" s="16">
        <v>15.78</v>
      </c>
      <c r="G280">
        <v>0</v>
      </c>
    </row>
    <row r="281" spans="1:7" ht="15.75" x14ac:dyDescent="0.5">
      <c r="A281" s="14">
        <v>42871</v>
      </c>
      <c r="B281" s="15">
        <v>0.625</v>
      </c>
      <c r="C281" s="3">
        <v>17.2</v>
      </c>
      <c r="D281" s="3">
        <v>33</v>
      </c>
      <c r="E281" s="3">
        <v>5</v>
      </c>
      <c r="F281" s="16">
        <v>15.91</v>
      </c>
      <c r="G281">
        <v>0</v>
      </c>
    </row>
    <row r="282" spans="1:7" ht="15.75" x14ac:dyDescent="0.5">
      <c r="A282" s="14">
        <v>42871</v>
      </c>
      <c r="B282" s="15">
        <v>0.66666666666424135</v>
      </c>
      <c r="C282" s="3">
        <v>17.2</v>
      </c>
      <c r="D282" s="3">
        <v>34</v>
      </c>
      <c r="E282" s="3">
        <v>10</v>
      </c>
      <c r="F282" s="16">
        <v>16.05</v>
      </c>
      <c r="G282">
        <v>0</v>
      </c>
    </row>
    <row r="283" spans="1:7" ht="15.75" x14ac:dyDescent="0.5">
      <c r="A283" s="14">
        <v>42871</v>
      </c>
      <c r="B283" s="15">
        <v>0.70833333333575865</v>
      </c>
      <c r="C283" s="3">
        <v>17.8</v>
      </c>
      <c r="D283" s="3">
        <v>27</v>
      </c>
      <c r="E283" s="3">
        <v>3</v>
      </c>
      <c r="F283" s="16">
        <v>16.37</v>
      </c>
      <c r="G283">
        <v>0</v>
      </c>
    </row>
    <row r="284" spans="1:7" ht="15.75" x14ac:dyDescent="0.5">
      <c r="A284" s="14">
        <v>42871</v>
      </c>
      <c r="B284" s="15">
        <v>0.75</v>
      </c>
      <c r="C284" s="3">
        <v>16.7</v>
      </c>
      <c r="D284" s="3">
        <v>38</v>
      </c>
      <c r="E284" s="3">
        <v>6</v>
      </c>
      <c r="F284" s="16">
        <v>16.3</v>
      </c>
      <c r="G284">
        <v>0</v>
      </c>
    </row>
    <row r="285" spans="1:7" ht="15.75" x14ac:dyDescent="0.5">
      <c r="A285" s="14">
        <v>42871</v>
      </c>
      <c r="B285" s="15">
        <v>0.79166666666424135</v>
      </c>
      <c r="C285" s="3">
        <v>16.7</v>
      </c>
      <c r="D285" s="3">
        <v>34</v>
      </c>
      <c r="E285" s="3">
        <v>0</v>
      </c>
      <c r="F285" s="16">
        <v>16.23</v>
      </c>
      <c r="G285">
        <v>0</v>
      </c>
    </row>
    <row r="286" spans="1:7" ht="15.75" x14ac:dyDescent="0.5">
      <c r="A286" s="14">
        <v>42871</v>
      </c>
      <c r="B286" s="15">
        <v>0.83333333333575865</v>
      </c>
      <c r="C286" s="3">
        <v>13.9</v>
      </c>
      <c r="D286" s="3">
        <v>42</v>
      </c>
      <c r="E286" s="3">
        <v>3</v>
      </c>
      <c r="F286" s="16">
        <v>16.16</v>
      </c>
      <c r="G286">
        <v>0</v>
      </c>
    </row>
    <row r="287" spans="1:7" ht="15.75" x14ac:dyDescent="0.5">
      <c r="A287" s="14">
        <v>42871</v>
      </c>
      <c r="B287" s="15">
        <v>0.875</v>
      </c>
      <c r="C287" s="3">
        <v>15</v>
      </c>
      <c r="D287" s="3">
        <v>49</v>
      </c>
      <c r="E287" s="3">
        <v>5</v>
      </c>
      <c r="F287" s="16">
        <v>16.059999999999999</v>
      </c>
      <c r="G287">
        <v>0</v>
      </c>
    </row>
    <row r="288" spans="1:7" ht="15.75" x14ac:dyDescent="0.5">
      <c r="A288" s="14">
        <v>42871</v>
      </c>
      <c r="B288" s="15">
        <v>0.91666666666424135</v>
      </c>
      <c r="C288" s="3">
        <v>15</v>
      </c>
      <c r="D288" s="3">
        <v>46</v>
      </c>
      <c r="E288" s="3">
        <v>7</v>
      </c>
      <c r="F288" s="16">
        <v>15.99</v>
      </c>
      <c r="G288">
        <v>0</v>
      </c>
    </row>
    <row r="289" spans="1:7" ht="15.75" x14ac:dyDescent="0.5">
      <c r="A289" s="14">
        <v>42871</v>
      </c>
      <c r="B289" s="15">
        <v>0.95833333333575865</v>
      </c>
      <c r="C289" s="3">
        <v>15</v>
      </c>
      <c r="D289" s="3">
        <v>46</v>
      </c>
      <c r="E289" s="3">
        <v>21</v>
      </c>
      <c r="F289" s="16">
        <v>15.91</v>
      </c>
      <c r="G289">
        <v>0</v>
      </c>
    </row>
    <row r="290" spans="1:7" ht="15.75" x14ac:dyDescent="0.5">
      <c r="A290" s="14">
        <v>42872</v>
      </c>
      <c r="B290" s="15">
        <v>0</v>
      </c>
      <c r="C290" s="3">
        <v>12.2</v>
      </c>
      <c r="D290" s="3">
        <v>57</v>
      </c>
      <c r="E290" s="3">
        <v>21</v>
      </c>
      <c r="F290" s="16">
        <v>15.81</v>
      </c>
      <c r="G290">
        <v>0</v>
      </c>
    </row>
    <row r="291" spans="1:7" ht="15.75" x14ac:dyDescent="0.5">
      <c r="A291" s="14">
        <v>42872</v>
      </c>
      <c r="B291" s="15">
        <v>4.1666666664241347E-2</v>
      </c>
      <c r="C291" s="3">
        <v>10.6</v>
      </c>
      <c r="D291" s="3">
        <v>71</v>
      </c>
      <c r="E291" s="3">
        <v>9</v>
      </c>
      <c r="F291" s="16">
        <v>15.62</v>
      </c>
      <c r="G291">
        <v>0</v>
      </c>
    </row>
    <row r="292" spans="1:7" ht="15.75" x14ac:dyDescent="0.5">
      <c r="A292" s="14">
        <v>42872</v>
      </c>
      <c r="B292" s="15">
        <v>8.3333333335758653E-2</v>
      </c>
      <c r="C292" s="25"/>
      <c r="D292" s="25"/>
      <c r="E292" s="25"/>
      <c r="F292" s="16">
        <v>15.51</v>
      </c>
      <c r="G292">
        <v>1</v>
      </c>
    </row>
    <row r="293" spans="1:7" ht="15.75" x14ac:dyDescent="0.5">
      <c r="A293" s="14">
        <v>42872</v>
      </c>
      <c r="B293" s="15">
        <v>0.125</v>
      </c>
      <c r="C293" s="3">
        <v>8.3000000000000007</v>
      </c>
      <c r="D293" s="3">
        <v>80</v>
      </c>
      <c r="E293" s="3">
        <v>25</v>
      </c>
      <c r="F293" s="16">
        <v>15.63</v>
      </c>
      <c r="G293">
        <v>0</v>
      </c>
    </row>
    <row r="294" spans="1:7" ht="15.75" x14ac:dyDescent="0.5">
      <c r="A294" s="14">
        <v>42872</v>
      </c>
      <c r="B294" s="15">
        <v>0.16666666666424135</v>
      </c>
      <c r="C294" s="3">
        <v>3.9</v>
      </c>
      <c r="D294" s="3">
        <v>86</v>
      </c>
      <c r="E294" s="3">
        <v>25</v>
      </c>
      <c r="F294" s="16">
        <v>15.44</v>
      </c>
      <c r="G294">
        <v>0</v>
      </c>
    </row>
    <row r="295" spans="1:7" ht="15.75" x14ac:dyDescent="0.5">
      <c r="A295" s="14">
        <v>42872</v>
      </c>
      <c r="B295" s="15">
        <v>0.20833333333575865</v>
      </c>
      <c r="C295" s="25"/>
      <c r="D295" s="25"/>
      <c r="E295" s="25"/>
      <c r="F295" s="16">
        <v>14.72</v>
      </c>
      <c r="G295">
        <v>1</v>
      </c>
    </row>
    <row r="296" spans="1:7" ht="15.75" x14ac:dyDescent="0.5">
      <c r="A296" s="14">
        <v>42872</v>
      </c>
      <c r="B296" s="15">
        <v>0.25</v>
      </c>
      <c r="C296" s="25"/>
      <c r="D296" s="25"/>
      <c r="E296" s="25"/>
      <c r="F296" s="16">
        <v>14.29</v>
      </c>
      <c r="G296">
        <v>1</v>
      </c>
    </row>
    <row r="297" spans="1:7" ht="15.75" x14ac:dyDescent="0.5">
      <c r="A297" s="14">
        <v>42872</v>
      </c>
      <c r="B297" s="15">
        <v>0.29166666666424135</v>
      </c>
      <c r="C297" s="3">
        <v>4.4000000000000004</v>
      </c>
      <c r="D297" s="3">
        <v>68</v>
      </c>
      <c r="E297" s="3">
        <v>14</v>
      </c>
      <c r="F297" s="16">
        <v>14.56</v>
      </c>
      <c r="G297">
        <v>0</v>
      </c>
    </row>
    <row r="298" spans="1:7" ht="15.75" x14ac:dyDescent="0.5">
      <c r="A298" s="14">
        <v>42872</v>
      </c>
      <c r="B298" s="15">
        <v>0.33333333333575865</v>
      </c>
      <c r="C298" s="3">
        <v>5.6</v>
      </c>
      <c r="D298" s="3">
        <v>55</v>
      </c>
      <c r="E298" s="3">
        <v>16</v>
      </c>
      <c r="F298" s="16">
        <v>14.77</v>
      </c>
      <c r="G298">
        <v>0</v>
      </c>
    </row>
    <row r="299" spans="1:7" ht="15.75" x14ac:dyDescent="0.5">
      <c r="A299" s="14">
        <v>42872</v>
      </c>
      <c r="B299" s="15">
        <v>0.375</v>
      </c>
      <c r="C299" s="3">
        <v>6.1</v>
      </c>
      <c r="D299" s="3">
        <v>53</v>
      </c>
      <c r="E299" s="3">
        <v>10</v>
      </c>
      <c r="F299" s="16">
        <v>14.6</v>
      </c>
      <c r="G299">
        <v>0</v>
      </c>
    </row>
    <row r="300" spans="1:7" ht="15.75" x14ac:dyDescent="0.5">
      <c r="A300" s="14">
        <v>42872</v>
      </c>
      <c r="B300" s="15">
        <v>0.41666666666424135</v>
      </c>
      <c r="C300" s="3">
        <v>6.1</v>
      </c>
      <c r="D300" s="3">
        <v>49</v>
      </c>
      <c r="E300" s="3">
        <v>10</v>
      </c>
      <c r="F300" s="16">
        <v>14.2</v>
      </c>
      <c r="G300">
        <v>0</v>
      </c>
    </row>
    <row r="301" spans="1:7" ht="15.75" x14ac:dyDescent="0.5">
      <c r="A301" s="14">
        <v>42872</v>
      </c>
      <c r="B301" s="15">
        <v>0.45833333333575865</v>
      </c>
      <c r="C301" s="3">
        <v>5</v>
      </c>
      <c r="D301" s="3">
        <v>51</v>
      </c>
      <c r="E301" s="3">
        <v>3</v>
      </c>
      <c r="F301" s="16">
        <v>14.23</v>
      </c>
      <c r="G301">
        <v>0</v>
      </c>
    </row>
    <row r="302" spans="1:7" ht="15.75" x14ac:dyDescent="0.5">
      <c r="A302" s="14">
        <v>42872</v>
      </c>
      <c r="B302" s="15">
        <v>0.5</v>
      </c>
      <c r="C302" s="3">
        <v>6.1</v>
      </c>
      <c r="D302" s="3">
        <v>53</v>
      </c>
      <c r="E302" s="3">
        <v>0</v>
      </c>
      <c r="F302" s="16">
        <v>14.27</v>
      </c>
      <c r="G302">
        <v>0</v>
      </c>
    </row>
    <row r="303" spans="1:7" ht="15.75" x14ac:dyDescent="0.5">
      <c r="A303" s="14">
        <v>42872</v>
      </c>
      <c r="B303" s="15">
        <v>0.54166666666424135</v>
      </c>
      <c r="C303" s="3">
        <v>5.6</v>
      </c>
      <c r="D303" s="3">
        <v>60</v>
      </c>
      <c r="E303" s="3">
        <v>7</v>
      </c>
      <c r="F303" s="16">
        <v>14.13</v>
      </c>
      <c r="G303">
        <v>0</v>
      </c>
    </row>
    <row r="304" spans="1:7" ht="15.75" x14ac:dyDescent="0.5">
      <c r="A304" s="14">
        <v>42872</v>
      </c>
      <c r="B304" s="15">
        <v>0.58333333333575865</v>
      </c>
      <c r="C304" s="25"/>
      <c r="D304" s="25"/>
      <c r="E304" s="25"/>
      <c r="F304" s="16">
        <v>13.9</v>
      </c>
      <c r="G304">
        <v>1</v>
      </c>
    </row>
    <row r="305" spans="1:7" ht="15.75" x14ac:dyDescent="0.5">
      <c r="A305" s="14">
        <v>42872</v>
      </c>
      <c r="B305" s="15">
        <v>0.625</v>
      </c>
      <c r="C305" s="3">
        <v>6.7</v>
      </c>
      <c r="D305" s="3">
        <v>47</v>
      </c>
      <c r="E305" s="3">
        <v>8</v>
      </c>
      <c r="F305" s="16">
        <v>13.96</v>
      </c>
      <c r="G305">
        <v>0</v>
      </c>
    </row>
    <row r="306" spans="1:7" ht="15.75" x14ac:dyDescent="0.5">
      <c r="A306" s="14">
        <v>42872</v>
      </c>
      <c r="B306" s="15">
        <v>0.66666666666424135</v>
      </c>
      <c r="C306" s="3">
        <v>7.2</v>
      </c>
      <c r="D306" s="3">
        <v>48</v>
      </c>
      <c r="E306" s="3">
        <v>0</v>
      </c>
      <c r="F306" s="16">
        <v>14.07</v>
      </c>
      <c r="G306">
        <v>0</v>
      </c>
    </row>
    <row r="307" spans="1:7" ht="15.75" x14ac:dyDescent="0.5">
      <c r="A307" s="14">
        <v>42872</v>
      </c>
      <c r="B307" s="15">
        <v>0.70833333333575865</v>
      </c>
      <c r="C307" s="3">
        <v>7.2</v>
      </c>
      <c r="D307" s="3">
        <v>46</v>
      </c>
      <c r="E307" s="3">
        <v>10</v>
      </c>
      <c r="F307" s="16">
        <v>14.21</v>
      </c>
      <c r="G307">
        <v>0</v>
      </c>
    </row>
    <row r="308" spans="1:7" ht="15.75" x14ac:dyDescent="0.5">
      <c r="A308" s="14">
        <v>42872</v>
      </c>
      <c r="B308" s="15">
        <v>0.75</v>
      </c>
      <c r="C308" s="3">
        <v>6.7</v>
      </c>
      <c r="D308" s="3">
        <v>55</v>
      </c>
      <c r="E308" s="3">
        <v>7</v>
      </c>
      <c r="F308" s="16">
        <v>14.31</v>
      </c>
      <c r="G308">
        <v>0</v>
      </c>
    </row>
    <row r="309" spans="1:7" ht="15.75" x14ac:dyDescent="0.5">
      <c r="A309" s="14">
        <v>42872</v>
      </c>
      <c r="B309" s="15">
        <v>0.79166666666424135</v>
      </c>
      <c r="C309" s="3">
        <v>6.7</v>
      </c>
      <c r="D309" s="3">
        <v>45</v>
      </c>
      <c r="E309" s="3">
        <v>5</v>
      </c>
      <c r="F309" s="16">
        <v>14.07</v>
      </c>
      <c r="G309">
        <v>0</v>
      </c>
    </row>
    <row r="310" spans="1:7" ht="15.75" x14ac:dyDescent="0.5">
      <c r="A310" s="14">
        <v>42872</v>
      </c>
      <c r="B310" s="15">
        <v>0.83333333333575865</v>
      </c>
      <c r="C310" s="3">
        <v>3.9</v>
      </c>
      <c r="D310" s="3">
        <v>67</v>
      </c>
      <c r="E310" s="3">
        <v>9</v>
      </c>
      <c r="F310" s="16">
        <v>13.97</v>
      </c>
      <c r="G310">
        <v>0</v>
      </c>
    </row>
    <row r="311" spans="1:7" ht="15.75" x14ac:dyDescent="0.5">
      <c r="A311" s="14">
        <v>42872</v>
      </c>
      <c r="B311" s="15">
        <v>0.875</v>
      </c>
      <c r="C311" s="3">
        <v>3.9</v>
      </c>
      <c r="D311" s="3">
        <v>73</v>
      </c>
      <c r="E311" s="3">
        <v>11</v>
      </c>
      <c r="F311" s="16">
        <v>13.76</v>
      </c>
      <c r="G311">
        <v>0</v>
      </c>
    </row>
    <row r="312" spans="1:7" ht="15.75" x14ac:dyDescent="0.5">
      <c r="A312" s="14">
        <v>42872</v>
      </c>
      <c r="B312" s="15">
        <v>0.91666666666424135</v>
      </c>
      <c r="C312" s="3">
        <v>3.9</v>
      </c>
      <c r="D312" s="3">
        <v>76</v>
      </c>
      <c r="E312" s="3">
        <v>5</v>
      </c>
      <c r="F312" s="16">
        <v>13.7</v>
      </c>
      <c r="G312">
        <v>0</v>
      </c>
    </row>
    <row r="313" spans="1:7" ht="15.75" x14ac:dyDescent="0.5">
      <c r="A313" s="14">
        <v>42872</v>
      </c>
      <c r="B313" s="15">
        <v>0.95833333333575865</v>
      </c>
      <c r="C313" s="3">
        <v>1.1000000000000001</v>
      </c>
      <c r="D313" s="3">
        <v>85</v>
      </c>
      <c r="E313" s="3">
        <v>5</v>
      </c>
      <c r="F313" s="16">
        <v>13.72</v>
      </c>
      <c r="G313">
        <v>0</v>
      </c>
    </row>
    <row r="314" spans="1:7" ht="15.75" x14ac:dyDescent="0.5">
      <c r="A314" s="14">
        <v>42873</v>
      </c>
      <c r="B314" s="15">
        <v>0</v>
      </c>
      <c r="C314" s="3">
        <v>1.1000000000000001</v>
      </c>
      <c r="D314" s="3">
        <v>89</v>
      </c>
      <c r="E314" s="3">
        <v>3</v>
      </c>
      <c r="F314" s="16">
        <v>13.72</v>
      </c>
      <c r="G314">
        <v>0</v>
      </c>
    </row>
    <row r="315" spans="1:7" ht="15.75" x14ac:dyDescent="0.5">
      <c r="A315" s="14">
        <v>42873</v>
      </c>
      <c r="B315" s="15">
        <v>4.1666666664241347E-2</v>
      </c>
      <c r="C315" s="3">
        <v>1.1000000000000001</v>
      </c>
      <c r="D315" s="3">
        <v>82</v>
      </c>
      <c r="E315" s="3">
        <v>5</v>
      </c>
      <c r="F315" s="16">
        <v>13.62</v>
      </c>
      <c r="G315">
        <v>0</v>
      </c>
    </row>
    <row r="316" spans="1:7" ht="15.75" x14ac:dyDescent="0.5">
      <c r="A316" s="14">
        <v>42873</v>
      </c>
      <c r="B316" s="15">
        <v>8.3333333335758653E-2</v>
      </c>
      <c r="C316" s="3">
        <v>1.7</v>
      </c>
      <c r="D316" s="3">
        <v>82</v>
      </c>
      <c r="E316" s="3">
        <v>3</v>
      </c>
      <c r="F316" s="16">
        <v>13.48</v>
      </c>
      <c r="G316">
        <v>0</v>
      </c>
    </row>
    <row r="317" spans="1:7" ht="15.75" x14ac:dyDescent="0.5">
      <c r="A317" s="14">
        <v>42873</v>
      </c>
      <c r="B317" s="15">
        <v>0.125</v>
      </c>
      <c r="C317" s="3">
        <v>2.2000000000000002</v>
      </c>
      <c r="D317" s="3">
        <v>82</v>
      </c>
      <c r="E317" s="3">
        <v>3</v>
      </c>
      <c r="F317" s="16">
        <v>13.51</v>
      </c>
      <c r="G317">
        <v>0</v>
      </c>
    </row>
    <row r="318" spans="1:7" ht="15.75" x14ac:dyDescent="0.5">
      <c r="A318" s="14">
        <v>42873</v>
      </c>
      <c r="B318" s="15">
        <v>0.16666666666424135</v>
      </c>
      <c r="C318" s="3">
        <v>2.2000000000000002</v>
      </c>
      <c r="D318" s="3">
        <v>82</v>
      </c>
      <c r="E318" s="3">
        <v>0</v>
      </c>
      <c r="F318" s="16">
        <v>13.56</v>
      </c>
      <c r="G318">
        <v>0</v>
      </c>
    </row>
    <row r="319" spans="1:7" ht="15.75" x14ac:dyDescent="0.5">
      <c r="A319" s="14">
        <v>42873</v>
      </c>
      <c r="B319" s="15">
        <v>0.20833333333575865</v>
      </c>
      <c r="C319" s="3">
        <v>1.7</v>
      </c>
      <c r="D319" s="3">
        <v>82</v>
      </c>
      <c r="E319" s="3">
        <v>7</v>
      </c>
      <c r="F319" s="16">
        <v>13.51</v>
      </c>
      <c r="G319">
        <v>0</v>
      </c>
    </row>
    <row r="320" spans="1:7" ht="15.75" x14ac:dyDescent="0.5">
      <c r="A320" s="14">
        <v>42873</v>
      </c>
      <c r="B320" s="15">
        <v>0.25</v>
      </c>
      <c r="C320" s="3">
        <v>1.7</v>
      </c>
      <c r="D320" s="3">
        <v>85</v>
      </c>
      <c r="E320" s="3">
        <v>6</v>
      </c>
      <c r="F320" s="16">
        <v>13.48</v>
      </c>
      <c r="G320">
        <v>0</v>
      </c>
    </row>
    <row r="321" spans="1:7" ht="15.75" x14ac:dyDescent="0.5">
      <c r="A321" s="14">
        <v>42873</v>
      </c>
      <c r="B321" s="15">
        <v>0.29166666666424135</v>
      </c>
      <c r="C321" s="3">
        <v>3.9</v>
      </c>
      <c r="D321" s="3">
        <v>76</v>
      </c>
      <c r="E321" s="3">
        <v>6</v>
      </c>
      <c r="F321" s="16">
        <v>13.47</v>
      </c>
      <c r="G321">
        <v>0</v>
      </c>
    </row>
    <row r="322" spans="1:7" ht="15.75" x14ac:dyDescent="0.5">
      <c r="A322" s="14">
        <v>42873</v>
      </c>
      <c r="B322" s="15">
        <v>0.33333333333575865</v>
      </c>
      <c r="C322" s="3">
        <v>4.4000000000000004</v>
      </c>
      <c r="D322" s="3">
        <v>70</v>
      </c>
      <c r="E322" s="3">
        <v>0</v>
      </c>
      <c r="F322" s="16">
        <v>13.45</v>
      </c>
      <c r="G322">
        <v>0</v>
      </c>
    </row>
    <row r="323" spans="1:7" ht="15.75" x14ac:dyDescent="0.5">
      <c r="A323" s="14">
        <v>42873</v>
      </c>
      <c r="B323" s="15">
        <v>0.375</v>
      </c>
      <c r="C323" s="3">
        <v>5</v>
      </c>
      <c r="D323" s="3">
        <v>70</v>
      </c>
      <c r="E323" s="3">
        <v>0</v>
      </c>
      <c r="F323" s="16">
        <v>13.53</v>
      </c>
      <c r="G323">
        <v>0</v>
      </c>
    </row>
    <row r="324" spans="1:7" ht="15.75" x14ac:dyDescent="0.5">
      <c r="A324" s="14">
        <v>42873</v>
      </c>
      <c r="B324" s="15">
        <v>0.41666666666424135</v>
      </c>
      <c r="C324" s="3">
        <v>6.7</v>
      </c>
      <c r="D324" s="3">
        <v>58</v>
      </c>
      <c r="E324" s="3">
        <v>11</v>
      </c>
      <c r="F324" s="16">
        <v>13.65</v>
      </c>
      <c r="G324">
        <v>0</v>
      </c>
    </row>
    <row r="325" spans="1:7" ht="15.75" x14ac:dyDescent="0.5">
      <c r="A325" s="14">
        <v>42873</v>
      </c>
      <c r="B325" s="15">
        <v>0.45833333333575865</v>
      </c>
      <c r="C325" s="3">
        <v>7.8</v>
      </c>
      <c r="D325" s="3">
        <v>51</v>
      </c>
      <c r="E325" s="3">
        <v>8</v>
      </c>
      <c r="F325" s="16">
        <v>13.78</v>
      </c>
      <c r="G325">
        <v>0</v>
      </c>
    </row>
    <row r="326" spans="1:7" ht="15.75" x14ac:dyDescent="0.5">
      <c r="A326" s="14">
        <v>42873</v>
      </c>
      <c r="B326" s="15">
        <v>0.5</v>
      </c>
      <c r="C326" s="3">
        <v>9.4</v>
      </c>
      <c r="D326" s="3">
        <v>43</v>
      </c>
      <c r="E326" s="3">
        <v>14</v>
      </c>
      <c r="F326" s="16">
        <v>13.92</v>
      </c>
      <c r="G326">
        <v>0</v>
      </c>
    </row>
    <row r="327" spans="1:7" ht="15.75" x14ac:dyDescent="0.5">
      <c r="A327" s="14">
        <v>42873</v>
      </c>
      <c r="B327" s="15">
        <v>0.54166666666424135</v>
      </c>
      <c r="C327" s="3">
        <v>9.4</v>
      </c>
      <c r="D327" s="3">
        <v>48</v>
      </c>
      <c r="E327" s="3">
        <v>16</v>
      </c>
      <c r="F327" s="16">
        <v>13.87</v>
      </c>
      <c r="G327">
        <v>0</v>
      </c>
    </row>
    <row r="328" spans="1:7" ht="15.75" x14ac:dyDescent="0.5">
      <c r="A328" s="14">
        <v>42873</v>
      </c>
      <c r="B328" s="15">
        <v>0.58333333333575865</v>
      </c>
      <c r="C328" s="3">
        <v>10.6</v>
      </c>
      <c r="D328" s="3">
        <v>43</v>
      </c>
      <c r="E328" s="3">
        <v>21</v>
      </c>
      <c r="F328" s="16">
        <v>13.85</v>
      </c>
      <c r="G328">
        <v>0</v>
      </c>
    </row>
    <row r="329" spans="1:7" ht="15.75" x14ac:dyDescent="0.5">
      <c r="A329" s="14">
        <v>42873</v>
      </c>
      <c r="B329" s="15">
        <v>0.625</v>
      </c>
      <c r="C329" s="3">
        <v>10.6</v>
      </c>
      <c r="D329" s="3">
        <v>44</v>
      </c>
      <c r="E329" s="3">
        <v>16</v>
      </c>
      <c r="F329" s="16">
        <v>13.87</v>
      </c>
      <c r="G329">
        <v>0</v>
      </c>
    </row>
    <row r="330" spans="1:7" ht="15.75" x14ac:dyDescent="0.5">
      <c r="A330" s="14">
        <v>42873</v>
      </c>
      <c r="B330" s="15">
        <v>0.66666666666424135</v>
      </c>
      <c r="C330" s="3">
        <v>10</v>
      </c>
      <c r="D330" s="3">
        <v>48</v>
      </c>
      <c r="E330" s="3">
        <v>20</v>
      </c>
      <c r="F330" s="16">
        <v>13.9</v>
      </c>
      <c r="G330">
        <v>0</v>
      </c>
    </row>
    <row r="331" spans="1:7" ht="15.75" x14ac:dyDescent="0.5">
      <c r="A331" s="14">
        <v>42873</v>
      </c>
      <c r="B331" s="15">
        <v>0.70833333333575865</v>
      </c>
      <c r="C331" s="3">
        <v>9.4</v>
      </c>
      <c r="D331" s="3">
        <v>50</v>
      </c>
      <c r="E331" s="3">
        <v>20</v>
      </c>
      <c r="F331" s="16">
        <v>13.92</v>
      </c>
      <c r="G331">
        <v>0</v>
      </c>
    </row>
    <row r="332" spans="1:7" ht="15.75" x14ac:dyDescent="0.5">
      <c r="A332" s="14">
        <v>42873</v>
      </c>
      <c r="B332" s="15">
        <v>0.75</v>
      </c>
      <c r="C332" s="3">
        <v>9.4</v>
      </c>
      <c r="D332" s="3">
        <v>52</v>
      </c>
      <c r="E332" s="3">
        <v>11</v>
      </c>
      <c r="F332" s="16">
        <v>13.93</v>
      </c>
      <c r="G332">
        <v>0</v>
      </c>
    </row>
    <row r="333" spans="1:7" ht="15.75" x14ac:dyDescent="0.5">
      <c r="A333" s="14">
        <v>42873</v>
      </c>
      <c r="B333" s="15">
        <v>0.79166666666424135</v>
      </c>
      <c r="C333" s="3">
        <v>8.3000000000000007</v>
      </c>
      <c r="D333" s="3">
        <v>59</v>
      </c>
      <c r="E333" s="3">
        <v>13</v>
      </c>
      <c r="F333" s="16">
        <v>13.78</v>
      </c>
      <c r="G333">
        <v>0</v>
      </c>
    </row>
    <row r="334" spans="1:7" ht="15.75" x14ac:dyDescent="0.5">
      <c r="A334" s="14">
        <v>42873</v>
      </c>
      <c r="B334" s="15">
        <v>0.83333333333575865</v>
      </c>
      <c r="C334" s="3">
        <v>8.3000000000000007</v>
      </c>
      <c r="D334" s="3">
        <v>59</v>
      </c>
      <c r="E334" s="3">
        <v>9</v>
      </c>
      <c r="F334" s="16">
        <v>13.72</v>
      </c>
      <c r="G334">
        <v>0</v>
      </c>
    </row>
    <row r="335" spans="1:7" ht="15.75" x14ac:dyDescent="0.5">
      <c r="A335" s="14">
        <v>42873</v>
      </c>
      <c r="B335" s="15">
        <v>0.875</v>
      </c>
      <c r="C335" s="3">
        <v>7.8</v>
      </c>
      <c r="D335" s="3">
        <v>63</v>
      </c>
      <c r="E335" s="3">
        <v>7</v>
      </c>
      <c r="F335" s="16">
        <v>13.56</v>
      </c>
      <c r="G335">
        <v>0</v>
      </c>
    </row>
    <row r="336" spans="1:7" ht="15.75" x14ac:dyDescent="0.5">
      <c r="A336" s="14">
        <v>42873</v>
      </c>
      <c r="B336" s="15">
        <v>0.91666666666424135</v>
      </c>
      <c r="C336" s="3">
        <v>7.2</v>
      </c>
      <c r="D336" s="3">
        <v>68</v>
      </c>
      <c r="E336" s="3">
        <v>0</v>
      </c>
      <c r="F336" s="16">
        <v>13.49</v>
      </c>
      <c r="G336">
        <v>0</v>
      </c>
    </row>
    <row r="337" spans="1:7" ht="15.75" x14ac:dyDescent="0.5">
      <c r="A337" s="14">
        <v>42873</v>
      </c>
      <c r="B337" s="15">
        <v>0.95833333333575865</v>
      </c>
      <c r="C337" s="3">
        <v>7.2</v>
      </c>
      <c r="D337" s="3">
        <v>68</v>
      </c>
      <c r="E337" s="3">
        <v>0</v>
      </c>
      <c r="F337" s="16">
        <v>13.38</v>
      </c>
      <c r="G337">
        <v>0</v>
      </c>
    </row>
    <row r="338" spans="1:7" ht="15.75" x14ac:dyDescent="0.5">
      <c r="A338" s="14">
        <v>42874</v>
      </c>
      <c r="B338" s="15">
        <v>0</v>
      </c>
      <c r="C338" s="3">
        <v>6.7</v>
      </c>
      <c r="D338" s="3">
        <v>71</v>
      </c>
      <c r="E338" s="3">
        <v>3</v>
      </c>
      <c r="F338" s="16">
        <v>13.39</v>
      </c>
      <c r="G338">
        <v>0</v>
      </c>
    </row>
    <row r="339" spans="1:7" ht="15.75" x14ac:dyDescent="0.5">
      <c r="A339" s="14">
        <v>42874</v>
      </c>
      <c r="B339" s="15">
        <v>4.1666666664241347E-2</v>
      </c>
      <c r="C339" s="3">
        <v>7.2</v>
      </c>
      <c r="D339" s="3">
        <v>66</v>
      </c>
      <c r="E339" s="3">
        <v>7</v>
      </c>
      <c r="F339" s="16">
        <v>13.39</v>
      </c>
      <c r="G339">
        <v>0</v>
      </c>
    </row>
    <row r="340" spans="1:7" ht="15.75" x14ac:dyDescent="0.5">
      <c r="A340" s="14">
        <v>42874</v>
      </c>
      <c r="B340" s="15">
        <v>8.3333333335758653E-2</v>
      </c>
      <c r="C340" s="3">
        <v>7.2</v>
      </c>
      <c r="D340" s="3">
        <v>61</v>
      </c>
      <c r="E340" s="3">
        <v>8</v>
      </c>
      <c r="F340" s="16">
        <v>13.38</v>
      </c>
      <c r="G340">
        <v>0</v>
      </c>
    </row>
    <row r="341" spans="1:7" ht="15.75" x14ac:dyDescent="0.5">
      <c r="A341" s="14">
        <v>42874</v>
      </c>
      <c r="B341" s="15">
        <v>0.125</v>
      </c>
      <c r="C341" s="3">
        <v>6.7</v>
      </c>
      <c r="D341" s="3">
        <v>60</v>
      </c>
      <c r="E341" s="3">
        <v>7</v>
      </c>
      <c r="F341" s="16">
        <v>13.3</v>
      </c>
      <c r="G341">
        <v>0</v>
      </c>
    </row>
    <row r="342" spans="1:7" ht="15.75" x14ac:dyDescent="0.5">
      <c r="A342" s="14">
        <v>42874</v>
      </c>
      <c r="B342" s="15">
        <v>0.16666666666424135</v>
      </c>
      <c r="C342" s="3">
        <v>5.6</v>
      </c>
      <c r="D342" s="3">
        <v>62</v>
      </c>
      <c r="E342" s="3">
        <v>6</v>
      </c>
      <c r="F342" s="16">
        <v>13.22</v>
      </c>
      <c r="G342">
        <v>0</v>
      </c>
    </row>
    <row r="343" spans="1:7" ht="15.75" x14ac:dyDescent="0.5">
      <c r="A343" s="14">
        <v>42874</v>
      </c>
      <c r="B343" s="15">
        <v>0.20833333333575865</v>
      </c>
      <c r="C343" s="3">
        <v>5</v>
      </c>
      <c r="D343" s="3">
        <v>62</v>
      </c>
      <c r="E343" s="3">
        <v>6</v>
      </c>
      <c r="F343" s="16">
        <v>13.13</v>
      </c>
      <c r="G343">
        <v>0</v>
      </c>
    </row>
    <row r="344" spans="1:7" ht="15.75" x14ac:dyDescent="0.5">
      <c r="A344" s="14">
        <v>42874</v>
      </c>
      <c r="B344" s="15">
        <v>0.25</v>
      </c>
      <c r="C344" s="3">
        <v>3.9</v>
      </c>
      <c r="D344" s="3">
        <v>73</v>
      </c>
      <c r="E344" s="3">
        <v>3</v>
      </c>
      <c r="F344" s="16">
        <v>13.07</v>
      </c>
      <c r="G344">
        <v>0</v>
      </c>
    </row>
    <row r="345" spans="1:7" ht="15.75" x14ac:dyDescent="0.5">
      <c r="A345" s="14">
        <v>42874</v>
      </c>
      <c r="B345" s="15">
        <v>0.29166666666424135</v>
      </c>
      <c r="C345" s="3">
        <v>6.7</v>
      </c>
      <c r="D345" s="3">
        <v>71</v>
      </c>
      <c r="E345" s="3">
        <v>7</v>
      </c>
      <c r="F345" s="16">
        <v>12.98</v>
      </c>
      <c r="G345">
        <v>0</v>
      </c>
    </row>
    <row r="346" spans="1:7" ht="15.75" x14ac:dyDescent="0.5">
      <c r="A346" s="14">
        <v>42874</v>
      </c>
      <c r="B346" s="15">
        <v>0.33333333333575865</v>
      </c>
      <c r="C346" s="3">
        <v>7.8</v>
      </c>
      <c r="D346" s="3">
        <v>61</v>
      </c>
      <c r="E346" s="3">
        <v>0</v>
      </c>
      <c r="F346" s="16">
        <v>12.95</v>
      </c>
      <c r="G346">
        <v>0</v>
      </c>
    </row>
    <row r="347" spans="1:7" ht="15.75" x14ac:dyDescent="0.5">
      <c r="A347" s="14">
        <v>42874</v>
      </c>
      <c r="B347" s="15">
        <v>0.375</v>
      </c>
      <c r="C347" s="3">
        <v>8.9</v>
      </c>
      <c r="D347" s="3">
        <v>54</v>
      </c>
      <c r="E347" s="3">
        <v>7</v>
      </c>
      <c r="F347" s="16">
        <v>12.97</v>
      </c>
      <c r="G347">
        <v>0</v>
      </c>
    </row>
    <row r="348" spans="1:7" ht="15.75" x14ac:dyDescent="0.5">
      <c r="A348" s="14">
        <v>42874</v>
      </c>
      <c r="B348" s="15">
        <v>0.41666666666424135</v>
      </c>
      <c r="C348" s="3">
        <v>10</v>
      </c>
      <c r="D348" s="3">
        <v>52</v>
      </c>
      <c r="E348" s="3">
        <v>6</v>
      </c>
      <c r="F348" s="16">
        <v>12.99</v>
      </c>
      <c r="G348">
        <v>0</v>
      </c>
    </row>
    <row r="349" spans="1:7" ht="15.75" x14ac:dyDescent="0.5">
      <c r="A349" s="14">
        <v>42874</v>
      </c>
      <c r="B349" s="15">
        <v>0.45833333333575865</v>
      </c>
      <c r="C349" s="3">
        <v>10.6</v>
      </c>
      <c r="D349" s="3">
        <v>48</v>
      </c>
      <c r="E349" s="3">
        <v>9</v>
      </c>
      <c r="F349" s="16">
        <v>13.04</v>
      </c>
      <c r="G349">
        <v>0</v>
      </c>
    </row>
    <row r="350" spans="1:7" ht="15.75" x14ac:dyDescent="0.5">
      <c r="A350" s="14">
        <v>42874</v>
      </c>
      <c r="B350" s="15">
        <v>0.5</v>
      </c>
      <c r="C350" s="3">
        <v>11.7</v>
      </c>
      <c r="D350" s="3">
        <v>43</v>
      </c>
      <c r="E350" s="3">
        <v>10</v>
      </c>
      <c r="F350" s="16">
        <v>13.45</v>
      </c>
      <c r="G350">
        <v>0</v>
      </c>
    </row>
    <row r="351" spans="1:7" ht="15.75" x14ac:dyDescent="0.5">
      <c r="A351" s="14">
        <v>42874</v>
      </c>
      <c r="B351" s="15">
        <v>0.54166666666424135</v>
      </c>
      <c r="C351" s="3">
        <v>11.7</v>
      </c>
      <c r="D351" s="3">
        <v>43</v>
      </c>
      <c r="E351" s="3">
        <v>7</v>
      </c>
      <c r="F351" s="16">
        <v>13.52</v>
      </c>
      <c r="G351">
        <v>0</v>
      </c>
    </row>
    <row r="352" spans="1:7" ht="15.75" x14ac:dyDescent="0.5">
      <c r="A352" s="14">
        <v>42874</v>
      </c>
      <c r="B352" s="15">
        <v>0.58333333333575865</v>
      </c>
      <c r="C352" s="3">
        <v>12.2</v>
      </c>
      <c r="D352" s="3">
        <v>43</v>
      </c>
      <c r="E352" s="3">
        <v>9</v>
      </c>
      <c r="F352" s="16">
        <v>13.76</v>
      </c>
      <c r="G352">
        <v>0</v>
      </c>
    </row>
    <row r="353" spans="1:7" ht="15.75" x14ac:dyDescent="0.5">
      <c r="A353" s="14">
        <v>42874</v>
      </c>
      <c r="B353" s="15">
        <v>0.625</v>
      </c>
      <c r="C353" s="3">
        <v>12.8</v>
      </c>
      <c r="D353" s="3">
        <v>40</v>
      </c>
      <c r="E353" s="3">
        <v>6</v>
      </c>
      <c r="F353" s="16">
        <v>13.75</v>
      </c>
      <c r="G353">
        <v>0</v>
      </c>
    </row>
    <row r="354" spans="1:7" ht="15.75" x14ac:dyDescent="0.5">
      <c r="A354" s="14">
        <v>42874</v>
      </c>
      <c r="B354" s="15">
        <v>0.66666666666424135</v>
      </c>
      <c r="C354" s="3">
        <v>13.3</v>
      </c>
      <c r="D354" s="3">
        <v>40</v>
      </c>
      <c r="E354" s="3">
        <v>7</v>
      </c>
      <c r="F354" s="16">
        <v>14.39</v>
      </c>
      <c r="G354">
        <v>0</v>
      </c>
    </row>
    <row r="355" spans="1:7" ht="15.75" x14ac:dyDescent="0.5">
      <c r="A355" s="14">
        <v>42874</v>
      </c>
      <c r="B355" s="15">
        <v>0.70833333333575865</v>
      </c>
      <c r="C355" s="3">
        <v>13.9</v>
      </c>
      <c r="D355" s="3">
        <v>39</v>
      </c>
      <c r="E355" s="3">
        <v>9</v>
      </c>
      <c r="F355" s="16">
        <v>14</v>
      </c>
      <c r="G355">
        <v>0</v>
      </c>
    </row>
    <row r="356" spans="1:7" ht="15.75" x14ac:dyDescent="0.5">
      <c r="A356" s="14">
        <v>42874</v>
      </c>
      <c r="B356" s="15">
        <v>0.75</v>
      </c>
      <c r="C356" s="3">
        <v>14.4</v>
      </c>
      <c r="D356" s="3">
        <v>36</v>
      </c>
      <c r="E356" s="3">
        <v>8</v>
      </c>
      <c r="F356" s="16">
        <v>14.57</v>
      </c>
      <c r="G356">
        <v>0</v>
      </c>
    </row>
    <row r="357" spans="1:7" ht="15.75" x14ac:dyDescent="0.5">
      <c r="A357" s="14">
        <v>42874</v>
      </c>
      <c r="B357" s="15">
        <v>0.79166666666424135</v>
      </c>
      <c r="C357" s="3">
        <v>13.3</v>
      </c>
      <c r="D357" s="3">
        <v>40</v>
      </c>
      <c r="E357" s="3">
        <v>15</v>
      </c>
      <c r="F357" s="16">
        <v>14.53</v>
      </c>
      <c r="G357">
        <v>0</v>
      </c>
    </row>
    <row r="358" spans="1:7" ht="15.75" x14ac:dyDescent="0.5">
      <c r="A358" s="14">
        <v>42874</v>
      </c>
      <c r="B358" s="15">
        <v>0.83333333333575865</v>
      </c>
      <c r="C358" s="3">
        <v>11.7</v>
      </c>
      <c r="D358" s="3">
        <v>47</v>
      </c>
      <c r="E358" s="3">
        <v>10</v>
      </c>
      <c r="F358" s="16">
        <v>14.21</v>
      </c>
      <c r="G358">
        <v>0</v>
      </c>
    </row>
    <row r="359" spans="1:7" ht="15.75" x14ac:dyDescent="0.5">
      <c r="A359" s="14">
        <v>42874</v>
      </c>
      <c r="B359" s="15">
        <v>0.875</v>
      </c>
      <c r="C359" s="3">
        <v>10.6</v>
      </c>
      <c r="D359" s="3">
        <v>52</v>
      </c>
      <c r="E359" s="3">
        <v>5</v>
      </c>
      <c r="F359" s="16">
        <v>13.98</v>
      </c>
      <c r="G359">
        <v>0</v>
      </c>
    </row>
    <row r="360" spans="1:7" ht="15.75" x14ac:dyDescent="0.5">
      <c r="A360" s="14">
        <v>42874</v>
      </c>
      <c r="B360" s="15">
        <v>0.91666666666424135</v>
      </c>
      <c r="C360" s="3">
        <v>8.9</v>
      </c>
      <c r="D360" s="3">
        <v>58</v>
      </c>
      <c r="E360" s="3">
        <v>7</v>
      </c>
      <c r="F360" s="16">
        <v>13.88</v>
      </c>
      <c r="G360">
        <v>0</v>
      </c>
    </row>
    <row r="361" spans="1:7" ht="15.75" x14ac:dyDescent="0.5">
      <c r="A361" s="14">
        <v>42874</v>
      </c>
      <c r="B361" s="15">
        <v>0.95833333333575865</v>
      </c>
      <c r="C361" s="3">
        <v>7.8</v>
      </c>
      <c r="D361" s="3">
        <v>63</v>
      </c>
      <c r="E361" s="3">
        <v>5</v>
      </c>
      <c r="F361" s="16">
        <v>13.77</v>
      </c>
      <c r="G361">
        <v>0</v>
      </c>
    </row>
    <row r="362" spans="1:7" ht="15.75" x14ac:dyDescent="0.5">
      <c r="A362" s="14">
        <v>42875</v>
      </c>
      <c r="B362" s="15">
        <v>0</v>
      </c>
      <c r="C362" s="3">
        <v>5.6</v>
      </c>
      <c r="D362" s="3">
        <v>79</v>
      </c>
      <c r="E362" s="3">
        <v>3</v>
      </c>
      <c r="F362" s="16">
        <v>13.69</v>
      </c>
      <c r="G362">
        <v>0</v>
      </c>
    </row>
    <row r="363" spans="1:7" ht="15.75" x14ac:dyDescent="0.5">
      <c r="A363" s="14">
        <v>42875</v>
      </c>
      <c r="B363" s="15">
        <v>4.1666666664241347E-2</v>
      </c>
      <c r="C363" s="3">
        <v>5.6</v>
      </c>
      <c r="D363" s="3">
        <v>73</v>
      </c>
      <c r="E363" s="3">
        <v>6</v>
      </c>
      <c r="F363" s="16">
        <v>13.61</v>
      </c>
      <c r="G363">
        <v>0</v>
      </c>
    </row>
    <row r="364" spans="1:7" ht="15.75" x14ac:dyDescent="0.5">
      <c r="A364" s="14">
        <v>42875</v>
      </c>
      <c r="B364" s="15">
        <v>8.3333333335758653E-2</v>
      </c>
      <c r="C364" s="3">
        <v>4.4000000000000004</v>
      </c>
      <c r="D364" s="3">
        <v>79</v>
      </c>
      <c r="E364" s="3">
        <v>6</v>
      </c>
      <c r="F364" s="16">
        <v>13.56</v>
      </c>
      <c r="G364">
        <v>0</v>
      </c>
    </row>
    <row r="365" spans="1:7" ht="15.75" x14ac:dyDescent="0.5">
      <c r="A365" s="14">
        <v>42875</v>
      </c>
      <c r="B365" s="15">
        <v>0.125</v>
      </c>
      <c r="C365" s="3">
        <v>4.4000000000000004</v>
      </c>
      <c r="D365" s="3">
        <v>73</v>
      </c>
      <c r="E365" s="3">
        <v>5</v>
      </c>
      <c r="F365" s="16">
        <v>13.46</v>
      </c>
      <c r="G365">
        <v>0</v>
      </c>
    </row>
    <row r="366" spans="1:7" ht="15.75" x14ac:dyDescent="0.5">
      <c r="A366" s="14">
        <v>42875</v>
      </c>
      <c r="B366" s="15">
        <v>0.16666666666424135</v>
      </c>
      <c r="C366" s="3">
        <v>4.4000000000000004</v>
      </c>
      <c r="D366" s="3">
        <v>77</v>
      </c>
      <c r="E366" s="3">
        <v>5</v>
      </c>
      <c r="F366" s="16">
        <v>13.32</v>
      </c>
      <c r="G366">
        <v>0</v>
      </c>
    </row>
    <row r="367" spans="1:7" ht="15.75" x14ac:dyDescent="0.5">
      <c r="A367" s="14">
        <v>42875</v>
      </c>
      <c r="B367" s="15">
        <v>0.20833333333575865</v>
      </c>
      <c r="C367" s="3">
        <v>3.9</v>
      </c>
      <c r="D367" s="3">
        <v>76</v>
      </c>
      <c r="E367" s="3">
        <v>3</v>
      </c>
      <c r="F367" s="16">
        <v>13.14</v>
      </c>
      <c r="G367">
        <v>0</v>
      </c>
    </row>
    <row r="368" spans="1:7" ht="15.75" x14ac:dyDescent="0.5">
      <c r="A368" s="14">
        <v>42875</v>
      </c>
      <c r="B368" s="15">
        <v>0.25</v>
      </c>
      <c r="C368" s="3">
        <v>4.4000000000000004</v>
      </c>
      <c r="D368" s="3">
        <v>79</v>
      </c>
      <c r="E368" s="3">
        <v>3</v>
      </c>
      <c r="F368" s="16">
        <v>12.95</v>
      </c>
      <c r="G368">
        <v>0</v>
      </c>
    </row>
    <row r="369" spans="1:7" ht="15.75" x14ac:dyDescent="0.5">
      <c r="A369" s="14">
        <v>42875</v>
      </c>
      <c r="B369" s="15">
        <v>0.29166666666424135</v>
      </c>
      <c r="C369" s="3">
        <v>7.2</v>
      </c>
      <c r="D369" s="3">
        <v>68</v>
      </c>
      <c r="E369" s="3">
        <v>6</v>
      </c>
      <c r="F369" s="16">
        <v>12.97</v>
      </c>
      <c r="G369">
        <v>0</v>
      </c>
    </row>
    <row r="370" spans="1:7" ht="15.75" x14ac:dyDescent="0.5">
      <c r="A370" s="14">
        <v>42875</v>
      </c>
      <c r="B370" s="15">
        <v>0.33333333333575865</v>
      </c>
      <c r="C370" s="3">
        <v>10</v>
      </c>
      <c r="D370" s="3">
        <v>54</v>
      </c>
      <c r="E370" s="3">
        <v>6</v>
      </c>
      <c r="F370" s="16">
        <v>12.94</v>
      </c>
      <c r="G370">
        <v>0</v>
      </c>
    </row>
    <row r="371" spans="1:7" ht="15.75" x14ac:dyDescent="0.5">
      <c r="A371" s="14">
        <v>42875</v>
      </c>
      <c r="B371" s="15">
        <v>0.375</v>
      </c>
      <c r="C371" s="3">
        <v>11.7</v>
      </c>
      <c r="D371" s="3">
        <v>48</v>
      </c>
      <c r="E371" s="3">
        <v>3</v>
      </c>
      <c r="F371" s="16">
        <v>12.97</v>
      </c>
      <c r="G371">
        <v>0</v>
      </c>
    </row>
    <row r="372" spans="1:7" ht="15.75" x14ac:dyDescent="0.5">
      <c r="A372" s="14">
        <v>42875</v>
      </c>
      <c r="B372" s="15">
        <v>0.41666666666424135</v>
      </c>
      <c r="C372" s="3">
        <v>13.3</v>
      </c>
      <c r="D372" s="3">
        <v>46</v>
      </c>
      <c r="E372" s="3">
        <v>5</v>
      </c>
      <c r="F372" s="16">
        <v>13.07</v>
      </c>
      <c r="G372">
        <v>0</v>
      </c>
    </row>
    <row r="373" spans="1:7" ht="15.75" x14ac:dyDescent="0.5">
      <c r="A373" s="14">
        <v>42875</v>
      </c>
      <c r="B373" s="15">
        <v>0.45833333333575865</v>
      </c>
      <c r="C373" s="3">
        <v>13.9</v>
      </c>
      <c r="D373" s="3">
        <v>42</v>
      </c>
      <c r="E373" s="3">
        <v>7</v>
      </c>
      <c r="F373" s="16">
        <v>12.97</v>
      </c>
      <c r="G373">
        <v>0</v>
      </c>
    </row>
    <row r="374" spans="1:7" ht="15.75" x14ac:dyDescent="0.5">
      <c r="A374" s="14">
        <v>42875</v>
      </c>
      <c r="B374" s="15">
        <v>0.5</v>
      </c>
      <c r="C374" s="3">
        <v>15</v>
      </c>
      <c r="D374" s="3">
        <v>41</v>
      </c>
      <c r="E374" s="3">
        <v>7</v>
      </c>
      <c r="F374" s="16">
        <v>12.9</v>
      </c>
      <c r="G374">
        <v>0</v>
      </c>
    </row>
    <row r="375" spans="1:7" ht="15.75" x14ac:dyDescent="0.5">
      <c r="A375" s="14">
        <v>42875</v>
      </c>
      <c r="B375" s="15">
        <v>0.54166666666424135</v>
      </c>
      <c r="C375" s="3">
        <v>16.100000000000001</v>
      </c>
      <c r="D375" s="3">
        <v>36</v>
      </c>
      <c r="E375" s="3">
        <v>6</v>
      </c>
      <c r="F375" s="16">
        <v>12.93</v>
      </c>
      <c r="G375">
        <v>0</v>
      </c>
    </row>
    <row r="376" spans="1:7" ht="15.75" x14ac:dyDescent="0.5">
      <c r="A376" s="14">
        <v>42875</v>
      </c>
      <c r="B376" s="15">
        <v>0.58333333333575865</v>
      </c>
      <c r="C376" s="3">
        <v>17.8</v>
      </c>
      <c r="D376" s="3">
        <v>35</v>
      </c>
      <c r="E376" s="3">
        <v>6</v>
      </c>
      <c r="F376" s="16">
        <v>12.96</v>
      </c>
      <c r="G376">
        <v>0</v>
      </c>
    </row>
    <row r="377" spans="1:7" ht="15.75" x14ac:dyDescent="0.5">
      <c r="A377" s="14">
        <v>42875</v>
      </c>
      <c r="B377" s="15">
        <v>0.625</v>
      </c>
      <c r="C377" s="3">
        <v>18.3</v>
      </c>
      <c r="D377" s="3">
        <v>32</v>
      </c>
      <c r="E377" s="3">
        <v>6</v>
      </c>
      <c r="F377" s="16">
        <v>13.03</v>
      </c>
      <c r="G377">
        <v>0</v>
      </c>
    </row>
    <row r="378" spans="1:7" ht="15.75" x14ac:dyDescent="0.5">
      <c r="A378" s="14">
        <v>42875</v>
      </c>
      <c r="B378" s="15">
        <v>0.66666666666424135</v>
      </c>
      <c r="C378" s="3">
        <v>18.899999999999999</v>
      </c>
      <c r="D378" s="3">
        <v>29</v>
      </c>
      <c r="E378" s="3">
        <v>6</v>
      </c>
      <c r="F378" s="16">
        <v>12.97</v>
      </c>
      <c r="G378">
        <v>0</v>
      </c>
    </row>
    <row r="379" spans="1:7" ht="15.75" x14ac:dyDescent="0.5">
      <c r="A379" s="14">
        <v>42875</v>
      </c>
      <c r="B379" s="15">
        <v>0.70833333333575865</v>
      </c>
      <c r="C379" s="3">
        <v>19.399999999999999</v>
      </c>
      <c r="D379" s="3">
        <v>28</v>
      </c>
      <c r="E379" s="3">
        <v>6</v>
      </c>
      <c r="F379" s="16">
        <v>12.79</v>
      </c>
      <c r="G379">
        <v>0</v>
      </c>
    </row>
    <row r="380" spans="1:7" ht="15.75" x14ac:dyDescent="0.5">
      <c r="A380" s="14">
        <v>42875</v>
      </c>
      <c r="B380" s="15">
        <v>0.75</v>
      </c>
      <c r="C380" s="3">
        <v>18.899999999999999</v>
      </c>
      <c r="D380" s="3">
        <v>34</v>
      </c>
      <c r="E380" s="3">
        <v>6</v>
      </c>
      <c r="F380" s="16">
        <v>12.72</v>
      </c>
      <c r="G380">
        <v>0</v>
      </c>
    </row>
    <row r="381" spans="1:7" ht="15.75" x14ac:dyDescent="0.5">
      <c r="A381" s="14">
        <v>42875</v>
      </c>
      <c r="B381" s="15">
        <v>0.79166666666424135</v>
      </c>
      <c r="C381" s="3">
        <v>17.8</v>
      </c>
      <c r="D381" s="3">
        <v>37</v>
      </c>
      <c r="E381" s="3">
        <v>3</v>
      </c>
      <c r="F381" s="16">
        <v>12.98</v>
      </c>
      <c r="G381">
        <v>0</v>
      </c>
    </row>
    <row r="382" spans="1:7" ht="15.75" x14ac:dyDescent="0.5">
      <c r="A382" s="14">
        <v>42875</v>
      </c>
      <c r="B382" s="15">
        <v>0.83333333333575865</v>
      </c>
      <c r="C382" s="3">
        <v>16.7</v>
      </c>
      <c r="D382" s="3">
        <v>48</v>
      </c>
      <c r="E382" s="3">
        <v>0</v>
      </c>
      <c r="F382" s="16">
        <v>14.4</v>
      </c>
      <c r="G382">
        <v>0</v>
      </c>
    </row>
    <row r="383" spans="1:7" ht="15.75" x14ac:dyDescent="0.5">
      <c r="A383" s="14">
        <v>42875</v>
      </c>
      <c r="B383" s="15">
        <v>0.875</v>
      </c>
      <c r="C383" s="3">
        <v>13.9</v>
      </c>
      <c r="D383" s="3">
        <v>51</v>
      </c>
      <c r="E383" s="3">
        <v>0</v>
      </c>
      <c r="F383" s="16">
        <v>14.24</v>
      </c>
      <c r="G383">
        <v>0</v>
      </c>
    </row>
    <row r="384" spans="1:7" ht="15.75" x14ac:dyDescent="0.5">
      <c r="A384" s="14">
        <v>42875</v>
      </c>
      <c r="B384" s="15">
        <v>0.91666666666424135</v>
      </c>
      <c r="C384" s="3">
        <v>12.2</v>
      </c>
      <c r="D384" s="3">
        <v>62</v>
      </c>
      <c r="E384" s="3">
        <v>5</v>
      </c>
      <c r="F384" s="16">
        <v>15.68</v>
      </c>
      <c r="G384">
        <v>0</v>
      </c>
    </row>
    <row r="385" spans="1:7" ht="15.75" x14ac:dyDescent="0.5">
      <c r="A385" s="14">
        <v>42875</v>
      </c>
      <c r="B385" s="15">
        <v>0.95833333333575865</v>
      </c>
      <c r="C385" s="3">
        <v>12.2</v>
      </c>
      <c r="D385" s="3">
        <v>59</v>
      </c>
      <c r="E385" s="3">
        <v>5</v>
      </c>
      <c r="F385" s="16">
        <v>15.59</v>
      </c>
      <c r="G385">
        <v>0</v>
      </c>
    </row>
    <row r="386" spans="1:7" ht="15.75" x14ac:dyDescent="0.5">
      <c r="A386" s="14">
        <v>42876</v>
      </c>
      <c r="B386" s="15">
        <v>0</v>
      </c>
      <c r="C386" s="3">
        <v>11.7</v>
      </c>
      <c r="D386" s="3">
        <v>64</v>
      </c>
      <c r="E386" s="3">
        <v>6</v>
      </c>
      <c r="F386" s="16">
        <v>14.05</v>
      </c>
      <c r="G386">
        <v>0</v>
      </c>
    </row>
    <row r="387" spans="1:7" ht="15.75" x14ac:dyDescent="0.5">
      <c r="A387" s="14">
        <v>42876</v>
      </c>
      <c r="B387" s="15">
        <v>4.1666666664241347E-2</v>
      </c>
      <c r="C387" s="3">
        <v>10</v>
      </c>
      <c r="D387" s="3">
        <v>61</v>
      </c>
      <c r="E387" s="3">
        <v>0</v>
      </c>
      <c r="F387" s="16">
        <v>14.02</v>
      </c>
      <c r="G387">
        <v>0</v>
      </c>
    </row>
    <row r="388" spans="1:7" ht="15.75" x14ac:dyDescent="0.5">
      <c r="A388" s="14">
        <v>42876</v>
      </c>
      <c r="B388" s="15">
        <v>8.3333333335758653E-2</v>
      </c>
      <c r="C388" s="3">
        <v>11.1</v>
      </c>
      <c r="D388" s="3">
        <v>64</v>
      </c>
      <c r="E388" s="3">
        <v>8</v>
      </c>
      <c r="F388" s="16">
        <v>13.81</v>
      </c>
      <c r="G388">
        <v>0</v>
      </c>
    </row>
    <row r="389" spans="1:7" ht="15.75" x14ac:dyDescent="0.5">
      <c r="A389" s="14">
        <v>42876</v>
      </c>
      <c r="B389" s="15">
        <v>0.125</v>
      </c>
      <c r="C389" s="3">
        <v>12.2</v>
      </c>
      <c r="D389" s="3">
        <v>64</v>
      </c>
      <c r="E389" s="3">
        <v>3</v>
      </c>
      <c r="F389" s="16">
        <v>13.93</v>
      </c>
      <c r="G389">
        <v>0</v>
      </c>
    </row>
    <row r="390" spans="1:7" ht="15.75" x14ac:dyDescent="0.5">
      <c r="A390" s="14">
        <v>42876</v>
      </c>
      <c r="B390" s="15">
        <v>0.16666666666424135</v>
      </c>
      <c r="C390" s="3">
        <v>11.7</v>
      </c>
      <c r="D390" s="3">
        <v>64</v>
      </c>
      <c r="E390" s="3">
        <v>11</v>
      </c>
      <c r="F390" s="16">
        <v>14.61</v>
      </c>
      <c r="G390">
        <v>0</v>
      </c>
    </row>
    <row r="391" spans="1:7" ht="15.75" x14ac:dyDescent="0.5">
      <c r="A391" s="14">
        <v>42876</v>
      </c>
      <c r="B391" s="15">
        <v>0.20833333333575865</v>
      </c>
      <c r="C391" s="3">
        <v>9.4</v>
      </c>
      <c r="D391" s="3">
        <v>66</v>
      </c>
      <c r="E391" s="3">
        <v>3</v>
      </c>
      <c r="F391" s="16">
        <v>14.88</v>
      </c>
      <c r="G391">
        <v>0</v>
      </c>
    </row>
    <row r="392" spans="1:7" ht="15.75" x14ac:dyDescent="0.5">
      <c r="A392" s="14">
        <v>42876</v>
      </c>
      <c r="B392" s="15">
        <v>0.25</v>
      </c>
      <c r="C392" s="3">
        <v>11.7</v>
      </c>
      <c r="D392" s="3">
        <v>61</v>
      </c>
      <c r="E392" s="3">
        <v>8</v>
      </c>
      <c r="F392" s="16">
        <v>14.97</v>
      </c>
      <c r="G392">
        <v>0</v>
      </c>
    </row>
    <row r="393" spans="1:7" ht="15.75" x14ac:dyDescent="0.5">
      <c r="A393" s="14">
        <v>42876</v>
      </c>
      <c r="B393" s="15">
        <v>0.29166666666424135</v>
      </c>
      <c r="C393" s="3">
        <v>9.4</v>
      </c>
      <c r="D393" s="3">
        <v>93</v>
      </c>
      <c r="E393" s="3">
        <v>7</v>
      </c>
      <c r="F393" s="16">
        <v>14.93</v>
      </c>
      <c r="G393">
        <v>0</v>
      </c>
    </row>
    <row r="394" spans="1:7" ht="15.75" x14ac:dyDescent="0.5">
      <c r="A394" s="14">
        <v>42876</v>
      </c>
      <c r="B394" s="15">
        <v>0.33333333333575865</v>
      </c>
      <c r="C394" s="3">
        <v>10.6</v>
      </c>
      <c r="D394" s="3">
        <v>86</v>
      </c>
      <c r="E394" s="3">
        <v>11</v>
      </c>
      <c r="F394" s="16">
        <v>14.34</v>
      </c>
      <c r="G394">
        <v>0</v>
      </c>
    </row>
    <row r="395" spans="1:7" ht="15.75" x14ac:dyDescent="0.5">
      <c r="A395" s="14">
        <v>42876</v>
      </c>
      <c r="B395" s="15">
        <v>0.375</v>
      </c>
      <c r="C395" s="3">
        <v>11.1</v>
      </c>
      <c r="D395" s="3">
        <v>83</v>
      </c>
      <c r="E395" s="3">
        <v>9</v>
      </c>
      <c r="F395" s="16">
        <v>13.23</v>
      </c>
      <c r="G395">
        <v>0</v>
      </c>
    </row>
    <row r="396" spans="1:7" ht="15.75" x14ac:dyDescent="0.5">
      <c r="A396" s="14">
        <v>42876</v>
      </c>
      <c r="B396" s="15">
        <v>0.41666666666424135</v>
      </c>
      <c r="C396" s="3">
        <v>12.8</v>
      </c>
      <c r="D396" s="3">
        <v>74</v>
      </c>
      <c r="E396" s="3">
        <v>9</v>
      </c>
      <c r="F396" s="16">
        <v>14.06</v>
      </c>
      <c r="G396">
        <v>0</v>
      </c>
    </row>
    <row r="397" spans="1:7" ht="15.75" x14ac:dyDescent="0.5">
      <c r="A397" s="14">
        <v>42876</v>
      </c>
      <c r="B397" s="15">
        <v>0.45833333333575865</v>
      </c>
      <c r="C397" s="3">
        <v>13.9</v>
      </c>
      <c r="D397" s="3">
        <v>64</v>
      </c>
      <c r="E397" s="3">
        <v>8</v>
      </c>
      <c r="F397" s="16">
        <v>14.1</v>
      </c>
      <c r="G397">
        <v>0</v>
      </c>
    </row>
    <row r="398" spans="1:7" ht="15.75" x14ac:dyDescent="0.5">
      <c r="A398" s="14">
        <v>42876</v>
      </c>
      <c r="B398" s="15">
        <v>0.5</v>
      </c>
      <c r="C398" s="3">
        <v>16.100000000000001</v>
      </c>
      <c r="D398" s="3">
        <v>54</v>
      </c>
      <c r="E398" s="3">
        <v>7</v>
      </c>
      <c r="F398" s="16">
        <v>14.05</v>
      </c>
      <c r="G398">
        <v>0</v>
      </c>
    </row>
    <row r="399" spans="1:7" ht="15.75" x14ac:dyDescent="0.5">
      <c r="A399" s="14">
        <v>42876</v>
      </c>
      <c r="B399" s="15">
        <v>0.54166666666424135</v>
      </c>
      <c r="C399" s="3">
        <v>12.8</v>
      </c>
      <c r="D399" s="3">
        <v>77</v>
      </c>
      <c r="E399" s="3">
        <v>21</v>
      </c>
      <c r="F399" s="16">
        <v>14.32</v>
      </c>
      <c r="G399">
        <v>0</v>
      </c>
    </row>
    <row r="400" spans="1:7" ht="15.75" x14ac:dyDescent="0.5">
      <c r="A400" s="14">
        <v>42876</v>
      </c>
      <c r="B400" s="15">
        <v>0.58333333333575865</v>
      </c>
      <c r="C400" s="3">
        <v>15.6</v>
      </c>
      <c r="D400" s="3">
        <v>58</v>
      </c>
      <c r="E400" s="3">
        <v>8</v>
      </c>
      <c r="F400" s="16">
        <v>14.42</v>
      </c>
      <c r="G400">
        <v>0</v>
      </c>
    </row>
    <row r="401" spans="1:7" ht="15.75" x14ac:dyDescent="0.5">
      <c r="A401" s="14">
        <v>42876</v>
      </c>
      <c r="B401" s="15">
        <v>0.625</v>
      </c>
      <c r="C401" s="3">
        <v>15.6</v>
      </c>
      <c r="D401" s="3">
        <v>65</v>
      </c>
      <c r="E401" s="3">
        <v>9</v>
      </c>
      <c r="F401" s="16">
        <v>14.51</v>
      </c>
      <c r="G401">
        <v>0</v>
      </c>
    </row>
    <row r="402" spans="1:7" ht="15.75" x14ac:dyDescent="0.5">
      <c r="A402" s="14">
        <v>42876</v>
      </c>
      <c r="B402" s="15">
        <v>0.66666666666424135</v>
      </c>
      <c r="C402" s="3">
        <v>15.6</v>
      </c>
      <c r="D402" s="3">
        <v>58</v>
      </c>
      <c r="E402" s="3">
        <v>6</v>
      </c>
      <c r="F402" s="16">
        <v>14.45</v>
      </c>
      <c r="G402">
        <v>0</v>
      </c>
    </row>
    <row r="403" spans="1:7" ht="15.75" x14ac:dyDescent="0.5">
      <c r="A403" s="14">
        <v>42876</v>
      </c>
      <c r="B403" s="15">
        <v>0.70833333333575865</v>
      </c>
      <c r="C403" s="3">
        <v>16.7</v>
      </c>
      <c r="D403" s="3">
        <v>50</v>
      </c>
      <c r="E403" s="3">
        <v>6</v>
      </c>
      <c r="F403" s="16">
        <v>14.99</v>
      </c>
      <c r="G403">
        <v>0</v>
      </c>
    </row>
    <row r="404" spans="1:7" ht="15.75" x14ac:dyDescent="0.5">
      <c r="A404" s="14">
        <v>42876</v>
      </c>
      <c r="B404" s="15">
        <v>0.75</v>
      </c>
      <c r="C404" s="3">
        <v>16.100000000000001</v>
      </c>
      <c r="D404" s="3">
        <v>48</v>
      </c>
      <c r="E404" s="3">
        <v>5</v>
      </c>
      <c r="F404" s="16">
        <v>15.34</v>
      </c>
      <c r="G404">
        <v>0</v>
      </c>
    </row>
    <row r="405" spans="1:7" ht="15.75" x14ac:dyDescent="0.5">
      <c r="A405" s="14">
        <v>42876</v>
      </c>
      <c r="B405" s="15">
        <v>0.79166666666424135</v>
      </c>
      <c r="C405" s="3">
        <v>15.6</v>
      </c>
      <c r="D405" s="3">
        <v>53</v>
      </c>
      <c r="E405" s="3">
        <v>3</v>
      </c>
      <c r="F405" s="16">
        <v>14.79</v>
      </c>
      <c r="G405">
        <v>0</v>
      </c>
    </row>
    <row r="406" spans="1:7" ht="15.75" x14ac:dyDescent="0.5">
      <c r="A406" s="14">
        <v>42876</v>
      </c>
      <c r="B406" s="15">
        <v>0.83333333333575865</v>
      </c>
      <c r="C406" s="3">
        <v>14.4</v>
      </c>
      <c r="D406" s="3">
        <v>58</v>
      </c>
      <c r="E406" s="3">
        <v>5</v>
      </c>
      <c r="F406" s="16">
        <v>15.25</v>
      </c>
      <c r="G406">
        <v>0</v>
      </c>
    </row>
    <row r="407" spans="1:7" ht="15.75" x14ac:dyDescent="0.5">
      <c r="A407" s="14">
        <v>42876</v>
      </c>
      <c r="B407" s="15">
        <v>0.875</v>
      </c>
      <c r="C407" s="3">
        <v>12.8</v>
      </c>
      <c r="D407" s="3">
        <v>64</v>
      </c>
      <c r="E407" s="3">
        <v>6</v>
      </c>
      <c r="F407" s="16">
        <v>15.03</v>
      </c>
      <c r="G407">
        <v>0</v>
      </c>
    </row>
    <row r="408" spans="1:7" ht="15.75" x14ac:dyDescent="0.5">
      <c r="A408" s="14">
        <v>42876</v>
      </c>
      <c r="B408" s="15">
        <v>0.91666666666424135</v>
      </c>
      <c r="C408" s="3">
        <v>11.1</v>
      </c>
      <c r="D408" s="3">
        <v>77</v>
      </c>
      <c r="E408" s="3">
        <v>5</v>
      </c>
      <c r="F408" s="16">
        <v>14.91</v>
      </c>
      <c r="G408">
        <v>0</v>
      </c>
    </row>
    <row r="409" spans="1:7" ht="15.75" x14ac:dyDescent="0.5">
      <c r="A409" s="14">
        <v>42876</v>
      </c>
      <c r="B409" s="15">
        <v>0.95833333333575865</v>
      </c>
      <c r="C409" s="3">
        <v>10.6</v>
      </c>
      <c r="D409" s="3">
        <v>74</v>
      </c>
      <c r="E409" s="3">
        <v>5</v>
      </c>
      <c r="F409" s="16">
        <v>15.09</v>
      </c>
      <c r="G409">
        <v>0</v>
      </c>
    </row>
    <row r="410" spans="1:7" ht="15.75" x14ac:dyDescent="0.5">
      <c r="A410" s="14">
        <v>42877</v>
      </c>
      <c r="B410" s="15">
        <v>0</v>
      </c>
      <c r="C410" s="3">
        <v>9.4</v>
      </c>
      <c r="D410" s="3">
        <v>77</v>
      </c>
      <c r="E410" s="3">
        <v>6</v>
      </c>
      <c r="F410" s="16">
        <v>14.99</v>
      </c>
      <c r="G410">
        <v>0</v>
      </c>
    </row>
    <row r="411" spans="1:7" ht="15.75" x14ac:dyDescent="0.5">
      <c r="A411" s="14">
        <v>42877</v>
      </c>
      <c r="B411" s="15">
        <v>4.1666666664241347E-2</v>
      </c>
      <c r="C411" s="3">
        <v>9.4</v>
      </c>
      <c r="D411" s="3">
        <v>83</v>
      </c>
      <c r="E411" s="3">
        <v>0</v>
      </c>
      <c r="F411" s="16">
        <v>14.8</v>
      </c>
      <c r="G411">
        <v>0</v>
      </c>
    </row>
    <row r="412" spans="1:7" ht="15.75" x14ac:dyDescent="0.5">
      <c r="A412" s="14">
        <v>42877</v>
      </c>
      <c r="B412" s="15">
        <v>8.3333333335758653E-2</v>
      </c>
      <c r="C412" s="3">
        <v>8.3000000000000007</v>
      </c>
      <c r="D412" s="3">
        <v>86</v>
      </c>
      <c r="E412" s="3">
        <v>0</v>
      </c>
      <c r="F412" s="16">
        <v>14.7</v>
      </c>
      <c r="G412">
        <v>0</v>
      </c>
    </row>
    <row r="413" spans="1:7" ht="15.75" x14ac:dyDescent="0.5">
      <c r="A413" s="14">
        <v>42877</v>
      </c>
      <c r="B413" s="15">
        <v>0.125</v>
      </c>
      <c r="C413" s="3">
        <v>7.8</v>
      </c>
      <c r="D413" s="3">
        <v>86</v>
      </c>
      <c r="E413" s="3">
        <v>0</v>
      </c>
      <c r="F413" s="16">
        <v>14.62</v>
      </c>
      <c r="G413">
        <v>0</v>
      </c>
    </row>
    <row r="414" spans="1:7" ht="15.75" x14ac:dyDescent="0.5">
      <c r="A414" s="14">
        <v>42877</v>
      </c>
      <c r="B414" s="15">
        <v>0.16666666666424135</v>
      </c>
      <c r="C414" s="3">
        <v>6.1</v>
      </c>
      <c r="D414" s="3">
        <v>89</v>
      </c>
      <c r="E414" s="3">
        <v>0</v>
      </c>
      <c r="F414" s="16">
        <v>14.38</v>
      </c>
      <c r="G414">
        <v>0</v>
      </c>
    </row>
    <row r="415" spans="1:7" ht="15.75" x14ac:dyDescent="0.5">
      <c r="A415" s="14">
        <v>42877</v>
      </c>
      <c r="B415" s="15">
        <v>0.20833333333575865</v>
      </c>
      <c r="C415" s="3">
        <v>6.1</v>
      </c>
      <c r="D415" s="3">
        <v>82</v>
      </c>
      <c r="E415" s="3">
        <v>3</v>
      </c>
      <c r="F415" s="16">
        <v>13.95</v>
      </c>
      <c r="G415">
        <v>0</v>
      </c>
    </row>
    <row r="416" spans="1:7" ht="15.75" x14ac:dyDescent="0.5">
      <c r="A416" s="14">
        <v>42877</v>
      </c>
      <c r="B416" s="15">
        <v>0.25</v>
      </c>
      <c r="C416" s="3">
        <v>7.2</v>
      </c>
      <c r="D416" s="3">
        <v>86</v>
      </c>
      <c r="E416" s="3">
        <v>5</v>
      </c>
      <c r="F416" s="16">
        <v>13.77</v>
      </c>
      <c r="G416">
        <v>0</v>
      </c>
    </row>
    <row r="417" spans="1:7" ht="15.75" x14ac:dyDescent="0.5">
      <c r="A417" s="14">
        <v>42877</v>
      </c>
      <c r="B417" s="15">
        <v>0.29166666666424135</v>
      </c>
      <c r="C417" s="3">
        <v>9.4</v>
      </c>
      <c r="D417" s="3">
        <v>77</v>
      </c>
      <c r="E417" s="3">
        <v>5</v>
      </c>
      <c r="F417" s="16">
        <v>13.86</v>
      </c>
      <c r="G417">
        <v>0</v>
      </c>
    </row>
    <row r="418" spans="1:7" ht="15.75" x14ac:dyDescent="0.5">
      <c r="A418" s="14">
        <v>42877</v>
      </c>
      <c r="B418" s="15">
        <v>0.33333333333575865</v>
      </c>
      <c r="C418" s="3">
        <v>12.8</v>
      </c>
      <c r="D418" s="3">
        <v>62</v>
      </c>
      <c r="E418" s="3">
        <v>7</v>
      </c>
      <c r="F418" s="16">
        <v>13.97</v>
      </c>
      <c r="G418">
        <v>0</v>
      </c>
    </row>
    <row r="419" spans="1:7" ht="15.75" x14ac:dyDescent="0.5">
      <c r="A419" s="14">
        <v>42877</v>
      </c>
      <c r="B419" s="15">
        <v>0.375</v>
      </c>
      <c r="C419" s="3">
        <v>13.3</v>
      </c>
      <c r="D419" s="3">
        <v>70</v>
      </c>
      <c r="E419" s="3">
        <v>6</v>
      </c>
      <c r="F419" s="16">
        <v>13.49</v>
      </c>
      <c r="G419">
        <v>0</v>
      </c>
    </row>
    <row r="420" spans="1:7" ht="15.75" x14ac:dyDescent="0.5">
      <c r="A420" s="14">
        <v>42877</v>
      </c>
      <c r="B420" s="15">
        <v>0.41666666666424135</v>
      </c>
      <c r="C420" s="3">
        <v>15</v>
      </c>
      <c r="D420" s="3">
        <v>62</v>
      </c>
      <c r="E420" s="3">
        <v>6</v>
      </c>
      <c r="F420" s="16">
        <v>13.95</v>
      </c>
      <c r="G420">
        <v>0</v>
      </c>
    </row>
    <row r="421" spans="1:7" ht="15.75" x14ac:dyDescent="0.5">
      <c r="A421" s="14">
        <v>42877</v>
      </c>
      <c r="B421" s="15">
        <v>0.45833333333575865</v>
      </c>
      <c r="C421" s="3">
        <v>17.2</v>
      </c>
      <c r="D421" s="3">
        <v>48</v>
      </c>
      <c r="E421" s="3">
        <v>7</v>
      </c>
      <c r="F421" s="16">
        <v>14.29</v>
      </c>
      <c r="G421">
        <v>0</v>
      </c>
    </row>
    <row r="422" spans="1:7" ht="15.75" x14ac:dyDescent="0.5">
      <c r="A422" s="14">
        <v>42877</v>
      </c>
      <c r="B422" s="15">
        <v>0.5</v>
      </c>
      <c r="C422" s="3">
        <v>17.2</v>
      </c>
      <c r="D422" s="3">
        <v>52</v>
      </c>
      <c r="E422" s="3">
        <v>7</v>
      </c>
      <c r="F422" s="16">
        <v>14.23</v>
      </c>
      <c r="G422">
        <v>0</v>
      </c>
    </row>
    <row r="423" spans="1:7" ht="15.75" x14ac:dyDescent="0.5">
      <c r="A423" s="14">
        <v>42877</v>
      </c>
      <c r="B423" s="15">
        <v>0.54166666666424135</v>
      </c>
      <c r="C423" s="3">
        <v>20</v>
      </c>
      <c r="D423" s="3">
        <v>44</v>
      </c>
      <c r="E423" s="3">
        <v>7</v>
      </c>
      <c r="F423" s="16">
        <v>14.4</v>
      </c>
      <c r="G423">
        <v>0</v>
      </c>
    </row>
    <row r="424" spans="1:7" ht="15.75" x14ac:dyDescent="0.5">
      <c r="A424" s="14">
        <v>42877</v>
      </c>
      <c r="B424" s="15">
        <v>0.58333333333575865</v>
      </c>
      <c r="C424" s="25"/>
      <c r="D424" s="25"/>
      <c r="E424" s="25"/>
      <c r="F424" s="16">
        <v>14.41</v>
      </c>
      <c r="G424">
        <v>1</v>
      </c>
    </row>
    <row r="425" spans="1:7" ht="15.75" x14ac:dyDescent="0.5">
      <c r="A425" s="14">
        <v>42877</v>
      </c>
      <c r="B425" s="15">
        <v>0.625</v>
      </c>
      <c r="C425" s="3">
        <v>22.2</v>
      </c>
      <c r="D425" s="3">
        <v>33</v>
      </c>
      <c r="E425" s="3">
        <v>13</v>
      </c>
      <c r="F425" s="16">
        <v>14.69</v>
      </c>
      <c r="G425">
        <v>0</v>
      </c>
    </row>
    <row r="426" spans="1:7" ht="15.75" x14ac:dyDescent="0.5">
      <c r="A426" s="14">
        <v>42877</v>
      </c>
      <c r="B426" s="15">
        <v>0.66666666666424135</v>
      </c>
      <c r="C426" s="3">
        <v>22.8</v>
      </c>
      <c r="D426" s="3">
        <v>27</v>
      </c>
      <c r="E426" s="3">
        <v>14</v>
      </c>
      <c r="F426" s="16">
        <v>15.08</v>
      </c>
      <c r="G426">
        <v>0</v>
      </c>
    </row>
    <row r="427" spans="1:7" ht="15.75" x14ac:dyDescent="0.5">
      <c r="A427" s="14">
        <v>42877</v>
      </c>
      <c r="B427" s="15">
        <v>0.70833333333575865</v>
      </c>
      <c r="C427" s="3">
        <v>22.2</v>
      </c>
      <c r="D427" s="3">
        <v>34</v>
      </c>
      <c r="E427" s="3">
        <v>10</v>
      </c>
      <c r="F427" s="16">
        <v>14.51</v>
      </c>
      <c r="G427">
        <v>0</v>
      </c>
    </row>
    <row r="428" spans="1:7" ht="15.75" x14ac:dyDescent="0.5">
      <c r="A428" s="14">
        <v>42877</v>
      </c>
      <c r="B428" s="15">
        <v>0.75</v>
      </c>
      <c r="C428" s="3">
        <v>20.6</v>
      </c>
      <c r="D428" s="3">
        <v>35</v>
      </c>
      <c r="E428" s="3">
        <v>20</v>
      </c>
      <c r="F428" s="16">
        <v>15.66</v>
      </c>
      <c r="G428">
        <v>0</v>
      </c>
    </row>
    <row r="429" spans="1:7" ht="15.75" x14ac:dyDescent="0.5">
      <c r="A429" s="14">
        <v>42877</v>
      </c>
      <c r="B429" s="15">
        <v>0.79166666666424135</v>
      </c>
      <c r="C429" s="3">
        <v>18.899999999999999</v>
      </c>
      <c r="D429" s="3">
        <v>50</v>
      </c>
      <c r="E429" s="3">
        <v>9</v>
      </c>
      <c r="F429" s="16">
        <v>14.53</v>
      </c>
      <c r="G429">
        <v>0</v>
      </c>
    </row>
    <row r="430" spans="1:7" ht="15.75" x14ac:dyDescent="0.5">
      <c r="A430" s="14">
        <v>42877</v>
      </c>
      <c r="B430" s="15">
        <v>0.83333333333575865</v>
      </c>
      <c r="C430" s="3">
        <v>18.3</v>
      </c>
      <c r="D430" s="3">
        <v>45</v>
      </c>
      <c r="E430" s="3">
        <v>7</v>
      </c>
      <c r="F430" s="16">
        <v>14.12</v>
      </c>
      <c r="G430">
        <v>0</v>
      </c>
    </row>
    <row r="431" spans="1:7" ht="15.75" x14ac:dyDescent="0.5">
      <c r="A431" s="14">
        <v>42877</v>
      </c>
      <c r="B431" s="15">
        <v>0.875</v>
      </c>
      <c r="C431" s="3">
        <v>17.8</v>
      </c>
      <c r="D431" s="3">
        <v>45</v>
      </c>
      <c r="E431" s="3">
        <v>0</v>
      </c>
      <c r="F431" s="16">
        <v>13.82</v>
      </c>
      <c r="G431">
        <v>0</v>
      </c>
    </row>
    <row r="432" spans="1:7" ht="15.75" x14ac:dyDescent="0.5">
      <c r="A432" s="14">
        <v>42877</v>
      </c>
      <c r="B432" s="15">
        <v>0.91666666666424135</v>
      </c>
      <c r="C432" s="3">
        <v>16.7</v>
      </c>
      <c r="D432" s="3">
        <v>46</v>
      </c>
      <c r="E432" s="3">
        <v>3</v>
      </c>
      <c r="F432" s="16">
        <v>13.73</v>
      </c>
      <c r="G432">
        <v>0</v>
      </c>
    </row>
    <row r="433" spans="1:7" ht="15.75" x14ac:dyDescent="0.5">
      <c r="A433" s="14">
        <v>42877</v>
      </c>
      <c r="B433" s="15">
        <v>0.95833333333575865</v>
      </c>
      <c r="C433" s="3">
        <v>12.8</v>
      </c>
      <c r="D433" s="3">
        <v>67</v>
      </c>
      <c r="E433" s="3">
        <v>6</v>
      </c>
      <c r="F433" s="16">
        <v>13.81</v>
      </c>
      <c r="G433">
        <v>0</v>
      </c>
    </row>
    <row r="434" spans="1:7" ht="15.75" x14ac:dyDescent="0.5">
      <c r="A434" s="14">
        <v>42878</v>
      </c>
      <c r="B434" s="15">
        <v>0</v>
      </c>
      <c r="C434" s="25"/>
      <c r="D434" s="25"/>
      <c r="E434" s="25"/>
      <c r="F434" s="16">
        <v>14.14</v>
      </c>
      <c r="G434">
        <v>1</v>
      </c>
    </row>
    <row r="435" spans="1:7" ht="15.75" x14ac:dyDescent="0.5">
      <c r="A435" s="14">
        <v>42878</v>
      </c>
      <c r="B435" s="15">
        <v>4.1666666664241347E-2</v>
      </c>
      <c r="C435" s="3">
        <v>11.7</v>
      </c>
      <c r="D435" s="3">
        <v>66</v>
      </c>
      <c r="E435" s="3">
        <v>5</v>
      </c>
      <c r="F435" s="16">
        <v>14.29</v>
      </c>
      <c r="G435">
        <v>0</v>
      </c>
    </row>
    <row r="436" spans="1:7" ht="15.75" x14ac:dyDescent="0.5">
      <c r="A436" s="14">
        <v>42878</v>
      </c>
      <c r="B436" s="15">
        <v>8.3333333335758653E-2</v>
      </c>
      <c r="C436" s="3">
        <v>11.7</v>
      </c>
      <c r="D436" s="3">
        <v>64</v>
      </c>
      <c r="E436" s="3">
        <v>0</v>
      </c>
      <c r="F436" s="16">
        <v>14.45</v>
      </c>
      <c r="G436">
        <v>0</v>
      </c>
    </row>
    <row r="437" spans="1:7" ht="15.75" x14ac:dyDescent="0.5">
      <c r="A437" s="14">
        <v>42878</v>
      </c>
      <c r="B437" s="15">
        <v>0.125</v>
      </c>
      <c r="C437" s="3">
        <v>12.8</v>
      </c>
      <c r="D437" s="3">
        <v>57</v>
      </c>
      <c r="E437" s="3">
        <v>7</v>
      </c>
      <c r="F437" s="16">
        <v>14.91</v>
      </c>
      <c r="G437">
        <v>0</v>
      </c>
    </row>
    <row r="438" spans="1:7" ht="15.75" x14ac:dyDescent="0.5">
      <c r="A438" s="14">
        <v>42878</v>
      </c>
      <c r="B438" s="15">
        <v>0.16666666666424135</v>
      </c>
      <c r="C438" s="3">
        <v>12.8</v>
      </c>
      <c r="D438" s="3">
        <v>57</v>
      </c>
      <c r="E438" s="3">
        <v>10</v>
      </c>
      <c r="F438" s="16">
        <v>15.14</v>
      </c>
      <c r="G438">
        <v>0</v>
      </c>
    </row>
    <row r="439" spans="1:7" ht="15.75" x14ac:dyDescent="0.5">
      <c r="A439" s="14">
        <v>42878</v>
      </c>
      <c r="B439" s="15">
        <v>0.20833333333575865</v>
      </c>
      <c r="C439" s="3">
        <v>11.1</v>
      </c>
      <c r="D439" s="3">
        <v>61</v>
      </c>
      <c r="E439" s="3">
        <v>5</v>
      </c>
      <c r="F439" s="16">
        <v>15.83</v>
      </c>
      <c r="G439">
        <v>0</v>
      </c>
    </row>
    <row r="440" spans="1:7" ht="15.75" x14ac:dyDescent="0.5">
      <c r="A440" s="14">
        <v>42878</v>
      </c>
      <c r="B440" s="15">
        <v>0.25</v>
      </c>
      <c r="C440" s="3">
        <v>11.7</v>
      </c>
      <c r="D440" s="3">
        <v>64</v>
      </c>
      <c r="E440" s="3">
        <v>7</v>
      </c>
      <c r="F440" s="16">
        <v>15.85</v>
      </c>
      <c r="G440">
        <v>0</v>
      </c>
    </row>
    <row r="441" spans="1:7" ht="15.75" x14ac:dyDescent="0.5">
      <c r="A441" s="14">
        <v>42878</v>
      </c>
      <c r="B441" s="15">
        <v>0.29166666666424135</v>
      </c>
      <c r="C441" s="3">
        <v>14.4</v>
      </c>
      <c r="D441" s="3">
        <v>51</v>
      </c>
      <c r="E441" s="3">
        <v>6</v>
      </c>
      <c r="F441" s="16">
        <v>15.66</v>
      </c>
      <c r="G441">
        <v>0</v>
      </c>
    </row>
    <row r="442" spans="1:7" ht="15.75" x14ac:dyDescent="0.5">
      <c r="A442" s="14">
        <v>42878</v>
      </c>
      <c r="B442" s="15">
        <v>0.33333333333575865</v>
      </c>
      <c r="C442" s="3">
        <v>15.6</v>
      </c>
      <c r="D442" s="3">
        <v>50</v>
      </c>
      <c r="E442" s="3">
        <v>3</v>
      </c>
      <c r="F442" s="16">
        <v>15.54</v>
      </c>
      <c r="G442">
        <v>0</v>
      </c>
    </row>
    <row r="443" spans="1:7" ht="15.75" x14ac:dyDescent="0.5">
      <c r="A443" s="14">
        <v>42878</v>
      </c>
      <c r="B443" s="15">
        <v>0.375</v>
      </c>
      <c r="C443" s="3">
        <v>17.2</v>
      </c>
      <c r="D443" s="3">
        <v>41</v>
      </c>
      <c r="E443" s="3">
        <v>5</v>
      </c>
      <c r="F443" s="16">
        <v>15.47</v>
      </c>
      <c r="G443">
        <v>0</v>
      </c>
    </row>
    <row r="444" spans="1:7" ht="15.75" x14ac:dyDescent="0.5">
      <c r="A444" s="14">
        <v>42878</v>
      </c>
      <c r="B444" s="15">
        <v>0.41666666666424135</v>
      </c>
      <c r="C444" s="3">
        <v>20</v>
      </c>
      <c r="D444" s="3">
        <v>39</v>
      </c>
      <c r="E444" s="3">
        <v>6</v>
      </c>
      <c r="F444" s="16">
        <v>15.46</v>
      </c>
      <c r="G444">
        <v>0</v>
      </c>
    </row>
    <row r="445" spans="1:7" ht="15.75" x14ac:dyDescent="0.5">
      <c r="A445" s="14">
        <v>42878</v>
      </c>
      <c r="B445" s="15">
        <v>0.45833333333575865</v>
      </c>
      <c r="C445" s="3">
        <v>19.399999999999999</v>
      </c>
      <c r="D445" s="3">
        <v>49</v>
      </c>
      <c r="E445" s="3">
        <v>6</v>
      </c>
      <c r="F445" s="16">
        <v>15.65</v>
      </c>
      <c r="G445">
        <v>0</v>
      </c>
    </row>
    <row r="446" spans="1:7" ht="15.75" x14ac:dyDescent="0.5">
      <c r="A446" s="14">
        <v>42878</v>
      </c>
      <c r="B446" s="15">
        <v>0.5</v>
      </c>
      <c r="C446" s="3">
        <v>21.7</v>
      </c>
      <c r="D446" s="3">
        <v>31</v>
      </c>
      <c r="E446" s="3">
        <v>5</v>
      </c>
      <c r="F446" s="16">
        <v>16.04</v>
      </c>
      <c r="G446">
        <v>0</v>
      </c>
    </row>
    <row r="447" spans="1:7" ht="15.75" x14ac:dyDescent="0.5">
      <c r="A447" s="14">
        <v>42878</v>
      </c>
      <c r="B447" s="15">
        <v>0.54166666666424135</v>
      </c>
      <c r="C447" s="3">
        <v>22.8</v>
      </c>
      <c r="D447" s="3">
        <v>30</v>
      </c>
      <c r="E447" s="3">
        <v>3</v>
      </c>
      <c r="F447" s="16">
        <v>16.46</v>
      </c>
      <c r="G447">
        <v>0</v>
      </c>
    </row>
    <row r="448" spans="1:7" ht="15.75" x14ac:dyDescent="0.5">
      <c r="A448" s="14">
        <v>42878</v>
      </c>
      <c r="B448" s="15">
        <v>0.58333333333575865</v>
      </c>
      <c r="C448" s="3">
        <v>24.4</v>
      </c>
      <c r="D448" s="3">
        <v>25</v>
      </c>
      <c r="E448" s="3">
        <v>5</v>
      </c>
      <c r="F448" s="16">
        <v>17</v>
      </c>
      <c r="G448">
        <v>0</v>
      </c>
    </row>
    <row r="449" spans="1:7" ht="15.75" x14ac:dyDescent="0.5">
      <c r="A449" s="14">
        <v>42878</v>
      </c>
      <c r="B449" s="15">
        <v>0.625</v>
      </c>
      <c r="C449" s="3">
        <v>25</v>
      </c>
      <c r="D449" s="3">
        <v>26</v>
      </c>
      <c r="E449" s="3">
        <v>3</v>
      </c>
      <c r="F449" s="16">
        <v>17.27</v>
      </c>
      <c r="G449">
        <v>0</v>
      </c>
    </row>
    <row r="450" spans="1:7" ht="15.75" x14ac:dyDescent="0.5">
      <c r="A450" s="14">
        <v>42878</v>
      </c>
      <c r="B450" s="15">
        <v>0.66666666666424135</v>
      </c>
      <c r="C450" s="3">
        <v>25.6</v>
      </c>
      <c r="D450" s="3">
        <v>27</v>
      </c>
      <c r="E450" s="3">
        <v>5</v>
      </c>
      <c r="F450" s="16">
        <v>17.16</v>
      </c>
      <c r="G450">
        <v>0</v>
      </c>
    </row>
    <row r="451" spans="1:7" ht="15.75" x14ac:dyDescent="0.5">
      <c r="A451" s="14">
        <v>42878</v>
      </c>
      <c r="B451" s="15">
        <v>0.70833333333575865</v>
      </c>
      <c r="C451" s="3">
        <v>25.6</v>
      </c>
      <c r="D451" s="3">
        <v>25</v>
      </c>
      <c r="E451" s="3">
        <v>7</v>
      </c>
      <c r="F451" s="16">
        <v>16.510000000000002</v>
      </c>
      <c r="G451">
        <v>0</v>
      </c>
    </row>
    <row r="452" spans="1:7" ht="15.75" x14ac:dyDescent="0.5">
      <c r="A452" s="14">
        <v>42878</v>
      </c>
      <c r="B452" s="15">
        <v>0.75</v>
      </c>
      <c r="C452" s="3">
        <v>25</v>
      </c>
      <c r="D452" s="3">
        <v>23</v>
      </c>
      <c r="E452" s="3">
        <v>6</v>
      </c>
      <c r="F452" s="16">
        <v>16.45</v>
      </c>
      <c r="G452">
        <v>0</v>
      </c>
    </row>
    <row r="453" spans="1:7" ht="15.75" x14ac:dyDescent="0.5">
      <c r="A453" s="14">
        <v>42878</v>
      </c>
      <c r="B453" s="15">
        <v>0.79166666666424135</v>
      </c>
      <c r="C453" s="3">
        <v>22.8</v>
      </c>
      <c r="D453" s="3">
        <v>40</v>
      </c>
      <c r="E453" s="3">
        <v>6</v>
      </c>
      <c r="F453" s="16">
        <v>16.489999999999998</v>
      </c>
      <c r="G453">
        <v>0</v>
      </c>
    </row>
    <row r="454" spans="1:7" ht="15.75" x14ac:dyDescent="0.5">
      <c r="A454" s="14">
        <v>42878</v>
      </c>
      <c r="B454" s="15">
        <v>0.83333333333575865</v>
      </c>
      <c r="C454" s="3">
        <v>20.6</v>
      </c>
      <c r="D454" s="3">
        <v>57</v>
      </c>
      <c r="E454" s="3">
        <v>6</v>
      </c>
      <c r="F454" s="16">
        <v>16.86</v>
      </c>
      <c r="G454">
        <v>0</v>
      </c>
    </row>
    <row r="455" spans="1:7" ht="15.75" x14ac:dyDescent="0.5">
      <c r="A455" s="14">
        <v>42878</v>
      </c>
      <c r="B455" s="15">
        <v>0.875</v>
      </c>
      <c r="C455" s="3">
        <v>18.3</v>
      </c>
      <c r="D455" s="3">
        <v>51</v>
      </c>
      <c r="E455" s="3">
        <v>5</v>
      </c>
      <c r="F455" s="16">
        <v>19.78</v>
      </c>
      <c r="G455">
        <v>0</v>
      </c>
    </row>
    <row r="456" spans="1:7" ht="15.75" x14ac:dyDescent="0.5">
      <c r="A456" s="14">
        <v>42878</v>
      </c>
      <c r="B456" s="15">
        <v>0.91666666666424135</v>
      </c>
      <c r="C456" s="3">
        <v>15.6</v>
      </c>
      <c r="D456" s="3">
        <v>62</v>
      </c>
      <c r="E456" s="3">
        <v>8</v>
      </c>
      <c r="F456" s="16">
        <v>19.41</v>
      </c>
      <c r="G456">
        <v>0</v>
      </c>
    </row>
    <row r="457" spans="1:7" ht="15.75" x14ac:dyDescent="0.5">
      <c r="A457" s="14">
        <v>42878</v>
      </c>
      <c r="B457" s="15">
        <v>0.95833333333575865</v>
      </c>
      <c r="C457" s="3">
        <v>14.4</v>
      </c>
      <c r="D457" s="3">
        <v>65</v>
      </c>
      <c r="E457" s="3">
        <v>7</v>
      </c>
      <c r="F457" s="16">
        <v>18.96</v>
      </c>
      <c r="G457">
        <v>0</v>
      </c>
    </row>
    <row r="458" spans="1:7" ht="15.75" x14ac:dyDescent="0.5">
      <c r="A458" s="14">
        <v>42879</v>
      </c>
      <c r="B458" s="15">
        <v>0</v>
      </c>
      <c r="C458" s="3">
        <v>14.4</v>
      </c>
      <c r="D458" s="3">
        <v>60</v>
      </c>
      <c r="E458" s="3">
        <v>6</v>
      </c>
      <c r="F458" s="16">
        <v>18.64</v>
      </c>
      <c r="G458">
        <v>0</v>
      </c>
    </row>
    <row r="459" spans="1:7" ht="15.75" x14ac:dyDescent="0.5">
      <c r="A459" s="14">
        <v>42879</v>
      </c>
      <c r="B459" s="15">
        <v>4.1666666664241347E-2</v>
      </c>
      <c r="C459" s="3">
        <v>11.7</v>
      </c>
      <c r="D459" s="3">
        <v>69</v>
      </c>
      <c r="E459" s="3">
        <v>3</v>
      </c>
      <c r="F459" s="16">
        <v>18.510000000000002</v>
      </c>
      <c r="G459">
        <v>0</v>
      </c>
    </row>
    <row r="460" spans="1:7" ht="15.75" x14ac:dyDescent="0.5">
      <c r="A460" s="14">
        <v>42879</v>
      </c>
      <c r="B460" s="15">
        <v>8.3333333335758653E-2</v>
      </c>
      <c r="C460" s="3">
        <v>12.8</v>
      </c>
      <c r="D460" s="3">
        <v>62</v>
      </c>
      <c r="E460" s="3">
        <v>6</v>
      </c>
      <c r="F460" s="16">
        <v>18.34</v>
      </c>
      <c r="G460">
        <v>0</v>
      </c>
    </row>
    <row r="461" spans="1:7" ht="15.75" x14ac:dyDescent="0.5">
      <c r="A461" s="14">
        <v>42879</v>
      </c>
      <c r="B461" s="15">
        <v>0.125</v>
      </c>
      <c r="C461" s="3">
        <v>10</v>
      </c>
      <c r="D461" s="3">
        <v>66</v>
      </c>
      <c r="E461" s="3">
        <v>6</v>
      </c>
      <c r="F461" s="16">
        <v>18.04</v>
      </c>
      <c r="G461">
        <v>0</v>
      </c>
    </row>
    <row r="462" spans="1:7" ht="15.75" x14ac:dyDescent="0.5">
      <c r="A462" s="14">
        <v>42879</v>
      </c>
      <c r="B462" s="15">
        <v>0.16666666666424135</v>
      </c>
      <c r="C462" s="3">
        <v>11.1</v>
      </c>
      <c r="D462" s="3">
        <v>61</v>
      </c>
      <c r="E462" s="3">
        <v>0</v>
      </c>
      <c r="F462" s="16">
        <v>17.48</v>
      </c>
      <c r="G462">
        <v>0</v>
      </c>
    </row>
    <row r="463" spans="1:7" ht="15.75" x14ac:dyDescent="0.5">
      <c r="A463" s="14">
        <v>42879</v>
      </c>
      <c r="B463" s="15">
        <v>0.20833333333575865</v>
      </c>
      <c r="C463" s="3">
        <v>8.3000000000000007</v>
      </c>
      <c r="D463" s="3">
        <v>77</v>
      </c>
      <c r="E463" s="3">
        <v>0</v>
      </c>
      <c r="F463" s="16">
        <v>17.190000000000001</v>
      </c>
      <c r="G463">
        <v>0</v>
      </c>
    </row>
    <row r="464" spans="1:7" ht="15.75" x14ac:dyDescent="0.5">
      <c r="A464" s="14">
        <v>42879</v>
      </c>
      <c r="B464" s="15">
        <v>0.25</v>
      </c>
      <c r="C464" s="3">
        <v>10.6</v>
      </c>
      <c r="D464" s="3">
        <v>74</v>
      </c>
      <c r="E464" s="3">
        <v>6</v>
      </c>
      <c r="F464" s="16">
        <v>17.149999999999999</v>
      </c>
      <c r="G464">
        <v>0</v>
      </c>
    </row>
    <row r="465" spans="1:7" ht="15.75" x14ac:dyDescent="0.5">
      <c r="A465" s="14">
        <v>42879</v>
      </c>
      <c r="B465" s="15">
        <v>0.29166666666424135</v>
      </c>
      <c r="C465" s="3">
        <v>15</v>
      </c>
      <c r="D465" s="3">
        <v>54</v>
      </c>
      <c r="E465" s="3">
        <v>7</v>
      </c>
      <c r="F465" s="16">
        <v>17.03</v>
      </c>
      <c r="G465">
        <v>0</v>
      </c>
    </row>
    <row r="466" spans="1:7" ht="15.75" x14ac:dyDescent="0.5">
      <c r="A466" s="14">
        <v>42879</v>
      </c>
      <c r="B466" s="15">
        <v>0.33333333333575865</v>
      </c>
      <c r="C466" s="3">
        <v>17.8</v>
      </c>
      <c r="D466" s="3">
        <v>45</v>
      </c>
      <c r="E466" s="3">
        <v>7</v>
      </c>
      <c r="F466" s="16">
        <v>16.989999999999998</v>
      </c>
      <c r="G466">
        <v>0</v>
      </c>
    </row>
    <row r="467" spans="1:7" ht="15.75" x14ac:dyDescent="0.5">
      <c r="A467" s="14">
        <v>42879</v>
      </c>
      <c r="B467" s="15">
        <v>0.375</v>
      </c>
      <c r="C467" s="3">
        <v>20</v>
      </c>
      <c r="D467" s="3">
        <v>38</v>
      </c>
      <c r="E467" s="3">
        <v>6</v>
      </c>
      <c r="F467" s="16">
        <v>17.12</v>
      </c>
      <c r="G467">
        <v>0</v>
      </c>
    </row>
    <row r="468" spans="1:7" ht="15.75" x14ac:dyDescent="0.5">
      <c r="A468" s="14">
        <v>42879</v>
      </c>
      <c r="B468" s="15">
        <v>0.41666666666424135</v>
      </c>
      <c r="C468" s="3">
        <v>22.2</v>
      </c>
      <c r="D468" s="3">
        <v>34</v>
      </c>
      <c r="E468" s="3">
        <v>5</v>
      </c>
      <c r="F468" s="16">
        <v>17.3</v>
      </c>
      <c r="G468">
        <v>0</v>
      </c>
    </row>
    <row r="469" spans="1:7" ht="15.75" x14ac:dyDescent="0.5">
      <c r="A469" s="14">
        <v>42879</v>
      </c>
      <c r="B469" s="15">
        <v>0.45833333333575865</v>
      </c>
      <c r="C469" s="3">
        <v>23.3</v>
      </c>
      <c r="D469" s="3">
        <v>34</v>
      </c>
      <c r="E469" s="3">
        <v>6</v>
      </c>
      <c r="F469" s="16">
        <v>17.760000000000002</v>
      </c>
      <c r="G469">
        <v>0</v>
      </c>
    </row>
    <row r="470" spans="1:7" ht="15.75" x14ac:dyDescent="0.5">
      <c r="A470" s="14">
        <v>42879</v>
      </c>
      <c r="B470" s="15">
        <v>0.5</v>
      </c>
      <c r="C470" s="3">
        <v>27.8</v>
      </c>
      <c r="D470" s="3">
        <v>22</v>
      </c>
      <c r="E470" s="3">
        <v>0</v>
      </c>
      <c r="F470" s="16">
        <v>18.21</v>
      </c>
      <c r="G470">
        <v>0</v>
      </c>
    </row>
    <row r="471" spans="1:7" ht="15.75" x14ac:dyDescent="0.5">
      <c r="A471" s="14">
        <v>42879</v>
      </c>
      <c r="B471" s="15">
        <v>0.54166666666424135</v>
      </c>
      <c r="C471" s="3">
        <v>28.9</v>
      </c>
      <c r="D471" s="3">
        <v>18</v>
      </c>
      <c r="E471" s="3">
        <v>10</v>
      </c>
      <c r="F471" s="16">
        <v>18.25</v>
      </c>
      <c r="G471">
        <v>0</v>
      </c>
    </row>
    <row r="472" spans="1:7" ht="15.75" x14ac:dyDescent="0.5">
      <c r="A472" s="14">
        <v>42879</v>
      </c>
      <c r="B472" s="15">
        <v>0.58333333333575865</v>
      </c>
      <c r="C472" s="3">
        <v>28.3</v>
      </c>
      <c r="D472" s="3">
        <v>18</v>
      </c>
      <c r="E472" s="3">
        <v>5</v>
      </c>
      <c r="F472" s="16">
        <v>18.36</v>
      </c>
      <c r="G472">
        <v>0</v>
      </c>
    </row>
    <row r="473" spans="1:7" ht="15.75" x14ac:dyDescent="0.5">
      <c r="A473" s="14">
        <v>42879</v>
      </c>
      <c r="B473" s="15">
        <v>0.625</v>
      </c>
      <c r="C473" s="3">
        <v>28.3</v>
      </c>
      <c r="D473" s="3">
        <v>19</v>
      </c>
      <c r="E473" s="3">
        <v>6</v>
      </c>
      <c r="F473" s="16">
        <v>17.940000000000001</v>
      </c>
      <c r="G473">
        <v>0</v>
      </c>
    </row>
    <row r="474" spans="1:7" ht="15.75" x14ac:dyDescent="0.5">
      <c r="A474" s="14">
        <v>42879</v>
      </c>
      <c r="B474" s="15">
        <v>0.66666666666424135</v>
      </c>
      <c r="C474" s="3">
        <v>26.7</v>
      </c>
      <c r="D474" s="3">
        <v>24</v>
      </c>
      <c r="E474" s="3">
        <v>7</v>
      </c>
      <c r="F474" s="16">
        <v>18.12</v>
      </c>
      <c r="G474">
        <v>0</v>
      </c>
    </row>
    <row r="475" spans="1:7" ht="15.75" x14ac:dyDescent="0.5">
      <c r="A475" s="14">
        <v>42879</v>
      </c>
      <c r="B475" s="15">
        <v>0.70833333333575865</v>
      </c>
      <c r="C475" s="3">
        <v>26.1</v>
      </c>
      <c r="D475" s="3">
        <v>29</v>
      </c>
      <c r="E475" s="3">
        <v>10</v>
      </c>
      <c r="F475" s="16">
        <v>18.239999999999998</v>
      </c>
      <c r="G475">
        <v>0</v>
      </c>
    </row>
    <row r="476" spans="1:7" ht="15.75" x14ac:dyDescent="0.5">
      <c r="A476" s="14">
        <v>42879</v>
      </c>
      <c r="B476" s="15">
        <v>0.75</v>
      </c>
      <c r="C476" s="3">
        <v>25</v>
      </c>
      <c r="D476" s="3">
        <v>31</v>
      </c>
      <c r="E476" s="3">
        <v>18</v>
      </c>
      <c r="F476" s="16">
        <v>19.170000000000002</v>
      </c>
      <c r="G476">
        <v>0</v>
      </c>
    </row>
    <row r="477" spans="1:7" ht="15.75" x14ac:dyDescent="0.5">
      <c r="A477" s="14">
        <v>42879</v>
      </c>
      <c r="B477" s="15">
        <v>0.79166666666424135</v>
      </c>
      <c r="C477" s="3">
        <v>22.8</v>
      </c>
      <c r="D477" s="3">
        <v>43</v>
      </c>
      <c r="E477" s="3">
        <v>11</v>
      </c>
      <c r="F477" s="16">
        <v>18.920000000000002</v>
      </c>
      <c r="G477">
        <v>0</v>
      </c>
    </row>
    <row r="478" spans="1:7" ht="15.75" x14ac:dyDescent="0.5">
      <c r="A478" s="14">
        <v>42879</v>
      </c>
      <c r="B478" s="15">
        <v>0.83333333333575865</v>
      </c>
      <c r="C478" s="3">
        <v>22.2</v>
      </c>
      <c r="D478" s="3">
        <v>43</v>
      </c>
      <c r="E478" s="3">
        <v>10</v>
      </c>
      <c r="F478" s="16">
        <v>18.45</v>
      </c>
      <c r="G478">
        <v>0</v>
      </c>
    </row>
    <row r="479" spans="1:7" ht="15.75" x14ac:dyDescent="0.5">
      <c r="A479" s="14">
        <v>42879</v>
      </c>
      <c r="B479" s="15">
        <v>0.875</v>
      </c>
      <c r="C479" s="3">
        <v>20.6</v>
      </c>
      <c r="D479" s="3">
        <v>45</v>
      </c>
      <c r="E479" s="3">
        <v>10</v>
      </c>
      <c r="F479" s="16">
        <v>18.05</v>
      </c>
      <c r="G479">
        <v>0</v>
      </c>
    </row>
    <row r="480" spans="1:7" ht="15.75" x14ac:dyDescent="0.5">
      <c r="A480" s="14">
        <v>42879</v>
      </c>
      <c r="B480" s="15">
        <v>0.91666666666424135</v>
      </c>
      <c r="C480" s="3">
        <v>20</v>
      </c>
      <c r="D480" s="3">
        <v>45</v>
      </c>
      <c r="E480" s="3">
        <v>6</v>
      </c>
      <c r="F480" s="16">
        <v>17.93</v>
      </c>
      <c r="G480">
        <v>0</v>
      </c>
    </row>
    <row r="481" spans="1:7" ht="15.75" x14ac:dyDescent="0.5">
      <c r="A481" s="14">
        <v>42879</v>
      </c>
      <c r="B481" s="15">
        <v>0.95833333333575865</v>
      </c>
      <c r="C481" s="3">
        <v>17.8</v>
      </c>
      <c r="D481" s="3">
        <v>50</v>
      </c>
      <c r="E481" s="3">
        <v>10</v>
      </c>
      <c r="F481" s="16">
        <v>17.77</v>
      </c>
      <c r="G481">
        <v>0</v>
      </c>
    </row>
    <row r="482" spans="1:7" ht="15.75" x14ac:dyDescent="0.5">
      <c r="A482" s="14">
        <v>42880</v>
      </c>
      <c r="B482" s="15">
        <v>0</v>
      </c>
      <c r="C482" s="3">
        <v>16.100000000000001</v>
      </c>
      <c r="D482" s="3">
        <v>60</v>
      </c>
      <c r="E482" s="3">
        <v>0</v>
      </c>
      <c r="F482" s="16">
        <v>17.57</v>
      </c>
      <c r="G482">
        <v>0</v>
      </c>
    </row>
    <row r="483" spans="1:7" ht="15.75" x14ac:dyDescent="0.5">
      <c r="A483" s="14">
        <v>42880</v>
      </c>
      <c r="B483" s="15">
        <v>4.1666666664241347E-2</v>
      </c>
      <c r="C483" s="3">
        <v>17.2</v>
      </c>
      <c r="D483" s="3">
        <v>56</v>
      </c>
      <c r="E483" s="3">
        <v>20</v>
      </c>
      <c r="F483" s="16">
        <v>17.39</v>
      </c>
      <c r="G483">
        <v>0</v>
      </c>
    </row>
    <row r="484" spans="1:7" ht="15.75" x14ac:dyDescent="0.5">
      <c r="A484" s="14">
        <v>42880</v>
      </c>
      <c r="B484" s="15">
        <v>8.3333333335758653E-2</v>
      </c>
      <c r="C484" s="3">
        <v>17.2</v>
      </c>
      <c r="D484" s="3">
        <v>43</v>
      </c>
      <c r="E484" s="3">
        <v>30</v>
      </c>
      <c r="F484" s="16">
        <v>17.329999999999998</v>
      </c>
      <c r="G484">
        <v>0</v>
      </c>
    </row>
    <row r="485" spans="1:7" ht="15.75" x14ac:dyDescent="0.5">
      <c r="A485" s="14">
        <v>42880</v>
      </c>
      <c r="B485" s="15">
        <v>0.125</v>
      </c>
      <c r="C485" s="3">
        <v>16.100000000000001</v>
      </c>
      <c r="D485" s="3">
        <v>44</v>
      </c>
      <c r="E485" s="3">
        <v>23</v>
      </c>
      <c r="F485" s="16">
        <v>17.739999999999998</v>
      </c>
      <c r="G485">
        <v>0</v>
      </c>
    </row>
    <row r="486" spans="1:7" ht="15.75" x14ac:dyDescent="0.5">
      <c r="A486" s="14">
        <v>42880</v>
      </c>
      <c r="B486" s="15">
        <v>0.16666666666424135</v>
      </c>
      <c r="C486" s="3">
        <v>15</v>
      </c>
      <c r="D486" s="3">
        <v>48</v>
      </c>
      <c r="E486" s="3">
        <v>22</v>
      </c>
      <c r="F486" s="16">
        <v>17.46</v>
      </c>
      <c r="G486">
        <v>0</v>
      </c>
    </row>
    <row r="487" spans="1:7" ht="15.75" x14ac:dyDescent="0.5">
      <c r="A487" s="14">
        <v>42880</v>
      </c>
      <c r="B487" s="15">
        <v>0.20833333333575865</v>
      </c>
      <c r="C487" s="3">
        <v>14.4</v>
      </c>
      <c r="D487" s="3">
        <v>51</v>
      </c>
      <c r="E487" s="3">
        <v>23</v>
      </c>
      <c r="F487" s="16">
        <v>17.23</v>
      </c>
      <c r="G487">
        <v>0</v>
      </c>
    </row>
    <row r="488" spans="1:7" ht="15.75" x14ac:dyDescent="0.5">
      <c r="A488" s="14">
        <v>42880</v>
      </c>
      <c r="B488" s="15">
        <v>0.25</v>
      </c>
      <c r="C488" s="3">
        <v>13.3</v>
      </c>
      <c r="D488" s="3">
        <v>60</v>
      </c>
      <c r="E488" s="3">
        <v>14</v>
      </c>
      <c r="F488" s="16">
        <v>16.47</v>
      </c>
      <c r="G488">
        <v>0</v>
      </c>
    </row>
    <row r="489" spans="1:7" ht="15.75" x14ac:dyDescent="0.5">
      <c r="A489" s="14">
        <v>42880</v>
      </c>
      <c r="B489" s="15">
        <v>0.29166666666424135</v>
      </c>
      <c r="C489" s="3">
        <v>13.9</v>
      </c>
      <c r="D489" s="3">
        <v>55</v>
      </c>
      <c r="E489" s="3">
        <v>21</v>
      </c>
      <c r="F489" s="16">
        <v>16.489999999999998</v>
      </c>
      <c r="G489">
        <v>0</v>
      </c>
    </row>
    <row r="490" spans="1:7" ht="15.75" x14ac:dyDescent="0.5">
      <c r="A490" s="14">
        <v>42880</v>
      </c>
      <c r="B490" s="15">
        <v>0.33333333333575865</v>
      </c>
      <c r="C490" s="3">
        <v>15.6</v>
      </c>
      <c r="D490" s="3">
        <v>46</v>
      </c>
      <c r="E490" s="3">
        <v>6</v>
      </c>
      <c r="F490" s="16">
        <v>15.97</v>
      </c>
      <c r="G490">
        <v>0</v>
      </c>
    </row>
    <row r="491" spans="1:7" ht="15.75" x14ac:dyDescent="0.5">
      <c r="A491" s="14">
        <v>42880</v>
      </c>
      <c r="B491" s="15">
        <v>0.375</v>
      </c>
      <c r="C491" s="3">
        <v>17.2</v>
      </c>
      <c r="D491" s="3">
        <v>47</v>
      </c>
      <c r="E491" s="3">
        <v>13</v>
      </c>
      <c r="F491" s="16">
        <v>15.45</v>
      </c>
      <c r="G491">
        <v>0</v>
      </c>
    </row>
    <row r="492" spans="1:7" ht="15.75" x14ac:dyDescent="0.5">
      <c r="A492" s="14">
        <v>42880</v>
      </c>
      <c r="B492" s="15">
        <v>0.41666666666424135</v>
      </c>
      <c r="C492" s="3">
        <v>16.7</v>
      </c>
      <c r="D492" s="3">
        <v>40</v>
      </c>
      <c r="E492" s="3">
        <v>8</v>
      </c>
      <c r="F492" s="16">
        <v>15.6</v>
      </c>
      <c r="G492">
        <v>0</v>
      </c>
    </row>
    <row r="493" spans="1:7" ht="15.75" x14ac:dyDescent="0.5">
      <c r="A493" s="14">
        <v>42880</v>
      </c>
      <c r="B493" s="15">
        <v>0.45833333333575865</v>
      </c>
      <c r="C493" s="3">
        <v>17.8</v>
      </c>
      <c r="D493" s="3">
        <v>37</v>
      </c>
      <c r="E493" s="3">
        <v>5</v>
      </c>
      <c r="F493" s="16">
        <v>15.72</v>
      </c>
      <c r="G493">
        <v>0</v>
      </c>
    </row>
    <row r="494" spans="1:7" ht="15.75" x14ac:dyDescent="0.5">
      <c r="A494" s="14">
        <v>42880</v>
      </c>
      <c r="B494" s="15">
        <v>0.5</v>
      </c>
      <c r="C494" s="3">
        <v>19.399999999999999</v>
      </c>
      <c r="D494" s="3">
        <v>32</v>
      </c>
      <c r="E494" s="3">
        <v>10</v>
      </c>
      <c r="F494" s="16">
        <v>15.96</v>
      </c>
      <c r="G494">
        <v>0</v>
      </c>
    </row>
    <row r="495" spans="1:7" ht="15.75" x14ac:dyDescent="0.5">
      <c r="A495" s="14">
        <v>42880</v>
      </c>
      <c r="B495" s="15">
        <v>0.54166666666424135</v>
      </c>
      <c r="C495" s="3">
        <v>19.399999999999999</v>
      </c>
      <c r="D495" s="3">
        <v>32</v>
      </c>
      <c r="E495" s="3">
        <v>7</v>
      </c>
      <c r="F495" s="16">
        <v>16.579999999999998</v>
      </c>
      <c r="G495">
        <v>0</v>
      </c>
    </row>
    <row r="496" spans="1:7" ht="15.75" x14ac:dyDescent="0.5">
      <c r="A496" s="14">
        <v>42880</v>
      </c>
      <c r="B496" s="15">
        <v>0.58333333333575865</v>
      </c>
      <c r="C496" s="3">
        <v>19.399999999999999</v>
      </c>
      <c r="D496" s="3">
        <v>33</v>
      </c>
      <c r="E496" s="3">
        <v>10</v>
      </c>
      <c r="F496" s="16">
        <v>16.82</v>
      </c>
      <c r="G496">
        <v>0</v>
      </c>
    </row>
    <row r="497" spans="1:7" ht="15.75" x14ac:dyDescent="0.5">
      <c r="A497" s="14">
        <v>42880</v>
      </c>
      <c r="B497" s="15">
        <v>0.625</v>
      </c>
      <c r="C497" s="3">
        <v>20</v>
      </c>
      <c r="D497" s="3">
        <v>32</v>
      </c>
      <c r="E497" s="3">
        <v>11</v>
      </c>
      <c r="F497" s="16">
        <v>17.02</v>
      </c>
      <c r="G497">
        <v>0</v>
      </c>
    </row>
    <row r="498" spans="1:7" ht="15.75" x14ac:dyDescent="0.5">
      <c r="A498" s="14">
        <v>42880</v>
      </c>
      <c r="B498" s="15">
        <v>0.66666666666424135</v>
      </c>
      <c r="C498" s="3">
        <v>19.399999999999999</v>
      </c>
      <c r="D498" s="3">
        <v>31</v>
      </c>
      <c r="E498" s="3">
        <v>6</v>
      </c>
      <c r="F498" s="16">
        <v>18.7</v>
      </c>
      <c r="G498">
        <v>0</v>
      </c>
    </row>
    <row r="499" spans="1:7" ht="15.75" x14ac:dyDescent="0.5">
      <c r="A499" s="14">
        <v>42880</v>
      </c>
      <c r="B499" s="15">
        <v>0.70833333333575865</v>
      </c>
      <c r="C499" s="3">
        <v>20</v>
      </c>
      <c r="D499" s="3">
        <v>28</v>
      </c>
      <c r="E499" s="3">
        <v>6</v>
      </c>
      <c r="F499" s="16">
        <v>18.68</v>
      </c>
      <c r="G499">
        <v>0</v>
      </c>
    </row>
    <row r="500" spans="1:7" ht="15.75" x14ac:dyDescent="0.5">
      <c r="A500" s="14">
        <v>42880</v>
      </c>
      <c r="B500" s="15">
        <v>0.75</v>
      </c>
      <c r="C500" s="3">
        <v>19.399999999999999</v>
      </c>
      <c r="D500" s="3">
        <v>35</v>
      </c>
      <c r="E500" s="3">
        <v>6</v>
      </c>
      <c r="F500" s="16">
        <v>19.04</v>
      </c>
      <c r="G500">
        <v>0</v>
      </c>
    </row>
    <row r="501" spans="1:7" ht="15.75" x14ac:dyDescent="0.5">
      <c r="A501" s="14">
        <v>42880</v>
      </c>
      <c r="B501" s="15">
        <v>0.79166666666424135</v>
      </c>
      <c r="C501" s="3">
        <v>18.3</v>
      </c>
      <c r="D501" s="3">
        <v>40</v>
      </c>
      <c r="E501" s="3">
        <v>6</v>
      </c>
      <c r="F501" s="16">
        <v>18.53</v>
      </c>
      <c r="G501">
        <v>0</v>
      </c>
    </row>
    <row r="502" spans="1:7" ht="15.75" x14ac:dyDescent="0.5">
      <c r="A502" s="14">
        <v>42880</v>
      </c>
      <c r="B502" s="15">
        <v>0.83333333333575865</v>
      </c>
      <c r="C502" s="3">
        <v>16.100000000000001</v>
      </c>
      <c r="D502" s="3">
        <v>46</v>
      </c>
      <c r="E502" s="3">
        <v>7</v>
      </c>
      <c r="F502" s="16">
        <v>18.190000000000001</v>
      </c>
      <c r="G502">
        <v>0</v>
      </c>
    </row>
    <row r="503" spans="1:7" ht="15.75" x14ac:dyDescent="0.5">
      <c r="A503" s="14">
        <v>42880</v>
      </c>
      <c r="B503" s="15">
        <v>0.875</v>
      </c>
      <c r="C503" s="3">
        <v>16.100000000000001</v>
      </c>
      <c r="D503" s="3">
        <v>43</v>
      </c>
      <c r="E503" s="3">
        <v>9</v>
      </c>
      <c r="F503" s="16">
        <v>18.57</v>
      </c>
      <c r="G503">
        <v>0</v>
      </c>
    </row>
    <row r="504" spans="1:7" ht="15.75" x14ac:dyDescent="0.5">
      <c r="A504" s="14">
        <v>42880</v>
      </c>
      <c r="B504" s="15">
        <v>0.91666666666424135</v>
      </c>
      <c r="C504" s="3">
        <v>14.4</v>
      </c>
      <c r="D504" s="3">
        <v>50</v>
      </c>
      <c r="E504" s="3">
        <v>6</v>
      </c>
      <c r="F504" s="16">
        <v>17.940000000000001</v>
      </c>
      <c r="G504">
        <v>0</v>
      </c>
    </row>
    <row r="505" spans="1:7" ht="15.75" x14ac:dyDescent="0.5">
      <c r="A505" s="14">
        <v>42880</v>
      </c>
      <c r="B505" s="15">
        <v>0.95833333333575865</v>
      </c>
      <c r="C505" s="3">
        <v>11.7</v>
      </c>
      <c r="D505" s="3">
        <v>59</v>
      </c>
      <c r="E505" s="3">
        <v>9</v>
      </c>
      <c r="F505" s="16">
        <v>17.43</v>
      </c>
      <c r="G505">
        <v>0</v>
      </c>
    </row>
    <row r="506" spans="1:7" ht="15.75" x14ac:dyDescent="0.5">
      <c r="A506" s="14">
        <v>42881</v>
      </c>
      <c r="B506" s="15">
        <v>0</v>
      </c>
      <c r="C506" s="3">
        <v>12.2</v>
      </c>
      <c r="D506" s="3">
        <v>59</v>
      </c>
      <c r="E506" s="3">
        <v>3</v>
      </c>
      <c r="F506" s="16">
        <v>17.23</v>
      </c>
      <c r="G506">
        <v>0</v>
      </c>
    </row>
    <row r="507" spans="1:7" ht="15.75" x14ac:dyDescent="0.5">
      <c r="A507" s="14">
        <v>42881</v>
      </c>
      <c r="B507" s="15">
        <v>4.1666666664241347E-2</v>
      </c>
      <c r="C507" s="3">
        <v>11.7</v>
      </c>
      <c r="D507" s="3">
        <v>64</v>
      </c>
      <c r="E507" s="3">
        <v>6</v>
      </c>
      <c r="F507" s="16">
        <v>17.12</v>
      </c>
      <c r="G507">
        <v>0</v>
      </c>
    </row>
    <row r="508" spans="1:7" ht="15.75" x14ac:dyDescent="0.5">
      <c r="A508" s="14">
        <v>42881</v>
      </c>
      <c r="B508" s="15">
        <v>8.3333333335758653E-2</v>
      </c>
      <c r="C508" s="3">
        <v>12.2</v>
      </c>
      <c r="D508" s="3">
        <v>64</v>
      </c>
      <c r="E508" s="3">
        <v>6</v>
      </c>
      <c r="F508" s="16">
        <v>17.059999999999999</v>
      </c>
      <c r="G508">
        <v>0</v>
      </c>
    </row>
    <row r="509" spans="1:7" ht="15.75" x14ac:dyDescent="0.5">
      <c r="A509" s="14">
        <v>42881</v>
      </c>
      <c r="B509" s="15">
        <v>0.125</v>
      </c>
      <c r="C509" s="3">
        <v>11.7</v>
      </c>
      <c r="D509" s="3">
        <v>61</v>
      </c>
      <c r="E509" s="3">
        <v>6</v>
      </c>
      <c r="F509" s="16">
        <v>17.02</v>
      </c>
      <c r="G509">
        <v>0</v>
      </c>
    </row>
    <row r="510" spans="1:7" ht="15.75" x14ac:dyDescent="0.5">
      <c r="A510" s="14">
        <v>42881</v>
      </c>
      <c r="B510" s="15">
        <v>0.16666666666424135</v>
      </c>
      <c r="C510" s="3">
        <v>12.2</v>
      </c>
      <c r="D510" s="3">
        <v>62</v>
      </c>
      <c r="E510" s="3">
        <v>7</v>
      </c>
      <c r="F510" s="16">
        <v>16.97</v>
      </c>
      <c r="G510">
        <v>0</v>
      </c>
    </row>
    <row r="511" spans="1:7" ht="15.75" x14ac:dyDescent="0.5">
      <c r="A511" s="14">
        <v>42881</v>
      </c>
      <c r="B511" s="15">
        <v>0.20833333333575865</v>
      </c>
      <c r="C511" s="3">
        <v>11.7</v>
      </c>
      <c r="D511" s="3">
        <v>69</v>
      </c>
      <c r="E511" s="3">
        <v>7</v>
      </c>
      <c r="F511" s="16">
        <v>16.91</v>
      </c>
      <c r="G511">
        <v>0</v>
      </c>
    </row>
    <row r="512" spans="1:7" ht="15.75" x14ac:dyDescent="0.5">
      <c r="A512" s="14">
        <v>42881</v>
      </c>
      <c r="B512" s="15">
        <v>0.25</v>
      </c>
      <c r="C512" s="3">
        <v>11.1</v>
      </c>
      <c r="D512" s="3">
        <v>69</v>
      </c>
      <c r="E512" s="3">
        <v>5</v>
      </c>
      <c r="F512" s="16">
        <v>16.82</v>
      </c>
      <c r="G512">
        <v>0</v>
      </c>
    </row>
    <row r="513" spans="1:7" ht="15.75" x14ac:dyDescent="0.5">
      <c r="A513" s="14">
        <v>42881</v>
      </c>
      <c r="B513" s="15">
        <v>0.29166666666424135</v>
      </c>
      <c r="C513" s="3">
        <v>12.8</v>
      </c>
      <c r="D513" s="3">
        <v>62</v>
      </c>
      <c r="E513" s="3">
        <v>0</v>
      </c>
      <c r="F513" s="16">
        <v>16.7</v>
      </c>
      <c r="G513">
        <v>0</v>
      </c>
    </row>
    <row r="514" spans="1:7" ht="15.75" x14ac:dyDescent="0.5">
      <c r="A514" s="14">
        <v>42881</v>
      </c>
      <c r="B514" s="15">
        <v>0.33333333333575865</v>
      </c>
      <c r="C514" s="25"/>
      <c r="D514" s="25"/>
      <c r="E514" s="25"/>
      <c r="F514" s="16">
        <v>16.690000000000001</v>
      </c>
      <c r="G514">
        <v>1</v>
      </c>
    </row>
    <row r="515" spans="1:7" ht="15.75" x14ac:dyDescent="0.5">
      <c r="A515" s="14">
        <v>42881</v>
      </c>
      <c r="B515" s="15">
        <v>0.375</v>
      </c>
      <c r="C515" s="25"/>
      <c r="D515" s="25"/>
      <c r="E515" s="25"/>
      <c r="F515" s="16">
        <v>16.63</v>
      </c>
      <c r="G515">
        <v>1</v>
      </c>
    </row>
    <row r="516" spans="1:7" ht="15.75" x14ac:dyDescent="0.5">
      <c r="A516" s="14">
        <v>42881</v>
      </c>
      <c r="B516" s="15">
        <v>0.41666666666424135</v>
      </c>
      <c r="C516" s="25"/>
      <c r="D516" s="25"/>
      <c r="E516" s="25"/>
      <c r="F516" s="16">
        <v>16.579999999999998</v>
      </c>
      <c r="G516">
        <v>1</v>
      </c>
    </row>
    <row r="517" spans="1:7" ht="15.75" x14ac:dyDescent="0.5">
      <c r="A517" s="14">
        <v>42881</v>
      </c>
      <c r="B517" s="15">
        <v>0.45833333333575865</v>
      </c>
      <c r="C517" s="25"/>
      <c r="D517" s="25"/>
      <c r="E517" s="25"/>
      <c r="F517" s="16">
        <v>16.64</v>
      </c>
      <c r="G517">
        <v>1</v>
      </c>
    </row>
    <row r="518" spans="1:7" ht="15.75" x14ac:dyDescent="0.5">
      <c r="A518" s="14">
        <v>42881</v>
      </c>
      <c r="B518" s="15">
        <v>0.5</v>
      </c>
      <c r="C518" s="25"/>
      <c r="D518" s="25"/>
      <c r="E518" s="25"/>
      <c r="F518" s="16">
        <v>16.84</v>
      </c>
      <c r="G518">
        <v>1</v>
      </c>
    </row>
    <row r="519" spans="1:7" ht="15.75" x14ac:dyDescent="0.5">
      <c r="A519" s="14">
        <v>42881</v>
      </c>
      <c r="B519" s="15">
        <v>0.54166666666424135</v>
      </c>
      <c r="C519" s="25"/>
      <c r="D519" s="25"/>
      <c r="E519" s="25"/>
      <c r="F519" s="16">
        <v>16.940000000000001</v>
      </c>
      <c r="G519">
        <v>1</v>
      </c>
    </row>
    <row r="520" spans="1:7" ht="15.75" x14ac:dyDescent="0.5">
      <c r="A520" s="14">
        <v>42881</v>
      </c>
      <c r="B520" s="15">
        <v>0.58333333333575865</v>
      </c>
      <c r="C520" s="3">
        <v>20.6</v>
      </c>
      <c r="D520" s="3">
        <v>32</v>
      </c>
      <c r="E520" s="3">
        <v>20</v>
      </c>
      <c r="F520" s="16">
        <v>17</v>
      </c>
      <c r="G520">
        <v>0</v>
      </c>
    </row>
    <row r="521" spans="1:7" ht="15.75" x14ac:dyDescent="0.5">
      <c r="A521" s="14">
        <v>42881</v>
      </c>
      <c r="B521" s="15">
        <v>0.625</v>
      </c>
      <c r="C521" s="25"/>
      <c r="D521" s="25"/>
      <c r="E521" s="25"/>
      <c r="F521" s="16">
        <v>17.14</v>
      </c>
      <c r="G521">
        <v>1</v>
      </c>
    </row>
    <row r="522" spans="1:7" ht="15.75" x14ac:dyDescent="0.5">
      <c r="A522" s="14">
        <v>42881</v>
      </c>
      <c r="B522" s="15">
        <v>0.66666666666424135</v>
      </c>
      <c r="C522" s="25"/>
      <c r="D522" s="25"/>
      <c r="E522" s="25"/>
      <c r="F522" s="16">
        <v>17.239999999999998</v>
      </c>
      <c r="G522">
        <v>1</v>
      </c>
    </row>
    <row r="523" spans="1:7" ht="15.75" x14ac:dyDescent="0.5">
      <c r="A523" s="14">
        <v>42881</v>
      </c>
      <c r="B523" s="15">
        <v>0.70833333333575865</v>
      </c>
      <c r="C523" s="3">
        <v>18.3</v>
      </c>
      <c r="D523" s="3">
        <v>33</v>
      </c>
      <c r="E523" s="3">
        <v>18</v>
      </c>
      <c r="F523" s="16">
        <v>17.23</v>
      </c>
      <c r="G523">
        <v>0</v>
      </c>
    </row>
    <row r="524" spans="1:7" ht="15.75" x14ac:dyDescent="0.5">
      <c r="A524" s="14">
        <v>42881</v>
      </c>
      <c r="B524" s="15">
        <v>0.75</v>
      </c>
      <c r="C524" s="24"/>
      <c r="D524" s="24"/>
      <c r="E524" s="24"/>
      <c r="F524" s="16">
        <v>17.18</v>
      </c>
      <c r="G524">
        <v>1</v>
      </c>
    </row>
    <row r="525" spans="1:7" ht="15.75" x14ac:dyDescent="0.5">
      <c r="A525" s="14">
        <v>42881</v>
      </c>
      <c r="B525" s="15">
        <v>0.79166666666424135</v>
      </c>
      <c r="C525" s="3">
        <v>16.7</v>
      </c>
      <c r="D525" s="3">
        <v>32</v>
      </c>
      <c r="E525" s="3">
        <v>16</v>
      </c>
      <c r="F525" s="16">
        <v>17.100000000000001</v>
      </c>
      <c r="G525">
        <v>0</v>
      </c>
    </row>
    <row r="526" spans="1:7" ht="15.75" x14ac:dyDescent="0.5">
      <c r="A526" s="14">
        <v>42881</v>
      </c>
      <c r="B526" s="15">
        <v>0.83333333333575865</v>
      </c>
      <c r="C526" s="3">
        <v>15.6</v>
      </c>
      <c r="D526" s="3">
        <v>36</v>
      </c>
      <c r="E526" s="3">
        <v>22</v>
      </c>
      <c r="F526" s="16">
        <v>16.96</v>
      </c>
      <c r="G526">
        <v>0</v>
      </c>
    </row>
    <row r="527" spans="1:7" ht="15.75" x14ac:dyDescent="0.5">
      <c r="A527" s="14">
        <v>42881</v>
      </c>
      <c r="B527" s="15">
        <v>0.875</v>
      </c>
      <c r="C527" s="3">
        <v>15</v>
      </c>
      <c r="D527" s="3">
        <v>44</v>
      </c>
      <c r="E527" s="3">
        <v>18</v>
      </c>
      <c r="F527" s="16">
        <v>16.84</v>
      </c>
      <c r="G527">
        <v>0</v>
      </c>
    </row>
    <row r="528" spans="1:7" ht="15.75" x14ac:dyDescent="0.5">
      <c r="A528" s="14">
        <v>42881</v>
      </c>
      <c r="B528" s="15">
        <v>0.91666666666424135</v>
      </c>
      <c r="C528" s="3">
        <v>14.4</v>
      </c>
      <c r="D528" s="3">
        <v>50</v>
      </c>
      <c r="E528" s="3">
        <v>20</v>
      </c>
      <c r="F528" s="16">
        <v>16.73</v>
      </c>
      <c r="G528">
        <v>0</v>
      </c>
    </row>
    <row r="529" spans="1:7" ht="15.75" x14ac:dyDescent="0.5">
      <c r="A529" s="14">
        <v>42881</v>
      </c>
      <c r="B529" s="15">
        <v>0.95833333333575865</v>
      </c>
      <c r="C529" s="3">
        <v>13.9</v>
      </c>
      <c r="D529" s="3">
        <v>53</v>
      </c>
      <c r="E529" s="3">
        <v>15</v>
      </c>
      <c r="F529" s="16">
        <v>16.64</v>
      </c>
      <c r="G529">
        <v>0</v>
      </c>
    </row>
    <row r="530" spans="1:7" ht="15.75" x14ac:dyDescent="0.5">
      <c r="A530" s="14">
        <v>42882</v>
      </c>
      <c r="B530" s="15">
        <v>0</v>
      </c>
      <c r="C530" s="3">
        <v>12.2</v>
      </c>
      <c r="D530" s="3">
        <v>59</v>
      </c>
      <c r="E530" s="3">
        <v>20</v>
      </c>
      <c r="F530" s="16">
        <v>16.53</v>
      </c>
      <c r="G530">
        <v>0</v>
      </c>
    </row>
    <row r="531" spans="1:7" ht="15.75" x14ac:dyDescent="0.5">
      <c r="A531" s="14">
        <v>42882</v>
      </c>
      <c r="B531" s="15">
        <v>4.1666666664241347E-2</v>
      </c>
      <c r="C531" s="3">
        <v>11.1</v>
      </c>
      <c r="D531" s="3">
        <v>61</v>
      </c>
      <c r="E531" s="3">
        <v>9</v>
      </c>
      <c r="F531" s="16">
        <v>16.399999999999999</v>
      </c>
      <c r="G531">
        <v>0</v>
      </c>
    </row>
    <row r="532" spans="1:7" ht="15.75" x14ac:dyDescent="0.5">
      <c r="A532" s="14">
        <v>42882</v>
      </c>
      <c r="B532" s="15">
        <v>8.3333333335758653E-2</v>
      </c>
      <c r="C532" s="3">
        <v>10.6</v>
      </c>
      <c r="D532" s="3">
        <v>64</v>
      </c>
      <c r="E532" s="3">
        <v>7</v>
      </c>
      <c r="F532" s="16">
        <v>16.3</v>
      </c>
      <c r="G532">
        <v>0</v>
      </c>
    </row>
    <row r="533" spans="1:7" ht="15.75" x14ac:dyDescent="0.5">
      <c r="A533" s="14">
        <v>42882</v>
      </c>
      <c r="B533" s="15">
        <v>0.125</v>
      </c>
      <c r="C533" s="3">
        <v>9.4</v>
      </c>
      <c r="D533" s="3">
        <v>66</v>
      </c>
      <c r="E533" s="3">
        <v>6</v>
      </c>
      <c r="F533" s="16">
        <v>16.149999999999999</v>
      </c>
      <c r="G533">
        <v>0</v>
      </c>
    </row>
    <row r="534" spans="1:7" ht="15.75" x14ac:dyDescent="0.5">
      <c r="A534" s="14">
        <v>42882</v>
      </c>
      <c r="B534" s="15">
        <v>0.16666666666424135</v>
      </c>
      <c r="C534" s="3">
        <v>10</v>
      </c>
      <c r="D534" s="3">
        <v>66</v>
      </c>
      <c r="E534" s="3">
        <v>14</v>
      </c>
      <c r="F534" s="16">
        <v>16.03</v>
      </c>
      <c r="G534">
        <v>0</v>
      </c>
    </row>
    <row r="535" spans="1:7" ht="15.75" x14ac:dyDescent="0.5">
      <c r="A535" s="14">
        <v>42882</v>
      </c>
      <c r="B535" s="15">
        <v>0.20833333333575865</v>
      </c>
      <c r="C535" s="3">
        <v>8.9</v>
      </c>
      <c r="D535" s="3">
        <v>66</v>
      </c>
      <c r="E535" s="3">
        <v>0</v>
      </c>
      <c r="F535" s="16">
        <v>15.91</v>
      </c>
      <c r="G535">
        <v>0</v>
      </c>
    </row>
    <row r="536" spans="1:7" ht="15.75" x14ac:dyDescent="0.5">
      <c r="A536" s="14">
        <v>42882</v>
      </c>
      <c r="B536" s="15">
        <v>0.25</v>
      </c>
      <c r="C536" s="3">
        <v>9.4</v>
      </c>
      <c r="D536" s="3">
        <v>69</v>
      </c>
      <c r="E536" s="3">
        <v>3</v>
      </c>
      <c r="F536" s="16">
        <v>15.78</v>
      </c>
      <c r="G536">
        <v>0</v>
      </c>
    </row>
    <row r="537" spans="1:7" ht="15.75" x14ac:dyDescent="0.5">
      <c r="A537" s="14">
        <v>42882</v>
      </c>
      <c r="B537" s="15">
        <v>0.29166666666424135</v>
      </c>
      <c r="C537" s="3">
        <v>10.6</v>
      </c>
      <c r="D537" s="3">
        <v>59</v>
      </c>
      <c r="E537" s="3">
        <v>0</v>
      </c>
      <c r="F537" s="16">
        <v>15.71</v>
      </c>
      <c r="G537">
        <v>0</v>
      </c>
    </row>
    <row r="538" spans="1:7" ht="15.75" x14ac:dyDescent="0.5">
      <c r="A538" s="14">
        <v>42882</v>
      </c>
      <c r="B538" s="15">
        <v>0.33333333333575865</v>
      </c>
      <c r="C538" s="3">
        <v>11.7</v>
      </c>
      <c r="D538" s="3">
        <v>57</v>
      </c>
      <c r="E538" s="3">
        <v>8</v>
      </c>
      <c r="F538" s="16">
        <v>15.66</v>
      </c>
      <c r="G538">
        <v>0</v>
      </c>
    </row>
    <row r="539" spans="1:7" ht="15.75" x14ac:dyDescent="0.5">
      <c r="A539" s="14">
        <v>42882</v>
      </c>
      <c r="B539" s="15">
        <v>0.375</v>
      </c>
      <c r="C539" s="3">
        <v>12.2</v>
      </c>
      <c r="D539" s="3">
        <v>55</v>
      </c>
      <c r="E539" s="3">
        <v>3</v>
      </c>
      <c r="F539" s="16">
        <v>15.7</v>
      </c>
      <c r="G539">
        <v>0</v>
      </c>
    </row>
    <row r="540" spans="1:7" ht="15.75" x14ac:dyDescent="0.5">
      <c r="A540" s="14">
        <v>42882</v>
      </c>
      <c r="B540" s="15">
        <v>0.41666666666424135</v>
      </c>
      <c r="C540" s="3">
        <v>13.9</v>
      </c>
      <c r="D540" s="3">
        <v>49</v>
      </c>
      <c r="E540" s="3">
        <v>10</v>
      </c>
      <c r="F540" s="16">
        <v>15.86</v>
      </c>
      <c r="G540">
        <v>0</v>
      </c>
    </row>
    <row r="541" spans="1:7" ht="15.75" x14ac:dyDescent="0.5">
      <c r="A541" s="14">
        <v>42882</v>
      </c>
      <c r="B541" s="15">
        <v>0.45833333333575865</v>
      </c>
      <c r="C541" s="3">
        <v>15</v>
      </c>
      <c r="D541" s="3">
        <v>46</v>
      </c>
      <c r="E541" s="3">
        <v>8</v>
      </c>
      <c r="F541" s="16">
        <v>16.07</v>
      </c>
      <c r="G541">
        <v>0</v>
      </c>
    </row>
    <row r="542" spans="1:7" ht="15.75" x14ac:dyDescent="0.5">
      <c r="A542" s="14">
        <v>42882</v>
      </c>
      <c r="B542" s="15">
        <v>0.5</v>
      </c>
      <c r="C542" s="3">
        <v>16.100000000000001</v>
      </c>
      <c r="D542" s="3">
        <v>41</v>
      </c>
      <c r="E542" s="3">
        <v>8</v>
      </c>
      <c r="F542" s="16">
        <v>16.11</v>
      </c>
      <c r="G542">
        <v>0</v>
      </c>
    </row>
    <row r="543" spans="1:7" ht="15.75" x14ac:dyDescent="0.5">
      <c r="A543" s="14">
        <v>42882</v>
      </c>
      <c r="B543" s="15">
        <v>0.54166666666424135</v>
      </c>
      <c r="C543" s="3">
        <v>17.8</v>
      </c>
      <c r="D543" s="3">
        <v>40</v>
      </c>
      <c r="E543" s="3">
        <v>10</v>
      </c>
      <c r="F543" s="16">
        <v>16.09</v>
      </c>
      <c r="G543">
        <v>0</v>
      </c>
    </row>
    <row r="544" spans="1:7" ht="15.75" x14ac:dyDescent="0.5">
      <c r="A544" s="14">
        <v>42882</v>
      </c>
      <c r="B544" s="15">
        <v>0.58333333333575865</v>
      </c>
      <c r="C544" s="3">
        <v>18.899999999999999</v>
      </c>
      <c r="D544" s="3">
        <v>36</v>
      </c>
      <c r="E544" s="3">
        <v>9</v>
      </c>
      <c r="F544" s="16">
        <v>17.04</v>
      </c>
      <c r="G544">
        <v>0</v>
      </c>
    </row>
    <row r="545" spans="1:7" ht="15.75" x14ac:dyDescent="0.5">
      <c r="A545" s="14">
        <v>42882</v>
      </c>
      <c r="B545" s="15">
        <v>0.625</v>
      </c>
      <c r="C545" s="3">
        <v>20</v>
      </c>
      <c r="D545" s="3">
        <v>35</v>
      </c>
      <c r="E545" s="3">
        <v>15</v>
      </c>
      <c r="F545" s="16">
        <v>17.2</v>
      </c>
      <c r="G545">
        <v>0</v>
      </c>
    </row>
    <row r="546" spans="1:7" ht="15.75" x14ac:dyDescent="0.5">
      <c r="A546" s="14">
        <v>42882</v>
      </c>
      <c r="B546" s="15">
        <v>0.66666666666424135</v>
      </c>
      <c r="C546" s="3">
        <v>20</v>
      </c>
      <c r="D546" s="3">
        <v>33</v>
      </c>
      <c r="E546" s="3">
        <v>13</v>
      </c>
      <c r="F546" s="16">
        <v>17.190000000000001</v>
      </c>
      <c r="G546">
        <v>0</v>
      </c>
    </row>
    <row r="547" spans="1:7" ht="15.75" x14ac:dyDescent="0.5">
      <c r="A547" s="14">
        <v>42882</v>
      </c>
      <c r="B547" s="15">
        <v>0.70833333333575865</v>
      </c>
      <c r="C547" s="25"/>
      <c r="D547" s="25"/>
      <c r="E547" s="25"/>
      <c r="F547" s="16">
        <v>17.21</v>
      </c>
      <c r="G547">
        <v>1</v>
      </c>
    </row>
    <row r="548" spans="1:7" ht="15.75" x14ac:dyDescent="0.5">
      <c r="A548" s="14">
        <v>42882</v>
      </c>
      <c r="B548" s="15">
        <v>0.75</v>
      </c>
      <c r="C548" s="3">
        <v>19.399999999999999</v>
      </c>
      <c r="D548" s="3">
        <v>39</v>
      </c>
      <c r="E548" s="3">
        <v>14</v>
      </c>
      <c r="F548" s="16">
        <v>17.149999999999999</v>
      </c>
      <c r="G548">
        <v>0</v>
      </c>
    </row>
    <row r="549" spans="1:7" ht="15.75" x14ac:dyDescent="0.5">
      <c r="A549" s="14">
        <v>42882</v>
      </c>
      <c r="B549" s="15">
        <v>0.79166666666424135</v>
      </c>
      <c r="C549" s="3">
        <v>18.3</v>
      </c>
      <c r="D549" s="3">
        <v>43</v>
      </c>
      <c r="E549" s="3">
        <v>14</v>
      </c>
      <c r="F549" s="16">
        <v>17.05</v>
      </c>
      <c r="G549">
        <v>0</v>
      </c>
    </row>
    <row r="550" spans="1:7" ht="15.75" x14ac:dyDescent="0.5">
      <c r="A550" s="14">
        <v>42882</v>
      </c>
      <c r="B550" s="15">
        <v>0.83333333333575865</v>
      </c>
      <c r="C550" s="3">
        <v>16.7</v>
      </c>
      <c r="D550" s="3">
        <v>48</v>
      </c>
      <c r="E550" s="3">
        <v>11</v>
      </c>
      <c r="F550" s="16">
        <v>16.97</v>
      </c>
      <c r="G550">
        <v>0</v>
      </c>
    </row>
    <row r="551" spans="1:7" ht="15.75" x14ac:dyDescent="0.5">
      <c r="A551" s="14">
        <v>42882</v>
      </c>
      <c r="B551" s="15">
        <v>0.875</v>
      </c>
      <c r="C551" s="3">
        <v>15.6</v>
      </c>
      <c r="D551" s="3">
        <v>52</v>
      </c>
      <c r="E551" s="3">
        <v>10</v>
      </c>
      <c r="F551" s="16">
        <v>16.86</v>
      </c>
      <c r="G551">
        <v>0</v>
      </c>
    </row>
    <row r="552" spans="1:7" ht="15.75" x14ac:dyDescent="0.5">
      <c r="A552" s="14">
        <v>42882</v>
      </c>
      <c r="B552" s="15">
        <v>0.91666666666424135</v>
      </c>
      <c r="C552" s="3">
        <v>15</v>
      </c>
      <c r="D552" s="3">
        <v>51</v>
      </c>
      <c r="E552" s="3">
        <v>8</v>
      </c>
      <c r="F552" s="16">
        <v>16.75</v>
      </c>
      <c r="G552">
        <v>0</v>
      </c>
    </row>
    <row r="553" spans="1:7" ht="15.75" x14ac:dyDescent="0.5">
      <c r="A553" s="14">
        <v>42882</v>
      </c>
      <c r="B553" s="15">
        <v>0.95833333333575865</v>
      </c>
      <c r="C553" s="3">
        <v>11.7</v>
      </c>
      <c r="D553" s="3">
        <v>66</v>
      </c>
      <c r="E553" s="3">
        <v>7</v>
      </c>
      <c r="F553" s="16">
        <v>16.690000000000001</v>
      </c>
      <c r="G553">
        <v>0</v>
      </c>
    </row>
    <row r="554" spans="1:7" ht="15.75" x14ac:dyDescent="0.5">
      <c r="A554" s="14">
        <v>42883</v>
      </c>
      <c r="B554" s="15">
        <v>0</v>
      </c>
      <c r="C554" s="3">
        <v>10.6</v>
      </c>
      <c r="D554" s="3">
        <v>74</v>
      </c>
      <c r="E554" s="3">
        <v>8</v>
      </c>
      <c r="F554" s="16">
        <v>16.62</v>
      </c>
      <c r="G554">
        <v>0</v>
      </c>
    </row>
    <row r="555" spans="1:7" ht="15.75" x14ac:dyDescent="0.5">
      <c r="A555" s="14">
        <v>42883</v>
      </c>
      <c r="B555" s="15">
        <v>4.1666666664241347E-2</v>
      </c>
      <c r="C555" s="3">
        <v>8.9</v>
      </c>
      <c r="D555" s="3">
        <v>77</v>
      </c>
      <c r="E555" s="3">
        <v>0</v>
      </c>
      <c r="F555" s="16">
        <v>16.55</v>
      </c>
      <c r="G555">
        <v>0</v>
      </c>
    </row>
    <row r="556" spans="1:7" ht="15.75" x14ac:dyDescent="0.5">
      <c r="A556" s="14">
        <v>42883</v>
      </c>
      <c r="B556" s="15">
        <v>8.3333333335758653E-2</v>
      </c>
      <c r="C556" s="3">
        <v>10</v>
      </c>
      <c r="D556" s="3">
        <v>63</v>
      </c>
      <c r="E556" s="3">
        <v>3</v>
      </c>
      <c r="F556" s="16">
        <v>16.53</v>
      </c>
      <c r="G556">
        <v>0</v>
      </c>
    </row>
    <row r="557" spans="1:7" ht="15.75" x14ac:dyDescent="0.5">
      <c r="A557" s="14">
        <v>42883</v>
      </c>
      <c r="B557" s="15">
        <v>0.125</v>
      </c>
      <c r="C557" s="3">
        <v>8.3000000000000007</v>
      </c>
      <c r="D557" s="3">
        <v>71</v>
      </c>
      <c r="E557" s="3">
        <v>5</v>
      </c>
      <c r="F557" s="16">
        <v>16.47</v>
      </c>
      <c r="G557">
        <v>0</v>
      </c>
    </row>
    <row r="558" spans="1:7" ht="15.75" x14ac:dyDescent="0.5">
      <c r="A558" s="14">
        <v>42883</v>
      </c>
      <c r="B558" s="15">
        <v>0.16666666666424135</v>
      </c>
      <c r="C558" s="3">
        <v>8.3000000000000007</v>
      </c>
      <c r="D558" s="3">
        <v>71</v>
      </c>
      <c r="E558" s="3">
        <v>7</v>
      </c>
      <c r="F558" s="16">
        <v>16.38</v>
      </c>
      <c r="G558">
        <v>0</v>
      </c>
    </row>
    <row r="559" spans="1:7" ht="15.75" x14ac:dyDescent="0.5">
      <c r="A559" s="14">
        <v>42883</v>
      </c>
      <c r="B559" s="15">
        <v>0.20833333333575865</v>
      </c>
      <c r="C559" s="3">
        <v>7.8</v>
      </c>
      <c r="D559" s="3">
        <v>73</v>
      </c>
      <c r="E559" s="3">
        <v>0</v>
      </c>
      <c r="F559" s="16">
        <v>16.28</v>
      </c>
      <c r="G559">
        <v>0</v>
      </c>
    </row>
    <row r="560" spans="1:7" ht="15.75" x14ac:dyDescent="0.5">
      <c r="A560" s="14">
        <v>42883</v>
      </c>
      <c r="B560" s="15">
        <v>0.25</v>
      </c>
      <c r="C560" s="3">
        <v>8.3000000000000007</v>
      </c>
      <c r="D560" s="3">
        <v>71</v>
      </c>
      <c r="E560" s="3">
        <v>5</v>
      </c>
      <c r="F560" s="16">
        <v>16.18</v>
      </c>
      <c r="G560">
        <v>0</v>
      </c>
    </row>
    <row r="561" spans="1:7" ht="15.75" x14ac:dyDescent="0.5">
      <c r="A561" s="14">
        <v>42883</v>
      </c>
      <c r="B561" s="15">
        <v>0.29166666666424135</v>
      </c>
      <c r="C561" s="3">
        <v>12.2</v>
      </c>
      <c r="D561" s="3">
        <v>55</v>
      </c>
      <c r="E561" s="3">
        <v>3</v>
      </c>
      <c r="F561" s="16">
        <v>16.09</v>
      </c>
      <c r="G561">
        <v>0</v>
      </c>
    </row>
    <row r="562" spans="1:7" ht="15.75" x14ac:dyDescent="0.5">
      <c r="A562" s="14">
        <v>42883</v>
      </c>
      <c r="B562" s="15">
        <v>0.33333333333575865</v>
      </c>
      <c r="C562" s="3">
        <v>14.4</v>
      </c>
      <c r="D562" s="3">
        <v>46</v>
      </c>
      <c r="E562" s="3">
        <v>5</v>
      </c>
      <c r="F562" s="16">
        <v>16.02</v>
      </c>
      <c r="G562">
        <v>0</v>
      </c>
    </row>
    <row r="563" spans="1:7" ht="15.75" x14ac:dyDescent="0.5">
      <c r="A563" s="14">
        <v>42883</v>
      </c>
      <c r="B563" s="15">
        <v>0.375</v>
      </c>
      <c r="C563" s="3">
        <v>15.6</v>
      </c>
      <c r="D563" s="3">
        <v>47</v>
      </c>
      <c r="E563" s="3">
        <v>5</v>
      </c>
      <c r="F563" s="16">
        <v>16.04</v>
      </c>
      <c r="G563">
        <v>0</v>
      </c>
    </row>
    <row r="564" spans="1:7" ht="15.75" x14ac:dyDescent="0.5">
      <c r="A564" s="14">
        <v>42883</v>
      </c>
      <c r="B564" s="15">
        <v>0.41666666666424135</v>
      </c>
      <c r="C564" s="3">
        <v>16.7</v>
      </c>
      <c r="D564" s="3">
        <v>50</v>
      </c>
      <c r="E564" s="3">
        <v>7</v>
      </c>
      <c r="F564" s="16">
        <v>16.149999999999999</v>
      </c>
      <c r="G564">
        <v>0</v>
      </c>
    </row>
    <row r="565" spans="1:7" ht="15.75" x14ac:dyDescent="0.5">
      <c r="A565" s="14">
        <v>42883</v>
      </c>
      <c r="B565" s="15">
        <v>0.45833333333575865</v>
      </c>
      <c r="C565" s="3">
        <v>17.8</v>
      </c>
      <c r="D565" s="3">
        <v>48</v>
      </c>
      <c r="E565" s="3">
        <v>6</v>
      </c>
      <c r="F565" s="16">
        <v>16.420000000000002</v>
      </c>
      <c r="G565">
        <v>0</v>
      </c>
    </row>
    <row r="566" spans="1:7" ht="15.75" x14ac:dyDescent="0.5">
      <c r="A566" s="14">
        <v>42883</v>
      </c>
      <c r="B566" s="15">
        <v>0.5</v>
      </c>
      <c r="C566" s="3">
        <v>20</v>
      </c>
      <c r="D566" s="3">
        <v>32</v>
      </c>
      <c r="E566" s="3">
        <v>7</v>
      </c>
      <c r="F566" s="16">
        <v>16.86</v>
      </c>
      <c r="G566">
        <v>0</v>
      </c>
    </row>
    <row r="567" spans="1:7" ht="15.75" x14ac:dyDescent="0.5">
      <c r="A567" s="14">
        <v>42883</v>
      </c>
      <c r="B567" s="15">
        <v>0.54166666666424135</v>
      </c>
      <c r="C567" s="25"/>
      <c r="D567" s="25"/>
      <c r="E567" s="25"/>
      <c r="F567" s="16">
        <v>16.760000000000002</v>
      </c>
      <c r="G567">
        <v>1</v>
      </c>
    </row>
    <row r="568" spans="1:7" ht="15.75" x14ac:dyDescent="0.5">
      <c r="A568" s="14">
        <v>42883</v>
      </c>
      <c r="B568" s="15">
        <v>0.58333333333575865</v>
      </c>
      <c r="C568" s="3">
        <v>22.8</v>
      </c>
      <c r="D568" s="3">
        <v>20</v>
      </c>
      <c r="E568" s="3">
        <v>7</v>
      </c>
      <c r="F568" s="16">
        <v>16.72</v>
      </c>
      <c r="G568">
        <v>0</v>
      </c>
    </row>
    <row r="569" spans="1:7" ht="15.75" x14ac:dyDescent="0.5">
      <c r="A569" s="14">
        <v>42883</v>
      </c>
      <c r="B569" s="15">
        <v>0.625</v>
      </c>
      <c r="C569" s="3">
        <v>23.9</v>
      </c>
      <c r="D569" s="3">
        <v>20</v>
      </c>
      <c r="E569" s="3">
        <v>5</v>
      </c>
      <c r="F569" s="16">
        <v>16.940000000000001</v>
      </c>
      <c r="G569">
        <v>0</v>
      </c>
    </row>
    <row r="570" spans="1:7" ht="15.75" x14ac:dyDescent="0.5">
      <c r="A570" s="14">
        <v>42883</v>
      </c>
      <c r="B570" s="15">
        <v>0.66666666666424135</v>
      </c>
      <c r="C570" s="3">
        <v>24.4</v>
      </c>
      <c r="D570" s="3">
        <v>17</v>
      </c>
      <c r="E570" s="3">
        <v>5</v>
      </c>
      <c r="F570" s="16">
        <v>17.84</v>
      </c>
      <c r="G570">
        <v>0</v>
      </c>
    </row>
    <row r="571" spans="1:7" ht="15.75" x14ac:dyDescent="0.5">
      <c r="A571" s="14">
        <v>42883</v>
      </c>
      <c r="B571" s="15">
        <v>0.70833333333575865</v>
      </c>
      <c r="C571" s="3">
        <v>24.4</v>
      </c>
      <c r="D571" s="3">
        <v>12</v>
      </c>
      <c r="E571" s="3">
        <v>6</v>
      </c>
      <c r="F571" s="16">
        <v>17.399999999999999</v>
      </c>
      <c r="G571">
        <v>0</v>
      </c>
    </row>
    <row r="572" spans="1:7" ht="15.75" x14ac:dyDescent="0.5">
      <c r="A572" s="14">
        <v>42883</v>
      </c>
      <c r="B572" s="15">
        <v>0.75</v>
      </c>
      <c r="C572" s="3">
        <v>23.9</v>
      </c>
      <c r="D572" s="3">
        <v>20</v>
      </c>
      <c r="E572" s="3">
        <v>6</v>
      </c>
      <c r="F572" s="16">
        <v>16.64</v>
      </c>
      <c r="G572">
        <v>0</v>
      </c>
    </row>
    <row r="573" spans="1:7" ht="15.75" x14ac:dyDescent="0.5">
      <c r="A573" s="14">
        <v>42883</v>
      </c>
      <c r="B573" s="15">
        <v>0.79166666666424135</v>
      </c>
      <c r="C573" s="3">
        <v>22.2</v>
      </c>
      <c r="D573" s="3">
        <v>33</v>
      </c>
      <c r="E573" s="3">
        <v>14</v>
      </c>
      <c r="F573" s="16">
        <v>16.97</v>
      </c>
      <c r="G573">
        <v>0</v>
      </c>
    </row>
    <row r="574" spans="1:7" ht="15.75" x14ac:dyDescent="0.5">
      <c r="A574" s="14">
        <v>42883</v>
      </c>
      <c r="B574" s="15">
        <v>0.83333333333575865</v>
      </c>
      <c r="C574" s="3">
        <v>18.899999999999999</v>
      </c>
      <c r="D574" s="3">
        <v>61</v>
      </c>
      <c r="E574" s="3">
        <v>10</v>
      </c>
      <c r="F574" s="16">
        <v>19.27</v>
      </c>
      <c r="G574">
        <v>0</v>
      </c>
    </row>
    <row r="575" spans="1:7" ht="15.75" x14ac:dyDescent="0.5">
      <c r="A575" s="14">
        <v>42883</v>
      </c>
      <c r="B575" s="15">
        <v>0.875</v>
      </c>
      <c r="C575" s="3">
        <v>18.3</v>
      </c>
      <c r="D575" s="3">
        <v>47</v>
      </c>
      <c r="E575" s="3">
        <v>13</v>
      </c>
      <c r="F575" s="16">
        <v>17.95</v>
      </c>
      <c r="G575">
        <v>0</v>
      </c>
    </row>
    <row r="576" spans="1:7" ht="15.75" x14ac:dyDescent="0.5">
      <c r="A576" s="14">
        <v>42883</v>
      </c>
      <c r="B576" s="15">
        <v>0.91666666666424135</v>
      </c>
      <c r="C576" s="3">
        <v>17.2</v>
      </c>
      <c r="D576" s="3">
        <v>54</v>
      </c>
      <c r="E576" s="3">
        <v>7</v>
      </c>
      <c r="F576" s="16">
        <v>17.37</v>
      </c>
      <c r="G576">
        <v>0</v>
      </c>
    </row>
    <row r="577" spans="1:7" ht="15.75" x14ac:dyDescent="0.5">
      <c r="A577" s="14">
        <v>42883</v>
      </c>
      <c r="B577" s="15">
        <v>0.95833333333575865</v>
      </c>
      <c r="C577" s="3">
        <v>13.9</v>
      </c>
      <c r="D577" s="3">
        <v>51</v>
      </c>
      <c r="E577" s="3">
        <v>8</v>
      </c>
      <c r="F577" s="16">
        <v>17.239999999999998</v>
      </c>
      <c r="G577">
        <v>0</v>
      </c>
    </row>
    <row r="578" spans="1:7" ht="15.75" x14ac:dyDescent="0.5">
      <c r="A578" s="14">
        <v>42884</v>
      </c>
      <c r="B578" s="15">
        <v>0</v>
      </c>
      <c r="C578" s="3">
        <v>12.2</v>
      </c>
      <c r="D578" s="3">
        <v>62</v>
      </c>
      <c r="E578" s="3">
        <v>5</v>
      </c>
      <c r="F578" s="16">
        <v>17.14</v>
      </c>
      <c r="G578">
        <v>0</v>
      </c>
    </row>
    <row r="579" spans="1:7" ht="15.75" x14ac:dyDescent="0.5">
      <c r="A579" s="14">
        <v>42884</v>
      </c>
      <c r="B579" s="15">
        <v>4.1666666664241347E-2</v>
      </c>
      <c r="C579" s="25"/>
      <c r="D579" s="25"/>
      <c r="E579" s="25"/>
      <c r="F579" s="16">
        <v>17.03</v>
      </c>
      <c r="G579">
        <v>1</v>
      </c>
    </row>
    <row r="580" spans="1:7" ht="15.75" x14ac:dyDescent="0.5">
      <c r="A580" s="14">
        <v>42884</v>
      </c>
      <c r="B580" s="15">
        <v>8.3333333335758653E-2</v>
      </c>
      <c r="C580" s="3">
        <v>11.1</v>
      </c>
      <c r="D580" s="3">
        <v>53</v>
      </c>
      <c r="E580" s="3">
        <v>5</v>
      </c>
      <c r="F580" s="16">
        <v>16.98</v>
      </c>
      <c r="G580">
        <v>0</v>
      </c>
    </row>
    <row r="581" spans="1:7" ht="15.75" x14ac:dyDescent="0.5">
      <c r="A581" s="14">
        <v>42884</v>
      </c>
      <c r="B581" s="15">
        <v>0.125</v>
      </c>
      <c r="C581" s="3">
        <v>11.1</v>
      </c>
      <c r="D581" s="3">
        <v>50</v>
      </c>
      <c r="E581" s="3">
        <v>5</v>
      </c>
      <c r="F581" s="16">
        <v>16.86</v>
      </c>
      <c r="G581">
        <v>0</v>
      </c>
    </row>
    <row r="582" spans="1:7" ht="15.75" x14ac:dyDescent="0.5">
      <c r="A582" s="14">
        <v>42884</v>
      </c>
      <c r="B582" s="15">
        <v>0.16666666666424135</v>
      </c>
      <c r="C582" s="3">
        <v>10.6</v>
      </c>
      <c r="D582" s="3">
        <v>54</v>
      </c>
      <c r="E582" s="3">
        <v>0</v>
      </c>
      <c r="F582" s="16">
        <v>16.59</v>
      </c>
      <c r="G582">
        <v>0</v>
      </c>
    </row>
    <row r="583" spans="1:7" ht="15.75" x14ac:dyDescent="0.5">
      <c r="A583" s="14">
        <v>42884</v>
      </c>
      <c r="B583" s="15">
        <v>0.20833333333575865</v>
      </c>
      <c r="C583" s="3">
        <v>10</v>
      </c>
      <c r="D583" s="3">
        <v>59</v>
      </c>
      <c r="E583" s="3">
        <v>0</v>
      </c>
      <c r="F583" s="16">
        <v>16.34</v>
      </c>
      <c r="G583">
        <v>0</v>
      </c>
    </row>
    <row r="584" spans="1:7" ht="15.75" x14ac:dyDescent="0.5">
      <c r="A584" s="14">
        <v>42884</v>
      </c>
      <c r="B584" s="15">
        <v>0.25</v>
      </c>
      <c r="C584" s="3">
        <v>10.6</v>
      </c>
      <c r="D584" s="3">
        <v>59</v>
      </c>
      <c r="E584" s="3">
        <v>3</v>
      </c>
      <c r="F584" s="16">
        <v>16.37</v>
      </c>
      <c r="G584">
        <v>0</v>
      </c>
    </row>
    <row r="585" spans="1:7" ht="15.75" x14ac:dyDescent="0.5">
      <c r="A585" s="14">
        <v>42884</v>
      </c>
      <c r="B585" s="15">
        <v>0.29166666666424135</v>
      </c>
      <c r="C585" s="3">
        <v>13.9</v>
      </c>
      <c r="D585" s="3">
        <v>49</v>
      </c>
      <c r="E585" s="3">
        <v>5</v>
      </c>
      <c r="F585" s="16">
        <v>16.54</v>
      </c>
      <c r="G585">
        <v>0</v>
      </c>
    </row>
    <row r="586" spans="1:7" ht="15.75" x14ac:dyDescent="0.5">
      <c r="A586" s="14">
        <v>42884</v>
      </c>
      <c r="B586" s="15">
        <v>0.33333333333575865</v>
      </c>
      <c r="C586" s="3">
        <v>16.100000000000001</v>
      </c>
      <c r="D586" s="3">
        <v>41</v>
      </c>
      <c r="E586" s="3">
        <v>7</v>
      </c>
      <c r="F586" s="16">
        <v>16.47</v>
      </c>
      <c r="G586">
        <v>0</v>
      </c>
    </row>
    <row r="587" spans="1:7" ht="15.75" x14ac:dyDescent="0.5">
      <c r="A587" s="14">
        <v>42884</v>
      </c>
      <c r="B587" s="15">
        <v>0.375</v>
      </c>
      <c r="C587" s="3">
        <v>17.8</v>
      </c>
      <c r="D587" s="3">
        <v>45</v>
      </c>
      <c r="E587" s="3">
        <v>7</v>
      </c>
      <c r="F587" s="16">
        <v>16.52</v>
      </c>
      <c r="G587">
        <v>0</v>
      </c>
    </row>
    <row r="588" spans="1:7" ht="15.75" x14ac:dyDescent="0.5">
      <c r="A588" s="14">
        <v>42884</v>
      </c>
      <c r="B588" s="15">
        <v>0.41666666666424135</v>
      </c>
      <c r="C588" s="3">
        <v>18.899999999999999</v>
      </c>
      <c r="D588" s="3">
        <v>47</v>
      </c>
      <c r="E588" s="3">
        <v>8</v>
      </c>
      <c r="F588" s="16">
        <v>16.77</v>
      </c>
      <c r="G588">
        <v>0</v>
      </c>
    </row>
    <row r="589" spans="1:7" ht="15.75" x14ac:dyDescent="0.5">
      <c r="A589" s="14">
        <v>42884</v>
      </c>
      <c r="B589" s="15">
        <v>0.45833333333575865</v>
      </c>
      <c r="C589" s="3">
        <v>20.6</v>
      </c>
      <c r="D589" s="3">
        <v>36</v>
      </c>
      <c r="E589" s="3">
        <v>6</v>
      </c>
      <c r="F589" s="16">
        <v>17.18</v>
      </c>
      <c r="G589">
        <v>0</v>
      </c>
    </row>
    <row r="590" spans="1:7" ht="15.75" x14ac:dyDescent="0.5">
      <c r="A590" s="14">
        <v>42884</v>
      </c>
      <c r="B590" s="15">
        <v>0.5</v>
      </c>
      <c r="C590" s="3">
        <v>21.7</v>
      </c>
      <c r="D590" s="3">
        <v>36</v>
      </c>
      <c r="E590" s="3">
        <v>7</v>
      </c>
      <c r="F590" s="16">
        <v>17.690000000000001</v>
      </c>
      <c r="G590">
        <v>0</v>
      </c>
    </row>
    <row r="591" spans="1:7" ht="15.75" x14ac:dyDescent="0.5">
      <c r="A591" s="14">
        <v>42884</v>
      </c>
      <c r="B591" s="15">
        <v>0.54166666666424135</v>
      </c>
      <c r="C591" s="3">
        <v>23.9</v>
      </c>
      <c r="D591" s="3">
        <v>23</v>
      </c>
      <c r="E591" s="3">
        <v>8</v>
      </c>
      <c r="F591" s="16">
        <v>17.989999999999998</v>
      </c>
      <c r="G591">
        <v>0</v>
      </c>
    </row>
    <row r="592" spans="1:7" ht="15.75" x14ac:dyDescent="0.5">
      <c r="A592" s="14">
        <v>42884</v>
      </c>
      <c r="B592" s="15">
        <v>0.58333333333575865</v>
      </c>
      <c r="C592" s="3">
        <v>25</v>
      </c>
      <c r="D592" s="3">
        <v>13</v>
      </c>
      <c r="E592" s="3">
        <v>5</v>
      </c>
      <c r="F592" s="16">
        <v>18.54</v>
      </c>
      <c r="G592">
        <v>0</v>
      </c>
    </row>
    <row r="593" spans="1:7" ht="15.75" x14ac:dyDescent="0.5">
      <c r="A593" s="14">
        <v>42884</v>
      </c>
      <c r="B593" s="15">
        <v>0.625</v>
      </c>
      <c r="C593" s="3">
        <v>26.1</v>
      </c>
      <c r="D593" s="3">
        <v>15</v>
      </c>
      <c r="E593" s="3">
        <v>5</v>
      </c>
      <c r="F593" s="16">
        <v>17.739999999999998</v>
      </c>
      <c r="G593">
        <v>0</v>
      </c>
    </row>
    <row r="594" spans="1:7" ht="15.75" x14ac:dyDescent="0.5">
      <c r="A594" s="14">
        <v>42884</v>
      </c>
      <c r="B594" s="15">
        <v>0.66666666666424135</v>
      </c>
      <c r="C594" s="25"/>
      <c r="D594" s="25"/>
      <c r="E594" s="25"/>
      <c r="F594" s="16">
        <v>17.96</v>
      </c>
      <c r="G594">
        <v>1</v>
      </c>
    </row>
    <row r="595" spans="1:7" ht="15.75" x14ac:dyDescent="0.5">
      <c r="A595" s="14">
        <v>42884</v>
      </c>
      <c r="B595" s="15">
        <v>0.70833333333575865</v>
      </c>
      <c r="C595" s="3">
        <v>26.7</v>
      </c>
      <c r="D595" s="3">
        <v>17</v>
      </c>
      <c r="E595" s="3">
        <v>6</v>
      </c>
      <c r="F595" s="16">
        <v>19.14</v>
      </c>
      <c r="G595">
        <v>0</v>
      </c>
    </row>
    <row r="596" spans="1:7" ht="15.75" x14ac:dyDescent="0.5">
      <c r="A596" s="14">
        <v>42884</v>
      </c>
      <c r="B596" s="15">
        <v>0.75</v>
      </c>
      <c r="C596" s="3">
        <v>24.4</v>
      </c>
      <c r="D596" s="3">
        <v>25</v>
      </c>
      <c r="E596" s="3">
        <v>6</v>
      </c>
      <c r="F596" s="16">
        <v>19.010000000000002</v>
      </c>
      <c r="G596">
        <v>0</v>
      </c>
    </row>
    <row r="597" spans="1:7" ht="15.75" x14ac:dyDescent="0.5">
      <c r="A597" s="14">
        <v>42884</v>
      </c>
      <c r="B597" s="15">
        <v>0.79166666666424135</v>
      </c>
      <c r="C597" s="3">
        <v>22.8</v>
      </c>
      <c r="D597" s="3">
        <v>35</v>
      </c>
      <c r="E597" s="3">
        <v>5</v>
      </c>
      <c r="F597" s="16">
        <v>17.7</v>
      </c>
      <c r="G597">
        <v>0</v>
      </c>
    </row>
    <row r="598" spans="1:7" ht="15.75" x14ac:dyDescent="0.5">
      <c r="A598" s="14">
        <v>42884</v>
      </c>
      <c r="B598" s="15">
        <v>0.83333333333575865</v>
      </c>
      <c r="C598" s="3">
        <v>20.6</v>
      </c>
      <c r="D598" s="3">
        <v>53</v>
      </c>
      <c r="E598" s="3">
        <v>8</v>
      </c>
      <c r="F598" s="16">
        <v>19.149999999999999</v>
      </c>
      <c r="G598">
        <v>0</v>
      </c>
    </row>
    <row r="599" spans="1:7" ht="15.75" x14ac:dyDescent="0.5">
      <c r="A599" s="14">
        <v>42884</v>
      </c>
      <c r="B599" s="15">
        <v>0.875</v>
      </c>
      <c r="C599" s="3">
        <v>19.399999999999999</v>
      </c>
      <c r="D599" s="3">
        <v>57</v>
      </c>
      <c r="E599" s="3">
        <v>9</v>
      </c>
      <c r="F599" s="16">
        <v>18.350000000000001</v>
      </c>
      <c r="G599">
        <v>0</v>
      </c>
    </row>
    <row r="600" spans="1:7" ht="15.75" x14ac:dyDescent="0.5">
      <c r="A600" s="14">
        <v>42884</v>
      </c>
      <c r="B600" s="15">
        <v>0.91666666666424135</v>
      </c>
      <c r="C600" s="3">
        <v>17.8</v>
      </c>
      <c r="D600" s="3">
        <v>50</v>
      </c>
      <c r="E600" s="3">
        <v>0</v>
      </c>
      <c r="F600" s="16">
        <v>19.53</v>
      </c>
      <c r="G600">
        <v>0</v>
      </c>
    </row>
    <row r="601" spans="1:7" ht="15.75" x14ac:dyDescent="0.5">
      <c r="A601" s="14">
        <v>42884</v>
      </c>
      <c r="B601" s="15">
        <v>0.95833333333575865</v>
      </c>
      <c r="C601" s="3">
        <v>14.4</v>
      </c>
      <c r="D601" s="3">
        <v>53</v>
      </c>
      <c r="E601" s="3">
        <v>8</v>
      </c>
      <c r="F601" s="16">
        <v>18.809999999999999</v>
      </c>
      <c r="G601">
        <v>0</v>
      </c>
    </row>
    <row r="602" spans="1:7" ht="15.75" x14ac:dyDescent="0.5">
      <c r="A602" s="14">
        <v>42885</v>
      </c>
      <c r="B602" s="15">
        <v>0</v>
      </c>
      <c r="C602" s="3">
        <v>15.6</v>
      </c>
      <c r="D602" s="3">
        <v>42</v>
      </c>
      <c r="E602" s="3">
        <v>5</v>
      </c>
      <c r="F602" s="16">
        <v>18.739999999999998</v>
      </c>
      <c r="G602">
        <v>0</v>
      </c>
    </row>
    <row r="603" spans="1:7" ht="15.75" x14ac:dyDescent="0.5">
      <c r="A603" s="14">
        <v>42885</v>
      </c>
      <c r="B603" s="15">
        <v>4.1666666664241347E-2</v>
      </c>
      <c r="C603" s="3">
        <v>13.9</v>
      </c>
      <c r="D603" s="3">
        <v>42</v>
      </c>
      <c r="E603" s="3">
        <v>5</v>
      </c>
      <c r="F603" s="16">
        <v>18.690000000000001</v>
      </c>
      <c r="G603">
        <v>0</v>
      </c>
    </row>
    <row r="604" spans="1:7" ht="15.75" x14ac:dyDescent="0.5">
      <c r="A604" s="14">
        <v>42885</v>
      </c>
      <c r="B604" s="15">
        <v>8.3333333335758653E-2</v>
      </c>
      <c r="C604" s="3">
        <v>13.3</v>
      </c>
      <c r="D604" s="3">
        <v>46</v>
      </c>
      <c r="E604" s="3">
        <v>5</v>
      </c>
      <c r="F604" s="16">
        <v>18.37</v>
      </c>
      <c r="G604">
        <v>0</v>
      </c>
    </row>
    <row r="605" spans="1:7" ht="15.75" x14ac:dyDescent="0.5">
      <c r="A605" s="14">
        <v>42885</v>
      </c>
      <c r="B605" s="15">
        <v>0.125</v>
      </c>
      <c r="C605" s="3">
        <v>12.2</v>
      </c>
      <c r="D605" s="3">
        <v>53</v>
      </c>
      <c r="E605" s="3">
        <v>0</v>
      </c>
      <c r="F605" s="16">
        <v>18.05</v>
      </c>
      <c r="G605">
        <v>0</v>
      </c>
    </row>
    <row r="606" spans="1:7" ht="15.75" x14ac:dyDescent="0.5">
      <c r="A606" s="14">
        <v>42885</v>
      </c>
      <c r="B606" s="15">
        <v>0.16666666666424135</v>
      </c>
      <c r="C606" s="3">
        <v>11.7</v>
      </c>
      <c r="D606" s="3">
        <v>57</v>
      </c>
      <c r="E606" s="3">
        <v>8</v>
      </c>
      <c r="F606" s="16">
        <v>17.72</v>
      </c>
      <c r="G606">
        <v>0</v>
      </c>
    </row>
    <row r="607" spans="1:7" ht="15.75" x14ac:dyDescent="0.5">
      <c r="A607" s="14">
        <v>42885</v>
      </c>
      <c r="B607" s="15">
        <v>0.20833333333575865</v>
      </c>
      <c r="C607" s="3">
        <v>10</v>
      </c>
      <c r="D607" s="3">
        <v>68</v>
      </c>
      <c r="E607" s="3">
        <v>0</v>
      </c>
      <c r="F607" s="16">
        <v>17.57</v>
      </c>
      <c r="G607">
        <v>0</v>
      </c>
    </row>
    <row r="608" spans="1:7" ht="15.75" x14ac:dyDescent="0.5">
      <c r="A608" s="14">
        <v>42885</v>
      </c>
      <c r="B608" s="15">
        <v>0.25</v>
      </c>
      <c r="C608" s="3">
        <v>13.3</v>
      </c>
      <c r="D608" s="3">
        <v>55</v>
      </c>
      <c r="E608" s="3">
        <v>3</v>
      </c>
      <c r="F608" s="16">
        <v>17.41</v>
      </c>
      <c r="G608">
        <v>0</v>
      </c>
    </row>
    <row r="609" spans="1:7" ht="15.75" x14ac:dyDescent="0.5">
      <c r="A609" s="14">
        <v>42885</v>
      </c>
      <c r="B609" s="15">
        <v>0.29166666666424135</v>
      </c>
      <c r="C609" s="3">
        <v>16.100000000000001</v>
      </c>
      <c r="D609" s="3">
        <v>46</v>
      </c>
      <c r="E609" s="3">
        <v>6</v>
      </c>
      <c r="F609" s="16">
        <v>17.399999999999999</v>
      </c>
      <c r="G609">
        <v>0</v>
      </c>
    </row>
    <row r="610" spans="1:7" ht="15.75" x14ac:dyDescent="0.5">
      <c r="A610" s="14">
        <v>42885</v>
      </c>
      <c r="B610" s="15">
        <v>0.33333333333575865</v>
      </c>
      <c r="C610" s="3">
        <v>17.2</v>
      </c>
      <c r="D610" s="3">
        <v>50</v>
      </c>
      <c r="E610" s="3">
        <v>6</v>
      </c>
      <c r="F610" s="16">
        <v>17.39</v>
      </c>
      <c r="G610">
        <v>0</v>
      </c>
    </row>
    <row r="611" spans="1:7" ht="15.75" x14ac:dyDescent="0.5">
      <c r="A611" s="14">
        <v>42885</v>
      </c>
      <c r="B611" s="15">
        <v>0.375</v>
      </c>
      <c r="C611" s="3">
        <v>18.899999999999999</v>
      </c>
      <c r="D611" s="3">
        <v>45</v>
      </c>
      <c r="E611" s="3">
        <v>3</v>
      </c>
      <c r="F611" s="16">
        <v>17.45</v>
      </c>
      <c r="G611">
        <v>0</v>
      </c>
    </row>
    <row r="612" spans="1:7" ht="15.75" x14ac:dyDescent="0.5">
      <c r="A612" s="14">
        <v>42885</v>
      </c>
      <c r="B612" s="15">
        <v>0.41666666666424135</v>
      </c>
      <c r="C612" s="3">
        <v>22.8</v>
      </c>
      <c r="D612" s="3">
        <v>33</v>
      </c>
      <c r="E612" s="3">
        <v>5</v>
      </c>
      <c r="F612" s="16">
        <v>17.510000000000002</v>
      </c>
      <c r="G612">
        <v>0</v>
      </c>
    </row>
    <row r="613" spans="1:7" ht="15.75" x14ac:dyDescent="0.5">
      <c r="A613" s="14">
        <v>42885</v>
      </c>
      <c r="B613" s="15">
        <v>0.45833333333575865</v>
      </c>
      <c r="C613" s="25"/>
      <c r="D613" s="25"/>
      <c r="E613" s="25"/>
      <c r="F613" s="16">
        <v>17.670000000000002</v>
      </c>
      <c r="G613">
        <v>1</v>
      </c>
    </row>
    <row r="614" spans="1:7" ht="15.75" x14ac:dyDescent="0.5">
      <c r="A614" s="14">
        <v>42885</v>
      </c>
      <c r="B614" s="15">
        <v>0.5</v>
      </c>
      <c r="C614" s="3">
        <v>25</v>
      </c>
      <c r="D614" s="3">
        <v>32</v>
      </c>
      <c r="E614" s="3">
        <v>5</v>
      </c>
      <c r="F614" s="16">
        <v>17.73</v>
      </c>
      <c r="G614">
        <v>0</v>
      </c>
    </row>
    <row r="615" spans="1:7" ht="15.75" x14ac:dyDescent="0.5">
      <c r="A615" s="14">
        <v>42885</v>
      </c>
      <c r="B615" s="15">
        <v>0.54166666666424135</v>
      </c>
      <c r="C615" s="3">
        <v>27.8</v>
      </c>
      <c r="D615" s="3"/>
      <c r="E615" s="3">
        <v>6</v>
      </c>
      <c r="F615" s="16">
        <v>17.87</v>
      </c>
      <c r="G615">
        <v>0</v>
      </c>
    </row>
    <row r="616" spans="1:7" ht="15.75" x14ac:dyDescent="0.5">
      <c r="A616" s="14">
        <v>42885</v>
      </c>
      <c r="B616" s="15">
        <v>0.58333333333575865</v>
      </c>
      <c r="C616" s="3">
        <v>29.4</v>
      </c>
      <c r="D616" s="3">
        <v>16</v>
      </c>
      <c r="E616" s="3">
        <v>8</v>
      </c>
      <c r="F616" s="16">
        <v>18.059999999999999</v>
      </c>
      <c r="G616">
        <v>0</v>
      </c>
    </row>
    <row r="617" spans="1:7" ht="15.75" x14ac:dyDescent="0.5">
      <c r="A617" s="14">
        <v>42885</v>
      </c>
      <c r="B617" s="15">
        <v>0.625</v>
      </c>
      <c r="C617" s="3">
        <v>28.3</v>
      </c>
      <c r="D617" s="3">
        <v>20</v>
      </c>
      <c r="E617" s="3">
        <v>10</v>
      </c>
      <c r="F617" s="16">
        <v>17.989999999999998</v>
      </c>
      <c r="G617">
        <v>0</v>
      </c>
    </row>
    <row r="618" spans="1:7" ht="15.75" x14ac:dyDescent="0.5">
      <c r="A618" s="14">
        <v>42885</v>
      </c>
      <c r="B618" s="15">
        <v>0.66666666666424135</v>
      </c>
      <c r="C618" s="3">
        <v>26.7</v>
      </c>
      <c r="D618" s="3">
        <v>21</v>
      </c>
      <c r="E618" s="3">
        <v>6</v>
      </c>
      <c r="F618" s="16">
        <v>18.36</v>
      </c>
      <c r="G618">
        <v>0</v>
      </c>
    </row>
    <row r="619" spans="1:7" ht="15.75" x14ac:dyDescent="0.5">
      <c r="A619" s="14">
        <v>42885</v>
      </c>
      <c r="B619" s="15">
        <v>0.70833333333575865</v>
      </c>
      <c r="C619" s="3">
        <v>29.4</v>
      </c>
      <c r="D619" s="3">
        <v>13</v>
      </c>
      <c r="E619" s="3">
        <v>9</v>
      </c>
      <c r="F619" s="16">
        <v>18.809999999999999</v>
      </c>
      <c r="G619">
        <v>0</v>
      </c>
    </row>
    <row r="620" spans="1:7" ht="15.75" x14ac:dyDescent="0.5">
      <c r="A620" s="14">
        <v>42885</v>
      </c>
      <c r="B620" s="15">
        <v>0.75</v>
      </c>
      <c r="C620" s="3">
        <v>27.8</v>
      </c>
      <c r="D620" s="3">
        <v>18</v>
      </c>
      <c r="E620" s="3">
        <v>7</v>
      </c>
      <c r="F620" s="16">
        <v>18.91</v>
      </c>
      <c r="G620">
        <v>0</v>
      </c>
    </row>
    <row r="621" spans="1:7" ht="15.75" x14ac:dyDescent="0.5">
      <c r="A621" s="14">
        <v>42885</v>
      </c>
      <c r="B621" s="15">
        <v>0.79166666666424135</v>
      </c>
      <c r="C621" s="3">
        <v>25</v>
      </c>
      <c r="D621" s="3">
        <v>24</v>
      </c>
      <c r="E621" s="3">
        <v>9</v>
      </c>
      <c r="F621" s="16">
        <v>19.03</v>
      </c>
      <c r="G621">
        <v>0</v>
      </c>
    </row>
    <row r="622" spans="1:7" ht="15.75" x14ac:dyDescent="0.5">
      <c r="A622" s="14">
        <v>42885</v>
      </c>
      <c r="B622" s="15">
        <v>0.83333333333575865</v>
      </c>
      <c r="C622" s="3">
        <v>22.2</v>
      </c>
      <c r="D622" s="3">
        <v>46</v>
      </c>
      <c r="E622" s="3">
        <v>0</v>
      </c>
      <c r="F622" s="16">
        <v>19.18</v>
      </c>
      <c r="G622">
        <v>0</v>
      </c>
    </row>
    <row r="623" spans="1:7" ht="15.75" x14ac:dyDescent="0.5">
      <c r="A623" s="14">
        <v>42885</v>
      </c>
      <c r="B623" s="15">
        <v>0.875</v>
      </c>
      <c r="C623" s="3">
        <v>18.3</v>
      </c>
      <c r="D623" s="3">
        <v>47</v>
      </c>
      <c r="E623" s="3">
        <v>9</v>
      </c>
      <c r="F623" s="16">
        <v>19.18</v>
      </c>
      <c r="G623">
        <v>0</v>
      </c>
    </row>
    <row r="624" spans="1:7" ht="15.75" x14ac:dyDescent="0.5">
      <c r="A624" s="14">
        <v>42885</v>
      </c>
      <c r="B624" s="15">
        <v>0.91666666666424135</v>
      </c>
      <c r="C624" s="3">
        <v>17.2</v>
      </c>
      <c r="D624" s="3">
        <v>48</v>
      </c>
      <c r="E624" s="3">
        <v>7</v>
      </c>
      <c r="F624" s="16">
        <v>19.11</v>
      </c>
      <c r="G624">
        <v>0</v>
      </c>
    </row>
    <row r="625" spans="1:7" ht="15.75" x14ac:dyDescent="0.5">
      <c r="A625" s="14">
        <v>42885</v>
      </c>
      <c r="B625" s="15">
        <v>0.95833333333575865</v>
      </c>
      <c r="C625" s="3">
        <v>17.2</v>
      </c>
      <c r="D625" s="3">
        <v>45</v>
      </c>
      <c r="E625" s="3">
        <v>5</v>
      </c>
      <c r="F625" s="16">
        <v>19.77</v>
      </c>
      <c r="G625">
        <v>0</v>
      </c>
    </row>
    <row r="626" spans="1:7" ht="15.75" x14ac:dyDescent="0.5">
      <c r="A626" s="14">
        <v>42886</v>
      </c>
      <c r="B626" s="15">
        <v>0</v>
      </c>
      <c r="C626" s="3">
        <v>15.6</v>
      </c>
      <c r="D626" s="3">
        <v>42</v>
      </c>
      <c r="E626" s="3">
        <v>0</v>
      </c>
      <c r="F626" s="16">
        <v>19.579999999999998</v>
      </c>
      <c r="G626">
        <v>0</v>
      </c>
    </row>
    <row r="627" spans="1:7" ht="15.75" x14ac:dyDescent="0.5">
      <c r="A627" s="14">
        <v>42886</v>
      </c>
      <c r="B627" s="15">
        <v>4.1666666664241347E-2</v>
      </c>
      <c r="C627" s="3">
        <v>17.8</v>
      </c>
      <c r="D627" s="3">
        <v>38</v>
      </c>
      <c r="E627" s="3">
        <v>7</v>
      </c>
      <c r="F627" s="16">
        <v>19.37</v>
      </c>
      <c r="G627">
        <v>0</v>
      </c>
    </row>
    <row r="628" spans="1:7" ht="15.75" x14ac:dyDescent="0.5">
      <c r="A628" s="14">
        <v>42886</v>
      </c>
      <c r="B628" s="15">
        <v>8.3333333335758653E-2</v>
      </c>
      <c r="C628" s="3">
        <v>16.7</v>
      </c>
      <c r="D628" s="3">
        <v>44</v>
      </c>
      <c r="E628" s="3">
        <v>0</v>
      </c>
      <c r="F628" s="16">
        <v>19.14</v>
      </c>
      <c r="G628">
        <v>0</v>
      </c>
    </row>
    <row r="629" spans="1:7" ht="15.75" x14ac:dyDescent="0.5">
      <c r="A629" s="14">
        <v>42886</v>
      </c>
      <c r="B629" s="15">
        <v>0.125</v>
      </c>
      <c r="C629" s="3">
        <v>11.1</v>
      </c>
      <c r="D629" s="3">
        <v>64</v>
      </c>
      <c r="E629" s="3">
        <v>0</v>
      </c>
      <c r="F629" s="16">
        <v>19.2</v>
      </c>
      <c r="G629">
        <v>0</v>
      </c>
    </row>
    <row r="630" spans="1:7" ht="15.75" x14ac:dyDescent="0.5">
      <c r="A630" s="14">
        <v>42886</v>
      </c>
      <c r="B630" s="15">
        <v>0.16666666666424135</v>
      </c>
      <c r="C630" s="3">
        <v>12.8</v>
      </c>
      <c r="D630" s="3">
        <v>57</v>
      </c>
      <c r="E630" s="3">
        <v>8</v>
      </c>
      <c r="F630" s="16">
        <v>19.25</v>
      </c>
      <c r="G630">
        <v>0</v>
      </c>
    </row>
    <row r="631" spans="1:7" ht="15.75" x14ac:dyDescent="0.5">
      <c r="A631" s="14">
        <v>42886</v>
      </c>
      <c r="B631" s="15">
        <v>0.20833333333575865</v>
      </c>
      <c r="C631" s="3">
        <v>15</v>
      </c>
      <c r="D631" s="3">
        <v>41</v>
      </c>
      <c r="E631" s="3">
        <v>9</v>
      </c>
      <c r="F631" s="16">
        <v>19.059999999999999</v>
      </c>
      <c r="G631">
        <v>0</v>
      </c>
    </row>
    <row r="632" spans="1:7" ht="15.75" x14ac:dyDescent="0.5">
      <c r="A632" s="14">
        <v>42886</v>
      </c>
      <c r="B632" s="15">
        <v>0.25</v>
      </c>
      <c r="C632" s="3">
        <v>12.2</v>
      </c>
      <c r="D632" s="3">
        <v>59</v>
      </c>
      <c r="E632" s="3">
        <v>5</v>
      </c>
      <c r="F632" s="16">
        <v>18.8</v>
      </c>
      <c r="G632">
        <v>0</v>
      </c>
    </row>
    <row r="633" spans="1:7" ht="15.75" x14ac:dyDescent="0.5">
      <c r="A633" s="14">
        <v>42886</v>
      </c>
      <c r="B633" s="15">
        <v>0.29166666666424135</v>
      </c>
      <c r="C633" s="3">
        <v>18.3</v>
      </c>
      <c r="D633" s="3">
        <v>34</v>
      </c>
      <c r="E633" s="3">
        <v>10</v>
      </c>
      <c r="F633" s="16">
        <v>18.53</v>
      </c>
      <c r="G633">
        <v>0</v>
      </c>
    </row>
    <row r="634" spans="1:7" ht="15.75" x14ac:dyDescent="0.5">
      <c r="A634" s="14">
        <v>42886</v>
      </c>
      <c r="B634" s="15">
        <v>0.33333333333575865</v>
      </c>
      <c r="C634" s="3">
        <v>20.6</v>
      </c>
      <c r="D634" s="3">
        <v>32</v>
      </c>
      <c r="E634" s="3">
        <v>7</v>
      </c>
      <c r="F634" s="16">
        <v>18.28</v>
      </c>
      <c r="G634">
        <v>0</v>
      </c>
    </row>
    <row r="635" spans="1:7" ht="15.75" x14ac:dyDescent="0.5">
      <c r="A635" s="14">
        <v>42886</v>
      </c>
      <c r="B635" s="15">
        <v>0.375</v>
      </c>
      <c r="C635" s="3">
        <v>23.3</v>
      </c>
      <c r="D635" s="3">
        <v>27</v>
      </c>
      <c r="E635" s="3">
        <v>7</v>
      </c>
      <c r="F635" s="16">
        <v>18.25</v>
      </c>
      <c r="G635">
        <v>0</v>
      </c>
    </row>
    <row r="636" spans="1:7" ht="15.75" x14ac:dyDescent="0.5">
      <c r="A636" s="14">
        <v>42886</v>
      </c>
      <c r="B636" s="15">
        <v>0.41666666666424135</v>
      </c>
      <c r="C636" s="3">
        <v>23.9</v>
      </c>
      <c r="D636" s="3">
        <v>33</v>
      </c>
      <c r="E636" s="3">
        <v>0</v>
      </c>
      <c r="F636" s="16">
        <v>18.350000000000001</v>
      </c>
      <c r="G636">
        <v>0</v>
      </c>
    </row>
    <row r="637" spans="1:7" ht="15.75" x14ac:dyDescent="0.5">
      <c r="A637" s="14">
        <v>42886</v>
      </c>
      <c r="B637" s="15">
        <v>0.45833333333575865</v>
      </c>
      <c r="C637" s="3">
        <v>28.3</v>
      </c>
      <c r="D637" s="3">
        <v>19</v>
      </c>
      <c r="E637" s="3">
        <v>5</v>
      </c>
      <c r="F637" s="16">
        <v>18.66</v>
      </c>
      <c r="G637">
        <v>0</v>
      </c>
    </row>
    <row r="638" spans="1:7" ht="15.75" x14ac:dyDescent="0.5">
      <c r="A638" s="14">
        <v>42886</v>
      </c>
      <c r="B638" s="15">
        <v>0.5</v>
      </c>
      <c r="C638" s="3">
        <v>29.4</v>
      </c>
      <c r="D638" s="3">
        <v>13</v>
      </c>
      <c r="E638" s="3">
        <v>3</v>
      </c>
      <c r="F638" s="16">
        <v>19</v>
      </c>
      <c r="G638">
        <v>0</v>
      </c>
    </row>
    <row r="639" spans="1:7" ht="15.75" x14ac:dyDescent="0.5">
      <c r="A639" s="14">
        <v>42886</v>
      </c>
      <c r="B639" s="15">
        <v>0.54166666666424135</v>
      </c>
      <c r="C639" s="25"/>
      <c r="D639" s="25"/>
      <c r="E639" s="25"/>
      <c r="F639" s="16">
        <v>18.739999999999998</v>
      </c>
      <c r="G639">
        <v>1</v>
      </c>
    </row>
    <row r="640" spans="1:7" ht="15.75" x14ac:dyDescent="0.5">
      <c r="A640" s="14">
        <v>42886</v>
      </c>
      <c r="B640" s="15">
        <v>0.58333333333575865</v>
      </c>
      <c r="C640" s="25"/>
      <c r="D640" s="25"/>
      <c r="E640" s="25"/>
      <c r="F640" s="16">
        <v>20.74</v>
      </c>
      <c r="G640">
        <v>1</v>
      </c>
    </row>
    <row r="641" spans="1:7" ht="15.75" x14ac:dyDescent="0.5">
      <c r="A641" s="14">
        <v>42886</v>
      </c>
      <c r="B641" s="15">
        <v>0.625</v>
      </c>
      <c r="C641" s="25"/>
      <c r="D641" s="25"/>
      <c r="E641" s="25"/>
      <c r="F641" s="16">
        <v>19.41</v>
      </c>
      <c r="G641">
        <v>1</v>
      </c>
    </row>
    <row r="642" spans="1:7" ht="15.75" x14ac:dyDescent="0.5">
      <c r="A642" s="14">
        <v>42886</v>
      </c>
      <c r="B642" s="15">
        <v>0.66666666666424135</v>
      </c>
      <c r="C642" s="25"/>
      <c r="D642" s="25"/>
      <c r="E642" s="25"/>
      <c r="F642" s="16">
        <v>19.64</v>
      </c>
      <c r="G642">
        <v>1</v>
      </c>
    </row>
    <row r="643" spans="1:7" ht="15.75" x14ac:dyDescent="0.5">
      <c r="A643" s="14">
        <v>42886</v>
      </c>
      <c r="B643" s="15">
        <v>0.70833333333575865</v>
      </c>
      <c r="C643" s="25"/>
      <c r="D643" s="25"/>
      <c r="E643" s="25"/>
      <c r="F643" s="16">
        <v>19.97</v>
      </c>
      <c r="G643">
        <v>1</v>
      </c>
    </row>
    <row r="644" spans="1:7" ht="15.75" x14ac:dyDescent="0.5">
      <c r="A644" s="14">
        <v>42886</v>
      </c>
      <c r="B644" s="15">
        <v>0.75</v>
      </c>
      <c r="C644" s="25"/>
      <c r="D644" s="25"/>
      <c r="E644" s="25"/>
      <c r="F644" s="16">
        <v>20.100000000000001</v>
      </c>
      <c r="G644">
        <v>1</v>
      </c>
    </row>
    <row r="645" spans="1:7" ht="15.75" x14ac:dyDescent="0.5">
      <c r="A645" s="14">
        <v>42886</v>
      </c>
      <c r="B645" s="15">
        <v>0.79166666666424135</v>
      </c>
      <c r="C645" s="25"/>
      <c r="D645" s="25"/>
      <c r="E645" s="25"/>
      <c r="F645" s="16">
        <v>20.059999999999999</v>
      </c>
      <c r="G645">
        <v>1</v>
      </c>
    </row>
    <row r="646" spans="1:7" ht="15.75" x14ac:dyDescent="0.5">
      <c r="A646" s="14">
        <v>42886</v>
      </c>
      <c r="B646" s="15">
        <v>0.83333333333575865</v>
      </c>
      <c r="C646" s="3">
        <v>22.2</v>
      </c>
      <c r="D646" s="3">
        <v>34</v>
      </c>
      <c r="E646" s="3">
        <v>8</v>
      </c>
      <c r="F646" s="16">
        <v>20.12</v>
      </c>
      <c r="G646">
        <v>0</v>
      </c>
    </row>
    <row r="647" spans="1:7" ht="15.75" x14ac:dyDescent="0.5">
      <c r="A647" s="14">
        <v>42886</v>
      </c>
      <c r="B647" s="15">
        <v>0.875</v>
      </c>
      <c r="C647" s="3">
        <v>25</v>
      </c>
      <c r="D647" s="3">
        <v>24</v>
      </c>
      <c r="E647" s="3">
        <v>11</v>
      </c>
      <c r="F647" s="16">
        <v>19.86</v>
      </c>
      <c r="G647">
        <v>0</v>
      </c>
    </row>
    <row r="648" spans="1:7" ht="15.75" x14ac:dyDescent="0.5">
      <c r="A648" s="14">
        <v>42886</v>
      </c>
      <c r="B648" s="15">
        <v>0.91666666666424135</v>
      </c>
      <c r="C648" s="3">
        <v>20.6</v>
      </c>
      <c r="D648" s="3">
        <v>35</v>
      </c>
      <c r="E648" s="3">
        <v>11</v>
      </c>
      <c r="F648" s="16">
        <v>19.670000000000002</v>
      </c>
      <c r="G648">
        <v>0</v>
      </c>
    </row>
    <row r="649" spans="1:7" ht="15.75" x14ac:dyDescent="0.5">
      <c r="A649" s="14">
        <v>42886</v>
      </c>
      <c r="B649" s="15">
        <v>0.95833333333575865</v>
      </c>
      <c r="C649" s="3">
        <v>21.1</v>
      </c>
      <c r="D649" s="3">
        <v>37</v>
      </c>
      <c r="E649" s="3">
        <v>13</v>
      </c>
      <c r="F649" s="16">
        <v>19.46</v>
      </c>
      <c r="G649">
        <v>0</v>
      </c>
    </row>
    <row r="650" spans="1:7" ht="15.75" x14ac:dyDescent="0.5">
      <c r="A650" s="14">
        <v>42887</v>
      </c>
      <c r="B650" s="15">
        <v>0</v>
      </c>
      <c r="C650" s="3">
        <v>21.7</v>
      </c>
      <c r="D650" s="3">
        <v>35</v>
      </c>
      <c r="E650" s="3"/>
      <c r="F650" s="16">
        <v>19.329999999999998</v>
      </c>
      <c r="G650">
        <v>0</v>
      </c>
    </row>
    <row r="651" spans="1:7" ht="15.75" x14ac:dyDescent="0.5">
      <c r="A651" s="14">
        <v>42887</v>
      </c>
      <c r="B651" s="15">
        <v>4.1666666664241347E-2</v>
      </c>
      <c r="C651" s="3">
        <v>20</v>
      </c>
      <c r="D651" s="3">
        <v>39</v>
      </c>
      <c r="E651" s="3">
        <v>9</v>
      </c>
      <c r="F651" s="16">
        <v>19.23</v>
      </c>
      <c r="G651">
        <v>0</v>
      </c>
    </row>
    <row r="652" spans="1:7" ht="15.75" x14ac:dyDescent="0.5">
      <c r="A652" s="14">
        <v>42887</v>
      </c>
      <c r="B652" s="15">
        <v>8.3333333335758653E-2</v>
      </c>
      <c r="C652" s="3">
        <v>18.899999999999999</v>
      </c>
      <c r="D652" s="3">
        <v>40</v>
      </c>
      <c r="E652" s="3">
        <v>10</v>
      </c>
      <c r="F652" s="16">
        <v>19.22</v>
      </c>
      <c r="G652">
        <v>0</v>
      </c>
    </row>
    <row r="653" spans="1:7" ht="15.75" x14ac:dyDescent="0.5">
      <c r="A653" s="14">
        <v>42887</v>
      </c>
      <c r="B653" s="15">
        <v>0.125</v>
      </c>
      <c r="C653" s="3">
        <v>16.7</v>
      </c>
      <c r="D653" s="3">
        <v>46</v>
      </c>
      <c r="E653" s="3">
        <v>6</v>
      </c>
      <c r="F653" s="16">
        <v>19.22</v>
      </c>
      <c r="G653">
        <v>0</v>
      </c>
    </row>
    <row r="654" spans="1:7" ht="15.75" x14ac:dyDescent="0.5">
      <c r="A654" s="14">
        <v>42887</v>
      </c>
      <c r="B654" s="15">
        <v>0.16666666666424135</v>
      </c>
      <c r="C654" s="3">
        <v>16.7</v>
      </c>
      <c r="D654" s="3">
        <v>43</v>
      </c>
      <c r="E654" s="3">
        <v>5</v>
      </c>
      <c r="F654" s="16">
        <v>19.18</v>
      </c>
      <c r="G654">
        <v>0</v>
      </c>
    </row>
    <row r="655" spans="1:7" ht="15.75" x14ac:dyDescent="0.5">
      <c r="A655" s="14">
        <v>42887</v>
      </c>
      <c r="B655" s="15">
        <v>0.20833333333575865</v>
      </c>
      <c r="C655" s="3">
        <v>16.100000000000001</v>
      </c>
      <c r="D655" s="3">
        <v>50</v>
      </c>
      <c r="E655" s="3">
        <v>7</v>
      </c>
      <c r="F655" s="16">
        <v>19.13</v>
      </c>
      <c r="G655">
        <v>0</v>
      </c>
    </row>
    <row r="656" spans="1:7" ht="15.75" x14ac:dyDescent="0.5">
      <c r="A656" s="14">
        <v>42887</v>
      </c>
      <c r="B656" s="15">
        <v>0.25</v>
      </c>
      <c r="C656" s="3">
        <v>17.2</v>
      </c>
      <c r="D656" s="3">
        <v>48</v>
      </c>
      <c r="E656" s="3">
        <v>9</v>
      </c>
      <c r="F656" s="16">
        <v>19.100000000000001</v>
      </c>
      <c r="G656">
        <v>0</v>
      </c>
    </row>
    <row r="657" spans="1:7" ht="15.75" x14ac:dyDescent="0.5">
      <c r="A657" s="14">
        <v>42887</v>
      </c>
      <c r="B657" s="15">
        <v>0.29166666666424135</v>
      </c>
      <c r="C657" s="3">
        <v>18.3</v>
      </c>
      <c r="D657" s="3">
        <v>47</v>
      </c>
      <c r="E657" s="3">
        <v>0</v>
      </c>
      <c r="F657" s="16">
        <v>19.100000000000001</v>
      </c>
      <c r="G657">
        <v>0</v>
      </c>
    </row>
    <row r="658" spans="1:7" ht="15.75" x14ac:dyDescent="0.5">
      <c r="A658" s="14">
        <v>42887</v>
      </c>
      <c r="B658" s="15">
        <v>0.33333333333575865</v>
      </c>
      <c r="C658" s="25"/>
      <c r="D658" s="25"/>
      <c r="E658" s="25"/>
      <c r="F658" s="16">
        <v>19.11</v>
      </c>
      <c r="G658">
        <v>1</v>
      </c>
    </row>
    <row r="659" spans="1:7" ht="15.75" x14ac:dyDescent="0.5">
      <c r="A659" s="14">
        <v>42887</v>
      </c>
      <c r="B659" s="15">
        <v>0.375</v>
      </c>
      <c r="C659" s="25"/>
      <c r="D659" s="25"/>
      <c r="E659" s="25"/>
      <c r="F659" s="16">
        <v>19.16</v>
      </c>
      <c r="G659">
        <v>1</v>
      </c>
    </row>
    <row r="660" spans="1:7" ht="15.75" x14ac:dyDescent="0.5">
      <c r="A660" s="14">
        <v>42887</v>
      </c>
      <c r="B660" s="15">
        <v>0.41666666666424135</v>
      </c>
      <c r="C660" s="25"/>
      <c r="D660" s="25"/>
      <c r="E660" s="25"/>
      <c r="F660" s="16">
        <v>19.27</v>
      </c>
      <c r="G660">
        <v>1</v>
      </c>
    </row>
    <row r="661" spans="1:7" ht="15.75" x14ac:dyDescent="0.5">
      <c r="A661" s="14">
        <v>42887</v>
      </c>
      <c r="B661" s="15">
        <v>0.45833333333575865</v>
      </c>
      <c r="C661" s="25"/>
      <c r="D661" s="25"/>
      <c r="E661" s="25"/>
      <c r="F661" s="16">
        <v>19.420000000000002</v>
      </c>
      <c r="G661">
        <v>1</v>
      </c>
    </row>
    <row r="662" spans="1:7" ht="15.75" x14ac:dyDescent="0.5">
      <c r="A662" s="14">
        <v>42887</v>
      </c>
      <c r="B662" s="15">
        <v>0.5</v>
      </c>
      <c r="C662" s="25"/>
      <c r="D662" s="25"/>
      <c r="E662" s="25"/>
      <c r="F662" s="16">
        <v>19.55</v>
      </c>
      <c r="G662">
        <v>1</v>
      </c>
    </row>
    <row r="663" spans="1:7" ht="15.75" x14ac:dyDescent="0.5">
      <c r="A663" s="14">
        <v>42887</v>
      </c>
      <c r="B663" s="15">
        <v>0.54166666666424135</v>
      </c>
      <c r="C663" s="25"/>
      <c r="D663" s="25"/>
      <c r="E663" s="25"/>
      <c r="F663" s="16">
        <v>19.940000000000001</v>
      </c>
      <c r="G663">
        <v>1</v>
      </c>
    </row>
    <row r="664" spans="1:7" ht="15.75" x14ac:dyDescent="0.5">
      <c r="A664" s="14">
        <v>42887</v>
      </c>
      <c r="B664" s="15">
        <v>0.58333333333575865</v>
      </c>
      <c r="C664" s="25"/>
      <c r="D664" s="25"/>
      <c r="E664" s="25"/>
      <c r="F664" s="16">
        <v>19.93</v>
      </c>
      <c r="G664">
        <v>1</v>
      </c>
    </row>
    <row r="665" spans="1:7" ht="15.75" x14ac:dyDescent="0.5">
      <c r="A665" s="14">
        <v>42887</v>
      </c>
      <c r="B665" s="15">
        <v>0.625</v>
      </c>
      <c r="C665" s="3">
        <v>25.6</v>
      </c>
      <c r="D665" s="3">
        <v>33</v>
      </c>
      <c r="E665" s="3">
        <v>16</v>
      </c>
      <c r="F665" s="16">
        <v>19.989999999999998</v>
      </c>
      <c r="G665">
        <v>0</v>
      </c>
    </row>
    <row r="666" spans="1:7" ht="15.75" x14ac:dyDescent="0.5">
      <c r="A666" s="14">
        <v>42887</v>
      </c>
      <c r="B666" s="15">
        <v>0.66666666666424135</v>
      </c>
      <c r="C666" s="3">
        <v>26.1</v>
      </c>
      <c r="D666" s="3">
        <v>31</v>
      </c>
      <c r="E666" s="3">
        <v>13</v>
      </c>
      <c r="F666" s="16">
        <v>19.96</v>
      </c>
      <c r="G666">
        <v>0</v>
      </c>
    </row>
    <row r="667" spans="1:7" ht="15.75" x14ac:dyDescent="0.5">
      <c r="A667" s="14">
        <v>42887</v>
      </c>
      <c r="B667" s="15">
        <v>0.70833333333575865</v>
      </c>
      <c r="C667" s="3">
        <v>21.1</v>
      </c>
      <c r="D667" s="3">
        <v>46</v>
      </c>
      <c r="E667" s="3">
        <v>18</v>
      </c>
      <c r="F667" s="16">
        <v>20.010000000000002</v>
      </c>
      <c r="G667">
        <v>0</v>
      </c>
    </row>
    <row r="668" spans="1:7" ht="15.75" x14ac:dyDescent="0.5">
      <c r="A668" s="14">
        <v>42887</v>
      </c>
      <c r="B668" s="15">
        <v>0.75</v>
      </c>
      <c r="C668" s="3">
        <v>21.7</v>
      </c>
      <c r="D668" s="3">
        <v>46</v>
      </c>
      <c r="E668" s="3">
        <v>10</v>
      </c>
      <c r="F668" s="16">
        <v>19.98</v>
      </c>
      <c r="G668">
        <v>0</v>
      </c>
    </row>
    <row r="669" spans="1:7" ht="15.75" x14ac:dyDescent="0.5">
      <c r="A669" s="14">
        <v>42887</v>
      </c>
      <c r="B669" s="15">
        <v>0.79166666666424135</v>
      </c>
      <c r="C669" s="3">
        <v>22.8</v>
      </c>
      <c r="D669" s="3">
        <v>40</v>
      </c>
      <c r="E669" s="3">
        <v>8</v>
      </c>
      <c r="F669" s="16">
        <v>19.98</v>
      </c>
      <c r="G669">
        <v>0</v>
      </c>
    </row>
    <row r="670" spans="1:7" ht="15.75" x14ac:dyDescent="0.5">
      <c r="A670" s="14">
        <v>42887</v>
      </c>
      <c r="B670" s="15">
        <v>0.83333333333575865</v>
      </c>
      <c r="C670" s="3">
        <v>21.1</v>
      </c>
      <c r="D670" s="3">
        <v>41</v>
      </c>
      <c r="E670" s="3">
        <v>9</v>
      </c>
      <c r="F670" s="16">
        <v>20.010000000000002</v>
      </c>
      <c r="G670">
        <v>0</v>
      </c>
    </row>
    <row r="671" spans="1:7" ht="15.75" x14ac:dyDescent="0.5">
      <c r="A671" s="14">
        <v>42887</v>
      </c>
      <c r="B671" s="15">
        <v>0.875</v>
      </c>
      <c r="C671" s="3">
        <v>18.899999999999999</v>
      </c>
      <c r="D671" s="3">
        <v>59</v>
      </c>
      <c r="E671" s="3">
        <v>10</v>
      </c>
      <c r="F671" s="16">
        <v>20.04</v>
      </c>
      <c r="G671">
        <v>0</v>
      </c>
    </row>
    <row r="672" spans="1:7" ht="15.75" x14ac:dyDescent="0.5">
      <c r="A672" s="14">
        <v>42887</v>
      </c>
      <c r="B672" s="15">
        <v>0.91666666666424135</v>
      </c>
      <c r="C672" s="3">
        <v>18.899999999999999</v>
      </c>
      <c r="D672" s="3">
        <v>50</v>
      </c>
      <c r="E672" s="3">
        <v>6</v>
      </c>
      <c r="F672" s="16">
        <v>20.05</v>
      </c>
      <c r="G672">
        <v>0</v>
      </c>
    </row>
    <row r="673" spans="1:7" ht="15.75" x14ac:dyDescent="0.5">
      <c r="A673" s="14">
        <v>42887</v>
      </c>
      <c r="B673" s="15">
        <v>0.95833333333575865</v>
      </c>
      <c r="C673" s="3">
        <v>18.899999999999999</v>
      </c>
      <c r="D673" s="3">
        <v>59</v>
      </c>
      <c r="E673" s="3">
        <v>6</v>
      </c>
      <c r="F673" s="16">
        <v>19.97</v>
      </c>
      <c r="G673">
        <v>0</v>
      </c>
    </row>
    <row r="674" spans="1:7" ht="15.75" x14ac:dyDescent="0.5">
      <c r="A674" s="14">
        <v>42888</v>
      </c>
      <c r="B674" s="15">
        <v>0</v>
      </c>
      <c r="C674" s="3">
        <v>17.2</v>
      </c>
      <c r="D674" s="3">
        <v>58</v>
      </c>
      <c r="E674" s="3">
        <v>5</v>
      </c>
      <c r="F674" s="16">
        <v>19.84</v>
      </c>
      <c r="G674">
        <v>0</v>
      </c>
    </row>
    <row r="675" spans="1:7" ht="15.75" x14ac:dyDescent="0.5">
      <c r="A675" s="14">
        <v>42888</v>
      </c>
      <c r="B675" s="15">
        <v>4.1666666664241347E-2</v>
      </c>
      <c r="C675" s="3">
        <v>13.9</v>
      </c>
      <c r="D675" s="3">
        <v>72</v>
      </c>
      <c r="E675" s="3">
        <v>7</v>
      </c>
      <c r="F675" s="16">
        <v>19.78</v>
      </c>
      <c r="G675">
        <v>0</v>
      </c>
    </row>
    <row r="676" spans="1:7" ht="15.75" x14ac:dyDescent="0.5">
      <c r="A676" s="14">
        <v>42888</v>
      </c>
      <c r="B676" s="15">
        <v>8.3333333335758653E-2</v>
      </c>
      <c r="C676" s="3">
        <v>14.4</v>
      </c>
      <c r="D676" s="3">
        <v>72</v>
      </c>
      <c r="E676" s="3">
        <v>0</v>
      </c>
      <c r="F676" s="16">
        <v>19.73</v>
      </c>
      <c r="G676">
        <v>0</v>
      </c>
    </row>
    <row r="677" spans="1:7" ht="15.75" x14ac:dyDescent="0.5">
      <c r="A677" s="14">
        <v>42888</v>
      </c>
      <c r="B677" s="15">
        <v>0.125</v>
      </c>
      <c r="C677" s="3">
        <v>13.9</v>
      </c>
      <c r="D677" s="3">
        <v>67</v>
      </c>
      <c r="E677" s="3">
        <v>0</v>
      </c>
      <c r="F677" s="16">
        <v>19.649999999999999</v>
      </c>
      <c r="G677">
        <v>0</v>
      </c>
    </row>
    <row r="678" spans="1:7" ht="15.75" x14ac:dyDescent="0.5">
      <c r="A678" s="14">
        <v>42888</v>
      </c>
      <c r="B678" s="15">
        <v>0.16666666666424135</v>
      </c>
      <c r="C678" s="3">
        <v>12.8</v>
      </c>
      <c r="D678" s="3">
        <v>77</v>
      </c>
      <c r="E678" s="3">
        <v>0</v>
      </c>
      <c r="F678" s="16">
        <v>19.579999999999998</v>
      </c>
      <c r="G678">
        <v>0</v>
      </c>
    </row>
    <row r="679" spans="1:7" ht="15.75" x14ac:dyDescent="0.5">
      <c r="A679" s="14">
        <v>42888</v>
      </c>
      <c r="B679" s="15">
        <v>0.20833333333575865</v>
      </c>
      <c r="C679" s="3">
        <v>12.2</v>
      </c>
      <c r="D679" s="3">
        <v>80</v>
      </c>
      <c r="E679" s="3">
        <v>6</v>
      </c>
      <c r="F679" s="16">
        <v>19.52</v>
      </c>
      <c r="G679">
        <v>0</v>
      </c>
    </row>
    <row r="680" spans="1:7" ht="15.75" x14ac:dyDescent="0.5">
      <c r="A680" s="14">
        <v>42888</v>
      </c>
      <c r="B680" s="15">
        <v>0.25</v>
      </c>
      <c r="C680" s="3">
        <v>13.3</v>
      </c>
      <c r="D680" s="3">
        <v>75</v>
      </c>
      <c r="E680" s="3">
        <v>3</v>
      </c>
      <c r="F680" s="16">
        <v>19.46</v>
      </c>
      <c r="G680">
        <v>0</v>
      </c>
    </row>
    <row r="681" spans="1:7" ht="15.75" x14ac:dyDescent="0.5">
      <c r="A681" s="14">
        <v>42888</v>
      </c>
      <c r="B681" s="15">
        <v>0.29166666666424135</v>
      </c>
      <c r="C681" s="3">
        <v>15.6</v>
      </c>
      <c r="D681" s="3">
        <v>65</v>
      </c>
      <c r="E681" s="3">
        <v>7</v>
      </c>
      <c r="F681" s="16">
        <v>19.39</v>
      </c>
      <c r="G681">
        <v>0</v>
      </c>
    </row>
    <row r="682" spans="1:7" ht="15.75" x14ac:dyDescent="0.5">
      <c r="A682" s="14">
        <v>42888</v>
      </c>
      <c r="B682" s="15">
        <v>0.33333333333575865</v>
      </c>
      <c r="C682" s="3">
        <v>18.3</v>
      </c>
      <c r="D682" s="3">
        <v>54</v>
      </c>
      <c r="E682" s="3">
        <v>5</v>
      </c>
      <c r="F682" s="16">
        <v>19.34</v>
      </c>
      <c r="G682">
        <v>0</v>
      </c>
    </row>
    <row r="683" spans="1:7" ht="15.75" x14ac:dyDescent="0.5">
      <c r="A683" s="14">
        <v>42888</v>
      </c>
      <c r="B683" s="15">
        <v>0.375</v>
      </c>
      <c r="C683" s="3">
        <v>19.399999999999999</v>
      </c>
      <c r="D683" s="3">
        <v>53</v>
      </c>
      <c r="E683" s="3">
        <v>7</v>
      </c>
      <c r="F683" s="16">
        <v>19.38</v>
      </c>
      <c r="G683">
        <v>0</v>
      </c>
    </row>
    <row r="684" spans="1:7" ht="15.75" x14ac:dyDescent="0.5">
      <c r="A684" s="14">
        <v>42888</v>
      </c>
      <c r="B684" s="15">
        <v>0.41666666666424135</v>
      </c>
      <c r="C684" s="3">
        <v>20.6</v>
      </c>
      <c r="D684" s="3">
        <v>47</v>
      </c>
      <c r="E684" s="3">
        <v>6</v>
      </c>
      <c r="F684" s="16">
        <v>19.43</v>
      </c>
      <c r="G684">
        <v>0</v>
      </c>
    </row>
    <row r="685" spans="1:7" ht="15.75" x14ac:dyDescent="0.5">
      <c r="A685" s="14">
        <v>42888</v>
      </c>
      <c r="B685" s="15">
        <v>0.45833333333575865</v>
      </c>
      <c r="C685" s="3">
        <v>22.2</v>
      </c>
      <c r="D685" s="3">
        <v>46</v>
      </c>
      <c r="E685" s="3">
        <v>8</v>
      </c>
      <c r="F685" s="16">
        <v>19.52</v>
      </c>
      <c r="G685">
        <v>0</v>
      </c>
    </row>
    <row r="686" spans="1:7" ht="15.75" x14ac:dyDescent="0.5">
      <c r="A686" s="14">
        <v>42888</v>
      </c>
      <c r="B686" s="15">
        <v>0.5</v>
      </c>
      <c r="C686" s="25"/>
      <c r="D686" s="25"/>
      <c r="E686" s="25"/>
      <c r="F686" s="16">
        <v>19.48</v>
      </c>
      <c r="G686">
        <v>1</v>
      </c>
    </row>
    <row r="687" spans="1:7" ht="15.75" x14ac:dyDescent="0.5">
      <c r="A687" s="14">
        <v>42888</v>
      </c>
      <c r="B687" s="15">
        <v>0.54166666666424135</v>
      </c>
      <c r="C687" s="3">
        <v>25</v>
      </c>
      <c r="D687" s="3">
        <v>28</v>
      </c>
      <c r="E687" s="3">
        <v>14</v>
      </c>
      <c r="F687" s="16">
        <v>19.899999999999999</v>
      </c>
      <c r="G687">
        <v>0</v>
      </c>
    </row>
    <row r="688" spans="1:7" ht="15.75" x14ac:dyDescent="0.5">
      <c r="A688" s="14">
        <v>42888</v>
      </c>
      <c r="B688" s="15">
        <v>0.58333333333575865</v>
      </c>
      <c r="C688" s="3">
        <v>26.1</v>
      </c>
      <c r="D688" s="3">
        <v>26</v>
      </c>
      <c r="E688" s="3">
        <v>13</v>
      </c>
      <c r="F688" s="16">
        <v>21.1</v>
      </c>
      <c r="G688">
        <v>0</v>
      </c>
    </row>
    <row r="689" spans="1:7" ht="15.75" x14ac:dyDescent="0.5">
      <c r="A689" s="14">
        <v>42888</v>
      </c>
      <c r="B689" s="15">
        <v>0.625</v>
      </c>
      <c r="C689" s="3">
        <v>25.6</v>
      </c>
      <c r="D689" s="3">
        <v>27</v>
      </c>
      <c r="E689" s="3">
        <v>6</v>
      </c>
      <c r="F689" s="16">
        <v>21.13</v>
      </c>
      <c r="G689">
        <v>0</v>
      </c>
    </row>
    <row r="690" spans="1:7" ht="15.75" x14ac:dyDescent="0.5">
      <c r="A690" s="14">
        <v>42888</v>
      </c>
      <c r="B690" s="15">
        <v>0.66666666666424135</v>
      </c>
      <c r="C690" s="3">
        <v>26.1</v>
      </c>
      <c r="D690" s="3">
        <v>25</v>
      </c>
      <c r="E690" s="3">
        <v>11</v>
      </c>
      <c r="F690" s="16">
        <v>21.38</v>
      </c>
      <c r="G690">
        <v>0</v>
      </c>
    </row>
    <row r="691" spans="1:7" ht="15.75" x14ac:dyDescent="0.5">
      <c r="A691" s="14">
        <v>42888</v>
      </c>
      <c r="B691" s="15">
        <v>0.70833333333575865</v>
      </c>
      <c r="C691" s="3">
        <v>26.7</v>
      </c>
      <c r="D691" s="3">
        <v>24</v>
      </c>
      <c r="E691" s="3">
        <v>14</v>
      </c>
      <c r="F691" s="16">
        <v>20.96</v>
      </c>
      <c r="G691">
        <v>0</v>
      </c>
    </row>
    <row r="692" spans="1:7" ht="15.75" x14ac:dyDescent="0.5">
      <c r="A692" s="14">
        <v>42888</v>
      </c>
      <c r="B692" s="15">
        <v>0.75</v>
      </c>
      <c r="C692" s="3">
        <v>25.6</v>
      </c>
      <c r="D692" s="3">
        <v>25</v>
      </c>
      <c r="E692" s="3">
        <v>11</v>
      </c>
      <c r="F692" s="16">
        <v>20.96</v>
      </c>
      <c r="G692">
        <v>0</v>
      </c>
    </row>
    <row r="693" spans="1:7" ht="15.75" x14ac:dyDescent="0.5">
      <c r="A693" s="14">
        <v>42888</v>
      </c>
      <c r="B693" s="15">
        <v>0.79166666666424135</v>
      </c>
      <c r="C693" s="3">
        <v>23.9</v>
      </c>
      <c r="D693" s="3">
        <v>32</v>
      </c>
      <c r="E693" s="3">
        <v>10</v>
      </c>
      <c r="F693" s="16">
        <v>20.9</v>
      </c>
      <c r="G693">
        <v>0</v>
      </c>
    </row>
    <row r="694" spans="1:7" ht="15.75" x14ac:dyDescent="0.5">
      <c r="A694" s="14">
        <v>42888</v>
      </c>
      <c r="B694" s="15">
        <v>0.83333333333575865</v>
      </c>
      <c r="C694" s="3">
        <v>21.1</v>
      </c>
      <c r="D694" s="3">
        <v>41</v>
      </c>
      <c r="E694" s="3">
        <v>8</v>
      </c>
      <c r="F694" s="16">
        <v>20.78</v>
      </c>
      <c r="G694">
        <v>0</v>
      </c>
    </row>
    <row r="695" spans="1:7" ht="15.75" x14ac:dyDescent="0.5">
      <c r="A695" s="14">
        <v>42888</v>
      </c>
      <c r="B695" s="15">
        <v>0.875</v>
      </c>
      <c r="C695" s="3">
        <v>20</v>
      </c>
      <c r="D695" s="3">
        <v>47</v>
      </c>
      <c r="E695" s="3">
        <v>7</v>
      </c>
      <c r="F695" s="16">
        <v>20.63</v>
      </c>
      <c r="G695">
        <v>0</v>
      </c>
    </row>
    <row r="696" spans="1:7" ht="15.75" x14ac:dyDescent="0.5">
      <c r="A696" s="14">
        <v>42888</v>
      </c>
      <c r="B696" s="15">
        <v>0.91666666666424135</v>
      </c>
      <c r="C696" s="3">
        <v>17.8</v>
      </c>
      <c r="D696" s="3">
        <v>43</v>
      </c>
      <c r="E696" s="3">
        <v>5</v>
      </c>
      <c r="F696" s="16">
        <v>20.49</v>
      </c>
      <c r="G696">
        <v>0</v>
      </c>
    </row>
    <row r="697" spans="1:7" ht="15.75" x14ac:dyDescent="0.5">
      <c r="A697" s="14">
        <v>42888</v>
      </c>
      <c r="B697" s="15">
        <v>0.95833333333575865</v>
      </c>
      <c r="C697" s="3">
        <v>13.9</v>
      </c>
      <c r="D697" s="3">
        <v>67</v>
      </c>
      <c r="E697" s="3">
        <v>3</v>
      </c>
      <c r="F697" s="16">
        <v>20.350000000000001</v>
      </c>
      <c r="G697">
        <v>0</v>
      </c>
    </row>
    <row r="698" spans="1:7" ht="15.75" x14ac:dyDescent="0.5">
      <c r="A698" s="14">
        <v>42889</v>
      </c>
      <c r="B698" s="15">
        <v>0</v>
      </c>
      <c r="C698" s="3">
        <v>15</v>
      </c>
      <c r="D698" s="3">
        <v>60</v>
      </c>
      <c r="E698" s="3">
        <v>0</v>
      </c>
      <c r="F698" s="16">
        <v>20.25</v>
      </c>
      <c r="G698">
        <v>0</v>
      </c>
    </row>
    <row r="699" spans="1:7" ht="15.75" x14ac:dyDescent="0.5">
      <c r="A699" s="14">
        <v>42889</v>
      </c>
      <c r="B699" s="15">
        <v>4.1666666664241347E-2</v>
      </c>
      <c r="C699" s="3">
        <v>13.3</v>
      </c>
      <c r="D699" s="3">
        <v>62</v>
      </c>
      <c r="E699" s="3">
        <v>0</v>
      </c>
      <c r="F699" s="16">
        <v>20.16</v>
      </c>
      <c r="G699">
        <v>0</v>
      </c>
    </row>
    <row r="700" spans="1:7" ht="15.75" x14ac:dyDescent="0.5">
      <c r="A700" s="14">
        <v>42889</v>
      </c>
      <c r="B700" s="15">
        <v>8.3333333335758653E-2</v>
      </c>
      <c r="C700" s="3">
        <v>12.8</v>
      </c>
      <c r="D700" s="3">
        <v>59</v>
      </c>
      <c r="E700" s="3">
        <v>3</v>
      </c>
      <c r="F700" s="16">
        <v>20.059999999999999</v>
      </c>
      <c r="G700">
        <v>0</v>
      </c>
    </row>
    <row r="701" spans="1:7" ht="15.75" x14ac:dyDescent="0.5">
      <c r="A701" s="14">
        <v>42889</v>
      </c>
      <c r="B701" s="15">
        <v>0.125</v>
      </c>
      <c r="C701" s="3">
        <v>11.7</v>
      </c>
      <c r="D701" s="3">
        <v>69</v>
      </c>
      <c r="E701" s="3">
        <v>0</v>
      </c>
      <c r="F701" s="16">
        <v>19.91</v>
      </c>
      <c r="G701">
        <v>0</v>
      </c>
    </row>
    <row r="702" spans="1:7" ht="15.75" x14ac:dyDescent="0.5">
      <c r="A702" s="14">
        <v>42889</v>
      </c>
      <c r="B702" s="15">
        <v>0.16666666666424135</v>
      </c>
      <c r="C702" s="3">
        <v>12.2</v>
      </c>
      <c r="D702" s="3">
        <v>64</v>
      </c>
      <c r="E702" s="3">
        <v>0</v>
      </c>
      <c r="F702" s="16">
        <v>19.79</v>
      </c>
      <c r="G702">
        <v>0</v>
      </c>
    </row>
    <row r="703" spans="1:7" ht="15.75" x14ac:dyDescent="0.5">
      <c r="A703" s="14">
        <v>42889</v>
      </c>
      <c r="B703" s="15">
        <v>0.20833333333575865</v>
      </c>
      <c r="C703" s="3">
        <v>11.1</v>
      </c>
      <c r="D703" s="3">
        <v>66</v>
      </c>
      <c r="E703" s="3">
        <v>0</v>
      </c>
      <c r="F703" s="16">
        <v>19.690000000000001</v>
      </c>
      <c r="G703">
        <v>0</v>
      </c>
    </row>
    <row r="704" spans="1:7" ht="15.75" x14ac:dyDescent="0.5">
      <c r="A704" s="14">
        <v>42889</v>
      </c>
      <c r="B704" s="15">
        <v>0.25</v>
      </c>
      <c r="C704" s="3">
        <v>12.2</v>
      </c>
      <c r="D704" s="3">
        <v>64</v>
      </c>
      <c r="E704" s="3">
        <v>0</v>
      </c>
      <c r="F704" s="16">
        <v>19.61</v>
      </c>
      <c r="G704">
        <v>0</v>
      </c>
    </row>
    <row r="705" spans="1:7" ht="15.75" x14ac:dyDescent="0.5">
      <c r="A705" s="14">
        <v>42889</v>
      </c>
      <c r="B705" s="15">
        <v>0.29166666666424135</v>
      </c>
      <c r="C705" s="3">
        <v>15.6</v>
      </c>
      <c r="D705" s="3">
        <v>56</v>
      </c>
      <c r="E705" s="3">
        <v>6</v>
      </c>
      <c r="F705" s="16">
        <v>19.52</v>
      </c>
      <c r="G705">
        <v>0</v>
      </c>
    </row>
    <row r="706" spans="1:7" ht="15.75" x14ac:dyDescent="0.5">
      <c r="A706" s="14">
        <v>42889</v>
      </c>
      <c r="B706" s="15">
        <v>0.33333333333575865</v>
      </c>
      <c r="C706" s="3">
        <v>17.8</v>
      </c>
      <c r="D706" s="3">
        <v>43</v>
      </c>
      <c r="E706" s="3">
        <v>5</v>
      </c>
      <c r="F706" s="16">
        <v>19.489999999999998</v>
      </c>
      <c r="G706">
        <v>0</v>
      </c>
    </row>
    <row r="707" spans="1:7" ht="15.75" x14ac:dyDescent="0.5">
      <c r="A707" s="14">
        <v>42889</v>
      </c>
      <c r="B707" s="15">
        <v>0.375</v>
      </c>
      <c r="C707" s="3">
        <v>20.6</v>
      </c>
      <c r="D707" s="3">
        <v>32</v>
      </c>
      <c r="E707" s="3">
        <v>8</v>
      </c>
      <c r="F707" s="16">
        <v>19.510000000000002</v>
      </c>
      <c r="G707">
        <v>0</v>
      </c>
    </row>
    <row r="708" spans="1:7" ht="15.75" x14ac:dyDescent="0.5">
      <c r="A708" s="14">
        <v>42889</v>
      </c>
      <c r="B708" s="15">
        <v>0.41666666666424135</v>
      </c>
      <c r="C708" s="3">
        <v>21.1</v>
      </c>
      <c r="D708" s="3">
        <v>41</v>
      </c>
      <c r="E708" s="3">
        <v>6</v>
      </c>
      <c r="F708" s="16">
        <v>19.649999999999999</v>
      </c>
      <c r="G708">
        <v>0</v>
      </c>
    </row>
    <row r="709" spans="1:7" ht="15.75" x14ac:dyDescent="0.5">
      <c r="A709" s="14">
        <v>42889</v>
      </c>
      <c r="B709" s="15">
        <v>0.45833333333575865</v>
      </c>
      <c r="C709" s="3">
        <v>22.8</v>
      </c>
      <c r="D709" s="3">
        <v>38</v>
      </c>
      <c r="E709" s="3">
        <v>6</v>
      </c>
      <c r="F709" s="16">
        <v>19.920000000000002</v>
      </c>
      <c r="G709">
        <v>0</v>
      </c>
    </row>
    <row r="710" spans="1:7" ht="15.75" x14ac:dyDescent="0.5">
      <c r="A710" s="14">
        <v>42889</v>
      </c>
      <c r="B710" s="15">
        <v>0.5</v>
      </c>
      <c r="C710" s="3">
        <v>24.4</v>
      </c>
      <c r="D710" s="3">
        <v>27</v>
      </c>
      <c r="E710" s="3">
        <v>6</v>
      </c>
      <c r="F710" s="16">
        <v>20.09</v>
      </c>
      <c r="G710">
        <v>0</v>
      </c>
    </row>
    <row r="711" spans="1:7" ht="15.75" x14ac:dyDescent="0.5">
      <c r="A711" s="14">
        <v>42889</v>
      </c>
      <c r="B711" s="15">
        <v>0.54166666666424135</v>
      </c>
      <c r="C711" s="3">
        <v>26.7</v>
      </c>
      <c r="D711" s="3">
        <v>27</v>
      </c>
      <c r="E711" s="3">
        <v>6</v>
      </c>
      <c r="F711" s="16">
        <v>20.2</v>
      </c>
      <c r="G711">
        <v>0</v>
      </c>
    </row>
    <row r="712" spans="1:7" ht="15.75" x14ac:dyDescent="0.5">
      <c r="A712" s="14">
        <v>42889</v>
      </c>
      <c r="B712" s="15">
        <v>0.58333333333575865</v>
      </c>
      <c r="C712" s="3">
        <v>28.9</v>
      </c>
      <c r="D712" s="3">
        <v>22</v>
      </c>
      <c r="E712" s="3">
        <v>3</v>
      </c>
      <c r="F712" s="16">
        <v>20.57</v>
      </c>
      <c r="G712">
        <v>0</v>
      </c>
    </row>
    <row r="713" spans="1:7" ht="15.75" x14ac:dyDescent="0.5">
      <c r="A713" s="14">
        <v>42889</v>
      </c>
      <c r="B713" s="15">
        <v>0.625</v>
      </c>
      <c r="C713" s="3">
        <v>30</v>
      </c>
      <c r="D713" s="3">
        <v>18</v>
      </c>
      <c r="E713" s="3">
        <v>3</v>
      </c>
      <c r="F713" s="16">
        <v>20.88</v>
      </c>
      <c r="G713">
        <v>0</v>
      </c>
    </row>
    <row r="714" spans="1:7" ht="15.75" x14ac:dyDescent="0.5">
      <c r="A714" s="14">
        <v>42889</v>
      </c>
      <c r="B714" s="15">
        <v>0.66666666666424135</v>
      </c>
      <c r="C714" s="3">
        <v>30.6</v>
      </c>
      <c r="D714" s="3">
        <v>18</v>
      </c>
      <c r="E714" s="3">
        <v>3</v>
      </c>
      <c r="F714" s="16">
        <v>21.84</v>
      </c>
      <c r="G714">
        <v>0</v>
      </c>
    </row>
    <row r="715" spans="1:7" ht="15.75" x14ac:dyDescent="0.5">
      <c r="A715" s="14">
        <v>42889</v>
      </c>
      <c r="B715" s="15">
        <v>0.70833333333575865</v>
      </c>
      <c r="C715" s="3">
        <v>31.1</v>
      </c>
      <c r="D715" s="3">
        <v>17</v>
      </c>
      <c r="E715" s="3">
        <v>3</v>
      </c>
      <c r="F715" s="16">
        <v>21.47</v>
      </c>
      <c r="G715">
        <v>0</v>
      </c>
    </row>
    <row r="716" spans="1:7" ht="15.75" x14ac:dyDescent="0.5">
      <c r="A716" s="14">
        <v>42889</v>
      </c>
      <c r="B716" s="15">
        <v>0.75</v>
      </c>
      <c r="C716" s="3">
        <v>28.3</v>
      </c>
      <c r="D716" s="3">
        <v>38</v>
      </c>
      <c r="E716" s="3">
        <v>6</v>
      </c>
      <c r="F716" s="16">
        <v>20.67</v>
      </c>
      <c r="G716">
        <v>0</v>
      </c>
    </row>
    <row r="717" spans="1:7" ht="15.75" x14ac:dyDescent="0.5">
      <c r="A717" s="14">
        <v>42889</v>
      </c>
      <c r="B717" s="15">
        <v>0.79166666666424135</v>
      </c>
      <c r="C717" s="3">
        <v>26.1</v>
      </c>
      <c r="D717" s="3">
        <v>39</v>
      </c>
      <c r="E717" s="3">
        <v>6</v>
      </c>
      <c r="F717" s="16">
        <v>21.23</v>
      </c>
      <c r="G717">
        <v>0</v>
      </c>
    </row>
    <row r="718" spans="1:7" ht="15.75" x14ac:dyDescent="0.5">
      <c r="A718" s="14">
        <v>42889</v>
      </c>
      <c r="B718" s="15">
        <v>0.83333333333575865</v>
      </c>
      <c r="C718" s="3">
        <v>25.6</v>
      </c>
      <c r="D718" s="3">
        <v>30</v>
      </c>
      <c r="E718" s="3">
        <v>5</v>
      </c>
      <c r="F718" s="16">
        <v>21.34</v>
      </c>
      <c r="G718">
        <v>0</v>
      </c>
    </row>
    <row r="719" spans="1:7" ht="15.75" x14ac:dyDescent="0.5">
      <c r="A719" s="14">
        <v>42889</v>
      </c>
      <c r="B719" s="15">
        <v>0.875</v>
      </c>
      <c r="C719" s="3">
        <v>22.8</v>
      </c>
      <c r="D719" s="3">
        <v>33</v>
      </c>
      <c r="E719" s="3">
        <v>0</v>
      </c>
      <c r="F719" s="16">
        <v>22.11</v>
      </c>
      <c r="G719">
        <v>0</v>
      </c>
    </row>
    <row r="720" spans="1:7" ht="15.75" x14ac:dyDescent="0.5">
      <c r="A720" s="14">
        <v>42889</v>
      </c>
      <c r="B720" s="15">
        <v>0.91666666666424135</v>
      </c>
      <c r="C720" s="3">
        <v>21.1</v>
      </c>
      <c r="D720" s="3">
        <v>46</v>
      </c>
      <c r="E720" s="3">
        <v>9</v>
      </c>
      <c r="F720" s="16">
        <v>22.48</v>
      </c>
      <c r="G720">
        <v>0</v>
      </c>
    </row>
    <row r="721" spans="1:7" ht="15.75" x14ac:dyDescent="0.5">
      <c r="A721" s="14">
        <v>42889</v>
      </c>
      <c r="B721" s="15">
        <v>0.95833333333575865</v>
      </c>
      <c r="C721" s="3">
        <v>20.6</v>
      </c>
      <c r="D721" s="3">
        <v>41</v>
      </c>
      <c r="E721" s="3">
        <v>5</v>
      </c>
      <c r="F721" s="16">
        <v>22.22</v>
      </c>
      <c r="G721">
        <v>0</v>
      </c>
    </row>
    <row r="722" spans="1:7" ht="15.75" x14ac:dyDescent="0.5">
      <c r="A722" s="14">
        <v>42890</v>
      </c>
      <c r="B722" s="15">
        <v>0</v>
      </c>
      <c r="C722" s="3">
        <v>20.6</v>
      </c>
      <c r="D722" s="3">
        <v>38</v>
      </c>
      <c r="E722" s="3">
        <v>6</v>
      </c>
      <c r="F722" s="16">
        <v>21.97</v>
      </c>
      <c r="G722">
        <v>0</v>
      </c>
    </row>
    <row r="723" spans="1:7" ht="15.75" x14ac:dyDescent="0.5">
      <c r="A723" s="14">
        <v>42890</v>
      </c>
      <c r="B723" s="15">
        <v>4.1666666664241347E-2</v>
      </c>
      <c r="C723" s="3">
        <v>17.2</v>
      </c>
      <c r="D723" s="3">
        <v>50</v>
      </c>
      <c r="E723" s="3">
        <v>3</v>
      </c>
      <c r="F723" s="16">
        <v>21.7</v>
      </c>
      <c r="G723">
        <v>0</v>
      </c>
    </row>
    <row r="724" spans="1:7" ht="15.75" x14ac:dyDescent="0.5">
      <c r="A724" s="14">
        <v>42890</v>
      </c>
      <c r="B724" s="15">
        <v>8.3333333335758653E-2</v>
      </c>
      <c r="C724" s="3">
        <v>15.6</v>
      </c>
      <c r="D724" s="3">
        <v>60</v>
      </c>
      <c r="E724" s="3">
        <v>3</v>
      </c>
      <c r="F724" s="16">
        <v>21.54</v>
      </c>
      <c r="G724">
        <v>0</v>
      </c>
    </row>
    <row r="725" spans="1:7" ht="15.75" x14ac:dyDescent="0.5">
      <c r="A725" s="14">
        <v>42890</v>
      </c>
      <c r="B725" s="15">
        <v>0.125</v>
      </c>
      <c r="C725" s="3">
        <v>17.2</v>
      </c>
      <c r="D725" s="3">
        <v>48</v>
      </c>
      <c r="E725" s="3">
        <v>9</v>
      </c>
      <c r="F725" s="16">
        <v>21.39</v>
      </c>
      <c r="G725">
        <v>0</v>
      </c>
    </row>
    <row r="726" spans="1:7" ht="15.75" x14ac:dyDescent="0.5">
      <c r="A726" s="14">
        <v>42890</v>
      </c>
      <c r="B726" s="15">
        <v>0.16666666666424135</v>
      </c>
      <c r="C726" s="3">
        <v>16.7</v>
      </c>
      <c r="D726" s="3">
        <v>46</v>
      </c>
      <c r="E726" s="3">
        <v>9</v>
      </c>
      <c r="F726" s="16">
        <v>21.2</v>
      </c>
      <c r="G726">
        <v>0</v>
      </c>
    </row>
    <row r="727" spans="1:7" ht="15.75" x14ac:dyDescent="0.5">
      <c r="A727" s="14">
        <v>42890</v>
      </c>
      <c r="B727" s="15">
        <v>0.20833333333575865</v>
      </c>
      <c r="C727" s="3">
        <v>14.4</v>
      </c>
      <c r="D727" s="3">
        <v>62</v>
      </c>
      <c r="E727" s="3">
        <v>3</v>
      </c>
      <c r="F727" s="16">
        <v>20.73</v>
      </c>
      <c r="G727">
        <v>0</v>
      </c>
    </row>
    <row r="728" spans="1:7" ht="15.75" x14ac:dyDescent="0.5">
      <c r="A728" s="14">
        <v>42890</v>
      </c>
      <c r="B728" s="15">
        <v>0.25</v>
      </c>
      <c r="C728" s="3">
        <v>16.7</v>
      </c>
      <c r="D728" s="3">
        <v>62</v>
      </c>
      <c r="E728" s="3">
        <v>3</v>
      </c>
      <c r="F728" s="16">
        <v>20.53</v>
      </c>
      <c r="G728">
        <v>0</v>
      </c>
    </row>
    <row r="729" spans="1:7" ht="15.75" x14ac:dyDescent="0.5">
      <c r="A729" s="14">
        <v>42890</v>
      </c>
      <c r="B729" s="15">
        <v>0.29166666666424135</v>
      </c>
      <c r="C729" s="3">
        <v>20</v>
      </c>
      <c r="D729" s="3">
        <v>44</v>
      </c>
      <c r="E729" s="3">
        <v>6</v>
      </c>
      <c r="F729" s="16">
        <v>20.45</v>
      </c>
      <c r="G729">
        <v>0</v>
      </c>
    </row>
    <row r="730" spans="1:7" ht="15.75" x14ac:dyDescent="0.5">
      <c r="A730" s="14">
        <v>42890</v>
      </c>
      <c r="B730" s="15">
        <v>0.33333333333575865</v>
      </c>
      <c r="C730" s="3">
        <v>22.2</v>
      </c>
      <c r="D730" s="3">
        <v>35</v>
      </c>
      <c r="E730" s="3">
        <v>3</v>
      </c>
      <c r="F730" s="16">
        <v>20.41</v>
      </c>
      <c r="G730">
        <v>0</v>
      </c>
    </row>
    <row r="731" spans="1:7" ht="15.75" x14ac:dyDescent="0.5">
      <c r="A731" s="14">
        <v>42890</v>
      </c>
      <c r="B731" s="15">
        <v>0.375</v>
      </c>
      <c r="C731" s="3">
        <v>23.9</v>
      </c>
      <c r="D731" s="3">
        <v>36</v>
      </c>
      <c r="E731" s="3">
        <v>0</v>
      </c>
      <c r="F731" s="16">
        <v>20.45</v>
      </c>
      <c r="G731">
        <v>0</v>
      </c>
    </row>
    <row r="732" spans="1:7" ht="15.75" x14ac:dyDescent="0.5">
      <c r="A732" s="14">
        <v>42890</v>
      </c>
      <c r="B732" s="15">
        <v>0.41666666666424135</v>
      </c>
      <c r="C732" s="3">
        <v>25.6</v>
      </c>
      <c r="D732" s="3">
        <v>37</v>
      </c>
      <c r="E732" s="3">
        <v>7</v>
      </c>
      <c r="F732" s="16">
        <v>20.49</v>
      </c>
      <c r="G732">
        <v>0</v>
      </c>
    </row>
    <row r="733" spans="1:7" ht="15.75" x14ac:dyDescent="0.5">
      <c r="A733" s="14">
        <v>42890</v>
      </c>
      <c r="B733" s="15">
        <v>0.45833333333575865</v>
      </c>
      <c r="C733" s="3">
        <v>28.3</v>
      </c>
      <c r="D733" s="3">
        <v>24</v>
      </c>
      <c r="E733" s="3">
        <v>3</v>
      </c>
      <c r="F733" s="16">
        <v>20.59</v>
      </c>
      <c r="G733">
        <v>0</v>
      </c>
    </row>
    <row r="734" spans="1:7" ht="15.75" x14ac:dyDescent="0.5">
      <c r="A734" s="14">
        <v>42890</v>
      </c>
      <c r="B734" s="15">
        <v>0.5</v>
      </c>
      <c r="C734" s="3">
        <v>32.200000000000003</v>
      </c>
      <c r="D734" s="3">
        <v>14</v>
      </c>
      <c r="E734" s="3">
        <v>6</v>
      </c>
      <c r="F734" s="16">
        <v>20.79</v>
      </c>
      <c r="G734">
        <v>0</v>
      </c>
    </row>
    <row r="735" spans="1:7" ht="15.75" x14ac:dyDescent="0.5">
      <c r="A735" s="14">
        <v>42890</v>
      </c>
      <c r="B735" s="15">
        <v>0.54166666666424135</v>
      </c>
      <c r="C735" s="3">
        <v>33.299999999999997</v>
      </c>
      <c r="D735" s="3">
        <v>14</v>
      </c>
      <c r="E735" s="3">
        <v>3</v>
      </c>
      <c r="F735" s="16">
        <v>21.34</v>
      </c>
      <c r="G735">
        <v>0</v>
      </c>
    </row>
    <row r="736" spans="1:7" ht="15.75" x14ac:dyDescent="0.5">
      <c r="A736" s="14">
        <v>42890</v>
      </c>
      <c r="B736" s="15">
        <v>0.58333333333575865</v>
      </c>
      <c r="C736" s="3">
        <v>33.9</v>
      </c>
      <c r="D736" s="3">
        <v>12</v>
      </c>
      <c r="E736" s="3">
        <v>6</v>
      </c>
      <c r="F736" s="16">
        <v>21.77</v>
      </c>
      <c r="G736">
        <v>0</v>
      </c>
    </row>
    <row r="737" spans="1:7" ht="15.75" x14ac:dyDescent="0.5">
      <c r="A737" s="14">
        <v>42890</v>
      </c>
      <c r="B737" s="15">
        <v>0.625</v>
      </c>
      <c r="C737" s="3">
        <v>33.299999999999997</v>
      </c>
      <c r="D737" s="3">
        <v>12</v>
      </c>
      <c r="E737" s="3">
        <v>0</v>
      </c>
      <c r="F737" s="16">
        <v>21.52</v>
      </c>
      <c r="G737">
        <v>0</v>
      </c>
    </row>
    <row r="738" spans="1:7" ht="15.75" x14ac:dyDescent="0.5">
      <c r="A738" s="14">
        <v>42890</v>
      </c>
      <c r="B738" s="15">
        <v>0.66666666666424135</v>
      </c>
      <c r="C738" s="3">
        <v>33.299999999999997</v>
      </c>
      <c r="D738" s="3">
        <v>12</v>
      </c>
      <c r="E738" s="3">
        <v>3</v>
      </c>
      <c r="F738" s="16">
        <v>21.61</v>
      </c>
      <c r="G738">
        <v>0</v>
      </c>
    </row>
    <row r="739" spans="1:7" ht="15.75" x14ac:dyDescent="0.5">
      <c r="A739" s="14">
        <v>42890</v>
      </c>
      <c r="B739" s="15">
        <v>0.70833333333575865</v>
      </c>
      <c r="C739" s="3">
        <v>33.9</v>
      </c>
      <c r="D739" s="3">
        <v>13</v>
      </c>
      <c r="E739" s="3">
        <v>9</v>
      </c>
      <c r="F739" s="16">
        <v>22.49</v>
      </c>
      <c r="G739">
        <v>0</v>
      </c>
    </row>
    <row r="740" spans="1:7" ht="15.75" x14ac:dyDescent="0.5">
      <c r="A740" s="14">
        <v>42890</v>
      </c>
      <c r="B740" s="15">
        <v>0.75</v>
      </c>
      <c r="C740" s="3">
        <v>31.1</v>
      </c>
      <c r="D740" s="3">
        <v>31</v>
      </c>
      <c r="E740" s="3">
        <v>7</v>
      </c>
      <c r="F740" s="16">
        <v>22.36</v>
      </c>
      <c r="G740">
        <v>0</v>
      </c>
    </row>
    <row r="741" spans="1:7" ht="15.75" x14ac:dyDescent="0.5">
      <c r="A741" s="14">
        <v>42890</v>
      </c>
      <c r="B741" s="15">
        <v>0.79166666666424135</v>
      </c>
      <c r="C741" s="3">
        <v>28.9</v>
      </c>
      <c r="D741" s="3">
        <v>36</v>
      </c>
      <c r="E741" s="3">
        <v>9</v>
      </c>
      <c r="F741" s="16">
        <v>22.59</v>
      </c>
      <c r="G741">
        <v>0</v>
      </c>
    </row>
    <row r="742" spans="1:7" ht="15.75" x14ac:dyDescent="0.5">
      <c r="A742" s="14">
        <v>42890</v>
      </c>
      <c r="B742" s="15">
        <v>0.83333333333575865</v>
      </c>
      <c r="C742" s="3">
        <v>27.2</v>
      </c>
      <c r="D742" s="3">
        <v>38</v>
      </c>
      <c r="E742" s="3">
        <v>13</v>
      </c>
      <c r="F742" s="16">
        <v>22.19</v>
      </c>
      <c r="G742">
        <v>0</v>
      </c>
    </row>
    <row r="743" spans="1:7" ht="15.75" x14ac:dyDescent="0.5">
      <c r="A743" s="14">
        <v>42890</v>
      </c>
      <c r="B743" s="15">
        <v>0.875</v>
      </c>
      <c r="C743" s="3">
        <v>22.8</v>
      </c>
      <c r="D743" s="3">
        <v>41</v>
      </c>
      <c r="E743" s="3">
        <v>7</v>
      </c>
      <c r="F743" s="16">
        <v>21.91</v>
      </c>
      <c r="G743">
        <v>0</v>
      </c>
    </row>
    <row r="744" spans="1:7" ht="15.75" x14ac:dyDescent="0.5">
      <c r="A744" s="14">
        <v>42890</v>
      </c>
      <c r="B744" s="15">
        <v>0.91666666666424135</v>
      </c>
      <c r="C744" s="3">
        <v>24.4</v>
      </c>
      <c r="D744" s="3">
        <v>27</v>
      </c>
      <c r="E744" s="3">
        <v>8</v>
      </c>
      <c r="F744" s="16">
        <v>21.69</v>
      </c>
      <c r="G744">
        <v>0</v>
      </c>
    </row>
    <row r="745" spans="1:7" ht="15.75" x14ac:dyDescent="0.5">
      <c r="A745" s="14">
        <v>42890</v>
      </c>
      <c r="B745" s="15">
        <v>0.95833333333575865</v>
      </c>
      <c r="C745" s="3">
        <v>25</v>
      </c>
      <c r="D745" s="3">
        <v>26</v>
      </c>
      <c r="E745" s="3">
        <v>8</v>
      </c>
      <c r="F745" s="16">
        <v>21.58</v>
      </c>
      <c r="G745">
        <v>0</v>
      </c>
    </row>
    <row r="746" spans="1:7" ht="15.75" x14ac:dyDescent="0.5">
      <c r="A746" s="14">
        <v>42891</v>
      </c>
      <c r="B746" s="15">
        <v>0</v>
      </c>
      <c r="C746" s="3">
        <v>23.9</v>
      </c>
      <c r="D746" s="3">
        <v>27</v>
      </c>
      <c r="E746" s="3">
        <v>9</v>
      </c>
      <c r="F746" s="16">
        <v>21.31</v>
      </c>
      <c r="G746">
        <v>0</v>
      </c>
    </row>
    <row r="747" spans="1:7" ht="15.75" x14ac:dyDescent="0.5">
      <c r="A747" s="14">
        <v>42891</v>
      </c>
      <c r="B747" s="15">
        <v>4.1666666664241347E-2</v>
      </c>
      <c r="C747" s="3">
        <v>22.8</v>
      </c>
      <c r="D747" s="3">
        <v>30</v>
      </c>
      <c r="E747" s="3">
        <v>7</v>
      </c>
      <c r="F747" s="16">
        <v>21.07</v>
      </c>
      <c r="G747">
        <v>0</v>
      </c>
    </row>
    <row r="748" spans="1:7" ht="15.75" x14ac:dyDescent="0.5">
      <c r="A748" s="14">
        <v>42891</v>
      </c>
      <c r="B748" s="15">
        <v>8.3333333335758653E-2</v>
      </c>
      <c r="C748" s="3">
        <v>22.8</v>
      </c>
      <c r="D748" s="3">
        <v>29</v>
      </c>
      <c r="E748" s="3">
        <v>0</v>
      </c>
      <c r="F748" s="16">
        <v>21.04</v>
      </c>
      <c r="G748">
        <v>0</v>
      </c>
    </row>
    <row r="749" spans="1:7" ht="15.75" x14ac:dyDescent="0.5">
      <c r="A749" s="14">
        <v>42891</v>
      </c>
      <c r="B749" s="15">
        <v>0.125</v>
      </c>
      <c r="C749" s="3">
        <v>21.1</v>
      </c>
      <c r="D749" s="3">
        <v>59</v>
      </c>
      <c r="E749" s="3">
        <v>17</v>
      </c>
      <c r="F749" s="16">
        <v>21.2</v>
      </c>
      <c r="G749">
        <v>0</v>
      </c>
    </row>
    <row r="750" spans="1:7" ht="15.75" x14ac:dyDescent="0.5">
      <c r="A750" s="14">
        <v>42891</v>
      </c>
      <c r="B750" s="15">
        <v>0.16666666666424135</v>
      </c>
      <c r="C750" s="3">
        <v>20.6</v>
      </c>
      <c r="D750" s="3">
        <v>53</v>
      </c>
      <c r="E750" s="3">
        <v>21</v>
      </c>
      <c r="F750" s="16">
        <v>21.06</v>
      </c>
      <c r="G750">
        <v>0</v>
      </c>
    </row>
    <row r="751" spans="1:7" ht="15.75" x14ac:dyDescent="0.5">
      <c r="A751" s="14">
        <v>42891</v>
      </c>
      <c r="B751" s="15">
        <v>0.20833333333575865</v>
      </c>
      <c r="C751" s="3">
        <v>20</v>
      </c>
      <c r="D751" s="3">
        <v>53</v>
      </c>
      <c r="E751" s="3">
        <v>15</v>
      </c>
      <c r="F751" s="16">
        <v>20.79</v>
      </c>
      <c r="G751">
        <v>0</v>
      </c>
    </row>
    <row r="752" spans="1:7" ht="15.75" x14ac:dyDescent="0.5">
      <c r="A752" s="14">
        <v>42891</v>
      </c>
      <c r="B752" s="15">
        <v>0.25</v>
      </c>
      <c r="C752" s="3">
        <v>19.399999999999999</v>
      </c>
      <c r="D752" s="3">
        <v>57</v>
      </c>
      <c r="E752" s="3">
        <v>13</v>
      </c>
      <c r="F752" s="16">
        <v>20.71</v>
      </c>
      <c r="G752">
        <v>0</v>
      </c>
    </row>
    <row r="753" spans="1:7" ht="15.75" x14ac:dyDescent="0.5">
      <c r="A753" s="14">
        <v>42891</v>
      </c>
      <c r="B753" s="15">
        <v>0.29166666666424135</v>
      </c>
      <c r="C753" s="3">
        <v>20.6</v>
      </c>
      <c r="D753" s="3">
        <v>53</v>
      </c>
      <c r="E753" s="3">
        <v>8</v>
      </c>
      <c r="F753" s="16">
        <v>20.61</v>
      </c>
      <c r="G753">
        <v>0</v>
      </c>
    </row>
    <row r="754" spans="1:7" ht="15.75" x14ac:dyDescent="0.5">
      <c r="A754" s="14">
        <v>42891</v>
      </c>
      <c r="B754" s="15">
        <v>0.33333333333575865</v>
      </c>
      <c r="C754" s="3">
        <v>21.1</v>
      </c>
      <c r="D754" s="3">
        <v>53</v>
      </c>
      <c r="E754" s="3">
        <v>7</v>
      </c>
      <c r="F754" s="16">
        <v>20.62</v>
      </c>
      <c r="G754">
        <v>0</v>
      </c>
    </row>
    <row r="755" spans="1:7" ht="15.75" x14ac:dyDescent="0.5">
      <c r="A755" s="14">
        <v>42891</v>
      </c>
      <c r="B755" s="15">
        <v>0.375</v>
      </c>
      <c r="C755" s="3">
        <v>22.2</v>
      </c>
      <c r="D755" s="3">
        <v>52</v>
      </c>
      <c r="E755" s="3">
        <v>7</v>
      </c>
      <c r="F755" s="16">
        <v>20.69</v>
      </c>
      <c r="G755">
        <v>0</v>
      </c>
    </row>
    <row r="756" spans="1:7" ht="15.75" x14ac:dyDescent="0.5">
      <c r="A756" s="14">
        <v>42891</v>
      </c>
      <c r="B756" s="15">
        <v>0.41666666666424135</v>
      </c>
      <c r="C756" s="3">
        <v>23.9</v>
      </c>
      <c r="D756" s="3">
        <v>43</v>
      </c>
      <c r="E756" s="3">
        <v>5</v>
      </c>
      <c r="F756" s="16">
        <v>20.85</v>
      </c>
      <c r="G756">
        <v>0</v>
      </c>
    </row>
    <row r="757" spans="1:7" ht="15.75" x14ac:dyDescent="0.5">
      <c r="A757" s="14">
        <v>42891</v>
      </c>
      <c r="B757" s="15">
        <v>0.45833333333575865</v>
      </c>
      <c r="C757" s="3">
        <v>25</v>
      </c>
      <c r="D757" s="3">
        <v>39</v>
      </c>
      <c r="E757" s="3">
        <v>10</v>
      </c>
      <c r="F757" s="16">
        <v>21.14</v>
      </c>
      <c r="G757">
        <v>0</v>
      </c>
    </row>
    <row r="758" spans="1:7" ht="15.75" x14ac:dyDescent="0.5">
      <c r="A758" s="14">
        <v>42891</v>
      </c>
      <c r="B758" s="15">
        <v>0.5</v>
      </c>
      <c r="C758" s="3">
        <v>26.1</v>
      </c>
      <c r="D758" s="3">
        <v>38</v>
      </c>
      <c r="E758" s="3">
        <v>9</v>
      </c>
      <c r="F758" s="16">
        <v>21.49</v>
      </c>
      <c r="G758">
        <v>0</v>
      </c>
    </row>
    <row r="759" spans="1:7" ht="15.75" x14ac:dyDescent="0.5">
      <c r="A759" s="14">
        <v>42891</v>
      </c>
      <c r="B759" s="15">
        <v>0.54166666666424135</v>
      </c>
      <c r="C759" s="3">
        <v>27.8</v>
      </c>
      <c r="D759" s="3">
        <v>33</v>
      </c>
      <c r="E759" s="3">
        <v>9</v>
      </c>
      <c r="F759" s="16">
        <v>22.04</v>
      </c>
      <c r="G759">
        <v>0</v>
      </c>
    </row>
    <row r="760" spans="1:7" ht="15.75" x14ac:dyDescent="0.5">
      <c r="A760" s="14">
        <v>42891</v>
      </c>
      <c r="B760" s="15">
        <v>0.58333333333575865</v>
      </c>
      <c r="C760" s="3">
        <v>27.8</v>
      </c>
      <c r="D760" s="3">
        <v>34</v>
      </c>
      <c r="E760" s="3">
        <v>10</v>
      </c>
      <c r="F760" s="16">
        <v>21.88</v>
      </c>
      <c r="G760">
        <v>0</v>
      </c>
    </row>
    <row r="761" spans="1:7" ht="15.75" x14ac:dyDescent="0.5">
      <c r="A761" s="14">
        <v>42891</v>
      </c>
      <c r="B761" s="15">
        <v>0.625</v>
      </c>
      <c r="C761" s="3">
        <v>27.8</v>
      </c>
      <c r="D761" s="3">
        <v>41</v>
      </c>
      <c r="E761" s="3">
        <v>9</v>
      </c>
      <c r="F761" s="16">
        <v>22.32</v>
      </c>
      <c r="G761">
        <v>0</v>
      </c>
    </row>
    <row r="762" spans="1:7" ht="15.75" x14ac:dyDescent="0.5">
      <c r="A762" s="14">
        <v>42891</v>
      </c>
      <c r="B762" s="15">
        <v>0.66666666666424135</v>
      </c>
      <c r="C762" s="3">
        <v>27.2</v>
      </c>
      <c r="D762" s="3">
        <v>42</v>
      </c>
      <c r="E762" s="3">
        <v>15</v>
      </c>
      <c r="F762" s="16">
        <v>23.2</v>
      </c>
      <c r="G762">
        <v>0</v>
      </c>
    </row>
    <row r="763" spans="1:7" ht="15.75" x14ac:dyDescent="0.5">
      <c r="A763" s="14">
        <v>42891</v>
      </c>
      <c r="B763" s="15">
        <v>0.70833333333575865</v>
      </c>
      <c r="C763" s="3">
        <v>27.8</v>
      </c>
      <c r="D763" s="3">
        <v>37</v>
      </c>
      <c r="E763" s="3">
        <v>16</v>
      </c>
      <c r="F763" s="16">
        <v>22.15</v>
      </c>
      <c r="G763">
        <v>0</v>
      </c>
    </row>
    <row r="764" spans="1:7" ht="15.75" x14ac:dyDescent="0.5">
      <c r="A764" s="14">
        <v>42891</v>
      </c>
      <c r="B764" s="15">
        <v>0.75</v>
      </c>
      <c r="C764" s="3">
        <v>27.8</v>
      </c>
      <c r="D764" s="3">
        <v>38</v>
      </c>
      <c r="E764" s="3">
        <v>13</v>
      </c>
      <c r="F764" s="16">
        <v>21.74</v>
      </c>
      <c r="G764">
        <v>0</v>
      </c>
    </row>
    <row r="765" spans="1:7" ht="15.75" x14ac:dyDescent="0.5">
      <c r="A765" s="14">
        <v>42891</v>
      </c>
      <c r="B765" s="15">
        <v>0.79166666666424135</v>
      </c>
      <c r="C765" s="3">
        <v>24.4</v>
      </c>
      <c r="D765" s="3">
        <v>56</v>
      </c>
      <c r="E765" s="3">
        <v>11</v>
      </c>
      <c r="F765" s="16">
        <v>21.73</v>
      </c>
      <c r="G765">
        <v>0</v>
      </c>
    </row>
    <row r="766" spans="1:7" ht="15.75" x14ac:dyDescent="0.5">
      <c r="A766" s="14">
        <v>42891</v>
      </c>
      <c r="B766" s="15">
        <v>0.83333333333575865</v>
      </c>
      <c r="C766" s="3">
        <v>23.3</v>
      </c>
      <c r="D766" s="3">
        <v>50</v>
      </c>
      <c r="E766" s="3">
        <v>11</v>
      </c>
      <c r="F766" s="16">
        <v>21.67</v>
      </c>
      <c r="G766">
        <v>0</v>
      </c>
    </row>
    <row r="767" spans="1:7" ht="15.75" x14ac:dyDescent="0.5">
      <c r="A767" s="14">
        <v>42891</v>
      </c>
      <c r="B767" s="15">
        <v>0.875</v>
      </c>
      <c r="C767" s="3">
        <v>21.7</v>
      </c>
      <c r="D767" s="3">
        <v>51</v>
      </c>
      <c r="E767" s="3">
        <v>8</v>
      </c>
      <c r="F767" s="16">
        <v>21.49</v>
      </c>
      <c r="G767">
        <v>0</v>
      </c>
    </row>
    <row r="768" spans="1:7" ht="15.75" x14ac:dyDescent="0.5">
      <c r="A768" s="14">
        <v>42891</v>
      </c>
      <c r="B768" s="15">
        <v>0.91666666666424135</v>
      </c>
      <c r="C768" s="3">
        <v>21.1</v>
      </c>
      <c r="D768" s="3">
        <v>51</v>
      </c>
      <c r="E768" s="3">
        <v>0</v>
      </c>
      <c r="F768" s="16">
        <v>21.39</v>
      </c>
      <c r="G768">
        <v>0</v>
      </c>
    </row>
    <row r="769" spans="1:7" ht="15.75" x14ac:dyDescent="0.5">
      <c r="A769" s="14">
        <v>42891</v>
      </c>
      <c r="B769" s="15">
        <v>0.95833333333575865</v>
      </c>
      <c r="C769" s="3">
        <v>17.8</v>
      </c>
      <c r="D769" s="3">
        <v>70</v>
      </c>
      <c r="E769" s="3">
        <v>0</v>
      </c>
      <c r="F769" s="16">
        <v>21.27</v>
      </c>
      <c r="G769">
        <v>0</v>
      </c>
    </row>
    <row r="770" spans="1:7" ht="15.75" x14ac:dyDescent="0.5">
      <c r="A770" s="14">
        <v>42892</v>
      </c>
      <c r="B770" s="15">
        <v>0</v>
      </c>
      <c r="C770" s="3">
        <v>20</v>
      </c>
      <c r="D770" s="3">
        <v>47</v>
      </c>
      <c r="E770" s="3">
        <v>5</v>
      </c>
      <c r="F770" s="16">
        <v>21.21</v>
      </c>
      <c r="G770">
        <v>0</v>
      </c>
    </row>
    <row r="771" spans="1:7" ht="15.75" x14ac:dyDescent="0.5">
      <c r="A771" s="14">
        <v>42892</v>
      </c>
      <c r="B771" s="15">
        <v>4.1666666664241347E-2</v>
      </c>
      <c r="C771" s="3">
        <v>17.2</v>
      </c>
      <c r="D771" s="3">
        <v>58</v>
      </c>
      <c r="E771" s="3">
        <v>9</v>
      </c>
      <c r="F771" s="16">
        <v>21.16</v>
      </c>
      <c r="G771">
        <v>0</v>
      </c>
    </row>
    <row r="772" spans="1:7" ht="15.75" x14ac:dyDescent="0.5">
      <c r="A772" s="14">
        <v>42892</v>
      </c>
      <c r="B772" s="15">
        <v>8.3333333335758653E-2</v>
      </c>
      <c r="C772" s="3">
        <v>16.100000000000001</v>
      </c>
      <c r="D772" s="3">
        <v>60</v>
      </c>
      <c r="E772" s="3">
        <v>3</v>
      </c>
      <c r="F772" s="16">
        <v>21.11</v>
      </c>
      <c r="G772">
        <v>0</v>
      </c>
    </row>
    <row r="773" spans="1:7" ht="15.75" x14ac:dyDescent="0.5">
      <c r="A773" s="14">
        <v>42892</v>
      </c>
      <c r="B773" s="15">
        <v>0.125</v>
      </c>
      <c r="C773" s="3">
        <v>15.6</v>
      </c>
      <c r="D773" s="3">
        <v>56</v>
      </c>
      <c r="E773" s="3">
        <v>0</v>
      </c>
      <c r="F773" s="16">
        <v>20.97</v>
      </c>
      <c r="G773">
        <v>0</v>
      </c>
    </row>
    <row r="774" spans="1:7" ht="15.75" x14ac:dyDescent="0.5">
      <c r="A774" s="14">
        <v>42892</v>
      </c>
      <c r="B774" s="15">
        <v>0.16666666666424135</v>
      </c>
      <c r="C774" s="3">
        <v>15</v>
      </c>
      <c r="D774" s="3">
        <v>58</v>
      </c>
      <c r="E774" s="3">
        <v>0</v>
      </c>
      <c r="F774" s="16">
        <v>20.89</v>
      </c>
      <c r="G774">
        <v>0</v>
      </c>
    </row>
    <row r="775" spans="1:7" ht="15.75" x14ac:dyDescent="0.5">
      <c r="A775" s="14">
        <v>42892</v>
      </c>
      <c r="B775" s="15">
        <v>0.20833333333575865</v>
      </c>
      <c r="C775" s="3">
        <v>15</v>
      </c>
      <c r="D775" s="3">
        <v>64</v>
      </c>
      <c r="E775" s="3">
        <v>3</v>
      </c>
      <c r="F775" s="16">
        <v>20.82</v>
      </c>
      <c r="G775">
        <v>0</v>
      </c>
    </row>
    <row r="776" spans="1:7" ht="15.75" x14ac:dyDescent="0.5">
      <c r="A776" s="14">
        <v>42892</v>
      </c>
      <c r="B776" s="15">
        <v>0.25</v>
      </c>
      <c r="C776" s="3">
        <v>15.6</v>
      </c>
      <c r="D776" s="3">
        <v>60</v>
      </c>
      <c r="E776" s="3">
        <v>6</v>
      </c>
      <c r="F776" s="16">
        <v>20.75</v>
      </c>
      <c r="G776">
        <v>0</v>
      </c>
    </row>
    <row r="777" spans="1:7" ht="15.75" x14ac:dyDescent="0.5">
      <c r="A777" s="14">
        <v>42892</v>
      </c>
      <c r="B777" s="15">
        <v>0.29166666666424135</v>
      </c>
      <c r="C777" s="3">
        <v>18.3</v>
      </c>
      <c r="D777" s="3">
        <v>51</v>
      </c>
      <c r="E777" s="3">
        <v>0</v>
      </c>
      <c r="F777" s="16">
        <v>20.69</v>
      </c>
      <c r="G777">
        <v>0</v>
      </c>
    </row>
    <row r="778" spans="1:7" ht="15.75" x14ac:dyDescent="0.5">
      <c r="A778" s="14">
        <v>42892</v>
      </c>
      <c r="B778" s="15">
        <v>0.33333333333575865</v>
      </c>
      <c r="C778" s="3">
        <v>21.1</v>
      </c>
      <c r="D778" s="3">
        <v>41</v>
      </c>
      <c r="E778" s="3">
        <v>0</v>
      </c>
      <c r="F778" s="16">
        <v>20.64</v>
      </c>
      <c r="G778">
        <v>0</v>
      </c>
    </row>
    <row r="779" spans="1:7" ht="15.75" x14ac:dyDescent="0.5">
      <c r="A779" s="14">
        <v>42892</v>
      </c>
      <c r="B779" s="15">
        <v>0.375</v>
      </c>
      <c r="C779" s="3">
        <v>23.9</v>
      </c>
      <c r="D779" s="3">
        <v>34</v>
      </c>
      <c r="E779" s="3">
        <v>8</v>
      </c>
      <c r="F779" s="16">
        <v>20.7</v>
      </c>
      <c r="G779">
        <v>0</v>
      </c>
    </row>
    <row r="780" spans="1:7" ht="15.75" x14ac:dyDescent="0.5">
      <c r="A780" s="14">
        <v>42892</v>
      </c>
      <c r="B780" s="15">
        <v>0.41666666666424135</v>
      </c>
      <c r="C780" s="3">
        <v>25.6</v>
      </c>
      <c r="D780" s="3">
        <v>37</v>
      </c>
      <c r="E780" s="3">
        <v>6</v>
      </c>
      <c r="F780" s="16">
        <v>20.83</v>
      </c>
      <c r="G780">
        <v>0</v>
      </c>
    </row>
    <row r="781" spans="1:7" ht="15.75" x14ac:dyDescent="0.5">
      <c r="A781" s="14">
        <v>42892</v>
      </c>
      <c r="B781" s="15">
        <v>0.45833333333575865</v>
      </c>
      <c r="C781" s="3">
        <v>26.7</v>
      </c>
      <c r="D781" s="3">
        <v>39</v>
      </c>
      <c r="E781" s="3">
        <v>7</v>
      </c>
      <c r="F781" s="16">
        <v>21.1</v>
      </c>
      <c r="G781">
        <v>0</v>
      </c>
    </row>
    <row r="782" spans="1:7" ht="15.75" x14ac:dyDescent="0.5">
      <c r="A782" s="14">
        <v>42892</v>
      </c>
      <c r="B782" s="15">
        <v>0.5</v>
      </c>
      <c r="C782" s="3">
        <v>28.9</v>
      </c>
      <c r="D782" s="3">
        <v>32</v>
      </c>
      <c r="E782" s="3">
        <v>3</v>
      </c>
      <c r="F782" s="16">
        <v>21.04</v>
      </c>
      <c r="G782">
        <v>0</v>
      </c>
    </row>
    <row r="783" spans="1:7" ht="15.75" x14ac:dyDescent="0.5">
      <c r="A783" s="14">
        <v>42892</v>
      </c>
      <c r="B783" s="15">
        <v>0.54166666666424135</v>
      </c>
      <c r="C783" s="3">
        <v>31.7</v>
      </c>
      <c r="D783" s="3">
        <v>16</v>
      </c>
      <c r="E783" s="3">
        <v>7</v>
      </c>
      <c r="F783" s="16">
        <v>21.41</v>
      </c>
      <c r="G783">
        <v>0</v>
      </c>
    </row>
    <row r="784" spans="1:7" ht="15.75" x14ac:dyDescent="0.5">
      <c r="A784" s="14">
        <v>42892</v>
      </c>
      <c r="B784" s="15">
        <v>0.58333333333575865</v>
      </c>
      <c r="C784" s="3">
        <v>32.200000000000003</v>
      </c>
      <c r="D784" s="3">
        <v>14</v>
      </c>
      <c r="E784" s="3">
        <v>6</v>
      </c>
      <c r="F784" s="16">
        <v>21.34</v>
      </c>
      <c r="G784">
        <v>0</v>
      </c>
    </row>
    <row r="785" spans="1:7" ht="15.75" x14ac:dyDescent="0.5">
      <c r="A785" s="14">
        <v>42892</v>
      </c>
      <c r="B785" s="15">
        <v>0.625</v>
      </c>
      <c r="C785" s="3">
        <v>32.200000000000003</v>
      </c>
      <c r="D785" s="3">
        <v>13</v>
      </c>
      <c r="E785" s="3">
        <v>5</v>
      </c>
      <c r="F785" s="16">
        <v>21.31</v>
      </c>
      <c r="G785">
        <v>0</v>
      </c>
    </row>
    <row r="786" spans="1:7" ht="15.75" x14ac:dyDescent="0.5">
      <c r="A786" s="14">
        <v>42892</v>
      </c>
      <c r="B786" s="15">
        <v>0.66666666666424135</v>
      </c>
      <c r="C786" s="3">
        <v>32.799999999999997</v>
      </c>
      <c r="D786" s="3">
        <v>11</v>
      </c>
      <c r="E786" s="3">
        <v>0</v>
      </c>
      <c r="F786" s="16">
        <v>21.47</v>
      </c>
      <c r="G786">
        <v>0</v>
      </c>
    </row>
    <row r="787" spans="1:7" ht="15.75" x14ac:dyDescent="0.5">
      <c r="A787" s="14">
        <v>42892</v>
      </c>
      <c r="B787" s="15">
        <v>0.70833333333575865</v>
      </c>
      <c r="C787" s="3">
        <v>31.7</v>
      </c>
      <c r="D787" s="3">
        <v>12</v>
      </c>
      <c r="E787" s="3">
        <v>0</v>
      </c>
      <c r="F787" s="16">
        <v>21.32</v>
      </c>
      <c r="G787">
        <v>0</v>
      </c>
    </row>
    <row r="788" spans="1:7" ht="15.75" x14ac:dyDescent="0.5">
      <c r="A788" s="14">
        <v>42892</v>
      </c>
      <c r="B788" s="15">
        <v>0.75</v>
      </c>
      <c r="C788" s="3">
        <v>32.200000000000003</v>
      </c>
      <c r="D788" s="3">
        <v>13</v>
      </c>
      <c r="E788" s="3">
        <v>3</v>
      </c>
      <c r="F788" s="16">
        <v>21.51</v>
      </c>
      <c r="G788">
        <v>0</v>
      </c>
    </row>
    <row r="789" spans="1:7" ht="15.75" x14ac:dyDescent="0.5">
      <c r="A789" s="14">
        <v>42892</v>
      </c>
      <c r="B789" s="15">
        <v>0.79166666666424135</v>
      </c>
      <c r="C789" s="3">
        <v>31.7</v>
      </c>
      <c r="D789" s="3">
        <v>12</v>
      </c>
      <c r="E789" s="3">
        <v>0</v>
      </c>
      <c r="F789" s="16">
        <v>21.65</v>
      </c>
      <c r="G789">
        <v>0</v>
      </c>
    </row>
    <row r="790" spans="1:7" ht="15.75" x14ac:dyDescent="0.5">
      <c r="A790" s="14">
        <v>42892</v>
      </c>
      <c r="B790" s="15">
        <v>0.83333333333575865</v>
      </c>
      <c r="C790" s="3">
        <v>26.7</v>
      </c>
      <c r="D790" s="3">
        <v>28</v>
      </c>
      <c r="E790" s="3">
        <v>3</v>
      </c>
      <c r="F790" s="16">
        <v>21.94</v>
      </c>
      <c r="G790">
        <v>0</v>
      </c>
    </row>
    <row r="791" spans="1:7" ht="15.75" x14ac:dyDescent="0.5">
      <c r="A791" s="14">
        <v>42892</v>
      </c>
      <c r="B791" s="15">
        <v>0.875</v>
      </c>
      <c r="C791" s="3">
        <v>24.4</v>
      </c>
      <c r="D791" s="3">
        <v>48</v>
      </c>
      <c r="E791" s="3">
        <v>8</v>
      </c>
      <c r="F791" s="16">
        <v>22.08</v>
      </c>
      <c r="G791">
        <v>0</v>
      </c>
    </row>
    <row r="792" spans="1:7" ht="15.75" x14ac:dyDescent="0.5">
      <c r="A792" s="14">
        <v>42892</v>
      </c>
      <c r="B792" s="15">
        <v>0.91666666666424135</v>
      </c>
      <c r="C792" s="3">
        <v>21.7</v>
      </c>
      <c r="D792" s="3">
        <v>49</v>
      </c>
      <c r="E792" s="3">
        <v>5</v>
      </c>
      <c r="F792" s="16">
        <v>22.34</v>
      </c>
      <c r="G792">
        <v>0</v>
      </c>
    </row>
    <row r="793" spans="1:7" ht="15.75" x14ac:dyDescent="0.5">
      <c r="A793" s="14">
        <v>42892</v>
      </c>
      <c r="B793" s="15">
        <v>0.95833333333575865</v>
      </c>
      <c r="C793" s="3">
        <v>20.6</v>
      </c>
      <c r="D793" s="3">
        <v>42</v>
      </c>
      <c r="E793" s="3">
        <v>7</v>
      </c>
      <c r="F793" s="16">
        <v>22.37</v>
      </c>
      <c r="G793">
        <v>0</v>
      </c>
    </row>
    <row r="794" spans="1:7" ht="15.75" x14ac:dyDescent="0.5">
      <c r="A794" s="14">
        <v>42893</v>
      </c>
      <c r="B794" s="15">
        <v>0</v>
      </c>
      <c r="C794" s="3">
        <v>20.6</v>
      </c>
      <c r="D794" s="3">
        <v>39</v>
      </c>
      <c r="E794" s="3"/>
      <c r="F794" s="16">
        <v>22.17</v>
      </c>
      <c r="G794">
        <v>0</v>
      </c>
    </row>
    <row r="795" spans="1:7" ht="15.75" x14ac:dyDescent="0.5">
      <c r="A795" s="14">
        <v>42893</v>
      </c>
      <c r="B795" s="15">
        <v>4.1666666664241347E-2</v>
      </c>
      <c r="C795" s="3">
        <v>18.899999999999999</v>
      </c>
      <c r="D795" s="3">
        <v>39</v>
      </c>
      <c r="E795" s="3">
        <v>10</v>
      </c>
      <c r="F795" s="16">
        <v>21.85</v>
      </c>
      <c r="G795">
        <v>0</v>
      </c>
    </row>
    <row r="796" spans="1:7" ht="15.75" x14ac:dyDescent="0.5">
      <c r="A796" s="14">
        <v>42893</v>
      </c>
      <c r="B796" s="15">
        <v>8.3333333335758653E-2</v>
      </c>
      <c r="C796" s="3">
        <v>17.2</v>
      </c>
      <c r="D796" s="3">
        <v>47</v>
      </c>
      <c r="E796" s="3">
        <v>5</v>
      </c>
      <c r="F796" s="16">
        <v>21.58</v>
      </c>
      <c r="G796">
        <v>0</v>
      </c>
    </row>
    <row r="797" spans="1:7" ht="15.75" x14ac:dyDescent="0.5">
      <c r="A797" s="14">
        <v>42893</v>
      </c>
      <c r="B797" s="15">
        <v>0.125</v>
      </c>
      <c r="C797" s="3">
        <v>18.3</v>
      </c>
      <c r="D797" s="3">
        <v>47</v>
      </c>
      <c r="E797" s="3">
        <v>0</v>
      </c>
      <c r="F797" s="16">
        <v>21.3</v>
      </c>
      <c r="G797">
        <v>0</v>
      </c>
    </row>
    <row r="798" spans="1:7" ht="15.75" x14ac:dyDescent="0.5">
      <c r="A798" s="14">
        <v>42893</v>
      </c>
      <c r="B798" s="15">
        <v>0.16666666666424135</v>
      </c>
      <c r="C798" s="3">
        <v>16.100000000000001</v>
      </c>
      <c r="D798" s="3">
        <v>54</v>
      </c>
      <c r="E798" s="3">
        <v>0</v>
      </c>
      <c r="F798" s="16">
        <v>21.12</v>
      </c>
      <c r="G798">
        <v>0</v>
      </c>
    </row>
    <row r="799" spans="1:7" ht="15.75" x14ac:dyDescent="0.5">
      <c r="A799" s="14">
        <v>42893</v>
      </c>
      <c r="B799" s="15">
        <v>0.20833333333575865</v>
      </c>
      <c r="C799" s="3">
        <v>20</v>
      </c>
      <c r="D799" s="3">
        <v>39</v>
      </c>
      <c r="E799" s="3">
        <v>0</v>
      </c>
      <c r="F799" s="16">
        <v>21.18</v>
      </c>
      <c r="G799">
        <v>0</v>
      </c>
    </row>
    <row r="800" spans="1:7" ht="15.75" x14ac:dyDescent="0.5">
      <c r="A800" s="14">
        <v>42893</v>
      </c>
      <c r="B800" s="15">
        <v>0.25</v>
      </c>
      <c r="C800" s="3">
        <v>16.100000000000001</v>
      </c>
      <c r="D800" s="3">
        <v>56</v>
      </c>
      <c r="E800" s="3">
        <v>3</v>
      </c>
      <c r="F800" s="16">
        <v>21.15</v>
      </c>
      <c r="G800">
        <v>0</v>
      </c>
    </row>
    <row r="801" spans="1:7" ht="15.75" x14ac:dyDescent="0.5">
      <c r="A801" s="14">
        <v>42893</v>
      </c>
      <c r="B801" s="15">
        <v>0.29166666666424135</v>
      </c>
      <c r="C801" s="3">
        <v>22.8</v>
      </c>
      <c r="D801" s="3">
        <v>33</v>
      </c>
      <c r="E801" s="3">
        <v>3</v>
      </c>
      <c r="F801" s="16">
        <v>21.02</v>
      </c>
      <c r="G801">
        <v>0</v>
      </c>
    </row>
    <row r="802" spans="1:7" ht="15.75" x14ac:dyDescent="0.5">
      <c r="A802" s="14">
        <v>42893</v>
      </c>
      <c r="B802" s="15">
        <v>0.33333333333575865</v>
      </c>
      <c r="C802" s="3">
        <v>24.4</v>
      </c>
      <c r="D802" s="3">
        <v>35</v>
      </c>
      <c r="E802" s="3">
        <v>3</v>
      </c>
      <c r="F802" s="16">
        <v>21</v>
      </c>
      <c r="G802">
        <v>0</v>
      </c>
    </row>
    <row r="803" spans="1:7" ht="15.75" x14ac:dyDescent="0.5">
      <c r="A803" s="14">
        <v>42893</v>
      </c>
      <c r="B803" s="15">
        <v>0.375</v>
      </c>
      <c r="C803" s="3">
        <v>27.2</v>
      </c>
      <c r="D803" s="3">
        <v>29</v>
      </c>
      <c r="E803" s="3">
        <v>6</v>
      </c>
      <c r="F803" s="16">
        <v>21.04</v>
      </c>
      <c r="G803">
        <v>0</v>
      </c>
    </row>
    <row r="804" spans="1:7" ht="15.75" x14ac:dyDescent="0.5">
      <c r="A804" s="14">
        <v>42893</v>
      </c>
      <c r="B804" s="15">
        <v>0.41666666666424135</v>
      </c>
      <c r="C804" s="3">
        <v>28.3</v>
      </c>
      <c r="D804" s="3">
        <v>31</v>
      </c>
      <c r="E804" s="3">
        <v>3</v>
      </c>
      <c r="F804" s="16">
        <v>21.16</v>
      </c>
      <c r="G804">
        <v>0</v>
      </c>
    </row>
    <row r="805" spans="1:7" ht="15.75" x14ac:dyDescent="0.5">
      <c r="A805" s="14">
        <v>42893</v>
      </c>
      <c r="B805" s="15">
        <v>0.45833333333575865</v>
      </c>
      <c r="C805" s="3">
        <v>31.7</v>
      </c>
      <c r="D805" s="3">
        <v>17</v>
      </c>
      <c r="E805" s="3">
        <v>6</v>
      </c>
      <c r="F805" s="16">
        <v>21.26</v>
      </c>
      <c r="G805">
        <v>0</v>
      </c>
    </row>
    <row r="806" spans="1:7" ht="15.75" x14ac:dyDescent="0.5">
      <c r="A806" s="14">
        <v>42893</v>
      </c>
      <c r="B806" s="15">
        <v>0.5</v>
      </c>
      <c r="C806" s="3">
        <v>31.7</v>
      </c>
      <c r="D806" s="3">
        <v>16</v>
      </c>
      <c r="E806" s="3">
        <v>3</v>
      </c>
      <c r="F806" s="16">
        <v>21.22</v>
      </c>
      <c r="G806">
        <v>0</v>
      </c>
    </row>
    <row r="807" spans="1:7" ht="15.75" x14ac:dyDescent="0.5">
      <c r="A807" s="14">
        <v>42893</v>
      </c>
      <c r="B807" s="15">
        <v>0.54166666666424135</v>
      </c>
      <c r="C807" s="3">
        <v>31.7</v>
      </c>
      <c r="D807" s="3">
        <v>14</v>
      </c>
      <c r="E807" s="3">
        <v>3</v>
      </c>
      <c r="F807" s="16">
        <v>21.65</v>
      </c>
      <c r="G807">
        <v>0</v>
      </c>
    </row>
    <row r="808" spans="1:7" ht="15.75" x14ac:dyDescent="0.5">
      <c r="A808" s="14">
        <v>42893</v>
      </c>
      <c r="B808" s="15">
        <v>0.58333333333575865</v>
      </c>
      <c r="C808" s="3">
        <v>32.200000000000003</v>
      </c>
      <c r="D808" s="3">
        <v>19</v>
      </c>
      <c r="E808" s="3">
        <v>5</v>
      </c>
      <c r="F808" s="16">
        <v>22.01</v>
      </c>
      <c r="G808">
        <v>0</v>
      </c>
    </row>
    <row r="809" spans="1:7" ht="15.75" x14ac:dyDescent="0.5">
      <c r="A809" s="14">
        <v>42893</v>
      </c>
      <c r="B809" s="15">
        <v>0.625</v>
      </c>
      <c r="C809" s="3">
        <v>33.9</v>
      </c>
      <c r="D809" s="3">
        <v>12</v>
      </c>
      <c r="E809" s="3">
        <v>0</v>
      </c>
      <c r="F809" s="16">
        <v>22</v>
      </c>
      <c r="G809">
        <v>0</v>
      </c>
    </row>
    <row r="810" spans="1:7" ht="15.75" x14ac:dyDescent="0.5">
      <c r="A810" s="14">
        <v>42893</v>
      </c>
      <c r="B810" s="15">
        <v>0.66666666666424135</v>
      </c>
      <c r="C810" s="25"/>
      <c r="D810" s="25"/>
      <c r="E810" s="25"/>
      <c r="F810" s="16">
        <v>22.63</v>
      </c>
      <c r="G810">
        <v>1</v>
      </c>
    </row>
    <row r="811" spans="1:7" ht="15.75" x14ac:dyDescent="0.5">
      <c r="A811" s="14">
        <v>42893</v>
      </c>
      <c r="B811" s="15">
        <v>0.70833333333575865</v>
      </c>
      <c r="C811" s="3">
        <v>33.299999999999997</v>
      </c>
      <c r="D811" s="3">
        <v>16</v>
      </c>
      <c r="E811" s="3">
        <v>6</v>
      </c>
      <c r="F811" s="16">
        <v>24.02</v>
      </c>
      <c r="G811">
        <v>0</v>
      </c>
    </row>
    <row r="812" spans="1:7" ht="15.75" x14ac:dyDescent="0.5">
      <c r="A812" s="14">
        <v>42893</v>
      </c>
      <c r="B812" s="15">
        <v>0.75</v>
      </c>
      <c r="C812" s="3">
        <v>31.7</v>
      </c>
      <c r="D812" s="3">
        <v>23</v>
      </c>
      <c r="E812" s="3">
        <v>9</v>
      </c>
      <c r="F812" s="16">
        <v>25.63</v>
      </c>
      <c r="G812">
        <v>0</v>
      </c>
    </row>
    <row r="813" spans="1:7" ht="15.75" x14ac:dyDescent="0.5">
      <c r="A813" s="14">
        <v>42893</v>
      </c>
      <c r="B813" s="15">
        <v>0.79166666666424135</v>
      </c>
      <c r="C813" s="3">
        <v>28.9</v>
      </c>
      <c r="D813" s="3">
        <v>36</v>
      </c>
      <c r="E813" s="3">
        <v>9</v>
      </c>
      <c r="F813" s="16">
        <v>24.96</v>
      </c>
      <c r="G813">
        <v>0</v>
      </c>
    </row>
    <row r="814" spans="1:7" ht="15.75" x14ac:dyDescent="0.5">
      <c r="A814" s="14">
        <v>42893</v>
      </c>
      <c r="B814" s="15">
        <v>0.83333333333575865</v>
      </c>
      <c r="C814" s="3">
        <v>27.8</v>
      </c>
      <c r="D814" s="3">
        <v>32</v>
      </c>
      <c r="E814" s="3">
        <v>7</v>
      </c>
      <c r="F814" s="16">
        <v>24</v>
      </c>
      <c r="G814">
        <v>0</v>
      </c>
    </row>
    <row r="815" spans="1:7" ht="15.75" x14ac:dyDescent="0.5">
      <c r="A815" s="14">
        <v>42893</v>
      </c>
      <c r="B815" s="15">
        <v>0.875</v>
      </c>
      <c r="C815" s="3">
        <v>24.4</v>
      </c>
      <c r="D815" s="3">
        <v>26</v>
      </c>
      <c r="E815" s="3">
        <v>9</v>
      </c>
      <c r="F815" s="16">
        <v>23.42</v>
      </c>
      <c r="G815">
        <v>0</v>
      </c>
    </row>
    <row r="816" spans="1:7" ht="15.75" x14ac:dyDescent="0.5">
      <c r="A816" s="14">
        <v>42893</v>
      </c>
      <c r="B816" s="15">
        <v>0.91666666666424135</v>
      </c>
      <c r="C816" s="3">
        <v>23.9</v>
      </c>
      <c r="D816" s="3">
        <v>23</v>
      </c>
      <c r="E816" s="3">
        <v>3</v>
      </c>
      <c r="F816" s="16">
        <v>23.34</v>
      </c>
      <c r="G816">
        <v>0</v>
      </c>
    </row>
    <row r="817" spans="1:7" ht="15.75" x14ac:dyDescent="0.5">
      <c r="A817" s="14">
        <v>42893</v>
      </c>
      <c r="B817" s="15">
        <v>0.95833333333575865</v>
      </c>
      <c r="C817" s="3">
        <v>22.2</v>
      </c>
      <c r="D817" s="3">
        <v>29</v>
      </c>
      <c r="E817" s="3">
        <v>7</v>
      </c>
      <c r="F817" s="16">
        <v>23.21</v>
      </c>
      <c r="G817">
        <v>0</v>
      </c>
    </row>
    <row r="818" spans="1:7" ht="15.75" x14ac:dyDescent="0.5">
      <c r="A818" s="14">
        <v>42894</v>
      </c>
      <c r="B818" s="15">
        <v>0</v>
      </c>
      <c r="C818" s="3">
        <v>19.399999999999999</v>
      </c>
      <c r="D818" s="3">
        <v>39</v>
      </c>
      <c r="E818" s="3">
        <v>0</v>
      </c>
      <c r="F818" s="16">
        <v>23.07</v>
      </c>
      <c r="G818">
        <v>0</v>
      </c>
    </row>
    <row r="819" spans="1:7" ht="15.75" x14ac:dyDescent="0.5">
      <c r="A819" s="14">
        <v>42894</v>
      </c>
      <c r="B819" s="15">
        <v>4.1666666664241347E-2</v>
      </c>
      <c r="C819" s="3">
        <v>18.3</v>
      </c>
      <c r="D819" s="3">
        <v>39</v>
      </c>
      <c r="E819" s="3">
        <v>0</v>
      </c>
      <c r="F819" s="16">
        <v>23.1</v>
      </c>
      <c r="G819">
        <v>0</v>
      </c>
    </row>
    <row r="820" spans="1:7" ht="15.75" x14ac:dyDescent="0.5">
      <c r="A820" s="14">
        <v>42894</v>
      </c>
      <c r="B820" s="15">
        <v>8.3333333335758653E-2</v>
      </c>
      <c r="C820" s="3">
        <v>15</v>
      </c>
      <c r="D820" s="3">
        <v>44</v>
      </c>
      <c r="E820" s="3">
        <v>3</v>
      </c>
      <c r="F820" s="16">
        <v>23</v>
      </c>
      <c r="G820">
        <v>0</v>
      </c>
    </row>
    <row r="821" spans="1:7" ht="15.75" x14ac:dyDescent="0.5">
      <c r="A821" s="14">
        <v>42894</v>
      </c>
      <c r="B821" s="15">
        <v>0.125</v>
      </c>
      <c r="C821" s="3">
        <v>15.6</v>
      </c>
      <c r="D821" s="3">
        <v>41</v>
      </c>
      <c r="E821" s="3">
        <v>10</v>
      </c>
      <c r="F821" s="16">
        <v>22.93</v>
      </c>
      <c r="G821">
        <v>0</v>
      </c>
    </row>
    <row r="822" spans="1:7" ht="15.75" x14ac:dyDescent="0.5">
      <c r="A822" s="14">
        <v>42894</v>
      </c>
      <c r="B822" s="15">
        <v>0.16666666666424135</v>
      </c>
      <c r="C822" s="3">
        <v>12.8</v>
      </c>
      <c r="D822" s="3">
        <v>47</v>
      </c>
      <c r="E822" s="3">
        <v>0</v>
      </c>
      <c r="F822" s="16">
        <v>22.74</v>
      </c>
      <c r="G822">
        <v>0</v>
      </c>
    </row>
    <row r="823" spans="1:7" ht="15.75" x14ac:dyDescent="0.5">
      <c r="A823" s="14">
        <v>42894</v>
      </c>
      <c r="B823" s="15">
        <v>0.20833333333575865</v>
      </c>
      <c r="C823" s="3">
        <v>15.6</v>
      </c>
      <c r="D823" s="3">
        <v>35</v>
      </c>
      <c r="E823" s="3">
        <v>8</v>
      </c>
      <c r="F823" s="16">
        <v>22.56</v>
      </c>
      <c r="G823">
        <v>0</v>
      </c>
    </row>
    <row r="824" spans="1:7" ht="15.75" x14ac:dyDescent="0.5">
      <c r="A824" s="14">
        <v>42894</v>
      </c>
      <c r="B824" s="15">
        <v>0.25</v>
      </c>
      <c r="C824" s="3">
        <v>15</v>
      </c>
      <c r="D824" s="3">
        <v>48</v>
      </c>
      <c r="E824" s="3">
        <v>6</v>
      </c>
      <c r="F824" s="16">
        <v>22.29</v>
      </c>
      <c r="G824">
        <v>0</v>
      </c>
    </row>
    <row r="825" spans="1:7" ht="15.75" x14ac:dyDescent="0.5">
      <c r="A825" s="14">
        <v>42894</v>
      </c>
      <c r="B825" s="15">
        <v>0.29166666666424135</v>
      </c>
      <c r="C825" s="3">
        <v>18.899999999999999</v>
      </c>
      <c r="D825" s="3">
        <v>30</v>
      </c>
      <c r="E825" s="3">
        <v>9</v>
      </c>
      <c r="F825" s="16">
        <v>22.06</v>
      </c>
      <c r="G825">
        <v>0</v>
      </c>
    </row>
    <row r="826" spans="1:7" ht="15.75" x14ac:dyDescent="0.5">
      <c r="A826" s="14">
        <v>42894</v>
      </c>
      <c r="B826" s="15">
        <v>0.33333333333575865</v>
      </c>
      <c r="C826" s="3">
        <v>22.8</v>
      </c>
      <c r="D826" s="3">
        <v>29</v>
      </c>
      <c r="E826" s="3">
        <v>3</v>
      </c>
      <c r="F826" s="16">
        <v>21.94</v>
      </c>
      <c r="G826">
        <v>0</v>
      </c>
    </row>
    <row r="827" spans="1:7" ht="15.75" x14ac:dyDescent="0.5">
      <c r="A827" s="14">
        <v>42894</v>
      </c>
      <c r="B827" s="15">
        <v>0.375</v>
      </c>
      <c r="C827" s="3">
        <v>26.7</v>
      </c>
      <c r="D827" s="3">
        <v>15</v>
      </c>
      <c r="E827" s="3">
        <v>10</v>
      </c>
      <c r="F827" s="16">
        <v>21.93</v>
      </c>
      <c r="G827">
        <v>0</v>
      </c>
    </row>
    <row r="828" spans="1:7" ht="15.75" x14ac:dyDescent="0.5">
      <c r="A828" s="14">
        <v>42894</v>
      </c>
      <c r="B828" s="15">
        <v>0.41666666666424135</v>
      </c>
      <c r="C828" s="3">
        <v>27.8</v>
      </c>
      <c r="D828" s="3">
        <v>15</v>
      </c>
      <c r="E828" s="3">
        <v>8</v>
      </c>
      <c r="F828" s="16">
        <v>22.09</v>
      </c>
      <c r="G828">
        <v>0</v>
      </c>
    </row>
    <row r="829" spans="1:7" ht="15.75" x14ac:dyDescent="0.5">
      <c r="A829" s="14">
        <v>42894</v>
      </c>
      <c r="B829" s="15">
        <v>0.45833333333575865</v>
      </c>
      <c r="C829" s="3">
        <v>29.4</v>
      </c>
      <c r="D829" s="3">
        <v>14</v>
      </c>
      <c r="E829" s="3">
        <v>10</v>
      </c>
      <c r="F829" s="16">
        <v>22.28</v>
      </c>
      <c r="G829">
        <v>0</v>
      </c>
    </row>
    <row r="830" spans="1:7" ht="15.75" x14ac:dyDescent="0.5">
      <c r="A830" s="14">
        <v>42894</v>
      </c>
      <c r="B830" s="15">
        <v>0.5</v>
      </c>
      <c r="C830" s="3">
        <v>30</v>
      </c>
      <c r="D830" s="3">
        <v>13</v>
      </c>
      <c r="E830" s="3">
        <v>11</v>
      </c>
      <c r="F830" s="16">
        <v>22.52</v>
      </c>
      <c r="G830">
        <v>0</v>
      </c>
    </row>
    <row r="831" spans="1:7" ht="15.75" x14ac:dyDescent="0.5">
      <c r="A831" s="14">
        <v>42894</v>
      </c>
      <c r="B831" s="15">
        <v>0.54166666666424135</v>
      </c>
      <c r="C831" s="3">
        <v>32.200000000000003</v>
      </c>
      <c r="D831" s="3">
        <v>9</v>
      </c>
      <c r="E831" s="3">
        <v>11</v>
      </c>
      <c r="F831" s="16">
        <v>22.98</v>
      </c>
      <c r="G831">
        <v>0</v>
      </c>
    </row>
    <row r="832" spans="1:7" ht="15.75" x14ac:dyDescent="0.5">
      <c r="A832" s="14">
        <v>42894</v>
      </c>
      <c r="B832" s="15">
        <v>0.58333333333575865</v>
      </c>
      <c r="C832" s="3">
        <v>32.799999999999997</v>
      </c>
      <c r="D832" s="3">
        <v>11</v>
      </c>
      <c r="E832" s="3">
        <v>14</v>
      </c>
      <c r="F832" s="16">
        <v>23.23</v>
      </c>
      <c r="G832">
        <v>0</v>
      </c>
    </row>
    <row r="833" spans="1:7" ht="15.75" x14ac:dyDescent="0.5">
      <c r="A833" s="14">
        <v>42894</v>
      </c>
      <c r="B833" s="15">
        <v>0.625</v>
      </c>
      <c r="C833" s="3">
        <v>32.799999999999997</v>
      </c>
      <c r="D833" s="3">
        <v>16</v>
      </c>
      <c r="E833" s="3">
        <v>15</v>
      </c>
      <c r="F833" s="16">
        <v>23.45</v>
      </c>
      <c r="G833">
        <v>0</v>
      </c>
    </row>
    <row r="834" spans="1:7" ht="15.75" x14ac:dyDescent="0.5">
      <c r="A834" s="14">
        <v>42894</v>
      </c>
      <c r="B834" s="15">
        <v>0.66666666666424135</v>
      </c>
      <c r="C834" s="3">
        <v>31.7</v>
      </c>
      <c r="D834" s="3">
        <v>21</v>
      </c>
      <c r="E834" s="3">
        <v>18</v>
      </c>
      <c r="F834" s="16">
        <v>23.52</v>
      </c>
      <c r="G834">
        <v>0</v>
      </c>
    </row>
    <row r="835" spans="1:7" ht="15.75" x14ac:dyDescent="0.5">
      <c r="A835" s="14">
        <v>42894</v>
      </c>
      <c r="B835" s="15">
        <v>0.70833333333575865</v>
      </c>
      <c r="C835" s="3">
        <v>31.7</v>
      </c>
      <c r="D835" s="3">
        <v>18</v>
      </c>
      <c r="E835" s="3">
        <v>20</v>
      </c>
      <c r="F835" s="16">
        <v>23.52</v>
      </c>
      <c r="G835">
        <v>0</v>
      </c>
    </row>
    <row r="836" spans="1:7" ht="15.75" x14ac:dyDescent="0.5">
      <c r="A836" s="14">
        <v>42894</v>
      </c>
      <c r="B836" s="15">
        <v>0.75</v>
      </c>
      <c r="C836" s="3">
        <v>30</v>
      </c>
      <c r="D836" s="3">
        <v>21</v>
      </c>
      <c r="E836" s="3">
        <v>14</v>
      </c>
      <c r="F836" s="16">
        <v>23.43</v>
      </c>
      <c r="G836">
        <v>0</v>
      </c>
    </row>
    <row r="837" spans="1:7" ht="15.75" x14ac:dyDescent="0.5">
      <c r="A837" s="14">
        <v>42894</v>
      </c>
      <c r="B837" s="15">
        <v>0.79166666666424135</v>
      </c>
      <c r="C837" s="3">
        <v>27.8</v>
      </c>
      <c r="D837" s="3">
        <v>29</v>
      </c>
      <c r="E837" s="3">
        <v>21</v>
      </c>
      <c r="F837" s="16">
        <v>23.5</v>
      </c>
      <c r="G837">
        <v>0</v>
      </c>
    </row>
    <row r="838" spans="1:7" ht="15.75" x14ac:dyDescent="0.5">
      <c r="A838" s="14">
        <v>42894</v>
      </c>
      <c r="B838" s="15">
        <v>0.83333333333575865</v>
      </c>
      <c r="C838" s="3">
        <v>27.2</v>
      </c>
      <c r="D838" s="3">
        <v>25</v>
      </c>
      <c r="E838" s="3">
        <v>14</v>
      </c>
      <c r="F838" s="16">
        <v>23.51</v>
      </c>
      <c r="G838">
        <v>0</v>
      </c>
    </row>
    <row r="839" spans="1:7" ht="15.75" x14ac:dyDescent="0.5">
      <c r="A839" s="14">
        <v>42894</v>
      </c>
      <c r="B839" s="15">
        <v>0.875</v>
      </c>
      <c r="C839" s="3">
        <v>26.7</v>
      </c>
      <c r="D839" s="3">
        <v>24</v>
      </c>
      <c r="E839" s="3">
        <v>23</v>
      </c>
      <c r="F839" s="16">
        <v>23.47</v>
      </c>
      <c r="G839">
        <v>0</v>
      </c>
    </row>
    <row r="840" spans="1:7" ht="15.75" x14ac:dyDescent="0.5">
      <c r="A840" s="14">
        <v>42894</v>
      </c>
      <c r="B840" s="15">
        <v>0.91666666666424135</v>
      </c>
      <c r="C840" s="3">
        <v>23.9</v>
      </c>
      <c r="D840" s="3">
        <v>22</v>
      </c>
      <c r="E840" s="3">
        <v>10</v>
      </c>
      <c r="F840" s="16">
        <v>23.4</v>
      </c>
      <c r="G840">
        <v>0</v>
      </c>
    </row>
    <row r="841" spans="1:7" ht="15.75" x14ac:dyDescent="0.5">
      <c r="A841" s="14">
        <v>42894</v>
      </c>
      <c r="B841" s="15">
        <v>0.95833333333575865</v>
      </c>
      <c r="C841" s="3">
        <v>21.7</v>
      </c>
      <c r="D841" s="3">
        <v>24</v>
      </c>
      <c r="E841" s="3">
        <v>7</v>
      </c>
      <c r="F841" s="16">
        <v>23.21</v>
      </c>
      <c r="G841">
        <v>0</v>
      </c>
    </row>
    <row r="842" spans="1:7" ht="15.75" x14ac:dyDescent="0.5">
      <c r="A842" s="14">
        <v>42895</v>
      </c>
      <c r="B842" s="15">
        <v>0</v>
      </c>
      <c r="C842" s="3">
        <v>21.7</v>
      </c>
      <c r="D842" s="3">
        <v>24</v>
      </c>
      <c r="E842" s="3">
        <v>8</v>
      </c>
      <c r="F842" s="16">
        <v>23.01</v>
      </c>
      <c r="G842">
        <v>0</v>
      </c>
    </row>
    <row r="843" spans="1:7" ht="15.75" x14ac:dyDescent="0.5">
      <c r="A843" s="14">
        <v>42895</v>
      </c>
      <c r="B843" s="15">
        <v>4.1666666664241347E-2</v>
      </c>
      <c r="C843" s="3">
        <v>22.2</v>
      </c>
      <c r="D843" s="3">
        <v>23</v>
      </c>
      <c r="E843" s="3"/>
      <c r="F843" s="16">
        <v>22.81</v>
      </c>
      <c r="G843">
        <v>0</v>
      </c>
    </row>
    <row r="844" spans="1:7" ht="15.75" x14ac:dyDescent="0.5">
      <c r="A844" s="14">
        <v>42895</v>
      </c>
      <c r="B844" s="15">
        <v>8.3333333335758653E-2</v>
      </c>
      <c r="C844" s="3">
        <v>21.7</v>
      </c>
      <c r="D844" s="3">
        <v>25</v>
      </c>
      <c r="E844" s="3">
        <v>5</v>
      </c>
      <c r="F844" s="16">
        <v>22.46</v>
      </c>
      <c r="G844">
        <v>0</v>
      </c>
    </row>
    <row r="845" spans="1:7" ht="15.75" x14ac:dyDescent="0.5">
      <c r="A845" s="14">
        <v>42895</v>
      </c>
      <c r="B845" s="15">
        <v>0.125</v>
      </c>
      <c r="C845" s="3">
        <v>18.899999999999999</v>
      </c>
      <c r="D845" s="3">
        <v>32</v>
      </c>
      <c r="E845" s="3">
        <v>0</v>
      </c>
      <c r="F845" s="16">
        <v>22.03</v>
      </c>
      <c r="G845">
        <v>0</v>
      </c>
    </row>
    <row r="846" spans="1:7" ht="15.75" x14ac:dyDescent="0.5">
      <c r="A846" s="14">
        <v>42895</v>
      </c>
      <c r="B846" s="15">
        <v>0.16666666666424135</v>
      </c>
      <c r="C846" s="3">
        <v>20</v>
      </c>
      <c r="D846" s="3">
        <v>44</v>
      </c>
      <c r="E846" s="3">
        <v>8</v>
      </c>
      <c r="F846" s="16">
        <v>21.51</v>
      </c>
      <c r="G846">
        <v>0</v>
      </c>
    </row>
    <row r="847" spans="1:7" ht="15.75" x14ac:dyDescent="0.5">
      <c r="A847" s="14">
        <v>42895</v>
      </c>
      <c r="B847" s="15">
        <v>0.20833333333575865</v>
      </c>
      <c r="C847" s="3">
        <v>21.1</v>
      </c>
      <c r="D847" s="3">
        <v>41</v>
      </c>
      <c r="E847" s="3">
        <v>6</v>
      </c>
      <c r="F847" s="16">
        <v>21.06</v>
      </c>
      <c r="G847">
        <v>0</v>
      </c>
    </row>
    <row r="848" spans="1:7" ht="15.75" x14ac:dyDescent="0.5">
      <c r="A848" s="14">
        <v>42895</v>
      </c>
      <c r="B848" s="15">
        <v>0.25</v>
      </c>
      <c r="C848" s="3">
        <v>17.8</v>
      </c>
      <c r="D848" s="3">
        <v>63</v>
      </c>
      <c r="E848" s="3">
        <v>6</v>
      </c>
      <c r="F848" s="16">
        <v>20.56</v>
      </c>
      <c r="G848">
        <v>0</v>
      </c>
    </row>
    <row r="849" spans="1:7" ht="15.75" x14ac:dyDescent="0.5">
      <c r="A849" s="14">
        <v>42895</v>
      </c>
      <c r="B849" s="15">
        <v>0.29166666666424135</v>
      </c>
      <c r="C849" s="3">
        <v>22.2</v>
      </c>
      <c r="D849" s="3">
        <v>35</v>
      </c>
      <c r="E849" s="3">
        <v>0</v>
      </c>
      <c r="F849" s="16">
        <v>20.23</v>
      </c>
      <c r="G849">
        <v>0</v>
      </c>
    </row>
    <row r="850" spans="1:7" ht="15.75" x14ac:dyDescent="0.5">
      <c r="A850" s="14">
        <v>42895</v>
      </c>
      <c r="B850" s="15">
        <v>0.33333333333575865</v>
      </c>
      <c r="C850" s="3">
        <v>25</v>
      </c>
      <c r="D850" s="3">
        <v>26</v>
      </c>
      <c r="E850" s="3">
        <v>3</v>
      </c>
      <c r="F850" s="16">
        <v>20.04</v>
      </c>
      <c r="G850">
        <v>0</v>
      </c>
    </row>
    <row r="851" spans="1:7" ht="15.75" x14ac:dyDescent="0.5">
      <c r="A851" s="14">
        <v>42895</v>
      </c>
      <c r="B851" s="15">
        <v>0.375</v>
      </c>
      <c r="C851" s="3">
        <v>26.7</v>
      </c>
      <c r="D851" s="3">
        <v>20</v>
      </c>
      <c r="E851" s="3">
        <v>6</v>
      </c>
      <c r="F851" s="16">
        <v>20.45</v>
      </c>
      <c r="G851">
        <v>0</v>
      </c>
    </row>
    <row r="852" spans="1:7" ht="15.75" x14ac:dyDescent="0.5">
      <c r="A852" s="14">
        <v>42895</v>
      </c>
      <c r="B852" s="15">
        <v>0.41666666666424135</v>
      </c>
      <c r="C852" s="3">
        <v>27.8</v>
      </c>
      <c r="D852" s="3">
        <v>21</v>
      </c>
      <c r="E852" s="3">
        <v>10</v>
      </c>
      <c r="F852" s="16">
        <v>20.97</v>
      </c>
      <c r="G852">
        <v>0</v>
      </c>
    </row>
    <row r="853" spans="1:7" ht="15.75" x14ac:dyDescent="0.5">
      <c r="A853" s="14">
        <v>42895</v>
      </c>
      <c r="B853" s="15">
        <v>0.45833333333575865</v>
      </c>
      <c r="C853" s="3">
        <v>27.8</v>
      </c>
      <c r="D853" s="3">
        <v>24</v>
      </c>
      <c r="E853" s="3">
        <v>17</v>
      </c>
      <c r="F853" s="16">
        <v>20.74</v>
      </c>
      <c r="G853">
        <v>0</v>
      </c>
    </row>
    <row r="854" spans="1:7" ht="15.75" x14ac:dyDescent="0.5">
      <c r="A854" s="14">
        <v>42895</v>
      </c>
      <c r="B854" s="15">
        <v>0.5</v>
      </c>
      <c r="C854" s="3">
        <v>28.9</v>
      </c>
      <c r="D854" s="3">
        <v>24</v>
      </c>
      <c r="E854" s="3">
        <v>13</v>
      </c>
      <c r="F854" s="16">
        <v>20.67</v>
      </c>
      <c r="G854">
        <v>0</v>
      </c>
    </row>
    <row r="855" spans="1:7" ht="15.75" x14ac:dyDescent="0.5">
      <c r="A855" s="14">
        <v>42895</v>
      </c>
      <c r="B855" s="15">
        <v>0.54166666666424135</v>
      </c>
      <c r="C855" s="3">
        <v>30</v>
      </c>
      <c r="D855" s="3">
        <v>20</v>
      </c>
      <c r="E855" s="3">
        <v>11</v>
      </c>
      <c r="F855" s="16">
        <v>20.87</v>
      </c>
      <c r="G855">
        <v>0</v>
      </c>
    </row>
    <row r="856" spans="1:7" ht="15.75" x14ac:dyDescent="0.5">
      <c r="A856" s="14">
        <v>42895</v>
      </c>
      <c r="B856" s="15">
        <v>0.58333333333575865</v>
      </c>
      <c r="C856" s="3">
        <v>30</v>
      </c>
      <c r="D856" s="3">
        <v>23</v>
      </c>
      <c r="E856" s="3">
        <v>20</v>
      </c>
      <c r="F856" s="16">
        <v>21.5</v>
      </c>
      <c r="G856">
        <v>0</v>
      </c>
    </row>
    <row r="857" spans="1:7" ht="15.75" x14ac:dyDescent="0.5">
      <c r="A857" s="14">
        <v>42895</v>
      </c>
      <c r="B857" s="15">
        <v>0.625</v>
      </c>
      <c r="C857" s="3">
        <v>30.6</v>
      </c>
      <c r="D857" s="3">
        <v>20</v>
      </c>
      <c r="E857" s="3">
        <v>23</v>
      </c>
      <c r="F857" s="16">
        <v>22.15</v>
      </c>
      <c r="G857">
        <v>0</v>
      </c>
    </row>
    <row r="858" spans="1:7" ht="15.75" x14ac:dyDescent="0.5">
      <c r="A858" s="14">
        <v>42895</v>
      </c>
      <c r="B858" s="15">
        <v>0.66666666666424135</v>
      </c>
      <c r="C858" s="3">
        <v>31.1</v>
      </c>
      <c r="D858" s="3">
        <v>19</v>
      </c>
      <c r="E858" s="3">
        <v>20</v>
      </c>
      <c r="F858" s="16">
        <v>22.33</v>
      </c>
      <c r="G858">
        <v>0</v>
      </c>
    </row>
    <row r="859" spans="1:7" ht="15.75" x14ac:dyDescent="0.5">
      <c r="A859" s="14">
        <v>42895</v>
      </c>
      <c r="B859" s="15">
        <v>0.70833333333575865</v>
      </c>
      <c r="C859" s="3">
        <v>29.4</v>
      </c>
      <c r="D859" s="3">
        <v>28</v>
      </c>
      <c r="E859" s="3">
        <v>24</v>
      </c>
      <c r="F859" s="16">
        <v>22.53</v>
      </c>
      <c r="G859">
        <v>0</v>
      </c>
    </row>
    <row r="860" spans="1:7" ht="15.75" x14ac:dyDescent="0.5">
      <c r="A860" s="14">
        <v>42895</v>
      </c>
      <c r="B860" s="15">
        <v>0.75</v>
      </c>
      <c r="C860" s="3">
        <v>29.4</v>
      </c>
      <c r="D860" s="3">
        <v>21</v>
      </c>
      <c r="E860" s="3">
        <v>29</v>
      </c>
      <c r="F860" s="16">
        <v>22.88</v>
      </c>
      <c r="G860">
        <v>0</v>
      </c>
    </row>
    <row r="861" spans="1:7" ht="15.75" x14ac:dyDescent="0.5">
      <c r="A861" s="14">
        <v>42895</v>
      </c>
      <c r="B861" s="15">
        <v>0.79166666666424135</v>
      </c>
      <c r="C861" s="3">
        <v>28.9</v>
      </c>
      <c r="D861" s="3">
        <v>20</v>
      </c>
      <c r="E861" s="3">
        <v>26</v>
      </c>
      <c r="F861" s="16">
        <v>22.99</v>
      </c>
      <c r="G861">
        <v>0</v>
      </c>
    </row>
    <row r="862" spans="1:7" ht="15.75" x14ac:dyDescent="0.5">
      <c r="A862" s="14">
        <v>42895</v>
      </c>
      <c r="B862" s="15">
        <v>0.83333333333575865</v>
      </c>
      <c r="C862" s="3">
        <v>27.2</v>
      </c>
      <c r="D862" s="3">
        <v>26</v>
      </c>
      <c r="E862" s="3">
        <v>16</v>
      </c>
      <c r="F862" s="16">
        <v>22.87</v>
      </c>
      <c r="G862">
        <v>0</v>
      </c>
    </row>
    <row r="863" spans="1:7" ht="15.75" x14ac:dyDescent="0.5">
      <c r="A863" s="14">
        <v>42895</v>
      </c>
      <c r="B863" s="15">
        <v>0.875</v>
      </c>
      <c r="C863" s="3">
        <v>19.399999999999999</v>
      </c>
      <c r="D863" s="3">
        <v>53</v>
      </c>
      <c r="E863" s="3">
        <v>26</v>
      </c>
      <c r="F863" s="16">
        <v>22.79</v>
      </c>
      <c r="G863">
        <v>0</v>
      </c>
    </row>
    <row r="864" spans="1:7" ht="15.75" x14ac:dyDescent="0.5">
      <c r="A864" s="14">
        <v>42895</v>
      </c>
      <c r="B864" s="15">
        <v>0.91666666666424135</v>
      </c>
      <c r="C864" s="3">
        <v>17.8</v>
      </c>
      <c r="D864" s="3">
        <v>58</v>
      </c>
      <c r="E864" s="3">
        <v>22</v>
      </c>
      <c r="F864" s="16">
        <v>22.82</v>
      </c>
      <c r="G864">
        <v>0</v>
      </c>
    </row>
    <row r="865" spans="1:7" ht="15.75" x14ac:dyDescent="0.5">
      <c r="A865" s="14">
        <v>42895</v>
      </c>
      <c r="B865" s="15">
        <v>0.95833333333575865</v>
      </c>
      <c r="C865" s="3">
        <v>16.100000000000001</v>
      </c>
      <c r="D865" s="3">
        <v>60</v>
      </c>
      <c r="E865" s="3">
        <v>17</v>
      </c>
      <c r="F865" s="16">
        <v>22.43</v>
      </c>
      <c r="G865">
        <v>0</v>
      </c>
    </row>
    <row r="866" spans="1:7" ht="15.75" x14ac:dyDescent="0.5">
      <c r="A866" s="14">
        <v>42896</v>
      </c>
      <c r="B866" s="15">
        <v>0</v>
      </c>
      <c r="C866" s="3">
        <v>15.6</v>
      </c>
      <c r="D866" s="3">
        <v>62</v>
      </c>
      <c r="E866" s="3">
        <v>17</v>
      </c>
      <c r="F866" s="16">
        <v>22.29</v>
      </c>
      <c r="G866">
        <v>0</v>
      </c>
    </row>
    <row r="867" spans="1:7" ht="15.75" x14ac:dyDescent="0.5">
      <c r="A867" s="14">
        <v>42896</v>
      </c>
      <c r="B867" s="15">
        <v>4.1666666664241347E-2</v>
      </c>
      <c r="C867" s="3">
        <v>15.6</v>
      </c>
      <c r="D867" s="3">
        <v>58</v>
      </c>
      <c r="E867" s="3">
        <v>10</v>
      </c>
      <c r="F867" s="16">
        <v>22.14</v>
      </c>
      <c r="G867">
        <v>0</v>
      </c>
    </row>
    <row r="868" spans="1:7" ht="15.75" x14ac:dyDescent="0.5">
      <c r="A868" s="14">
        <v>42896</v>
      </c>
      <c r="B868" s="15">
        <v>8.3333333335758653E-2</v>
      </c>
      <c r="C868" s="3">
        <v>15</v>
      </c>
      <c r="D868" s="3">
        <v>67</v>
      </c>
      <c r="E868" s="3">
        <v>10</v>
      </c>
      <c r="F868" s="16">
        <v>21.85</v>
      </c>
      <c r="G868">
        <v>0</v>
      </c>
    </row>
    <row r="869" spans="1:7" ht="15.75" x14ac:dyDescent="0.5">
      <c r="A869" s="14">
        <v>42896</v>
      </c>
      <c r="B869" s="15">
        <v>0.125</v>
      </c>
      <c r="C869" s="3">
        <v>12.8</v>
      </c>
      <c r="D869" s="3">
        <v>72</v>
      </c>
      <c r="E869" s="3">
        <v>3</v>
      </c>
      <c r="F869" s="16">
        <v>21.47</v>
      </c>
      <c r="G869">
        <v>0</v>
      </c>
    </row>
    <row r="870" spans="1:7" ht="15.75" x14ac:dyDescent="0.5">
      <c r="A870" s="14">
        <v>42896</v>
      </c>
      <c r="B870" s="15">
        <v>0.16666666666424135</v>
      </c>
      <c r="C870" s="3">
        <v>13.3</v>
      </c>
      <c r="D870" s="3">
        <v>70</v>
      </c>
      <c r="E870" s="3">
        <v>0</v>
      </c>
      <c r="F870" s="16">
        <v>21.18</v>
      </c>
      <c r="G870">
        <v>0</v>
      </c>
    </row>
    <row r="871" spans="1:7" ht="15.75" x14ac:dyDescent="0.5">
      <c r="A871" s="14">
        <v>42896</v>
      </c>
      <c r="B871" s="15">
        <v>0.20833333333575865</v>
      </c>
      <c r="C871" s="3">
        <v>12.2</v>
      </c>
      <c r="D871" s="3">
        <v>80</v>
      </c>
      <c r="E871" s="3">
        <v>6</v>
      </c>
      <c r="F871" s="16">
        <v>21.06</v>
      </c>
      <c r="G871">
        <v>0</v>
      </c>
    </row>
    <row r="872" spans="1:7" ht="15.75" x14ac:dyDescent="0.5">
      <c r="A872" s="14">
        <v>42896</v>
      </c>
      <c r="B872" s="15">
        <v>0.25</v>
      </c>
      <c r="C872" s="3">
        <v>13.3</v>
      </c>
      <c r="D872" s="3">
        <v>77</v>
      </c>
      <c r="E872" s="3">
        <v>5</v>
      </c>
      <c r="F872" s="16">
        <v>20.79</v>
      </c>
      <c r="G872">
        <v>0</v>
      </c>
    </row>
    <row r="873" spans="1:7" ht="15.75" x14ac:dyDescent="0.5">
      <c r="A873" s="14">
        <v>42896</v>
      </c>
      <c r="B873" s="15">
        <v>0.29166666666424135</v>
      </c>
      <c r="C873" s="3">
        <v>16.100000000000001</v>
      </c>
      <c r="D873" s="3">
        <v>63</v>
      </c>
      <c r="E873" s="3">
        <v>5</v>
      </c>
      <c r="F873" s="16">
        <v>20.67</v>
      </c>
      <c r="G873">
        <v>0</v>
      </c>
    </row>
    <row r="874" spans="1:7" ht="15.75" x14ac:dyDescent="0.5">
      <c r="A874" s="14">
        <v>42896</v>
      </c>
      <c r="B874" s="15">
        <v>0.33333333333575865</v>
      </c>
      <c r="C874" s="3">
        <v>16.7</v>
      </c>
      <c r="D874" s="3">
        <v>62</v>
      </c>
      <c r="E874" s="3">
        <v>0</v>
      </c>
      <c r="F874" s="16">
        <v>20.62</v>
      </c>
      <c r="G874">
        <v>0</v>
      </c>
    </row>
    <row r="875" spans="1:7" ht="15.75" x14ac:dyDescent="0.5">
      <c r="A875" s="14">
        <v>42896</v>
      </c>
      <c r="B875" s="15">
        <v>0.375</v>
      </c>
      <c r="C875" s="3">
        <v>18.3</v>
      </c>
      <c r="D875" s="3">
        <v>56</v>
      </c>
      <c r="E875" s="3">
        <v>7</v>
      </c>
      <c r="F875" s="16">
        <v>20.68</v>
      </c>
      <c r="G875">
        <v>0</v>
      </c>
    </row>
    <row r="876" spans="1:7" ht="15.75" x14ac:dyDescent="0.5">
      <c r="A876" s="14">
        <v>42896</v>
      </c>
      <c r="B876" s="15">
        <v>0.41666666666424135</v>
      </c>
      <c r="C876" s="25"/>
      <c r="D876" s="25"/>
      <c r="E876" s="25"/>
      <c r="F876" s="16">
        <v>20.67</v>
      </c>
      <c r="G876">
        <v>1</v>
      </c>
    </row>
    <row r="877" spans="1:7" ht="15.75" x14ac:dyDescent="0.5">
      <c r="A877" s="14">
        <v>42896</v>
      </c>
      <c r="B877" s="15">
        <v>0.45833333333575865</v>
      </c>
      <c r="C877" s="3">
        <v>23.9</v>
      </c>
      <c r="D877" s="3">
        <v>33</v>
      </c>
      <c r="E877" s="3">
        <v>5</v>
      </c>
      <c r="F877" s="16">
        <v>20.83</v>
      </c>
      <c r="G877">
        <v>0</v>
      </c>
    </row>
    <row r="878" spans="1:7" ht="15.75" x14ac:dyDescent="0.5">
      <c r="A878" s="14">
        <v>42896</v>
      </c>
      <c r="B878" s="15">
        <v>0.5</v>
      </c>
      <c r="C878" s="3">
        <v>25.6</v>
      </c>
      <c r="D878" s="3">
        <v>27</v>
      </c>
      <c r="E878" s="3">
        <v>3</v>
      </c>
      <c r="F878" s="16">
        <v>20.68</v>
      </c>
      <c r="G878">
        <v>0</v>
      </c>
    </row>
    <row r="879" spans="1:7" ht="15.75" x14ac:dyDescent="0.5">
      <c r="A879" s="14">
        <v>42896</v>
      </c>
      <c r="B879" s="15">
        <v>0.54166666666424135</v>
      </c>
      <c r="C879" s="3">
        <v>27.8</v>
      </c>
      <c r="D879" s="3">
        <v>31</v>
      </c>
      <c r="E879" s="3">
        <v>10</v>
      </c>
      <c r="F879" s="16">
        <v>20.75</v>
      </c>
      <c r="G879">
        <v>0</v>
      </c>
    </row>
    <row r="880" spans="1:7" ht="15.75" x14ac:dyDescent="0.5">
      <c r="A880" s="14">
        <v>42896</v>
      </c>
      <c r="B880" s="15">
        <v>0.58333333333575865</v>
      </c>
      <c r="C880" s="3">
        <v>27.8</v>
      </c>
      <c r="D880" s="3">
        <v>33</v>
      </c>
      <c r="E880" s="3">
        <v>10</v>
      </c>
      <c r="F880" s="16">
        <v>22.14</v>
      </c>
      <c r="G880">
        <v>0</v>
      </c>
    </row>
    <row r="881" spans="1:7" ht="15.75" x14ac:dyDescent="0.5">
      <c r="A881" s="14">
        <v>42896</v>
      </c>
      <c r="B881" s="15">
        <v>0.625</v>
      </c>
      <c r="C881" s="3">
        <v>28.3</v>
      </c>
      <c r="D881" s="3">
        <v>31</v>
      </c>
      <c r="E881" s="3">
        <v>10</v>
      </c>
      <c r="F881" s="16">
        <v>21.62</v>
      </c>
      <c r="G881">
        <v>0</v>
      </c>
    </row>
    <row r="882" spans="1:7" ht="15.75" x14ac:dyDescent="0.5">
      <c r="A882" s="14">
        <v>42896</v>
      </c>
      <c r="B882" s="15">
        <v>0.66666666666424135</v>
      </c>
      <c r="C882" s="3">
        <v>26.1</v>
      </c>
      <c r="D882" s="3">
        <v>36</v>
      </c>
      <c r="E882" s="3">
        <v>18</v>
      </c>
      <c r="F882" s="16">
        <v>21.59</v>
      </c>
      <c r="G882">
        <v>0</v>
      </c>
    </row>
    <row r="883" spans="1:7" ht="15.75" x14ac:dyDescent="0.5">
      <c r="A883" s="14">
        <v>42896</v>
      </c>
      <c r="B883" s="15">
        <v>0.70833333333575865</v>
      </c>
      <c r="C883" s="3">
        <v>24.4</v>
      </c>
      <c r="D883" s="3">
        <v>45</v>
      </c>
      <c r="E883" s="3">
        <v>15</v>
      </c>
      <c r="F883" s="16">
        <v>21.32</v>
      </c>
      <c r="G883">
        <v>0</v>
      </c>
    </row>
    <row r="884" spans="1:7" ht="15.75" x14ac:dyDescent="0.5">
      <c r="A884" s="14">
        <v>42896</v>
      </c>
      <c r="B884" s="15">
        <v>0.75</v>
      </c>
      <c r="C884" s="3">
        <v>24.4</v>
      </c>
      <c r="D884" s="3">
        <v>40</v>
      </c>
      <c r="E884" s="3">
        <v>21</v>
      </c>
      <c r="F884" s="16">
        <v>21.2</v>
      </c>
      <c r="G884">
        <v>0</v>
      </c>
    </row>
    <row r="885" spans="1:7" ht="15.75" x14ac:dyDescent="0.5">
      <c r="A885" s="14">
        <v>42896</v>
      </c>
      <c r="B885" s="15">
        <v>0.79166666666424135</v>
      </c>
      <c r="C885" s="3">
        <v>22.2</v>
      </c>
      <c r="D885" s="3">
        <v>43</v>
      </c>
      <c r="E885" s="3">
        <v>21</v>
      </c>
      <c r="F885" s="16">
        <v>21.15</v>
      </c>
      <c r="G885">
        <v>0</v>
      </c>
    </row>
    <row r="886" spans="1:7" ht="15.75" x14ac:dyDescent="0.5">
      <c r="A886" s="14">
        <v>42896</v>
      </c>
      <c r="B886" s="15">
        <v>0.83333333333575865</v>
      </c>
      <c r="C886" s="3">
        <v>21.1</v>
      </c>
      <c r="D886" s="3">
        <v>46</v>
      </c>
      <c r="E886" s="3">
        <v>15</v>
      </c>
      <c r="F886" s="16">
        <v>21.1</v>
      </c>
      <c r="G886">
        <v>0</v>
      </c>
    </row>
    <row r="887" spans="1:7" ht="15.75" x14ac:dyDescent="0.5">
      <c r="A887" s="14">
        <v>42896</v>
      </c>
      <c r="B887" s="15">
        <v>0.875</v>
      </c>
      <c r="C887" s="3">
        <v>20</v>
      </c>
      <c r="D887" s="3">
        <v>42</v>
      </c>
      <c r="E887" s="3"/>
      <c r="F887" s="16">
        <v>21</v>
      </c>
      <c r="G887">
        <v>0</v>
      </c>
    </row>
    <row r="888" spans="1:7" ht="15.75" x14ac:dyDescent="0.5">
      <c r="A888" s="14">
        <v>42896</v>
      </c>
      <c r="B888" s="15">
        <v>0.91666666666424135</v>
      </c>
      <c r="C888" s="3">
        <v>19.399999999999999</v>
      </c>
      <c r="D888" s="3">
        <v>44</v>
      </c>
      <c r="E888" s="3">
        <v>9</v>
      </c>
      <c r="F888" s="16">
        <v>20.86</v>
      </c>
      <c r="G888">
        <v>0</v>
      </c>
    </row>
    <row r="889" spans="1:7" ht="15.75" x14ac:dyDescent="0.5">
      <c r="A889" s="14">
        <v>42896</v>
      </c>
      <c r="B889" s="15">
        <v>0.95833333333575865</v>
      </c>
      <c r="C889" s="3">
        <v>18.3</v>
      </c>
      <c r="D889" s="3">
        <v>52</v>
      </c>
      <c r="E889" s="3">
        <v>10</v>
      </c>
      <c r="F889" s="16">
        <v>20.73</v>
      </c>
      <c r="G889">
        <v>0</v>
      </c>
    </row>
    <row r="890" spans="1:7" ht="15.75" x14ac:dyDescent="0.5">
      <c r="A890" s="14">
        <v>42897</v>
      </c>
      <c r="B890" s="15">
        <v>0</v>
      </c>
      <c r="C890" s="3">
        <v>17.8</v>
      </c>
      <c r="D890" s="3">
        <v>54</v>
      </c>
      <c r="E890" s="3">
        <v>13</v>
      </c>
      <c r="F890" s="16">
        <v>20.65</v>
      </c>
      <c r="G890">
        <v>0</v>
      </c>
    </row>
    <row r="891" spans="1:7" ht="15.75" x14ac:dyDescent="0.5">
      <c r="A891" s="14">
        <v>42897</v>
      </c>
      <c r="B891" s="15">
        <v>4.1666666664241347E-2</v>
      </c>
      <c r="C891" s="3">
        <v>15.6</v>
      </c>
      <c r="D891" s="3">
        <v>65</v>
      </c>
      <c r="E891" s="3">
        <v>3</v>
      </c>
      <c r="F891" s="16">
        <v>20.53</v>
      </c>
      <c r="G891">
        <v>0</v>
      </c>
    </row>
    <row r="892" spans="1:7" ht="15.75" x14ac:dyDescent="0.5">
      <c r="A892" s="14">
        <v>42897</v>
      </c>
      <c r="B892" s="15">
        <v>8.3333333335758653E-2</v>
      </c>
      <c r="C892" s="3">
        <v>15</v>
      </c>
      <c r="D892" s="3">
        <v>67</v>
      </c>
      <c r="E892" s="3">
        <v>7</v>
      </c>
      <c r="F892" s="16">
        <v>20.420000000000002</v>
      </c>
      <c r="G892">
        <v>0</v>
      </c>
    </row>
    <row r="893" spans="1:7" ht="15.75" x14ac:dyDescent="0.5">
      <c r="A893" s="14">
        <v>42897</v>
      </c>
      <c r="B893" s="15">
        <v>0.125</v>
      </c>
      <c r="C893" s="3">
        <v>13.3</v>
      </c>
      <c r="D893" s="3">
        <v>75</v>
      </c>
      <c r="E893" s="3">
        <v>3</v>
      </c>
      <c r="F893" s="16">
        <v>20.36</v>
      </c>
      <c r="G893">
        <v>0</v>
      </c>
    </row>
    <row r="894" spans="1:7" ht="15.75" x14ac:dyDescent="0.5">
      <c r="A894" s="14">
        <v>42897</v>
      </c>
      <c r="B894" s="15">
        <v>0.16666666666424135</v>
      </c>
      <c r="C894" s="3">
        <v>12.8</v>
      </c>
      <c r="D894" s="3">
        <v>72</v>
      </c>
      <c r="E894" s="3">
        <v>0</v>
      </c>
      <c r="F894" s="16">
        <v>20.239999999999998</v>
      </c>
      <c r="G894">
        <v>0</v>
      </c>
    </row>
    <row r="895" spans="1:7" ht="15.75" x14ac:dyDescent="0.5">
      <c r="A895" s="14">
        <v>42897</v>
      </c>
      <c r="B895" s="15">
        <v>0.20833333333575865</v>
      </c>
      <c r="C895" s="3">
        <v>12.8</v>
      </c>
      <c r="D895" s="3">
        <v>72</v>
      </c>
      <c r="E895" s="3">
        <v>5</v>
      </c>
      <c r="F895" s="16">
        <v>20.23</v>
      </c>
      <c r="G895">
        <v>0</v>
      </c>
    </row>
    <row r="896" spans="1:7" ht="15.75" x14ac:dyDescent="0.5">
      <c r="A896" s="14">
        <v>42897</v>
      </c>
      <c r="B896" s="15">
        <v>0.25</v>
      </c>
      <c r="C896" s="3">
        <v>13.3</v>
      </c>
      <c r="D896" s="3">
        <v>75</v>
      </c>
      <c r="E896" s="3">
        <v>0</v>
      </c>
      <c r="F896" s="16">
        <v>20.16</v>
      </c>
      <c r="G896">
        <v>0</v>
      </c>
    </row>
    <row r="897" spans="1:7" ht="15.75" x14ac:dyDescent="0.5">
      <c r="A897" s="14">
        <v>42897</v>
      </c>
      <c r="B897" s="15">
        <v>0.29166666666424135</v>
      </c>
      <c r="C897" s="3">
        <v>16.7</v>
      </c>
      <c r="D897" s="3">
        <v>58</v>
      </c>
      <c r="E897" s="3">
        <v>0</v>
      </c>
      <c r="F897" s="16">
        <v>20.12</v>
      </c>
      <c r="G897">
        <v>0</v>
      </c>
    </row>
    <row r="898" spans="1:7" ht="15.75" x14ac:dyDescent="0.5">
      <c r="A898" s="14">
        <v>42897</v>
      </c>
      <c r="B898" s="15">
        <v>0.33333333333575865</v>
      </c>
      <c r="C898" s="3">
        <v>20</v>
      </c>
      <c r="D898" s="3">
        <v>40</v>
      </c>
      <c r="E898" s="3">
        <v>5</v>
      </c>
      <c r="F898" s="16">
        <v>20.05</v>
      </c>
      <c r="G898">
        <v>0</v>
      </c>
    </row>
    <row r="899" spans="1:7" ht="15.75" x14ac:dyDescent="0.5">
      <c r="A899" s="14">
        <v>42897</v>
      </c>
      <c r="B899" s="15">
        <v>0.375</v>
      </c>
      <c r="C899" s="3">
        <v>22.2</v>
      </c>
      <c r="D899" s="3">
        <v>40</v>
      </c>
      <c r="E899" s="3">
        <v>3</v>
      </c>
      <c r="F899" s="16">
        <v>20.07</v>
      </c>
      <c r="G899">
        <v>0</v>
      </c>
    </row>
    <row r="900" spans="1:7" ht="15.75" x14ac:dyDescent="0.5">
      <c r="A900" s="14">
        <v>42897</v>
      </c>
      <c r="B900" s="15">
        <v>0.41666666666424135</v>
      </c>
      <c r="C900" s="3">
        <v>23.9</v>
      </c>
      <c r="D900" s="3">
        <v>31</v>
      </c>
      <c r="E900" s="3">
        <v>0</v>
      </c>
      <c r="F900" s="16">
        <v>20.079999999999998</v>
      </c>
      <c r="G900">
        <v>0</v>
      </c>
    </row>
    <row r="901" spans="1:7" ht="15.75" x14ac:dyDescent="0.5">
      <c r="A901" s="14">
        <v>42897</v>
      </c>
      <c r="B901" s="15">
        <v>0.45833333333575865</v>
      </c>
      <c r="C901" s="3">
        <v>26.7</v>
      </c>
      <c r="D901" s="3">
        <v>21</v>
      </c>
      <c r="E901" s="3">
        <v>7</v>
      </c>
      <c r="F901" s="16">
        <v>20.13</v>
      </c>
      <c r="G901">
        <v>0</v>
      </c>
    </row>
    <row r="902" spans="1:7" ht="15.75" x14ac:dyDescent="0.5">
      <c r="A902" s="14">
        <v>42897</v>
      </c>
      <c r="B902" s="15">
        <v>0.5</v>
      </c>
      <c r="C902" s="3">
        <v>28.3</v>
      </c>
      <c r="D902" s="3">
        <v>20</v>
      </c>
      <c r="E902" s="3">
        <v>5</v>
      </c>
      <c r="F902" s="16">
        <v>20.28</v>
      </c>
      <c r="G902">
        <v>0</v>
      </c>
    </row>
    <row r="903" spans="1:7" ht="15.75" x14ac:dyDescent="0.5">
      <c r="A903" s="14">
        <v>42897</v>
      </c>
      <c r="B903" s="15">
        <v>0.54166666666424135</v>
      </c>
      <c r="C903" s="3">
        <v>30</v>
      </c>
      <c r="D903" s="3">
        <v>19</v>
      </c>
      <c r="E903" s="3">
        <v>13</v>
      </c>
      <c r="F903" s="16">
        <v>20.85</v>
      </c>
      <c r="G903">
        <v>0</v>
      </c>
    </row>
    <row r="904" spans="1:7" ht="15.75" x14ac:dyDescent="0.5">
      <c r="A904" s="14">
        <v>42897</v>
      </c>
      <c r="B904" s="15">
        <v>0.58333333333575865</v>
      </c>
      <c r="C904" s="3">
        <v>30.6</v>
      </c>
      <c r="D904" s="3">
        <v>19</v>
      </c>
      <c r="E904" s="3">
        <v>14</v>
      </c>
      <c r="F904" s="16">
        <v>20.81</v>
      </c>
      <c r="G904">
        <v>0</v>
      </c>
    </row>
    <row r="905" spans="1:7" ht="15.75" x14ac:dyDescent="0.5">
      <c r="A905" s="14">
        <v>42897</v>
      </c>
      <c r="B905" s="15">
        <v>0.625</v>
      </c>
      <c r="C905" s="3">
        <v>29.4</v>
      </c>
      <c r="D905" s="3">
        <v>21</v>
      </c>
      <c r="E905" s="3">
        <v>16</v>
      </c>
      <c r="F905" s="16">
        <v>20.84</v>
      </c>
      <c r="G905">
        <v>0</v>
      </c>
    </row>
    <row r="906" spans="1:7" ht="15.75" x14ac:dyDescent="0.5">
      <c r="A906" s="14">
        <v>42897</v>
      </c>
      <c r="B906" s="15">
        <v>0.66666666666424135</v>
      </c>
      <c r="C906" s="3">
        <v>27.2</v>
      </c>
      <c r="D906" s="3">
        <v>32</v>
      </c>
      <c r="E906" s="3">
        <v>10</v>
      </c>
      <c r="F906" s="16">
        <v>20.95</v>
      </c>
      <c r="G906">
        <v>0</v>
      </c>
    </row>
    <row r="907" spans="1:7" ht="15.75" x14ac:dyDescent="0.5">
      <c r="A907" s="14">
        <v>42897</v>
      </c>
      <c r="B907" s="15">
        <v>0.70833333333575865</v>
      </c>
      <c r="C907" s="3">
        <v>29.4</v>
      </c>
      <c r="D907" s="3">
        <v>22</v>
      </c>
      <c r="E907" s="3">
        <v>11</v>
      </c>
      <c r="F907" s="16">
        <v>20.97</v>
      </c>
      <c r="G907">
        <v>0</v>
      </c>
    </row>
    <row r="908" spans="1:7" ht="15.75" x14ac:dyDescent="0.5">
      <c r="A908" s="14">
        <v>42897</v>
      </c>
      <c r="B908" s="15">
        <v>0.75</v>
      </c>
      <c r="C908" s="3">
        <v>27.8</v>
      </c>
      <c r="D908" s="3">
        <v>21</v>
      </c>
      <c r="E908" s="3">
        <v>33</v>
      </c>
      <c r="F908" s="16">
        <v>21.05</v>
      </c>
      <c r="G908">
        <v>0</v>
      </c>
    </row>
    <row r="909" spans="1:7" ht="15.75" x14ac:dyDescent="0.5">
      <c r="A909" s="14">
        <v>42897</v>
      </c>
      <c r="B909" s="15">
        <v>0.79166666666424135</v>
      </c>
      <c r="C909" s="3">
        <v>27.8</v>
      </c>
      <c r="D909" s="3">
        <v>18</v>
      </c>
      <c r="E909" s="3">
        <v>18</v>
      </c>
      <c r="F909" s="16">
        <v>21.04</v>
      </c>
      <c r="G909">
        <v>0</v>
      </c>
    </row>
    <row r="910" spans="1:7" ht="15.75" x14ac:dyDescent="0.5">
      <c r="A910" s="14">
        <v>42897</v>
      </c>
      <c r="B910" s="15">
        <v>0.83333333333575865</v>
      </c>
      <c r="C910" s="3">
        <v>25.6</v>
      </c>
      <c r="D910" s="3">
        <v>26</v>
      </c>
      <c r="E910" s="3">
        <v>15</v>
      </c>
      <c r="F910" s="16">
        <v>20.93</v>
      </c>
      <c r="G910">
        <v>0</v>
      </c>
    </row>
    <row r="911" spans="1:7" ht="15.75" x14ac:dyDescent="0.5">
      <c r="A911" s="14">
        <v>42897</v>
      </c>
      <c r="B911" s="15">
        <v>0.875</v>
      </c>
      <c r="C911" s="3">
        <v>21.7</v>
      </c>
      <c r="D911" s="3">
        <v>30</v>
      </c>
      <c r="E911" s="3">
        <v>0</v>
      </c>
      <c r="F911" s="16">
        <v>20.84</v>
      </c>
      <c r="G911">
        <v>0</v>
      </c>
    </row>
    <row r="912" spans="1:7" ht="15.75" x14ac:dyDescent="0.5">
      <c r="A912" s="14">
        <v>42897</v>
      </c>
      <c r="B912" s="15">
        <v>0.91666666666424135</v>
      </c>
      <c r="C912" s="3">
        <v>22.2</v>
      </c>
      <c r="D912" s="3">
        <v>25</v>
      </c>
      <c r="E912" s="3">
        <v>3</v>
      </c>
      <c r="F912" s="16">
        <v>20.71</v>
      </c>
      <c r="G912">
        <v>0</v>
      </c>
    </row>
    <row r="913" spans="1:7" ht="15.75" x14ac:dyDescent="0.5">
      <c r="A913" s="14">
        <v>42897</v>
      </c>
      <c r="B913" s="15">
        <v>0.95833333333575865</v>
      </c>
      <c r="C913" s="3">
        <v>19.399999999999999</v>
      </c>
      <c r="D913" s="3">
        <v>39</v>
      </c>
      <c r="E913" s="3">
        <v>5</v>
      </c>
      <c r="F913" s="16">
        <v>20.65</v>
      </c>
      <c r="G913">
        <v>0</v>
      </c>
    </row>
    <row r="914" spans="1:7" ht="15.75" x14ac:dyDescent="0.5">
      <c r="A914" s="14">
        <v>42898</v>
      </c>
      <c r="B914" s="15">
        <v>0</v>
      </c>
      <c r="C914" s="3">
        <v>22.2</v>
      </c>
      <c r="D914" s="3">
        <v>28</v>
      </c>
      <c r="E914" s="3">
        <v>8</v>
      </c>
      <c r="F914" s="16">
        <v>20.62</v>
      </c>
      <c r="G914">
        <v>0</v>
      </c>
    </row>
    <row r="915" spans="1:7" ht="15.75" x14ac:dyDescent="0.5">
      <c r="A915" s="14">
        <v>42898</v>
      </c>
      <c r="B915" s="15">
        <v>4.1666666664241347E-2</v>
      </c>
      <c r="C915" s="3">
        <v>17.2</v>
      </c>
      <c r="D915" s="3">
        <v>43</v>
      </c>
      <c r="E915" s="3">
        <v>0</v>
      </c>
      <c r="F915" s="16">
        <v>20.440000000000001</v>
      </c>
      <c r="G915">
        <v>0</v>
      </c>
    </row>
    <row r="916" spans="1:7" ht="15.75" x14ac:dyDescent="0.5">
      <c r="A916" s="14">
        <v>42898</v>
      </c>
      <c r="B916" s="15">
        <v>8.3333333335758653E-2</v>
      </c>
      <c r="C916" s="3">
        <v>16.7</v>
      </c>
      <c r="D916" s="3">
        <v>37</v>
      </c>
      <c r="E916" s="3">
        <v>7</v>
      </c>
      <c r="F916" s="16">
        <v>20.21</v>
      </c>
      <c r="G916">
        <v>0</v>
      </c>
    </row>
    <row r="917" spans="1:7" ht="15.75" x14ac:dyDescent="0.5">
      <c r="A917" s="14">
        <v>42898</v>
      </c>
      <c r="B917" s="15">
        <v>0.125</v>
      </c>
      <c r="C917" s="3">
        <v>15</v>
      </c>
      <c r="D917" s="3">
        <v>46</v>
      </c>
      <c r="E917" s="3">
        <v>6</v>
      </c>
      <c r="F917" s="16">
        <v>20.16</v>
      </c>
      <c r="G917">
        <v>0</v>
      </c>
    </row>
    <row r="918" spans="1:7" ht="15.75" x14ac:dyDescent="0.5">
      <c r="A918" s="14">
        <v>42898</v>
      </c>
      <c r="B918" s="15">
        <v>0.16666666666424135</v>
      </c>
      <c r="C918" s="3">
        <v>15.6</v>
      </c>
      <c r="D918" s="3">
        <v>47</v>
      </c>
      <c r="E918" s="3">
        <v>3</v>
      </c>
      <c r="F918" s="16">
        <v>20.09</v>
      </c>
      <c r="G918">
        <v>0</v>
      </c>
    </row>
    <row r="919" spans="1:7" ht="15.75" x14ac:dyDescent="0.5">
      <c r="A919" s="14">
        <v>42898</v>
      </c>
      <c r="B919" s="15">
        <v>0.20833333333575865</v>
      </c>
      <c r="C919" s="3">
        <v>13.3</v>
      </c>
      <c r="D919" s="3">
        <v>51</v>
      </c>
      <c r="E919" s="3">
        <v>8</v>
      </c>
      <c r="F919" s="16">
        <v>19.96</v>
      </c>
      <c r="G919">
        <v>0</v>
      </c>
    </row>
    <row r="920" spans="1:7" ht="15.75" x14ac:dyDescent="0.5">
      <c r="A920" s="14">
        <v>42898</v>
      </c>
      <c r="B920" s="15">
        <v>0.25</v>
      </c>
      <c r="C920" s="3">
        <v>17.2</v>
      </c>
      <c r="D920" s="3">
        <v>41</v>
      </c>
      <c r="E920" s="3">
        <v>13</v>
      </c>
      <c r="F920" s="16">
        <v>19.829999999999998</v>
      </c>
      <c r="G920">
        <v>0</v>
      </c>
    </row>
    <row r="921" spans="1:7" ht="15.75" x14ac:dyDescent="0.5">
      <c r="A921" s="14">
        <v>42898</v>
      </c>
      <c r="B921" s="15">
        <v>0.29166666666424135</v>
      </c>
      <c r="C921" s="3">
        <v>18.3</v>
      </c>
      <c r="D921" s="3">
        <v>40</v>
      </c>
      <c r="E921" s="3">
        <v>21</v>
      </c>
      <c r="F921" s="16">
        <v>19.71</v>
      </c>
      <c r="G921">
        <v>0</v>
      </c>
    </row>
    <row r="922" spans="1:7" ht="15.75" x14ac:dyDescent="0.5">
      <c r="A922" s="14">
        <v>42898</v>
      </c>
      <c r="B922" s="15">
        <v>0.33333333333575865</v>
      </c>
      <c r="C922" s="3">
        <v>18.3</v>
      </c>
      <c r="D922" s="3">
        <v>40</v>
      </c>
      <c r="E922" s="3">
        <v>29</v>
      </c>
      <c r="F922" s="16">
        <v>19.59</v>
      </c>
      <c r="G922">
        <v>0</v>
      </c>
    </row>
    <row r="923" spans="1:7" ht="15.75" x14ac:dyDescent="0.5">
      <c r="A923" s="14">
        <v>42898</v>
      </c>
      <c r="B923" s="15">
        <v>0.375</v>
      </c>
      <c r="C923" s="3">
        <v>16.100000000000001</v>
      </c>
      <c r="D923" s="3">
        <v>34</v>
      </c>
      <c r="E923" s="3">
        <v>28</v>
      </c>
      <c r="F923" s="16">
        <v>19.45</v>
      </c>
      <c r="G923">
        <v>0</v>
      </c>
    </row>
    <row r="924" spans="1:7" ht="15.75" x14ac:dyDescent="0.5">
      <c r="A924" s="14">
        <v>42898</v>
      </c>
      <c r="B924" s="15">
        <v>0.41666666666424135</v>
      </c>
      <c r="C924" s="3">
        <v>14.4</v>
      </c>
      <c r="D924" s="3">
        <v>39</v>
      </c>
      <c r="E924" s="3">
        <v>34</v>
      </c>
      <c r="F924" s="16">
        <v>19.29</v>
      </c>
      <c r="G924">
        <v>0</v>
      </c>
    </row>
    <row r="925" spans="1:7" ht="15.75" x14ac:dyDescent="0.5">
      <c r="A925" s="14">
        <v>42898</v>
      </c>
      <c r="B925" s="15">
        <v>0.45833333333575865</v>
      </c>
      <c r="C925" s="3">
        <v>13.3</v>
      </c>
      <c r="D925" s="3">
        <v>29</v>
      </c>
      <c r="E925" s="3">
        <v>18</v>
      </c>
      <c r="F925" s="16">
        <v>19.059999999999999</v>
      </c>
      <c r="G925">
        <v>0</v>
      </c>
    </row>
    <row r="926" spans="1:7" ht="15.75" x14ac:dyDescent="0.5">
      <c r="A926" s="14">
        <v>42898</v>
      </c>
      <c r="B926" s="15">
        <v>0.5</v>
      </c>
      <c r="C926" s="3">
        <v>16.7</v>
      </c>
      <c r="D926" s="3">
        <v>19</v>
      </c>
      <c r="E926" s="3">
        <v>21</v>
      </c>
      <c r="F926" s="16">
        <v>18.79</v>
      </c>
      <c r="G926">
        <v>0</v>
      </c>
    </row>
    <row r="927" spans="1:7" ht="15.75" x14ac:dyDescent="0.5">
      <c r="A927" s="14">
        <v>42898</v>
      </c>
      <c r="B927" s="15">
        <v>0.54166666666424135</v>
      </c>
      <c r="C927" s="3">
        <v>18.3</v>
      </c>
      <c r="D927" s="3">
        <v>18</v>
      </c>
      <c r="E927" s="3">
        <v>21</v>
      </c>
      <c r="F927" s="16">
        <v>18.690000000000001</v>
      </c>
      <c r="G927">
        <v>0</v>
      </c>
    </row>
    <row r="928" spans="1:7" ht="15.75" x14ac:dyDescent="0.5">
      <c r="A928" s="14">
        <v>42898</v>
      </c>
      <c r="B928" s="15">
        <v>0.58333333333575865</v>
      </c>
      <c r="C928" s="3">
        <v>17.2</v>
      </c>
      <c r="D928" s="3">
        <v>19</v>
      </c>
      <c r="E928" s="3">
        <v>20</v>
      </c>
      <c r="F928" s="16">
        <v>18.62</v>
      </c>
      <c r="G928">
        <v>0</v>
      </c>
    </row>
    <row r="929" spans="1:7" ht="15.75" x14ac:dyDescent="0.5">
      <c r="A929" s="14">
        <v>42898</v>
      </c>
      <c r="B929" s="15">
        <v>0.625</v>
      </c>
      <c r="C929" s="3">
        <v>16.7</v>
      </c>
      <c r="D929" s="3">
        <v>25</v>
      </c>
      <c r="E929" s="3">
        <v>26</v>
      </c>
      <c r="F929" s="16">
        <v>18.559999999999999</v>
      </c>
      <c r="G929">
        <v>0</v>
      </c>
    </row>
    <row r="930" spans="1:7" ht="15.75" x14ac:dyDescent="0.5">
      <c r="A930" s="14">
        <v>42898</v>
      </c>
      <c r="B930" s="15">
        <v>0.66666666666424135</v>
      </c>
      <c r="C930" s="3">
        <v>18.899999999999999</v>
      </c>
      <c r="D930" s="3">
        <v>18</v>
      </c>
      <c r="E930" s="3">
        <v>15</v>
      </c>
      <c r="F930" s="16">
        <v>18.440000000000001</v>
      </c>
      <c r="G930">
        <v>0</v>
      </c>
    </row>
    <row r="931" spans="1:7" ht="15.75" x14ac:dyDescent="0.5">
      <c r="A931" s="14">
        <v>42898</v>
      </c>
      <c r="B931" s="15">
        <v>0.70833333333575865</v>
      </c>
      <c r="C931" s="25"/>
      <c r="D931" s="25"/>
      <c r="E931" s="25"/>
      <c r="F931" s="16">
        <v>18.440000000000001</v>
      </c>
      <c r="G931">
        <v>1</v>
      </c>
    </row>
    <row r="932" spans="1:7" ht="15.75" x14ac:dyDescent="0.5">
      <c r="A932" s="14">
        <v>42898</v>
      </c>
      <c r="B932" s="15">
        <v>0.75</v>
      </c>
      <c r="C932" s="3">
        <v>17.8</v>
      </c>
      <c r="D932" s="3">
        <v>27</v>
      </c>
      <c r="E932" s="3">
        <v>28</v>
      </c>
      <c r="F932" s="16">
        <v>18.329999999999998</v>
      </c>
      <c r="G932">
        <v>0</v>
      </c>
    </row>
    <row r="933" spans="1:7" ht="15.75" x14ac:dyDescent="0.5">
      <c r="A933" s="14">
        <v>42898</v>
      </c>
      <c r="B933" s="15">
        <v>0.79166666666424135</v>
      </c>
      <c r="C933" s="3">
        <v>17.8</v>
      </c>
      <c r="D933" s="3">
        <v>25</v>
      </c>
      <c r="E933" s="3">
        <v>17</v>
      </c>
      <c r="F933" s="16">
        <v>18.190000000000001</v>
      </c>
      <c r="G933">
        <v>0</v>
      </c>
    </row>
    <row r="934" spans="1:7" ht="15.75" x14ac:dyDescent="0.5">
      <c r="A934" s="14">
        <v>42898</v>
      </c>
      <c r="B934" s="15">
        <v>0.83333333333575865</v>
      </c>
      <c r="C934" s="3">
        <v>16.7</v>
      </c>
      <c r="D934" s="3">
        <v>30</v>
      </c>
      <c r="E934" s="3">
        <v>18</v>
      </c>
      <c r="F934" s="16">
        <v>18.04</v>
      </c>
      <c r="G934">
        <v>0</v>
      </c>
    </row>
    <row r="935" spans="1:7" ht="15.75" x14ac:dyDescent="0.5">
      <c r="A935" s="14">
        <v>42898</v>
      </c>
      <c r="B935" s="15">
        <v>0.875</v>
      </c>
      <c r="C935" s="3">
        <v>15</v>
      </c>
      <c r="D935" s="3">
        <v>32</v>
      </c>
      <c r="E935" s="3"/>
      <c r="F935" s="16">
        <v>17.88</v>
      </c>
      <c r="G935">
        <v>0</v>
      </c>
    </row>
    <row r="936" spans="1:7" ht="15.75" x14ac:dyDescent="0.5">
      <c r="A936" s="14">
        <v>42898</v>
      </c>
      <c r="B936" s="15">
        <v>0.91666666666424135</v>
      </c>
      <c r="C936" s="3">
        <v>14.4</v>
      </c>
      <c r="D936" s="3">
        <v>33</v>
      </c>
      <c r="E936" s="3">
        <v>8</v>
      </c>
      <c r="F936" s="16">
        <v>17.829999999999998</v>
      </c>
      <c r="G936">
        <v>0</v>
      </c>
    </row>
    <row r="937" spans="1:7" ht="15.75" x14ac:dyDescent="0.5">
      <c r="A937" s="14">
        <v>42898</v>
      </c>
      <c r="B937" s="15">
        <v>0.95833333333575865</v>
      </c>
      <c r="C937" s="3">
        <v>13.3</v>
      </c>
      <c r="D937" s="3">
        <v>39</v>
      </c>
      <c r="E937" s="3">
        <v>3</v>
      </c>
      <c r="F937" s="16">
        <v>17.760000000000002</v>
      </c>
      <c r="G937">
        <v>0</v>
      </c>
    </row>
    <row r="938" spans="1:7" ht="15.75" x14ac:dyDescent="0.5">
      <c r="A938" s="14">
        <v>42899</v>
      </c>
      <c r="B938" s="15">
        <v>0</v>
      </c>
      <c r="C938" s="3">
        <v>13.3</v>
      </c>
      <c r="D938" s="3">
        <v>49</v>
      </c>
      <c r="E938" s="3">
        <v>15</v>
      </c>
      <c r="F938" s="16">
        <v>17.66</v>
      </c>
      <c r="G938">
        <v>0</v>
      </c>
    </row>
    <row r="939" spans="1:7" ht="15.75" x14ac:dyDescent="0.5">
      <c r="A939" s="14">
        <v>42899</v>
      </c>
      <c r="B939" s="15">
        <v>4.1666666664241347E-2</v>
      </c>
      <c r="C939" s="3">
        <v>13.3</v>
      </c>
      <c r="D939" s="3">
        <v>47</v>
      </c>
      <c r="E939" s="3">
        <v>7</v>
      </c>
      <c r="F939" s="16">
        <v>17.57</v>
      </c>
      <c r="G939">
        <v>0</v>
      </c>
    </row>
    <row r="940" spans="1:7" ht="15.75" x14ac:dyDescent="0.5">
      <c r="A940" s="14">
        <v>42899</v>
      </c>
      <c r="B940" s="15">
        <v>8.3333333335758653E-2</v>
      </c>
      <c r="C940" s="3">
        <v>12.2</v>
      </c>
      <c r="D940" s="3">
        <v>55</v>
      </c>
      <c r="E940" s="3">
        <v>14</v>
      </c>
      <c r="F940" s="16">
        <v>17.47</v>
      </c>
      <c r="G940">
        <v>0</v>
      </c>
    </row>
    <row r="941" spans="1:7" ht="15.75" x14ac:dyDescent="0.5">
      <c r="A941" s="14">
        <v>42899</v>
      </c>
      <c r="B941" s="15">
        <v>0.125</v>
      </c>
      <c r="C941" s="3">
        <v>11.1</v>
      </c>
      <c r="D941" s="3">
        <v>61</v>
      </c>
      <c r="E941" s="3">
        <v>9</v>
      </c>
      <c r="F941" s="16">
        <v>17.37</v>
      </c>
      <c r="G941">
        <v>0</v>
      </c>
    </row>
    <row r="942" spans="1:7" ht="15.75" x14ac:dyDescent="0.5">
      <c r="A942" s="14">
        <v>42899</v>
      </c>
      <c r="B942" s="15">
        <v>0.16666666666424135</v>
      </c>
      <c r="C942" s="3">
        <v>9.4</v>
      </c>
      <c r="D942" s="3">
        <v>80</v>
      </c>
      <c r="E942" s="3">
        <v>5</v>
      </c>
      <c r="F942" s="16">
        <v>16.14</v>
      </c>
      <c r="G942">
        <v>0</v>
      </c>
    </row>
    <row r="943" spans="1:7" ht="15.75" x14ac:dyDescent="0.5">
      <c r="A943" s="14">
        <v>42899</v>
      </c>
      <c r="B943" s="15">
        <v>0.20833333333575865</v>
      </c>
      <c r="C943" s="3">
        <v>10</v>
      </c>
      <c r="D943" s="3">
        <v>71</v>
      </c>
      <c r="E943" s="3">
        <v>10</v>
      </c>
      <c r="F943" s="16">
        <v>15.87</v>
      </c>
      <c r="G943">
        <v>0</v>
      </c>
    </row>
    <row r="944" spans="1:7" ht="15.75" x14ac:dyDescent="0.5">
      <c r="A944" s="14">
        <v>42899</v>
      </c>
      <c r="B944" s="15">
        <v>0.25</v>
      </c>
      <c r="C944" s="3">
        <v>10</v>
      </c>
      <c r="D944" s="3">
        <v>68</v>
      </c>
      <c r="E944" s="3">
        <v>16</v>
      </c>
      <c r="F944" s="16">
        <v>16.5</v>
      </c>
      <c r="G944">
        <v>0</v>
      </c>
    </row>
    <row r="945" spans="1:7" ht="15.75" x14ac:dyDescent="0.5">
      <c r="A945" s="14">
        <v>42899</v>
      </c>
      <c r="B945" s="15">
        <v>0.29166666666424135</v>
      </c>
      <c r="C945" s="3">
        <v>10.6</v>
      </c>
      <c r="D945" s="3">
        <v>69</v>
      </c>
      <c r="E945" s="3">
        <v>9</v>
      </c>
      <c r="F945" s="16">
        <v>15.79</v>
      </c>
      <c r="G945">
        <v>0</v>
      </c>
    </row>
    <row r="946" spans="1:7" ht="15.75" x14ac:dyDescent="0.5">
      <c r="A946" s="14">
        <v>42899</v>
      </c>
      <c r="B946" s="15">
        <v>0.33333333333575865</v>
      </c>
      <c r="C946" s="3">
        <v>11.1</v>
      </c>
      <c r="D946" s="3">
        <v>69</v>
      </c>
      <c r="E946" s="3">
        <v>8</v>
      </c>
      <c r="F946" s="16">
        <v>15.79</v>
      </c>
      <c r="G946">
        <v>0</v>
      </c>
    </row>
    <row r="947" spans="1:7" ht="15.75" x14ac:dyDescent="0.5">
      <c r="A947" s="14">
        <v>42899</v>
      </c>
      <c r="B947" s="15">
        <v>0.375</v>
      </c>
      <c r="C947" s="3">
        <v>11.7</v>
      </c>
      <c r="D947" s="3">
        <v>64</v>
      </c>
      <c r="E947" s="3">
        <v>5</v>
      </c>
      <c r="F947" s="16">
        <v>15.62</v>
      </c>
      <c r="G947">
        <v>0</v>
      </c>
    </row>
    <row r="948" spans="1:7" ht="15.75" x14ac:dyDescent="0.5">
      <c r="A948" s="14">
        <v>42899</v>
      </c>
      <c r="B948" s="15">
        <v>0.41666666666424135</v>
      </c>
      <c r="C948" s="3">
        <v>13.3</v>
      </c>
      <c r="D948" s="3">
        <v>55</v>
      </c>
      <c r="E948" s="3">
        <v>5</v>
      </c>
      <c r="F948" s="16">
        <v>15.77</v>
      </c>
      <c r="G948">
        <v>0</v>
      </c>
    </row>
    <row r="949" spans="1:7" ht="15.75" x14ac:dyDescent="0.5">
      <c r="A949" s="14">
        <v>42899</v>
      </c>
      <c r="B949" s="15">
        <v>0.45833333333575865</v>
      </c>
      <c r="C949" s="3">
        <v>13.9</v>
      </c>
      <c r="D949" s="3">
        <v>49</v>
      </c>
      <c r="E949" s="3">
        <v>5</v>
      </c>
      <c r="F949" s="16">
        <v>15.71</v>
      </c>
      <c r="G949">
        <v>0</v>
      </c>
    </row>
    <row r="950" spans="1:7" ht="15.75" x14ac:dyDescent="0.5">
      <c r="A950" s="14">
        <v>42899</v>
      </c>
      <c r="B950" s="15">
        <v>0.5</v>
      </c>
      <c r="C950" s="3">
        <v>15.6</v>
      </c>
      <c r="D950" s="3">
        <v>46</v>
      </c>
      <c r="E950" s="3">
        <v>5</v>
      </c>
      <c r="F950" s="16">
        <v>15.93</v>
      </c>
      <c r="G950">
        <v>0</v>
      </c>
    </row>
    <row r="951" spans="1:7" ht="15.75" x14ac:dyDescent="0.5">
      <c r="A951" s="14">
        <v>42899</v>
      </c>
      <c r="B951" s="15">
        <v>0.54166666666424135</v>
      </c>
      <c r="C951" s="3">
        <v>17.2</v>
      </c>
      <c r="D951" s="3">
        <v>43</v>
      </c>
      <c r="E951" s="3">
        <v>8</v>
      </c>
      <c r="F951" s="16">
        <v>16.68</v>
      </c>
      <c r="G951">
        <v>0</v>
      </c>
    </row>
    <row r="952" spans="1:7" ht="15.75" x14ac:dyDescent="0.5">
      <c r="A952" s="14">
        <v>42899</v>
      </c>
      <c r="B952" s="15">
        <v>0.58333333333575865</v>
      </c>
      <c r="C952" s="3">
        <v>17.8</v>
      </c>
      <c r="D952" s="3">
        <v>40</v>
      </c>
      <c r="E952" s="3">
        <v>0</v>
      </c>
      <c r="F952" s="16">
        <v>16.98</v>
      </c>
      <c r="G952">
        <v>0</v>
      </c>
    </row>
    <row r="953" spans="1:7" ht="15.75" x14ac:dyDescent="0.5">
      <c r="A953" s="14">
        <v>42899</v>
      </c>
      <c r="B953" s="15">
        <v>0.625</v>
      </c>
      <c r="C953" s="25"/>
      <c r="D953" s="25"/>
      <c r="E953" s="25"/>
      <c r="F953" s="16">
        <v>17.329999999999998</v>
      </c>
      <c r="G953">
        <v>1</v>
      </c>
    </row>
    <row r="954" spans="1:7" ht="15.75" x14ac:dyDescent="0.5">
      <c r="A954" s="14">
        <v>42899</v>
      </c>
      <c r="B954" s="15">
        <v>0.66666666666424135</v>
      </c>
      <c r="C954" s="3">
        <v>18.899999999999999</v>
      </c>
      <c r="D954" s="3">
        <v>37</v>
      </c>
      <c r="E954" s="3">
        <v>0</v>
      </c>
      <c r="F954" s="16">
        <v>17.12</v>
      </c>
      <c r="G954">
        <v>0</v>
      </c>
    </row>
    <row r="955" spans="1:7" ht="15.75" x14ac:dyDescent="0.5">
      <c r="A955" s="14">
        <v>42899</v>
      </c>
      <c r="B955" s="15">
        <v>0.70833333333575865</v>
      </c>
      <c r="C955" s="3">
        <v>19.399999999999999</v>
      </c>
      <c r="D955" s="3">
        <v>42</v>
      </c>
      <c r="E955" s="3">
        <v>7</v>
      </c>
      <c r="F955" s="16">
        <v>17.11</v>
      </c>
      <c r="G955">
        <v>0</v>
      </c>
    </row>
    <row r="956" spans="1:7" ht="15.75" x14ac:dyDescent="0.5">
      <c r="A956" s="14">
        <v>42899</v>
      </c>
      <c r="B956" s="15">
        <v>0.75</v>
      </c>
      <c r="C956" s="3">
        <v>18.899999999999999</v>
      </c>
      <c r="D956" s="3">
        <v>43</v>
      </c>
      <c r="E956" s="3">
        <v>3</v>
      </c>
      <c r="F956" s="16">
        <v>17.05</v>
      </c>
      <c r="G956">
        <v>0</v>
      </c>
    </row>
    <row r="957" spans="1:7" ht="15.75" x14ac:dyDescent="0.5">
      <c r="A957" s="14">
        <v>42899</v>
      </c>
      <c r="B957" s="15">
        <v>0.79166666666424135</v>
      </c>
      <c r="C957" s="3">
        <v>17.8</v>
      </c>
      <c r="D957" s="3">
        <v>50</v>
      </c>
      <c r="E957" s="3">
        <v>5</v>
      </c>
      <c r="F957" s="16">
        <v>17.190000000000001</v>
      </c>
      <c r="G957">
        <v>0</v>
      </c>
    </row>
    <row r="958" spans="1:7" ht="15.75" x14ac:dyDescent="0.5">
      <c r="A958" s="14">
        <v>42899</v>
      </c>
      <c r="B958" s="15">
        <v>0.83333333333575865</v>
      </c>
      <c r="C958" s="3">
        <v>17.2</v>
      </c>
      <c r="D958" s="3">
        <v>50</v>
      </c>
      <c r="E958" s="3">
        <v>5</v>
      </c>
      <c r="F958" s="16">
        <v>17.66</v>
      </c>
      <c r="G958">
        <v>0</v>
      </c>
    </row>
    <row r="959" spans="1:7" ht="15.75" x14ac:dyDescent="0.5">
      <c r="A959" s="14">
        <v>42899</v>
      </c>
      <c r="B959" s="15">
        <v>0.875</v>
      </c>
      <c r="C959" s="3">
        <v>14.4</v>
      </c>
      <c r="D959" s="3">
        <v>62</v>
      </c>
      <c r="E959" s="3">
        <v>6</v>
      </c>
      <c r="F959" s="16">
        <v>17.88</v>
      </c>
      <c r="G959">
        <v>0</v>
      </c>
    </row>
    <row r="960" spans="1:7" ht="15.75" x14ac:dyDescent="0.5">
      <c r="A960" s="14">
        <v>42899</v>
      </c>
      <c r="B960" s="15">
        <v>0.91666666666424135</v>
      </c>
      <c r="C960" s="3">
        <v>14.4</v>
      </c>
      <c r="D960" s="3">
        <v>58</v>
      </c>
      <c r="E960" s="3">
        <v>5</v>
      </c>
      <c r="F960" s="16">
        <v>17.489999999999998</v>
      </c>
      <c r="G960">
        <v>0</v>
      </c>
    </row>
    <row r="961" spans="1:7" ht="15.75" x14ac:dyDescent="0.5">
      <c r="A961" s="14">
        <v>42899</v>
      </c>
      <c r="B961" s="15">
        <v>0.95833333333575865</v>
      </c>
      <c r="C961" s="3">
        <v>12.2</v>
      </c>
      <c r="D961" s="3">
        <v>72</v>
      </c>
      <c r="E961" s="3">
        <v>0</v>
      </c>
      <c r="F961" s="16">
        <v>17.12</v>
      </c>
      <c r="G961">
        <v>0</v>
      </c>
    </row>
    <row r="962" spans="1:7" ht="15.75" x14ac:dyDescent="0.5">
      <c r="A962" s="14">
        <v>42900</v>
      </c>
      <c r="B962" s="15">
        <v>0</v>
      </c>
      <c r="C962" s="3">
        <v>11.7</v>
      </c>
      <c r="D962" s="3">
        <v>72</v>
      </c>
      <c r="E962" s="3">
        <v>8</v>
      </c>
      <c r="F962" s="16">
        <v>16.809999999999999</v>
      </c>
      <c r="G962">
        <v>0</v>
      </c>
    </row>
    <row r="963" spans="1:7" ht="15.75" x14ac:dyDescent="0.5">
      <c r="A963" s="14">
        <v>42900</v>
      </c>
      <c r="B963" s="15">
        <v>4.1666666664241347E-2</v>
      </c>
      <c r="C963" s="3">
        <v>10.6</v>
      </c>
      <c r="D963" s="3">
        <v>74</v>
      </c>
      <c r="E963" s="3">
        <v>0</v>
      </c>
      <c r="F963" s="16">
        <v>16.68</v>
      </c>
      <c r="G963">
        <v>0</v>
      </c>
    </row>
    <row r="964" spans="1:7" ht="15.75" x14ac:dyDescent="0.5">
      <c r="A964" s="14">
        <v>42900</v>
      </c>
      <c r="B964" s="15">
        <v>8.3333333335758653E-2</v>
      </c>
      <c r="C964" s="3">
        <v>10</v>
      </c>
      <c r="D964" s="3">
        <v>74</v>
      </c>
      <c r="E964" s="3">
        <v>3</v>
      </c>
      <c r="F964" s="16">
        <v>16.41</v>
      </c>
      <c r="G964">
        <v>0</v>
      </c>
    </row>
    <row r="965" spans="1:7" ht="15.75" x14ac:dyDescent="0.5">
      <c r="A965" s="14">
        <v>42900</v>
      </c>
      <c r="B965" s="15">
        <v>0.125</v>
      </c>
      <c r="C965" s="3">
        <v>10</v>
      </c>
      <c r="D965" s="3">
        <v>74</v>
      </c>
      <c r="E965" s="3">
        <v>5</v>
      </c>
      <c r="F965" s="16">
        <v>16.23</v>
      </c>
      <c r="G965">
        <v>0</v>
      </c>
    </row>
    <row r="966" spans="1:7" ht="15.75" x14ac:dyDescent="0.5">
      <c r="A966" s="14">
        <v>42900</v>
      </c>
      <c r="B966" s="15">
        <v>0.16666666666424135</v>
      </c>
      <c r="C966" s="3">
        <v>9.4</v>
      </c>
      <c r="D966" s="3">
        <v>80</v>
      </c>
      <c r="E966" s="3">
        <v>0</v>
      </c>
      <c r="F966" s="16">
        <v>16.059999999999999</v>
      </c>
      <c r="G966">
        <v>0</v>
      </c>
    </row>
    <row r="967" spans="1:7" ht="15.75" x14ac:dyDescent="0.5">
      <c r="A967" s="14">
        <v>42900</v>
      </c>
      <c r="B967" s="15">
        <v>0.20833333333575865</v>
      </c>
      <c r="C967" s="3">
        <v>8.9</v>
      </c>
      <c r="D967" s="3">
        <v>77</v>
      </c>
      <c r="E967" s="3">
        <v>0</v>
      </c>
      <c r="F967" s="16">
        <v>15.71</v>
      </c>
      <c r="G967">
        <v>0</v>
      </c>
    </row>
    <row r="968" spans="1:7" ht="15.75" x14ac:dyDescent="0.5">
      <c r="A968" s="14">
        <v>42900</v>
      </c>
      <c r="B968" s="15">
        <v>0.25</v>
      </c>
      <c r="C968" s="3">
        <v>9.4</v>
      </c>
      <c r="D968" s="3">
        <v>80</v>
      </c>
      <c r="E968" s="3">
        <v>6</v>
      </c>
      <c r="F968" s="16">
        <v>15.6</v>
      </c>
      <c r="G968">
        <v>0</v>
      </c>
    </row>
    <row r="969" spans="1:7" ht="15.75" x14ac:dyDescent="0.5">
      <c r="A969" s="14">
        <v>42900</v>
      </c>
      <c r="B969" s="15">
        <v>0.29166666666424135</v>
      </c>
      <c r="C969" s="3">
        <v>12.2</v>
      </c>
      <c r="D969" s="3">
        <v>69</v>
      </c>
      <c r="E969" s="3">
        <v>6</v>
      </c>
      <c r="F969" s="16">
        <v>15.61</v>
      </c>
      <c r="G969">
        <v>0</v>
      </c>
    </row>
    <row r="970" spans="1:7" ht="15.75" x14ac:dyDescent="0.5">
      <c r="A970" s="14">
        <v>42900</v>
      </c>
      <c r="B970" s="15">
        <v>0.33333333333575865</v>
      </c>
      <c r="C970" s="3">
        <v>15</v>
      </c>
      <c r="D970" s="3">
        <v>54</v>
      </c>
      <c r="E970" s="3">
        <v>0</v>
      </c>
      <c r="F970" s="16">
        <v>15.67</v>
      </c>
      <c r="G970">
        <v>0</v>
      </c>
    </row>
    <row r="971" spans="1:7" ht="15.75" x14ac:dyDescent="0.5">
      <c r="A971" s="14">
        <v>42900</v>
      </c>
      <c r="B971" s="15">
        <v>0.375</v>
      </c>
      <c r="C971" s="3">
        <v>16.7</v>
      </c>
      <c r="D971" s="3">
        <v>48</v>
      </c>
      <c r="E971" s="3">
        <v>5</v>
      </c>
      <c r="F971" s="16">
        <v>16.010000000000002</v>
      </c>
      <c r="G971">
        <v>0</v>
      </c>
    </row>
    <row r="972" spans="1:7" ht="15.75" x14ac:dyDescent="0.5">
      <c r="A972" s="14">
        <v>42900</v>
      </c>
      <c r="B972" s="15">
        <v>0.41666666666424135</v>
      </c>
      <c r="C972" s="3">
        <v>17.8</v>
      </c>
      <c r="D972" s="3">
        <v>48</v>
      </c>
      <c r="E972" s="3">
        <v>6</v>
      </c>
      <c r="F972" s="16">
        <v>15.34</v>
      </c>
      <c r="G972">
        <v>0</v>
      </c>
    </row>
    <row r="973" spans="1:7" ht="15.75" x14ac:dyDescent="0.5">
      <c r="A973" s="14">
        <v>42900</v>
      </c>
      <c r="B973" s="15">
        <v>0.45833333333575865</v>
      </c>
      <c r="C973" s="3">
        <v>18.899999999999999</v>
      </c>
      <c r="D973" s="3">
        <v>47</v>
      </c>
      <c r="E973" s="3"/>
      <c r="F973" s="16">
        <v>15.44</v>
      </c>
      <c r="G973">
        <v>0</v>
      </c>
    </row>
    <row r="974" spans="1:7" ht="15.75" x14ac:dyDescent="0.5">
      <c r="A974" s="14">
        <v>42900</v>
      </c>
      <c r="B974" s="15">
        <v>0.5</v>
      </c>
      <c r="C974" s="3">
        <v>20.6</v>
      </c>
      <c r="D974" s="3">
        <v>41</v>
      </c>
      <c r="E974" s="3">
        <v>7</v>
      </c>
      <c r="F974" s="16">
        <v>15.36</v>
      </c>
      <c r="G974">
        <v>0</v>
      </c>
    </row>
    <row r="975" spans="1:7" ht="15.75" x14ac:dyDescent="0.5">
      <c r="A975" s="14">
        <v>42900</v>
      </c>
      <c r="B975" s="15">
        <v>0.54166666666424135</v>
      </c>
      <c r="C975" s="3">
        <v>23.3</v>
      </c>
      <c r="D975" s="3">
        <v>31</v>
      </c>
      <c r="E975" s="3">
        <v>9</v>
      </c>
      <c r="F975" s="16">
        <v>15.29</v>
      </c>
      <c r="G975">
        <v>0</v>
      </c>
    </row>
    <row r="976" spans="1:7" ht="15.75" x14ac:dyDescent="0.5">
      <c r="A976" s="14">
        <v>42900</v>
      </c>
      <c r="B976" s="15">
        <v>0.58333333333575865</v>
      </c>
      <c r="C976" s="3">
        <v>24.4</v>
      </c>
      <c r="D976" s="3">
        <v>27</v>
      </c>
      <c r="E976" s="3">
        <v>9</v>
      </c>
      <c r="F976" s="16">
        <v>15.4</v>
      </c>
      <c r="G976">
        <v>0</v>
      </c>
    </row>
    <row r="977" spans="1:7" ht="15.75" x14ac:dyDescent="0.5">
      <c r="A977" s="14">
        <v>42900</v>
      </c>
      <c r="B977" s="15">
        <v>0.625</v>
      </c>
      <c r="C977" s="3">
        <v>23.9</v>
      </c>
      <c r="D977" s="3">
        <v>32</v>
      </c>
      <c r="E977" s="3">
        <v>7</v>
      </c>
      <c r="F977" s="16">
        <v>15.52</v>
      </c>
      <c r="G977">
        <v>0</v>
      </c>
    </row>
    <row r="978" spans="1:7" ht="15.75" x14ac:dyDescent="0.5">
      <c r="A978" s="14">
        <v>42900</v>
      </c>
      <c r="B978" s="15">
        <v>0.66666666666424135</v>
      </c>
      <c r="C978" s="3">
        <v>24.4</v>
      </c>
      <c r="D978" s="3">
        <v>29</v>
      </c>
      <c r="E978" s="3">
        <v>6</v>
      </c>
      <c r="F978" s="16">
        <v>15.69</v>
      </c>
      <c r="G978">
        <v>0</v>
      </c>
    </row>
    <row r="979" spans="1:7" ht="15.75" x14ac:dyDescent="0.5">
      <c r="A979" s="14">
        <v>42900</v>
      </c>
      <c r="B979" s="15">
        <v>0.70833333333575865</v>
      </c>
      <c r="C979" s="3">
        <v>25</v>
      </c>
      <c r="D979" s="3">
        <v>26</v>
      </c>
      <c r="E979" s="3">
        <v>6</v>
      </c>
      <c r="F979" s="16">
        <v>16.34</v>
      </c>
      <c r="G979">
        <v>0</v>
      </c>
    </row>
    <row r="980" spans="1:7" ht="15.75" x14ac:dyDescent="0.5">
      <c r="A980" s="14">
        <v>42900</v>
      </c>
      <c r="B980" s="15">
        <v>0.75</v>
      </c>
      <c r="C980" s="3">
        <v>23.9</v>
      </c>
      <c r="D980" s="3">
        <v>37</v>
      </c>
      <c r="E980" s="3">
        <v>6</v>
      </c>
      <c r="F980" s="16">
        <v>16.93</v>
      </c>
      <c r="G980">
        <v>0</v>
      </c>
    </row>
    <row r="981" spans="1:7" ht="15.75" x14ac:dyDescent="0.5">
      <c r="A981" s="14">
        <v>42900</v>
      </c>
      <c r="B981" s="15">
        <v>0.79166666666424135</v>
      </c>
      <c r="C981" s="3">
        <v>22.8</v>
      </c>
      <c r="D981" s="3">
        <v>50</v>
      </c>
      <c r="E981" s="3">
        <v>5</v>
      </c>
      <c r="F981" s="16">
        <v>17.21</v>
      </c>
      <c r="G981">
        <v>0</v>
      </c>
    </row>
    <row r="982" spans="1:7" ht="15.75" x14ac:dyDescent="0.5">
      <c r="A982" s="14">
        <v>42900</v>
      </c>
      <c r="B982" s="15">
        <v>0.83333333333575865</v>
      </c>
      <c r="C982" s="3">
        <v>20.6</v>
      </c>
      <c r="D982" s="3">
        <v>51</v>
      </c>
      <c r="E982" s="3">
        <v>9</v>
      </c>
      <c r="F982" s="16">
        <v>18.22</v>
      </c>
      <c r="G982">
        <v>0</v>
      </c>
    </row>
    <row r="983" spans="1:7" ht="15.75" x14ac:dyDescent="0.5">
      <c r="A983" s="14">
        <v>42900</v>
      </c>
      <c r="B983" s="15">
        <v>0.875</v>
      </c>
      <c r="C983" s="3">
        <v>19.399999999999999</v>
      </c>
      <c r="D983" s="3">
        <v>55</v>
      </c>
      <c r="E983" s="3">
        <v>8</v>
      </c>
      <c r="F983" s="16">
        <v>17.760000000000002</v>
      </c>
      <c r="G983">
        <v>0</v>
      </c>
    </row>
    <row r="984" spans="1:7" ht="15.75" x14ac:dyDescent="0.5">
      <c r="A984" s="14">
        <v>42900</v>
      </c>
      <c r="B984" s="15">
        <v>0.91666666666424135</v>
      </c>
      <c r="C984" s="3">
        <v>17.8</v>
      </c>
      <c r="D984" s="3">
        <v>60</v>
      </c>
      <c r="E984" s="3">
        <v>5</v>
      </c>
      <c r="F984" s="16">
        <v>17.37</v>
      </c>
      <c r="G984">
        <v>0</v>
      </c>
    </row>
    <row r="985" spans="1:7" ht="15.75" x14ac:dyDescent="0.5">
      <c r="A985" s="14">
        <v>42900</v>
      </c>
      <c r="B985" s="15">
        <v>0.95833333333575865</v>
      </c>
      <c r="C985" s="3">
        <v>15.6</v>
      </c>
      <c r="D985" s="3">
        <v>56</v>
      </c>
      <c r="E985" s="3">
        <v>3</v>
      </c>
      <c r="F985" s="16">
        <v>16.78</v>
      </c>
      <c r="G985">
        <v>0</v>
      </c>
    </row>
    <row r="986" spans="1:7" ht="15.75" x14ac:dyDescent="0.5">
      <c r="A986" s="14">
        <v>42901</v>
      </c>
      <c r="B986" s="15">
        <v>0</v>
      </c>
      <c r="C986" s="3">
        <v>15</v>
      </c>
      <c r="D986" s="3">
        <v>58</v>
      </c>
      <c r="E986" s="3">
        <v>6</v>
      </c>
      <c r="F986" s="16">
        <v>16.82</v>
      </c>
      <c r="G986">
        <v>0</v>
      </c>
    </row>
    <row r="987" spans="1:7" ht="15.75" x14ac:dyDescent="0.5">
      <c r="A987" s="14">
        <v>42901</v>
      </c>
      <c r="B987" s="15">
        <v>4.1666666664241347E-2</v>
      </c>
      <c r="C987" s="3">
        <v>15</v>
      </c>
      <c r="D987" s="3">
        <v>58</v>
      </c>
      <c r="E987" s="3">
        <v>0</v>
      </c>
      <c r="F987" s="16">
        <v>17.04</v>
      </c>
      <c r="G987">
        <v>0</v>
      </c>
    </row>
    <row r="988" spans="1:7" ht="15.75" x14ac:dyDescent="0.5">
      <c r="A988" s="14">
        <v>42901</v>
      </c>
      <c r="B988" s="15">
        <v>8.3333333335758653E-2</v>
      </c>
      <c r="C988" s="3">
        <v>13.3</v>
      </c>
      <c r="D988" s="3">
        <v>65</v>
      </c>
      <c r="E988" s="3">
        <v>0</v>
      </c>
      <c r="F988" s="16">
        <v>17.64</v>
      </c>
      <c r="G988">
        <v>0</v>
      </c>
    </row>
    <row r="989" spans="1:7" ht="15.75" x14ac:dyDescent="0.5">
      <c r="A989" s="14">
        <v>42901</v>
      </c>
      <c r="B989" s="15">
        <v>0.125</v>
      </c>
      <c r="C989" s="3">
        <v>12.2</v>
      </c>
      <c r="D989" s="3">
        <v>69</v>
      </c>
      <c r="E989" s="3">
        <v>3</v>
      </c>
      <c r="F989" s="16">
        <v>17.54</v>
      </c>
      <c r="G989">
        <v>0</v>
      </c>
    </row>
    <row r="990" spans="1:7" ht="15.75" x14ac:dyDescent="0.5">
      <c r="A990" s="14">
        <v>42901</v>
      </c>
      <c r="B990" s="15">
        <v>0.16666666666424135</v>
      </c>
      <c r="C990" s="3">
        <v>11.7</v>
      </c>
      <c r="D990" s="3">
        <v>64</v>
      </c>
      <c r="E990" s="3">
        <v>0</v>
      </c>
      <c r="F990" s="16">
        <v>17.68</v>
      </c>
      <c r="G990">
        <v>0</v>
      </c>
    </row>
    <row r="991" spans="1:7" ht="15.75" x14ac:dyDescent="0.5">
      <c r="A991" s="14">
        <v>42901</v>
      </c>
      <c r="B991" s="15">
        <v>0.20833333333575865</v>
      </c>
      <c r="C991" s="3">
        <v>11.7</v>
      </c>
      <c r="D991" s="3">
        <v>64</v>
      </c>
      <c r="E991" s="3">
        <v>3</v>
      </c>
      <c r="F991" s="16">
        <v>17.43</v>
      </c>
      <c r="G991">
        <v>0</v>
      </c>
    </row>
    <row r="992" spans="1:7" ht="15.75" x14ac:dyDescent="0.5">
      <c r="A992" s="14">
        <v>42901</v>
      </c>
      <c r="B992" s="15">
        <v>0.25</v>
      </c>
      <c r="C992" s="3">
        <v>11.7</v>
      </c>
      <c r="D992" s="3">
        <v>66</v>
      </c>
      <c r="E992" s="3">
        <v>0</v>
      </c>
      <c r="F992" s="16">
        <v>17.5</v>
      </c>
      <c r="G992">
        <v>0</v>
      </c>
    </row>
    <row r="993" spans="1:7" ht="15.75" x14ac:dyDescent="0.5">
      <c r="A993" s="14">
        <v>42901</v>
      </c>
      <c r="B993" s="15">
        <v>0.29166666666424135</v>
      </c>
      <c r="C993" s="3">
        <v>15.6</v>
      </c>
      <c r="D993" s="3">
        <v>52</v>
      </c>
      <c r="E993" s="3">
        <v>3</v>
      </c>
      <c r="F993" s="16">
        <v>17.38</v>
      </c>
      <c r="G993">
        <v>0</v>
      </c>
    </row>
    <row r="994" spans="1:7" ht="15.75" x14ac:dyDescent="0.5">
      <c r="A994" s="14">
        <v>42901</v>
      </c>
      <c r="B994" s="15">
        <v>0.33333333333575865</v>
      </c>
      <c r="C994" s="3">
        <v>18.3</v>
      </c>
      <c r="D994" s="3">
        <v>40</v>
      </c>
      <c r="E994" s="3">
        <v>6</v>
      </c>
      <c r="F994" s="16">
        <v>17.22</v>
      </c>
      <c r="G994">
        <v>0</v>
      </c>
    </row>
    <row r="995" spans="1:7" ht="15.75" x14ac:dyDescent="0.5">
      <c r="A995" s="14">
        <v>42901</v>
      </c>
      <c r="B995" s="15">
        <v>0.375</v>
      </c>
      <c r="C995" s="3">
        <v>20</v>
      </c>
      <c r="D995" s="3">
        <v>36</v>
      </c>
      <c r="E995" s="3">
        <v>0</v>
      </c>
      <c r="F995" s="16">
        <v>17.12</v>
      </c>
      <c r="G995">
        <v>0</v>
      </c>
    </row>
    <row r="996" spans="1:7" ht="15.75" x14ac:dyDescent="0.5">
      <c r="A996" s="14">
        <v>42901</v>
      </c>
      <c r="B996" s="15">
        <v>0.41666666666424135</v>
      </c>
      <c r="C996" s="3">
        <v>20.6</v>
      </c>
      <c r="D996" s="3">
        <v>47</v>
      </c>
      <c r="E996" s="3">
        <v>6</v>
      </c>
      <c r="F996" s="16">
        <v>16.899999999999999</v>
      </c>
      <c r="G996">
        <v>0</v>
      </c>
    </row>
    <row r="997" spans="1:7" ht="15.75" x14ac:dyDescent="0.5">
      <c r="A997" s="14">
        <v>42901</v>
      </c>
      <c r="B997" s="15">
        <v>0.45833333333575865</v>
      </c>
      <c r="C997" s="3">
        <v>24.4</v>
      </c>
      <c r="D997" s="3">
        <v>37</v>
      </c>
      <c r="E997" s="3">
        <v>6</v>
      </c>
      <c r="F997" s="16">
        <v>17.149999999999999</v>
      </c>
      <c r="G997">
        <v>0</v>
      </c>
    </row>
    <row r="998" spans="1:7" ht="15.75" x14ac:dyDescent="0.5">
      <c r="A998" s="14">
        <v>42901</v>
      </c>
      <c r="B998" s="15">
        <v>0.5</v>
      </c>
      <c r="C998" s="3">
        <v>26.1</v>
      </c>
      <c r="D998" s="3">
        <v>29</v>
      </c>
      <c r="E998" s="3">
        <v>0</v>
      </c>
      <c r="F998" s="16">
        <v>17.18</v>
      </c>
      <c r="G998">
        <v>0</v>
      </c>
    </row>
    <row r="999" spans="1:7" ht="15.75" x14ac:dyDescent="0.5">
      <c r="A999" s="14">
        <v>42901</v>
      </c>
      <c r="B999" s="15">
        <v>0.54166666666424135</v>
      </c>
      <c r="C999" s="3">
        <v>29.4</v>
      </c>
      <c r="D999" s="3">
        <v>17</v>
      </c>
      <c r="E999" s="3">
        <v>6</v>
      </c>
      <c r="F999" s="16">
        <v>16.47</v>
      </c>
      <c r="G999">
        <v>0</v>
      </c>
    </row>
    <row r="1000" spans="1:7" ht="15.75" x14ac:dyDescent="0.5">
      <c r="A1000" s="14">
        <v>42901</v>
      </c>
      <c r="B1000" s="15">
        <v>0.58333333333575865</v>
      </c>
      <c r="C1000" s="3">
        <v>29.4</v>
      </c>
      <c r="D1000" s="3">
        <v>17</v>
      </c>
      <c r="E1000" s="3">
        <v>0</v>
      </c>
      <c r="F1000" s="16">
        <v>17.04</v>
      </c>
      <c r="G1000">
        <v>0</v>
      </c>
    </row>
    <row r="1001" spans="1:7" ht="15.75" x14ac:dyDescent="0.5">
      <c r="A1001" s="14">
        <v>42901</v>
      </c>
      <c r="B1001" s="15">
        <v>0.625</v>
      </c>
      <c r="C1001" s="3">
        <v>31.7</v>
      </c>
      <c r="D1001" s="3">
        <v>15</v>
      </c>
      <c r="E1001" s="3">
        <v>0</v>
      </c>
      <c r="F1001" s="16">
        <v>17.09</v>
      </c>
      <c r="G1001">
        <v>0</v>
      </c>
    </row>
    <row r="1002" spans="1:7" ht="15.75" x14ac:dyDescent="0.5">
      <c r="A1002" s="14">
        <v>42901</v>
      </c>
      <c r="B1002" s="15">
        <v>0.66666666666424135</v>
      </c>
      <c r="C1002" s="3">
        <v>30.6</v>
      </c>
      <c r="D1002" s="3">
        <v>17</v>
      </c>
      <c r="E1002" s="3">
        <v>13</v>
      </c>
      <c r="F1002" s="16">
        <v>17.91</v>
      </c>
      <c r="G1002">
        <v>0</v>
      </c>
    </row>
    <row r="1003" spans="1:7" ht="15.75" x14ac:dyDescent="0.5">
      <c r="A1003" s="14">
        <v>42901</v>
      </c>
      <c r="B1003" s="15">
        <v>0.70833333333575865</v>
      </c>
      <c r="C1003" s="3">
        <v>30.6</v>
      </c>
      <c r="D1003" s="3">
        <v>20</v>
      </c>
      <c r="E1003" s="3">
        <v>9</v>
      </c>
      <c r="F1003" s="16">
        <v>19.12</v>
      </c>
      <c r="G1003">
        <v>0</v>
      </c>
    </row>
    <row r="1004" spans="1:7" ht="15.75" x14ac:dyDescent="0.5">
      <c r="A1004" s="14">
        <v>42901</v>
      </c>
      <c r="B1004" s="15">
        <v>0.75</v>
      </c>
      <c r="C1004" s="3">
        <v>28.3</v>
      </c>
      <c r="D1004" s="3">
        <v>27</v>
      </c>
      <c r="E1004" s="3">
        <v>10</v>
      </c>
      <c r="F1004" s="16">
        <v>19.88</v>
      </c>
      <c r="G1004">
        <v>0</v>
      </c>
    </row>
    <row r="1005" spans="1:7" ht="15.75" x14ac:dyDescent="0.5">
      <c r="A1005" s="14">
        <v>42901</v>
      </c>
      <c r="B1005" s="15">
        <v>0.79166666666424135</v>
      </c>
      <c r="C1005" s="3">
        <v>26.7</v>
      </c>
      <c r="D1005" s="3">
        <v>30</v>
      </c>
      <c r="E1005" s="3">
        <v>11</v>
      </c>
      <c r="F1005" s="16">
        <v>19.34</v>
      </c>
      <c r="G1005">
        <v>0</v>
      </c>
    </row>
    <row r="1006" spans="1:7" ht="15.75" x14ac:dyDescent="0.5">
      <c r="A1006" s="14">
        <v>42901</v>
      </c>
      <c r="B1006" s="15">
        <v>0.83333333333575865</v>
      </c>
      <c r="C1006" s="3">
        <v>21.7</v>
      </c>
      <c r="D1006" s="3">
        <v>59</v>
      </c>
      <c r="E1006" s="3">
        <v>9</v>
      </c>
      <c r="F1006" s="16">
        <v>19.440000000000001</v>
      </c>
      <c r="G1006">
        <v>0</v>
      </c>
    </row>
    <row r="1007" spans="1:7" ht="15.75" x14ac:dyDescent="0.5">
      <c r="A1007" s="14">
        <v>42901</v>
      </c>
      <c r="B1007" s="15">
        <v>0.875</v>
      </c>
      <c r="C1007" s="3">
        <v>21.1</v>
      </c>
      <c r="D1007" s="3">
        <v>51</v>
      </c>
      <c r="E1007" s="3"/>
      <c r="F1007" s="16">
        <v>19.21</v>
      </c>
      <c r="G1007">
        <v>0</v>
      </c>
    </row>
    <row r="1008" spans="1:7" ht="15.75" x14ac:dyDescent="0.5">
      <c r="A1008" s="14">
        <v>42901</v>
      </c>
      <c r="B1008" s="15">
        <v>0.91666666666424135</v>
      </c>
      <c r="C1008" s="3">
        <v>21.1</v>
      </c>
      <c r="D1008" s="3">
        <v>41</v>
      </c>
      <c r="E1008" s="3">
        <v>8</v>
      </c>
      <c r="F1008" s="16">
        <v>19.37</v>
      </c>
      <c r="G1008">
        <v>0</v>
      </c>
    </row>
    <row r="1009" spans="1:7" ht="15.75" x14ac:dyDescent="0.5">
      <c r="A1009" s="14">
        <v>42901</v>
      </c>
      <c r="B1009" s="15">
        <v>0.95833333333575865</v>
      </c>
      <c r="C1009" s="3">
        <v>18.899999999999999</v>
      </c>
      <c r="D1009" s="3">
        <v>56</v>
      </c>
      <c r="E1009" s="3">
        <v>5</v>
      </c>
      <c r="F1009" s="16">
        <v>19.46</v>
      </c>
      <c r="G1009">
        <v>0</v>
      </c>
    </row>
    <row r="1010" spans="1:7" ht="15.75" x14ac:dyDescent="0.5">
      <c r="A1010" s="14">
        <v>42902</v>
      </c>
      <c r="B1010" s="15">
        <v>0</v>
      </c>
      <c r="C1010" s="3">
        <v>16.7</v>
      </c>
      <c r="D1010" s="3">
        <v>62</v>
      </c>
      <c r="E1010" s="3">
        <v>6</v>
      </c>
      <c r="F1010" s="16">
        <v>19.36</v>
      </c>
      <c r="G1010">
        <v>0</v>
      </c>
    </row>
    <row r="1011" spans="1:7" ht="15.75" x14ac:dyDescent="0.5">
      <c r="A1011" s="14">
        <v>42902</v>
      </c>
      <c r="B1011" s="15">
        <v>4.1666666664241347E-2</v>
      </c>
      <c r="C1011" s="3">
        <v>16.100000000000001</v>
      </c>
      <c r="D1011" s="3">
        <v>60</v>
      </c>
      <c r="E1011" s="3">
        <v>6</v>
      </c>
      <c r="F1011" s="16">
        <v>19.28</v>
      </c>
      <c r="G1011">
        <v>0</v>
      </c>
    </row>
    <row r="1012" spans="1:7" ht="15.75" x14ac:dyDescent="0.5">
      <c r="A1012" s="14">
        <v>42902</v>
      </c>
      <c r="B1012" s="15">
        <v>8.3333333335758653E-2</v>
      </c>
      <c r="C1012" s="3">
        <v>15</v>
      </c>
      <c r="D1012" s="3">
        <v>67</v>
      </c>
      <c r="E1012" s="3">
        <v>0</v>
      </c>
      <c r="F1012" s="16">
        <v>18.86</v>
      </c>
      <c r="G1012">
        <v>0</v>
      </c>
    </row>
    <row r="1013" spans="1:7" ht="15.75" x14ac:dyDescent="0.5">
      <c r="A1013" s="14">
        <v>42902</v>
      </c>
      <c r="B1013" s="15">
        <v>0.125</v>
      </c>
      <c r="C1013" s="3">
        <v>12.8</v>
      </c>
      <c r="D1013" s="3">
        <v>72</v>
      </c>
      <c r="E1013" s="3">
        <v>3</v>
      </c>
      <c r="F1013" s="16">
        <v>18.78</v>
      </c>
      <c r="G1013">
        <v>0</v>
      </c>
    </row>
    <row r="1014" spans="1:7" ht="15.75" x14ac:dyDescent="0.5">
      <c r="A1014" s="14">
        <v>42902</v>
      </c>
      <c r="B1014" s="15">
        <v>0.16666666666424135</v>
      </c>
      <c r="C1014" s="3">
        <v>12.2</v>
      </c>
      <c r="D1014" s="3">
        <v>75</v>
      </c>
      <c r="E1014" s="3">
        <v>0</v>
      </c>
      <c r="F1014" s="16">
        <v>18.5</v>
      </c>
      <c r="G1014">
        <v>0</v>
      </c>
    </row>
    <row r="1015" spans="1:7" ht="15.75" x14ac:dyDescent="0.5">
      <c r="A1015" s="14">
        <v>42902</v>
      </c>
      <c r="B1015" s="15">
        <v>0.20833333333575865</v>
      </c>
      <c r="C1015" s="3">
        <v>11.7</v>
      </c>
      <c r="D1015" s="3">
        <v>74</v>
      </c>
      <c r="E1015" s="3">
        <v>6</v>
      </c>
      <c r="F1015" s="16">
        <v>18.170000000000002</v>
      </c>
      <c r="G1015">
        <v>0</v>
      </c>
    </row>
    <row r="1016" spans="1:7" ht="15.75" x14ac:dyDescent="0.5">
      <c r="A1016" s="14">
        <v>42902</v>
      </c>
      <c r="B1016" s="15">
        <v>0.25</v>
      </c>
      <c r="C1016" s="3">
        <v>12.8</v>
      </c>
      <c r="D1016" s="3">
        <v>67</v>
      </c>
      <c r="E1016" s="3">
        <v>0</v>
      </c>
      <c r="F1016" s="16">
        <v>18.23</v>
      </c>
      <c r="G1016">
        <v>0</v>
      </c>
    </row>
    <row r="1017" spans="1:7" ht="15.75" x14ac:dyDescent="0.5">
      <c r="A1017" s="14">
        <v>42902</v>
      </c>
      <c r="B1017" s="15">
        <v>0.29166666666424135</v>
      </c>
      <c r="C1017" s="3">
        <v>17.2</v>
      </c>
      <c r="D1017" s="3">
        <v>47</v>
      </c>
      <c r="E1017" s="3">
        <v>5</v>
      </c>
      <c r="F1017" s="16">
        <v>18.059999999999999</v>
      </c>
      <c r="G1017">
        <v>0</v>
      </c>
    </row>
    <row r="1018" spans="1:7" ht="15.75" x14ac:dyDescent="0.5">
      <c r="A1018" s="14">
        <v>42902</v>
      </c>
      <c r="B1018" s="15">
        <v>0.33333333333575865</v>
      </c>
      <c r="C1018" s="3">
        <v>20</v>
      </c>
      <c r="D1018" s="3">
        <v>40</v>
      </c>
      <c r="E1018" s="3">
        <v>5</v>
      </c>
      <c r="F1018" s="16">
        <v>18.03</v>
      </c>
      <c r="G1018">
        <v>0</v>
      </c>
    </row>
    <row r="1019" spans="1:7" ht="15.75" x14ac:dyDescent="0.5">
      <c r="A1019" s="14">
        <v>42902</v>
      </c>
      <c r="B1019" s="15">
        <v>0.375</v>
      </c>
      <c r="C1019" s="3">
        <v>22.2</v>
      </c>
      <c r="D1019" s="3">
        <v>34</v>
      </c>
      <c r="E1019" s="3">
        <v>6</v>
      </c>
      <c r="F1019" s="16">
        <v>18.21</v>
      </c>
      <c r="G1019">
        <v>0</v>
      </c>
    </row>
    <row r="1020" spans="1:7" ht="15.75" x14ac:dyDescent="0.5">
      <c r="A1020" s="14">
        <v>42902</v>
      </c>
      <c r="B1020" s="15">
        <v>0.41666666666424135</v>
      </c>
      <c r="C1020" s="3">
        <v>25</v>
      </c>
      <c r="D1020" s="3">
        <v>28</v>
      </c>
      <c r="E1020" s="3">
        <v>5</v>
      </c>
      <c r="F1020" s="16">
        <v>18.38</v>
      </c>
      <c r="G1020">
        <v>0</v>
      </c>
    </row>
    <row r="1021" spans="1:7" ht="15.75" x14ac:dyDescent="0.5">
      <c r="A1021" s="14">
        <v>42902</v>
      </c>
      <c r="B1021" s="15">
        <v>0.45833333333575865</v>
      </c>
      <c r="C1021" s="3">
        <v>26.1</v>
      </c>
      <c r="D1021" s="3">
        <v>26</v>
      </c>
      <c r="E1021" s="3">
        <v>5</v>
      </c>
      <c r="F1021" s="16">
        <v>18.66</v>
      </c>
      <c r="G1021">
        <v>0</v>
      </c>
    </row>
    <row r="1022" spans="1:7" ht="15.75" x14ac:dyDescent="0.5">
      <c r="A1022" s="14">
        <v>42902</v>
      </c>
      <c r="B1022" s="15">
        <v>0.5</v>
      </c>
      <c r="C1022" s="3">
        <v>28.3</v>
      </c>
      <c r="D1022" s="3">
        <v>24</v>
      </c>
      <c r="E1022" s="3">
        <v>6</v>
      </c>
      <c r="F1022" s="16">
        <v>18.47</v>
      </c>
      <c r="G1022">
        <v>0</v>
      </c>
    </row>
    <row r="1023" spans="1:7" ht="15.75" x14ac:dyDescent="0.5">
      <c r="A1023" s="14">
        <v>42902</v>
      </c>
      <c r="B1023" s="15">
        <v>0.54166666666424135</v>
      </c>
      <c r="C1023" s="3">
        <v>27.8</v>
      </c>
      <c r="D1023" s="3">
        <v>26</v>
      </c>
      <c r="E1023" s="3">
        <v>7</v>
      </c>
      <c r="F1023" s="16">
        <v>18.96</v>
      </c>
      <c r="G1023">
        <v>0</v>
      </c>
    </row>
    <row r="1024" spans="1:7" ht="15.75" x14ac:dyDescent="0.5">
      <c r="A1024" s="14">
        <v>42902</v>
      </c>
      <c r="B1024" s="15">
        <v>0.58333333333575865</v>
      </c>
      <c r="C1024" s="3">
        <v>28.9</v>
      </c>
      <c r="D1024" s="3">
        <v>27</v>
      </c>
      <c r="E1024" s="3">
        <v>7</v>
      </c>
      <c r="F1024" s="16">
        <v>19.100000000000001</v>
      </c>
      <c r="G1024">
        <v>0</v>
      </c>
    </row>
    <row r="1025" spans="1:7" ht="15.75" x14ac:dyDescent="0.5">
      <c r="A1025" s="14">
        <v>42902</v>
      </c>
      <c r="B1025" s="15">
        <v>0.625</v>
      </c>
      <c r="C1025" s="3">
        <v>29.4</v>
      </c>
      <c r="D1025" s="3">
        <v>28</v>
      </c>
      <c r="E1025" s="3">
        <v>7</v>
      </c>
      <c r="F1025" s="16">
        <v>19.989999999999998</v>
      </c>
      <c r="G1025">
        <v>0</v>
      </c>
    </row>
    <row r="1026" spans="1:7" ht="15.75" x14ac:dyDescent="0.5">
      <c r="A1026" s="14">
        <v>42902</v>
      </c>
      <c r="B1026" s="15">
        <v>0.66666666666424135</v>
      </c>
      <c r="C1026" s="3">
        <v>31.1</v>
      </c>
      <c r="D1026" s="3">
        <v>19</v>
      </c>
      <c r="E1026" s="3">
        <v>0</v>
      </c>
      <c r="F1026" s="16">
        <v>19.239999999999998</v>
      </c>
      <c r="G1026">
        <v>0</v>
      </c>
    </row>
    <row r="1027" spans="1:7" ht="15.75" x14ac:dyDescent="0.5">
      <c r="A1027" s="14">
        <v>42902</v>
      </c>
      <c r="B1027" s="15">
        <v>0.70833333333575865</v>
      </c>
      <c r="C1027" s="3">
        <v>32.200000000000003</v>
      </c>
      <c r="D1027" s="3">
        <v>18</v>
      </c>
      <c r="E1027" s="3">
        <v>5</v>
      </c>
      <c r="F1027" s="16">
        <v>19.28</v>
      </c>
      <c r="G1027">
        <v>0</v>
      </c>
    </row>
    <row r="1028" spans="1:7" ht="15.75" x14ac:dyDescent="0.5">
      <c r="A1028" s="14">
        <v>42902</v>
      </c>
      <c r="B1028" s="15">
        <v>0.75</v>
      </c>
      <c r="C1028" s="3">
        <v>30.6</v>
      </c>
      <c r="D1028" s="3">
        <v>25</v>
      </c>
      <c r="E1028" s="3">
        <v>0</v>
      </c>
      <c r="F1028" s="16">
        <v>19.739999999999998</v>
      </c>
      <c r="G1028">
        <v>0</v>
      </c>
    </row>
    <row r="1029" spans="1:7" ht="15.75" x14ac:dyDescent="0.5">
      <c r="A1029" s="14">
        <v>42902</v>
      </c>
      <c r="B1029" s="15">
        <v>0.79166666666424135</v>
      </c>
      <c r="C1029" s="3">
        <v>30</v>
      </c>
      <c r="D1029" s="3">
        <v>24</v>
      </c>
      <c r="E1029" s="3">
        <v>0</v>
      </c>
      <c r="F1029" s="16">
        <v>20.03</v>
      </c>
      <c r="G1029">
        <v>0</v>
      </c>
    </row>
    <row r="1030" spans="1:7" ht="15.75" x14ac:dyDescent="0.5">
      <c r="A1030" s="14">
        <v>42902</v>
      </c>
      <c r="B1030" s="15">
        <v>0.83333333333575865</v>
      </c>
      <c r="C1030" s="3">
        <v>25</v>
      </c>
      <c r="D1030" s="3">
        <v>56</v>
      </c>
      <c r="E1030" s="3">
        <v>5</v>
      </c>
      <c r="F1030" s="16">
        <v>20.62</v>
      </c>
      <c r="G1030">
        <v>0</v>
      </c>
    </row>
    <row r="1031" spans="1:7" ht="15.75" x14ac:dyDescent="0.5">
      <c r="A1031" s="14">
        <v>42902</v>
      </c>
      <c r="B1031" s="15">
        <v>0.875</v>
      </c>
      <c r="C1031" s="3">
        <v>22.2</v>
      </c>
      <c r="D1031" s="3">
        <v>55</v>
      </c>
      <c r="E1031" s="3">
        <v>5</v>
      </c>
      <c r="F1031" s="16">
        <v>21.37</v>
      </c>
      <c r="G1031">
        <v>0</v>
      </c>
    </row>
    <row r="1032" spans="1:7" ht="15.75" x14ac:dyDescent="0.5">
      <c r="A1032" s="14">
        <v>42902</v>
      </c>
      <c r="B1032" s="15">
        <v>0.91666666666424135</v>
      </c>
      <c r="C1032" s="3">
        <v>21.1</v>
      </c>
      <c r="D1032" s="3">
        <v>55</v>
      </c>
      <c r="E1032" s="3">
        <v>3</v>
      </c>
      <c r="F1032" s="16">
        <v>20.65</v>
      </c>
      <c r="G1032">
        <v>0</v>
      </c>
    </row>
    <row r="1033" spans="1:7" ht="15.75" x14ac:dyDescent="0.5">
      <c r="A1033" s="14">
        <v>42902</v>
      </c>
      <c r="B1033" s="15">
        <v>0.95833333333575865</v>
      </c>
      <c r="C1033" s="3">
        <v>20</v>
      </c>
      <c r="D1033" s="3">
        <v>57</v>
      </c>
      <c r="E1033" s="3">
        <v>0</v>
      </c>
      <c r="F1033" s="16">
        <v>20.98</v>
      </c>
      <c r="G1033">
        <v>0</v>
      </c>
    </row>
    <row r="1034" spans="1:7" ht="15.75" x14ac:dyDescent="0.5">
      <c r="A1034" s="14">
        <v>42903</v>
      </c>
      <c r="B1034" s="15">
        <v>0</v>
      </c>
      <c r="C1034" s="3">
        <v>17.2</v>
      </c>
      <c r="D1034" s="3">
        <v>63</v>
      </c>
      <c r="E1034" s="3">
        <v>8</v>
      </c>
      <c r="F1034" s="16">
        <v>22.15</v>
      </c>
      <c r="G1034">
        <v>0</v>
      </c>
    </row>
    <row r="1035" spans="1:7" ht="15.75" x14ac:dyDescent="0.5">
      <c r="A1035" s="14">
        <v>42903</v>
      </c>
      <c r="B1035" s="15">
        <v>4.1666666664241347E-2</v>
      </c>
      <c r="C1035" s="3">
        <v>17.2</v>
      </c>
      <c r="D1035" s="3">
        <v>65</v>
      </c>
      <c r="E1035" s="3">
        <v>0</v>
      </c>
      <c r="F1035" s="16">
        <v>22.07</v>
      </c>
      <c r="G1035">
        <v>0</v>
      </c>
    </row>
    <row r="1036" spans="1:7" ht="15.75" x14ac:dyDescent="0.5">
      <c r="A1036" s="14">
        <v>42903</v>
      </c>
      <c r="B1036" s="15">
        <v>8.3333333335758653E-2</v>
      </c>
      <c r="C1036" s="3">
        <v>20.6</v>
      </c>
      <c r="D1036" s="3">
        <v>63</v>
      </c>
      <c r="E1036" s="3">
        <v>7</v>
      </c>
      <c r="F1036" s="16">
        <v>20.69</v>
      </c>
      <c r="G1036">
        <v>0</v>
      </c>
    </row>
    <row r="1037" spans="1:7" ht="15.75" x14ac:dyDescent="0.5">
      <c r="A1037" s="14">
        <v>42903</v>
      </c>
      <c r="B1037" s="15">
        <v>0.125</v>
      </c>
      <c r="C1037" s="3">
        <v>17.8</v>
      </c>
      <c r="D1037" s="3">
        <v>65</v>
      </c>
      <c r="E1037" s="3">
        <v>5</v>
      </c>
      <c r="F1037" s="16">
        <v>20.22</v>
      </c>
      <c r="G1037">
        <v>0</v>
      </c>
    </row>
    <row r="1038" spans="1:7" ht="15.75" x14ac:dyDescent="0.5">
      <c r="A1038" s="14">
        <v>42903</v>
      </c>
      <c r="B1038" s="15">
        <v>0.16666666666424135</v>
      </c>
      <c r="C1038" s="3">
        <v>20</v>
      </c>
      <c r="D1038" s="3">
        <v>70</v>
      </c>
      <c r="E1038" s="3">
        <v>18</v>
      </c>
      <c r="F1038" s="16">
        <v>19.399999999999999</v>
      </c>
      <c r="G1038">
        <v>0</v>
      </c>
    </row>
    <row r="1039" spans="1:7" ht="15.75" x14ac:dyDescent="0.5">
      <c r="A1039" s="14">
        <v>42903</v>
      </c>
      <c r="B1039" s="15">
        <v>0.20833333333575865</v>
      </c>
      <c r="C1039" s="3">
        <v>18.899999999999999</v>
      </c>
      <c r="D1039" s="3">
        <v>70</v>
      </c>
      <c r="E1039" s="3">
        <v>15</v>
      </c>
      <c r="F1039" s="16">
        <v>18.98</v>
      </c>
      <c r="G1039">
        <v>0</v>
      </c>
    </row>
    <row r="1040" spans="1:7" ht="15.75" x14ac:dyDescent="0.5">
      <c r="A1040" s="14">
        <v>42903</v>
      </c>
      <c r="B1040" s="15">
        <v>0.25</v>
      </c>
      <c r="C1040" s="3">
        <v>18.899999999999999</v>
      </c>
      <c r="D1040" s="3">
        <v>65</v>
      </c>
      <c r="E1040" s="3">
        <v>16</v>
      </c>
      <c r="F1040" s="16">
        <v>19.07</v>
      </c>
      <c r="G1040">
        <v>0</v>
      </c>
    </row>
    <row r="1041" spans="1:7" ht="15.75" x14ac:dyDescent="0.5">
      <c r="A1041" s="14">
        <v>42903</v>
      </c>
      <c r="B1041" s="15">
        <v>0.29166666666424135</v>
      </c>
      <c r="C1041" s="3">
        <v>20</v>
      </c>
      <c r="D1041" s="3">
        <v>55</v>
      </c>
      <c r="E1041" s="3">
        <v>15</v>
      </c>
      <c r="F1041" s="16">
        <v>18.97</v>
      </c>
      <c r="G1041">
        <v>0</v>
      </c>
    </row>
    <row r="1042" spans="1:7" ht="15.75" x14ac:dyDescent="0.5">
      <c r="A1042" s="14">
        <v>42903</v>
      </c>
      <c r="B1042" s="15">
        <v>0.33333333333575865</v>
      </c>
      <c r="C1042" s="3">
        <v>21.7</v>
      </c>
      <c r="D1042" s="3">
        <v>49</v>
      </c>
      <c r="E1042" s="3">
        <v>16</v>
      </c>
      <c r="F1042" s="16">
        <v>18.96</v>
      </c>
      <c r="G1042">
        <v>0</v>
      </c>
    </row>
    <row r="1043" spans="1:7" ht="15.75" x14ac:dyDescent="0.5">
      <c r="A1043" s="14">
        <v>42903</v>
      </c>
      <c r="B1043" s="15">
        <v>0.375</v>
      </c>
      <c r="C1043" s="3">
        <v>22.8</v>
      </c>
      <c r="D1043" s="3">
        <v>43</v>
      </c>
      <c r="E1043" s="3">
        <v>21</v>
      </c>
      <c r="F1043" s="16">
        <v>19.010000000000002</v>
      </c>
      <c r="G1043">
        <v>0</v>
      </c>
    </row>
    <row r="1044" spans="1:7" ht="15.75" x14ac:dyDescent="0.5">
      <c r="A1044" s="14">
        <v>42903</v>
      </c>
      <c r="B1044" s="15">
        <v>0.41666666666424135</v>
      </c>
      <c r="C1044" s="3">
        <v>23.3</v>
      </c>
      <c r="D1044" s="3">
        <v>41</v>
      </c>
      <c r="E1044" s="3">
        <v>17</v>
      </c>
      <c r="F1044" s="16">
        <v>19.12</v>
      </c>
      <c r="G1044">
        <v>0</v>
      </c>
    </row>
    <row r="1045" spans="1:7" ht="15.75" x14ac:dyDescent="0.5">
      <c r="A1045" s="14">
        <v>42903</v>
      </c>
      <c r="B1045" s="15">
        <v>0.45833333333575865</v>
      </c>
      <c r="C1045" s="3">
        <v>23.9</v>
      </c>
      <c r="D1045" s="3">
        <v>41</v>
      </c>
      <c r="E1045" s="3">
        <v>16</v>
      </c>
      <c r="F1045" s="16">
        <v>19.43</v>
      </c>
      <c r="G1045">
        <v>0</v>
      </c>
    </row>
    <row r="1046" spans="1:7" ht="15.75" x14ac:dyDescent="0.5">
      <c r="A1046" s="14">
        <v>42903</v>
      </c>
      <c r="B1046" s="15">
        <v>0.5</v>
      </c>
      <c r="C1046" s="3">
        <v>22.8</v>
      </c>
      <c r="D1046" s="3">
        <v>44</v>
      </c>
      <c r="E1046" s="3">
        <v>11</v>
      </c>
      <c r="F1046" s="16">
        <v>19.68</v>
      </c>
      <c r="G1046">
        <v>0</v>
      </c>
    </row>
    <row r="1047" spans="1:7" ht="15.75" x14ac:dyDescent="0.5">
      <c r="A1047" s="14">
        <v>42903</v>
      </c>
      <c r="B1047" s="15">
        <v>0.54166666666424135</v>
      </c>
      <c r="C1047" s="3">
        <v>26.1</v>
      </c>
      <c r="D1047" s="3">
        <v>36</v>
      </c>
      <c r="E1047" s="3">
        <v>15</v>
      </c>
      <c r="F1047" s="16">
        <v>19.850000000000001</v>
      </c>
      <c r="G1047">
        <v>0</v>
      </c>
    </row>
    <row r="1048" spans="1:7" ht="15.75" x14ac:dyDescent="0.5">
      <c r="A1048" s="14">
        <v>42903</v>
      </c>
      <c r="B1048" s="15">
        <v>0.58333333333575865</v>
      </c>
      <c r="C1048" s="3">
        <v>26.1</v>
      </c>
      <c r="D1048" s="3">
        <v>36</v>
      </c>
      <c r="E1048" s="3">
        <v>15</v>
      </c>
      <c r="F1048" s="16">
        <v>19.97</v>
      </c>
      <c r="G1048">
        <v>0</v>
      </c>
    </row>
    <row r="1049" spans="1:7" ht="15.75" x14ac:dyDescent="0.5">
      <c r="A1049" s="14">
        <v>42903</v>
      </c>
      <c r="B1049" s="15">
        <v>0.625</v>
      </c>
      <c r="C1049" s="3">
        <v>26.1</v>
      </c>
      <c r="D1049" s="3">
        <v>38</v>
      </c>
      <c r="E1049" s="3">
        <v>11</v>
      </c>
      <c r="F1049" s="16">
        <v>20.11</v>
      </c>
      <c r="G1049">
        <v>0</v>
      </c>
    </row>
    <row r="1050" spans="1:7" ht="15.75" x14ac:dyDescent="0.5">
      <c r="A1050" s="14">
        <v>42903</v>
      </c>
      <c r="B1050" s="15">
        <v>0.66666666666424135</v>
      </c>
      <c r="C1050" s="3">
        <v>25.6</v>
      </c>
      <c r="D1050" s="3">
        <v>45</v>
      </c>
      <c r="E1050" s="3">
        <v>9</v>
      </c>
      <c r="F1050" s="16">
        <v>20.27</v>
      </c>
      <c r="G1050">
        <v>0</v>
      </c>
    </row>
    <row r="1051" spans="1:7" ht="15.75" x14ac:dyDescent="0.5">
      <c r="A1051" s="14">
        <v>42903</v>
      </c>
      <c r="B1051" s="15">
        <v>0.70833333333575865</v>
      </c>
      <c r="C1051" s="3">
        <v>26.1</v>
      </c>
      <c r="D1051" s="3">
        <v>36</v>
      </c>
      <c r="E1051" s="3">
        <v>14</v>
      </c>
      <c r="F1051" s="16">
        <v>20.420000000000002</v>
      </c>
      <c r="G1051">
        <v>0</v>
      </c>
    </row>
    <row r="1052" spans="1:7" ht="15.75" x14ac:dyDescent="0.5">
      <c r="A1052" s="14">
        <v>42903</v>
      </c>
      <c r="B1052" s="15">
        <v>0.75</v>
      </c>
      <c r="C1052" s="3">
        <v>25.6</v>
      </c>
      <c r="D1052" s="3">
        <v>37</v>
      </c>
      <c r="E1052" s="3">
        <v>15</v>
      </c>
      <c r="F1052" s="16">
        <v>20.420000000000002</v>
      </c>
      <c r="G1052">
        <v>0</v>
      </c>
    </row>
    <row r="1053" spans="1:7" ht="15.75" x14ac:dyDescent="0.5">
      <c r="A1053" s="14">
        <v>42903</v>
      </c>
      <c r="B1053" s="15">
        <v>0.79166666666424135</v>
      </c>
      <c r="C1053" s="3">
        <v>25</v>
      </c>
      <c r="D1053" s="3">
        <v>36</v>
      </c>
      <c r="E1053" s="3">
        <v>13</v>
      </c>
      <c r="F1053" s="16">
        <v>20.36</v>
      </c>
      <c r="G1053">
        <v>0</v>
      </c>
    </row>
    <row r="1054" spans="1:7" ht="15.75" x14ac:dyDescent="0.5">
      <c r="A1054" s="14">
        <v>42903</v>
      </c>
      <c r="B1054" s="15">
        <v>0.83333333333575865</v>
      </c>
      <c r="C1054" s="3">
        <v>22.2</v>
      </c>
      <c r="D1054" s="3">
        <v>50</v>
      </c>
      <c r="E1054" s="3">
        <v>9</v>
      </c>
      <c r="F1054" s="16">
        <v>20.29</v>
      </c>
      <c r="G1054">
        <v>0</v>
      </c>
    </row>
    <row r="1055" spans="1:7" ht="15.75" x14ac:dyDescent="0.5">
      <c r="A1055" s="14">
        <v>42903</v>
      </c>
      <c r="B1055" s="15">
        <v>0.875</v>
      </c>
      <c r="C1055" s="3">
        <v>21.1</v>
      </c>
      <c r="D1055" s="3">
        <v>49</v>
      </c>
      <c r="E1055" s="3">
        <v>9</v>
      </c>
      <c r="F1055" s="16">
        <v>20.22</v>
      </c>
      <c r="G1055">
        <v>0</v>
      </c>
    </row>
    <row r="1056" spans="1:7" ht="15.75" x14ac:dyDescent="0.5">
      <c r="A1056" s="14">
        <v>42903</v>
      </c>
      <c r="B1056" s="15">
        <v>0.91666666666424135</v>
      </c>
      <c r="C1056" s="3">
        <v>20.6</v>
      </c>
      <c r="D1056" s="3">
        <v>45</v>
      </c>
      <c r="E1056" s="3">
        <v>7</v>
      </c>
      <c r="F1056" s="16">
        <v>20.170000000000002</v>
      </c>
      <c r="G1056">
        <v>0</v>
      </c>
    </row>
    <row r="1057" spans="1:7" ht="15.75" x14ac:dyDescent="0.5">
      <c r="A1057" s="14">
        <v>42903</v>
      </c>
      <c r="B1057" s="15">
        <v>0.95833333333575865</v>
      </c>
      <c r="C1057" s="3">
        <v>19.399999999999999</v>
      </c>
      <c r="D1057" s="3">
        <v>49</v>
      </c>
      <c r="E1057" s="3">
        <v>5</v>
      </c>
      <c r="F1057" s="16">
        <v>20.13</v>
      </c>
      <c r="G1057">
        <v>0</v>
      </c>
    </row>
    <row r="1058" spans="1:7" ht="15.75" x14ac:dyDescent="0.5">
      <c r="A1058" s="14">
        <v>42904</v>
      </c>
      <c r="B1058" s="15">
        <v>0</v>
      </c>
      <c r="C1058" s="3">
        <v>16.7</v>
      </c>
      <c r="D1058" s="3">
        <v>58</v>
      </c>
      <c r="E1058" s="3">
        <v>0</v>
      </c>
      <c r="F1058" s="16">
        <v>20.13</v>
      </c>
      <c r="G1058">
        <v>0</v>
      </c>
    </row>
    <row r="1059" spans="1:7" ht="15.75" x14ac:dyDescent="0.5">
      <c r="A1059" s="14">
        <v>42904</v>
      </c>
      <c r="B1059" s="15">
        <v>4.1666666664241347E-2</v>
      </c>
      <c r="C1059" s="3">
        <v>15.6</v>
      </c>
      <c r="D1059" s="3">
        <v>67</v>
      </c>
      <c r="E1059" s="3">
        <v>0</v>
      </c>
      <c r="F1059" s="16">
        <v>20.13</v>
      </c>
      <c r="G1059">
        <v>0</v>
      </c>
    </row>
    <row r="1060" spans="1:7" ht="15.75" x14ac:dyDescent="0.5">
      <c r="A1060" s="14">
        <v>42904</v>
      </c>
      <c r="B1060" s="15">
        <v>8.3333333335758653E-2</v>
      </c>
      <c r="C1060" s="3">
        <v>13.9</v>
      </c>
      <c r="D1060" s="3">
        <v>72</v>
      </c>
      <c r="E1060" s="3">
        <v>5</v>
      </c>
      <c r="F1060" s="16">
        <v>20.100000000000001</v>
      </c>
      <c r="G1060">
        <v>0</v>
      </c>
    </row>
    <row r="1061" spans="1:7" ht="15.75" x14ac:dyDescent="0.5">
      <c r="A1061" s="14">
        <v>42904</v>
      </c>
      <c r="B1061" s="15">
        <v>0.125</v>
      </c>
      <c r="C1061" s="3">
        <v>13.9</v>
      </c>
      <c r="D1061" s="3">
        <v>74</v>
      </c>
      <c r="E1061" s="3">
        <v>3</v>
      </c>
      <c r="F1061" s="16">
        <v>20.07</v>
      </c>
      <c r="G1061">
        <v>0</v>
      </c>
    </row>
    <row r="1062" spans="1:7" ht="15.75" x14ac:dyDescent="0.5">
      <c r="A1062" s="14">
        <v>42904</v>
      </c>
      <c r="B1062" s="15">
        <v>0.16666666666424135</v>
      </c>
      <c r="C1062" s="3">
        <v>12.8</v>
      </c>
      <c r="D1062" s="3">
        <v>74</v>
      </c>
      <c r="E1062" s="3">
        <v>6</v>
      </c>
      <c r="F1062" s="16">
        <v>20.02</v>
      </c>
      <c r="G1062">
        <v>0</v>
      </c>
    </row>
    <row r="1063" spans="1:7" ht="15.75" x14ac:dyDescent="0.5">
      <c r="A1063" s="14">
        <v>42904</v>
      </c>
      <c r="B1063" s="15">
        <v>0.20833333333575865</v>
      </c>
      <c r="C1063" s="3">
        <v>13.3</v>
      </c>
      <c r="D1063" s="3">
        <v>67</v>
      </c>
      <c r="E1063" s="3">
        <v>3</v>
      </c>
      <c r="F1063" s="16">
        <v>19.96</v>
      </c>
      <c r="G1063">
        <v>0</v>
      </c>
    </row>
    <row r="1064" spans="1:7" ht="15.75" x14ac:dyDescent="0.5">
      <c r="A1064" s="14">
        <v>42904</v>
      </c>
      <c r="B1064" s="15">
        <v>0.25</v>
      </c>
      <c r="C1064" s="3">
        <v>14.4</v>
      </c>
      <c r="D1064" s="3">
        <v>70</v>
      </c>
      <c r="E1064" s="3">
        <v>6</v>
      </c>
      <c r="F1064" s="16">
        <v>19.920000000000002</v>
      </c>
      <c r="G1064">
        <v>0</v>
      </c>
    </row>
    <row r="1065" spans="1:7" ht="15.75" x14ac:dyDescent="0.5">
      <c r="A1065" s="14">
        <v>42904</v>
      </c>
      <c r="B1065" s="15">
        <v>0.29166666666424135</v>
      </c>
      <c r="C1065" s="3">
        <v>16.7</v>
      </c>
      <c r="D1065" s="3">
        <v>58</v>
      </c>
      <c r="E1065" s="3">
        <v>5</v>
      </c>
      <c r="F1065" s="16">
        <v>19.91</v>
      </c>
      <c r="G1065">
        <v>0</v>
      </c>
    </row>
    <row r="1066" spans="1:7" ht="15.75" x14ac:dyDescent="0.5">
      <c r="A1066" s="14">
        <v>42904</v>
      </c>
      <c r="B1066" s="15">
        <v>0.33333333333575865</v>
      </c>
      <c r="C1066" s="3">
        <v>20</v>
      </c>
      <c r="D1066" s="3">
        <v>45</v>
      </c>
      <c r="E1066" s="3">
        <v>0</v>
      </c>
      <c r="F1066" s="16">
        <v>19.899999999999999</v>
      </c>
      <c r="G1066">
        <v>0</v>
      </c>
    </row>
    <row r="1067" spans="1:7" ht="15.75" x14ac:dyDescent="0.5">
      <c r="A1067" s="14">
        <v>42904</v>
      </c>
      <c r="B1067" s="15">
        <v>0.375</v>
      </c>
      <c r="C1067" s="3">
        <v>20.6</v>
      </c>
      <c r="D1067" s="3">
        <v>44</v>
      </c>
      <c r="E1067" s="3">
        <v>5</v>
      </c>
      <c r="F1067" s="16">
        <v>19.95</v>
      </c>
      <c r="G1067">
        <v>0</v>
      </c>
    </row>
    <row r="1068" spans="1:7" ht="15.75" x14ac:dyDescent="0.5">
      <c r="A1068" s="14">
        <v>42904</v>
      </c>
      <c r="B1068" s="15">
        <v>0.41666666666424135</v>
      </c>
      <c r="C1068" s="3">
        <v>22.2</v>
      </c>
      <c r="D1068" s="3">
        <v>35</v>
      </c>
      <c r="E1068" s="3">
        <v>5</v>
      </c>
      <c r="F1068" s="16">
        <v>20.16</v>
      </c>
      <c r="G1068">
        <v>0</v>
      </c>
    </row>
    <row r="1069" spans="1:7" ht="15.75" x14ac:dyDescent="0.5">
      <c r="A1069" s="14">
        <v>42904</v>
      </c>
      <c r="B1069" s="15">
        <v>0.45833333333575865</v>
      </c>
      <c r="C1069" s="3">
        <v>23.3</v>
      </c>
      <c r="D1069" s="3">
        <v>36</v>
      </c>
      <c r="E1069" s="3">
        <v>7</v>
      </c>
      <c r="F1069" s="16">
        <v>20.22</v>
      </c>
      <c r="G1069">
        <v>0</v>
      </c>
    </row>
    <row r="1070" spans="1:7" ht="15.75" x14ac:dyDescent="0.5">
      <c r="A1070" s="14">
        <v>42904</v>
      </c>
      <c r="B1070" s="15">
        <v>0.5</v>
      </c>
      <c r="C1070" s="3">
        <v>23.9</v>
      </c>
      <c r="D1070" s="3">
        <v>34</v>
      </c>
      <c r="E1070" s="3">
        <v>6</v>
      </c>
      <c r="F1070" s="16">
        <v>20.239999999999998</v>
      </c>
      <c r="G1070">
        <v>0</v>
      </c>
    </row>
    <row r="1071" spans="1:7" ht="15.75" x14ac:dyDescent="0.5">
      <c r="A1071" s="14">
        <v>42904</v>
      </c>
      <c r="B1071" s="15">
        <v>0.54166666666424135</v>
      </c>
      <c r="C1071" s="3">
        <v>26.1</v>
      </c>
      <c r="D1071" s="3">
        <v>26</v>
      </c>
      <c r="E1071" s="3">
        <v>8</v>
      </c>
      <c r="F1071" s="16">
        <v>20.399999999999999</v>
      </c>
      <c r="G1071">
        <v>0</v>
      </c>
    </row>
    <row r="1072" spans="1:7" ht="15.75" x14ac:dyDescent="0.5">
      <c r="A1072" s="14">
        <v>42904</v>
      </c>
      <c r="B1072" s="15">
        <v>0.58333333333575865</v>
      </c>
      <c r="C1072" s="3">
        <v>27.2</v>
      </c>
      <c r="D1072" s="3">
        <v>24</v>
      </c>
      <c r="E1072" s="3">
        <v>9</v>
      </c>
      <c r="F1072" s="16">
        <v>20.45</v>
      </c>
      <c r="G1072">
        <v>0</v>
      </c>
    </row>
    <row r="1073" spans="1:7" ht="15.75" x14ac:dyDescent="0.5">
      <c r="A1073" s="14">
        <v>42904</v>
      </c>
      <c r="B1073" s="15">
        <v>0.625</v>
      </c>
      <c r="C1073" s="3">
        <v>27.8</v>
      </c>
      <c r="D1073" s="3">
        <v>29</v>
      </c>
      <c r="E1073" s="3">
        <v>14</v>
      </c>
      <c r="F1073" s="16">
        <v>20.72</v>
      </c>
      <c r="G1073">
        <v>0</v>
      </c>
    </row>
    <row r="1074" spans="1:7" ht="15.75" x14ac:dyDescent="0.5">
      <c r="A1074" s="14">
        <v>42904</v>
      </c>
      <c r="B1074" s="15">
        <v>0.66666666666424135</v>
      </c>
      <c r="C1074" s="3">
        <v>28.3</v>
      </c>
      <c r="D1074" s="3">
        <v>28</v>
      </c>
      <c r="E1074" s="3">
        <v>16</v>
      </c>
      <c r="F1074" s="16">
        <v>22.61</v>
      </c>
      <c r="G1074">
        <v>0</v>
      </c>
    </row>
    <row r="1075" spans="1:7" ht="15.75" x14ac:dyDescent="0.5">
      <c r="A1075" s="14">
        <v>42904</v>
      </c>
      <c r="B1075" s="15">
        <v>0.70833333333575865</v>
      </c>
      <c r="C1075" s="3">
        <v>27.8</v>
      </c>
      <c r="D1075" s="3">
        <v>31</v>
      </c>
      <c r="E1075" s="3">
        <v>15</v>
      </c>
      <c r="F1075" s="16">
        <v>21.36</v>
      </c>
      <c r="G1075">
        <v>0</v>
      </c>
    </row>
    <row r="1076" spans="1:7" ht="15.75" x14ac:dyDescent="0.5">
      <c r="A1076" s="14">
        <v>42904</v>
      </c>
      <c r="B1076" s="15">
        <v>0.75</v>
      </c>
      <c r="C1076" s="3">
        <v>27.2</v>
      </c>
      <c r="D1076" s="3">
        <v>32</v>
      </c>
      <c r="E1076" s="3">
        <v>11</v>
      </c>
      <c r="F1076" s="16">
        <v>21.35</v>
      </c>
      <c r="G1076">
        <v>0</v>
      </c>
    </row>
    <row r="1077" spans="1:7" ht="15.75" x14ac:dyDescent="0.5">
      <c r="A1077" s="14">
        <v>42904</v>
      </c>
      <c r="B1077" s="15">
        <v>0.79166666666424135</v>
      </c>
      <c r="C1077" s="3">
        <v>26.1</v>
      </c>
      <c r="D1077" s="3">
        <v>32</v>
      </c>
      <c r="E1077" s="3">
        <v>13</v>
      </c>
      <c r="F1077" s="16">
        <v>21.4</v>
      </c>
      <c r="G1077">
        <v>0</v>
      </c>
    </row>
    <row r="1078" spans="1:7" ht="15.75" x14ac:dyDescent="0.5">
      <c r="A1078" s="14">
        <v>42904</v>
      </c>
      <c r="B1078" s="15">
        <v>0.83333333333575865</v>
      </c>
      <c r="C1078" s="3">
        <v>23.9</v>
      </c>
      <c r="D1078" s="3">
        <v>41</v>
      </c>
      <c r="E1078" s="3">
        <v>9</v>
      </c>
      <c r="F1078" s="16">
        <v>21.3</v>
      </c>
      <c r="G1078">
        <v>0</v>
      </c>
    </row>
    <row r="1079" spans="1:7" ht="15.75" x14ac:dyDescent="0.5">
      <c r="A1079" s="14">
        <v>42904</v>
      </c>
      <c r="B1079" s="15">
        <v>0.875</v>
      </c>
      <c r="C1079" s="25"/>
      <c r="D1079" s="25"/>
      <c r="E1079" s="25"/>
      <c r="F1079" s="16">
        <v>21.23</v>
      </c>
      <c r="G1079">
        <v>1</v>
      </c>
    </row>
    <row r="1080" spans="1:7" ht="15.75" x14ac:dyDescent="0.5">
      <c r="A1080" s="14">
        <v>42904</v>
      </c>
      <c r="B1080" s="15">
        <v>0.91666666666424135</v>
      </c>
      <c r="C1080" s="25"/>
      <c r="D1080" s="25"/>
      <c r="E1080" s="25"/>
      <c r="F1080" s="16">
        <v>21.25</v>
      </c>
      <c r="G1080">
        <v>1</v>
      </c>
    </row>
    <row r="1081" spans="1:7" ht="15.75" x14ac:dyDescent="0.5">
      <c r="A1081" s="14">
        <v>42904</v>
      </c>
      <c r="B1081" s="15">
        <v>0.95833333333575865</v>
      </c>
      <c r="C1081" s="3">
        <v>18.3</v>
      </c>
      <c r="D1081" s="3">
        <v>63</v>
      </c>
      <c r="E1081" s="3">
        <v>3</v>
      </c>
      <c r="F1081" s="16">
        <v>21.36</v>
      </c>
      <c r="G1081">
        <v>0</v>
      </c>
    </row>
    <row r="1082" spans="1:7" ht="15.75" x14ac:dyDescent="0.5">
      <c r="A1082" s="14">
        <v>42905</v>
      </c>
      <c r="B1082" s="15">
        <v>0</v>
      </c>
      <c r="C1082" s="3">
        <v>17.2</v>
      </c>
      <c r="D1082" s="3">
        <v>63</v>
      </c>
      <c r="E1082" s="3">
        <v>0</v>
      </c>
      <c r="F1082" s="16">
        <v>21.38</v>
      </c>
      <c r="G1082">
        <v>0</v>
      </c>
    </row>
    <row r="1083" spans="1:7" ht="15.75" x14ac:dyDescent="0.5">
      <c r="A1083" s="14">
        <v>42905</v>
      </c>
      <c r="B1083" s="15">
        <v>4.1666666664241347E-2</v>
      </c>
      <c r="C1083" s="3">
        <v>16.100000000000001</v>
      </c>
      <c r="D1083" s="3">
        <v>72</v>
      </c>
      <c r="E1083" s="3">
        <v>0</v>
      </c>
      <c r="F1083" s="16">
        <v>21.25</v>
      </c>
      <c r="G1083">
        <v>0</v>
      </c>
    </row>
    <row r="1084" spans="1:7" ht="15.75" x14ac:dyDescent="0.5">
      <c r="A1084" s="14">
        <v>42905</v>
      </c>
      <c r="B1084" s="15">
        <v>8.3333333335758653E-2</v>
      </c>
      <c r="C1084" s="3">
        <v>15.6</v>
      </c>
      <c r="D1084" s="3">
        <v>72</v>
      </c>
      <c r="E1084" s="3">
        <v>3</v>
      </c>
      <c r="F1084" s="16">
        <v>21.18</v>
      </c>
      <c r="G1084">
        <v>0</v>
      </c>
    </row>
    <row r="1085" spans="1:7" ht="15.75" x14ac:dyDescent="0.5">
      <c r="A1085" s="14">
        <v>42905</v>
      </c>
      <c r="B1085" s="15">
        <v>0.125</v>
      </c>
      <c r="C1085" s="3">
        <v>13.9</v>
      </c>
      <c r="D1085" s="3">
        <v>81</v>
      </c>
      <c r="E1085" s="3">
        <v>0</v>
      </c>
      <c r="F1085" s="16">
        <v>21.08</v>
      </c>
      <c r="G1085">
        <v>0</v>
      </c>
    </row>
    <row r="1086" spans="1:7" ht="15.75" x14ac:dyDescent="0.5">
      <c r="A1086" s="14">
        <v>42905</v>
      </c>
      <c r="B1086" s="15">
        <v>0.16666666666424135</v>
      </c>
      <c r="C1086" s="3">
        <v>12.8</v>
      </c>
      <c r="D1086" s="3">
        <v>80</v>
      </c>
      <c r="E1086" s="3">
        <v>3</v>
      </c>
      <c r="F1086" s="16">
        <v>21</v>
      </c>
      <c r="G1086">
        <v>0</v>
      </c>
    </row>
    <row r="1087" spans="1:7" ht="15.75" x14ac:dyDescent="0.5">
      <c r="A1087" s="14">
        <v>42905</v>
      </c>
      <c r="B1087" s="15">
        <v>0.20833333333575865</v>
      </c>
      <c r="C1087" s="3">
        <v>14.4</v>
      </c>
      <c r="D1087" s="3">
        <v>67</v>
      </c>
      <c r="E1087" s="3">
        <v>5</v>
      </c>
      <c r="F1087" s="16">
        <v>20.93</v>
      </c>
      <c r="G1087">
        <v>0</v>
      </c>
    </row>
    <row r="1088" spans="1:7" ht="15.75" x14ac:dyDescent="0.5">
      <c r="A1088" s="14">
        <v>42905</v>
      </c>
      <c r="B1088" s="15">
        <v>0.25</v>
      </c>
      <c r="C1088" s="3">
        <v>14.4</v>
      </c>
      <c r="D1088" s="3">
        <v>67</v>
      </c>
      <c r="E1088" s="3">
        <v>5</v>
      </c>
      <c r="F1088" s="16">
        <v>20.81</v>
      </c>
      <c r="G1088">
        <v>0</v>
      </c>
    </row>
    <row r="1089" spans="1:7" ht="15.75" x14ac:dyDescent="0.5">
      <c r="A1089" s="14">
        <v>42905</v>
      </c>
      <c r="B1089" s="15">
        <v>0.29166666666424135</v>
      </c>
      <c r="C1089" s="3">
        <v>18.3</v>
      </c>
      <c r="D1089" s="3">
        <v>54</v>
      </c>
      <c r="E1089" s="3">
        <v>5</v>
      </c>
      <c r="F1089" s="16">
        <v>20.64</v>
      </c>
      <c r="G1089">
        <v>0</v>
      </c>
    </row>
    <row r="1090" spans="1:7" ht="15.75" x14ac:dyDescent="0.5">
      <c r="A1090" s="14">
        <v>42905</v>
      </c>
      <c r="B1090" s="15">
        <v>0.33333333333575865</v>
      </c>
      <c r="C1090" s="3">
        <v>20</v>
      </c>
      <c r="D1090" s="3">
        <v>51</v>
      </c>
      <c r="E1090" s="3">
        <v>3</v>
      </c>
      <c r="F1090" s="16">
        <v>20.48</v>
      </c>
      <c r="G1090">
        <v>0</v>
      </c>
    </row>
    <row r="1091" spans="1:7" ht="15.75" x14ac:dyDescent="0.5">
      <c r="A1091" s="14">
        <v>42905</v>
      </c>
      <c r="B1091" s="15">
        <v>0.375</v>
      </c>
      <c r="C1091" s="3">
        <v>21.1</v>
      </c>
      <c r="D1091" s="3">
        <v>49</v>
      </c>
      <c r="E1091" s="3">
        <v>6</v>
      </c>
      <c r="F1091" s="16">
        <v>20.43</v>
      </c>
      <c r="G1091">
        <v>0</v>
      </c>
    </row>
    <row r="1092" spans="1:7" ht="15.75" x14ac:dyDescent="0.5">
      <c r="A1092" s="14">
        <v>42905</v>
      </c>
      <c r="B1092" s="15">
        <v>0.41666666666424135</v>
      </c>
      <c r="C1092" s="3">
        <v>24.4</v>
      </c>
      <c r="D1092" s="3">
        <v>40</v>
      </c>
      <c r="E1092" s="3">
        <v>5</v>
      </c>
      <c r="F1092" s="16">
        <v>21.25</v>
      </c>
      <c r="G1092">
        <v>0</v>
      </c>
    </row>
    <row r="1093" spans="1:7" ht="15.75" x14ac:dyDescent="0.5">
      <c r="A1093" s="14">
        <v>42905</v>
      </c>
      <c r="B1093" s="15">
        <v>0.45833333333575865</v>
      </c>
      <c r="C1093" s="3">
        <v>24.4</v>
      </c>
      <c r="D1093" s="3">
        <v>45</v>
      </c>
      <c r="E1093" s="3">
        <v>7</v>
      </c>
      <c r="F1093" s="16">
        <v>21.16</v>
      </c>
      <c r="G1093">
        <v>0</v>
      </c>
    </row>
    <row r="1094" spans="1:7" ht="15.75" x14ac:dyDescent="0.5">
      <c r="A1094" s="14">
        <v>42905</v>
      </c>
      <c r="B1094" s="15">
        <v>0.5</v>
      </c>
      <c r="C1094" s="3">
        <v>26.1</v>
      </c>
      <c r="D1094" s="3">
        <v>35</v>
      </c>
      <c r="E1094" s="3">
        <v>6</v>
      </c>
      <c r="F1094" s="16">
        <v>20.91</v>
      </c>
      <c r="G1094">
        <v>0</v>
      </c>
    </row>
    <row r="1095" spans="1:7" ht="15.75" x14ac:dyDescent="0.5">
      <c r="A1095" s="14">
        <v>42905</v>
      </c>
      <c r="B1095" s="15">
        <v>0.54166666666424135</v>
      </c>
      <c r="C1095" s="3">
        <v>28.3</v>
      </c>
      <c r="D1095" s="3">
        <v>33</v>
      </c>
      <c r="E1095" s="3">
        <v>7</v>
      </c>
      <c r="F1095" s="16">
        <v>20.93</v>
      </c>
      <c r="G1095">
        <v>0</v>
      </c>
    </row>
    <row r="1096" spans="1:7" ht="15.75" x14ac:dyDescent="0.5">
      <c r="A1096" s="14">
        <v>42905</v>
      </c>
      <c r="B1096" s="15">
        <v>0.58333333333575865</v>
      </c>
      <c r="C1096" s="3">
        <v>29.4</v>
      </c>
      <c r="D1096" s="3">
        <v>25</v>
      </c>
      <c r="E1096" s="3">
        <v>6</v>
      </c>
      <c r="F1096" s="16">
        <v>21.06</v>
      </c>
      <c r="G1096">
        <v>0</v>
      </c>
    </row>
    <row r="1097" spans="1:7" ht="15.75" x14ac:dyDescent="0.5">
      <c r="A1097" s="14">
        <v>42905</v>
      </c>
      <c r="B1097" s="15">
        <v>0.625</v>
      </c>
      <c r="C1097" s="3">
        <v>31.1</v>
      </c>
      <c r="D1097" s="3">
        <v>19</v>
      </c>
      <c r="E1097" s="3">
        <v>5</v>
      </c>
      <c r="F1097" s="16">
        <v>20.95</v>
      </c>
      <c r="G1097">
        <v>0</v>
      </c>
    </row>
    <row r="1098" spans="1:7" ht="15.75" x14ac:dyDescent="0.5">
      <c r="A1098" s="14">
        <v>42905</v>
      </c>
      <c r="B1098" s="15">
        <v>0.66666666666424135</v>
      </c>
      <c r="C1098" s="3">
        <v>30.6</v>
      </c>
      <c r="D1098" s="3">
        <v>27</v>
      </c>
      <c r="E1098" s="3">
        <v>7</v>
      </c>
      <c r="F1098" s="16">
        <v>20.94</v>
      </c>
      <c r="G1098">
        <v>0</v>
      </c>
    </row>
    <row r="1099" spans="1:7" ht="15.75" x14ac:dyDescent="0.5">
      <c r="A1099" s="14">
        <v>42905</v>
      </c>
      <c r="B1099" s="15">
        <v>0.70833333333575865</v>
      </c>
      <c r="C1099" s="3">
        <v>31.7</v>
      </c>
      <c r="D1099" s="3">
        <v>19</v>
      </c>
      <c r="E1099" s="3">
        <v>5</v>
      </c>
      <c r="F1099" s="16">
        <v>21.8</v>
      </c>
      <c r="G1099">
        <v>0</v>
      </c>
    </row>
    <row r="1100" spans="1:7" ht="15.75" x14ac:dyDescent="0.5">
      <c r="A1100" s="14">
        <v>42905</v>
      </c>
      <c r="B1100" s="15">
        <v>0.75</v>
      </c>
      <c r="C1100" s="3">
        <v>30.6</v>
      </c>
      <c r="D1100" s="3">
        <v>32</v>
      </c>
      <c r="E1100" s="3">
        <v>5</v>
      </c>
      <c r="F1100" s="16">
        <v>21.77</v>
      </c>
      <c r="G1100">
        <v>0</v>
      </c>
    </row>
    <row r="1101" spans="1:7" ht="15.75" x14ac:dyDescent="0.5">
      <c r="A1101" s="14">
        <v>42905</v>
      </c>
      <c r="B1101" s="15">
        <v>0.79166666666424135</v>
      </c>
      <c r="C1101" s="3">
        <v>28.9</v>
      </c>
      <c r="D1101" s="3">
        <v>40</v>
      </c>
      <c r="E1101" s="3">
        <v>6</v>
      </c>
      <c r="F1101" s="16">
        <v>22.54</v>
      </c>
      <c r="G1101">
        <v>0</v>
      </c>
    </row>
    <row r="1102" spans="1:7" ht="15.75" x14ac:dyDescent="0.5">
      <c r="A1102" s="14">
        <v>42905</v>
      </c>
      <c r="B1102" s="15">
        <v>0.83333333333575865</v>
      </c>
      <c r="C1102" s="3">
        <v>26.7</v>
      </c>
      <c r="D1102" s="3">
        <v>51</v>
      </c>
      <c r="E1102" s="3">
        <v>0</v>
      </c>
      <c r="F1102" s="16">
        <v>23.61</v>
      </c>
      <c r="G1102">
        <v>0</v>
      </c>
    </row>
    <row r="1103" spans="1:7" ht="15.75" x14ac:dyDescent="0.5">
      <c r="A1103" s="14">
        <v>42905</v>
      </c>
      <c r="B1103" s="15">
        <v>0.875</v>
      </c>
      <c r="C1103" s="3">
        <v>23.9</v>
      </c>
      <c r="D1103" s="3">
        <v>48</v>
      </c>
      <c r="E1103" s="3">
        <v>6</v>
      </c>
      <c r="F1103" s="16">
        <v>22.73</v>
      </c>
      <c r="G1103">
        <v>0</v>
      </c>
    </row>
    <row r="1104" spans="1:7" ht="15.75" x14ac:dyDescent="0.5">
      <c r="A1104" s="14">
        <v>42905</v>
      </c>
      <c r="B1104" s="15">
        <v>0.91666666666424135</v>
      </c>
      <c r="C1104" s="3">
        <v>21.7</v>
      </c>
      <c r="D1104" s="3">
        <v>47</v>
      </c>
      <c r="E1104" s="3">
        <v>0</v>
      </c>
      <c r="F1104" s="16">
        <v>23.33</v>
      </c>
      <c r="G1104">
        <v>0</v>
      </c>
    </row>
    <row r="1105" spans="1:7" ht="15.75" x14ac:dyDescent="0.5">
      <c r="A1105" s="14">
        <v>42905</v>
      </c>
      <c r="B1105" s="15">
        <v>0.95833333333575865</v>
      </c>
      <c r="C1105" s="3">
        <v>20.6</v>
      </c>
      <c r="D1105" s="3">
        <v>51</v>
      </c>
      <c r="E1105" s="3">
        <v>3</v>
      </c>
      <c r="F1105" s="16">
        <v>23.73</v>
      </c>
      <c r="G1105">
        <v>0</v>
      </c>
    </row>
    <row r="1106" spans="1:7" ht="15.75" x14ac:dyDescent="0.5">
      <c r="A1106" s="14">
        <v>42906</v>
      </c>
      <c r="B1106" s="15">
        <v>0</v>
      </c>
      <c r="C1106" s="3">
        <v>20.6</v>
      </c>
      <c r="D1106" s="3">
        <v>44</v>
      </c>
      <c r="E1106" s="3">
        <v>7</v>
      </c>
      <c r="F1106" s="16">
        <v>23.63</v>
      </c>
      <c r="G1106">
        <v>0</v>
      </c>
    </row>
    <row r="1107" spans="1:7" ht="15.75" x14ac:dyDescent="0.5">
      <c r="A1107" s="14">
        <v>42906</v>
      </c>
      <c r="B1107" s="15">
        <v>4.1666666664241347E-2</v>
      </c>
      <c r="C1107" s="3">
        <v>21.1</v>
      </c>
      <c r="D1107" s="3">
        <v>35</v>
      </c>
      <c r="E1107" s="3">
        <v>8</v>
      </c>
      <c r="F1107" s="16">
        <v>22.92</v>
      </c>
      <c r="G1107">
        <v>0</v>
      </c>
    </row>
    <row r="1108" spans="1:7" ht="15.75" x14ac:dyDescent="0.5">
      <c r="A1108" s="14">
        <v>42906</v>
      </c>
      <c r="B1108" s="15">
        <v>8.3333333335758653E-2</v>
      </c>
      <c r="C1108" s="3">
        <v>20</v>
      </c>
      <c r="D1108" s="3">
        <v>49</v>
      </c>
      <c r="E1108" s="3">
        <v>6</v>
      </c>
      <c r="F1108" s="16">
        <v>22.55</v>
      </c>
      <c r="G1108">
        <v>0</v>
      </c>
    </row>
    <row r="1109" spans="1:7" ht="15.75" x14ac:dyDescent="0.5">
      <c r="A1109" s="14">
        <v>42906</v>
      </c>
      <c r="B1109" s="15">
        <v>0.125</v>
      </c>
      <c r="C1109" s="3">
        <v>20</v>
      </c>
      <c r="D1109" s="3">
        <v>42</v>
      </c>
      <c r="E1109" s="3">
        <v>6</v>
      </c>
      <c r="F1109" s="16">
        <v>22.25</v>
      </c>
      <c r="G1109">
        <v>0</v>
      </c>
    </row>
    <row r="1110" spans="1:7" ht="15.75" x14ac:dyDescent="0.5">
      <c r="A1110" s="14">
        <v>42906</v>
      </c>
      <c r="B1110" s="15">
        <v>0.16666666666424135</v>
      </c>
      <c r="C1110" s="3">
        <v>20</v>
      </c>
      <c r="D1110" s="3">
        <v>47</v>
      </c>
      <c r="E1110" s="3">
        <v>0</v>
      </c>
      <c r="F1110" s="16">
        <v>21.98</v>
      </c>
      <c r="G1110">
        <v>0</v>
      </c>
    </row>
    <row r="1111" spans="1:7" ht="15.75" x14ac:dyDescent="0.5">
      <c r="A1111" s="14">
        <v>42906</v>
      </c>
      <c r="B1111" s="15">
        <v>0.20833333333575865</v>
      </c>
      <c r="C1111" s="3">
        <v>18.3</v>
      </c>
      <c r="D1111" s="3">
        <v>52</v>
      </c>
      <c r="E1111" s="3">
        <v>5</v>
      </c>
      <c r="F1111" s="16">
        <v>21.79</v>
      </c>
      <c r="G1111">
        <v>0</v>
      </c>
    </row>
    <row r="1112" spans="1:7" ht="15.75" x14ac:dyDescent="0.5">
      <c r="A1112" s="14">
        <v>42906</v>
      </c>
      <c r="B1112" s="15">
        <v>0.25</v>
      </c>
      <c r="C1112" s="3">
        <v>18.899999999999999</v>
      </c>
      <c r="D1112" s="3">
        <v>47</v>
      </c>
      <c r="E1112" s="3">
        <v>3</v>
      </c>
      <c r="F1112" s="16">
        <v>21.68</v>
      </c>
      <c r="G1112">
        <v>0</v>
      </c>
    </row>
    <row r="1113" spans="1:7" ht="15.75" x14ac:dyDescent="0.5">
      <c r="A1113" s="14">
        <v>42906</v>
      </c>
      <c r="B1113" s="15">
        <v>0.29166666666424135</v>
      </c>
      <c r="C1113" s="3">
        <v>21.1</v>
      </c>
      <c r="D1113" s="3">
        <v>44</v>
      </c>
      <c r="E1113" s="3">
        <v>7</v>
      </c>
      <c r="F1113" s="16">
        <v>21.56</v>
      </c>
      <c r="G1113">
        <v>0</v>
      </c>
    </row>
    <row r="1114" spans="1:7" ht="15.75" x14ac:dyDescent="0.5">
      <c r="A1114" s="14">
        <v>42906</v>
      </c>
      <c r="B1114" s="15">
        <v>0.33333333333575865</v>
      </c>
      <c r="C1114" s="3">
        <v>25</v>
      </c>
      <c r="D1114" s="3">
        <v>31</v>
      </c>
      <c r="E1114" s="3">
        <v>6</v>
      </c>
      <c r="F1114" s="16">
        <v>21.48</v>
      </c>
      <c r="G1114">
        <v>0</v>
      </c>
    </row>
    <row r="1115" spans="1:7" ht="15.75" x14ac:dyDescent="0.5">
      <c r="A1115" s="14">
        <v>42906</v>
      </c>
      <c r="B1115" s="15">
        <v>0.375</v>
      </c>
      <c r="C1115" s="3">
        <v>26.7</v>
      </c>
      <c r="D1115" s="3">
        <v>33</v>
      </c>
      <c r="E1115" s="3">
        <v>9</v>
      </c>
      <c r="F1115" s="16">
        <v>21.49</v>
      </c>
      <c r="G1115">
        <v>0</v>
      </c>
    </row>
    <row r="1116" spans="1:7" ht="15.75" x14ac:dyDescent="0.5">
      <c r="A1116" s="14">
        <v>42906</v>
      </c>
      <c r="B1116" s="15">
        <v>0.41666666666424135</v>
      </c>
      <c r="C1116" s="3">
        <v>27.2</v>
      </c>
      <c r="D1116" s="3">
        <v>30</v>
      </c>
      <c r="E1116" s="3">
        <v>5</v>
      </c>
      <c r="F1116" s="16">
        <v>21.54</v>
      </c>
      <c r="G1116">
        <v>0</v>
      </c>
    </row>
    <row r="1117" spans="1:7" ht="15.75" x14ac:dyDescent="0.5">
      <c r="A1117" s="14">
        <v>42906</v>
      </c>
      <c r="B1117" s="15">
        <v>0.45833333333575865</v>
      </c>
      <c r="C1117" s="3">
        <v>28.3</v>
      </c>
      <c r="D1117" s="3">
        <v>40</v>
      </c>
      <c r="E1117" s="3">
        <v>6</v>
      </c>
      <c r="F1117" s="16">
        <v>21.57</v>
      </c>
      <c r="G1117">
        <v>0</v>
      </c>
    </row>
    <row r="1118" spans="1:7" ht="15.75" x14ac:dyDescent="0.5">
      <c r="A1118" s="14">
        <v>42906</v>
      </c>
      <c r="B1118" s="15">
        <v>0.5</v>
      </c>
      <c r="C1118" s="3">
        <v>31.1</v>
      </c>
      <c r="D1118" s="3">
        <v>31</v>
      </c>
      <c r="E1118" s="3">
        <v>6</v>
      </c>
      <c r="F1118" s="16">
        <v>21.79</v>
      </c>
      <c r="G1118">
        <v>0</v>
      </c>
    </row>
    <row r="1119" spans="1:7" ht="15.75" x14ac:dyDescent="0.5">
      <c r="A1119" s="14">
        <v>42906</v>
      </c>
      <c r="B1119" s="15">
        <v>0.54166666666424135</v>
      </c>
      <c r="C1119" s="3">
        <v>32.799999999999997</v>
      </c>
      <c r="D1119" s="3">
        <v>31</v>
      </c>
      <c r="E1119" s="3">
        <v>5</v>
      </c>
      <c r="F1119" s="16">
        <v>21.87</v>
      </c>
      <c r="G1119">
        <v>0</v>
      </c>
    </row>
    <row r="1120" spans="1:7" ht="15.75" x14ac:dyDescent="0.5">
      <c r="A1120" s="14">
        <v>42906</v>
      </c>
      <c r="B1120" s="15">
        <v>0.58333333333575865</v>
      </c>
      <c r="C1120" s="3">
        <v>34.4</v>
      </c>
      <c r="D1120" s="3">
        <v>21</v>
      </c>
      <c r="E1120" s="3">
        <v>0</v>
      </c>
      <c r="F1120" s="16">
        <v>22.15</v>
      </c>
      <c r="G1120">
        <v>0</v>
      </c>
    </row>
    <row r="1121" spans="1:7" ht="15.75" x14ac:dyDescent="0.5">
      <c r="A1121" s="14">
        <v>42906</v>
      </c>
      <c r="B1121" s="15">
        <v>0.625</v>
      </c>
      <c r="C1121" s="3">
        <v>33.9</v>
      </c>
      <c r="D1121" s="3">
        <v>31</v>
      </c>
      <c r="E1121" s="3">
        <v>10</v>
      </c>
      <c r="F1121" s="16">
        <v>22.17</v>
      </c>
      <c r="G1121">
        <v>0</v>
      </c>
    </row>
    <row r="1122" spans="1:7" ht="15.75" x14ac:dyDescent="0.5">
      <c r="A1122" s="14">
        <v>42906</v>
      </c>
      <c r="B1122" s="15">
        <v>0.66666666666424135</v>
      </c>
      <c r="C1122" s="3">
        <v>33.299999999999997</v>
      </c>
      <c r="D1122" s="3">
        <v>27</v>
      </c>
      <c r="E1122" s="3">
        <v>7</v>
      </c>
      <c r="F1122" s="16">
        <v>22.46</v>
      </c>
      <c r="G1122">
        <v>0</v>
      </c>
    </row>
    <row r="1123" spans="1:7" ht="15.75" x14ac:dyDescent="0.5">
      <c r="A1123" s="14">
        <v>42906</v>
      </c>
      <c r="B1123" s="15">
        <v>0.70833333333575865</v>
      </c>
      <c r="C1123" s="3">
        <v>32.200000000000003</v>
      </c>
      <c r="D1123" s="3">
        <v>24</v>
      </c>
      <c r="E1123" s="3">
        <v>20</v>
      </c>
      <c r="F1123" s="16">
        <v>23.69</v>
      </c>
      <c r="G1123">
        <v>0</v>
      </c>
    </row>
    <row r="1124" spans="1:7" ht="15.75" x14ac:dyDescent="0.5">
      <c r="A1124" s="14">
        <v>42906</v>
      </c>
      <c r="B1124" s="15">
        <v>0.75</v>
      </c>
      <c r="C1124" s="3">
        <v>28.3</v>
      </c>
      <c r="D1124" s="3">
        <v>30</v>
      </c>
      <c r="E1124" s="3">
        <v>21</v>
      </c>
      <c r="F1124" s="16">
        <v>22.74</v>
      </c>
      <c r="G1124">
        <v>0</v>
      </c>
    </row>
    <row r="1125" spans="1:7" ht="15.75" x14ac:dyDescent="0.5">
      <c r="A1125" s="14">
        <v>42906</v>
      </c>
      <c r="B1125" s="15">
        <v>0.79166666666424135</v>
      </c>
      <c r="C1125" s="3">
        <v>30.6</v>
      </c>
      <c r="D1125" s="3">
        <v>22</v>
      </c>
      <c r="E1125" s="3">
        <v>8</v>
      </c>
      <c r="F1125" s="16">
        <v>21.71</v>
      </c>
      <c r="G1125">
        <v>0</v>
      </c>
    </row>
    <row r="1126" spans="1:7" ht="15.75" x14ac:dyDescent="0.5">
      <c r="A1126" s="14">
        <v>42906</v>
      </c>
      <c r="B1126" s="15">
        <v>0.83333333333575865</v>
      </c>
      <c r="C1126" s="3">
        <v>26.7</v>
      </c>
      <c r="D1126" s="3">
        <v>28</v>
      </c>
      <c r="E1126" s="3">
        <v>3</v>
      </c>
      <c r="F1126" s="16">
        <v>21.88</v>
      </c>
      <c r="G1126">
        <v>0</v>
      </c>
    </row>
    <row r="1127" spans="1:7" ht="15.75" x14ac:dyDescent="0.5">
      <c r="A1127" s="14">
        <v>42906</v>
      </c>
      <c r="B1127" s="15">
        <v>0.875</v>
      </c>
      <c r="C1127" s="3">
        <v>23.9</v>
      </c>
      <c r="D1127" s="3">
        <v>39</v>
      </c>
      <c r="E1127" s="3">
        <v>5</v>
      </c>
      <c r="F1127" s="16">
        <v>21.76</v>
      </c>
      <c r="G1127">
        <v>0</v>
      </c>
    </row>
    <row r="1128" spans="1:7" ht="15.75" x14ac:dyDescent="0.5">
      <c r="A1128" s="14">
        <v>42906</v>
      </c>
      <c r="B1128" s="15">
        <v>0.91666666666424135</v>
      </c>
      <c r="C1128" s="3">
        <v>21.7</v>
      </c>
      <c r="D1128" s="3">
        <v>44</v>
      </c>
      <c r="E1128" s="3">
        <v>0</v>
      </c>
      <c r="F1128" s="16">
        <v>21.42</v>
      </c>
      <c r="G1128">
        <v>0</v>
      </c>
    </row>
    <row r="1129" spans="1:7" ht="15.75" x14ac:dyDescent="0.5">
      <c r="A1129" s="14">
        <v>42906</v>
      </c>
      <c r="B1129" s="15">
        <v>0.95833333333575865</v>
      </c>
      <c r="C1129" s="3">
        <v>20</v>
      </c>
      <c r="D1129" s="3">
        <v>57</v>
      </c>
      <c r="E1129" s="3">
        <v>3</v>
      </c>
      <c r="F1129" s="16">
        <v>21.43</v>
      </c>
      <c r="G1129">
        <v>0</v>
      </c>
    </row>
    <row r="1130" spans="1:7" ht="15.75" x14ac:dyDescent="0.5">
      <c r="A1130" s="14">
        <v>42907</v>
      </c>
      <c r="B1130" s="15">
        <v>0</v>
      </c>
      <c r="C1130" s="3">
        <v>18.899999999999999</v>
      </c>
      <c r="D1130" s="3">
        <v>65</v>
      </c>
      <c r="E1130" s="3">
        <v>7</v>
      </c>
      <c r="F1130" s="16">
        <v>21.54</v>
      </c>
      <c r="G1130">
        <v>0</v>
      </c>
    </row>
    <row r="1131" spans="1:7" ht="15.75" x14ac:dyDescent="0.5">
      <c r="A1131" s="14">
        <v>42907</v>
      </c>
      <c r="B1131" s="15">
        <v>4.1666666664241347E-2</v>
      </c>
      <c r="C1131" s="3">
        <v>22.2</v>
      </c>
      <c r="D1131" s="3">
        <v>50</v>
      </c>
      <c r="E1131" s="3">
        <v>5</v>
      </c>
      <c r="F1131" s="16">
        <v>21.49</v>
      </c>
      <c r="G1131">
        <v>0</v>
      </c>
    </row>
    <row r="1132" spans="1:7" ht="15.75" x14ac:dyDescent="0.5">
      <c r="A1132" s="14">
        <v>42907</v>
      </c>
      <c r="B1132" s="15">
        <v>8.3333333335758653E-2</v>
      </c>
      <c r="C1132" s="3">
        <v>17.2</v>
      </c>
      <c r="D1132" s="3">
        <v>68</v>
      </c>
      <c r="E1132" s="3">
        <v>0</v>
      </c>
      <c r="F1132" s="16">
        <v>21.83</v>
      </c>
      <c r="G1132">
        <v>0</v>
      </c>
    </row>
    <row r="1133" spans="1:7" ht="15.75" x14ac:dyDescent="0.5">
      <c r="A1133" s="14">
        <v>42907</v>
      </c>
      <c r="B1133" s="15">
        <v>0.125</v>
      </c>
      <c r="C1133" s="3">
        <v>18.899999999999999</v>
      </c>
      <c r="D1133" s="3">
        <v>63</v>
      </c>
      <c r="E1133" s="3">
        <v>3</v>
      </c>
      <c r="F1133" s="16">
        <v>22.57</v>
      </c>
      <c r="G1133">
        <v>0</v>
      </c>
    </row>
    <row r="1134" spans="1:7" ht="15.75" x14ac:dyDescent="0.5">
      <c r="A1134" s="14">
        <v>42907</v>
      </c>
      <c r="B1134" s="15">
        <v>0.16666666666424135</v>
      </c>
      <c r="C1134" s="3">
        <v>18.3</v>
      </c>
      <c r="D1134" s="3">
        <v>63</v>
      </c>
      <c r="E1134" s="3">
        <v>6</v>
      </c>
      <c r="F1134" s="16">
        <v>22.64</v>
      </c>
      <c r="G1134">
        <v>0</v>
      </c>
    </row>
    <row r="1135" spans="1:7" ht="15.75" x14ac:dyDescent="0.5">
      <c r="A1135" s="14">
        <v>42907</v>
      </c>
      <c r="B1135" s="15">
        <v>0.20833333333575865</v>
      </c>
      <c r="C1135" s="3">
        <v>16.7</v>
      </c>
      <c r="D1135" s="3">
        <v>60</v>
      </c>
      <c r="E1135" s="3">
        <v>6</v>
      </c>
      <c r="F1135" s="16">
        <v>22.7</v>
      </c>
      <c r="G1135">
        <v>0</v>
      </c>
    </row>
    <row r="1136" spans="1:7" ht="15.75" x14ac:dyDescent="0.5">
      <c r="A1136" s="14">
        <v>42907</v>
      </c>
      <c r="B1136" s="15">
        <v>0.25</v>
      </c>
      <c r="C1136" s="3">
        <v>17.8</v>
      </c>
      <c r="D1136" s="3">
        <v>54</v>
      </c>
      <c r="E1136" s="3">
        <v>10</v>
      </c>
      <c r="F1136" s="16">
        <v>22</v>
      </c>
      <c r="G1136">
        <v>0</v>
      </c>
    </row>
    <row r="1137" spans="1:7" ht="15.75" x14ac:dyDescent="0.5">
      <c r="A1137" s="14">
        <v>42907</v>
      </c>
      <c r="B1137" s="15">
        <v>0.29166666666424135</v>
      </c>
      <c r="C1137" s="3">
        <v>19.399999999999999</v>
      </c>
      <c r="D1137" s="3">
        <v>53</v>
      </c>
      <c r="E1137" s="3"/>
      <c r="F1137" s="16">
        <v>21.78</v>
      </c>
      <c r="G1137">
        <v>0</v>
      </c>
    </row>
    <row r="1138" spans="1:7" ht="15.75" x14ac:dyDescent="0.5">
      <c r="A1138" s="14">
        <v>42907</v>
      </c>
      <c r="B1138" s="15">
        <v>0.33333333333575865</v>
      </c>
      <c r="C1138" s="3">
        <v>22.8</v>
      </c>
      <c r="D1138" s="3">
        <v>41</v>
      </c>
      <c r="E1138" s="3">
        <v>6</v>
      </c>
      <c r="F1138" s="16">
        <v>21.73</v>
      </c>
      <c r="G1138">
        <v>0</v>
      </c>
    </row>
    <row r="1139" spans="1:7" ht="15.75" x14ac:dyDescent="0.5">
      <c r="A1139" s="14">
        <v>42907</v>
      </c>
      <c r="B1139" s="15">
        <v>0.375</v>
      </c>
      <c r="C1139" s="3">
        <v>23.3</v>
      </c>
      <c r="D1139" s="3">
        <v>48</v>
      </c>
      <c r="E1139" s="3">
        <v>3</v>
      </c>
      <c r="F1139" s="16">
        <v>21.78</v>
      </c>
      <c r="G1139">
        <v>0</v>
      </c>
    </row>
    <row r="1140" spans="1:7" ht="15.75" x14ac:dyDescent="0.5">
      <c r="A1140" s="14">
        <v>42907</v>
      </c>
      <c r="B1140" s="15">
        <v>0.41666666666424135</v>
      </c>
      <c r="C1140" s="3">
        <v>25</v>
      </c>
      <c r="D1140" s="3">
        <v>45</v>
      </c>
      <c r="E1140" s="3">
        <v>5</v>
      </c>
      <c r="F1140" s="16">
        <v>21.82</v>
      </c>
      <c r="G1140">
        <v>0</v>
      </c>
    </row>
    <row r="1141" spans="1:7" ht="15.75" x14ac:dyDescent="0.5">
      <c r="A1141" s="14">
        <v>42907</v>
      </c>
      <c r="B1141" s="15">
        <v>0.45833333333575865</v>
      </c>
      <c r="C1141" s="3">
        <v>26.1</v>
      </c>
      <c r="D1141" s="3">
        <v>44</v>
      </c>
      <c r="E1141" s="3">
        <v>6</v>
      </c>
      <c r="F1141" s="16">
        <v>21.92</v>
      </c>
      <c r="G1141">
        <v>0</v>
      </c>
    </row>
    <row r="1142" spans="1:7" ht="15.75" x14ac:dyDescent="0.5">
      <c r="A1142" s="14">
        <v>42907</v>
      </c>
      <c r="B1142" s="15">
        <v>0.5</v>
      </c>
      <c r="C1142" s="3">
        <v>28.9</v>
      </c>
      <c r="D1142" s="3">
        <v>38</v>
      </c>
      <c r="E1142" s="3">
        <v>6</v>
      </c>
      <c r="F1142" s="16">
        <v>21.95</v>
      </c>
      <c r="G1142">
        <v>0</v>
      </c>
    </row>
    <row r="1143" spans="1:7" ht="15.75" x14ac:dyDescent="0.5">
      <c r="A1143" s="14">
        <v>42907</v>
      </c>
      <c r="B1143" s="15">
        <v>0.54166666666424135</v>
      </c>
      <c r="C1143" s="3">
        <v>31.7</v>
      </c>
      <c r="D1143" s="3">
        <v>36</v>
      </c>
      <c r="E1143" s="3">
        <v>7</v>
      </c>
      <c r="F1143" s="16">
        <v>21.97</v>
      </c>
      <c r="G1143">
        <v>0</v>
      </c>
    </row>
    <row r="1144" spans="1:7" ht="15.75" x14ac:dyDescent="0.5">
      <c r="A1144" s="14">
        <v>42907</v>
      </c>
      <c r="B1144" s="15">
        <v>0.58333333333575865</v>
      </c>
      <c r="C1144" s="3">
        <v>33.9</v>
      </c>
      <c r="D1144" s="3">
        <v>34</v>
      </c>
      <c r="E1144" s="3">
        <v>8</v>
      </c>
      <c r="F1144" s="16">
        <v>22.15</v>
      </c>
      <c r="G1144">
        <v>0</v>
      </c>
    </row>
    <row r="1145" spans="1:7" ht="15.75" x14ac:dyDescent="0.5">
      <c r="A1145" s="14">
        <v>42907</v>
      </c>
      <c r="B1145" s="15">
        <v>0.625</v>
      </c>
      <c r="C1145" s="3">
        <v>36.700000000000003</v>
      </c>
      <c r="D1145" s="3"/>
      <c r="E1145" s="3">
        <v>13</v>
      </c>
      <c r="F1145" s="16">
        <v>22.13</v>
      </c>
      <c r="G1145">
        <v>0</v>
      </c>
    </row>
    <row r="1146" spans="1:7" ht="15.75" x14ac:dyDescent="0.5">
      <c r="A1146" s="14">
        <v>42907</v>
      </c>
      <c r="B1146" s="15">
        <v>0.66666666666424135</v>
      </c>
      <c r="C1146" s="3">
        <v>36.700000000000003</v>
      </c>
      <c r="D1146" s="3">
        <v>14</v>
      </c>
      <c r="E1146" s="3">
        <v>11</v>
      </c>
      <c r="F1146" s="16">
        <v>22.81</v>
      </c>
      <c r="G1146">
        <v>0</v>
      </c>
    </row>
    <row r="1147" spans="1:7" ht="15.75" x14ac:dyDescent="0.5">
      <c r="A1147" s="14">
        <v>42907</v>
      </c>
      <c r="B1147" s="15">
        <v>0.70833333333575865</v>
      </c>
      <c r="C1147" s="3">
        <v>36.1</v>
      </c>
      <c r="D1147" s="3">
        <v>16</v>
      </c>
      <c r="E1147" s="3">
        <v>9</v>
      </c>
      <c r="F1147" s="16">
        <v>23.49</v>
      </c>
      <c r="G1147">
        <v>0</v>
      </c>
    </row>
    <row r="1148" spans="1:7" ht="15.75" x14ac:dyDescent="0.5">
      <c r="A1148" s="14">
        <v>42907</v>
      </c>
      <c r="B1148" s="15">
        <v>0.75</v>
      </c>
      <c r="C1148" s="3">
        <v>30</v>
      </c>
      <c r="D1148" s="3">
        <v>45</v>
      </c>
      <c r="E1148" s="3">
        <v>13</v>
      </c>
      <c r="F1148" s="16">
        <v>24.25</v>
      </c>
      <c r="G1148">
        <v>0</v>
      </c>
    </row>
    <row r="1149" spans="1:7" ht="15.75" x14ac:dyDescent="0.5">
      <c r="A1149" s="14">
        <v>42907</v>
      </c>
      <c r="B1149" s="15">
        <v>0.79166666666424135</v>
      </c>
      <c r="C1149" s="25"/>
      <c r="D1149" s="25"/>
      <c r="E1149" s="25"/>
      <c r="F1149" s="16">
        <v>24.04</v>
      </c>
      <c r="G1149">
        <v>1</v>
      </c>
    </row>
    <row r="1150" spans="1:7" ht="15.75" x14ac:dyDescent="0.5">
      <c r="A1150" s="14">
        <v>42907</v>
      </c>
      <c r="B1150" s="15">
        <v>0.83333333333575865</v>
      </c>
      <c r="C1150" s="3">
        <v>29.4</v>
      </c>
      <c r="D1150" s="3">
        <v>37</v>
      </c>
      <c r="E1150" s="3">
        <v>13</v>
      </c>
      <c r="F1150" s="16">
        <v>23.5</v>
      </c>
      <c r="G1150">
        <v>0</v>
      </c>
    </row>
    <row r="1151" spans="1:7" ht="15.75" x14ac:dyDescent="0.5">
      <c r="A1151" s="14">
        <v>42907</v>
      </c>
      <c r="B1151" s="15">
        <v>0.875</v>
      </c>
      <c r="C1151" s="3">
        <v>28.9</v>
      </c>
      <c r="D1151" s="3">
        <v>32</v>
      </c>
      <c r="E1151" s="3">
        <v>16</v>
      </c>
      <c r="F1151" s="16">
        <v>22.95</v>
      </c>
      <c r="G1151">
        <v>0</v>
      </c>
    </row>
    <row r="1152" spans="1:7" ht="15.75" x14ac:dyDescent="0.5">
      <c r="A1152" s="14">
        <v>42907</v>
      </c>
      <c r="B1152" s="15">
        <v>0.91666666666424135</v>
      </c>
      <c r="C1152" s="3">
        <v>28.3</v>
      </c>
      <c r="D1152" s="3">
        <v>33</v>
      </c>
      <c r="E1152" s="3">
        <v>17</v>
      </c>
      <c r="F1152" s="16">
        <v>22.69</v>
      </c>
      <c r="G1152">
        <v>0</v>
      </c>
    </row>
    <row r="1153" spans="1:7" ht="15.75" x14ac:dyDescent="0.5">
      <c r="A1153" s="14">
        <v>42907</v>
      </c>
      <c r="B1153" s="15">
        <v>0.95833333333575865</v>
      </c>
      <c r="C1153" s="3">
        <v>27.2</v>
      </c>
      <c r="D1153" s="3">
        <v>38</v>
      </c>
      <c r="E1153" s="3">
        <v>10</v>
      </c>
      <c r="F1153" s="16">
        <v>22.47</v>
      </c>
      <c r="G1153">
        <v>0</v>
      </c>
    </row>
    <row r="1154" spans="1:7" ht="15.75" x14ac:dyDescent="0.5">
      <c r="A1154" s="14">
        <v>42908</v>
      </c>
      <c r="B1154" s="15">
        <v>0</v>
      </c>
      <c r="C1154" s="3">
        <v>25</v>
      </c>
      <c r="D1154" s="3">
        <v>39</v>
      </c>
      <c r="E1154" s="3">
        <v>10</v>
      </c>
      <c r="F1154" s="16">
        <v>22.09</v>
      </c>
      <c r="G1154">
        <v>0</v>
      </c>
    </row>
    <row r="1155" spans="1:7" ht="15.75" x14ac:dyDescent="0.5">
      <c r="A1155" s="14">
        <v>42908</v>
      </c>
      <c r="B1155" s="15">
        <v>4.1666666664241347E-2</v>
      </c>
      <c r="C1155" s="3">
        <v>25</v>
      </c>
      <c r="D1155" s="3">
        <v>40</v>
      </c>
      <c r="E1155" s="3">
        <v>8</v>
      </c>
      <c r="F1155" s="16">
        <v>22.02</v>
      </c>
      <c r="G1155">
        <v>0</v>
      </c>
    </row>
    <row r="1156" spans="1:7" ht="15.75" x14ac:dyDescent="0.5">
      <c r="A1156" s="14">
        <v>42908</v>
      </c>
      <c r="B1156" s="15">
        <v>8.3333333335758653E-2</v>
      </c>
      <c r="C1156" s="3">
        <v>22.8</v>
      </c>
      <c r="D1156" s="3">
        <v>53</v>
      </c>
      <c r="E1156" s="3">
        <v>7</v>
      </c>
      <c r="F1156" s="16">
        <v>22.03</v>
      </c>
      <c r="G1156">
        <v>0</v>
      </c>
    </row>
    <row r="1157" spans="1:7" ht="15.75" x14ac:dyDescent="0.5">
      <c r="A1157" s="14">
        <v>42908</v>
      </c>
      <c r="B1157" s="15">
        <v>0.125</v>
      </c>
      <c r="C1157" s="3">
        <v>20.6</v>
      </c>
      <c r="D1157" s="3">
        <v>55</v>
      </c>
      <c r="E1157" s="3">
        <v>3</v>
      </c>
      <c r="F1157" s="16">
        <v>21.96</v>
      </c>
      <c r="G1157">
        <v>0</v>
      </c>
    </row>
    <row r="1158" spans="1:7" ht="15.75" x14ac:dyDescent="0.5">
      <c r="A1158" s="14">
        <v>42908</v>
      </c>
      <c r="B1158" s="15">
        <v>0.16666666666424135</v>
      </c>
      <c r="C1158" s="3">
        <v>20</v>
      </c>
      <c r="D1158" s="3">
        <v>59</v>
      </c>
      <c r="E1158" s="3">
        <v>9</v>
      </c>
      <c r="F1158" s="16">
        <v>21.84</v>
      </c>
      <c r="G1158">
        <v>0</v>
      </c>
    </row>
    <row r="1159" spans="1:7" ht="15.75" x14ac:dyDescent="0.5">
      <c r="A1159" s="14">
        <v>42908</v>
      </c>
      <c r="B1159" s="15">
        <v>0.20833333333575865</v>
      </c>
      <c r="C1159" s="3">
        <v>19.399999999999999</v>
      </c>
      <c r="D1159" s="3">
        <v>55</v>
      </c>
      <c r="E1159" s="3">
        <v>3</v>
      </c>
      <c r="F1159" s="16">
        <v>21.78</v>
      </c>
      <c r="G1159">
        <v>0</v>
      </c>
    </row>
    <row r="1160" spans="1:7" ht="15.75" x14ac:dyDescent="0.5">
      <c r="A1160" s="14">
        <v>42908</v>
      </c>
      <c r="B1160" s="15">
        <v>0.25</v>
      </c>
      <c r="C1160" s="3">
        <v>19.399999999999999</v>
      </c>
      <c r="D1160" s="3">
        <v>55</v>
      </c>
      <c r="E1160" s="3">
        <v>5</v>
      </c>
      <c r="F1160" s="16">
        <v>21.85</v>
      </c>
      <c r="G1160">
        <v>0</v>
      </c>
    </row>
    <row r="1161" spans="1:7" ht="15.75" x14ac:dyDescent="0.5">
      <c r="A1161" s="14">
        <v>42908</v>
      </c>
      <c r="B1161" s="15">
        <v>0.29166666666424135</v>
      </c>
      <c r="C1161" s="3">
        <v>22.2</v>
      </c>
      <c r="D1161" s="3">
        <v>38</v>
      </c>
      <c r="E1161" s="3">
        <v>8</v>
      </c>
      <c r="F1161" s="16">
        <v>21.71</v>
      </c>
      <c r="G1161">
        <v>0</v>
      </c>
    </row>
    <row r="1162" spans="1:7" ht="15.75" x14ac:dyDescent="0.5">
      <c r="A1162" s="14">
        <v>42908</v>
      </c>
      <c r="B1162" s="15">
        <v>0.33333333333575865</v>
      </c>
      <c r="C1162" s="3">
        <v>22.8</v>
      </c>
      <c r="D1162" s="3">
        <v>38</v>
      </c>
      <c r="E1162" s="3">
        <v>9</v>
      </c>
      <c r="F1162" s="16">
        <v>21.58</v>
      </c>
      <c r="G1162">
        <v>0</v>
      </c>
    </row>
    <row r="1163" spans="1:7" ht="15.75" x14ac:dyDescent="0.5">
      <c r="A1163" s="14">
        <v>42908</v>
      </c>
      <c r="B1163" s="15">
        <v>0.375</v>
      </c>
      <c r="C1163" s="3">
        <v>23.9</v>
      </c>
      <c r="D1163" s="3">
        <v>31</v>
      </c>
      <c r="E1163" s="3">
        <v>6</v>
      </c>
      <c r="F1163" s="16">
        <v>21.56</v>
      </c>
      <c r="G1163">
        <v>0</v>
      </c>
    </row>
    <row r="1164" spans="1:7" ht="15.75" x14ac:dyDescent="0.5">
      <c r="A1164" s="14">
        <v>42908</v>
      </c>
      <c r="B1164" s="15">
        <v>0.41666666666424135</v>
      </c>
      <c r="C1164" s="3">
        <v>25.6</v>
      </c>
      <c r="D1164" s="3">
        <v>28</v>
      </c>
      <c r="E1164" s="3">
        <v>5</v>
      </c>
      <c r="F1164" s="16">
        <v>21.62</v>
      </c>
      <c r="G1164">
        <v>0</v>
      </c>
    </row>
    <row r="1165" spans="1:7" ht="15.75" x14ac:dyDescent="0.5">
      <c r="A1165" s="14">
        <v>42908</v>
      </c>
      <c r="B1165" s="15">
        <v>0.45833333333575865</v>
      </c>
      <c r="C1165" s="3">
        <v>26.7</v>
      </c>
      <c r="D1165" s="3">
        <v>25</v>
      </c>
      <c r="E1165" s="3">
        <v>18</v>
      </c>
      <c r="F1165" s="16">
        <v>21.71</v>
      </c>
      <c r="G1165">
        <v>0</v>
      </c>
    </row>
    <row r="1166" spans="1:7" ht="15.75" x14ac:dyDescent="0.5">
      <c r="A1166" s="14">
        <v>42908</v>
      </c>
      <c r="B1166" s="15">
        <v>0.5</v>
      </c>
      <c r="C1166" s="3">
        <v>27.8</v>
      </c>
      <c r="D1166" s="3">
        <v>22</v>
      </c>
      <c r="E1166" s="3">
        <v>14</v>
      </c>
      <c r="F1166" s="16">
        <v>21.83</v>
      </c>
      <c r="G1166">
        <v>0</v>
      </c>
    </row>
    <row r="1167" spans="1:7" ht="15.75" x14ac:dyDescent="0.5">
      <c r="A1167" s="14">
        <v>42908</v>
      </c>
      <c r="B1167" s="15">
        <v>0.54166666666424135</v>
      </c>
      <c r="C1167" s="3">
        <v>28.3</v>
      </c>
      <c r="D1167" s="3">
        <v>24</v>
      </c>
      <c r="E1167" s="3">
        <v>10</v>
      </c>
      <c r="F1167" s="16">
        <v>21.99</v>
      </c>
      <c r="G1167">
        <v>0</v>
      </c>
    </row>
    <row r="1168" spans="1:7" ht="15.75" x14ac:dyDescent="0.5">
      <c r="A1168" s="14">
        <v>42908</v>
      </c>
      <c r="B1168" s="15">
        <v>0.58333333333575865</v>
      </c>
      <c r="C1168" s="3">
        <v>28.3</v>
      </c>
      <c r="D1168" s="3">
        <v>18</v>
      </c>
      <c r="E1168" s="3">
        <v>6</v>
      </c>
      <c r="F1168" s="16">
        <v>22.26</v>
      </c>
      <c r="G1168">
        <v>0</v>
      </c>
    </row>
    <row r="1169" spans="1:7" ht="15.75" x14ac:dyDescent="0.5">
      <c r="A1169" s="14">
        <v>42908</v>
      </c>
      <c r="B1169" s="15">
        <v>0.625</v>
      </c>
      <c r="C1169" s="3">
        <v>29.4</v>
      </c>
      <c r="D1169" s="3">
        <v>20</v>
      </c>
      <c r="E1169" s="3">
        <v>9</v>
      </c>
      <c r="F1169" s="16">
        <v>22.25</v>
      </c>
      <c r="G1169">
        <v>0</v>
      </c>
    </row>
    <row r="1170" spans="1:7" ht="15.75" x14ac:dyDescent="0.5">
      <c r="A1170" s="14">
        <v>42908</v>
      </c>
      <c r="B1170" s="15">
        <v>0.66666666666424135</v>
      </c>
      <c r="C1170" s="3">
        <v>30</v>
      </c>
      <c r="D1170" s="3">
        <v>20</v>
      </c>
      <c r="E1170" s="3">
        <v>15</v>
      </c>
      <c r="F1170" s="16">
        <v>22.4</v>
      </c>
      <c r="G1170">
        <v>0</v>
      </c>
    </row>
    <row r="1171" spans="1:7" ht="15.75" x14ac:dyDescent="0.5">
      <c r="A1171" s="14">
        <v>42908</v>
      </c>
      <c r="B1171" s="15">
        <v>0.70833333333575865</v>
      </c>
      <c r="C1171" s="3">
        <v>29.4</v>
      </c>
      <c r="D1171" s="3">
        <v>23</v>
      </c>
      <c r="E1171" s="3">
        <v>15</v>
      </c>
      <c r="F1171" s="16">
        <v>22.67</v>
      </c>
      <c r="G1171">
        <v>0</v>
      </c>
    </row>
    <row r="1172" spans="1:7" ht="15.75" x14ac:dyDescent="0.5">
      <c r="A1172" s="14">
        <v>42908</v>
      </c>
      <c r="B1172" s="15">
        <v>0.75</v>
      </c>
      <c r="C1172" s="3">
        <v>28.9</v>
      </c>
      <c r="D1172" s="3">
        <v>16</v>
      </c>
      <c r="E1172" s="3">
        <v>17</v>
      </c>
      <c r="F1172" s="16">
        <v>22.56</v>
      </c>
      <c r="G1172">
        <v>0</v>
      </c>
    </row>
    <row r="1173" spans="1:7" ht="15.75" x14ac:dyDescent="0.5">
      <c r="A1173" s="14">
        <v>42908</v>
      </c>
      <c r="B1173" s="15">
        <v>0.79166666666424135</v>
      </c>
      <c r="C1173" s="3">
        <v>27.2</v>
      </c>
      <c r="D1173" s="3">
        <v>15</v>
      </c>
      <c r="E1173" s="3">
        <v>18</v>
      </c>
      <c r="F1173" s="16">
        <v>22.46</v>
      </c>
      <c r="G1173">
        <v>0</v>
      </c>
    </row>
    <row r="1174" spans="1:7" ht="15.75" x14ac:dyDescent="0.5">
      <c r="A1174" s="14">
        <v>42908</v>
      </c>
      <c r="B1174" s="15">
        <v>0.83333333333575865</v>
      </c>
      <c r="C1174" s="3">
        <v>25</v>
      </c>
      <c r="D1174" s="3">
        <v>26</v>
      </c>
      <c r="E1174" s="3">
        <v>11</v>
      </c>
      <c r="F1174" s="16">
        <v>22.35</v>
      </c>
      <c r="G1174">
        <v>0</v>
      </c>
    </row>
    <row r="1175" spans="1:7" ht="15.75" x14ac:dyDescent="0.5">
      <c r="A1175" s="14">
        <v>42908</v>
      </c>
      <c r="B1175" s="15">
        <v>0.875</v>
      </c>
      <c r="C1175" s="3">
        <v>23.9</v>
      </c>
      <c r="D1175" s="3">
        <v>26</v>
      </c>
      <c r="E1175" s="3">
        <v>8</v>
      </c>
      <c r="F1175" s="16">
        <v>22.23</v>
      </c>
      <c r="G1175">
        <v>0</v>
      </c>
    </row>
    <row r="1176" spans="1:7" ht="15.75" x14ac:dyDescent="0.5">
      <c r="A1176" s="14">
        <v>42908</v>
      </c>
      <c r="B1176" s="15">
        <v>0.91666666666424135</v>
      </c>
      <c r="C1176" s="3">
        <v>20.6</v>
      </c>
      <c r="D1176" s="3">
        <v>35</v>
      </c>
      <c r="E1176" s="3">
        <v>5</v>
      </c>
      <c r="F1176" s="16">
        <v>22.13</v>
      </c>
      <c r="G1176">
        <v>0</v>
      </c>
    </row>
    <row r="1177" spans="1:7" ht="15.75" x14ac:dyDescent="0.5">
      <c r="A1177" s="14">
        <v>42908</v>
      </c>
      <c r="B1177" s="15">
        <v>0.95833333333575865</v>
      </c>
      <c r="C1177" s="3">
        <v>18.3</v>
      </c>
      <c r="D1177" s="3">
        <v>39</v>
      </c>
      <c r="E1177" s="3">
        <v>6</v>
      </c>
      <c r="F1177" s="16">
        <v>22.06</v>
      </c>
      <c r="G1177">
        <v>0</v>
      </c>
    </row>
    <row r="1178" spans="1:7" ht="15.75" x14ac:dyDescent="0.5">
      <c r="A1178" s="14">
        <v>42909</v>
      </c>
      <c r="B1178" s="15">
        <v>0</v>
      </c>
      <c r="C1178" s="3">
        <v>17.8</v>
      </c>
      <c r="D1178" s="3">
        <v>50</v>
      </c>
      <c r="E1178" s="3">
        <v>5</v>
      </c>
      <c r="F1178" s="16">
        <v>22.01</v>
      </c>
      <c r="G1178">
        <v>0</v>
      </c>
    </row>
    <row r="1179" spans="1:7" ht="15.75" x14ac:dyDescent="0.5">
      <c r="A1179" s="14">
        <v>42909</v>
      </c>
      <c r="B1179" s="15">
        <v>4.1666666664241347E-2</v>
      </c>
      <c r="C1179" s="3">
        <v>16.100000000000001</v>
      </c>
      <c r="D1179" s="3">
        <v>48</v>
      </c>
      <c r="E1179" s="3">
        <v>5</v>
      </c>
      <c r="F1179" s="16">
        <v>21.93</v>
      </c>
      <c r="G1179">
        <v>0</v>
      </c>
    </row>
    <row r="1180" spans="1:7" ht="15.75" x14ac:dyDescent="0.5">
      <c r="A1180" s="14">
        <v>42909</v>
      </c>
      <c r="B1180" s="15">
        <v>8.3333333335758653E-2</v>
      </c>
      <c r="C1180" s="3">
        <v>15.6</v>
      </c>
      <c r="D1180" s="3">
        <v>52</v>
      </c>
      <c r="E1180" s="3">
        <v>9</v>
      </c>
      <c r="F1180" s="16">
        <v>21.84</v>
      </c>
      <c r="G1180">
        <v>0</v>
      </c>
    </row>
    <row r="1181" spans="1:7" ht="15.75" x14ac:dyDescent="0.5">
      <c r="A1181" s="14">
        <v>42909</v>
      </c>
      <c r="B1181" s="15">
        <v>0.125</v>
      </c>
      <c r="C1181" s="3">
        <v>16.100000000000001</v>
      </c>
      <c r="D1181" s="3">
        <v>48</v>
      </c>
      <c r="E1181" s="3">
        <v>6</v>
      </c>
      <c r="F1181" s="16">
        <v>21.72</v>
      </c>
      <c r="G1181">
        <v>0</v>
      </c>
    </row>
    <row r="1182" spans="1:7" ht="15.75" x14ac:dyDescent="0.5">
      <c r="A1182" s="14">
        <v>42909</v>
      </c>
      <c r="B1182" s="15">
        <v>0.16666666666424135</v>
      </c>
      <c r="C1182" s="3">
        <v>13.9</v>
      </c>
      <c r="D1182" s="3">
        <v>55</v>
      </c>
      <c r="E1182" s="3">
        <v>8</v>
      </c>
      <c r="F1182" s="16">
        <v>21.66</v>
      </c>
      <c r="G1182">
        <v>0</v>
      </c>
    </row>
    <row r="1183" spans="1:7" ht="15.75" x14ac:dyDescent="0.5">
      <c r="A1183" s="14">
        <v>42909</v>
      </c>
      <c r="B1183" s="15">
        <v>0.20833333333575865</v>
      </c>
      <c r="C1183" s="3">
        <v>12.2</v>
      </c>
      <c r="D1183" s="3">
        <v>51</v>
      </c>
      <c r="E1183" s="3">
        <v>5</v>
      </c>
      <c r="F1183" s="16">
        <v>21.59</v>
      </c>
      <c r="G1183">
        <v>0</v>
      </c>
    </row>
    <row r="1184" spans="1:7" ht="15.75" x14ac:dyDescent="0.5">
      <c r="A1184" s="14">
        <v>42909</v>
      </c>
      <c r="B1184" s="15">
        <v>0.25</v>
      </c>
      <c r="C1184" s="3">
        <v>13.3</v>
      </c>
      <c r="D1184" s="3">
        <v>51</v>
      </c>
      <c r="E1184" s="3">
        <v>7</v>
      </c>
      <c r="F1184" s="16">
        <v>21.48</v>
      </c>
      <c r="G1184">
        <v>0</v>
      </c>
    </row>
    <row r="1185" spans="1:7" ht="15.75" x14ac:dyDescent="0.5">
      <c r="A1185" s="14">
        <v>42909</v>
      </c>
      <c r="B1185" s="15">
        <v>0.29166666666424135</v>
      </c>
      <c r="C1185" s="3">
        <v>16.7</v>
      </c>
      <c r="D1185" s="3">
        <v>41</v>
      </c>
      <c r="E1185" s="3">
        <v>5</v>
      </c>
      <c r="F1185" s="16">
        <v>21.47</v>
      </c>
      <c r="G1185">
        <v>0</v>
      </c>
    </row>
    <row r="1186" spans="1:7" ht="15.75" x14ac:dyDescent="0.5">
      <c r="A1186" s="14">
        <v>42909</v>
      </c>
      <c r="B1186" s="15">
        <v>0.33333333333575865</v>
      </c>
      <c r="C1186" s="3">
        <v>19.399999999999999</v>
      </c>
      <c r="D1186" s="3">
        <v>37</v>
      </c>
      <c r="E1186" s="3">
        <v>5</v>
      </c>
      <c r="F1186" s="16">
        <v>21.48</v>
      </c>
      <c r="G1186">
        <v>0</v>
      </c>
    </row>
    <row r="1187" spans="1:7" ht="15.75" x14ac:dyDescent="0.5">
      <c r="A1187" s="14">
        <v>42909</v>
      </c>
      <c r="B1187" s="15">
        <v>0.375</v>
      </c>
      <c r="C1187" s="3">
        <v>21.1</v>
      </c>
      <c r="D1187" s="3">
        <v>35</v>
      </c>
      <c r="E1187" s="3">
        <v>5</v>
      </c>
      <c r="F1187" s="16">
        <v>21.52</v>
      </c>
      <c r="G1187">
        <v>0</v>
      </c>
    </row>
    <row r="1188" spans="1:7" ht="15.75" x14ac:dyDescent="0.5">
      <c r="A1188" s="14">
        <v>42909</v>
      </c>
      <c r="B1188" s="15">
        <v>0.41666666666424135</v>
      </c>
      <c r="C1188" s="3">
        <v>21.7</v>
      </c>
      <c r="D1188" s="3">
        <v>36</v>
      </c>
      <c r="E1188" s="3">
        <v>6</v>
      </c>
      <c r="F1188" s="16">
        <v>21.65</v>
      </c>
      <c r="G1188">
        <v>0</v>
      </c>
    </row>
    <row r="1189" spans="1:7" ht="15.75" x14ac:dyDescent="0.5">
      <c r="A1189" s="14">
        <v>42909</v>
      </c>
      <c r="B1189" s="15">
        <v>0.45833333333575865</v>
      </c>
      <c r="C1189" s="3">
        <v>22.8</v>
      </c>
      <c r="D1189" s="3">
        <v>33</v>
      </c>
      <c r="E1189" s="3">
        <v>6</v>
      </c>
      <c r="F1189" s="16">
        <v>21.76</v>
      </c>
      <c r="G1189">
        <v>0</v>
      </c>
    </row>
    <row r="1190" spans="1:7" ht="15.75" x14ac:dyDescent="0.5">
      <c r="A1190" s="14">
        <v>42909</v>
      </c>
      <c r="B1190" s="15">
        <v>0.5</v>
      </c>
      <c r="C1190" s="3">
        <v>25.6</v>
      </c>
      <c r="D1190" s="3">
        <v>25</v>
      </c>
      <c r="E1190" s="3">
        <v>8</v>
      </c>
      <c r="F1190" s="16">
        <v>21.91</v>
      </c>
      <c r="G1190">
        <v>0</v>
      </c>
    </row>
    <row r="1191" spans="1:7" ht="15.75" x14ac:dyDescent="0.5">
      <c r="A1191" s="14">
        <v>42909</v>
      </c>
      <c r="B1191" s="15">
        <v>0.54166666666424135</v>
      </c>
      <c r="C1191" s="3">
        <v>26.1</v>
      </c>
      <c r="D1191" s="3">
        <v>22</v>
      </c>
      <c r="E1191" s="3">
        <v>7</v>
      </c>
      <c r="F1191" s="16">
        <v>22.04</v>
      </c>
      <c r="G1191">
        <v>0</v>
      </c>
    </row>
    <row r="1192" spans="1:7" ht="15.75" x14ac:dyDescent="0.5">
      <c r="A1192" s="14">
        <v>42909</v>
      </c>
      <c r="B1192" s="15">
        <v>0.58333333333575865</v>
      </c>
      <c r="C1192" s="3">
        <v>27.8</v>
      </c>
      <c r="D1192" s="3">
        <v>21</v>
      </c>
      <c r="E1192" s="3">
        <v>11</v>
      </c>
      <c r="F1192" s="16">
        <v>22.18</v>
      </c>
      <c r="G1192">
        <v>0</v>
      </c>
    </row>
    <row r="1193" spans="1:7" ht="15.75" x14ac:dyDescent="0.5">
      <c r="A1193" s="14">
        <v>42909</v>
      </c>
      <c r="B1193" s="15">
        <v>0.625</v>
      </c>
      <c r="C1193" s="3">
        <v>28.9</v>
      </c>
      <c r="D1193" s="3">
        <v>19</v>
      </c>
      <c r="E1193" s="3">
        <v>16</v>
      </c>
      <c r="F1193" s="16">
        <v>23.36</v>
      </c>
      <c r="G1193">
        <v>0</v>
      </c>
    </row>
    <row r="1194" spans="1:7" ht="15.75" x14ac:dyDescent="0.5">
      <c r="A1194" s="14">
        <v>42909</v>
      </c>
      <c r="B1194" s="15">
        <v>0.66666666666424135</v>
      </c>
      <c r="C1194" s="3">
        <v>29.4</v>
      </c>
      <c r="D1194" s="3">
        <v>15</v>
      </c>
      <c r="E1194" s="3">
        <v>15</v>
      </c>
      <c r="F1194" s="16">
        <v>23.49</v>
      </c>
      <c r="G1194">
        <v>0</v>
      </c>
    </row>
    <row r="1195" spans="1:7" ht="15.75" x14ac:dyDescent="0.5">
      <c r="A1195" s="14">
        <v>42909</v>
      </c>
      <c r="B1195" s="15">
        <v>0.70833333333575865</v>
      </c>
      <c r="C1195" s="3">
        <v>28.9</v>
      </c>
      <c r="D1195" s="3">
        <v>18</v>
      </c>
      <c r="E1195" s="3">
        <v>16</v>
      </c>
      <c r="F1195" s="16">
        <v>23.36</v>
      </c>
      <c r="G1195">
        <v>0</v>
      </c>
    </row>
    <row r="1196" spans="1:7" ht="15.75" x14ac:dyDescent="0.5">
      <c r="A1196" s="14">
        <v>42909</v>
      </c>
      <c r="B1196" s="15">
        <v>0.75</v>
      </c>
      <c r="C1196" s="3">
        <v>28.3</v>
      </c>
      <c r="D1196" s="3">
        <v>23</v>
      </c>
      <c r="E1196" s="3">
        <v>15</v>
      </c>
      <c r="F1196" s="16">
        <v>23.26</v>
      </c>
      <c r="G1196">
        <v>0</v>
      </c>
    </row>
    <row r="1197" spans="1:7" ht="15.75" x14ac:dyDescent="0.5">
      <c r="A1197" s="14">
        <v>42909</v>
      </c>
      <c r="B1197" s="15">
        <v>0.79166666666424135</v>
      </c>
      <c r="C1197" s="3">
        <v>26.7</v>
      </c>
      <c r="D1197" s="3">
        <v>26</v>
      </c>
      <c r="E1197" s="3">
        <v>14</v>
      </c>
      <c r="F1197" s="16">
        <v>23.09</v>
      </c>
      <c r="G1197">
        <v>0</v>
      </c>
    </row>
    <row r="1198" spans="1:7" ht="15.75" x14ac:dyDescent="0.5">
      <c r="A1198" s="14">
        <v>42909</v>
      </c>
      <c r="B1198" s="15">
        <v>0.83333333333575865</v>
      </c>
      <c r="C1198" s="3">
        <v>23.9</v>
      </c>
      <c r="D1198" s="3">
        <v>34</v>
      </c>
      <c r="E1198" s="3">
        <v>13</v>
      </c>
      <c r="F1198" s="16">
        <v>22.91</v>
      </c>
      <c r="G1198">
        <v>0</v>
      </c>
    </row>
    <row r="1199" spans="1:7" ht="15.75" x14ac:dyDescent="0.5">
      <c r="A1199" s="14">
        <v>42909</v>
      </c>
      <c r="B1199" s="15">
        <v>0.875</v>
      </c>
      <c r="C1199" s="3">
        <v>23.3</v>
      </c>
      <c r="D1199" s="3">
        <v>31</v>
      </c>
      <c r="E1199" s="3">
        <v>9</v>
      </c>
      <c r="F1199" s="16">
        <v>22.7</v>
      </c>
      <c r="G1199">
        <v>0</v>
      </c>
    </row>
    <row r="1200" spans="1:7" ht="15.75" x14ac:dyDescent="0.5">
      <c r="A1200" s="14">
        <v>42909</v>
      </c>
      <c r="B1200" s="15">
        <v>0.91666666666424135</v>
      </c>
      <c r="C1200" s="3">
        <v>19.399999999999999</v>
      </c>
      <c r="D1200" s="3">
        <v>31</v>
      </c>
      <c r="E1200" s="3">
        <v>3</v>
      </c>
      <c r="F1200" s="16">
        <v>22.56</v>
      </c>
      <c r="G1200">
        <v>0</v>
      </c>
    </row>
    <row r="1201" spans="1:7" ht="15.75" x14ac:dyDescent="0.5">
      <c r="A1201" s="14">
        <v>42909</v>
      </c>
      <c r="B1201" s="15">
        <v>0.95833333333575865</v>
      </c>
      <c r="C1201" s="3">
        <v>16.100000000000001</v>
      </c>
      <c r="D1201" s="3">
        <v>58</v>
      </c>
      <c r="E1201" s="3">
        <v>7</v>
      </c>
      <c r="F1201" s="16">
        <v>22.42</v>
      </c>
      <c r="G1201">
        <v>0</v>
      </c>
    </row>
    <row r="1202" spans="1:7" ht="15.75" x14ac:dyDescent="0.5">
      <c r="A1202" s="14">
        <v>42910</v>
      </c>
      <c r="B1202" s="15">
        <v>0</v>
      </c>
      <c r="C1202" s="3">
        <v>15.6</v>
      </c>
      <c r="D1202" s="3">
        <v>53</v>
      </c>
      <c r="E1202" s="3">
        <v>5</v>
      </c>
      <c r="F1202" s="16">
        <v>22.33</v>
      </c>
      <c r="G1202">
        <v>0</v>
      </c>
    </row>
    <row r="1203" spans="1:7" ht="15.75" x14ac:dyDescent="0.5">
      <c r="A1203" s="14">
        <v>42910</v>
      </c>
      <c r="B1203" s="15">
        <v>4.1666666664241347E-2</v>
      </c>
      <c r="C1203" s="3">
        <v>14.4</v>
      </c>
      <c r="D1203" s="3">
        <v>51</v>
      </c>
      <c r="E1203" s="3">
        <v>0</v>
      </c>
      <c r="F1203" s="16">
        <v>22.22</v>
      </c>
      <c r="G1203">
        <v>0</v>
      </c>
    </row>
    <row r="1204" spans="1:7" ht="15.75" x14ac:dyDescent="0.5">
      <c r="A1204" s="14">
        <v>42910</v>
      </c>
      <c r="B1204" s="15">
        <v>8.3333333335758653E-2</v>
      </c>
      <c r="C1204" s="3">
        <v>12.8</v>
      </c>
      <c r="D1204" s="3">
        <v>59</v>
      </c>
      <c r="E1204" s="3">
        <v>0</v>
      </c>
      <c r="F1204" s="16">
        <v>22.12</v>
      </c>
      <c r="G1204">
        <v>0</v>
      </c>
    </row>
    <row r="1205" spans="1:7" ht="15.75" x14ac:dyDescent="0.5">
      <c r="A1205" s="14">
        <v>42910</v>
      </c>
      <c r="B1205" s="15">
        <v>0.125</v>
      </c>
      <c r="C1205" s="3">
        <v>13.3</v>
      </c>
      <c r="D1205" s="3">
        <v>51</v>
      </c>
      <c r="E1205" s="3">
        <v>0</v>
      </c>
      <c r="F1205" s="16">
        <v>22.07</v>
      </c>
      <c r="G1205">
        <v>0</v>
      </c>
    </row>
    <row r="1206" spans="1:7" ht="15.75" x14ac:dyDescent="0.5">
      <c r="A1206" s="14">
        <v>42910</v>
      </c>
      <c r="B1206" s="15">
        <v>0.16666666666424135</v>
      </c>
      <c r="C1206" s="3">
        <v>13.3</v>
      </c>
      <c r="D1206" s="3">
        <v>49</v>
      </c>
      <c r="E1206" s="3">
        <v>9</v>
      </c>
      <c r="F1206" s="16">
        <v>21.99</v>
      </c>
      <c r="G1206">
        <v>0</v>
      </c>
    </row>
    <row r="1207" spans="1:7" ht="15.75" x14ac:dyDescent="0.5">
      <c r="A1207" s="14">
        <v>42910</v>
      </c>
      <c r="B1207" s="15">
        <v>0.20833333333575865</v>
      </c>
      <c r="C1207" s="3">
        <v>10.6</v>
      </c>
      <c r="D1207" s="3">
        <v>56</v>
      </c>
      <c r="E1207" s="3">
        <v>6</v>
      </c>
      <c r="F1207" s="16">
        <v>21.88</v>
      </c>
      <c r="G1207">
        <v>0</v>
      </c>
    </row>
    <row r="1208" spans="1:7" ht="15.75" x14ac:dyDescent="0.5">
      <c r="A1208" s="14">
        <v>42910</v>
      </c>
      <c r="B1208" s="15">
        <v>0.25</v>
      </c>
      <c r="C1208" s="3">
        <v>12.2</v>
      </c>
      <c r="D1208" s="3">
        <v>57</v>
      </c>
      <c r="E1208" s="3">
        <v>5</v>
      </c>
      <c r="F1208" s="16">
        <v>21.78</v>
      </c>
      <c r="G1208">
        <v>0</v>
      </c>
    </row>
    <row r="1209" spans="1:7" ht="15.75" x14ac:dyDescent="0.5">
      <c r="A1209" s="14">
        <v>42910</v>
      </c>
      <c r="B1209" s="15">
        <v>0.29166666666424135</v>
      </c>
      <c r="C1209" s="3">
        <v>16.7</v>
      </c>
      <c r="D1209" s="3">
        <v>35</v>
      </c>
      <c r="E1209" s="3">
        <v>10</v>
      </c>
      <c r="F1209" s="16">
        <v>21.7</v>
      </c>
      <c r="G1209">
        <v>0</v>
      </c>
    </row>
    <row r="1210" spans="1:7" ht="15.75" x14ac:dyDescent="0.5">
      <c r="A1210" s="14">
        <v>42910</v>
      </c>
      <c r="B1210" s="15">
        <v>0.33333333333575865</v>
      </c>
      <c r="C1210" s="3">
        <v>18.3</v>
      </c>
      <c r="D1210" s="3">
        <v>39</v>
      </c>
      <c r="E1210" s="3">
        <v>6</v>
      </c>
      <c r="F1210" s="16">
        <v>21.64</v>
      </c>
      <c r="G1210">
        <v>0</v>
      </c>
    </row>
    <row r="1211" spans="1:7" ht="15.75" x14ac:dyDescent="0.5">
      <c r="A1211" s="14">
        <v>42910</v>
      </c>
      <c r="B1211" s="15">
        <v>0.375</v>
      </c>
      <c r="C1211" s="3">
        <v>21.1</v>
      </c>
      <c r="D1211" s="3">
        <v>37</v>
      </c>
      <c r="E1211" s="3">
        <v>5</v>
      </c>
      <c r="F1211" s="16">
        <v>21.63</v>
      </c>
      <c r="G1211">
        <v>0</v>
      </c>
    </row>
    <row r="1212" spans="1:7" ht="15.75" x14ac:dyDescent="0.5">
      <c r="A1212" s="14">
        <v>42910</v>
      </c>
      <c r="B1212" s="15">
        <v>0.41666666666424135</v>
      </c>
      <c r="C1212" s="3">
        <v>22.8</v>
      </c>
      <c r="D1212" s="3">
        <v>26</v>
      </c>
      <c r="E1212" s="3">
        <v>6</v>
      </c>
      <c r="F1212" s="16">
        <v>21.76</v>
      </c>
      <c r="G1212">
        <v>0</v>
      </c>
    </row>
    <row r="1213" spans="1:7" ht="15.75" x14ac:dyDescent="0.5">
      <c r="A1213" s="14">
        <v>42910</v>
      </c>
      <c r="B1213" s="15">
        <v>0.45833333333575865</v>
      </c>
      <c r="C1213" s="3">
        <v>23.9</v>
      </c>
      <c r="D1213" s="3">
        <v>29</v>
      </c>
      <c r="E1213" s="3">
        <v>6</v>
      </c>
      <c r="F1213" s="16">
        <v>21.83</v>
      </c>
      <c r="G1213">
        <v>0</v>
      </c>
    </row>
    <row r="1214" spans="1:7" ht="15.75" x14ac:dyDescent="0.5">
      <c r="A1214" s="14">
        <v>42910</v>
      </c>
      <c r="B1214" s="15">
        <v>0.5</v>
      </c>
      <c r="C1214" s="3">
        <v>26.1</v>
      </c>
      <c r="D1214" s="3">
        <v>26</v>
      </c>
      <c r="E1214" s="3">
        <v>5</v>
      </c>
      <c r="F1214" s="16">
        <v>21.77</v>
      </c>
      <c r="G1214">
        <v>0</v>
      </c>
    </row>
    <row r="1215" spans="1:7" ht="15.75" x14ac:dyDescent="0.5">
      <c r="A1215" s="14">
        <v>42910</v>
      </c>
      <c r="B1215" s="15">
        <v>0.54166666666424135</v>
      </c>
      <c r="C1215" s="3">
        <v>27.8</v>
      </c>
      <c r="D1215" s="3">
        <v>18</v>
      </c>
      <c r="E1215" s="3">
        <v>7</v>
      </c>
      <c r="F1215" s="16">
        <v>21.87</v>
      </c>
      <c r="G1215">
        <v>0</v>
      </c>
    </row>
    <row r="1216" spans="1:7" ht="15.75" x14ac:dyDescent="0.5">
      <c r="A1216" s="14">
        <v>42910</v>
      </c>
      <c r="B1216" s="15">
        <v>0.58333333333575865</v>
      </c>
      <c r="C1216" s="3">
        <v>28.9</v>
      </c>
      <c r="D1216" s="3">
        <v>20</v>
      </c>
      <c r="E1216" s="3">
        <v>6</v>
      </c>
      <c r="F1216" s="16">
        <v>21.88</v>
      </c>
      <c r="G1216">
        <v>0</v>
      </c>
    </row>
    <row r="1217" spans="1:7" ht="15.75" x14ac:dyDescent="0.5">
      <c r="A1217" s="14">
        <v>42910</v>
      </c>
      <c r="B1217" s="15">
        <v>0.625</v>
      </c>
      <c r="C1217" s="3">
        <v>29.4</v>
      </c>
      <c r="D1217" s="3">
        <v>17</v>
      </c>
      <c r="E1217" s="3">
        <v>5</v>
      </c>
      <c r="F1217" s="16">
        <v>23.38</v>
      </c>
      <c r="G1217">
        <v>0</v>
      </c>
    </row>
    <row r="1218" spans="1:7" ht="15.75" x14ac:dyDescent="0.5">
      <c r="A1218" s="14">
        <v>42910</v>
      </c>
      <c r="B1218" s="15">
        <v>0.66666666666424135</v>
      </c>
      <c r="C1218" s="3">
        <v>30</v>
      </c>
      <c r="D1218" s="3">
        <v>17</v>
      </c>
      <c r="E1218" s="3">
        <v>6</v>
      </c>
      <c r="F1218" s="16">
        <v>22.8</v>
      </c>
      <c r="G1218">
        <v>0</v>
      </c>
    </row>
    <row r="1219" spans="1:7" ht="15.75" x14ac:dyDescent="0.5">
      <c r="A1219" s="14">
        <v>42910</v>
      </c>
      <c r="B1219" s="15">
        <v>0.70833333333575865</v>
      </c>
      <c r="C1219" s="3">
        <v>29.4</v>
      </c>
      <c r="D1219" s="3">
        <v>22</v>
      </c>
      <c r="E1219" s="3">
        <v>7</v>
      </c>
      <c r="F1219" s="16">
        <v>22.73</v>
      </c>
      <c r="G1219">
        <v>0</v>
      </c>
    </row>
    <row r="1220" spans="1:7" ht="15.75" x14ac:dyDescent="0.5">
      <c r="A1220" s="14">
        <v>42910</v>
      </c>
      <c r="B1220" s="15">
        <v>0.75</v>
      </c>
      <c r="C1220" s="3">
        <v>29.4</v>
      </c>
      <c r="D1220" s="3">
        <v>20</v>
      </c>
      <c r="E1220" s="3">
        <v>13</v>
      </c>
      <c r="F1220" s="16">
        <v>22.87</v>
      </c>
      <c r="G1220">
        <v>0</v>
      </c>
    </row>
    <row r="1221" spans="1:7" ht="15.75" x14ac:dyDescent="0.5">
      <c r="A1221" s="14">
        <v>42910</v>
      </c>
      <c r="B1221" s="15">
        <v>0.79166666666424135</v>
      </c>
      <c r="C1221" s="3">
        <v>27.8</v>
      </c>
      <c r="D1221" s="3">
        <v>26</v>
      </c>
      <c r="E1221" s="3">
        <v>11</v>
      </c>
      <c r="F1221" s="16">
        <v>24.15</v>
      </c>
      <c r="G1221">
        <v>0</v>
      </c>
    </row>
    <row r="1222" spans="1:7" ht="15.75" x14ac:dyDescent="0.5">
      <c r="A1222" s="14">
        <v>42910</v>
      </c>
      <c r="B1222" s="15">
        <v>0.83333333333575865</v>
      </c>
      <c r="C1222" s="3">
        <v>24.4</v>
      </c>
      <c r="D1222" s="3">
        <v>39</v>
      </c>
      <c r="E1222" s="3">
        <v>9</v>
      </c>
      <c r="F1222" s="16">
        <v>23.52</v>
      </c>
      <c r="G1222">
        <v>0</v>
      </c>
    </row>
    <row r="1223" spans="1:7" ht="15.75" x14ac:dyDescent="0.5">
      <c r="A1223" s="14">
        <v>42910</v>
      </c>
      <c r="B1223" s="15">
        <v>0.875</v>
      </c>
      <c r="C1223" s="3">
        <v>22.8</v>
      </c>
      <c r="D1223" s="3">
        <v>38</v>
      </c>
      <c r="E1223" s="3">
        <v>8</v>
      </c>
      <c r="F1223" s="16">
        <v>23.1</v>
      </c>
      <c r="G1223">
        <v>0</v>
      </c>
    </row>
    <row r="1224" spans="1:7" ht="15.75" x14ac:dyDescent="0.5">
      <c r="A1224" s="14">
        <v>42910</v>
      </c>
      <c r="B1224" s="15">
        <v>0.91666666666424135</v>
      </c>
      <c r="C1224" s="3">
        <v>20</v>
      </c>
      <c r="D1224" s="3">
        <v>44</v>
      </c>
      <c r="E1224" s="3">
        <v>3</v>
      </c>
      <c r="F1224" s="16">
        <v>22.81</v>
      </c>
      <c r="G1224">
        <v>0</v>
      </c>
    </row>
    <row r="1225" spans="1:7" ht="15.75" x14ac:dyDescent="0.5">
      <c r="A1225" s="14">
        <v>42910</v>
      </c>
      <c r="B1225" s="15">
        <v>0.95833333333575865</v>
      </c>
      <c r="C1225" s="3">
        <v>16.7</v>
      </c>
      <c r="D1225" s="3">
        <v>56</v>
      </c>
      <c r="E1225" s="3">
        <v>5</v>
      </c>
      <c r="F1225" s="16">
        <v>22.52</v>
      </c>
      <c r="G1225">
        <v>0</v>
      </c>
    </row>
    <row r="1226" spans="1:7" ht="15.75" x14ac:dyDescent="0.5">
      <c r="A1226" s="14">
        <v>42911</v>
      </c>
      <c r="B1226" s="15">
        <v>0</v>
      </c>
      <c r="C1226" s="3">
        <v>16.100000000000001</v>
      </c>
      <c r="D1226" s="3">
        <v>52</v>
      </c>
      <c r="E1226" s="3">
        <v>7</v>
      </c>
      <c r="F1226" s="16">
        <v>22.38</v>
      </c>
      <c r="G1226">
        <v>0</v>
      </c>
    </row>
    <row r="1227" spans="1:7" ht="15.75" x14ac:dyDescent="0.5">
      <c r="A1227" s="14">
        <v>42911</v>
      </c>
      <c r="B1227" s="15">
        <v>4.1666666664241347E-2</v>
      </c>
      <c r="C1227" s="3">
        <v>16.100000000000001</v>
      </c>
      <c r="D1227" s="3">
        <v>48</v>
      </c>
      <c r="E1227" s="3">
        <v>5</v>
      </c>
      <c r="F1227" s="16">
        <v>22.25</v>
      </c>
      <c r="G1227">
        <v>0</v>
      </c>
    </row>
    <row r="1228" spans="1:7" ht="15.75" x14ac:dyDescent="0.5">
      <c r="A1228" s="14">
        <v>42911</v>
      </c>
      <c r="B1228" s="15">
        <v>8.3333333335758653E-2</v>
      </c>
      <c r="C1228" s="3">
        <v>17.2</v>
      </c>
      <c r="D1228" s="3">
        <v>41</v>
      </c>
      <c r="E1228" s="3">
        <v>6</v>
      </c>
      <c r="F1228" s="16">
        <v>22.07</v>
      </c>
      <c r="G1228">
        <v>0</v>
      </c>
    </row>
    <row r="1229" spans="1:7" ht="15.75" x14ac:dyDescent="0.5">
      <c r="A1229" s="14">
        <v>42911</v>
      </c>
      <c r="B1229" s="15">
        <v>0.125</v>
      </c>
      <c r="C1229" s="3">
        <v>15</v>
      </c>
      <c r="D1229" s="3">
        <v>48</v>
      </c>
      <c r="E1229" s="3">
        <v>3</v>
      </c>
      <c r="F1229" s="16">
        <v>21.91</v>
      </c>
      <c r="G1229">
        <v>0</v>
      </c>
    </row>
    <row r="1230" spans="1:7" ht="15.75" x14ac:dyDescent="0.5">
      <c r="A1230" s="14">
        <v>42911</v>
      </c>
      <c r="B1230" s="15">
        <v>0.16666666666424135</v>
      </c>
      <c r="C1230" s="3">
        <v>15</v>
      </c>
      <c r="D1230" s="3">
        <v>46</v>
      </c>
      <c r="E1230" s="3">
        <v>3</v>
      </c>
      <c r="F1230" s="16">
        <v>21.62</v>
      </c>
      <c r="G1230">
        <v>0</v>
      </c>
    </row>
    <row r="1231" spans="1:7" ht="15.75" x14ac:dyDescent="0.5">
      <c r="A1231" s="14">
        <v>42911</v>
      </c>
      <c r="B1231" s="15">
        <v>0.20833333333575865</v>
      </c>
      <c r="C1231" s="3">
        <v>12.8</v>
      </c>
      <c r="D1231" s="3">
        <v>57</v>
      </c>
      <c r="E1231" s="3">
        <v>9</v>
      </c>
      <c r="F1231" s="16">
        <v>21.61</v>
      </c>
      <c r="G1231">
        <v>0</v>
      </c>
    </row>
    <row r="1232" spans="1:7" ht="15.75" x14ac:dyDescent="0.5">
      <c r="A1232" s="14">
        <v>42911</v>
      </c>
      <c r="B1232" s="15">
        <v>0.25</v>
      </c>
      <c r="C1232" s="3">
        <v>15</v>
      </c>
      <c r="D1232" s="3">
        <v>49</v>
      </c>
      <c r="E1232" s="3">
        <v>5</v>
      </c>
      <c r="F1232" s="16">
        <v>21.36</v>
      </c>
      <c r="G1232">
        <v>0</v>
      </c>
    </row>
    <row r="1233" spans="1:7" ht="15.75" x14ac:dyDescent="0.5">
      <c r="A1233" s="14">
        <v>42911</v>
      </c>
      <c r="B1233" s="15">
        <v>0.29166666666424135</v>
      </c>
      <c r="C1233" s="3">
        <v>17.2</v>
      </c>
      <c r="D1233" s="3">
        <v>45</v>
      </c>
      <c r="E1233" s="3">
        <v>5</v>
      </c>
      <c r="F1233" s="16">
        <v>21.11</v>
      </c>
      <c r="G1233">
        <v>0</v>
      </c>
    </row>
    <row r="1234" spans="1:7" ht="15.75" x14ac:dyDescent="0.5">
      <c r="A1234" s="14">
        <v>42911</v>
      </c>
      <c r="B1234" s="15">
        <v>0.33333333333575865</v>
      </c>
      <c r="C1234" s="3">
        <v>20.6</v>
      </c>
      <c r="D1234" s="3">
        <v>33</v>
      </c>
      <c r="E1234" s="3">
        <v>5</v>
      </c>
      <c r="F1234" s="16">
        <v>21.07</v>
      </c>
      <c r="G1234">
        <v>0</v>
      </c>
    </row>
    <row r="1235" spans="1:7" ht="15.75" x14ac:dyDescent="0.5">
      <c r="A1235" s="14">
        <v>42911</v>
      </c>
      <c r="B1235" s="15">
        <v>0.375</v>
      </c>
      <c r="C1235" s="3">
        <v>22.2</v>
      </c>
      <c r="D1235" s="3">
        <v>37</v>
      </c>
      <c r="E1235" s="3">
        <v>5</v>
      </c>
      <c r="F1235" s="16">
        <v>21.15</v>
      </c>
      <c r="G1235">
        <v>0</v>
      </c>
    </row>
    <row r="1236" spans="1:7" ht="15.75" x14ac:dyDescent="0.5">
      <c r="A1236" s="14">
        <v>42911</v>
      </c>
      <c r="B1236" s="15">
        <v>0.41666666666424135</v>
      </c>
      <c r="C1236" s="3">
        <v>25</v>
      </c>
      <c r="D1236" s="3">
        <v>28</v>
      </c>
      <c r="E1236" s="3">
        <v>5</v>
      </c>
      <c r="F1236" s="16">
        <v>21.5</v>
      </c>
      <c r="G1236">
        <v>0</v>
      </c>
    </row>
    <row r="1237" spans="1:7" ht="15.75" x14ac:dyDescent="0.5">
      <c r="A1237" s="14">
        <v>42911</v>
      </c>
      <c r="B1237" s="15">
        <v>0.45833333333575865</v>
      </c>
      <c r="C1237" s="3">
        <v>25.6</v>
      </c>
      <c r="D1237" s="3">
        <v>28</v>
      </c>
      <c r="E1237" s="3">
        <v>6</v>
      </c>
      <c r="F1237" s="16">
        <v>21.91</v>
      </c>
      <c r="G1237">
        <v>0</v>
      </c>
    </row>
    <row r="1238" spans="1:7" ht="15.75" x14ac:dyDescent="0.5">
      <c r="A1238" s="14">
        <v>42911</v>
      </c>
      <c r="B1238" s="15">
        <v>0.5</v>
      </c>
      <c r="C1238" s="3">
        <v>26.7</v>
      </c>
      <c r="D1238" s="3">
        <v>27</v>
      </c>
      <c r="E1238" s="3">
        <v>6</v>
      </c>
      <c r="F1238" s="16">
        <v>22.08</v>
      </c>
      <c r="G1238">
        <v>0</v>
      </c>
    </row>
    <row r="1239" spans="1:7" ht="15.75" x14ac:dyDescent="0.5">
      <c r="A1239" s="14">
        <v>42911</v>
      </c>
      <c r="B1239" s="15">
        <v>0.54166666666424135</v>
      </c>
      <c r="C1239" s="3">
        <v>28.3</v>
      </c>
      <c r="D1239" s="3">
        <v>26</v>
      </c>
      <c r="E1239" s="3">
        <v>8</v>
      </c>
      <c r="F1239" s="16">
        <v>21.81</v>
      </c>
      <c r="G1239">
        <v>0</v>
      </c>
    </row>
    <row r="1240" spans="1:7" ht="15.75" x14ac:dyDescent="0.5">
      <c r="A1240" s="14">
        <v>42911</v>
      </c>
      <c r="B1240" s="15">
        <v>0.58333333333575865</v>
      </c>
      <c r="C1240" s="3">
        <v>29.4</v>
      </c>
      <c r="D1240" s="3">
        <v>25</v>
      </c>
      <c r="E1240" s="3">
        <v>7</v>
      </c>
      <c r="F1240" s="16">
        <v>22.33</v>
      </c>
      <c r="G1240">
        <v>0</v>
      </c>
    </row>
    <row r="1241" spans="1:7" ht="15.75" x14ac:dyDescent="0.5">
      <c r="A1241" s="14">
        <v>42911</v>
      </c>
      <c r="B1241" s="15">
        <v>0.625</v>
      </c>
      <c r="C1241" s="3">
        <v>32.200000000000003</v>
      </c>
      <c r="D1241" s="3"/>
      <c r="E1241" s="3">
        <v>5</v>
      </c>
      <c r="F1241" s="16">
        <v>22.72</v>
      </c>
      <c r="G1241">
        <v>0</v>
      </c>
    </row>
    <row r="1242" spans="1:7" ht="15.75" x14ac:dyDescent="0.5">
      <c r="A1242" s="14">
        <v>42911</v>
      </c>
      <c r="B1242" s="15">
        <v>0.66666666666424135</v>
      </c>
      <c r="C1242" s="3">
        <v>32.799999999999997</v>
      </c>
      <c r="D1242" s="3"/>
      <c r="E1242" s="3">
        <v>7</v>
      </c>
      <c r="F1242" s="16">
        <v>23.56</v>
      </c>
      <c r="G1242">
        <v>0</v>
      </c>
    </row>
    <row r="1243" spans="1:7" ht="15.75" x14ac:dyDescent="0.5">
      <c r="A1243" s="14">
        <v>42911</v>
      </c>
      <c r="B1243" s="15">
        <v>0.70833333333575865</v>
      </c>
      <c r="C1243" s="3">
        <v>31.7</v>
      </c>
      <c r="D1243" s="3">
        <v>15</v>
      </c>
      <c r="E1243" s="3">
        <v>6</v>
      </c>
      <c r="F1243" s="16">
        <v>23.37</v>
      </c>
      <c r="G1243">
        <v>0</v>
      </c>
    </row>
    <row r="1244" spans="1:7" ht="15.75" x14ac:dyDescent="0.5">
      <c r="A1244" s="14">
        <v>42911</v>
      </c>
      <c r="B1244" s="15">
        <v>0.75</v>
      </c>
      <c r="C1244" s="3">
        <v>31.1</v>
      </c>
      <c r="D1244" s="3">
        <v>23</v>
      </c>
      <c r="E1244" s="3">
        <v>5</v>
      </c>
      <c r="F1244" s="16">
        <v>22.84</v>
      </c>
      <c r="G1244">
        <v>0</v>
      </c>
    </row>
    <row r="1245" spans="1:7" ht="15.75" x14ac:dyDescent="0.5">
      <c r="A1245" s="14">
        <v>42911</v>
      </c>
      <c r="B1245" s="15">
        <v>0.79166666666424135</v>
      </c>
      <c r="C1245" s="3">
        <v>29.4</v>
      </c>
      <c r="D1245" s="3">
        <v>39</v>
      </c>
      <c r="E1245" s="3">
        <v>3</v>
      </c>
      <c r="F1245" s="16">
        <v>23.83</v>
      </c>
      <c r="G1245">
        <v>0</v>
      </c>
    </row>
    <row r="1246" spans="1:7" ht="15.75" x14ac:dyDescent="0.5">
      <c r="A1246" s="14">
        <v>42911</v>
      </c>
      <c r="B1246" s="15">
        <v>0.83333333333575865</v>
      </c>
      <c r="C1246" s="3">
        <v>25.6</v>
      </c>
      <c r="D1246" s="3">
        <v>54</v>
      </c>
      <c r="E1246" s="3">
        <v>8</v>
      </c>
      <c r="F1246" s="16">
        <v>23.38</v>
      </c>
      <c r="G1246">
        <v>0</v>
      </c>
    </row>
    <row r="1247" spans="1:7" ht="15.75" x14ac:dyDescent="0.5">
      <c r="A1247" s="14">
        <v>42911</v>
      </c>
      <c r="B1247" s="15">
        <v>0.875</v>
      </c>
      <c r="C1247" s="3">
        <v>23.3</v>
      </c>
      <c r="D1247" s="3">
        <v>50</v>
      </c>
      <c r="E1247" s="3">
        <v>6</v>
      </c>
      <c r="F1247" s="16">
        <v>24.95</v>
      </c>
      <c r="G1247">
        <v>0</v>
      </c>
    </row>
    <row r="1248" spans="1:7" ht="15.75" x14ac:dyDescent="0.5">
      <c r="A1248" s="14">
        <v>42911</v>
      </c>
      <c r="B1248" s="15">
        <v>0.91666666666424135</v>
      </c>
      <c r="C1248" s="3">
        <v>20.6</v>
      </c>
      <c r="D1248" s="3">
        <v>47</v>
      </c>
      <c r="E1248" s="3">
        <v>8</v>
      </c>
      <c r="F1248" s="16">
        <v>24.26</v>
      </c>
      <c r="G1248">
        <v>0</v>
      </c>
    </row>
    <row r="1249" spans="1:7" ht="15.75" x14ac:dyDescent="0.5">
      <c r="A1249" s="14">
        <v>42911</v>
      </c>
      <c r="B1249" s="15">
        <v>0.95833333333575865</v>
      </c>
      <c r="C1249" s="3">
        <v>19.399999999999999</v>
      </c>
      <c r="D1249" s="3">
        <v>44</v>
      </c>
      <c r="E1249" s="3">
        <v>7</v>
      </c>
      <c r="F1249" s="16">
        <v>24.23</v>
      </c>
      <c r="G1249">
        <v>0</v>
      </c>
    </row>
    <row r="1250" spans="1:7" ht="15.75" x14ac:dyDescent="0.5">
      <c r="A1250" s="14">
        <v>42912</v>
      </c>
      <c r="B1250" s="15">
        <v>0</v>
      </c>
      <c r="C1250" s="3">
        <v>18.899999999999999</v>
      </c>
      <c r="D1250" s="3">
        <v>42</v>
      </c>
      <c r="E1250" s="3">
        <v>5</v>
      </c>
      <c r="F1250" s="16">
        <v>24.13</v>
      </c>
      <c r="G1250">
        <v>0</v>
      </c>
    </row>
    <row r="1251" spans="1:7" ht="15.75" x14ac:dyDescent="0.5">
      <c r="A1251" s="14">
        <v>42912</v>
      </c>
      <c r="B1251" s="15">
        <v>4.1666666664241347E-2</v>
      </c>
      <c r="C1251" s="3">
        <v>17.2</v>
      </c>
      <c r="D1251" s="3">
        <v>54</v>
      </c>
      <c r="E1251" s="3">
        <v>0</v>
      </c>
      <c r="F1251" s="16">
        <v>23.75</v>
      </c>
      <c r="G1251">
        <v>0</v>
      </c>
    </row>
    <row r="1252" spans="1:7" ht="15.75" x14ac:dyDescent="0.5">
      <c r="A1252" s="14">
        <v>42912</v>
      </c>
      <c r="B1252" s="15">
        <v>8.3333333335758653E-2</v>
      </c>
      <c r="C1252" s="3">
        <v>17.8</v>
      </c>
      <c r="D1252" s="3">
        <v>50</v>
      </c>
      <c r="E1252" s="3">
        <v>0</v>
      </c>
      <c r="F1252" s="16">
        <v>23.51</v>
      </c>
      <c r="G1252">
        <v>0</v>
      </c>
    </row>
    <row r="1253" spans="1:7" ht="15.75" x14ac:dyDescent="0.5">
      <c r="A1253" s="14">
        <v>42912</v>
      </c>
      <c r="B1253" s="15">
        <v>0.125</v>
      </c>
      <c r="C1253" s="3">
        <v>18.899999999999999</v>
      </c>
      <c r="D1253" s="3">
        <v>37</v>
      </c>
      <c r="E1253" s="3">
        <v>7</v>
      </c>
      <c r="F1253" s="16">
        <v>23.4</v>
      </c>
      <c r="G1253">
        <v>0</v>
      </c>
    </row>
    <row r="1254" spans="1:7" ht="15.75" x14ac:dyDescent="0.5">
      <c r="A1254" s="14">
        <v>42912</v>
      </c>
      <c r="B1254" s="15">
        <v>0.16666666666424135</v>
      </c>
      <c r="C1254" s="3">
        <v>16.100000000000001</v>
      </c>
      <c r="D1254" s="3">
        <v>50</v>
      </c>
      <c r="E1254" s="3">
        <v>0</v>
      </c>
      <c r="F1254" s="16">
        <v>23.23</v>
      </c>
      <c r="G1254">
        <v>0</v>
      </c>
    </row>
    <row r="1255" spans="1:7" ht="15.75" x14ac:dyDescent="0.5">
      <c r="A1255" s="14">
        <v>42912</v>
      </c>
      <c r="B1255" s="15">
        <v>0.20833333333575865</v>
      </c>
      <c r="C1255" s="3">
        <v>14.4</v>
      </c>
      <c r="D1255" s="3">
        <v>65</v>
      </c>
      <c r="E1255" s="3">
        <v>3</v>
      </c>
      <c r="F1255" s="16">
        <v>22.97</v>
      </c>
      <c r="G1255">
        <v>0</v>
      </c>
    </row>
    <row r="1256" spans="1:7" ht="15.75" x14ac:dyDescent="0.5">
      <c r="A1256" s="14">
        <v>42912</v>
      </c>
      <c r="B1256" s="15">
        <v>0.25</v>
      </c>
      <c r="C1256" s="3">
        <v>19.399999999999999</v>
      </c>
      <c r="D1256" s="3">
        <v>35</v>
      </c>
      <c r="E1256" s="3">
        <v>5</v>
      </c>
      <c r="F1256" s="16">
        <v>22.72</v>
      </c>
      <c r="G1256">
        <v>0</v>
      </c>
    </row>
    <row r="1257" spans="1:7" ht="15.75" x14ac:dyDescent="0.5">
      <c r="A1257" s="14">
        <v>42912</v>
      </c>
      <c r="B1257" s="15">
        <v>0.29166666666424135</v>
      </c>
      <c r="C1257" s="3">
        <v>19.399999999999999</v>
      </c>
      <c r="D1257" s="3">
        <v>47</v>
      </c>
      <c r="E1257" s="3">
        <v>3</v>
      </c>
      <c r="F1257" s="16">
        <v>22.49</v>
      </c>
      <c r="G1257">
        <v>0</v>
      </c>
    </row>
    <row r="1258" spans="1:7" ht="15.75" x14ac:dyDescent="0.5">
      <c r="A1258" s="14">
        <v>42912</v>
      </c>
      <c r="B1258" s="15">
        <v>0.33333333333575865</v>
      </c>
      <c r="C1258" s="3">
        <v>21.1</v>
      </c>
      <c r="D1258" s="3">
        <v>42</v>
      </c>
      <c r="E1258" s="3">
        <v>6</v>
      </c>
      <c r="F1258" s="16">
        <v>22.38</v>
      </c>
      <c r="G1258">
        <v>0</v>
      </c>
    </row>
    <row r="1259" spans="1:7" ht="15.75" x14ac:dyDescent="0.5">
      <c r="A1259" s="14">
        <v>42912</v>
      </c>
      <c r="B1259" s="15">
        <v>0.375</v>
      </c>
      <c r="C1259" s="3">
        <v>23.9</v>
      </c>
      <c r="D1259" s="3">
        <v>36</v>
      </c>
      <c r="E1259" s="3">
        <v>0</v>
      </c>
      <c r="F1259" s="16">
        <v>22.45</v>
      </c>
      <c r="G1259">
        <v>0</v>
      </c>
    </row>
    <row r="1260" spans="1:7" ht="15.75" x14ac:dyDescent="0.5">
      <c r="A1260" s="14">
        <v>42912</v>
      </c>
      <c r="B1260" s="15">
        <v>0.41666666666424135</v>
      </c>
      <c r="C1260" s="3">
        <v>25.6</v>
      </c>
      <c r="D1260" s="3">
        <v>35</v>
      </c>
      <c r="E1260" s="3">
        <v>5</v>
      </c>
      <c r="F1260" s="16">
        <v>22.56</v>
      </c>
      <c r="G1260">
        <v>0</v>
      </c>
    </row>
    <row r="1261" spans="1:7" ht="15.75" x14ac:dyDescent="0.5">
      <c r="A1261" s="14">
        <v>42912</v>
      </c>
      <c r="B1261" s="15">
        <v>0.45833333333575865</v>
      </c>
      <c r="C1261" s="3">
        <v>26.7</v>
      </c>
      <c r="D1261" s="3">
        <v>38</v>
      </c>
      <c r="E1261" s="3">
        <v>7</v>
      </c>
      <c r="F1261" s="16">
        <v>22.52</v>
      </c>
      <c r="G1261">
        <v>0</v>
      </c>
    </row>
    <row r="1262" spans="1:7" ht="15.75" x14ac:dyDescent="0.5">
      <c r="A1262" s="14">
        <v>42912</v>
      </c>
      <c r="B1262" s="15">
        <v>0.5</v>
      </c>
      <c r="C1262" s="25"/>
      <c r="D1262" s="25"/>
      <c r="E1262" s="25"/>
      <c r="F1262" s="16">
        <v>22.84</v>
      </c>
      <c r="G1262">
        <v>1</v>
      </c>
    </row>
    <row r="1263" spans="1:7" ht="15.75" x14ac:dyDescent="0.5">
      <c r="A1263" s="14">
        <v>42912</v>
      </c>
      <c r="B1263" s="15">
        <v>0.54166666666424135</v>
      </c>
      <c r="C1263" s="25"/>
      <c r="D1263" s="25"/>
      <c r="E1263" s="25"/>
      <c r="F1263" s="16">
        <v>22.85</v>
      </c>
      <c r="G1263">
        <v>1</v>
      </c>
    </row>
    <row r="1264" spans="1:7" ht="15.75" x14ac:dyDescent="0.5">
      <c r="A1264" s="14">
        <v>42912</v>
      </c>
      <c r="B1264" s="15">
        <v>0.58333333333575865</v>
      </c>
      <c r="C1264" s="3">
        <v>33.9</v>
      </c>
      <c r="D1264" s="3">
        <v>11</v>
      </c>
      <c r="E1264" s="3">
        <v>5</v>
      </c>
      <c r="F1264" s="16">
        <v>22.65</v>
      </c>
      <c r="G1264">
        <v>0</v>
      </c>
    </row>
    <row r="1265" spans="1:7" ht="15.75" x14ac:dyDescent="0.5">
      <c r="A1265" s="14">
        <v>42912</v>
      </c>
      <c r="B1265" s="15">
        <v>0.625</v>
      </c>
      <c r="C1265" s="3">
        <v>33.9</v>
      </c>
      <c r="D1265" s="3">
        <v>12</v>
      </c>
      <c r="E1265" s="3">
        <v>7</v>
      </c>
      <c r="F1265" s="16">
        <v>23.68</v>
      </c>
      <c r="G1265">
        <v>0</v>
      </c>
    </row>
    <row r="1266" spans="1:7" ht="15.75" x14ac:dyDescent="0.5">
      <c r="A1266" s="14">
        <v>42912</v>
      </c>
      <c r="B1266" s="15">
        <v>0.66666666666424135</v>
      </c>
      <c r="C1266" s="3">
        <v>35.6</v>
      </c>
      <c r="D1266" s="3">
        <v>10</v>
      </c>
      <c r="E1266" s="3">
        <v>5</v>
      </c>
      <c r="F1266" s="16">
        <v>23.93</v>
      </c>
      <c r="G1266">
        <v>0</v>
      </c>
    </row>
    <row r="1267" spans="1:7" ht="15.75" x14ac:dyDescent="0.5">
      <c r="A1267" s="14">
        <v>42912</v>
      </c>
      <c r="B1267" s="15">
        <v>0.70833333333575865</v>
      </c>
      <c r="C1267" s="3">
        <v>35.6</v>
      </c>
      <c r="D1267" s="3">
        <v>11</v>
      </c>
      <c r="E1267" s="3">
        <v>5</v>
      </c>
      <c r="F1267" s="16">
        <v>24</v>
      </c>
      <c r="G1267">
        <v>0</v>
      </c>
    </row>
    <row r="1268" spans="1:7" ht="15.75" x14ac:dyDescent="0.5">
      <c r="A1268" s="14">
        <v>42912</v>
      </c>
      <c r="B1268" s="15">
        <v>0.75</v>
      </c>
      <c r="C1268" s="3">
        <v>35</v>
      </c>
      <c r="D1268" s="3">
        <v>13</v>
      </c>
      <c r="E1268" s="3">
        <v>8</v>
      </c>
      <c r="F1268" s="16">
        <v>23.93</v>
      </c>
      <c r="G1268">
        <v>0</v>
      </c>
    </row>
    <row r="1269" spans="1:7" ht="15.75" x14ac:dyDescent="0.5">
      <c r="A1269" s="14">
        <v>42912</v>
      </c>
      <c r="B1269" s="15">
        <v>0.79166666666424135</v>
      </c>
      <c r="C1269" s="3">
        <v>29.4</v>
      </c>
      <c r="D1269" s="3">
        <v>28</v>
      </c>
      <c r="E1269" s="3">
        <v>11</v>
      </c>
      <c r="F1269" s="16">
        <v>23.79</v>
      </c>
      <c r="G1269">
        <v>0</v>
      </c>
    </row>
    <row r="1270" spans="1:7" ht="15.75" x14ac:dyDescent="0.5">
      <c r="A1270" s="14">
        <v>42912</v>
      </c>
      <c r="B1270" s="15">
        <v>0.83333333333575865</v>
      </c>
      <c r="C1270" s="3">
        <v>31.7</v>
      </c>
      <c r="D1270" s="3">
        <v>15</v>
      </c>
      <c r="E1270" s="3">
        <v>7</v>
      </c>
      <c r="F1270" s="16">
        <v>23.5</v>
      </c>
      <c r="G1270">
        <v>0</v>
      </c>
    </row>
    <row r="1271" spans="1:7" ht="15.75" x14ac:dyDescent="0.5">
      <c r="A1271" s="14">
        <v>42912</v>
      </c>
      <c r="B1271" s="15">
        <v>0.875</v>
      </c>
      <c r="C1271" s="3">
        <v>29.4</v>
      </c>
      <c r="D1271" s="3">
        <v>19</v>
      </c>
      <c r="E1271" s="3">
        <v>6</v>
      </c>
      <c r="F1271" s="16">
        <v>23.44</v>
      </c>
      <c r="G1271">
        <v>0</v>
      </c>
    </row>
    <row r="1272" spans="1:7" ht="15.75" x14ac:dyDescent="0.5">
      <c r="A1272" s="14">
        <v>42912</v>
      </c>
      <c r="B1272" s="15">
        <v>0.91666666666424135</v>
      </c>
      <c r="C1272" s="3">
        <v>24.4</v>
      </c>
      <c r="D1272" s="3">
        <v>36</v>
      </c>
      <c r="E1272" s="3"/>
      <c r="F1272" s="16">
        <v>23.21</v>
      </c>
      <c r="G1272">
        <v>0</v>
      </c>
    </row>
    <row r="1273" spans="1:7" ht="15.75" x14ac:dyDescent="0.5">
      <c r="A1273" s="14">
        <v>42912</v>
      </c>
      <c r="B1273" s="15">
        <v>0.95833333333575865</v>
      </c>
      <c r="C1273" s="3">
        <v>22.8</v>
      </c>
      <c r="D1273" s="3">
        <v>35</v>
      </c>
      <c r="E1273" s="3"/>
      <c r="F1273" s="16">
        <v>23.13</v>
      </c>
      <c r="G1273">
        <v>0</v>
      </c>
    </row>
    <row r="1274" spans="1:7" ht="15.75" x14ac:dyDescent="0.5">
      <c r="A1274" s="14">
        <v>42913</v>
      </c>
      <c r="B1274" s="15">
        <v>0</v>
      </c>
      <c r="C1274" s="3">
        <v>21.1</v>
      </c>
      <c r="D1274" s="3">
        <v>37</v>
      </c>
      <c r="E1274" s="3"/>
      <c r="F1274" s="16">
        <v>23.15</v>
      </c>
      <c r="G1274">
        <v>0</v>
      </c>
    </row>
    <row r="1275" spans="1:7" ht="15.75" x14ac:dyDescent="0.5">
      <c r="A1275" s="14">
        <v>42913</v>
      </c>
      <c r="B1275" s="15">
        <v>4.1666666664241347E-2</v>
      </c>
      <c r="C1275" s="3">
        <v>19.399999999999999</v>
      </c>
      <c r="D1275" s="3">
        <v>41</v>
      </c>
      <c r="E1275" s="3"/>
      <c r="F1275" s="16">
        <v>23.14</v>
      </c>
      <c r="G1275">
        <v>0</v>
      </c>
    </row>
    <row r="1276" spans="1:7" ht="15.75" x14ac:dyDescent="0.5">
      <c r="A1276" s="14">
        <v>42913</v>
      </c>
      <c r="B1276" s="15">
        <v>8.3333333335758653E-2</v>
      </c>
      <c r="C1276" s="25"/>
      <c r="D1276" s="25"/>
      <c r="E1276" s="25"/>
      <c r="F1276" s="16">
        <v>23.02</v>
      </c>
      <c r="G1276">
        <v>1</v>
      </c>
    </row>
    <row r="1277" spans="1:7" ht="15.75" x14ac:dyDescent="0.5">
      <c r="A1277" s="14">
        <v>42913</v>
      </c>
      <c r="B1277" s="15">
        <v>0.125</v>
      </c>
      <c r="C1277" s="3">
        <v>15</v>
      </c>
      <c r="D1277" s="3">
        <v>48</v>
      </c>
      <c r="E1277" s="3">
        <v>8</v>
      </c>
      <c r="F1277" s="16">
        <v>22.85</v>
      </c>
      <c r="G1277">
        <v>0</v>
      </c>
    </row>
    <row r="1278" spans="1:7" ht="15.75" x14ac:dyDescent="0.5">
      <c r="A1278" s="14">
        <v>42913</v>
      </c>
      <c r="B1278" s="15">
        <v>0.16666666666424135</v>
      </c>
      <c r="C1278" s="25"/>
      <c r="D1278" s="25"/>
      <c r="E1278" s="25"/>
      <c r="F1278" s="16">
        <v>22.73</v>
      </c>
      <c r="G1278">
        <v>1</v>
      </c>
    </row>
    <row r="1279" spans="1:7" ht="15.75" x14ac:dyDescent="0.5">
      <c r="A1279" s="14">
        <v>42913</v>
      </c>
      <c r="B1279" s="15">
        <v>0.20833333333575865</v>
      </c>
      <c r="C1279" s="3">
        <v>17.8</v>
      </c>
      <c r="D1279" s="3">
        <v>32</v>
      </c>
      <c r="E1279" s="3">
        <v>6</v>
      </c>
      <c r="F1279" s="16">
        <v>22.64</v>
      </c>
      <c r="G1279">
        <v>0</v>
      </c>
    </row>
    <row r="1280" spans="1:7" ht="15.75" x14ac:dyDescent="0.5">
      <c r="A1280" s="14">
        <v>42913</v>
      </c>
      <c r="B1280" s="15">
        <v>0.25</v>
      </c>
      <c r="C1280" s="3">
        <v>17.8</v>
      </c>
      <c r="D1280" s="3">
        <v>38</v>
      </c>
      <c r="E1280" s="3">
        <v>3</v>
      </c>
      <c r="F1280" s="16">
        <v>22.52</v>
      </c>
      <c r="G1280">
        <v>0</v>
      </c>
    </row>
    <row r="1281" spans="1:7" ht="15.75" x14ac:dyDescent="0.5">
      <c r="A1281" s="14">
        <v>42913</v>
      </c>
      <c r="B1281" s="15">
        <v>0.29166666666424135</v>
      </c>
      <c r="C1281" s="3">
        <v>20</v>
      </c>
      <c r="D1281" s="3">
        <v>32</v>
      </c>
      <c r="E1281" s="3">
        <v>3</v>
      </c>
      <c r="F1281" s="16">
        <v>22.48</v>
      </c>
      <c r="G1281">
        <v>0</v>
      </c>
    </row>
    <row r="1282" spans="1:7" ht="15.75" x14ac:dyDescent="0.5">
      <c r="A1282" s="14">
        <v>42913</v>
      </c>
      <c r="B1282" s="15">
        <v>0.33333333333575865</v>
      </c>
      <c r="C1282" s="3">
        <v>23.9</v>
      </c>
      <c r="D1282" s="3">
        <v>28</v>
      </c>
      <c r="E1282" s="3">
        <v>0</v>
      </c>
      <c r="F1282" s="16">
        <v>22.36</v>
      </c>
      <c r="G1282">
        <v>0</v>
      </c>
    </row>
    <row r="1283" spans="1:7" ht="15.75" x14ac:dyDescent="0.5">
      <c r="A1283" s="14">
        <v>42913</v>
      </c>
      <c r="B1283" s="15">
        <v>0.375</v>
      </c>
      <c r="C1283" s="3">
        <v>25.6</v>
      </c>
      <c r="D1283" s="3">
        <v>19</v>
      </c>
      <c r="E1283" s="3">
        <v>0</v>
      </c>
      <c r="F1283" s="16">
        <v>22.49</v>
      </c>
      <c r="G1283">
        <v>0</v>
      </c>
    </row>
    <row r="1284" spans="1:7" ht="15.75" x14ac:dyDescent="0.5">
      <c r="A1284" s="14">
        <v>42913</v>
      </c>
      <c r="B1284" s="15">
        <v>0.41666666666424135</v>
      </c>
      <c r="C1284" s="3">
        <v>28.3</v>
      </c>
      <c r="D1284" s="3">
        <v>15</v>
      </c>
      <c r="E1284" s="3">
        <v>5</v>
      </c>
      <c r="F1284" s="16">
        <v>22.48</v>
      </c>
      <c r="G1284">
        <v>0</v>
      </c>
    </row>
    <row r="1285" spans="1:7" ht="15.75" x14ac:dyDescent="0.5">
      <c r="A1285" s="14">
        <v>42913</v>
      </c>
      <c r="B1285" s="15">
        <v>0.45833333333575865</v>
      </c>
      <c r="C1285" s="3">
        <v>28.3</v>
      </c>
      <c r="D1285" s="3">
        <v>27</v>
      </c>
      <c r="E1285" s="3">
        <v>10</v>
      </c>
      <c r="F1285" s="16">
        <v>22.46</v>
      </c>
      <c r="G1285">
        <v>0</v>
      </c>
    </row>
    <row r="1286" spans="1:7" ht="15.75" x14ac:dyDescent="0.5">
      <c r="A1286" s="14">
        <v>42913</v>
      </c>
      <c r="B1286" s="15">
        <v>0.5</v>
      </c>
      <c r="C1286" s="3">
        <v>30</v>
      </c>
      <c r="D1286" s="3">
        <v>20</v>
      </c>
      <c r="E1286" s="3">
        <v>6</v>
      </c>
      <c r="F1286" s="16">
        <v>22.7</v>
      </c>
      <c r="G1286">
        <v>0</v>
      </c>
    </row>
    <row r="1287" spans="1:7" ht="15.75" x14ac:dyDescent="0.5">
      <c r="A1287" s="14">
        <v>42913</v>
      </c>
      <c r="B1287" s="15">
        <v>0.54166666666424135</v>
      </c>
      <c r="C1287" s="3">
        <v>30</v>
      </c>
      <c r="D1287" s="3">
        <v>26</v>
      </c>
      <c r="E1287" s="3">
        <v>7</v>
      </c>
      <c r="F1287" s="16">
        <v>23.03</v>
      </c>
      <c r="G1287">
        <v>0</v>
      </c>
    </row>
    <row r="1288" spans="1:7" ht="15.75" x14ac:dyDescent="0.5">
      <c r="A1288" s="14">
        <v>42913</v>
      </c>
      <c r="B1288" s="15">
        <v>0.58333333333575865</v>
      </c>
      <c r="C1288" s="3">
        <v>31.1</v>
      </c>
      <c r="D1288" s="3">
        <v>24</v>
      </c>
      <c r="E1288" s="3">
        <v>16</v>
      </c>
      <c r="F1288" s="16">
        <v>22.73</v>
      </c>
      <c r="G1288">
        <v>0</v>
      </c>
    </row>
    <row r="1289" spans="1:7" ht="15.75" x14ac:dyDescent="0.5">
      <c r="A1289" s="14">
        <v>42913</v>
      </c>
      <c r="B1289" s="15">
        <v>0.625</v>
      </c>
      <c r="C1289" s="3">
        <v>31.7</v>
      </c>
      <c r="D1289" s="3">
        <v>20</v>
      </c>
      <c r="E1289" s="3">
        <v>18</v>
      </c>
      <c r="F1289" s="16">
        <v>24.48</v>
      </c>
      <c r="G1289">
        <v>0</v>
      </c>
    </row>
    <row r="1290" spans="1:7" ht="15.75" x14ac:dyDescent="0.5">
      <c r="A1290" s="14">
        <v>42913</v>
      </c>
      <c r="B1290" s="15">
        <v>0.66666666666424135</v>
      </c>
      <c r="C1290" s="3">
        <v>31.7</v>
      </c>
      <c r="D1290" s="3">
        <v>16</v>
      </c>
      <c r="E1290" s="3">
        <v>11</v>
      </c>
      <c r="F1290" s="16">
        <v>23.66</v>
      </c>
      <c r="G1290">
        <v>0</v>
      </c>
    </row>
    <row r="1291" spans="1:7" ht="15.75" x14ac:dyDescent="0.5">
      <c r="A1291" s="14">
        <v>42913</v>
      </c>
      <c r="B1291" s="15">
        <v>0.70833333333575865</v>
      </c>
      <c r="C1291" s="25"/>
      <c r="D1291" s="25"/>
      <c r="E1291" s="25"/>
      <c r="F1291" s="16">
        <v>23.51</v>
      </c>
      <c r="G1291">
        <v>1</v>
      </c>
    </row>
    <row r="1292" spans="1:7" ht="15.75" x14ac:dyDescent="0.5">
      <c r="A1292" s="14">
        <v>42913</v>
      </c>
      <c r="B1292" s="15">
        <v>0.75</v>
      </c>
      <c r="C1292" s="3">
        <v>30.6</v>
      </c>
      <c r="D1292" s="3">
        <v>15</v>
      </c>
      <c r="E1292" s="3">
        <v>13</v>
      </c>
      <c r="F1292" s="16">
        <v>23.49</v>
      </c>
      <c r="G1292">
        <v>0</v>
      </c>
    </row>
    <row r="1293" spans="1:7" ht="15.75" x14ac:dyDescent="0.5">
      <c r="A1293" s="14">
        <v>42913</v>
      </c>
      <c r="B1293" s="15">
        <v>0.79166666666424135</v>
      </c>
      <c r="C1293" s="3">
        <v>29.4</v>
      </c>
      <c r="D1293" s="3">
        <v>17</v>
      </c>
      <c r="E1293" s="3">
        <v>10</v>
      </c>
      <c r="F1293" s="16">
        <v>23.38</v>
      </c>
      <c r="G1293">
        <v>0</v>
      </c>
    </row>
    <row r="1294" spans="1:7" ht="15.75" x14ac:dyDescent="0.5">
      <c r="A1294" s="14">
        <v>42913</v>
      </c>
      <c r="B1294" s="15">
        <v>0.83333333333575865</v>
      </c>
      <c r="C1294" s="3">
        <v>25.6</v>
      </c>
      <c r="D1294" s="3">
        <v>25</v>
      </c>
      <c r="E1294" s="3">
        <v>10</v>
      </c>
      <c r="F1294" s="16">
        <v>23.26</v>
      </c>
      <c r="G1294">
        <v>0</v>
      </c>
    </row>
    <row r="1295" spans="1:7" ht="15.75" x14ac:dyDescent="0.5">
      <c r="A1295" s="14">
        <v>42913</v>
      </c>
      <c r="B1295" s="15">
        <v>0.875</v>
      </c>
      <c r="C1295" s="3">
        <v>25</v>
      </c>
      <c r="D1295" s="3">
        <v>26</v>
      </c>
      <c r="E1295" s="3">
        <v>11</v>
      </c>
      <c r="F1295" s="16">
        <v>23.15</v>
      </c>
      <c r="G1295">
        <v>0</v>
      </c>
    </row>
    <row r="1296" spans="1:7" ht="15.75" x14ac:dyDescent="0.5">
      <c r="A1296" s="14">
        <v>42913</v>
      </c>
      <c r="B1296" s="15">
        <v>0.91666666666424135</v>
      </c>
      <c r="C1296" s="3">
        <v>21.1</v>
      </c>
      <c r="D1296" s="3">
        <v>34</v>
      </c>
      <c r="E1296" s="3">
        <v>6</v>
      </c>
      <c r="F1296" s="16">
        <v>23.05</v>
      </c>
      <c r="G1296">
        <v>0</v>
      </c>
    </row>
    <row r="1297" spans="1:7" ht="15.75" x14ac:dyDescent="0.5">
      <c r="A1297" s="14">
        <v>42913</v>
      </c>
      <c r="B1297" s="15">
        <v>0.95833333333575865</v>
      </c>
      <c r="C1297" s="3">
        <v>18.3</v>
      </c>
      <c r="D1297" s="3">
        <v>56</v>
      </c>
      <c r="E1297" s="3">
        <v>8</v>
      </c>
      <c r="F1297" s="16">
        <v>22.97</v>
      </c>
      <c r="G1297">
        <v>0</v>
      </c>
    </row>
    <row r="1298" spans="1:7" ht="15.75" x14ac:dyDescent="0.5">
      <c r="A1298" s="14">
        <v>42914</v>
      </c>
      <c r="B1298" s="15">
        <v>0</v>
      </c>
      <c r="C1298" s="3">
        <v>17.8</v>
      </c>
      <c r="D1298" s="3">
        <v>48</v>
      </c>
      <c r="E1298" s="3">
        <v>6</v>
      </c>
      <c r="F1298" s="16">
        <v>22.89</v>
      </c>
      <c r="G1298">
        <v>0</v>
      </c>
    </row>
    <row r="1299" spans="1:7" ht="15.75" x14ac:dyDescent="0.5">
      <c r="A1299" s="14">
        <v>42914</v>
      </c>
      <c r="B1299" s="15">
        <v>4.1666666664241347E-2</v>
      </c>
      <c r="C1299" s="3">
        <v>17.8</v>
      </c>
      <c r="D1299" s="3">
        <v>46</v>
      </c>
      <c r="E1299" s="3">
        <v>3</v>
      </c>
      <c r="F1299" s="16">
        <v>22.81</v>
      </c>
      <c r="G1299">
        <v>0</v>
      </c>
    </row>
    <row r="1300" spans="1:7" ht="15.75" x14ac:dyDescent="0.5">
      <c r="A1300" s="14">
        <v>42914</v>
      </c>
      <c r="B1300" s="15">
        <v>8.3333333335758653E-2</v>
      </c>
      <c r="C1300" s="3">
        <v>15.6</v>
      </c>
      <c r="D1300" s="3">
        <v>58</v>
      </c>
      <c r="E1300" s="3">
        <v>6</v>
      </c>
      <c r="F1300" s="16">
        <v>22.7</v>
      </c>
      <c r="G1300">
        <v>0</v>
      </c>
    </row>
    <row r="1301" spans="1:7" ht="15.75" x14ac:dyDescent="0.5">
      <c r="A1301" s="14">
        <v>42914</v>
      </c>
      <c r="B1301" s="15">
        <v>0.125</v>
      </c>
      <c r="C1301" s="3">
        <v>15.6</v>
      </c>
      <c r="D1301" s="3">
        <v>52</v>
      </c>
      <c r="E1301" s="3">
        <v>6</v>
      </c>
      <c r="F1301" s="16">
        <v>22.56</v>
      </c>
      <c r="G1301">
        <v>0</v>
      </c>
    </row>
    <row r="1302" spans="1:7" ht="15.75" x14ac:dyDescent="0.5">
      <c r="A1302" s="14">
        <v>42914</v>
      </c>
      <c r="B1302" s="15">
        <v>0.16666666666424135</v>
      </c>
      <c r="C1302" s="3">
        <v>14.4</v>
      </c>
      <c r="D1302" s="3">
        <v>53</v>
      </c>
      <c r="E1302" s="3">
        <v>3</v>
      </c>
      <c r="F1302" s="16">
        <v>22.46</v>
      </c>
      <c r="G1302">
        <v>0</v>
      </c>
    </row>
    <row r="1303" spans="1:7" ht="15.75" x14ac:dyDescent="0.5">
      <c r="A1303" s="14">
        <v>42914</v>
      </c>
      <c r="B1303" s="15">
        <v>0.20833333333575865</v>
      </c>
      <c r="C1303" s="3">
        <v>12.8</v>
      </c>
      <c r="D1303" s="3">
        <v>67</v>
      </c>
      <c r="E1303" s="3">
        <v>0</v>
      </c>
      <c r="F1303" s="16">
        <v>22.39</v>
      </c>
      <c r="G1303">
        <v>0</v>
      </c>
    </row>
    <row r="1304" spans="1:7" ht="15.75" x14ac:dyDescent="0.5">
      <c r="A1304" s="14">
        <v>42914</v>
      </c>
      <c r="B1304" s="15">
        <v>0.25</v>
      </c>
      <c r="C1304" s="3">
        <v>14.4</v>
      </c>
      <c r="D1304" s="3">
        <v>53</v>
      </c>
      <c r="E1304" s="3">
        <v>6</v>
      </c>
      <c r="F1304" s="16">
        <v>22.29</v>
      </c>
      <c r="G1304">
        <v>0</v>
      </c>
    </row>
    <row r="1305" spans="1:7" ht="15.75" x14ac:dyDescent="0.5">
      <c r="A1305" s="14">
        <v>42914</v>
      </c>
      <c r="B1305" s="15">
        <v>0.29166666666424135</v>
      </c>
      <c r="C1305" s="3">
        <v>16.7</v>
      </c>
      <c r="D1305" s="3">
        <v>50</v>
      </c>
      <c r="E1305" s="3">
        <v>5</v>
      </c>
      <c r="F1305" s="16">
        <v>22.16</v>
      </c>
      <c r="G1305">
        <v>0</v>
      </c>
    </row>
    <row r="1306" spans="1:7" ht="15.75" x14ac:dyDescent="0.5">
      <c r="A1306" s="14">
        <v>42914</v>
      </c>
      <c r="B1306" s="15">
        <v>0.33333333333575865</v>
      </c>
      <c r="C1306" s="3">
        <v>20.6</v>
      </c>
      <c r="D1306" s="3">
        <v>38</v>
      </c>
      <c r="E1306" s="3">
        <v>9</v>
      </c>
      <c r="F1306" s="16">
        <v>22.12</v>
      </c>
      <c r="G1306">
        <v>0</v>
      </c>
    </row>
    <row r="1307" spans="1:7" ht="15.75" x14ac:dyDescent="0.5">
      <c r="A1307" s="14">
        <v>42914</v>
      </c>
      <c r="B1307" s="15">
        <v>0.375</v>
      </c>
      <c r="C1307" s="3">
        <v>23.3</v>
      </c>
      <c r="D1307" s="3">
        <v>27</v>
      </c>
      <c r="E1307" s="3">
        <v>7</v>
      </c>
      <c r="F1307" s="16">
        <v>22.19</v>
      </c>
      <c r="G1307">
        <v>0</v>
      </c>
    </row>
    <row r="1308" spans="1:7" ht="15.75" x14ac:dyDescent="0.5">
      <c r="A1308" s="14">
        <v>42914</v>
      </c>
      <c r="B1308" s="15">
        <v>0.41666666666424135</v>
      </c>
      <c r="C1308" s="3">
        <v>24.4</v>
      </c>
      <c r="D1308" s="3">
        <v>35</v>
      </c>
      <c r="E1308" s="3">
        <v>3</v>
      </c>
      <c r="F1308" s="16">
        <v>22.36</v>
      </c>
      <c r="G1308">
        <v>0</v>
      </c>
    </row>
    <row r="1309" spans="1:7" ht="15.75" x14ac:dyDescent="0.5">
      <c r="A1309" s="14">
        <v>42914</v>
      </c>
      <c r="B1309" s="15">
        <v>0.45833333333575865</v>
      </c>
      <c r="C1309" s="3">
        <v>27.2</v>
      </c>
      <c r="D1309" s="3">
        <v>23</v>
      </c>
      <c r="E1309" s="3">
        <v>0</v>
      </c>
      <c r="F1309" s="16">
        <v>22.81</v>
      </c>
      <c r="G1309">
        <v>0</v>
      </c>
    </row>
    <row r="1310" spans="1:7" ht="15.75" x14ac:dyDescent="0.5">
      <c r="A1310" s="14">
        <v>42914</v>
      </c>
      <c r="B1310" s="15">
        <v>0.5</v>
      </c>
      <c r="C1310" s="3">
        <v>28.3</v>
      </c>
      <c r="D1310" s="3">
        <v>26</v>
      </c>
      <c r="E1310" s="3">
        <v>7</v>
      </c>
      <c r="F1310" s="16">
        <v>22.87</v>
      </c>
      <c r="G1310">
        <v>0</v>
      </c>
    </row>
    <row r="1311" spans="1:7" ht="15.75" x14ac:dyDescent="0.5">
      <c r="A1311" s="14">
        <v>42914</v>
      </c>
      <c r="B1311" s="15">
        <v>0.54166666666424135</v>
      </c>
      <c r="C1311" s="3">
        <v>31.1</v>
      </c>
      <c r="D1311" s="3">
        <v>13</v>
      </c>
      <c r="E1311" s="3">
        <v>6</v>
      </c>
      <c r="F1311" s="16">
        <v>22.7</v>
      </c>
      <c r="G1311">
        <v>0</v>
      </c>
    </row>
    <row r="1312" spans="1:7" ht="15.75" x14ac:dyDescent="0.5">
      <c r="A1312" s="14">
        <v>42914</v>
      </c>
      <c r="B1312" s="15">
        <v>0.58333333333575865</v>
      </c>
      <c r="C1312" s="3">
        <v>30.6</v>
      </c>
      <c r="D1312" s="3">
        <v>15</v>
      </c>
      <c r="E1312" s="3">
        <v>3</v>
      </c>
      <c r="F1312" s="16">
        <v>22.47</v>
      </c>
      <c r="G1312">
        <v>0</v>
      </c>
    </row>
    <row r="1313" spans="1:7" ht="15.75" x14ac:dyDescent="0.5">
      <c r="A1313" s="14">
        <v>42914</v>
      </c>
      <c r="B1313" s="15">
        <v>0.625</v>
      </c>
      <c r="C1313" s="3">
        <v>30.6</v>
      </c>
      <c r="D1313" s="3">
        <v>14</v>
      </c>
      <c r="E1313" s="3">
        <v>9</v>
      </c>
      <c r="F1313" s="16">
        <v>22.5</v>
      </c>
      <c r="G1313">
        <v>0</v>
      </c>
    </row>
    <row r="1314" spans="1:7" ht="15.75" x14ac:dyDescent="0.5">
      <c r="A1314" s="14">
        <v>42914</v>
      </c>
      <c r="B1314" s="15">
        <v>0.66666666666424135</v>
      </c>
      <c r="C1314" s="3">
        <v>29.4</v>
      </c>
      <c r="D1314" s="3">
        <v>20</v>
      </c>
      <c r="E1314" s="3">
        <v>10</v>
      </c>
      <c r="F1314" s="16">
        <v>22.85</v>
      </c>
      <c r="G1314">
        <v>0</v>
      </c>
    </row>
    <row r="1315" spans="1:7" ht="15.75" x14ac:dyDescent="0.5">
      <c r="A1315" s="14">
        <v>42914</v>
      </c>
      <c r="B1315" s="15">
        <v>0.70833333333575865</v>
      </c>
      <c r="C1315" s="3">
        <v>29.4</v>
      </c>
      <c r="D1315" s="3">
        <v>17</v>
      </c>
      <c r="E1315" s="3">
        <v>13</v>
      </c>
      <c r="F1315" s="16">
        <v>23.89</v>
      </c>
      <c r="G1315">
        <v>0</v>
      </c>
    </row>
    <row r="1316" spans="1:7" ht="15.75" x14ac:dyDescent="0.5">
      <c r="A1316" s="14">
        <v>42914</v>
      </c>
      <c r="B1316" s="15">
        <v>0.75</v>
      </c>
      <c r="C1316" s="3">
        <v>30</v>
      </c>
      <c r="D1316" s="3">
        <v>16</v>
      </c>
      <c r="E1316" s="3">
        <v>14</v>
      </c>
      <c r="F1316" s="16">
        <v>23.26</v>
      </c>
      <c r="G1316">
        <v>0</v>
      </c>
    </row>
    <row r="1317" spans="1:7" ht="15.75" x14ac:dyDescent="0.5">
      <c r="A1317" s="14">
        <v>42914</v>
      </c>
      <c r="B1317" s="15">
        <v>0.79166666666424135</v>
      </c>
      <c r="C1317" s="3">
        <v>28.9</v>
      </c>
      <c r="D1317" s="3">
        <v>16</v>
      </c>
      <c r="E1317" s="3">
        <v>10</v>
      </c>
      <c r="F1317" s="16">
        <v>23.02</v>
      </c>
      <c r="G1317">
        <v>0</v>
      </c>
    </row>
    <row r="1318" spans="1:7" ht="15.75" x14ac:dyDescent="0.5">
      <c r="A1318" s="14">
        <v>42914</v>
      </c>
      <c r="B1318" s="15">
        <v>0.83333333333575865</v>
      </c>
      <c r="C1318" s="3">
        <v>26.7</v>
      </c>
      <c r="D1318" s="3">
        <v>20</v>
      </c>
      <c r="E1318" s="3">
        <v>15</v>
      </c>
      <c r="F1318" s="16">
        <v>22.94</v>
      </c>
      <c r="G1318">
        <v>0</v>
      </c>
    </row>
    <row r="1319" spans="1:7" ht="15.75" x14ac:dyDescent="0.5">
      <c r="A1319" s="14">
        <v>42914</v>
      </c>
      <c r="B1319" s="15">
        <v>0.875</v>
      </c>
      <c r="C1319" s="3">
        <v>25</v>
      </c>
      <c r="D1319" s="3">
        <v>30</v>
      </c>
      <c r="E1319" s="3"/>
      <c r="F1319" s="16">
        <v>22.84</v>
      </c>
      <c r="G1319">
        <v>0</v>
      </c>
    </row>
    <row r="1320" spans="1:7" ht="15.75" x14ac:dyDescent="0.5">
      <c r="A1320" s="14">
        <v>42914</v>
      </c>
      <c r="B1320" s="15">
        <v>0.91666666666424135</v>
      </c>
      <c r="C1320" s="3">
        <v>24.4</v>
      </c>
      <c r="D1320" s="3">
        <v>33</v>
      </c>
      <c r="E1320" s="3">
        <v>21</v>
      </c>
      <c r="F1320" s="16">
        <v>22.76</v>
      </c>
      <c r="G1320">
        <v>0</v>
      </c>
    </row>
    <row r="1321" spans="1:7" ht="15.75" x14ac:dyDescent="0.5">
      <c r="A1321" s="14">
        <v>42914</v>
      </c>
      <c r="B1321" s="15">
        <v>0.95833333333575865</v>
      </c>
      <c r="C1321" s="3">
        <v>22.8</v>
      </c>
      <c r="D1321" s="3">
        <v>44</v>
      </c>
      <c r="E1321" s="3">
        <v>17</v>
      </c>
      <c r="F1321" s="16">
        <v>22.68</v>
      </c>
      <c r="G1321">
        <v>0</v>
      </c>
    </row>
    <row r="1322" spans="1:7" ht="15.75" x14ac:dyDescent="0.5">
      <c r="A1322" s="14">
        <v>42915</v>
      </c>
      <c r="B1322" s="15">
        <v>0</v>
      </c>
      <c r="C1322" s="3">
        <v>20.6</v>
      </c>
      <c r="D1322" s="3">
        <v>41</v>
      </c>
      <c r="E1322" s="3">
        <v>8</v>
      </c>
      <c r="F1322" s="16">
        <v>22.56</v>
      </c>
      <c r="G1322">
        <v>0</v>
      </c>
    </row>
    <row r="1323" spans="1:7" ht="15.75" x14ac:dyDescent="0.5">
      <c r="A1323" s="14">
        <v>42915</v>
      </c>
      <c r="B1323" s="15">
        <v>4.1666666664241347E-2</v>
      </c>
      <c r="C1323" s="3">
        <v>17.2</v>
      </c>
      <c r="D1323" s="3">
        <v>52</v>
      </c>
      <c r="E1323" s="3">
        <v>3</v>
      </c>
      <c r="F1323" s="16">
        <v>22.38</v>
      </c>
      <c r="G1323">
        <v>0</v>
      </c>
    </row>
    <row r="1324" spans="1:7" ht="15.75" x14ac:dyDescent="0.5">
      <c r="A1324" s="14">
        <v>42915</v>
      </c>
      <c r="B1324" s="15">
        <v>8.3333333335758653E-2</v>
      </c>
      <c r="C1324" s="3">
        <v>15.6</v>
      </c>
      <c r="D1324" s="3">
        <v>56</v>
      </c>
      <c r="E1324" s="3">
        <v>5</v>
      </c>
      <c r="F1324" s="16">
        <v>22.28</v>
      </c>
      <c r="G1324">
        <v>0</v>
      </c>
    </row>
    <row r="1325" spans="1:7" ht="15.75" x14ac:dyDescent="0.5">
      <c r="A1325" s="14">
        <v>42915</v>
      </c>
      <c r="B1325" s="15">
        <v>0.125</v>
      </c>
      <c r="C1325" s="3">
        <v>14.4</v>
      </c>
      <c r="D1325" s="3">
        <v>53</v>
      </c>
      <c r="E1325" s="3">
        <v>0</v>
      </c>
      <c r="F1325" s="16">
        <v>22.2</v>
      </c>
      <c r="G1325">
        <v>0</v>
      </c>
    </row>
    <row r="1326" spans="1:7" ht="15.75" x14ac:dyDescent="0.5">
      <c r="A1326" s="14">
        <v>42915</v>
      </c>
      <c r="B1326" s="15">
        <v>0.16666666666424135</v>
      </c>
      <c r="C1326" s="3">
        <v>15</v>
      </c>
      <c r="D1326" s="3">
        <v>60</v>
      </c>
      <c r="E1326" s="3">
        <v>3</v>
      </c>
      <c r="F1326" s="16">
        <v>22.16</v>
      </c>
      <c r="G1326">
        <v>0</v>
      </c>
    </row>
    <row r="1327" spans="1:7" ht="15.75" x14ac:dyDescent="0.5">
      <c r="A1327" s="14">
        <v>42915</v>
      </c>
      <c r="B1327" s="15">
        <v>0.20833333333575865</v>
      </c>
      <c r="C1327" s="3">
        <v>14.4</v>
      </c>
      <c r="D1327" s="3">
        <v>58</v>
      </c>
      <c r="E1327" s="3">
        <v>5</v>
      </c>
      <c r="F1327" s="16">
        <v>22.1</v>
      </c>
      <c r="G1327">
        <v>0</v>
      </c>
    </row>
    <row r="1328" spans="1:7" ht="15.75" x14ac:dyDescent="0.5">
      <c r="A1328" s="14">
        <v>42915</v>
      </c>
      <c r="B1328" s="15">
        <v>0.25</v>
      </c>
      <c r="C1328" s="3">
        <v>13.3</v>
      </c>
      <c r="D1328" s="3">
        <v>67</v>
      </c>
      <c r="E1328" s="3">
        <v>5</v>
      </c>
      <c r="F1328" s="16">
        <v>21.96</v>
      </c>
      <c r="G1328">
        <v>0</v>
      </c>
    </row>
    <row r="1329" spans="1:7" ht="15.75" x14ac:dyDescent="0.5">
      <c r="A1329" s="14">
        <v>42915</v>
      </c>
      <c r="B1329" s="15">
        <v>0.29166666666424135</v>
      </c>
      <c r="C1329" s="3">
        <v>17.8</v>
      </c>
      <c r="D1329" s="3">
        <v>54</v>
      </c>
      <c r="E1329" s="3">
        <v>7</v>
      </c>
      <c r="F1329" s="16">
        <v>21.89</v>
      </c>
      <c r="G1329">
        <v>0</v>
      </c>
    </row>
    <row r="1330" spans="1:7" ht="15.75" x14ac:dyDescent="0.5">
      <c r="A1330" s="14">
        <v>42915</v>
      </c>
      <c r="B1330" s="15">
        <v>0.33333333333575865</v>
      </c>
      <c r="C1330" s="3">
        <v>20.6</v>
      </c>
      <c r="D1330" s="3">
        <v>44</v>
      </c>
      <c r="E1330" s="3">
        <v>6</v>
      </c>
      <c r="F1330" s="16">
        <v>21.89</v>
      </c>
      <c r="G1330">
        <v>0</v>
      </c>
    </row>
    <row r="1331" spans="1:7" ht="15.75" x14ac:dyDescent="0.5">
      <c r="A1331" s="14">
        <v>42915</v>
      </c>
      <c r="B1331" s="15">
        <v>0.375</v>
      </c>
      <c r="C1331" s="3">
        <v>22.2</v>
      </c>
      <c r="D1331" s="3">
        <v>35</v>
      </c>
      <c r="E1331" s="3">
        <v>5</v>
      </c>
      <c r="F1331" s="16">
        <v>21.99</v>
      </c>
      <c r="G1331">
        <v>0</v>
      </c>
    </row>
    <row r="1332" spans="1:7" ht="15.75" x14ac:dyDescent="0.5">
      <c r="A1332" s="14">
        <v>42915</v>
      </c>
      <c r="B1332" s="15">
        <v>0.41666666666424135</v>
      </c>
      <c r="C1332" s="3">
        <v>23.3</v>
      </c>
      <c r="D1332" s="3">
        <v>36</v>
      </c>
      <c r="E1332" s="3">
        <v>7</v>
      </c>
      <c r="F1332" s="16">
        <v>22.23</v>
      </c>
      <c r="G1332">
        <v>0</v>
      </c>
    </row>
    <row r="1333" spans="1:7" ht="15.75" x14ac:dyDescent="0.5">
      <c r="A1333" s="14">
        <v>42915</v>
      </c>
      <c r="B1333" s="15">
        <v>0.45833333333575865</v>
      </c>
      <c r="C1333" s="3">
        <v>24.4</v>
      </c>
      <c r="D1333" s="3">
        <v>33</v>
      </c>
      <c r="E1333" s="3">
        <v>6</v>
      </c>
      <c r="F1333" s="16">
        <v>22.36</v>
      </c>
      <c r="G1333">
        <v>0</v>
      </c>
    </row>
    <row r="1334" spans="1:7" ht="15.75" x14ac:dyDescent="0.5">
      <c r="A1334" s="14">
        <v>42915</v>
      </c>
      <c r="B1334" s="15">
        <v>0.5</v>
      </c>
      <c r="C1334" s="3">
        <v>27.2</v>
      </c>
      <c r="D1334" s="3">
        <v>16</v>
      </c>
      <c r="E1334" s="3">
        <v>10</v>
      </c>
      <c r="F1334" s="16">
        <v>22.49</v>
      </c>
      <c r="G1334">
        <v>0</v>
      </c>
    </row>
    <row r="1335" spans="1:7" ht="15.75" x14ac:dyDescent="0.5">
      <c r="A1335" s="14">
        <v>42915</v>
      </c>
      <c r="B1335" s="15">
        <v>0.54166666666424135</v>
      </c>
      <c r="C1335" s="3">
        <v>27.2</v>
      </c>
      <c r="D1335" s="3">
        <v>15</v>
      </c>
      <c r="E1335" s="3">
        <v>11</v>
      </c>
      <c r="F1335" s="16">
        <v>22.43</v>
      </c>
      <c r="G1335">
        <v>0</v>
      </c>
    </row>
    <row r="1336" spans="1:7" ht="15.75" x14ac:dyDescent="0.5">
      <c r="A1336" s="14">
        <v>42915</v>
      </c>
      <c r="B1336" s="15">
        <v>0.58333333333575865</v>
      </c>
      <c r="C1336" s="3">
        <v>28.3</v>
      </c>
      <c r="D1336" s="3">
        <v>15</v>
      </c>
      <c r="E1336" s="3">
        <v>11</v>
      </c>
      <c r="F1336" s="16">
        <v>23.03</v>
      </c>
      <c r="G1336">
        <v>0</v>
      </c>
    </row>
    <row r="1337" spans="1:7" ht="15.75" x14ac:dyDescent="0.5">
      <c r="A1337" s="14">
        <v>42915</v>
      </c>
      <c r="B1337" s="15">
        <v>0.625</v>
      </c>
      <c r="C1337" s="3">
        <v>28.3</v>
      </c>
      <c r="D1337" s="3">
        <v>14</v>
      </c>
      <c r="E1337" s="3">
        <v>13</v>
      </c>
      <c r="F1337" s="16">
        <v>23.61</v>
      </c>
      <c r="G1337">
        <v>0</v>
      </c>
    </row>
    <row r="1338" spans="1:7" ht="15.75" x14ac:dyDescent="0.5">
      <c r="A1338" s="14">
        <v>42915</v>
      </c>
      <c r="B1338" s="15">
        <v>0.66666666666424135</v>
      </c>
      <c r="C1338" s="3">
        <v>28.3</v>
      </c>
      <c r="D1338" s="3">
        <v>15</v>
      </c>
      <c r="E1338" s="3">
        <v>15</v>
      </c>
      <c r="F1338" s="16">
        <v>23.96</v>
      </c>
      <c r="G1338">
        <v>0</v>
      </c>
    </row>
    <row r="1339" spans="1:7" ht="15.75" x14ac:dyDescent="0.5">
      <c r="A1339" s="14">
        <v>42915</v>
      </c>
      <c r="B1339" s="15">
        <v>0.70833333333575865</v>
      </c>
      <c r="C1339" s="3">
        <v>28.9</v>
      </c>
      <c r="D1339" s="3">
        <v>12</v>
      </c>
      <c r="E1339" s="3">
        <v>13</v>
      </c>
      <c r="F1339" s="16">
        <v>23.72</v>
      </c>
      <c r="G1339">
        <v>0</v>
      </c>
    </row>
    <row r="1340" spans="1:7" ht="15.75" x14ac:dyDescent="0.5">
      <c r="A1340" s="14">
        <v>42915</v>
      </c>
      <c r="B1340" s="15">
        <v>0.75</v>
      </c>
      <c r="C1340" s="3">
        <v>27.8</v>
      </c>
      <c r="D1340" s="3">
        <v>13</v>
      </c>
      <c r="E1340" s="3">
        <v>11</v>
      </c>
      <c r="F1340" s="16">
        <v>23.56</v>
      </c>
      <c r="G1340">
        <v>0</v>
      </c>
    </row>
    <row r="1341" spans="1:7" ht="15.75" x14ac:dyDescent="0.5">
      <c r="A1341" s="14">
        <v>42915</v>
      </c>
      <c r="B1341" s="15">
        <v>0.79166666666424135</v>
      </c>
      <c r="C1341" s="3">
        <v>26.7</v>
      </c>
      <c r="D1341" s="3">
        <v>15</v>
      </c>
      <c r="E1341" s="3">
        <v>11</v>
      </c>
      <c r="F1341" s="16">
        <v>23.37</v>
      </c>
      <c r="G1341">
        <v>0</v>
      </c>
    </row>
    <row r="1342" spans="1:7" ht="15.75" x14ac:dyDescent="0.5">
      <c r="A1342" s="14">
        <v>42915</v>
      </c>
      <c r="B1342" s="15">
        <v>0.83333333333575865</v>
      </c>
      <c r="C1342" s="3">
        <v>25</v>
      </c>
      <c r="D1342" s="3">
        <v>16</v>
      </c>
      <c r="E1342" s="3">
        <v>10</v>
      </c>
      <c r="F1342" s="16">
        <v>23.18</v>
      </c>
      <c r="G1342">
        <v>0</v>
      </c>
    </row>
    <row r="1343" spans="1:7" ht="15.75" x14ac:dyDescent="0.5">
      <c r="A1343" s="14">
        <v>42915</v>
      </c>
      <c r="B1343" s="15">
        <v>0.875</v>
      </c>
      <c r="C1343" s="3">
        <v>23.3</v>
      </c>
      <c r="D1343" s="3">
        <v>26</v>
      </c>
      <c r="E1343" s="3">
        <v>11</v>
      </c>
      <c r="F1343" s="16">
        <v>23</v>
      </c>
      <c r="G1343">
        <v>0</v>
      </c>
    </row>
    <row r="1344" spans="1:7" ht="15.75" x14ac:dyDescent="0.5">
      <c r="A1344" s="14">
        <v>42915</v>
      </c>
      <c r="B1344" s="15">
        <v>0.91666666666424135</v>
      </c>
      <c r="C1344" s="3">
        <v>22.2</v>
      </c>
      <c r="D1344" s="3">
        <v>22</v>
      </c>
      <c r="E1344" s="3">
        <v>9</v>
      </c>
      <c r="F1344" s="16">
        <v>22.82</v>
      </c>
      <c r="G1344">
        <v>0</v>
      </c>
    </row>
    <row r="1345" spans="1:7" ht="15.75" x14ac:dyDescent="0.5">
      <c r="A1345" s="14">
        <v>42915</v>
      </c>
      <c r="B1345" s="15">
        <v>0.95833333333575865</v>
      </c>
      <c r="C1345" s="3">
        <v>20.6</v>
      </c>
      <c r="D1345" s="3">
        <v>29</v>
      </c>
      <c r="E1345" s="3">
        <v>16</v>
      </c>
      <c r="F1345" s="16">
        <v>22.66</v>
      </c>
      <c r="G1345">
        <v>0</v>
      </c>
    </row>
    <row r="1346" spans="1:7" ht="15.75" x14ac:dyDescent="0.5">
      <c r="A1346" s="14">
        <v>42916</v>
      </c>
      <c r="B1346" s="15">
        <v>0</v>
      </c>
      <c r="C1346" s="3">
        <v>20.6</v>
      </c>
      <c r="D1346" s="3">
        <v>36</v>
      </c>
      <c r="E1346" s="3">
        <v>13</v>
      </c>
      <c r="F1346" s="16">
        <v>22.5</v>
      </c>
      <c r="G1346">
        <v>0</v>
      </c>
    </row>
    <row r="1347" spans="1:7" ht="15.75" x14ac:dyDescent="0.5">
      <c r="A1347" s="14">
        <v>42916</v>
      </c>
      <c r="B1347" s="15">
        <v>4.1666666664241347E-2</v>
      </c>
      <c r="C1347" s="3">
        <v>13.3</v>
      </c>
      <c r="D1347" s="3">
        <v>47</v>
      </c>
      <c r="E1347" s="3">
        <v>5</v>
      </c>
      <c r="F1347" s="16">
        <v>22.37</v>
      </c>
      <c r="G1347">
        <v>0</v>
      </c>
    </row>
    <row r="1348" spans="1:7" ht="15.75" x14ac:dyDescent="0.5">
      <c r="A1348" s="14">
        <v>42916</v>
      </c>
      <c r="B1348" s="15">
        <v>8.3333333335758653E-2</v>
      </c>
      <c r="C1348" s="3">
        <v>15</v>
      </c>
      <c r="D1348" s="3">
        <v>36</v>
      </c>
      <c r="E1348" s="3">
        <v>0</v>
      </c>
      <c r="F1348" s="16">
        <v>22.21</v>
      </c>
      <c r="G1348">
        <v>0</v>
      </c>
    </row>
    <row r="1349" spans="1:7" ht="15.75" x14ac:dyDescent="0.5">
      <c r="A1349" s="14">
        <v>42916</v>
      </c>
      <c r="B1349" s="15">
        <v>0.125</v>
      </c>
      <c r="C1349" s="3">
        <v>14.4</v>
      </c>
      <c r="D1349" s="3">
        <v>42</v>
      </c>
      <c r="E1349" s="3">
        <v>5</v>
      </c>
      <c r="F1349" s="16">
        <v>22.11</v>
      </c>
      <c r="G1349">
        <v>0</v>
      </c>
    </row>
    <row r="1350" spans="1:7" ht="15.75" x14ac:dyDescent="0.5">
      <c r="A1350" s="14">
        <v>42916</v>
      </c>
      <c r="B1350" s="15">
        <v>0.16666666666424135</v>
      </c>
      <c r="C1350" s="3">
        <v>17.2</v>
      </c>
      <c r="D1350" s="3">
        <v>35</v>
      </c>
      <c r="E1350" s="3">
        <v>6</v>
      </c>
      <c r="F1350" s="16">
        <v>22.01</v>
      </c>
      <c r="G1350">
        <v>0</v>
      </c>
    </row>
    <row r="1351" spans="1:7" ht="15.75" x14ac:dyDescent="0.5">
      <c r="A1351" s="14">
        <v>42916</v>
      </c>
      <c r="B1351" s="15">
        <v>0.20833333333575865</v>
      </c>
      <c r="C1351" s="3">
        <v>12.2</v>
      </c>
      <c r="D1351" s="3">
        <v>57</v>
      </c>
      <c r="E1351" s="3">
        <v>0</v>
      </c>
      <c r="F1351" s="16">
        <v>21.98</v>
      </c>
      <c r="G1351">
        <v>0</v>
      </c>
    </row>
    <row r="1352" spans="1:7" ht="15.75" x14ac:dyDescent="0.5">
      <c r="A1352" s="14">
        <v>42916</v>
      </c>
      <c r="B1352" s="15">
        <v>0.25</v>
      </c>
      <c r="C1352" s="3">
        <v>13.3</v>
      </c>
      <c r="D1352" s="3">
        <v>53</v>
      </c>
      <c r="E1352" s="3">
        <v>6</v>
      </c>
      <c r="F1352" s="16">
        <v>21.86</v>
      </c>
      <c r="G1352">
        <v>0</v>
      </c>
    </row>
    <row r="1353" spans="1:7" ht="15.75" x14ac:dyDescent="0.5">
      <c r="A1353" s="14">
        <v>42916</v>
      </c>
      <c r="B1353" s="15">
        <v>0.29166666666424135</v>
      </c>
      <c r="C1353" s="3">
        <v>16.100000000000001</v>
      </c>
      <c r="D1353" s="3">
        <v>48</v>
      </c>
      <c r="E1353" s="3">
        <v>5</v>
      </c>
      <c r="F1353" s="16">
        <v>21.78</v>
      </c>
      <c r="G1353">
        <v>0</v>
      </c>
    </row>
    <row r="1354" spans="1:7" ht="15.75" x14ac:dyDescent="0.5">
      <c r="A1354" s="14">
        <v>42916</v>
      </c>
      <c r="B1354" s="15">
        <v>0.33333333333575865</v>
      </c>
      <c r="C1354" s="3">
        <v>18.899999999999999</v>
      </c>
      <c r="D1354" s="3">
        <v>36</v>
      </c>
      <c r="E1354" s="3">
        <v>0</v>
      </c>
      <c r="F1354" s="16">
        <v>21.8</v>
      </c>
      <c r="G1354">
        <v>0</v>
      </c>
    </row>
    <row r="1355" spans="1:7" ht="15.75" x14ac:dyDescent="0.5">
      <c r="A1355" s="14">
        <v>42916</v>
      </c>
      <c r="B1355" s="15">
        <v>0.375</v>
      </c>
      <c r="C1355" s="3">
        <v>20.6</v>
      </c>
      <c r="D1355" s="3">
        <v>35</v>
      </c>
      <c r="E1355" s="3">
        <v>6</v>
      </c>
      <c r="F1355" s="16">
        <v>21.84</v>
      </c>
      <c r="G1355">
        <v>0</v>
      </c>
    </row>
    <row r="1356" spans="1:7" ht="15.75" x14ac:dyDescent="0.5">
      <c r="A1356" s="14">
        <v>42916</v>
      </c>
      <c r="B1356" s="15">
        <v>0.41666666666424135</v>
      </c>
      <c r="C1356" s="3">
        <v>22.2</v>
      </c>
      <c r="D1356" s="3">
        <v>33</v>
      </c>
      <c r="E1356" s="3">
        <v>5</v>
      </c>
      <c r="F1356" s="16">
        <v>22</v>
      </c>
      <c r="G1356">
        <v>0</v>
      </c>
    </row>
    <row r="1357" spans="1:7" ht="15.75" x14ac:dyDescent="0.5">
      <c r="A1357" s="14">
        <v>42916</v>
      </c>
      <c r="B1357" s="15">
        <v>0.45833333333575865</v>
      </c>
      <c r="C1357" s="3">
        <v>23.3</v>
      </c>
      <c r="D1357" s="3">
        <v>29</v>
      </c>
      <c r="E1357" s="3">
        <v>7</v>
      </c>
      <c r="F1357" s="16">
        <v>22.05</v>
      </c>
      <c r="G1357">
        <v>0</v>
      </c>
    </row>
    <row r="1358" spans="1:7" ht="15.75" x14ac:dyDescent="0.5">
      <c r="A1358" s="14">
        <v>42916</v>
      </c>
      <c r="B1358" s="15">
        <v>0.5</v>
      </c>
      <c r="C1358" s="3">
        <v>25</v>
      </c>
      <c r="D1358" s="3">
        <v>28</v>
      </c>
      <c r="E1358" s="3">
        <v>6</v>
      </c>
      <c r="F1358" s="16">
        <v>22.17</v>
      </c>
      <c r="G1358">
        <v>0</v>
      </c>
    </row>
    <row r="1359" spans="1:7" ht="15.75" x14ac:dyDescent="0.5">
      <c r="A1359" s="14">
        <v>42916</v>
      </c>
      <c r="B1359" s="15">
        <v>0.54166666666424135</v>
      </c>
      <c r="C1359" s="3">
        <v>26.7</v>
      </c>
      <c r="D1359" s="3">
        <v>12</v>
      </c>
      <c r="E1359" s="3">
        <v>7</v>
      </c>
      <c r="F1359" s="16">
        <v>22.26</v>
      </c>
      <c r="G1359">
        <v>0</v>
      </c>
    </row>
    <row r="1360" spans="1:7" ht="15.75" x14ac:dyDescent="0.5">
      <c r="A1360" s="14">
        <v>42916</v>
      </c>
      <c r="B1360" s="15">
        <v>0.58333333333575865</v>
      </c>
      <c r="C1360" s="3">
        <v>27.2</v>
      </c>
      <c r="D1360" s="3">
        <v>13</v>
      </c>
      <c r="E1360" s="3">
        <v>7</v>
      </c>
      <c r="F1360" s="16">
        <v>22.37</v>
      </c>
      <c r="G1360">
        <v>0</v>
      </c>
    </row>
    <row r="1361" spans="1:7" ht="15.75" x14ac:dyDescent="0.5">
      <c r="A1361" s="14">
        <v>42916</v>
      </c>
      <c r="B1361" s="15">
        <v>0.625</v>
      </c>
      <c r="C1361" s="3">
        <v>27.2</v>
      </c>
      <c r="D1361" s="3">
        <v>21</v>
      </c>
      <c r="E1361" s="3">
        <v>7</v>
      </c>
      <c r="F1361" s="16">
        <v>22.84</v>
      </c>
      <c r="G1361">
        <v>0</v>
      </c>
    </row>
    <row r="1362" spans="1:7" ht="15.75" x14ac:dyDescent="0.5">
      <c r="A1362" s="14">
        <v>42916</v>
      </c>
      <c r="B1362" s="15">
        <v>0.66666666666424135</v>
      </c>
      <c r="C1362" s="3">
        <v>28.3</v>
      </c>
      <c r="D1362" s="3">
        <v>19</v>
      </c>
      <c r="E1362" s="3">
        <v>7</v>
      </c>
      <c r="F1362" s="16">
        <v>22.57</v>
      </c>
      <c r="G1362">
        <v>0</v>
      </c>
    </row>
    <row r="1363" spans="1:7" ht="15.75" x14ac:dyDescent="0.5">
      <c r="A1363" s="14">
        <v>42916</v>
      </c>
      <c r="B1363" s="15">
        <v>0.70833333333575865</v>
      </c>
      <c r="C1363" s="3">
        <v>27.8</v>
      </c>
      <c r="D1363" s="3">
        <v>23</v>
      </c>
      <c r="E1363" s="3">
        <v>6</v>
      </c>
      <c r="F1363" s="16">
        <v>22.71</v>
      </c>
      <c r="G1363">
        <v>0</v>
      </c>
    </row>
    <row r="1364" spans="1:7" ht="15.75" x14ac:dyDescent="0.5">
      <c r="A1364" s="14">
        <v>42916</v>
      </c>
      <c r="B1364" s="15">
        <v>0.75</v>
      </c>
      <c r="C1364" s="3">
        <v>27.2</v>
      </c>
      <c r="D1364" s="3">
        <v>27</v>
      </c>
      <c r="E1364" s="3">
        <v>5</v>
      </c>
      <c r="F1364" s="16">
        <v>22.31</v>
      </c>
      <c r="G1364">
        <v>0</v>
      </c>
    </row>
    <row r="1365" spans="1:7" ht="15.75" x14ac:dyDescent="0.5">
      <c r="A1365" s="14">
        <v>42916</v>
      </c>
      <c r="B1365" s="15">
        <v>0.79166666666424135</v>
      </c>
      <c r="C1365" s="3">
        <v>26.7</v>
      </c>
      <c r="D1365" s="3">
        <v>33</v>
      </c>
      <c r="E1365" s="3">
        <v>8</v>
      </c>
      <c r="F1365" s="16">
        <v>22.38</v>
      </c>
      <c r="G1365">
        <v>0</v>
      </c>
    </row>
    <row r="1366" spans="1:7" ht="15.75" x14ac:dyDescent="0.5">
      <c r="A1366" s="14">
        <v>42916</v>
      </c>
      <c r="B1366" s="15">
        <v>0.83333333333575865</v>
      </c>
      <c r="C1366" s="3">
        <v>24.4</v>
      </c>
      <c r="D1366" s="3">
        <v>39</v>
      </c>
      <c r="E1366" s="3">
        <v>9</v>
      </c>
      <c r="F1366" s="16">
        <v>24.37</v>
      </c>
      <c r="G1366">
        <v>0</v>
      </c>
    </row>
    <row r="1367" spans="1:7" ht="15.75" x14ac:dyDescent="0.5">
      <c r="A1367" s="14">
        <v>42916</v>
      </c>
      <c r="B1367" s="15">
        <v>0.875</v>
      </c>
      <c r="C1367" s="3">
        <v>22.8</v>
      </c>
      <c r="D1367" s="3">
        <v>43</v>
      </c>
      <c r="E1367" s="3">
        <v>9</v>
      </c>
      <c r="F1367" s="16">
        <v>23.45</v>
      </c>
      <c r="G1367">
        <v>0</v>
      </c>
    </row>
    <row r="1368" spans="1:7" ht="15.75" x14ac:dyDescent="0.5">
      <c r="A1368" s="14">
        <v>42916</v>
      </c>
      <c r="B1368" s="15">
        <v>0.91666666666424135</v>
      </c>
      <c r="C1368" s="3">
        <v>18.3</v>
      </c>
      <c r="D1368" s="3">
        <v>47</v>
      </c>
      <c r="E1368" s="3">
        <v>11</v>
      </c>
      <c r="F1368" s="16">
        <v>23.07</v>
      </c>
      <c r="G1368">
        <v>0</v>
      </c>
    </row>
    <row r="1369" spans="1:7" ht="15.75" x14ac:dyDescent="0.5">
      <c r="A1369" s="14">
        <v>42916</v>
      </c>
      <c r="B1369" s="15">
        <v>0.95833333333575865</v>
      </c>
      <c r="C1369" s="3">
        <v>16.100000000000001</v>
      </c>
      <c r="D1369" s="3">
        <v>56</v>
      </c>
      <c r="E1369" s="3">
        <v>5</v>
      </c>
      <c r="F1369" s="16">
        <v>22.65</v>
      </c>
      <c r="G1369">
        <v>0</v>
      </c>
    </row>
    <row r="1370" spans="1:7" ht="15.75" x14ac:dyDescent="0.5">
      <c r="A1370" s="14">
        <v>42917</v>
      </c>
      <c r="B1370" s="15">
        <v>0</v>
      </c>
      <c r="C1370" s="3">
        <v>16.100000000000001</v>
      </c>
      <c r="D1370" s="3">
        <v>50</v>
      </c>
      <c r="E1370" s="3"/>
      <c r="F1370" s="16">
        <v>22.55</v>
      </c>
      <c r="G1370">
        <v>0</v>
      </c>
    </row>
    <row r="1371" spans="1:7" ht="15.75" x14ac:dyDescent="0.5">
      <c r="A1371" s="14">
        <v>42917</v>
      </c>
      <c r="B1371" s="15">
        <v>4.1666666664241347E-2</v>
      </c>
      <c r="C1371" s="3">
        <v>14.4</v>
      </c>
      <c r="D1371" s="3">
        <v>51</v>
      </c>
      <c r="E1371" s="3">
        <v>7</v>
      </c>
      <c r="F1371" s="16">
        <v>22.48</v>
      </c>
      <c r="G1371">
        <v>0</v>
      </c>
    </row>
    <row r="1372" spans="1:7" ht="15.75" x14ac:dyDescent="0.5">
      <c r="A1372" s="14">
        <v>42917</v>
      </c>
      <c r="B1372" s="15">
        <v>8.3333333335758653E-2</v>
      </c>
      <c r="C1372" s="25"/>
      <c r="D1372" s="25"/>
      <c r="E1372" s="25"/>
      <c r="F1372" s="16">
        <v>22.33</v>
      </c>
      <c r="G1372">
        <v>1</v>
      </c>
    </row>
    <row r="1373" spans="1:7" ht="15.75" x14ac:dyDescent="0.5">
      <c r="A1373" s="14">
        <v>42917</v>
      </c>
      <c r="B1373" s="15">
        <v>0.125</v>
      </c>
      <c r="C1373" s="3">
        <v>15.6</v>
      </c>
      <c r="D1373" s="3">
        <v>42</v>
      </c>
      <c r="E1373" s="3">
        <v>3</v>
      </c>
      <c r="F1373" s="16">
        <v>22.19</v>
      </c>
      <c r="G1373">
        <v>0</v>
      </c>
    </row>
    <row r="1374" spans="1:7" ht="15.75" x14ac:dyDescent="0.5">
      <c r="A1374" s="14">
        <v>42917</v>
      </c>
      <c r="B1374" s="15">
        <v>0.16666666666424135</v>
      </c>
      <c r="C1374" s="3">
        <v>12.8</v>
      </c>
      <c r="D1374" s="3">
        <v>57</v>
      </c>
      <c r="E1374" s="3">
        <v>6</v>
      </c>
      <c r="F1374" s="16">
        <v>22.09</v>
      </c>
      <c r="G1374">
        <v>0</v>
      </c>
    </row>
    <row r="1375" spans="1:7" ht="15.75" x14ac:dyDescent="0.5">
      <c r="A1375" s="14">
        <v>42917</v>
      </c>
      <c r="B1375" s="15">
        <v>0.20833333333575865</v>
      </c>
      <c r="C1375" s="3">
        <v>13.3</v>
      </c>
      <c r="D1375" s="3">
        <v>47</v>
      </c>
      <c r="E1375" s="3">
        <v>7</v>
      </c>
      <c r="F1375" s="16">
        <v>22.01</v>
      </c>
      <c r="G1375">
        <v>0</v>
      </c>
    </row>
    <row r="1376" spans="1:7" ht="15.75" x14ac:dyDescent="0.5">
      <c r="A1376" s="14">
        <v>42917</v>
      </c>
      <c r="B1376" s="15">
        <v>0.25</v>
      </c>
      <c r="C1376" s="3">
        <v>13.9</v>
      </c>
      <c r="D1376" s="3">
        <v>51</v>
      </c>
      <c r="E1376" s="3">
        <v>0</v>
      </c>
      <c r="F1376" s="16">
        <v>21.82</v>
      </c>
      <c r="G1376">
        <v>0</v>
      </c>
    </row>
    <row r="1377" spans="1:7" ht="15.75" x14ac:dyDescent="0.5">
      <c r="A1377" s="14">
        <v>42917</v>
      </c>
      <c r="B1377" s="15">
        <v>0.29166666666424135</v>
      </c>
      <c r="C1377" s="3">
        <v>17.8</v>
      </c>
      <c r="D1377" s="3">
        <v>41</v>
      </c>
      <c r="E1377" s="3">
        <v>0</v>
      </c>
      <c r="F1377" s="16">
        <v>21.66</v>
      </c>
      <c r="G1377">
        <v>0</v>
      </c>
    </row>
    <row r="1378" spans="1:7" ht="15.75" x14ac:dyDescent="0.5">
      <c r="A1378" s="14">
        <v>42917</v>
      </c>
      <c r="B1378" s="15">
        <v>0.33333333333575865</v>
      </c>
      <c r="C1378" s="3">
        <v>20</v>
      </c>
      <c r="D1378" s="3">
        <v>32</v>
      </c>
      <c r="E1378" s="3">
        <v>5</v>
      </c>
      <c r="F1378" s="16">
        <v>21.6</v>
      </c>
      <c r="G1378">
        <v>0</v>
      </c>
    </row>
    <row r="1379" spans="1:7" ht="15.75" x14ac:dyDescent="0.5">
      <c r="A1379" s="14">
        <v>42917</v>
      </c>
      <c r="B1379" s="15">
        <v>0.375</v>
      </c>
      <c r="C1379" s="3">
        <v>22.2</v>
      </c>
      <c r="D1379" s="3">
        <v>30</v>
      </c>
      <c r="E1379" s="3">
        <v>3</v>
      </c>
      <c r="F1379" s="16">
        <v>21.69</v>
      </c>
      <c r="G1379">
        <v>0</v>
      </c>
    </row>
    <row r="1380" spans="1:7" ht="15.75" x14ac:dyDescent="0.5">
      <c r="A1380" s="14">
        <v>42917</v>
      </c>
      <c r="B1380" s="15">
        <v>0.41666666666424135</v>
      </c>
      <c r="C1380" s="3">
        <v>22.8</v>
      </c>
      <c r="D1380" s="3">
        <v>34</v>
      </c>
      <c r="E1380" s="3">
        <v>5</v>
      </c>
      <c r="F1380" s="16">
        <v>21.81</v>
      </c>
      <c r="G1380">
        <v>0</v>
      </c>
    </row>
    <row r="1381" spans="1:7" ht="15.75" x14ac:dyDescent="0.5">
      <c r="A1381" s="14">
        <v>42917</v>
      </c>
      <c r="B1381" s="15">
        <v>0.45833333333575865</v>
      </c>
      <c r="C1381" s="3">
        <v>24.4</v>
      </c>
      <c r="D1381" s="3">
        <v>29</v>
      </c>
      <c r="E1381" s="3">
        <v>7</v>
      </c>
      <c r="F1381" s="16">
        <v>21.9</v>
      </c>
      <c r="G1381">
        <v>0</v>
      </c>
    </row>
    <row r="1382" spans="1:7" ht="15.75" x14ac:dyDescent="0.5">
      <c r="A1382" s="14">
        <v>42917</v>
      </c>
      <c r="B1382" s="15">
        <v>0.5</v>
      </c>
      <c r="C1382" s="3">
        <v>25.6</v>
      </c>
      <c r="D1382" s="3">
        <v>32</v>
      </c>
      <c r="E1382" s="3">
        <v>5</v>
      </c>
      <c r="F1382" s="16">
        <v>21.99</v>
      </c>
      <c r="G1382">
        <v>0</v>
      </c>
    </row>
    <row r="1383" spans="1:7" ht="15.75" x14ac:dyDescent="0.5">
      <c r="A1383" s="14">
        <v>42917</v>
      </c>
      <c r="B1383" s="15">
        <v>0.54166666666424135</v>
      </c>
      <c r="C1383" s="3">
        <v>29.4</v>
      </c>
      <c r="D1383" s="3">
        <v>26</v>
      </c>
      <c r="E1383" s="3">
        <v>8</v>
      </c>
      <c r="F1383" s="16">
        <v>22.37</v>
      </c>
      <c r="G1383">
        <v>0</v>
      </c>
    </row>
    <row r="1384" spans="1:7" ht="15.75" x14ac:dyDescent="0.5">
      <c r="A1384" s="14">
        <v>42917</v>
      </c>
      <c r="B1384" s="15">
        <v>0.58333333333575865</v>
      </c>
      <c r="C1384" s="3">
        <v>31.1</v>
      </c>
      <c r="D1384" s="3">
        <v>23</v>
      </c>
      <c r="E1384" s="3">
        <v>7</v>
      </c>
      <c r="F1384" s="16">
        <v>22.43</v>
      </c>
      <c r="G1384">
        <v>0</v>
      </c>
    </row>
    <row r="1385" spans="1:7" ht="15.75" x14ac:dyDescent="0.5">
      <c r="A1385" s="14">
        <v>42917</v>
      </c>
      <c r="B1385" s="15">
        <v>0.625</v>
      </c>
      <c r="C1385" s="3">
        <v>32.799999999999997</v>
      </c>
      <c r="D1385" s="3">
        <v>13</v>
      </c>
      <c r="E1385" s="3">
        <v>3</v>
      </c>
      <c r="F1385" s="16">
        <v>23.7</v>
      </c>
      <c r="G1385">
        <v>0</v>
      </c>
    </row>
    <row r="1386" spans="1:7" ht="15.75" x14ac:dyDescent="0.5">
      <c r="A1386" s="14">
        <v>42917</v>
      </c>
      <c r="B1386" s="15">
        <v>0.66666666666424135</v>
      </c>
      <c r="C1386" s="3">
        <v>33.9</v>
      </c>
      <c r="D1386" s="3">
        <v>9</v>
      </c>
      <c r="E1386" s="3">
        <v>3</v>
      </c>
      <c r="F1386" s="16">
        <v>23.9</v>
      </c>
      <c r="G1386">
        <v>0</v>
      </c>
    </row>
    <row r="1387" spans="1:7" ht="15.75" x14ac:dyDescent="0.5">
      <c r="A1387" s="14">
        <v>42917</v>
      </c>
      <c r="B1387" s="15">
        <v>0.70833333333575865</v>
      </c>
      <c r="C1387" s="3">
        <v>33.299999999999997</v>
      </c>
      <c r="D1387" s="3">
        <v>11</v>
      </c>
      <c r="E1387" s="3">
        <v>0</v>
      </c>
      <c r="F1387" s="16">
        <v>24.05</v>
      </c>
      <c r="G1387">
        <v>0</v>
      </c>
    </row>
    <row r="1388" spans="1:7" ht="15.75" x14ac:dyDescent="0.5">
      <c r="A1388" s="14">
        <v>42917</v>
      </c>
      <c r="B1388" s="15">
        <v>0.75</v>
      </c>
      <c r="C1388" s="3">
        <v>31.7</v>
      </c>
      <c r="D1388" s="3">
        <v>27</v>
      </c>
      <c r="E1388" s="3">
        <v>7</v>
      </c>
      <c r="F1388" s="16">
        <v>24.89</v>
      </c>
      <c r="G1388">
        <v>0</v>
      </c>
    </row>
    <row r="1389" spans="1:7" ht="15.75" x14ac:dyDescent="0.5">
      <c r="A1389" s="14">
        <v>42917</v>
      </c>
      <c r="B1389" s="15">
        <v>0.79166666666424135</v>
      </c>
      <c r="C1389" s="3">
        <v>30.6</v>
      </c>
      <c r="D1389" s="3">
        <v>17</v>
      </c>
      <c r="E1389" s="3">
        <v>8</v>
      </c>
      <c r="F1389" s="16">
        <v>24.68</v>
      </c>
      <c r="G1389">
        <v>0</v>
      </c>
    </row>
    <row r="1390" spans="1:7" ht="15.75" x14ac:dyDescent="0.5">
      <c r="A1390" s="14">
        <v>42917</v>
      </c>
      <c r="B1390" s="15">
        <v>0.83333333333575865</v>
      </c>
      <c r="C1390" s="3">
        <v>27.8</v>
      </c>
      <c r="D1390" s="3">
        <v>22</v>
      </c>
      <c r="E1390" s="3">
        <v>7</v>
      </c>
      <c r="F1390" s="16">
        <v>24.36</v>
      </c>
      <c r="G1390">
        <v>0</v>
      </c>
    </row>
    <row r="1391" spans="1:7" ht="15.75" x14ac:dyDescent="0.5">
      <c r="A1391" s="14">
        <v>42917</v>
      </c>
      <c r="B1391" s="15">
        <v>0.875</v>
      </c>
      <c r="C1391" s="3">
        <v>25</v>
      </c>
      <c r="D1391" s="3">
        <v>28</v>
      </c>
      <c r="E1391" s="3">
        <v>3</v>
      </c>
      <c r="F1391" s="16">
        <v>25.05</v>
      </c>
      <c r="G1391">
        <v>0</v>
      </c>
    </row>
    <row r="1392" spans="1:7" ht="15.75" x14ac:dyDescent="0.5">
      <c r="A1392" s="14">
        <v>42917</v>
      </c>
      <c r="B1392" s="15">
        <v>0.91666666666424135</v>
      </c>
      <c r="C1392" s="3">
        <v>22.2</v>
      </c>
      <c r="D1392" s="3">
        <v>34</v>
      </c>
      <c r="E1392" s="3">
        <v>6</v>
      </c>
      <c r="F1392" s="16">
        <v>24.39</v>
      </c>
      <c r="G1392">
        <v>0</v>
      </c>
    </row>
    <row r="1393" spans="1:7" ht="15.75" x14ac:dyDescent="0.5">
      <c r="A1393" s="14">
        <v>42917</v>
      </c>
      <c r="B1393" s="15">
        <v>0.95833333333575865</v>
      </c>
      <c r="C1393" s="3">
        <v>19.399999999999999</v>
      </c>
      <c r="D1393" s="3">
        <v>44</v>
      </c>
      <c r="E1393" s="3">
        <v>3</v>
      </c>
      <c r="F1393" s="16">
        <v>24.33</v>
      </c>
      <c r="G1393">
        <v>0</v>
      </c>
    </row>
    <row r="1394" spans="1:7" ht="15.75" x14ac:dyDescent="0.5">
      <c r="A1394" s="14">
        <v>42918</v>
      </c>
      <c r="B1394" s="15">
        <v>0</v>
      </c>
      <c r="C1394" s="3">
        <v>20</v>
      </c>
      <c r="D1394" s="3">
        <v>59</v>
      </c>
      <c r="E1394" s="3">
        <v>10</v>
      </c>
      <c r="F1394" s="16">
        <v>24.15</v>
      </c>
      <c r="G1394">
        <v>0</v>
      </c>
    </row>
    <row r="1395" spans="1:7" ht="15.75" x14ac:dyDescent="0.5">
      <c r="A1395" s="14">
        <v>42918</v>
      </c>
      <c r="B1395" s="15">
        <v>4.1666666664241347E-2</v>
      </c>
      <c r="C1395" s="3">
        <v>20</v>
      </c>
      <c r="D1395" s="3">
        <v>51</v>
      </c>
      <c r="E1395" s="3">
        <v>3</v>
      </c>
      <c r="F1395" s="16">
        <v>23.84</v>
      </c>
      <c r="G1395">
        <v>0</v>
      </c>
    </row>
    <row r="1396" spans="1:7" ht="15.75" x14ac:dyDescent="0.5">
      <c r="A1396" s="14">
        <v>42918</v>
      </c>
      <c r="B1396" s="15">
        <v>8.3333333335758653E-2</v>
      </c>
      <c r="C1396" s="3">
        <v>20.6</v>
      </c>
      <c r="D1396" s="3">
        <v>36</v>
      </c>
      <c r="E1396" s="3">
        <v>3</v>
      </c>
      <c r="F1396" s="16">
        <v>23.6</v>
      </c>
      <c r="G1396">
        <v>0</v>
      </c>
    </row>
    <row r="1397" spans="1:7" ht="15.75" x14ac:dyDescent="0.5">
      <c r="A1397" s="14">
        <v>42918</v>
      </c>
      <c r="B1397" s="15">
        <v>0.125</v>
      </c>
      <c r="C1397" s="3">
        <v>19.399999999999999</v>
      </c>
      <c r="D1397" s="3">
        <v>37</v>
      </c>
      <c r="E1397" s="3">
        <v>3</v>
      </c>
      <c r="F1397" s="16">
        <v>23.5</v>
      </c>
      <c r="G1397">
        <v>0</v>
      </c>
    </row>
    <row r="1398" spans="1:7" ht="15.75" x14ac:dyDescent="0.5">
      <c r="A1398" s="14">
        <v>42918</v>
      </c>
      <c r="B1398" s="15">
        <v>0.16666666666424135</v>
      </c>
      <c r="C1398" s="3">
        <v>17.2</v>
      </c>
      <c r="D1398" s="3">
        <v>47</v>
      </c>
      <c r="E1398" s="3">
        <v>7</v>
      </c>
      <c r="F1398" s="16">
        <v>23.13</v>
      </c>
      <c r="G1398">
        <v>0</v>
      </c>
    </row>
    <row r="1399" spans="1:7" ht="15.75" x14ac:dyDescent="0.5">
      <c r="A1399" s="14">
        <v>42918</v>
      </c>
      <c r="B1399" s="15">
        <v>0.20833333333575865</v>
      </c>
      <c r="C1399" s="3">
        <v>17.2</v>
      </c>
      <c r="D1399" s="3">
        <v>45</v>
      </c>
      <c r="E1399" s="3">
        <v>6</v>
      </c>
      <c r="F1399" s="16">
        <v>22.78</v>
      </c>
      <c r="G1399">
        <v>0</v>
      </c>
    </row>
    <row r="1400" spans="1:7" ht="15.75" x14ac:dyDescent="0.5">
      <c r="A1400" s="14">
        <v>42918</v>
      </c>
      <c r="B1400" s="15">
        <v>0.25</v>
      </c>
      <c r="C1400" s="3">
        <v>16.100000000000001</v>
      </c>
      <c r="D1400" s="3">
        <v>50</v>
      </c>
      <c r="E1400" s="3">
        <v>0</v>
      </c>
      <c r="F1400" s="16">
        <v>22.52</v>
      </c>
      <c r="G1400">
        <v>0</v>
      </c>
    </row>
    <row r="1401" spans="1:7" ht="15.75" x14ac:dyDescent="0.5">
      <c r="A1401" s="14">
        <v>42918</v>
      </c>
      <c r="B1401" s="15">
        <v>0.29166666666424135</v>
      </c>
      <c r="C1401" s="3">
        <v>20</v>
      </c>
      <c r="D1401" s="3">
        <v>42</v>
      </c>
      <c r="E1401" s="3">
        <v>6</v>
      </c>
      <c r="F1401" s="16">
        <v>22.36</v>
      </c>
      <c r="G1401">
        <v>0</v>
      </c>
    </row>
    <row r="1402" spans="1:7" ht="15.75" x14ac:dyDescent="0.5">
      <c r="A1402" s="14">
        <v>42918</v>
      </c>
      <c r="B1402" s="15">
        <v>0.33333333333575865</v>
      </c>
      <c r="C1402" s="3">
        <v>22.8</v>
      </c>
      <c r="D1402" s="3">
        <v>32</v>
      </c>
      <c r="E1402" s="3">
        <v>8</v>
      </c>
      <c r="F1402" s="16">
        <v>22.27</v>
      </c>
      <c r="G1402">
        <v>0</v>
      </c>
    </row>
    <row r="1403" spans="1:7" ht="15.75" x14ac:dyDescent="0.5">
      <c r="A1403" s="14">
        <v>42918</v>
      </c>
      <c r="B1403" s="15">
        <v>0.375</v>
      </c>
      <c r="C1403" s="3">
        <v>24.4</v>
      </c>
      <c r="D1403" s="3">
        <v>27</v>
      </c>
      <c r="E1403" s="3">
        <v>0</v>
      </c>
      <c r="F1403" s="16">
        <v>22.19</v>
      </c>
      <c r="G1403">
        <v>0</v>
      </c>
    </row>
    <row r="1404" spans="1:7" ht="15.75" x14ac:dyDescent="0.5">
      <c r="A1404" s="14">
        <v>42918</v>
      </c>
      <c r="B1404" s="15">
        <v>0.41666666666424135</v>
      </c>
      <c r="C1404" s="3">
        <v>27.8</v>
      </c>
      <c r="D1404" s="3">
        <v>24</v>
      </c>
      <c r="E1404" s="3">
        <v>5</v>
      </c>
      <c r="F1404" s="16">
        <v>22.21</v>
      </c>
      <c r="G1404">
        <v>0</v>
      </c>
    </row>
    <row r="1405" spans="1:7" ht="15.75" x14ac:dyDescent="0.5">
      <c r="A1405" s="14">
        <v>42918</v>
      </c>
      <c r="B1405" s="15">
        <v>0.45833333333575865</v>
      </c>
      <c r="C1405" s="3">
        <v>29.4</v>
      </c>
      <c r="D1405" s="3">
        <v>27</v>
      </c>
      <c r="E1405" s="3">
        <v>5</v>
      </c>
      <c r="F1405" s="16">
        <v>22.35</v>
      </c>
      <c r="G1405">
        <v>0</v>
      </c>
    </row>
    <row r="1406" spans="1:7" ht="15.75" x14ac:dyDescent="0.5">
      <c r="A1406" s="14">
        <v>42918</v>
      </c>
      <c r="B1406" s="15">
        <v>0.5</v>
      </c>
      <c r="C1406" s="3">
        <v>32.200000000000003</v>
      </c>
      <c r="D1406" s="3">
        <v>14</v>
      </c>
      <c r="E1406" s="3">
        <v>7</v>
      </c>
      <c r="F1406" s="16">
        <v>22.84</v>
      </c>
      <c r="G1406">
        <v>0</v>
      </c>
    </row>
    <row r="1407" spans="1:7" ht="15.75" x14ac:dyDescent="0.5">
      <c r="A1407" s="14">
        <v>42918</v>
      </c>
      <c r="B1407" s="15">
        <v>0.54166666666424135</v>
      </c>
      <c r="C1407" s="3">
        <v>33.9</v>
      </c>
      <c r="D1407" s="3">
        <v>13</v>
      </c>
      <c r="E1407" s="3">
        <v>7</v>
      </c>
      <c r="F1407" s="16">
        <v>23.71</v>
      </c>
      <c r="G1407">
        <v>0</v>
      </c>
    </row>
    <row r="1408" spans="1:7" ht="15.75" x14ac:dyDescent="0.5">
      <c r="A1408" s="14">
        <v>42918</v>
      </c>
      <c r="B1408" s="15">
        <v>0.58333333333575865</v>
      </c>
      <c r="C1408" s="3">
        <v>35</v>
      </c>
      <c r="D1408" s="3">
        <v>11</v>
      </c>
      <c r="E1408" s="3">
        <v>8</v>
      </c>
      <c r="F1408" s="16">
        <v>24.17</v>
      </c>
      <c r="G1408">
        <v>0</v>
      </c>
    </row>
    <row r="1409" spans="1:7" ht="15.75" x14ac:dyDescent="0.5">
      <c r="A1409" s="14">
        <v>42918</v>
      </c>
      <c r="B1409" s="15">
        <v>0.625</v>
      </c>
      <c r="C1409" s="3">
        <v>32.799999999999997</v>
      </c>
      <c r="D1409" s="3">
        <v>13</v>
      </c>
      <c r="E1409" s="3">
        <v>14</v>
      </c>
      <c r="F1409" s="16">
        <v>24.81</v>
      </c>
      <c r="G1409">
        <v>0</v>
      </c>
    </row>
    <row r="1410" spans="1:7" ht="15.75" x14ac:dyDescent="0.5">
      <c r="A1410" s="14">
        <v>42918</v>
      </c>
      <c r="B1410" s="15">
        <v>0.66666666666424135</v>
      </c>
      <c r="C1410" s="3">
        <v>32.200000000000003</v>
      </c>
      <c r="D1410" s="3">
        <v>14</v>
      </c>
      <c r="E1410" s="3">
        <v>17</v>
      </c>
      <c r="F1410" s="16">
        <v>23.64</v>
      </c>
      <c r="G1410">
        <v>0</v>
      </c>
    </row>
    <row r="1411" spans="1:7" ht="15.75" x14ac:dyDescent="0.5">
      <c r="A1411" s="14">
        <v>42918</v>
      </c>
      <c r="B1411" s="15">
        <v>0.70833333333575865</v>
      </c>
      <c r="C1411" s="3">
        <v>31.7</v>
      </c>
      <c r="D1411" s="3">
        <v>15</v>
      </c>
      <c r="E1411" s="3">
        <v>5</v>
      </c>
      <c r="F1411" s="16">
        <v>23.38</v>
      </c>
      <c r="G1411">
        <v>0</v>
      </c>
    </row>
    <row r="1412" spans="1:7" ht="15.75" x14ac:dyDescent="0.5">
      <c r="A1412" s="14">
        <v>42918</v>
      </c>
      <c r="B1412" s="15">
        <v>0.75</v>
      </c>
      <c r="C1412" s="3">
        <v>33.299999999999997</v>
      </c>
      <c r="D1412" s="3">
        <v>13</v>
      </c>
      <c r="E1412" s="3">
        <v>11</v>
      </c>
      <c r="F1412" s="16">
        <v>23.55</v>
      </c>
      <c r="G1412">
        <v>0</v>
      </c>
    </row>
    <row r="1413" spans="1:7" ht="15.75" x14ac:dyDescent="0.5">
      <c r="A1413" s="14">
        <v>42918</v>
      </c>
      <c r="B1413" s="15">
        <v>0.79166666666424135</v>
      </c>
      <c r="C1413" s="3">
        <v>32.200000000000003</v>
      </c>
      <c r="D1413" s="3">
        <v>16</v>
      </c>
      <c r="E1413" s="3">
        <v>10</v>
      </c>
      <c r="F1413" s="16">
        <v>23.54</v>
      </c>
      <c r="G1413">
        <v>0</v>
      </c>
    </row>
    <row r="1414" spans="1:7" ht="15.75" x14ac:dyDescent="0.5">
      <c r="A1414" s="14">
        <v>42918</v>
      </c>
      <c r="B1414" s="15">
        <v>0.83333333333575865</v>
      </c>
      <c r="C1414" s="3">
        <v>28.9</v>
      </c>
      <c r="D1414" s="3">
        <v>22</v>
      </c>
      <c r="E1414" s="3">
        <v>17</v>
      </c>
      <c r="F1414" s="16">
        <v>23.65</v>
      </c>
      <c r="G1414">
        <v>0</v>
      </c>
    </row>
    <row r="1415" spans="1:7" ht="15.75" x14ac:dyDescent="0.5">
      <c r="A1415" s="14">
        <v>42918</v>
      </c>
      <c r="B1415" s="15">
        <v>0.875</v>
      </c>
      <c r="C1415" s="3">
        <v>25.6</v>
      </c>
      <c r="D1415" s="3">
        <v>30</v>
      </c>
      <c r="E1415" s="3">
        <v>15</v>
      </c>
      <c r="F1415" s="16">
        <v>23.53</v>
      </c>
      <c r="G1415">
        <v>0</v>
      </c>
    </row>
    <row r="1416" spans="1:7" ht="15.75" x14ac:dyDescent="0.5">
      <c r="A1416" s="14">
        <v>42918</v>
      </c>
      <c r="B1416" s="15">
        <v>0.91666666666424135</v>
      </c>
      <c r="C1416" s="3">
        <v>26.7</v>
      </c>
      <c r="D1416" s="3">
        <v>27</v>
      </c>
      <c r="E1416" s="3">
        <v>13</v>
      </c>
      <c r="F1416" s="16">
        <v>23.4</v>
      </c>
      <c r="G1416">
        <v>0</v>
      </c>
    </row>
    <row r="1417" spans="1:7" ht="15.75" x14ac:dyDescent="0.5">
      <c r="A1417" s="14">
        <v>42918</v>
      </c>
      <c r="B1417" s="15">
        <v>0.95833333333575865</v>
      </c>
      <c r="C1417" s="3">
        <v>25</v>
      </c>
      <c r="D1417" s="3">
        <v>30</v>
      </c>
      <c r="E1417" s="3">
        <v>5</v>
      </c>
      <c r="F1417" s="16">
        <v>23.27</v>
      </c>
      <c r="G1417">
        <v>0</v>
      </c>
    </row>
    <row r="1418" spans="1:7" ht="15.75" x14ac:dyDescent="0.5">
      <c r="A1418" s="14">
        <v>42919</v>
      </c>
      <c r="B1418" s="15">
        <v>0</v>
      </c>
      <c r="C1418" s="3">
        <v>23.3</v>
      </c>
      <c r="D1418" s="3">
        <v>37</v>
      </c>
      <c r="E1418" s="3">
        <v>8</v>
      </c>
      <c r="F1418" s="16">
        <v>23.2</v>
      </c>
      <c r="G1418">
        <v>0</v>
      </c>
    </row>
    <row r="1419" spans="1:7" ht="15.75" x14ac:dyDescent="0.5">
      <c r="A1419" s="14">
        <v>42919</v>
      </c>
      <c r="B1419" s="15">
        <v>4.1666666664241347E-2</v>
      </c>
      <c r="C1419" s="3">
        <v>23.3</v>
      </c>
      <c r="D1419" s="3">
        <v>32</v>
      </c>
      <c r="E1419" s="3">
        <v>11</v>
      </c>
      <c r="F1419" s="16">
        <v>23.13</v>
      </c>
      <c r="G1419">
        <v>0</v>
      </c>
    </row>
    <row r="1420" spans="1:7" ht="15.75" x14ac:dyDescent="0.5">
      <c r="A1420" s="14">
        <v>42919</v>
      </c>
      <c r="B1420" s="15">
        <v>8.3333333335758653E-2</v>
      </c>
      <c r="C1420" s="3">
        <v>20.6</v>
      </c>
      <c r="D1420" s="3">
        <v>36</v>
      </c>
      <c r="E1420" s="3">
        <v>9</v>
      </c>
      <c r="F1420" s="16">
        <v>23.04</v>
      </c>
      <c r="G1420">
        <v>0</v>
      </c>
    </row>
    <row r="1421" spans="1:7" ht="15.75" x14ac:dyDescent="0.5">
      <c r="A1421" s="14">
        <v>42919</v>
      </c>
      <c r="B1421" s="15">
        <v>0.125</v>
      </c>
      <c r="C1421" s="3">
        <v>20</v>
      </c>
      <c r="D1421" s="3">
        <v>38</v>
      </c>
      <c r="E1421" s="3">
        <v>10</v>
      </c>
      <c r="F1421" s="16">
        <v>22.91</v>
      </c>
      <c r="G1421">
        <v>0</v>
      </c>
    </row>
    <row r="1422" spans="1:7" ht="15.75" x14ac:dyDescent="0.5">
      <c r="A1422" s="14">
        <v>42919</v>
      </c>
      <c r="B1422" s="15">
        <v>0.16666666666424135</v>
      </c>
      <c r="C1422" s="3">
        <v>20</v>
      </c>
      <c r="D1422" s="3">
        <v>40</v>
      </c>
      <c r="E1422" s="3">
        <v>9</v>
      </c>
      <c r="F1422" s="16">
        <v>22.81</v>
      </c>
      <c r="G1422">
        <v>0</v>
      </c>
    </row>
    <row r="1423" spans="1:7" ht="15.75" x14ac:dyDescent="0.5">
      <c r="A1423" s="14">
        <v>42919</v>
      </c>
      <c r="B1423" s="15">
        <v>0.20833333333575865</v>
      </c>
      <c r="C1423" s="3">
        <v>18.899999999999999</v>
      </c>
      <c r="D1423" s="3">
        <v>40</v>
      </c>
      <c r="E1423" s="3">
        <v>6</v>
      </c>
      <c r="F1423" s="16">
        <v>22.68</v>
      </c>
      <c r="G1423">
        <v>0</v>
      </c>
    </row>
    <row r="1424" spans="1:7" ht="15.75" x14ac:dyDescent="0.5">
      <c r="A1424" s="14">
        <v>42919</v>
      </c>
      <c r="B1424" s="15">
        <v>0.25</v>
      </c>
      <c r="C1424" s="3">
        <v>20</v>
      </c>
      <c r="D1424" s="3">
        <v>39</v>
      </c>
      <c r="E1424" s="3">
        <v>8</v>
      </c>
      <c r="F1424" s="16">
        <v>22.59</v>
      </c>
      <c r="G1424">
        <v>0</v>
      </c>
    </row>
    <row r="1425" spans="1:7" ht="15.75" x14ac:dyDescent="0.5">
      <c r="A1425" s="14">
        <v>42919</v>
      </c>
      <c r="B1425" s="15">
        <v>0.29166666666424135</v>
      </c>
      <c r="C1425" s="3">
        <v>20.6</v>
      </c>
      <c r="D1425" s="3">
        <v>42</v>
      </c>
      <c r="E1425" s="3">
        <v>6</v>
      </c>
      <c r="F1425" s="16">
        <v>22.53</v>
      </c>
      <c r="G1425">
        <v>0</v>
      </c>
    </row>
    <row r="1426" spans="1:7" ht="15.75" x14ac:dyDescent="0.5">
      <c r="A1426" s="14">
        <v>42919</v>
      </c>
      <c r="B1426" s="15">
        <v>0.33333333333575865</v>
      </c>
      <c r="C1426" s="3">
        <v>23.9</v>
      </c>
      <c r="D1426" s="3">
        <v>34</v>
      </c>
      <c r="E1426" s="3">
        <v>7</v>
      </c>
      <c r="F1426" s="16">
        <v>22.49</v>
      </c>
      <c r="G1426">
        <v>0</v>
      </c>
    </row>
    <row r="1427" spans="1:7" ht="15.75" x14ac:dyDescent="0.5">
      <c r="A1427" s="14">
        <v>42919</v>
      </c>
      <c r="B1427" s="15">
        <v>0.375</v>
      </c>
      <c r="C1427" s="3">
        <v>26.7</v>
      </c>
      <c r="D1427" s="3">
        <v>25</v>
      </c>
      <c r="E1427" s="3">
        <v>7</v>
      </c>
      <c r="F1427" s="16">
        <v>22.5</v>
      </c>
      <c r="G1427">
        <v>0</v>
      </c>
    </row>
    <row r="1428" spans="1:7" ht="15.75" x14ac:dyDescent="0.5">
      <c r="A1428" s="14">
        <v>42919</v>
      </c>
      <c r="B1428" s="15">
        <v>0.41666666666424135</v>
      </c>
      <c r="C1428" s="3">
        <v>30</v>
      </c>
      <c r="D1428" s="3">
        <v>15</v>
      </c>
      <c r="E1428" s="3">
        <v>8</v>
      </c>
      <c r="F1428" s="16">
        <v>22.61</v>
      </c>
      <c r="G1428">
        <v>0</v>
      </c>
    </row>
    <row r="1429" spans="1:7" ht="15.75" x14ac:dyDescent="0.5">
      <c r="A1429" s="14">
        <v>42919</v>
      </c>
      <c r="B1429" s="15">
        <v>0.45833333333575865</v>
      </c>
      <c r="C1429" s="3">
        <v>31.1</v>
      </c>
      <c r="D1429" s="3">
        <v>14</v>
      </c>
      <c r="E1429" s="3">
        <v>7</v>
      </c>
      <c r="F1429" s="16">
        <v>22.71</v>
      </c>
      <c r="G1429">
        <v>0</v>
      </c>
    </row>
    <row r="1430" spans="1:7" ht="15.75" x14ac:dyDescent="0.5">
      <c r="A1430" s="14">
        <v>42919</v>
      </c>
      <c r="B1430" s="15">
        <v>0.5</v>
      </c>
      <c r="C1430" s="3">
        <v>32.799999999999997</v>
      </c>
      <c r="D1430" s="3">
        <v>12</v>
      </c>
      <c r="E1430" s="3">
        <v>7</v>
      </c>
      <c r="F1430" s="16">
        <v>22.66</v>
      </c>
      <c r="G1430">
        <v>0</v>
      </c>
    </row>
    <row r="1431" spans="1:7" ht="15.75" x14ac:dyDescent="0.5">
      <c r="A1431" s="14">
        <v>42919</v>
      </c>
      <c r="B1431" s="15">
        <v>0.54166666666424135</v>
      </c>
      <c r="C1431" s="3">
        <v>33.9</v>
      </c>
      <c r="D1431" s="3">
        <v>12</v>
      </c>
      <c r="E1431" s="3">
        <v>7</v>
      </c>
      <c r="F1431" s="16">
        <v>22.91</v>
      </c>
      <c r="G1431">
        <v>0</v>
      </c>
    </row>
    <row r="1432" spans="1:7" ht="15.75" x14ac:dyDescent="0.5">
      <c r="A1432" s="14">
        <v>42919</v>
      </c>
      <c r="B1432" s="15">
        <v>0.58333333333575865</v>
      </c>
      <c r="C1432" s="3">
        <v>33.9</v>
      </c>
      <c r="D1432" s="3">
        <v>11</v>
      </c>
      <c r="E1432" s="3">
        <v>6</v>
      </c>
      <c r="F1432" s="16">
        <v>23.99</v>
      </c>
      <c r="G1432">
        <v>0</v>
      </c>
    </row>
    <row r="1433" spans="1:7" ht="15.75" x14ac:dyDescent="0.5">
      <c r="A1433" s="14">
        <v>42919</v>
      </c>
      <c r="B1433" s="15">
        <v>0.625</v>
      </c>
      <c r="C1433" s="3">
        <v>35</v>
      </c>
      <c r="D1433" s="3">
        <v>11</v>
      </c>
      <c r="E1433" s="3">
        <v>7</v>
      </c>
      <c r="F1433" s="16">
        <v>23.97</v>
      </c>
      <c r="G1433">
        <v>0</v>
      </c>
    </row>
    <row r="1434" spans="1:7" ht="15.75" x14ac:dyDescent="0.5">
      <c r="A1434" s="14">
        <v>42919</v>
      </c>
      <c r="B1434" s="15">
        <v>0.66666666666424135</v>
      </c>
      <c r="C1434" s="3">
        <v>35.6</v>
      </c>
      <c r="D1434" s="3">
        <v>10</v>
      </c>
      <c r="E1434" s="3">
        <v>5</v>
      </c>
      <c r="F1434" s="16">
        <v>24.36</v>
      </c>
      <c r="G1434">
        <v>0</v>
      </c>
    </row>
    <row r="1435" spans="1:7" ht="15.75" x14ac:dyDescent="0.5">
      <c r="A1435" s="14">
        <v>42919</v>
      </c>
      <c r="B1435" s="15">
        <v>0.70833333333575865</v>
      </c>
      <c r="C1435" s="3">
        <v>34.4</v>
      </c>
      <c r="D1435" s="3">
        <v>17</v>
      </c>
      <c r="E1435" s="3">
        <v>8</v>
      </c>
      <c r="F1435" s="16">
        <v>23.73</v>
      </c>
      <c r="G1435">
        <v>0</v>
      </c>
    </row>
    <row r="1436" spans="1:7" ht="15.75" x14ac:dyDescent="0.5">
      <c r="A1436" s="14">
        <v>42919</v>
      </c>
      <c r="B1436" s="15">
        <v>0.75</v>
      </c>
      <c r="C1436" s="3">
        <v>34.4</v>
      </c>
      <c r="D1436" s="3">
        <v>12</v>
      </c>
      <c r="E1436" s="3">
        <v>5</v>
      </c>
      <c r="F1436" s="16">
        <v>23.89</v>
      </c>
      <c r="G1436">
        <v>0</v>
      </c>
    </row>
    <row r="1437" spans="1:7" ht="15.75" x14ac:dyDescent="0.5">
      <c r="A1437" s="14">
        <v>42919</v>
      </c>
      <c r="B1437" s="15">
        <v>0.79166666666424135</v>
      </c>
      <c r="C1437" s="3">
        <v>30.6</v>
      </c>
      <c r="D1437" s="3">
        <v>43</v>
      </c>
      <c r="E1437" s="3">
        <v>7</v>
      </c>
      <c r="F1437" s="16">
        <v>24.47</v>
      </c>
      <c r="G1437">
        <v>0</v>
      </c>
    </row>
    <row r="1438" spans="1:7" ht="15.75" x14ac:dyDescent="0.5">
      <c r="A1438" s="14">
        <v>42919</v>
      </c>
      <c r="B1438" s="15">
        <v>0.83333333333575865</v>
      </c>
      <c r="C1438" s="3">
        <v>28.3</v>
      </c>
      <c r="D1438" s="3">
        <v>41</v>
      </c>
      <c r="E1438" s="3">
        <v>7</v>
      </c>
      <c r="F1438" s="16">
        <v>24.66</v>
      </c>
      <c r="G1438">
        <v>0</v>
      </c>
    </row>
    <row r="1439" spans="1:7" ht="15.75" x14ac:dyDescent="0.5">
      <c r="A1439" s="14">
        <v>42919</v>
      </c>
      <c r="B1439" s="15">
        <v>0.875</v>
      </c>
      <c r="C1439" s="3">
        <v>24.4</v>
      </c>
      <c r="D1439" s="3">
        <v>45</v>
      </c>
      <c r="E1439" s="3">
        <v>6</v>
      </c>
      <c r="F1439" s="16">
        <v>25.57</v>
      </c>
      <c r="G1439">
        <v>0</v>
      </c>
    </row>
    <row r="1440" spans="1:7" ht="15.75" x14ac:dyDescent="0.5">
      <c r="A1440" s="14">
        <v>42919</v>
      </c>
      <c r="B1440" s="15">
        <v>0.91666666666424135</v>
      </c>
      <c r="C1440" s="3">
        <v>22.2</v>
      </c>
      <c r="D1440" s="3">
        <v>50</v>
      </c>
      <c r="E1440" s="3">
        <v>9</v>
      </c>
      <c r="F1440" s="16">
        <v>25.67</v>
      </c>
      <c r="G1440">
        <v>0</v>
      </c>
    </row>
    <row r="1441" spans="1:7" ht="15.75" x14ac:dyDescent="0.5">
      <c r="A1441" s="14">
        <v>42919</v>
      </c>
      <c r="B1441" s="15">
        <v>0.95833333333575865</v>
      </c>
      <c r="C1441" s="3">
        <v>21.7</v>
      </c>
      <c r="D1441" s="3">
        <v>44</v>
      </c>
      <c r="E1441" s="3">
        <v>0</v>
      </c>
      <c r="F1441" s="16">
        <v>25.57</v>
      </c>
      <c r="G1441">
        <v>0</v>
      </c>
    </row>
    <row r="1442" spans="1:7" ht="15.75" x14ac:dyDescent="0.5">
      <c r="A1442" s="14">
        <v>42920</v>
      </c>
      <c r="B1442" s="15">
        <v>0</v>
      </c>
      <c r="C1442" s="3">
        <v>20.6</v>
      </c>
      <c r="D1442" s="3">
        <v>49</v>
      </c>
      <c r="E1442" s="3">
        <v>3</v>
      </c>
      <c r="F1442" s="16">
        <v>25.3</v>
      </c>
      <c r="G1442">
        <v>0</v>
      </c>
    </row>
    <row r="1443" spans="1:7" ht="15.75" x14ac:dyDescent="0.5">
      <c r="A1443" s="14">
        <v>42920</v>
      </c>
      <c r="B1443" s="15">
        <v>4.1666666664241347E-2</v>
      </c>
      <c r="C1443" s="3">
        <v>21.1</v>
      </c>
      <c r="D1443" s="3">
        <v>41</v>
      </c>
      <c r="E1443" s="3">
        <v>0</v>
      </c>
      <c r="F1443" s="16">
        <v>25.02</v>
      </c>
      <c r="G1443">
        <v>0</v>
      </c>
    </row>
    <row r="1444" spans="1:7" ht="15.75" x14ac:dyDescent="0.5">
      <c r="A1444" s="14">
        <v>42920</v>
      </c>
      <c r="B1444" s="15">
        <v>8.3333333335758653E-2</v>
      </c>
      <c r="C1444" s="3">
        <v>18.899999999999999</v>
      </c>
      <c r="D1444" s="3">
        <v>47</v>
      </c>
      <c r="E1444" s="3">
        <v>5</v>
      </c>
      <c r="F1444" s="16">
        <v>24.97</v>
      </c>
      <c r="G1444">
        <v>0</v>
      </c>
    </row>
    <row r="1445" spans="1:7" ht="15.75" x14ac:dyDescent="0.5">
      <c r="A1445" s="14">
        <v>42920</v>
      </c>
      <c r="B1445" s="15">
        <v>0.125</v>
      </c>
      <c r="C1445" s="3">
        <v>16.7</v>
      </c>
      <c r="D1445" s="3">
        <v>56</v>
      </c>
      <c r="E1445" s="3">
        <v>5</v>
      </c>
      <c r="F1445" s="16">
        <v>24.7</v>
      </c>
      <c r="G1445">
        <v>0</v>
      </c>
    </row>
    <row r="1446" spans="1:7" ht="15.75" x14ac:dyDescent="0.5">
      <c r="A1446" s="14">
        <v>42920</v>
      </c>
      <c r="B1446" s="15">
        <v>0.16666666666424135</v>
      </c>
      <c r="C1446" s="3">
        <v>17.2</v>
      </c>
      <c r="D1446" s="3">
        <v>50</v>
      </c>
      <c r="E1446" s="3">
        <v>6</v>
      </c>
      <c r="F1446" s="16">
        <v>24.48</v>
      </c>
      <c r="G1446">
        <v>0</v>
      </c>
    </row>
    <row r="1447" spans="1:7" ht="15.75" x14ac:dyDescent="0.5">
      <c r="A1447" s="14">
        <v>42920</v>
      </c>
      <c r="B1447" s="15">
        <v>0.20833333333575865</v>
      </c>
      <c r="C1447" s="3">
        <v>17.8</v>
      </c>
      <c r="D1447" s="3">
        <v>48</v>
      </c>
      <c r="E1447" s="3">
        <v>0</v>
      </c>
      <c r="F1447" s="16">
        <v>24.27</v>
      </c>
      <c r="G1447">
        <v>0</v>
      </c>
    </row>
    <row r="1448" spans="1:7" ht="15.75" x14ac:dyDescent="0.5">
      <c r="A1448" s="14">
        <v>42920</v>
      </c>
      <c r="B1448" s="15">
        <v>0.25</v>
      </c>
      <c r="C1448" s="3">
        <v>16.7</v>
      </c>
      <c r="D1448" s="3">
        <v>54</v>
      </c>
      <c r="E1448" s="3">
        <v>0</v>
      </c>
      <c r="F1448" s="16">
        <v>23.99</v>
      </c>
      <c r="G1448">
        <v>0</v>
      </c>
    </row>
    <row r="1449" spans="1:7" ht="15.75" x14ac:dyDescent="0.5">
      <c r="A1449" s="14">
        <v>42920</v>
      </c>
      <c r="B1449" s="15">
        <v>0.29166666666424135</v>
      </c>
      <c r="C1449" s="3">
        <v>20</v>
      </c>
      <c r="D1449" s="3">
        <v>45</v>
      </c>
      <c r="E1449" s="3">
        <v>3</v>
      </c>
      <c r="F1449" s="16">
        <v>23.82</v>
      </c>
      <c r="G1449">
        <v>0</v>
      </c>
    </row>
    <row r="1450" spans="1:7" ht="15.75" x14ac:dyDescent="0.5">
      <c r="A1450" s="14">
        <v>42920</v>
      </c>
      <c r="B1450" s="15">
        <v>0.33333333333575865</v>
      </c>
      <c r="C1450" s="3">
        <v>23.9</v>
      </c>
      <c r="D1450" s="3">
        <v>32</v>
      </c>
      <c r="E1450" s="3">
        <v>0</v>
      </c>
      <c r="F1450" s="16">
        <v>23.74</v>
      </c>
      <c r="G1450">
        <v>0</v>
      </c>
    </row>
    <row r="1451" spans="1:7" ht="15.75" x14ac:dyDescent="0.5">
      <c r="A1451" s="14">
        <v>42920</v>
      </c>
      <c r="B1451" s="15">
        <v>0.375</v>
      </c>
      <c r="C1451" s="3">
        <v>26.7</v>
      </c>
      <c r="D1451" s="3">
        <v>30</v>
      </c>
      <c r="E1451" s="3">
        <v>6</v>
      </c>
      <c r="F1451" s="16">
        <v>23.83</v>
      </c>
      <c r="G1451">
        <v>0</v>
      </c>
    </row>
    <row r="1452" spans="1:7" ht="15.75" x14ac:dyDescent="0.5">
      <c r="A1452" s="14">
        <v>42920</v>
      </c>
      <c r="B1452" s="15">
        <v>0.41666666666424135</v>
      </c>
      <c r="C1452" s="3">
        <v>29.4</v>
      </c>
      <c r="D1452" s="3">
        <v>22</v>
      </c>
      <c r="E1452" s="3">
        <v>3</v>
      </c>
      <c r="F1452" s="16">
        <v>23.92</v>
      </c>
      <c r="G1452">
        <v>0</v>
      </c>
    </row>
    <row r="1453" spans="1:7" ht="15.75" x14ac:dyDescent="0.5">
      <c r="A1453" s="14">
        <v>42920</v>
      </c>
      <c r="B1453" s="15">
        <v>0.45833333333575865</v>
      </c>
      <c r="C1453" s="3">
        <v>32.200000000000003</v>
      </c>
      <c r="D1453" s="3">
        <v>12</v>
      </c>
      <c r="E1453" s="3">
        <v>3</v>
      </c>
      <c r="F1453" s="16">
        <v>24.24</v>
      </c>
      <c r="G1453">
        <v>0</v>
      </c>
    </row>
    <row r="1454" spans="1:7" ht="15.75" x14ac:dyDescent="0.5">
      <c r="A1454" s="14">
        <v>42920</v>
      </c>
      <c r="B1454" s="15">
        <v>0.5</v>
      </c>
      <c r="C1454" s="3">
        <v>32.799999999999997</v>
      </c>
      <c r="D1454" s="3">
        <v>15</v>
      </c>
      <c r="E1454" s="3">
        <v>5</v>
      </c>
      <c r="F1454" s="16">
        <v>24.26</v>
      </c>
      <c r="G1454">
        <v>0</v>
      </c>
    </row>
    <row r="1455" spans="1:7" ht="15.75" x14ac:dyDescent="0.5">
      <c r="A1455" s="14">
        <v>42920</v>
      </c>
      <c r="B1455" s="15">
        <v>0.54166666666424135</v>
      </c>
      <c r="C1455" s="3">
        <v>34.4</v>
      </c>
      <c r="D1455" s="3">
        <v>12</v>
      </c>
      <c r="E1455" s="3">
        <v>5</v>
      </c>
      <c r="F1455" s="16">
        <v>24.42</v>
      </c>
      <c r="G1455">
        <v>0</v>
      </c>
    </row>
    <row r="1456" spans="1:7" ht="15.75" x14ac:dyDescent="0.5">
      <c r="A1456" s="14">
        <v>42920</v>
      </c>
      <c r="B1456" s="15">
        <v>0.58333333333575865</v>
      </c>
      <c r="C1456" s="3">
        <v>35</v>
      </c>
      <c r="D1456" s="3">
        <v>17</v>
      </c>
      <c r="E1456" s="3">
        <v>0</v>
      </c>
      <c r="F1456" s="16">
        <v>24.74</v>
      </c>
      <c r="G1456">
        <v>0</v>
      </c>
    </row>
    <row r="1457" spans="1:7" ht="15.75" x14ac:dyDescent="0.5">
      <c r="A1457" s="14">
        <v>42920</v>
      </c>
      <c r="B1457" s="15">
        <v>0.625</v>
      </c>
      <c r="C1457" s="3">
        <v>36.1</v>
      </c>
      <c r="D1457" s="3">
        <v>13</v>
      </c>
      <c r="E1457" s="3">
        <v>5</v>
      </c>
      <c r="F1457" s="16">
        <v>25.68</v>
      </c>
      <c r="G1457">
        <v>0</v>
      </c>
    </row>
    <row r="1458" spans="1:7" ht="15.75" x14ac:dyDescent="0.5">
      <c r="A1458" s="14">
        <v>42920</v>
      </c>
      <c r="B1458" s="15">
        <v>0.66666666666424135</v>
      </c>
      <c r="C1458" s="3">
        <v>36.700000000000003</v>
      </c>
      <c r="D1458" s="3">
        <v>9</v>
      </c>
      <c r="E1458" s="3">
        <v>5</v>
      </c>
      <c r="F1458" s="16">
        <v>25.69</v>
      </c>
      <c r="G1458">
        <v>0</v>
      </c>
    </row>
    <row r="1459" spans="1:7" ht="15.75" x14ac:dyDescent="0.5">
      <c r="A1459" s="14">
        <v>42920</v>
      </c>
      <c r="B1459" s="15">
        <v>0.70833333333575865</v>
      </c>
      <c r="C1459" s="3">
        <v>36.700000000000003</v>
      </c>
      <c r="D1459" s="3">
        <v>9</v>
      </c>
      <c r="E1459" s="3">
        <v>0</v>
      </c>
      <c r="F1459" s="16">
        <v>25.69</v>
      </c>
      <c r="G1459">
        <v>0</v>
      </c>
    </row>
    <row r="1460" spans="1:7" ht="15.75" x14ac:dyDescent="0.5">
      <c r="A1460" s="14">
        <v>42920</v>
      </c>
      <c r="B1460" s="15">
        <v>0.75</v>
      </c>
      <c r="C1460" s="3">
        <v>36.1</v>
      </c>
      <c r="D1460" s="3">
        <v>12</v>
      </c>
      <c r="E1460" s="3">
        <v>0</v>
      </c>
      <c r="F1460" s="16">
        <v>25.81</v>
      </c>
      <c r="G1460">
        <v>0</v>
      </c>
    </row>
    <row r="1461" spans="1:7" ht="15.75" x14ac:dyDescent="0.5">
      <c r="A1461" s="14">
        <v>42920</v>
      </c>
      <c r="B1461" s="15">
        <v>0.79166666666424135</v>
      </c>
      <c r="C1461" s="3">
        <v>33.299999999999997</v>
      </c>
      <c r="D1461" s="3">
        <v>23</v>
      </c>
      <c r="E1461" s="3">
        <v>7</v>
      </c>
      <c r="F1461" s="16">
        <v>26.13</v>
      </c>
      <c r="G1461">
        <v>0</v>
      </c>
    </row>
    <row r="1462" spans="1:7" ht="15.75" x14ac:dyDescent="0.5">
      <c r="A1462" s="14">
        <v>42920</v>
      </c>
      <c r="B1462" s="15">
        <v>0.83333333333575865</v>
      </c>
      <c r="C1462" s="3">
        <v>31.1</v>
      </c>
      <c r="D1462" s="3">
        <v>18</v>
      </c>
      <c r="E1462" s="3">
        <v>8</v>
      </c>
      <c r="F1462" s="16">
        <v>26.45</v>
      </c>
      <c r="G1462">
        <v>0</v>
      </c>
    </row>
    <row r="1463" spans="1:7" ht="15.75" x14ac:dyDescent="0.5">
      <c r="A1463" s="14">
        <v>42920</v>
      </c>
      <c r="B1463" s="15">
        <v>0.875</v>
      </c>
      <c r="C1463" s="3">
        <v>26.1</v>
      </c>
      <c r="D1463" s="3">
        <v>28</v>
      </c>
      <c r="E1463" s="3">
        <v>3</v>
      </c>
      <c r="F1463" s="16">
        <v>27.44</v>
      </c>
      <c r="G1463">
        <v>0</v>
      </c>
    </row>
    <row r="1464" spans="1:7" ht="15.75" x14ac:dyDescent="0.5">
      <c r="A1464" s="14">
        <v>42920</v>
      </c>
      <c r="B1464" s="15">
        <v>0.91666666666424135</v>
      </c>
      <c r="C1464" s="3">
        <v>25.6</v>
      </c>
      <c r="D1464" s="3">
        <v>32</v>
      </c>
      <c r="E1464" s="3"/>
      <c r="F1464" s="16">
        <v>27.34</v>
      </c>
      <c r="G1464">
        <v>0</v>
      </c>
    </row>
    <row r="1465" spans="1:7" ht="15.75" x14ac:dyDescent="0.5">
      <c r="A1465" s="14">
        <v>42920</v>
      </c>
      <c r="B1465" s="15">
        <v>0.95833333333575865</v>
      </c>
      <c r="C1465" s="3">
        <v>21.7</v>
      </c>
      <c r="D1465" s="3">
        <v>46</v>
      </c>
      <c r="E1465" s="3">
        <v>7</v>
      </c>
      <c r="F1465" s="16">
        <v>27.34</v>
      </c>
      <c r="G1465">
        <v>0</v>
      </c>
    </row>
    <row r="1466" spans="1:7" ht="15.75" x14ac:dyDescent="0.5">
      <c r="A1466" s="14">
        <v>42921</v>
      </c>
      <c r="B1466" s="15">
        <v>0</v>
      </c>
      <c r="C1466" s="3">
        <v>26.7</v>
      </c>
      <c r="D1466" s="3">
        <v>27</v>
      </c>
      <c r="E1466" s="3">
        <v>8</v>
      </c>
      <c r="F1466" s="16">
        <v>27.04</v>
      </c>
      <c r="G1466">
        <v>0</v>
      </c>
    </row>
    <row r="1467" spans="1:7" ht="15.75" x14ac:dyDescent="0.5">
      <c r="A1467" s="14">
        <v>42921</v>
      </c>
      <c r="B1467" s="15">
        <v>4.1666666664241347E-2</v>
      </c>
      <c r="C1467" s="3">
        <v>25.6</v>
      </c>
      <c r="D1467" s="3">
        <v>31</v>
      </c>
      <c r="E1467" s="3">
        <v>0</v>
      </c>
      <c r="F1467" s="16">
        <v>26.98</v>
      </c>
      <c r="G1467">
        <v>0</v>
      </c>
    </row>
    <row r="1468" spans="1:7" ht="15.75" x14ac:dyDescent="0.5">
      <c r="A1468" s="14">
        <v>42921</v>
      </c>
      <c r="B1468" s="15">
        <v>8.3333333335758653E-2</v>
      </c>
      <c r="C1468" s="3">
        <v>23.3</v>
      </c>
      <c r="D1468" s="3">
        <v>37</v>
      </c>
      <c r="E1468" s="3"/>
      <c r="F1468" s="16">
        <v>27.04</v>
      </c>
      <c r="G1468">
        <v>0</v>
      </c>
    </row>
    <row r="1469" spans="1:7" ht="15.75" x14ac:dyDescent="0.5">
      <c r="A1469" s="14">
        <v>42921</v>
      </c>
      <c r="B1469" s="15">
        <v>0.125</v>
      </c>
      <c r="C1469" s="3">
        <v>20.6</v>
      </c>
      <c r="D1469" s="3">
        <v>49</v>
      </c>
      <c r="E1469" s="3">
        <v>9</v>
      </c>
      <c r="F1469" s="16">
        <v>26.87</v>
      </c>
      <c r="G1469">
        <v>0</v>
      </c>
    </row>
    <row r="1470" spans="1:7" ht="15.75" x14ac:dyDescent="0.5">
      <c r="A1470" s="14">
        <v>42921</v>
      </c>
      <c r="B1470" s="15">
        <v>0.16666666666424135</v>
      </c>
      <c r="C1470" s="3">
        <v>20.6</v>
      </c>
      <c r="D1470" s="3">
        <v>44</v>
      </c>
      <c r="E1470" s="3"/>
      <c r="F1470" s="16">
        <v>26.64</v>
      </c>
      <c r="G1470">
        <v>0</v>
      </c>
    </row>
    <row r="1471" spans="1:7" ht="15.75" x14ac:dyDescent="0.5">
      <c r="A1471" s="14">
        <v>42921</v>
      </c>
      <c r="B1471" s="15">
        <v>0.20833333333575865</v>
      </c>
      <c r="C1471" s="3">
        <v>17.8</v>
      </c>
      <c r="D1471" s="3">
        <v>52</v>
      </c>
      <c r="E1471" s="3">
        <v>0</v>
      </c>
      <c r="F1471" s="16">
        <v>26.22</v>
      </c>
      <c r="G1471">
        <v>0</v>
      </c>
    </row>
    <row r="1472" spans="1:7" ht="15.75" x14ac:dyDescent="0.5">
      <c r="A1472" s="14">
        <v>42921</v>
      </c>
      <c r="B1472" s="15">
        <v>0.25</v>
      </c>
      <c r="C1472" s="3">
        <v>19.399999999999999</v>
      </c>
      <c r="D1472" s="3">
        <v>44</v>
      </c>
      <c r="E1472" s="3">
        <v>6</v>
      </c>
      <c r="F1472" s="16">
        <v>25.75</v>
      </c>
      <c r="G1472">
        <v>0</v>
      </c>
    </row>
    <row r="1473" spans="1:7" ht="15.75" x14ac:dyDescent="0.5">
      <c r="A1473" s="14">
        <v>42921</v>
      </c>
      <c r="B1473" s="15">
        <v>0.29166666666424135</v>
      </c>
      <c r="C1473" s="3">
        <v>22.8</v>
      </c>
      <c r="D1473" s="3">
        <v>38</v>
      </c>
      <c r="E1473" s="3">
        <v>6</v>
      </c>
      <c r="F1473" s="16">
        <v>25.54</v>
      </c>
      <c r="G1473">
        <v>0</v>
      </c>
    </row>
    <row r="1474" spans="1:7" ht="15.75" x14ac:dyDescent="0.5">
      <c r="A1474" s="14">
        <v>42921</v>
      </c>
      <c r="B1474" s="15">
        <v>0.33333333333575865</v>
      </c>
      <c r="C1474" s="3">
        <v>25</v>
      </c>
      <c r="D1474" s="3">
        <v>32</v>
      </c>
      <c r="E1474" s="3">
        <v>9</v>
      </c>
      <c r="F1474" s="16">
        <v>25.34</v>
      </c>
      <c r="G1474">
        <v>0</v>
      </c>
    </row>
    <row r="1475" spans="1:7" ht="15.75" x14ac:dyDescent="0.5">
      <c r="A1475" s="14">
        <v>42921</v>
      </c>
      <c r="B1475" s="15">
        <v>0.375</v>
      </c>
      <c r="C1475" s="3">
        <v>27.2</v>
      </c>
      <c r="D1475" s="3">
        <v>32</v>
      </c>
      <c r="E1475" s="3">
        <v>5</v>
      </c>
      <c r="F1475" s="16">
        <v>25.29</v>
      </c>
      <c r="G1475">
        <v>0</v>
      </c>
    </row>
    <row r="1476" spans="1:7" ht="15.75" x14ac:dyDescent="0.5">
      <c r="A1476" s="14">
        <v>42921</v>
      </c>
      <c r="B1476" s="15">
        <v>0.41666666666424135</v>
      </c>
      <c r="C1476" s="3">
        <v>30</v>
      </c>
      <c r="D1476" s="3">
        <v>30</v>
      </c>
      <c r="E1476" s="3">
        <v>3</v>
      </c>
      <c r="F1476" s="16">
        <v>25.35</v>
      </c>
      <c r="G1476">
        <v>0</v>
      </c>
    </row>
    <row r="1477" spans="1:7" ht="15.75" x14ac:dyDescent="0.5">
      <c r="A1477" s="14">
        <v>42921</v>
      </c>
      <c r="B1477" s="15">
        <v>0.45833333333575865</v>
      </c>
      <c r="C1477" s="3">
        <v>31.1</v>
      </c>
      <c r="D1477" s="3">
        <v>35</v>
      </c>
      <c r="E1477" s="3">
        <v>6</v>
      </c>
      <c r="F1477" s="16">
        <v>25.5</v>
      </c>
      <c r="G1477">
        <v>0</v>
      </c>
    </row>
    <row r="1478" spans="1:7" ht="15.75" x14ac:dyDescent="0.5">
      <c r="A1478" s="14">
        <v>42921</v>
      </c>
      <c r="B1478" s="15">
        <v>0.5</v>
      </c>
      <c r="C1478" s="3">
        <v>32.799999999999997</v>
      </c>
      <c r="D1478" s="3">
        <v>26</v>
      </c>
      <c r="E1478" s="3">
        <v>6</v>
      </c>
      <c r="F1478" s="16">
        <v>25.55</v>
      </c>
      <c r="G1478">
        <v>0</v>
      </c>
    </row>
    <row r="1479" spans="1:7" ht="15.75" x14ac:dyDescent="0.5">
      <c r="A1479" s="14">
        <v>42921</v>
      </c>
      <c r="B1479" s="15">
        <v>0.54166666666424135</v>
      </c>
      <c r="C1479" s="3">
        <v>36.1</v>
      </c>
      <c r="D1479" s="3">
        <v>9</v>
      </c>
      <c r="E1479" s="3">
        <v>3</v>
      </c>
      <c r="F1479" s="16">
        <v>25.8</v>
      </c>
      <c r="G1479">
        <v>0</v>
      </c>
    </row>
    <row r="1480" spans="1:7" ht="15.75" x14ac:dyDescent="0.5">
      <c r="A1480" s="14">
        <v>42921</v>
      </c>
      <c r="B1480" s="15">
        <v>0.58333333333575865</v>
      </c>
      <c r="C1480" s="3">
        <v>35</v>
      </c>
      <c r="D1480" s="3">
        <v>14</v>
      </c>
      <c r="E1480" s="3">
        <v>25</v>
      </c>
      <c r="F1480" s="16">
        <v>25.71</v>
      </c>
      <c r="G1480">
        <v>0</v>
      </c>
    </row>
    <row r="1481" spans="1:7" ht="15.75" x14ac:dyDescent="0.5">
      <c r="A1481" s="14">
        <v>42921</v>
      </c>
      <c r="B1481" s="15">
        <v>0.625</v>
      </c>
      <c r="C1481" s="3">
        <v>33.9</v>
      </c>
      <c r="D1481" s="3">
        <v>17</v>
      </c>
      <c r="E1481" s="3">
        <v>16</v>
      </c>
      <c r="F1481" s="16">
        <v>26.52</v>
      </c>
      <c r="G1481">
        <v>0</v>
      </c>
    </row>
    <row r="1482" spans="1:7" ht="15.75" x14ac:dyDescent="0.5">
      <c r="A1482" s="14">
        <v>42921</v>
      </c>
      <c r="B1482" s="15">
        <v>0.66666666666424135</v>
      </c>
      <c r="C1482" s="3">
        <v>34.4</v>
      </c>
      <c r="D1482" s="3">
        <v>17</v>
      </c>
      <c r="E1482" s="3">
        <v>20</v>
      </c>
      <c r="F1482" s="16">
        <v>24.96</v>
      </c>
      <c r="G1482">
        <v>0</v>
      </c>
    </row>
    <row r="1483" spans="1:7" ht="15.75" x14ac:dyDescent="0.5">
      <c r="A1483" s="14">
        <v>42921</v>
      </c>
      <c r="B1483" s="15">
        <v>0.70833333333575865</v>
      </c>
      <c r="C1483" s="3">
        <v>33.299999999999997</v>
      </c>
      <c r="D1483" s="3">
        <v>20</v>
      </c>
      <c r="E1483" s="3">
        <v>11</v>
      </c>
      <c r="F1483" s="16">
        <v>25.17</v>
      </c>
      <c r="G1483">
        <v>0</v>
      </c>
    </row>
    <row r="1484" spans="1:7" ht="15.75" x14ac:dyDescent="0.5">
      <c r="A1484" s="14">
        <v>42921</v>
      </c>
      <c r="B1484" s="15">
        <v>0.75</v>
      </c>
      <c r="C1484" s="3">
        <v>35.6</v>
      </c>
      <c r="D1484" s="3">
        <v>18</v>
      </c>
      <c r="E1484" s="3">
        <v>10</v>
      </c>
      <c r="F1484" s="16">
        <v>25.06</v>
      </c>
      <c r="G1484">
        <v>0</v>
      </c>
    </row>
    <row r="1485" spans="1:7" ht="15.75" x14ac:dyDescent="0.5">
      <c r="A1485" s="14">
        <v>42921</v>
      </c>
      <c r="B1485" s="15">
        <v>0.79166666666424135</v>
      </c>
      <c r="C1485" s="3">
        <v>32.799999999999997</v>
      </c>
      <c r="D1485" s="3">
        <v>23</v>
      </c>
      <c r="E1485" s="3">
        <v>6</v>
      </c>
      <c r="F1485" s="16">
        <v>25.19</v>
      </c>
      <c r="G1485">
        <v>0</v>
      </c>
    </row>
    <row r="1486" spans="1:7" ht="15.75" x14ac:dyDescent="0.5">
      <c r="A1486" s="14">
        <v>42921</v>
      </c>
      <c r="B1486" s="15">
        <v>0.83333333333575865</v>
      </c>
      <c r="C1486" s="3">
        <v>28.3</v>
      </c>
      <c r="D1486" s="3">
        <v>32</v>
      </c>
      <c r="E1486" s="3">
        <v>0</v>
      </c>
      <c r="F1486" s="16">
        <v>25.24</v>
      </c>
      <c r="G1486">
        <v>0</v>
      </c>
    </row>
    <row r="1487" spans="1:7" ht="15.75" x14ac:dyDescent="0.5">
      <c r="A1487" s="14">
        <v>42921</v>
      </c>
      <c r="B1487" s="15">
        <v>0.875</v>
      </c>
      <c r="C1487" s="3">
        <v>26.7</v>
      </c>
      <c r="D1487" s="3">
        <v>30</v>
      </c>
      <c r="E1487" s="3"/>
      <c r="F1487" s="16">
        <v>25.2</v>
      </c>
      <c r="G1487">
        <v>0</v>
      </c>
    </row>
    <row r="1488" spans="1:7" ht="15.75" x14ac:dyDescent="0.5">
      <c r="A1488" s="14">
        <v>42921</v>
      </c>
      <c r="B1488" s="15">
        <v>0.91666666666424135</v>
      </c>
      <c r="C1488" s="3">
        <v>25.6</v>
      </c>
      <c r="D1488" s="3">
        <v>35</v>
      </c>
      <c r="E1488" s="3"/>
      <c r="F1488" s="16">
        <v>25.28</v>
      </c>
      <c r="G1488">
        <v>0</v>
      </c>
    </row>
    <row r="1489" spans="1:7" ht="15.75" x14ac:dyDescent="0.5">
      <c r="A1489" s="14">
        <v>42921</v>
      </c>
      <c r="B1489" s="15">
        <v>0.95833333333575865</v>
      </c>
      <c r="C1489" s="3">
        <v>24.4</v>
      </c>
      <c r="D1489" s="3">
        <v>36</v>
      </c>
      <c r="E1489" s="3">
        <v>3</v>
      </c>
      <c r="F1489" s="16">
        <v>25.27</v>
      </c>
      <c r="G1489">
        <v>0</v>
      </c>
    </row>
    <row r="1490" spans="1:7" ht="15.75" x14ac:dyDescent="0.5">
      <c r="A1490" s="14">
        <v>42922</v>
      </c>
      <c r="B1490" s="15">
        <v>0</v>
      </c>
      <c r="C1490" s="3">
        <v>23.9</v>
      </c>
      <c r="D1490" s="3">
        <v>36</v>
      </c>
      <c r="E1490" s="3">
        <v>0</v>
      </c>
      <c r="F1490" s="16">
        <v>25.29</v>
      </c>
      <c r="G1490">
        <v>0</v>
      </c>
    </row>
    <row r="1491" spans="1:7" ht="15.75" x14ac:dyDescent="0.5">
      <c r="A1491" s="14">
        <v>42922</v>
      </c>
      <c r="B1491" s="15">
        <v>4.1666666664241347E-2</v>
      </c>
      <c r="C1491" s="3">
        <v>23.9</v>
      </c>
      <c r="D1491" s="3">
        <v>39</v>
      </c>
      <c r="E1491" s="3">
        <v>0</v>
      </c>
      <c r="F1491" s="16">
        <v>25.41</v>
      </c>
      <c r="G1491">
        <v>0</v>
      </c>
    </row>
    <row r="1492" spans="1:7" ht="15.75" x14ac:dyDescent="0.5">
      <c r="A1492" s="14">
        <v>42922</v>
      </c>
      <c r="B1492" s="15">
        <v>8.3333333335758653E-2</v>
      </c>
      <c r="C1492" s="3">
        <v>19.399999999999999</v>
      </c>
      <c r="D1492" s="3">
        <v>53</v>
      </c>
      <c r="E1492" s="3"/>
      <c r="F1492" s="16">
        <v>25.43</v>
      </c>
      <c r="G1492">
        <v>0</v>
      </c>
    </row>
    <row r="1493" spans="1:7" ht="15.75" x14ac:dyDescent="0.5">
      <c r="A1493" s="14">
        <v>42922</v>
      </c>
      <c r="B1493" s="15">
        <v>0.125</v>
      </c>
      <c r="C1493" s="3">
        <v>22.2</v>
      </c>
      <c r="D1493" s="3">
        <v>50</v>
      </c>
      <c r="E1493" s="3">
        <v>7</v>
      </c>
      <c r="F1493" s="16">
        <v>25.36</v>
      </c>
      <c r="G1493">
        <v>0</v>
      </c>
    </row>
    <row r="1494" spans="1:7" ht="15.75" x14ac:dyDescent="0.5">
      <c r="A1494" s="14">
        <v>42922</v>
      </c>
      <c r="B1494" s="15">
        <v>0.16666666666424135</v>
      </c>
      <c r="C1494" s="3">
        <v>19.399999999999999</v>
      </c>
      <c r="D1494" s="3">
        <v>47</v>
      </c>
      <c r="E1494" s="3">
        <v>6</v>
      </c>
      <c r="F1494" s="16">
        <v>25.32</v>
      </c>
      <c r="G1494">
        <v>0</v>
      </c>
    </row>
    <row r="1495" spans="1:7" ht="15.75" x14ac:dyDescent="0.5">
      <c r="A1495" s="14">
        <v>42922</v>
      </c>
      <c r="B1495" s="15">
        <v>0.20833333333575865</v>
      </c>
      <c r="C1495" s="3">
        <v>17.2</v>
      </c>
      <c r="D1495" s="3">
        <v>56</v>
      </c>
      <c r="E1495" s="3">
        <v>3</v>
      </c>
      <c r="F1495" s="16">
        <v>25.22</v>
      </c>
      <c r="G1495">
        <v>0</v>
      </c>
    </row>
    <row r="1496" spans="1:7" ht="15.75" x14ac:dyDescent="0.5">
      <c r="A1496" s="14">
        <v>42922</v>
      </c>
      <c r="B1496" s="15">
        <v>0.25</v>
      </c>
      <c r="C1496" s="3">
        <v>18.3</v>
      </c>
      <c r="D1496" s="3">
        <v>51</v>
      </c>
      <c r="E1496" s="3">
        <v>3</v>
      </c>
      <c r="F1496" s="16">
        <v>25.1</v>
      </c>
      <c r="G1496">
        <v>0</v>
      </c>
    </row>
    <row r="1497" spans="1:7" ht="15.75" x14ac:dyDescent="0.5">
      <c r="A1497" s="14">
        <v>42922</v>
      </c>
      <c r="B1497" s="15">
        <v>0.29166666666424135</v>
      </c>
      <c r="C1497" s="3">
        <v>23.3</v>
      </c>
      <c r="D1497" s="3">
        <v>41</v>
      </c>
      <c r="E1497" s="3">
        <v>8</v>
      </c>
      <c r="F1497" s="16">
        <v>25.03</v>
      </c>
      <c r="G1497">
        <v>0</v>
      </c>
    </row>
    <row r="1498" spans="1:7" ht="15.75" x14ac:dyDescent="0.5">
      <c r="A1498" s="14">
        <v>42922</v>
      </c>
      <c r="B1498" s="15">
        <v>0.33333333333575865</v>
      </c>
      <c r="C1498" s="3">
        <v>25</v>
      </c>
      <c r="D1498" s="3">
        <v>37</v>
      </c>
      <c r="E1498" s="3">
        <v>5</v>
      </c>
      <c r="F1498" s="16">
        <v>24.98</v>
      </c>
      <c r="G1498">
        <v>0</v>
      </c>
    </row>
    <row r="1499" spans="1:7" ht="15.75" x14ac:dyDescent="0.5">
      <c r="A1499" s="14">
        <v>42922</v>
      </c>
      <c r="B1499" s="15">
        <v>0.375</v>
      </c>
      <c r="C1499" s="3">
        <v>27.2</v>
      </c>
      <c r="D1499" s="3">
        <v>33</v>
      </c>
      <c r="E1499" s="3">
        <v>6</v>
      </c>
      <c r="F1499" s="16">
        <v>25.06</v>
      </c>
      <c r="G1499">
        <v>0</v>
      </c>
    </row>
    <row r="1500" spans="1:7" ht="15.75" x14ac:dyDescent="0.5">
      <c r="A1500" s="14">
        <v>42922</v>
      </c>
      <c r="B1500" s="15">
        <v>0.41666666666424135</v>
      </c>
      <c r="C1500" s="3">
        <v>30.6</v>
      </c>
      <c r="D1500" s="3">
        <v>23</v>
      </c>
      <c r="E1500" s="3">
        <v>7</v>
      </c>
      <c r="F1500" s="16">
        <v>25.15</v>
      </c>
      <c r="G1500">
        <v>0</v>
      </c>
    </row>
    <row r="1501" spans="1:7" ht="15.75" x14ac:dyDescent="0.5">
      <c r="A1501" s="14">
        <v>42922</v>
      </c>
      <c r="B1501" s="15">
        <v>0.45833333333575865</v>
      </c>
      <c r="C1501" s="3">
        <v>31.1</v>
      </c>
      <c r="D1501" s="3">
        <v>31</v>
      </c>
      <c r="E1501" s="3">
        <v>5</v>
      </c>
      <c r="F1501" s="16">
        <v>25.16</v>
      </c>
      <c r="G1501">
        <v>0</v>
      </c>
    </row>
    <row r="1502" spans="1:7" ht="15.75" x14ac:dyDescent="0.5">
      <c r="A1502" s="14">
        <v>42922</v>
      </c>
      <c r="B1502" s="15">
        <v>0.5</v>
      </c>
      <c r="C1502" s="3">
        <v>32.200000000000003</v>
      </c>
      <c r="D1502" s="3">
        <v>26</v>
      </c>
      <c r="E1502" s="3">
        <v>7</v>
      </c>
      <c r="F1502" s="16">
        <v>25.19</v>
      </c>
      <c r="G1502">
        <v>0</v>
      </c>
    </row>
    <row r="1503" spans="1:7" ht="15.75" x14ac:dyDescent="0.5">
      <c r="A1503" s="14">
        <v>42922</v>
      </c>
      <c r="B1503" s="15">
        <v>0.54166666666424135</v>
      </c>
      <c r="C1503" s="3">
        <v>35.6</v>
      </c>
      <c r="D1503" s="3">
        <v>12</v>
      </c>
      <c r="E1503" s="3">
        <v>0</v>
      </c>
      <c r="F1503" s="16">
        <v>25.21</v>
      </c>
      <c r="G1503">
        <v>0</v>
      </c>
    </row>
    <row r="1504" spans="1:7" ht="15.75" x14ac:dyDescent="0.5">
      <c r="A1504" s="14">
        <v>42922</v>
      </c>
      <c r="B1504" s="15">
        <v>0.58333333333575865</v>
      </c>
      <c r="C1504" s="3">
        <v>36.700000000000003</v>
      </c>
      <c r="D1504" s="3">
        <v>13</v>
      </c>
      <c r="E1504" s="3">
        <v>5</v>
      </c>
      <c r="F1504" s="16">
        <v>25.15</v>
      </c>
      <c r="G1504">
        <v>0</v>
      </c>
    </row>
    <row r="1505" spans="1:7" ht="15.75" x14ac:dyDescent="0.5">
      <c r="A1505" s="14">
        <v>42922</v>
      </c>
      <c r="B1505" s="15">
        <v>0.625</v>
      </c>
      <c r="C1505" s="3">
        <v>36.700000000000003</v>
      </c>
      <c r="D1505" s="3">
        <v>13</v>
      </c>
      <c r="E1505" s="3">
        <v>0</v>
      </c>
      <c r="F1505" s="16">
        <v>25.13</v>
      </c>
      <c r="G1505">
        <v>0</v>
      </c>
    </row>
    <row r="1506" spans="1:7" ht="15.75" x14ac:dyDescent="0.5">
      <c r="A1506" s="14">
        <v>42922</v>
      </c>
      <c r="B1506" s="15">
        <v>0.66666666666424135</v>
      </c>
      <c r="C1506" s="3">
        <v>36.700000000000003</v>
      </c>
      <c r="D1506" s="3">
        <v>17</v>
      </c>
      <c r="E1506" s="3">
        <v>7</v>
      </c>
      <c r="F1506" s="16">
        <v>25.21</v>
      </c>
      <c r="G1506">
        <v>0</v>
      </c>
    </row>
    <row r="1507" spans="1:7" ht="15.75" x14ac:dyDescent="0.5">
      <c r="A1507" s="14">
        <v>42922</v>
      </c>
      <c r="B1507" s="15">
        <v>0.70833333333575865</v>
      </c>
      <c r="C1507" s="3">
        <v>36.700000000000003</v>
      </c>
      <c r="D1507" s="3">
        <v>15</v>
      </c>
      <c r="E1507" s="3">
        <v>10</v>
      </c>
      <c r="F1507" s="16">
        <v>25.21</v>
      </c>
      <c r="G1507">
        <v>0</v>
      </c>
    </row>
    <row r="1508" spans="1:7" ht="15.75" x14ac:dyDescent="0.5">
      <c r="A1508" s="14">
        <v>42922</v>
      </c>
      <c r="B1508" s="15">
        <v>0.75</v>
      </c>
      <c r="C1508" s="3">
        <v>36.700000000000003</v>
      </c>
      <c r="D1508" s="3">
        <v>14</v>
      </c>
      <c r="E1508" s="3">
        <v>6</v>
      </c>
      <c r="F1508" s="16">
        <v>26.77</v>
      </c>
      <c r="G1508">
        <v>0</v>
      </c>
    </row>
    <row r="1509" spans="1:7" ht="15.75" x14ac:dyDescent="0.5">
      <c r="A1509" s="14">
        <v>42922</v>
      </c>
      <c r="B1509" s="15">
        <v>0.79166666666424135</v>
      </c>
      <c r="C1509" s="3">
        <v>34.4</v>
      </c>
      <c r="D1509" s="3">
        <v>22</v>
      </c>
      <c r="E1509" s="3">
        <v>14</v>
      </c>
      <c r="F1509" s="16">
        <v>27.97</v>
      </c>
      <c r="G1509">
        <v>0</v>
      </c>
    </row>
    <row r="1510" spans="1:7" ht="15.75" x14ac:dyDescent="0.5">
      <c r="A1510" s="14">
        <v>42922</v>
      </c>
      <c r="B1510" s="15">
        <v>0.83333333333575865</v>
      </c>
      <c r="C1510" s="3">
        <v>30.6</v>
      </c>
      <c r="D1510" s="3">
        <v>32</v>
      </c>
      <c r="E1510" s="3">
        <v>15</v>
      </c>
      <c r="F1510" s="16">
        <v>27.06</v>
      </c>
      <c r="G1510">
        <v>0</v>
      </c>
    </row>
    <row r="1511" spans="1:7" ht="15.75" x14ac:dyDescent="0.5">
      <c r="A1511" s="14">
        <v>42922</v>
      </c>
      <c r="B1511" s="15">
        <v>0.875</v>
      </c>
      <c r="C1511" s="3">
        <v>28.9</v>
      </c>
      <c r="D1511" s="3">
        <v>41</v>
      </c>
      <c r="E1511" s="3">
        <v>10</v>
      </c>
      <c r="F1511" s="16">
        <v>26.32</v>
      </c>
      <c r="G1511">
        <v>0</v>
      </c>
    </row>
    <row r="1512" spans="1:7" ht="15.75" x14ac:dyDescent="0.5">
      <c r="A1512" s="14">
        <v>42922</v>
      </c>
      <c r="B1512" s="15">
        <v>0.91666666666424135</v>
      </c>
      <c r="C1512" s="3">
        <v>27.8</v>
      </c>
      <c r="D1512" s="3">
        <v>29</v>
      </c>
      <c r="E1512" s="3"/>
      <c r="F1512" s="16">
        <v>25.96</v>
      </c>
      <c r="G1512">
        <v>0</v>
      </c>
    </row>
    <row r="1513" spans="1:7" ht="15.75" x14ac:dyDescent="0.5">
      <c r="A1513" s="14">
        <v>42922</v>
      </c>
      <c r="B1513" s="15">
        <v>0.95833333333575865</v>
      </c>
      <c r="C1513" s="3">
        <v>22.8</v>
      </c>
      <c r="D1513" s="3">
        <v>43</v>
      </c>
      <c r="E1513" s="3"/>
      <c r="F1513" s="16">
        <v>25.67</v>
      </c>
      <c r="G1513">
        <v>0</v>
      </c>
    </row>
    <row r="1514" spans="1:7" ht="15.75" x14ac:dyDescent="0.5">
      <c r="A1514" s="14">
        <v>42923</v>
      </c>
      <c r="B1514" s="15">
        <v>0</v>
      </c>
      <c r="C1514" s="3">
        <v>22.8</v>
      </c>
      <c r="D1514" s="3">
        <v>41</v>
      </c>
      <c r="E1514" s="3">
        <v>6</v>
      </c>
      <c r="F1514" s="16">
        <v>25.53</v>
      </c>
      <c r="G1514">
        <v>0</v>
      </c>
    </row>
    <row r="1515" spans="1:7" ht="15.75" x14ac:dyDescent="0.5">
      <c r="A1515" s="14">
        <v>42923</v>
      </c>
      <c r="B1515" s="15">
        <v>4.1666666664241347E-2</v>
      </c>
      <c r="C1515" s="3">
        <v>21.1</v>
      </c>
      <c r="D1515" s="3">
        <v>51</v>
      </c>
      <c r="E1515" s="3">
        <v>6</v>
      </c>
      <c r="F1515" s="16">
        <v>25.44</v>
      </c>
      <c r="G1515">
        <v>0</v>
      </c>
    </row>
    <row r="1516" spans="1:7" ht="15.75" x14ac:dyDescent="0.5">
      <c r="A1516" s="14">
        <v>42923</v>
      </c>
      <c r="B1516" s="15">
        <v>8.3333333335758653E-2</v>
      </c>
      <c r="C1516" s="3">
        <v>22.8</v>
      </c>
      <c r="D1516" s="3">
        <v>37</v>
      </c>
      <c r="E1516" s="3">
        <v>0</v>
      </c>
      <c r="F1516" s="16">
        <v>25.29</v>
      </c>
      <c r="G1516">
        <v>0</v>
      </c>
    </row>
    <row r="1517" spans="1:7" ht="15.75" x14ac:dyDescent="0.5">
      <c r="A1517" s="14">
        <v>42923</v>
      </c>
      <c r="B1517" s="15">
        <v>0.125</v>
      </c>
      <c r="C1517" s="3">
        <v>22.2</v>
      </c>
      <c r="D1517" s="3">
        <v>38</v>
      </c>
      <c r="E1517" s="3">
        <v>10</v>
      </c>
      <c r="F1517" s="16">
        <v>25.14</v>
      </c>
      <c r="G1517">
        <v>0</v>
      </c>
    </row>
    <row r="1518" spans="1:7" ht="15.75" x14ac:dyDescent="0.5">
      <c r="A1518" s="14">
        <v>42923</v>
      </c>
      <c r="B1518" s="15">
        <v>0.16666666666424135</v>
      </c>
      <c r="C1518" s="3">
        <v>22.2</v>
      </c>
      <c r="D1518" s="3">
        <v>38</v>
      </c>
      <c r="E1518" s="3">
        <v>0</v>
      </c>
      <c r="F1518" s="16">
        <v>25.06</v>
      </c>
      <c r="G1518">
        <v>0</v>
      </c>
    </row>
    <row r="1519" spans="1:7" ht="15.75" x14ac:dyDescent="0.5">
      <c r="A1519" s="14">
        <v>42923</v>
      </c>
      <c r="B1519" s="15">
        <v>0.20833333333575865</v>
      </c>
      <c r="C1519" s="3">
        <v>23.3</v>
      </c>
      <c r="D1519" s="3">
        <v>33</v>
      </c>
      <c r="E1519" s="3">
        <v>3</v>
      </c>
      <c r="F1519" s="16">
        <v>24.94</v>
      </c>
      <c r="G1519">
        <v>0</v>
      </c>
    </row>
    <row r="1520" spans="1:7" ht="15.75" x14ac:dyDescent="0.5">
      <c r="A1520" s="14">
        <v>42923</v>
      </c>
      <c r="B1520" s="15">
        <v>0.25</v>
      </c>
      <c r="C1520" s="3">
        <v>21.1</v>
      </c>
      <c r="D1520" s="3">
        <v>49</v>
      </c>
      <c r="E1520" s="3">
        <v>0</v>
      </c>
      <c r="F1520" s="16">
        <v>24.67</v>
      </c>
      <c r="G1520">
        <v>0</v>
      </c>
    </row>
    <row r="1521" spans="1:7" ht="15.75" x14ac:dyDescent="0.5">
      <c r="A1521" s="14">
        <v>42923</v>
      </c>
      <c r="B1521" s="15">
        <v>0.29166666666424135</v>
      </c>
      <c r="C1521" s="3">
        <v>22.8</v>
      </c>
      <c r="D1521" s="3">
        <v>41</v>
      </c>
      <c r="E1521" s="3">
        <v>6</v>
      </c>
      <c r="F1521" s="16">
        <v>24.55</v>
      </c>
      <c r="G1521">
        <v>0</v>
      </c>
    </row>
    <row r="1522" spans="1:7" ht="15.75" x14ac:dyDescent="0.5">
      <c r="A1522" s="14">
        <v>42923</v>
      </c>
      <c r="B1522" s="15">
        <v>0.33333333333575865</v>
      </c>
      <c r="C1522" s="3">
        <v>23.9</v>
      </c>
      <c r="D1522" s="3">
        <v>33</v>
      </c>
      <c r="E1522" s="3">
        <v>6</v>
      </c>
      <c r="F1522" s="16">
        <v>24.53</v>
      </c>
      <c r="G1522">
        <v>0</v>
      </c>
    </row>
    <row r="1523" spans="1:7" ht="15.75" x14ac:dyDescent="0.5">
      <c r="A1523" s="14">
        <v>42923</v>
      </c>
      <c r="B1523" s="15">
        <v>0.375</v>
      </c>
      <c r="C1523" s="3">
        <v>26.7</v>
      </c>
      <c r="D1523" s="3">
        <v>33</v>
      </c>
      <c r="E1523" s="3">
        <v>5</v>
      </c>
      <c r="F1523" s="16">
        <v>24.69</v>
      </c>
      <c r="G1523">
        <v>0</v>
      </c>
    </row>
    <row r="1524" spans="1:7" ht="15.75" x14ac:dyDescent="0.5">
      <c r="A1524" s="14">
        <v>42923</v>
      </c>
      <c r="B1524" s="15">
        <v>0.41666666666424135</v>
      </c>
      <c r="C1524" s="3">
        <v>28.3</v>
      </c>
      <c r="D1524" s="3">
        <v>27</v>
      </c>
      <c r="E1524" s="3">
        <v>3</v>
      </c>
      <c r="F1524" s="16">
        <v>24.81</v>
      </c>
      <c r="G1524">
        <v>0</v>
      </c>
    </row>
    <row r="1525" spans="1:7" ht="15.75" x14ac:dyDescent="0.5">
      <c r="A1525" s="14">
        <v>42923</v>
      </c>
      <c r="B1525" s="15">
        <v>0.45833333333575865</v>
      </c>
      <c r="C1525" s="3">
        <v>28.9</v>
      </c>
      <c r="D1525" s="3">
        <v>32</v>
      </c>
      <c r="E1525" s="3">
        <v>7</v>
      </c>
      <c r="F1525" s="16">
        <v>24.93</v>
      </c>
      <c r="G1525">
        <v>0</v>
      </c>
    </row>
    <row r="1526" spans="1:7" ht="15.75" x14ac:dyDescent="0.5">
      <c r="A1526" s="14">
        <v>42923</v>
      </c>
      <c r="B1526" s="15">
        <v>0.5</v>
      </c>
      <c r="C1526" s="3">
        <v>31.1</v>
      </c>
      <c r="D1526" s="3">
        <v>25</v>
      </c>
      <c r="E1526" s="3">
        <v>5</v>
      </c>
      <c r="F1526" s="16">
        <v>24.9</v>
      </c>
      <c r="G1526">
        <v>0</v>
      </c>
    </row>
    <row r="1527" spans="1:7" ht="15.75" x14ac:dyDescent="0.5">
      <c r="A1527" s="14">
        <v>42923</v>
      </c>
      <c r="B1527" s="15">
        <v>0.54166666666424135</v>
      </c>
      <c r="C1527" s="3">
        <v>32.799999999999997</v>
      </c>
      <c r="D1527" s="3">
        <v>27</v>
      </c>
      <c r="E1527" s="3">
        <v>6</v>
      </c>
      <c r="F1527" s="16">
        <v>24.96</v>
      </c>
      <c r="G1527">
        <v>0</v>
      </c>
    </row>
    <row r="1528" spans="1:7" ht="15.75" x14ac:dyDescent="0.5">
      <c r="A1528" s="14">
        <v>42923</v>
      </c>
      <c r="B1528" s="15">
        <v>0.58333333333575865</v>
      </c>
      <c r="C1528" s="3">
        <v>34.4</v>
      </c>
      <c r="D1528" s="3">
        <v>25</v>
      </c>
      <c r="E1528" s="3">
        <v>5</v>
      </c>
      <c r="F1528" s="16">
        <v>24.91</v>
      </c>
      <c r="G1528">
        <v>0</v>
      </c>
    </row>
    <row r="1529" spans="1:7" ht="15.75" x14ac:dyDescent="0.5">
      <c r="A1529" s="14">
        <v>42923</v>
      </c>
      <c r="B1529" s="15">
        <v>0.625</v>
      </c>
      <c r="C1529" s="3">
        <v>33.9</v>
      </c>
      <c r="D1529" s="3">
        <v>26</v>
      </c>
      <c r="E1529" s="3">
        <v>8</v>
      </c>
      <c r="F1529" s="16">
        <v>25.09</v>
      </c>
      <c r="G1529">
        <v>0</v>
      </c>
    </row>
    <row r="1530" spans="1:7" ht="15.75" x14ac:dyDescent="0.5">
      <c r="A1530" s="14">
        <v>42923</v>
      </c>
      <c r="B1530" s="15">
        <v>0.66666666666424135</v>
      </c>
      <c r="C1530" s="3">
        <v>35.6</v>
      </c>
      <c r="D1530" s="3">
        <v>15</v>
      </c>
      <c r="E1530" s="3">
        <v>6</v>
      </c>
      <c r="F1530" s="16">
        <v>25.1</v>
      </c>
      <c r="G1530">
        <v>0</v>
      </c>
    </row>
    <row r="1531" spans="1:7" ht="15.75" x14ac:dyDescent="0.5">
      <c r="A1531" s="14">
        <v>42923</v>
      </c>
      <c r="B1531" s="15">
        <v>0.70833333333575865</v>
      </c>
      <c r="C1531" s="3">
        <v>35</v>
      </c>
      <c r="D1531" s="3">
        <v>26</v>
      </c>
      <c r="E1531" s="3">
        <v>6</v>
      </c>
      <c r="F1531" s="16">
        <v>25.74</v>
      </c>
      <c r="G1531">
        <v>0</v>
      </c>
    </row>
    <row r="1532" spans="1:7" ht="15.75" x14ac:dyDescent="0.5">
      <c r="A1532" s="14">
        <v>42923</v>
      </c>
      <c r="B1532" s="15">
        <v>0.75</v>
      </c>
      <c r="C1532" s="3">
        <v>33.9</v>
      </c>
      <c r="D1532" s="3">
        <v>23</v>
      </c>
      <c r="E1532" s="3">
        <v>8</v>
      </c>
      <c r="F1532" s="16">
        <v>25.27</v>
      </c>
      <c r="G1532">
        <v>0</v>
      </c>
    </row>
    <row r="1533" spans="1:7" ht="15.75" x14ac:dyDescent="0.5">
      <c r="A1533" s="14">
        <v>42923</v>
      </c>
      <c r="B1533" s="15">
        <v>0.79166666666424135</v>
      </c>
      <c r="C1533" s="3">
        <v>31.1</v>
      </c>
      <c r="D1533" s="3">
        <v>39</v>
      </c>
      <c r="E1533" s="3">
        <v>10</v>
      </c>
      <c r="F1533" s="16">
        <v>25.64</v>
      </c>
      <c r="G1533">
        <v>0</v>
      </c>
    </row>
    <row r="1534" spans="1:7" ht="15.75" x14ac:dyDescent="0.5">
      <c r="A1534" s="14">
        <v>42923</v>
      </c>
      <c r="B1534" s="15">
        <v>0.83333333333575865</v>
      </c>
      <c r="C1534" s="3">
        <v>33.299999999999997</v>
      </c>
      <c r="D1534" s="3">
        <v>19</v>
      </c>
      <c r="E1534" s="3">
        <v>10</v>
      </c>
      <c r="F1534" s="16">
        <v>25.72</v>
      </c>
      <c r="G1534">
        <v>0</v>
      </c>
    </row>
    <row r="1535" spans="1:7" ht="15.75" x14ac:dyDescent="0.5">
      <c r="A1535" s="14">
        <v>42923</v>
      </c>
      <c r="B1535" s="15">
        <v>0.875</v>
      </c>
      <c r="C1535" s="3">
        <v>30</v>
      </c>
      <c r="D1535" s="3">
        <v>25</v>
      </c>
      <c r="E1535" s="3">
        <v>0</v>
      </c>
      <c r="F1535" s="16">
        <v>26.24</v>
      </c>
      <c r="G1535">
        <v>0</v>
      </c>
    </row>
    <row r="1536" spans="1:7" ht="15.75" x14ac:dyDescent="0.5">
      <c r="A1536" s="14">
        <v>42923</v>
      </c>
      <c r="B1536" s="15">
        <v>0.91666666666424135</v>
      </c>
      <c r="C1536" s="3">
        <v>28.3</v>
      </c>
      <c r="D1536" s="3">
        <v>31</v>
      </c>
      <c r="E1536" s="3">
        <v>5</v>
      </c>
      <c r="F1536" s="16">
        <v>26.38</v>
      </c>
      <c r="G1536">
        <v>0</v>
      </c>
    </row>
    <row r="1537" spans="1:7" ht="15.75" x14ac:dyDescent="0.5">
      <c r="A1537" s="14">
        <v>42923</v>
      </c>
      <c r="B1537" s="15">
        <v>0.95833333333575865</v>
      </c>
      <c r="C1537" s="3">
        <v>27.2</v>
      </c>
      <c r="D1537" s="3">
        <v>29</v>
      </c>
      <c r="E1537" s="3">
        <v>6</v>
      </c>
      <c r="F1537" s="16">
        <v>26.28</v>
      </c>
      <c r="G1537">
        <v>0</v>
      </c>
    </row>
    <row r="1538" spans="1:7" ht="15.75" x14ac:dyDescent="0.5">
      <c r="A1538" s="14">
        <v>42924</v>
      </c>
      <c r="B1538" s="15">
        <v>0</v>
      </c>
      <c r="C1538" s="3">
        <v>23.3</v>
      </c>
      <c r="D1538" s="3">
        <v>46</v>
      </c>
      <c r="E1538" s="3">
        <v>6</v>
      </c>
      <c r="F1538" s="16">
        <v>25.67</v>
      </c>
      <c r="G1538">
        <v>0</v>
      </c>
    </row>
    <row r="1539" spans="1:7" ht="15.75" x14ac:dyDescent="0.5">
      <c r="A1539" s="14">
        <v>42924</v>
      </c>
      <c r="B1539" s="15">
        <v>4.1666666664241347E-2</v>
      </c>
      <c r="C1539" s="3">
        <v>21.7</v>
      </c>
      <c r="D1539" s="3">
        <v>46</v>
      </c>
      <c r="E1539" s="3">
        <v>0</v>
      </c>
      <c r="F1539" s="16">
        <v>25.57</v>
      </c>
      <c r="G1539">
        <v>0</v>
      </c>
    </row>
    <row r="1540" spans="1:7" ht="15.75" x14ac:dyDescent="0.5">
      <c r="A1540" s="14">
        <v>42924</v>
      </c>
      <c r="B1540" s="15">
        <v>8.3333333335758653E-2</v>
      </c>
      <c r="C1540" s="3">
        <v>20.6</v>
      </c>
      <c r="D1540" s="3">
        <v>51</v>
      </c>
      <c r="E1540" s="3">
        <v>5</v>
      </c>
      <c r="F1540" s="16">
        <v>25.57</v>
      </c>
      <c r="G1540">
        <v>0</v>
      </c>
    </row>
    <row r="1541" spans="1:7" ht="15.75" x14ac:dyDescent="0.5">
      <c r="A1541" s="14">
        <v>42924</v>
      </c>
      <c r="B1541" s="15">
        <v>0.125</v>
      </c>
      <c r="C1541" s="3">
        <v>20.6</v>
      </c>
      <c r="D1541" s="3">
        <v>57</v>
      </c>
      <c r="E1541" s="3">
        <v>6</v>
      </c>
      <c r="F1541" s="16">
        <v>25.37</v>
      </c>
      <c r="G1541">
        <v>0</v>
      </c>
    </row>
    <row r="1542" spans="1:7" ht="15.75" x14ac:dyDescent="0.5">
      <c r="A1542" s="14">
        <v>42924</v>
      </c>
      <c r="B1542" s="15">
        <v>0.16666666666424135</v>
      </c>
      <c r="C1542" s="3">
        <v>22.2</v>
      </c>
      <c r="D1542" s="3">
        <v>40</v>
      </c>
      <c r="E1542" s="3">
        <v>0</v>
      </c>
      <c r="F1542" s="16">
        <v>25.25</v>
      </c>
      <c r="G1542">
        <v>0</v>
      </c>
    </row>
    <row r="1543" spans="1:7" ht="15.75" x14ac:dyDescent="0.5">
      <c r="A1543" s="14">
        <v>42924</v>
      </c>
      <c r="B1543" s="15">
        <v>0.20833333333575865</v>
      </c>
      <c r="C1543" s="3">
        <v>20</v>
      </c>
      <c r="D1543" s="3">
        <v>51</v>
      </c>
      <c r="E1543" s="3">
        <v>8</v>
      </c>
      <c r="F1543" s="16">
        <v>25.2</v>
      </c>
      <c r="G1543">
        <v>0</v>
      </c>
    </row>
    <row r="1544" spans="1:7" ht="15.75" x14ac:dyDescent="0.5">
      <c r="A1544" s="14">
        <v>42924</v>
      </c>
      <c r="B1544" s="15">
        <v>0.25</v>
      </c>
      <c r="C1544" s="3">
        <v>21.1</v>
      </c>
      <c r="D1544" s="3">
        <v>51</v>
      </c>
      <c r="E1544" s="3">
        <v>5</v>
      </c>
      <c r="F1544" s="16">
        <v>25.05</v>
      </c>
      <c r="G1544">
        <v>0</v>
      </c>
    </row>
    <row r="1545" spans="1:7" ht="15.75" x14ac:dyDescent="0.5">
      <c r="A1545" s="14">
        <v>42924</v>
      </c>
      <c r="B1545" s="15">
        <v>0.29166666666424135</v>
      </c>
      <c r="C1545" s="3">
        <v>23.3</v>
      </c>
      <c r="D1545" s="3">
        <v>41</v>
      </c>
      <c r="E1545" s="3">
        <v>0</v>
      </c>
      <c r="F1545" s="16">
        <v>24.9</v>
      </c>
      <c r="G1545">
        <v>0</v>
      </c>
    </row>
    <row r="1546" spans="1:7" ht="15.75" x14ac:dyDescent="0.5">
      <c r="A1546" s="14">
        <v>42924</v>
      </c>
      <c r="B1546" s="15">
        <v>0.33333333333575865</v>
      </c>
      <c r="C1546" s="3">
        <v>25</v>
      </c>
      <c r="D1546" s="3">
        <v>39</v>
      </c>
      <c r="E1546" s="3">
        <v>6</v>
      </c>
      <c r="F1546" s="16">
        <v>24.83</v>
      </c>
      <c r="G1546">
        <v>0</v>
      </c>
    </row>
    <row r="1547" spans="1:7" ht="15.75" x14ac:dyDescent="0.5">
      <c r="A1547" s="14">
        <v>42924</v>
      </c>
      <c r="B1547" s="15">
        <v>0.375</v>
      </c>
      <c r="C1547" s="3">
        <v>26.7</v>
      </c>
      <c r="D1547" s="3">
        <v>35</v>
      </c>
      <c r="E1547" s="3">
        <v>7</v>
      </c>
      <c r="F1547" s="16">
        <v>25.25</v>
      </c>
      <c r="G1547">
        <v>0</v>
      </c>
    </row>
    <row r="1548" spans="1:7" ht="15.75" x14ac:dyDescent="0.5">
      <c r="A1548" s="14">
        <v>42924</v>
      </c>
      <c r="B1548" s="15">
        <v>0.41666666666424135</v>
      </c>
      <c r="C1548" s="3">
        <v>28.3</v>
      </c>
      <c r="D1548" s="3">
        <v>34</v>
      </c>
      <c r="E1548" s="3">
        <v>6</v>
      </c>
      <c r="F1548" s="16">
        <v>25.51</v>
      </c>
      <c r="G1548">
        <v>0</v>
      </c>
    </row>
    <row r="1549" spans="1:7" ht="15.75" x14ac:dyDescent="0.5">
      <c r="A1549" s="14">
        <v>42924</v>
      </c>
      <c r="B1549" s="15">
        <v>0.45833333333575865</v>
      </c>
      <c r="C1549" s="3">
        <v>30.6</v>
      </c>
      <c r="D1549" s="3">
        <v>34</v>
      </c>
      <c r="E1549" s="3">
        <v>6</v>
      </c>
      <c r="F1549" s="16">
        <v>25.69</v>
      </c>
      <c r="G1549">
        <v>0</v>
      </c>
    </row>
    <row r="1550" spans="1:7" ht="15.75" x14ac:dyDescent="0.5">
      <c r="A1550" s="14">
        <v>42924</v>
      </c>
      <c r="B1550" s="15">
        <v>0.5</v>
      </c>
      <c r="C1550" s="3">
        <v>33.299999999999997</v>
      </c>
      <c r="D1550" s="3">
        <v>24</v>
      </c>
      <c r="E1550" s="3">
        <v>3</v>
      </c>
      <c r="F1550" s="16">
        <v>25.95</v>
      </c>
      <c r="G1550">
        <v>0</v>
      </c>
    </row>
    <row r="1551" spans="1:7" ht="15.75" x14ac:dyDescent="0.5">
      <c r="A1551" s="14">
        <v>42924</v>
      </c>
      <c r="B1551" s="15">
        <v>0.54166666666424135</v>
      </c>
      <c r="C1551" s="3">
        <v>34.4</v>
      </c>
      <c r="D1551" s="3">
        <v>22</v>
      </c>
      <c r="E1551" s="3">
        <v>6</v>
      </c>
      <c r="F1551" s="16">
        <v>26.15</v>
      </c>
      <c r="G1551">
        <v>0</v>
      </c>
    </row>
    <row r="1552" spans="1:7" ht="15.75" x14ac:dyDescent="0.5">
      <c r="A1552" s="14">
        <v>42924</v>
      </c>
      <c r="B1552" s="15">
        <v>0.58333333333575865</v>
      </c>
      <c r="C1552" s="25"/>
      <c r="D1552" s="25"/>
      <c r="E1552" s="25"/>
      <c r="F1552" s="16">
        <v>26.34</v>
      </c>
      <c r="G1552">
        <v>1</v>
      </c>
    </row>
    <row r="1553" spans="1:7" ht="15.75" x14ac:dyDescent="0.5">
      <c r="A1553" s="14">
        <v>42924</v>
      </c>
      <c r="B1553" s="15">
        <v>0.625</v>
      </c>
      <c r="C1553" s="3">
        <v>35.6</v>
      </c>
      <c r="D1553" s="3">
        <v>19</v>
      </c>
      <c r="E1553" s="3">
        <v>6</v>
      </c>
      <c r="F1553" s="16">
        <v>26.35</v>
      </c>
      <c r="G1553">
        <v>0</v>
      </c>
    </row>
    <row r="1554" spans="1:7" ht="15.75" x14ac:dyDescent="0.5">
      <c r="A1554" s="14">
        <v>42924</v>
      </c>
      <c r="B1554" s="15">
        <v>0.66666666666424135</v>
      </c>
      <c r="C1554" s="3">
        <v>35</v>
      </c>
      <c r="D1554" s="3">
        <v>22</v>
      </c>
      <c r="E1554" s="3">
        <v>10</v>
      </c>
      <c r="F1554" s="16">
        <v>26.52</v>
      </c>
      <c r="G1554">
        <v>0</v>
      </c>
    </row>
    <row r="1555" spans="1:7" ht="15.75" x14ac:dyDescent="0.5">
      <c r="A1555" s="14">
        <v>42924</v>
      </c>
      <c r="B1555" s="15">
        <v>0.70833333333575865</v>
      </c>
      <c r="C1555" s="3">
        <v>35.6</v>
      </c>
      <c r="D1555" s="3">
        <v>19</v>
      </c>
      <c r="E1555" s="3">
        <v>15</v>
      </c>
      <c r="F1555" s="16">
        <v>26.88</v>
      </c>
      <c r="G1555">
        <v>0</v>
      </c>
    </row>
    <row r="1556" spans="1:7" ht="15.75" x14ac:dyDescent="0.5">
      <c r="A1556" s="14">
        <v>42924</v>
      </c>
      <c r="B1556" s="15">
        <v>0.75</v>
      </c>
      <c r="C1556" s="3">
        <v>34.4</v>
      </c>
      <c r="D1556" s="3">
        <v>21</v>
      </c>
      <c r="E1556" s="3">
        <v>11</v>
      </c>
      <c r="F1556" s="16">
        <v>27.22</v>
      </c>
      <c r="G1556">
        <v>0</v>
      </c>
    </row>
    <row r="1557" spans="1:7" ht="15.75" x14ac:dyDescent="0.5">
      <c r="A1557" s="14">
        <v>42924</v>
      </c>
      <c r="B1557" s="15">
        <v>0.79166666666424135</v>
      </c>
      <c r="C1557" s="3">
        <v>30.6</v>
      </c>
      <c r="D1557" s="3">
        <v>31</v>
      </c>
      <c r="E1557" s="3">
        <v>8</v>
      </c>
      <c r="F1557" s="16">
        <v>27.01</v>
      </c>
      <c r="G1557">
        <v>0</v>
      </c>
    </row>
    <row r="1558" spans="1:7" ht="15.75" x14ac:dyDescent="0.5">
      <c r="A1558" s="14">
        <v>42924</v>
      </c>
      <c r="B1558" s="15">
        <v>0.83333333333575865</v>
      </c>
      <c r="C1558" s="3">
        <v>28.9</v>
      </c>
      <c r="D1558" s="3">
        <v>36</v>
      </c>
      <c r="E1558" s="3">
        <v>10</v>
      </c>
      <c r="F1558" s="16">
        <v>27.04</v>
      </c>
      <c r="G1558">
        <v>0</v>
      </c>
    </row>
    <row r="1559" spans="1:7" ht="15.75" x14ac:dyDescent="0.5">
      <c r="A1559" s="14">
        <v>42924</v>
      </c>
      <c r="B1559" s="15">
        <v>0.875</v>
      </c>
      <c r="C1559" s="3">
        <v>29.4</v>
      </c>
      <c r="D1559" s="3">
        <v>28</v>
      </c>
      <c r="E1559" s="3">
        <v>10</v>
      </c>
      <c r="F1559" s="16">
        <v>26.2</v>
      </c>
      <c r="G1559">
        <v>0</v>
      </c>
    </row>
    <row r="1560" spans="1:7" ht="15.75" x14ac:dyDescent="0.5">
      <c r="A1560" s="14">
        <v>42924</v>
      </c>
      <c r="B1560" s="15">
        <v>0.91666666666424135</v>
      </c>
      <c r="C1560" s="3">
        <v>28.9</v>
      </c>
      <c r="D1560" s="3">
        <v>30</v>
      </c>
      <c r="E1560" s="3">
        <v>21</v>
      </c>
      <c r="F1560" s="16">
        <v>26.24</v>
      </c>
      <c r="G1560">
        <v>0</v>
      </c>
    </row>
    <row r="1561" spans="1:7" ht="15.75" x14ac:dyDescent="0.5">
      <c r="A1561" s="14">
        <v>42924</v>
      </c>
      <c r="B1561" s="15">
        <v>0.95833333333575865</v>
      </c>
      <c r="C1561" s="3">
        <v>28.9</v>
      </c>
      <c r="D1561" s="3">
        <v>27</v>
      </c>
      <c r="E1561" s="3">
        <v>13</v>
      </c>
      <c r="F1561" s="16">
        <v>26.18</v>
      </c>
      <c r="G1561">
        <v>0</v>
      </c>
    </row>
    <row r="1562" spans="1:7" ht="15.75" x14ac:dyDescent="0.5">
      <c r="A1562" s="14">
        <v>42925</v>
      </c>
      <c r="B1562" s="15">
        <v>0</v>
      </c>
      <c r="C1562" s="25"/>
      <c r="D1562" s="25"/>
      <c r="E1562" s="25"/>
      <c r="F1562" s="16">
        <v>26</v>
      </c>
      <c r="G1562">
        <v>1</v>
      </c>
    </row>
    <row r="1563" spans="1:7" ht="15.75" x14ac:dyDescent="0.5">
      <c r="A1563" s="14">
        <v>42925</v>
      </c>
      <c r="B1563" s="15">
        <v>4.1666666664241347E-2</v>
      </c>
      <c r="C1563" s="3">
        <v>25.6</v>
      </c>
      <c r="D1563" s="3">
        <v>50</v>
      </c>
      <c r="E1563" s="3">
        <v>0</v>
      </c>
      <c r="F1563" s="16">
        <v>25.83</v>
      </c>
      <c r="G1563">
        <v>0</v>
      </c>
    </row>
    <row r="1564" spans="1:7" ht="15.75" x14ac:dyDescent="0.5">
      <c r="A1564" s="14">
        <v>42925</v>
      </c>
      <c r="B1564" s="15">
        <v>8.3333333335758653E-2</v>
      </c>
      <c r="C1564" s="3">
        <v>22.2</v>
      </c>
      <c r="D1564" s="3">
        <v>55</v>
      </c>
      <c r="E1564" s="3">
        <v>5</v>
      </c>
      <c r="F1564" s="16">
        <v>25.83</v>
      </c>
      <c r="G1564">
        <v>0</v>
      </c>
    </row>
    <row r="1565" spans="1:7" ht="15.75" x14ac:dyDescent="0.5">
      <c r="A1565" s="14">
        <v>42925</v>
      </c>
      <c r="B1565" s="15">
        <v>0.125</v>
      </c>
      <c r="C1565" s="3">
        <v>23.9</v>
      </c>
      <c r="D1565" s="3">
        <v>50</v>
      </c>
      <c r="E1565" s="3">
        <v>6</v>
      </c>
      <c r="F1565" s="16">
        <v>25.81</v>
      </c>
      <c r="G1565">
        <v>0</v>
      </c>
    </row>
    <row r="1566" spans="1:7" ht="15.75" x14ac:dyDescent="0.5">
      <c r="A1566" s="14">
        <v>42925</v>
      </c>
      <c r="B1566" s="15">
        <v>0.16666666666424135</v>
      </c>
      <c r="C1566" s="3">
        <v>20.6</v>
      </c>
      <c r="D1566" s="3">
        <v>59</v>
      </c>
      <c r="E1566" s="3">
        <v>8</v>
      </c>
      <c r="F1566" s="16">
        <v>25.74</v>
      </c>
      <c r="G1566">
        <v>0</v>
      </c>
    </row>
    <row r="1567" spans="1:7" ht="15.75" x14ac:dyDescent="0.5">
      <c r="A1567" s="14">
        <v>42925</v>
      </c>
      <c r="B1567" s="15">
        <v>0.20833333333575865</v>
      </c>
      <c r="C1567" s="3">
        <v>20.6</v>
      </c>
      <c r="D1567" s="3">
        <v>53</v>
      </c>
      <c r="E1567" s="3">
        <v>5</v>
      </c>
      <c r="F1567" s="16">
        <v>25.62</v>
      </c>
      <c r="G1567">
        <v>0</v>
      </c>
    </row>
    <row r="1568" spans="1:7" ht="15.75" x14ac:dyDescent="0.5">
      <c r="A1568" s="14">
        <v>42925</v>
      </c>
      <c r="B1568" s="15">
        <v>0.25</v>
      </c>
      <c r="C1568" s="3">
        <v>19.399999999999999</v>
      </c>
      <c r="D1568" s="3">
        <v>55</v>
      </c>
      <c r="E1568" s="3">
        <v>0</v>
      </c>
      <c r="F1568" s="16">
        <v>25.55</v>
      </c>
      <c r="G1568">
        <v>0</v>
      </c>
    </row>
    <row r="1569" spans="1:7" ht="15.75" x14ac:dyDescent="0.5">
      <c r="A1569" s="14">
        <v>42925</v>
      </c>
      <c r="B1569" s="15">
        <v>0.29166666666424135</v>
      </c>
      <c r="C1569" s="3">
        <v>23.9</v>
      </c>
      <c r="D1569" s="3">
        <v>45</v>
      </c>
      <c r="E1569" s="3">
        <v>3</v>
      </c>
      <c r="F1569" s="16">
        <v>25.51</v>
      </c>
      <c r="G1569">
        <v>0</v>
      </c>
    </row>
    <row r="1570" spans="1:7" ht="15.75" x14ac:dyDescent="0.5">
      <c r="A1570" s="14">
        <v>42925</v>
      </c>
      <c r="B1570" s="15">
        <v>0.33333333333575865</v>
      </c>
      <c r="C1570" s="3">
        <v>25</v>
      </c>
      <c r="D1570" s="3">
        <v>40</v>
      </c>
      <c r="E1570" s="3">
        <v>5</v>
      </c>
      <c r="F1570" s="16">
        <v>25.47</v>
      </c>
      <c r="G1570">
        <v>0</v>
      </c>
    </row>
    <row r="1571" spans="1:7" ht="15.75" x14ac:dyDescent="0.5">
      <c r="A1571" s="14">
        <v>42925</v>
      </c>
      <c r="B1571" s="15">
        <v>0.375</v>
      </c>
      <c r="C1571" s="3">
        <v>26.7</v>
      </c>
      <c r="D1571" s="3">
        <v>41</v>
      </c>
      <c r="E1571" s="3">
        <v>3</v>
      </c>
      <c r="F1571" s="16">
        <v>25.44</v>
      </c>
      <c r="G1571">
        <v>0</v>
      </c>
    </row>
    <row r="1572" spans="1:7" ht="15.75" x14ac:dyDescent="0.5">
      <c r="A1572" s="14">
        <v>42925</v>
      </c>
      <c r="B1572" s="15">
        <v>0.41666666666424135</v>
      </c>
      <c r="C1572" s="3">
        <v>27.2</v>
      </c>
      <c r="D1572" s="3">
        <v>47</v>
      </c>
      <c r="E1572" s="3">
        <v>7</v>
      </c>
      <c r="F1572" s="16">
        <v>25.48</v>
      </c>
      <c r="G1572">
        <v>0</v>
      </c>
    </row>
    <row r="1573" spans="1:7" ht="15.75" x14ac:dyDescent="0.5">
      <c r="A1573" s="14">
        <v>42925</v>
      </c>
      <c r="B1573" s="15">
        <v>0.45833333333575865</v>
      </c>
      <c r="C1573" s="3">
        <v>28.9</v>
      </c>
      <c r="D1573" s="3">
        <v>43</v>
      </c>
      <c r="E1573" s="3">
        <v>7</v>
      </c>
      <c r="F1573" s="16">
        <v>25.59</v>
      </c>
      <c r="G1573">
        <v>0</v>
      </c>
    </row>
    <row r="1574" spans="1:7" ht="15.75" x14ac:dyDescent="0.5">
      <c r="A1574" s="14">
        <v>42925</v>
      </c>
      <c r="B1574" s="15">
        <v>0.5</v>
      </c>
      <c r="C1574" s="3">
        <v>31.7</v>
      </c>
      <c r="D1574" s="3">
        <v>25</v>
      </c>
      <c r="E1574" s="3">
        <v>5</v>
      </c>
      <c r="F1574" s="16">
        <v>25.57</v>
      </c>
      <c r="G1574">
        <v>0</v>
      </c>
    </row>
    <row r="1575" spans="1:7" ht="15.75" x14ac:dyDescent="0.5">
      <c r="A1575" s="14">
        <v>42925</v>
      </c>
      <c r="B1575" s="15">
        <v>0.54166666666424135</v>
      </c>
      <c r="C1575" s="25"/>
      <c r="D1575" s="25"/>
      <c r="E1575" s="25"/>
      <c r="F1575" s="16">
        <v>25.6</v>
      </c>
      <c r="G1575">
        <v>1</v>
      </c>
    </row>
    <row r="1576" spans="1:7" ht="15.75" x14ac:dyDescent="0.5">
      <c r="A1576" s="14">
        <v>42925</v>
      </c>
      <c r="B1576" s="15">
        <v>0.58333333333575865</v>
      </c>
      <c r="C1576" s="3">
        <v>33.9</v>
      </c>
      <c r="D1576" s="3">
        <v>21</v>
      </c>
      <c r="E1576" s="3">
        <v>5</v>
      </c>
      <c r="F1576" s="16">
        <v>25.83</v>
      </c>
      <c r="G1576">
        <v>0</v>
      </c>
    </row>
    <row r="1577" spans="1:7" ht="15.75" x14ac:dyDescent="0.5">
      <c r="A1577" s="14">
        <v>42925</v>
      </c>
      <c r="B1577" s="15">
        <v>0.625</v>
      </c>
      <c r="C1577" s="3">
        <v>35</v>
      </c>
      <c r="D1577" s="3">
        <v>19</v>
      </c>
      <c r="E1577" s="3">
        <v>5</v>
      </c>
      <c r="F1577" s="16">
        <v>25.74</v>
      </c>
      <c r="G1577">
        <v>0</v>
      </c>
    </row>
    <row r="1578" spans="1:7" ht="15.75" x14ac:dyDescent="0.5">
      <c r="A1578" s="14">
        <v>42925</v>
      </c>
      <c r="B1578" s="15">
        <v>0.66666666666424135</v>
      </c>
      <c r="C1578" s="3">
        <v>34.4</v>
      </c>
      <c r="D1578" s="3">
        <v>22</v>
      </c>
      <c r="E1578" s="3">
        <v>6</v>
      </c>
      <c r="F1578" s="16">
        <v>25.91</v>
      </c>
      <c r="G1578">
        <v>0</v>
      </c>
    </row>
    <row r="1579" spans="1:7" ht="15.75" x14ac:dyDescent="0.5">
      <c r="A1579" s="14">
        <v>42925</v>
      </c>
      <c r="B1579" s="15">
        <v>0.70833333333575865</v>
      </c>
      <c r="C1579" s="3">
        <v>32.200000000000003</v>
      </c>
      <c r="D1579" s="3">
        <v>37</v>
      </c>
      <c r="E1579" s="3">
        <v>6</v>
      </c>
      <c r="F1579" s="16">
        <v>27.01</v>
      </c>
      <c r="G1579">
        <v>0</v>
      </c>
    </row>
    <row r="1580" spans="1:7" ht="15.75" x14ac:dyDescent="0.5">
      <c r="A1580" s="14">
        <v>42925</v>
      </c>
      <c r="B1580" s="15">
        <v>0.75</v>
      </c>
      <c r="C1580" s="3">
        <v>31.1</v>
      </c>
      <c r="D1580" s="3">
        <v>46</v>
      </c>
      <c r="E1580" s="3">
        <v>14</v>
      </c>
      <c r="F1580" s="16">
        <v>26.08</v>
      </c>
      <c r="G1580">
        <v>0</v>
      </c>
    </row>
    <row r="1581" spans="1:7" ht="15.75" x14ac:dyDescent="0.5">
      <c r="A1581" s="14">
        <v>42925</v>
      </c>
      <c r="B1581" s="15">
        <v>0.79166666666424135</v>
      </c>
      <c r="C1581" s="3">
        <v>30</v>
      </c>
      <c r="D1581" s="3">
        <v>33</v>
      </c>
      <c r="E1581" s="3">
        <v>11</v>
      </c>
      <c r="F1581" s="16">
        <v>28.01</v>
      </c>
      <c r="G1581">
        <v>0</v>
      </c>
    </row>
    <row r="1582" spans="1:7" ht="15.75" x14ac:dyDescent="0.5">
      <c r="A1582" s="14">
        <v>42925</v>
      </c>
      <c r="B1582" s="15">
        <v>0.83333333333575865</v>
      </c>
      <c r="C1582" s="3">
        <v>28.9</v>
      </c>
      <c r="D1582" s="3">
        <v>31</v>
      </c>
      <c r="E1582" s="3">
        <v>7</v>
      </c>
      <c r="F1582" s="16">
        <v>26.56</v>
      </c>
      <c r="G1582">
        <v>0</v>
      </c>
    </row>
    <row r="1583" spans="1:7" ht="15.75" x14ac:dyDescent="0.5">
      <c r="A1583" s="14">
        <v>42925</v>
      </c>
      <c r="B1583" s="15">
        <v>0.875</v>
      </c>
      <c r="C1583" s="3">
        <v>27.8</v>
      </c>
      <c r="D1583" s="3">
        <v>34</v>
      </c>
      <c r="E1583" s="3">
        <v>3</v>
      </c>
      <c r="F1583" s="16">
        <v>26.27</v>
      </c>
      <c r="G1583">
        <v>0</v>
      </c>
    </row>
    <row r="1584" spans="1:7" ht="15.75" x14ac:dyDescent="0.5">
      <c r="A1584" s="14">
        <v>42925</v>
      </c>
      <c r="B1584" s="15">
        <v>0.91666666666424135</v>
      </c>
      <c r="C1584" s="3">
        <v>27.2</v>
      </c>
      <c r="D1584" s="3">
        <v>42</v>
      </c>
      <c r="E1584" s="3">
        <v>6</v>
      </c>
      <c r="F1584" s="16">
        <v>26.19</v>
      </c>
      <c r="G1584">
        <v>0</v>
      </c>
    </row>
    <row r="1585" spans="1:7" ht="15.75" x14ac:dyDescent="0.5">
      <c r="A1585" s="14">
        <v>42925</v>
      </c>
      <c r="B1585" s="15">
        <v>0.95833333333575865</v>
      </c>
      <c r="C1585" s="3">
        <v>27.2</v>
      </c>
      <c r="D1585" s="3">
        <v>42</v>
      </c>
      <c r="E1585" s="3"/>
      <c r="F1585" s="16">
        <v>26.11</v>
      </c>
      <c r="G1585">
        <v>0</v>
      </c>
    </row>
    <row r="1586" spans="1:7" ht="15.75" x14ac:dyDescent="0.5">
      <c r="A1586" s="14">
        <v>42926</v>
      </c>
      <c r="B1586" s="15">
        <v>0</v>
      </c>
      <c r="C1586" s="3">
        <v>26.7</v>
      </c>
      <c r="D1586" s="3">
        <v>41</v>
      </c>
      <c r="E1586" s="3">
        <v>11</v>
      </c>
      <c r="F1586" s="16">
        <v>25.96</v>
      </c>
      <c r="G1586">
        <v>0</v>
      </c>
    </row>
    <row r="1587" spans="1:7" ht="15.75" x14ac:dyDescent="0.5">
      <c r="A1587" s="14">
        <v>42926</v>
      </c>
      <c r="B1587" s="15">
        <v>4.1666666664241347E-2</v>
      </c>
      <c r="C1587" s="3">
        <v>24.4</v>
      </c>
      <c r="D1587" s="3">
        <v>47</v>
      </c>
      <c r="E1587" s="3">
        <v>5</v>
      </c>
      <c r="F1587" s="16">
        <v>25.81</v>
      </c>
      <c r="G1587">
        <v>0</v>
      </c>
    </row>
    <row r="1588" spans="1:7" ht="15.75" x14ac:dyDescent="0.5">
      <c r="A1588" s="14">
        <v>42926</v>
      </c>
      <c r="B1588" s="15">
        <v>8.3333333335758653E-2</v>
      </c>
      <c r="C1588" s="3">
        <v>22.8</v>
      </c>
      <c r="D1588" s="3">
        <v>55</v>
      </c>
      <c r="E1588" s="3">
        <v>5</v>
      </c>
      <c r="F1588" s="16">
        <v>25.72</v>
      </c>
      <c r="G1588">
        <v>0</v>
      </c>
    </row>
    <row r="1589" spans="1:7" ht="15.75" x14ac:dyDescent="0.5">
      <c r="A1589" s="14">
        <v>42926</v>
      </c>
      <c r="B1589" s="15">
        <v>0.125</v>
      </c>
      <c r="C1589" s="3">
        <v>23.9</v>
      </c>
      <c r="D1589" s="3">
        <v>54</v>
      </c>
      <c r="E1589" s="3">
        <v>9</v>
      </c>
      <c r="F1589" s="16">
        <v>25.62</v>
      </c>
      <c r="G1589">
        <v>0</v>
      </c>
    </row>
    <row r="1590" spans="1:7" ht="15.75" x14ac:dyDescent="0.5">
      <c r="A1590" s="14">
        <v>42926</v>
      </c>
      <c r="B1590" s="15">
        <v>0.16666666666424135</v>
      </c>
      <c r="C1590" s="3">
        <v>22.2</v>
      </c>
      <c r="D1590" s="3">
        <v>57</v>
      </c>
      <c r="E1590" s="3">
        <v>0</v>
      </c>
      <c r="F1590" s="16">
        <v>25.53</v>
      </c>
      <c r="G1590">
        <v>0</v>
      </c>
    </row>
    <row r="1591" spans="1:7" ht="15.75" x14ac:dyDescent="0.5">
      <c r="A1591" s="14">
        <v>42926</v>
      </c>
      <c r="B1591" s="15">
        <v>0.20833333333575865</v>
      </c>
      <c r="C1591" s="3">
        <v>20.6</v>
      </c>
      <c r="D1591" s="3">
        <v>61</v>
      </c>
      <c r="E1591" s="3">
        <v>0</v>
      </c>
      <c r="F1591" s="16">
        <v>25.44</v>
      </c>
      <c r="G1591">
        <v>0</v>
      </c>
    </row>
    <row r="1592" spans="1:7" ht="15.75" x14ac:dyDescent="0.5">
      <c r="A1592" s="14">
        <v>42926</v>
      </c>
      <c r="B1592" s="15">
        <v>0.25</v>
      </c>
      <c r="C1592" s="3">
        <v>21.7</v>
      </c>
      <c r="D1592" s="3">
        <v>61</v>
      </c>
      <c r="E1592" s="3">
        <v>5</v>
      </c>
      <c r="F1592" s="16">
        <v>25.4</v>
      </c>
      <c r="G1592">
        <v>0</v>
      </c>
    </row>
    <row r="1593" spans="1:7" ht="15.75" x14ac:dyDescent="0.5">
      <c r="A1593" s="14">
        <v>42926</v>
      </c>
      <c r="B1593" s="15">
        <v>0.29166666666424135</v>
      </c>
      <c r="C1593" s="3">
        <v>22.8</v>
      </c>
      <c r="D1593" s="3">
        <v>51</v>
      </c>
      <c r="E1593" s="3">
        <v>7</v>
      </c>
      <c r="F1593" s="16">
        <v>25.29</v>
      </c>
      <c r="G1593">
        <v>0</v>
      </c>
    </row>
    <row r="1594" spans="1:7" ht="15.75" x14ac:dyDescent="0.5">
      <c r="A1594" s="14">
        <v>42926</v>
      </c>
      <c r="B1594" s="15">
        <v>0.33333333333575865</v>
      </c>
      <c r="C1594" s="3">
        <v>25.6</v>
      </c>
      <c r="D1594" s="3">
        <v>45</v>
      </c>
      <c r="E1594" s="3">
        <v>10</v>
      </c>
      <c r="F1594" s="16">
        <v>25.17</v>
      </c>
      <c r="G1594">
        <v>0</v>
      </c>
    </row>
    <row r="1595" spans="1:7" ht="15.75" x14ac:dyDescent="0.5">
      <c r="A1595" s="14">
        <v>42926</v>
      </c>
      <c r="B1595" s="15">
        <v>0.375</v>
      </c>
      <c r="C1595" s="3">
        <v>27.8</v>
      </c>
      <c r="D1595" s="3">
        <v>37</v>
      </c>
      <c r="E1595" s="3">
        <v>6</v>
      </c>
      <c r="F1595" s="16">
        <v>25.2</v>
      </c>
      <c r="G1595">
        <v>0</v>
      </c>
    </row>
    <row r="1596" spans="1:7" ht="15.75" x14ac:dyDescent="0.5">
      <c r="A1596" s="14">
        <v>42926</v>
      </c>
      <c r="B1596" s="15">
        <v>0.41666666666424135</v>
      </c>
      <c r="C1596" s="3">
        <v>27.8</v>
      </c>
      <c r="D1596" s="3">
        <v>44</v>
      </c>
      <c r="E1596" s="3">
        <v>3</v>
      </c>
      <c r="F1596" s="16">
        <v>25.35</v>
      </c>
      <c r="G1596">
        <v>0</v>
      </c>
    </row>
    <row r="1597" spans="1:7" ht="15.75" x14ac:dyDescent="0.5">
      <c r="A1597" s="14">
        <v>42926</v>
      </c>
      <c r="B1597" s="15">
        <v>0.45833333333575865</v>
      </c>
      <c r="C1597" s="3">
        <v>30</v>
      </c>
      <c r="D1597" s="3">
        <v>39</v>
      </c>
      <c r="E1597" s="3">
        <v>5</v>
      </c>
      <c r="F1597" s="16">
        <v>25.55</v>
      </c>
      <c r="G1597">
        <v>0</v>
      </c>
    </row>
    <row r="1598" spans="1:7" ht="15.75" x14ac:dyDescent="0.5">
      <c r="A1598" s="14">
        <v>42926</v>
      </c>
      <c r="B1598" s="15">
        <v>0.5</v>
      </c>
      <c r="C1598" s="3">
        <v>31.1</v>
      </c>
      <c r="D1598" s="3">
        <v>31</v>
      </c>
      <c r="E1598" s="3">
        <v>6</v>
      </c>
      <c r="F1598" s="16">
        <v>25.8</v>
      </c>
      <c r="G1598">
        <v>0</v>
      </c>
    </row>
    <row r="1599" spans="1:7" ht="15.75" x14ac:dyDescent="0.5">
      <c r="A1599" s="14">
        <v>42926</v>
      </c>
      <c r="B1599" s="15">
        <v>0.54166666666424135</v>
      </c>
      <c r="C1599" s="3">
        <v>32.200000000000003</v>
      </c>
      <c r="D1599" s="3">
        <v>25</v>
      </c>
      <c r="E1599" s="3">
        <v>6</v>
      </c>
      <c r="F1599" s="16">
        <v>25.64</v>
      </c>
      <c r="G1599">
        <v>0</v>
      </c>
    </row>
    <row r="1600" spans="1:7" ht="15.75" x14ac:dyDescent="0.5">
      <c r="A1600" s="14">
        <v>42926</v>
      </c>
      <c r="B1600" s="15">
        <v>0.58333333333575865</v>
      </c>
      <c r="C1600" s="3">
        <v>32.200000000000003</v>
      </c>
      <c r="D1600" s="3">
        <v>25</v>
      </c>
      <c r="E1600" s="3">
        <v>7</v>
      </c>
      <c r="F1600" s="16">
        <v>25.76</v>
      </c>
      <c r="G1600">
        <v>0</v>
      </c>
    </row>
    <row r="1601" spans="1:7" ht="15.75" x14ac:dyDescent="0.5">
      <c r="A1601" s="14">
        <v>42926</v>
      </c>
      <c r="B1601" s="15">
        <v>0.625</v>
      </c>
      <c r="C1601" s="3">
        <v>32.200000000000003</v>
      </c>
      <c r="D1601" s="3">
        <v>24</v>
      </c>
      <c r="E1601" s="3">
        <v>5</v>
      </c>
      <c r="F1601" s="16">
        <v>25.88</v>
      </c>
      <c r="G1601">
        <v>0</v>
      </c>
    </row>
    <row r="1602" spans="1:7" ht="15.75" x14ac:dyDescent="0.5">
      <c r="A1602" s="14">
        <v>42926</v>
      </c>
      <c r="B1602" s="15">
        <v>0.66666666666424135</v>
      </c>
      <c r="C1602" s="3">
        <v>32.200000000000003</v>
      </c>
      <c r="D1602" s="3">
        <v>25</v>
      </c>
      <c r="E1602" s="3">
        <v>3</v>
      </c>
      <c r="F1602" s="16">
        <v>26.76</v>
      </c>
      <c r="G1602">
        <v>0</v>
      </c>
    </row>
    <row r="1603" spans="1:7" ht="15.75" x14ac:dyDescent="0.5">
      <c r="A1603" s="14">
        <v>42926</v>
      </c>
      <c r="B1603" s="15">
        <v>0.70833333333575865</v>
      </c>
      <c r="C1603" s="3">
        <v>31.1</v>
      </c>
      <c r="D1603" s="3">
        <v>38</v>
      </c>
      <c r="E1603" s="3">
        <v>6</v>
      </c>
      <c r="F1603" s="16">
        <v>27.31</v>
      </c>
      <c r="G1603">
        <v>0</v>
      </c>
    </row>
    <row r="1604" spans="1:7" ht="15.75" x14ac:dyDescent="0.5">
      <c r="A1604" s="14">
        <v>42926</v>
      </c>
      <c r="B1604" s="15">
        <v>0.75</v>
      </c>
      <c r="C1604" s="3">
        <v>31.7</v>
      </c>
      <c r="D1604" s="3">
        <v>29</v>
      </c>
      <c r="E1604" s="3">
        <v>11</v>
      </c>
      <c r="F1604" s="16">
        <v>26.12</v>
      </c>
      <c r="G1604">
        <v>0</v>
      </c>
    </row>
    <row r="1605" spans="1:7" ht="15.75" x14ac:dyDescent="0.5">
      <c r="A1605" s="14">
        <v>42926</v>
      </c>
      <c r="B1605" s="15">
        <v>0.79166666666424135</v>
      </c>
      <c r="C1605" s="3">
        <v>29.4</v>
      </c>
      <c r="D1605" s="3">
        <v>36</v>
      </c>
      <c r="E1605" s="3">
        <v>6</v>
      </c>
      <c r="F1605" s="16">
        <v>26.82</v>
      </c>
      <c r="G1605">
        <v>0</v>
      </c>
    </row>
    <row r="1606" spans="1:7" ht="15.75" x14ac:dyDescent="0.5">
      <c r="A1606" s="14">
        <v>42926</v>
      </c>
      <c r="B1606" s="15">
        <v>0.83333333333575865</v>
      </c>
      <c r="C1606" s="3">
        <v>26.7</v>
      </c>
      <c r="D1606" s="3">
        <v>45</v>
      </c>
      <c r="E1606" s="3">
        <v>3</v>
      </c>
      <c r="F1606" s="16">
        <v>26.14</v>
      </c>
      <c r="G1606">
        <v>0</v>
      </c>
    </row>
    <row r="1607" spans="1:7" ht="15.75" x14ac:dyDescent="0.5">
      <c r="A1607" s="14">
        <v>42926</v>
      </c>
      <c r="B1607" s="15">
        <v>0.875</v>
      </c>
      <c r="C1607" s="3">
        <v>26.1</v>
      </c>
      <c r="D1607" s="3">
        <v>45</v>
      </c>
      <c r="E1607" s="3">
        <v>9</v>
      </c>
      <c r="F1607" s="16">
        <v>26.06</v>
      </c>
      <c r="G1607">
        <v>0</v>
      </c>
    </row>
    <row r="1608" spans="1:7" ht="15.75" x14ac:dyDescent="0.5">
      <c r="A1608" s="14">
        <v>42926</v>
      </c>
      <c r="B1608" s="15">
        <v>0.91666666666424135</v>
      </c>
      <c r="C1608" s="3">
        <v>25.6</v>
      </c>
      <c r="D1608" s="3">
        <v>43</v>
      </c>
      <c r="E1608" s="3">
        <v>9</v>
      </c>
      <c r="F1608" s="16">
        <v>25.89</v>
      </c>
      <c r="G1608">
        <v>0</v>
      </c>
    </row>
    <row r="1609" spans="1:7" ht="15.75" x14ac:dyDescent="0.5">
      <c r="A1609" s="14">
        <v>42926</v>
      </c>
      <c r="B1609" s="15">
        <v>0.95833333333575865</v>
      </c>
      <c r="C1609" s="3">
        <v>25</v>
      </c>
      <c r="D1609" s="3">
        <v>43</v>
      </c>
      <c r="E1609" s="3"/>
      <c r="F1609" s="16">
        <v>25.77</v>
      </c>
      <c r="G1609">
        <v>0</v>
      </c>
    </row>
    <row r="1610" spans="1:7" ht="15.75" x14ac:dyDescent="0.5">
      <c r="A1610" s="14">
        <v>42927</v>
      </c>
      <c r="B1610" s="15">
        <v>0</v>
      </c>
      <c r="C1610" s="3">
        <v>24.4</v>
      </c>
      <c r="D1610" s="3">
        <v>45</v>
      </c>
      <c r="E1610" s="3">
        <v>0</v>
      </c>
      <c r="F1610" s="16">
        <v>25.65</v>
      </c>
      <c r="G1610">
        <v>0</v>
      </c>
    </row>
    <row r="1611" spans="1:7" ht="15.75" x14ac:dyDescent="0.5">
      <c r="A1611" s="14">
        <v>42927</v>
      </c>
      <c r="B1611" s="15">
        <v>4.1666666664241347E-2</v>
      </c>
      <c r="C1611" s="3">
        <v>22.2</v>
      </c>
      <c r="D1611" s="3">
        <v>53</v>
      </c>
      <c r="E1611" s="3">
        <v>8</v>
      </c>
      <c r="F1611" s="16">
        <v>25.64</v>
      </c>
      <c r="G1611">
        <v>0</v>
      </c>
    </row>
    <row r="1612" spans="1:7" ht="15.75" x14ac:dyDescent="0.5">
      <c r="A1612" s="14">
        <v>42927</v>
      </c>
      <c r="B1612" s="15">
        <v>8.3333333335758653E-2</v>
      </c>
      <c r="C1612" s="3">
        <v>22.2</v>
      </c>
      <c r="D1612" s="3">
        <v>52</v>
      </c>
      <c r="E1612" s="3">
        <v>10</v>
      </c>
      <c r="F1612" s="16">
        <v>25.54</v>
      </c>
      <c r="G1612">
        <v>0</v>
      </c>
    </row>
    <row r="1613" spans="1:7" ht="15.75" x14ac:dyDescent="0.5">
      <c r="A1613" s="14">
        <v>42927</v>
      </c>
      <c r="B1613" s="15">
        <v>0.125</v>
      </c>
      <c r="C1613" s="3">
        <v>23.3</v>
      </c>
      <c r="D1613" s="3">
        <v>46</v>
      </c>
      <c r="E1613" s="3"/>
      <c r="F1613" s="16">
        <v>25.4</v>
      </c>
      <c r="G1613">
        <v>0</v>
      </c>
    </row>
    <row r="1614" spans="1:7" ht="15.75" x14ac:dyDescent="0.5">
      <c r="A1614" s="14">
        <v>42927</v>
      </c>
      <c r="B1614" s="15">
        <v>0.16666666666424135</v>
      </c>
      <c r="C1614" s="3">
        <v>23.3</v>
      </c>
      <c r="D1614" s="3">
        <v>46</v>
      </c>
      <c r="E1614" s="3">
        <v>0</v>
      </c>
      <c r="F1614" s="16">
        <v>25.33</v>
      </c>
      <c r="G1614">
        <v>0</v>
      </c>
    </row>
    <row r="1615" spans="1:7" ht="15.75" x14ac:dyDescent="0.5">
      <c r="A1615" s="14">
        <v>42927</v>
      </c>
      <c r="B1615" s="15">
        <v>0.20833333333575865</v>
      </c>
      <c r="C1615" s="3">
        <v>20.6</v>
      </c>
      <c r="D1615" s="3">
        <v>63</v>
      </c>
      <c r="E1615" s="3">
        <v>7</v>
      </c>
      <c r="F1615" s="16">
        <v>25.29</v>
      </c>
      <c r="G1615">
        <v>0</v>
      </c>
    </row>
    <row r="1616" spans="1:7" ht="15.75" x14ac:dyDescent="0.5">
      <c r="A1616" s="14">
        <v>42927</v>
      </c>
      <c r="B1616" s="15">
        <v>0.25</v>
      </c>
      <c r="C1616" s="3">
        <v>20.6</v>
      </c>
      <c r="D1616" s="3">
        <v>59</v>
      </c>
      <c r="E1616" s="3">
        <v>6</v>
      </c>
      <c r="F1616" s="16">
        <v>25.2</v>
      </c>
      <c r="G1616">
        <v>0</v>
      </c>
    </row>
    <row r="1617" spans="1:7" ht="15.75" x14ac:dyDescent="0.5">
      <c r="A1617" s="14">
        <v>42927</v>
      </c>
      <c r="B1617" s="15">
        <v>0.29166666666424135</v>
      </c>
      <c r="C1617" s="3">
        <v>23.9</v>
      </c>
      <c r="D1617" s="3">
        <v>48</v>
      </c>
      <c r="E1617" s="3">
        <v>10</v>
      </c>
      <c r="F1617" s="16">
        <v>25.13</v>
      </c>
      <c r="G1617">
        <v>0</v>
      </c>
    </row>
    <row r="1618" spans="1:7" ht="15.75" x14ac:dyDescent="0.5">
      <c r="A1618" s="14">
        <v>42927</v>
      </c>
      <c r="B1618" s="15">
        <v>0.33333333333575865</v>
      </c>
      <c r="C1618" s="3">
        <v>26.1</v>
      </c>
      <c r="D1618" s="3">
        <v>44</v>
      </c>
      <c r="E1618" s="3">
        <v>9</v>
      </c>
      <c r="F1618" s="16">
        <v>25.06</v>
      </c>
      <c r="G1618">
        <v>0</v>
      </c>
    </row>
    <row r="1619" spans="1:7" ht="15.75" x14ac:dyDescent="0.5">
      <c r="A1619" s="14">
        <v>42927</v>
      </c>
      <c r="B1619" s="15">
        <v>0.375</v>
      </c>
      <c r="C1619" s="3">
        <v>27.8</v>
      </c>
      <c r="D1619" s="3">
        <v>37</v>
      </c>
      <c r="E1619" s="3">
        <v>7</v>
      </c>
      <c r="F1619" s="16">
        <v>25.09</v>
      </c>
      <c r="G1619">
        <v>0</v>
      </c>
    </row>
    <row r="1620" spans="1:7" ht="15.75" x14ac:dyDescent="0.5">
      <c r="A1620" s="14">
        <v>42927</v>
      </c>
      <c r="B1620" s="15">
        <v>0.41666666666424135</v>
      </c>
      <c r="C1620" s="3">
        <v>28.3</v>
      </c>
      <c r="D1620" s="3">
        <v>33</v>
      </c>
      <c r="E1620" s="3">
        <v>3</v>
      </c>
      <c r="F1620" s="16">
        <v>25.19</v>
      </c>
      <c r="G1620">
        <v>0</v>
      </c>
    </row>
    <row r="1621" spans="1:7" ht="15.75" x14ac:dyDescent="0.5">
      <c r="A1621" s="14">
        <v>42927</v>
      </c>
      <c r="B1621" s="15">
        <v>0.45833333333575865</v>
      </c>
      <c r="C1621" s="3">
        <v>30.6</v>
      </c>
      <c r="D1621" s="3">
        <v>31</v>
      </c>
      <c r="E1621" s="3">
        <v>3</v>
      </c>
      <c r="F1621" s="16">
        <v>25.52</v>
      </c>
      <c r="G1621">
        <v>0</v>
      </c>
    </row>
    <row r="1622" spans="1:7" ht="15.75" x14ac:dyDescent="0.5">
      <c r="A1622" s="14">
        <v>42927</v>
      </c>
      <c r="B1622" s="15">
        <v>0.5</v>
      </c>
      <c r="C1622" s="3">
        <v>31.7</v>
      </c>
      <c r="D1622" s="3">
        <v>27</v>
      </c>
      <c r="E1622" s="3">
        <v>7</v>
      </c>
      <c r="F1622" s="16">
        <v>25.55</v>
      </c>
      <c r="G1622">
        <v>0</v>
      </c>
    </row>
    <row r="1623" spans="1:7" ht="15.75" x14ac:dyDescent="0.5">
      <c r="A1623" s="14">
        <v>42927</v>
      </c>
      <c r="B1623" s="15">
        <v>0.54166666666424135</v>
      </c>
      <c r="C1623" s="3">
        <v>31.7</v>
      </c>
      <c r="D1623" s="3">
        <v>24</v>
      </c>
      <c r="E1623" s="3">
        <v>5</v>
      </c>
      <c r="F1623" s="16">
        <v>25.88</v>
      </c>
      <c r="G1623">
        <v>0</v>
      </c>
    </row>
    <row r="1624" spans="1:7" ht="15.75" x14ac:dyDescent="0.5">
      <c r="A1624" s="14">
        <v>42927</v>
      </c>
      <c r="B1624" s="15">
        <v>0.58333333333575865</v>
      </c>
      <c r="C1624" s="3">
        <v>31.7</v>
      </c>
      <c r="D1624" s="3">
        <v>24</v>
      </c>
      <c r="E1624" s="3">
        <v>5</v>
      </c>
      <c r="F1624" s="16">
        <v>25.94</v>
      </c>
      <c r="G1624">
        <v>0</v>
      </c>
    </row>
    <row r="1625" spans="1:7" ht="15.75" x14ac:dyDescent="0.5">
      <c r="A1625" s="14">
        <v>42927</v>
      </c>
      <c r="B1625" s="15">
        <v>0.625</v>
      </c>
      <c r="C1625" s="3">
        <v>29.4</v>
      </c>
      <c r="D1625" s="3">
        <v>33</v>
      </c>
      <c r="E1625" s="3">
        <v>10</v>
      </c>
      <c r="F1625" s="16">
        <v>26.34</v>
      </c>
      <c r="G1625">
        <v>0</v>
      </c>
    </row>
    <row r="1626" spans="1:7" ht="15.75" x14ac:dyDescent="0.5">
      <c r="A1626" s="14">
        <v>42927</v>
      </c>
      <c r="B1626" s="15">
        <v>0.66666666666424135</v>
      </c>
      <c r="C1626" s="3">
        <v>28.9</v>
      </c>
      <c r="D1626" s="3">
        <v>37</v>
      </c>
      <c r="E1626" s="3">
        <v>10</v>
      </c>
      <c r="F1626" s="16">
        <v>25.95</v>
      </c>
      <c r="G1626">
        <v>0</v>
      </c>
    </row>
    <row r="1627" spans="1:7" ht="15.75" x14ac:dyDescent="0.5">
      <c r="A1627" s="14">
        <v>42927</v>
      </c>
      <c r="B1627" s="15">
        <v>0.70833333333575865</v>
      </c>
      <c r="C1627" s="3">
        <v>28.9</v>
      </c>
      <c r="D1627" s="3">
        <v>36</v>
      </c>
      <c r="E1627" s="3">
        <v>8</v>
      </c>
      <c r="F1627" s="16">
        <v>26.66</v>
      </c>
      <c r="G1627">
        <v>0</v>
      </c>
    </row>
    <row r="1628" spans="1:7" ht="15.75" x14ac:dyDescent="0.5">
      <c r="A1628" s="14">
        <v>42927</v>
      </c>
      <c r="B1628" s="15">
        <v>0.75</v>
      </c>
      <c r="C1628" s="3">
        <v>28.3</v>
      </c>
      <c r="D1628" s="3">
        <v>32</v>
      </c>
      <c r="E1628" s="3">
        <v>6</v>
      </c>
      <c r="F1628" s="16">
        <v>26.54</v>
      </c>
      <c r="G1628">
        <v>0</v>
      </c>
    </row>
    <row r="1629" spans="1:7" ht="15.75" x14ac:dyDescent="0.5">
      <c r="A1629" s="14">
        <v>42927</v>
      </c>
      <c r="B1629" s="15">
        <v>0.79166666666424135</v>
      </c>
      <c r="C1629" s="3">
        <v>27.8</v>
      </c>
      <c r="D1629" s="3">
        <v>38</v>
      </c>
      <c r="E1629" s="3">
        <v>7</v>
      </c>
      <c r="F1629" s="16">
        <v>26.56</v>
      </c>
      <c r="G1629">
        <v>0</v>
      </c>
    </row>
    <row r="1630" spans="1:7" ht="15.75" x14ac:dyDescent="0.5">
      <c r="A1630" s="14">
        <v>42927</v>
      </c>
      <c r="B1630" s="15">
        <v>0.83333333333575865</v>
      </c>
      <c r="C1630" s="3">
        <v>26.1</v>
      </c>
      <c r="D1630" s="3">
        <v>38</v>
      </c>
      <c r="E1630" s="3">
        <v>15</v>
      </c>
      <c r="F1630" s="16">
        <v>26.46</v>
      </c>
      <c r="G1630">
        <v>0</v>
      </c>
    </row>
    <row r="1631" spans="1:7" ht="15.75" x14ac:dyDescent="0.5">
      <c r="A1631" s="14">
        <v>42927</v>
      </c>
      <c r="B1631" s="15">
        <v>0.875</v>
      </c>
      <c r="C1631" s="3">
        <v>24.4</v>
      </c>
      <c r="D1631" s="3">
        <v>42</v>
      </c>
      <c r="E1631" s="3">
        <v>0</v>
      </c>
      <c r="F1631" s="16">
        <v>25.81</v>
      </c>
      <c r="G1631">
        <v>0</v>
      </c>
    </row>
    <row r="1632" spans="1:7" ht="15.75" x14ac:dyDescent="0.5">
      <c r="A1632" s="14">
        <v>42927</v>
      </c>
      <c r="B1632" s="15">
        <v>0.91666666666424135</v>
      </c>
      <c r="C1632" s="3">
        <v>23.9</v>
      </c>
      <c r="D1632" s="3">
        <v>43</v>
      </c>
      <c r="E1632" s="3">
        <v>11</v>
      </c>
      <c r="F1632" s="16">
        <v>25.63</v>
      </c>
      <c r="G1632">
        <v>0</v>
      </c>
    </row>
    <row r="1633" spans="1:7" ht="15.75" x14ac:dyDescent="0.5">
      <c r="A1633" s="14">
        <v>42927</v>
      </c>
      <c r="B1633" s="15">
        <v>0.95833333333575865</v>
      </c>
      <c r="C1633" s="3">
        <v>22.2</v>
      </c>
      <c r="D1633" s="3">
        <v>44</v>
      </c>
      <c r="E1633" s="3">
        <v>0</v>
      </c>
      <c r="F1633" s="16">
        <v>25.56</v>
      </c>
      <c r="G1633">
        <v>0</v>
      </c>
    </row>
    <row r="1634" spans="1:7" ht="15.75" x14ac:dyDescent="0.5">
      <c r="A1634" s="14">
        <v>42928</v>
      </c>
      <c r="B1634" s="15">
        <v>0</v>
      </c>
      <c r="C1634" s="3">
        <v>22.2</v>
      </c>
      <c r="D1634" s="3">
        <v>44</v>
      </c>
      <c r="E1634" s="3"/>
      <c r="F1634" s="16">
        <v>25.44</v>
      </c>
      <c r="G1634">
        <v>0</v>
      </c>
    </row>
    <row r="1635" spans="1:7" ht="15.75" x14ac:dyDescent="0.5">
      <c r="A1635" s="14">
        <v>42928</v>
      </c>
      <c r="B1635" s="15">
        <v>4.1666666664241347E-2</v>
      </c>
      <c r="C1635" s="3">
        <v>22.2</v>
      </c>
      <c r="D1635" s="3">
        <v>48</v>
      </c>
      <c r="E1635" s="3"/>
      <c r="F1635" s="16">
        <v>25.36</v>
      </c>
      <c r="G1635">
        <v>0</v>
      </c>
    </row>
    <row r="1636" spans="1:7" ht="15.75" x14ac:dyDescent="0.5">
      <c r="A1636" s="14">
        <v>42928</v>
      </c>
      <c r="B1636" s="15">
        <v>8.3333333335758653E-2</v>
      </c>
      <c r="C1636" s="3">
        <v>21.1</v>
      </c>
      <c r="D1636" s="3">
        <v>49</v>
      </c>
      <c r="E1636" s="3">
        <v>6</v>
      </c>
      <c r="F1636" s="16">
        <v>25.23</v>
      </c>
      <c r="G1636">
        <v>0</v>
      </c>
    </row>
    <row r="1637" spans="1:7" ht="15.75" x14ac:dyDescent="0.5">
      <c r="A1637" s="14">
        <v>42928</v>
      </c>
      <c r="B1637" s="15">
        <v>0.125</v>
      </c>
      <c r="C1637" s="3">
        <v>22.2</v>
      </c>
      <c r="D1637" s="3">
        <v>46</v>
      </c>
      <c r="E1637" s="3">
        <v>11</v>
      </c>
      <c r="F1637" s="16">
        <v>25.08</v>
      </c>
      <c r="G1637">
        <v>0</v>
      </c>
    </row>
    <row r="1638" spans="1:7" ht="15.75" x14ac:dyDescent="0.5">
      <c r="A1638" s="14">
        <v>42928</v>
      </c>
      <c r="B1638" s="15">
        <v>0.16666666666424135</v>
      </c>
      <c r="C1638" s="3">
        <v>19.399999999999999</v>
      </c>
      <c r="D1638" s="3">
        <v>55</v>
      </c>
      <c r="E1638" s="3">
        <v>5</v>
      </c>
      <c r="F1638" s="16">
        <v>24.97</v>
      </c>
      <c r="G1638">
        <v>0</v>
      </c>
    </row>
    <row r="1639" spans="1:7" ht="15.75" x14ac:dyDescent="0.5">
      <c r="A1639" s="14">
        <v>42928</v>
      </c>
      <c r="B1639" s="15">
        <v>0.20833333333575865</v>
      </c>
      <c r="C1639" s="3">
        <v>18.3</v>
      </c>
      <c r="D1639" s="3">
        <v>56</v>
      </c>
      <c r="E1639" s="3">
        <v>0</v>
      </c>
      <c r="F1639" s="16">
        <v>24.92</v>
      </c>
      <c r="G1639">
        <v>0</v>
      </c>
    </row>
    <row r="1640" spans="1:7" ht="15.75" x14ac:dyDescent="0.5">
      <c r="A1640" s="14">
        <v>42928</v>
      </c>
      <c r="B1640" s="15">
        <v>0.25</v>
      </c>
      <c r="C1640" s="3">
        <v>19.399999999999999</v>
      </c>
      <c r="D1640" s="3">
        <v>57</v>
      </c>
      <c r="E1640" s="3">
        <v>5</v>
      </c>
      <c r="F1640" s="16">
        <v>24.84</v>
      </c>
      <c r="G1640">
        <v>0</v>
      </c>
    </row>
    <row r="1641" spans="1:7" ht="15.75" x14ac:dyDescent="0.5">
      <c r="A1641" s="14">
        <v>42928</v>
      </c>
      <c r="B1641" s="15">
        <v>0.29166666666424135</v>
      </c>
      <c r="C1641" s="3">
        <v>22.8</v>
      </c>
      <c r="D1641" s="3">
        <v>43</v>
      </c>
      <c r="E1641" s="3">
        <v>3</v>
      </c>
      <c r="F1641" s="16">
        <v>24.8</v>
      </c>
      <c r="G1641">
        <v>0</v>
      </c>
    </row>
    <row r="1642" spans="1:7" ht="15.75" x14ac:dyDescent="0.5">
      <c r="A1642" s="14">
        <v>42928</v>
      </c>
      <c r="B1642" s="15">
        <v>0.33333333333575865</v>
      </c>
      <c r="C1642" s="3">
        <v>24.4</v>
      </c>
      <c r="D1642" s="3">
        <v>43</v>
      </c>
      <c r="E1642" s="3">
        <v>6</v>
      </c>
      <c r="F1642" s="16">
        <v>24.73</v>
      </c>
      <c r="G1642">
        <v>0</v>
      </c>
    </row>
    <row r="1643" spans="1:7" ht="15.75" x14ac:dyDescent="0.5">
      <c r="A1643" s="14">
        <v>42928</v>
      </c>
      <c r="B1643" s="15">
        <v>0.375</v>
      </c>
      <c r="C1643" s="3">
        <v>26.7</v>
      </c>
      <c r="D1643" s="3">
        <v>41</v>
      </c>
      <c r="E1643" s="3">
        <v>7</v>
      </c>
      <c r="F1643" s="16">
        <v>24.71</v>
      </c>
      <c r="G1643">
        <v>0</v>
      </c>
    </row>
    <row r="1644" spans="1:7" ht="15.75" x14ac:dyDescent="0.5">
      <c r="A1644" s="14">
        <v>42928</v>
      </c>
      <c r="B1644" s="15">
        <v>0.41666666666424135</v>
      </c>
      <c r="C1644" s="3">
        <v>28.9</v>
      </c>
      <c r="D1644" s="3">
        <v>36</v>
      </c>
      <c r="E1644" s="3">
        <v>8</v>
      </c>
      <c r="F1644" s="16">
        <v>24.71</v>
      </c>
      <c r="G1644">
        <v>0</v>
      </c>
    </row>
    <row r="1645" spans="1:7" ht="15.75" x14ac:dyDescent="0.5">
      <c r="A1645" s="14">
        <v>42928</v>
      </c>
      <c r="B1645" s="15">
        <v>0.45833333333575865</v>
      </c>
      <c r="C1645" s="3">
        <v>30</v>
      </c>
      <c r="D1645" s="3">
        <v>31</v>
      </c>
      <c r="E1645" s="3">
        <v>7</v>
      </c>
      <c r="F1645" s="16">
        <v>24.78</v>
      </c>
      <c r="G1645">
        <v>0</v>
      </c>
    </row>
    <row r="1646" spans="1:7" ht="15.75" x14ac:dyDescent="0.5">
      <c r="A1646" s="14">
        <v>42928</v>
      </c>
      <c r="B1646" s="15">
        <v>0.5</v>
      </c>
      <c r="C1646" s="3">
        <v>31.1</v>
      </c>
      <c r="D1646" s="3">
        <v>29</v>
      </c>
      <c r="E1646" s="3">
        <v>8</v>
      </c>
      <c r="F1646" s="16">
        <v>24.88</v>
      </c>
      <c r="G1646">
        <v>0</v>
      </c>
    </row>
    <row r="1647" spans="1:7" ht="15.75" x14ac:dyDescent="0.5">
      <c r="A1647" s="14">
        <v>42928</v>
      </c>
      <c r="B1647" s="15">
        <v>0.54166666666424135</v>
      </c>
      <c r="C1647" s="3">
        <v>31.7</v>
      </c>
      <c r="D1647" s="3">
        <v>26</v>
      </c>
      <c r="E1647" s="3">
        <v>6</v>
      </c>
      <c r="F1647" s="16">
        <v>24.86</v>
      </c>
      <c r="G1647">
        <v>0</v>
      </c>
    </row>
    <row r="1648" spans="1:7" ht="15.75" x14ac:dyDescent="0.5">
      <c r="A1648" s="14">
        <v>42928</v>
      </c>
      <c r="B1648" s="15">
        <v>0.58333333333575865</v>
      </c>
      <c r="C1648" s="3">
        <v>32.200000000000003</v>
      </c>
      <c r="D1648" s="3">
        <v>29</v>
      </c>
      <c r="E1648" s="3">
        <v>9</v>
      </c>
      <c r="F1648" s="16">
        <v>25.03</v>
      </c>
      <c r="G1648">
        <v>0</v>
      </c>
    </row>
    <row r="1649" spans="1:7" ht="15.75" x14ac:dyDescent="0.5">
      <c r="A1649" s="14">
        <v>42928</v>
      </c>
      <c r="B1649" s="15">
        <v>0.625</v>
      </c>
      <c r="C1649" s="3">
        <v>31.1</v>
      </c>
      <c r="D1649" s="3">
        <v>31</v>
      </c>
      <c r="E1649" s="3">
        <v>13</v>
      </c>
      <c r="F1649" s="16">
        <v>24.96</v>
      </c>
      <c r="G1649">
        <v>0</v>
      </c>
    </row>
    <row r="1650" spans="1:7" ht="15.75" x14ac:dyDescent="0.5">
      <c r="A1650" s="14">
        <v>42928</v>
      </c>
      <c r="B1650" s="15">
        <v>0.66666666666424135</v>
      </c>
      <c r="C1650" s="3">
        <v>29.4</v>
      </c>
      <c r="D1650" s="3">
        <v>45</v>
      </c>
      <c r="E1650" s="3">
        <v>7</v>
      </c>
      <c r="F1650" s="16">
        <v>26.68</v>
      </c>
      <c r="G1650">
        <v>0</v>
      </c>
    </row>
    <row r="1651" spans="1:7" ht="15.75" x14ac:dyDescent="0.5">
      <c r="A1651" s="14">
        <v>42928</v>
      </c>
      <c r="B1651" s="15">
        <v>0.70833333333575865</v>
      </c>
      <c r="C1651" s="3">
        <v>31.1</v>
      </c>
      <c r="D1651" s="3">
        <v>29</v>
      </c>
      <c r="E1651" s="3">
        <v>6</v>
      </c>
      <c r="F1651" s="16">
        <v>26.63</v>
      </c>
      <c r="G1651">
        <v>0</v>
      </c>
    </row>
    <row r="1652" spans="1:7" ht="15.75" x14ac:dyDescent="0.5">
      <c r="A1652" s="14">
        <v>42928</v>
      </c>
      <c r="B1652" s="15">
        <v>0.75</v>
      </c>
      <c r="C1652" s="3">
        <v>32.200000000000003</v>
      </c>
      <c r="D1652" s="3">
        <v>24</v>
      </c>
      <c r="E1652" s="3">
        <v>5</v>
      </c>
      <c r="F1652" s="16">
        <v>26.74</v>
      </c>
      <c r="G1652">
        <v>0</v>
      </c>
    </row>
    <row r="1653" spans="1:7" ht="15.75" x14ac:dyDescent="0.5">
      <c r="A1653" s="14">
        <v>42928</v>
      </c>
      <c r="B1653" s="15">
        <v>0.79166666666424135</v>
      </c>
      <c r="C1653" s="3">
        <v>30.6</v>
      </c>
      <c r="D1653" s="3">
        <v>32</v>
      </c>
      <c r="E1653" s="3">
        <v>13</v>
      </c>
      <c r="F1653" s="16">
        <v>26.91</v>
      </c>
      <c r="G1653">
        <v>0</v>
      </c>
    </row>
    <row r="1654" spans="1:7" ht="15.75" x14ac:dyDescent="0.5">
      <c r="A1654" s="14">
        <v>42928</v>
      </c>
      <c r="B1654" s="15">
        <v>0.83333333333575865</v>
      </c>
      <c r="C1654" s="3">
        <v>27.2</v>
      </c>
      <c r="D1654" s="3">
        <v>34</v>
      </c>
      <c r="E1654" s="3">
        <v>18</v>
      </c>
      <c r="F1654" s="16">
        <v>26.8</v>
      </c>
      <c r="G1654">
        <v>0</v>
      </c>
    </row>
    <row r="1655" spans="1:7" ht="15.75" x14ac:dyDescent="0.5">
      <c r="A1655" s="14">
        <v>42928</v>
      </c>
      <c r="B1655" s="15">
        <v>0.875</v>
      </c>
      <c r="C1655" s="3">
        <v>25</v>
      </c>
      <c r="D1655" s="3">
        <v>37</v>
      </c>
      <c r="E1655" s="3"/>
      <c r="F1655" s="16">
        <v>25.97</v>
      </c>
      <c r="G1655">
        <v>0</v>
      </c>
    </row>
    <row r="1656" spans="1:7" ht="15.75" x14ac:dyDescent="0.5">
      <c r="A1656" s="14">
        <v>42928</v>
      </c>
      <c r="B1656" s="15">
        <v>0.91666666666424135</v>
      </c>
      <c r="C1656" s="3">
        <v>23.3</v>
      </c>
      <c r="D1656" s="3">
        <v>41</v>
      </c>
      <c r="E1656" s="3">
        <v>10</v>
      </c>
      <c r="F1656" s="16">
        <v>25.73</v>
      </c>
      <c r="G1656">
        <v>0</v>
      </c>
    </row>
    <row r="1657" spans="1:7" ht="15.75" x14ac:dyDescent="0.5">
      <c r="A1657" s="14">
        <v>42928</v>
      </c>
      <c r="B1657" s="15">
        <v>0.95833333333575865</v>
      </c>
      <c r="C1657" s="3">
        <v>22.8</v>
      </c>
      <c r="D1657" s="3">
        <v>44</v>
      </c>
      <c r="E1657" s="3">
        <v>7</v>
      </c>
      <c r="F1657" s="16">
        <v>25.59</v>
      </c>
      <c r="G1657">
        <v>0</v>
      </c>
    </row>
    <row r="1658" spans="1:7" ht="15.75" x14ac:dyDescent="0.5">
      <c r="A1658" s="14">
        <v>42929</v>
      </c>
      <c r="B1658" s="15">
        <v>0</v>
      </c>
      <c r="C1658" s="3">
        <v>21.1</v>
      </c>
      <c r="D1658" s="3">
        <v>49</v>
      </c>
      <c r="E1658" s="3"/>
      <c r="F1658" s="16">
        <v>25.6</v>
      </c>
      <c r="G1658">
        <v>0</v>
      </c>
    </row>
    <row r="1659" spans="1:7" ht="15.75" x14ac:dyDescent="0.5">
      <c r="A1659" s="14">
        <v>42929</v>
      </c>
      <c r="B1659" s="15">
        <v>4.1666666664241347E-2</v>
      </c>
      <c r="C1659" s="3">
        <v>19.399999999999999</v>
      </c>
      <c r="D1659" s="3">
        <v>57</v>
      </c>
      <c r="E1659" s="3"/>
      <c r="F1659" s="16">
        <v>25.41</v>
      </c>
      <c r="G1659">
        <v>0</v>
      </c>
    </row>
    <row r="1660" spans="1:7" ht="15.75" x14ac:dyDescent="0.5">
      <c r="A1660" s="14">
        <v>42929</v>
      </c>
      <c r="B1660" s="15">
        <v>8.3333333335758653E-2</v>
      </c>
      <c r="C1660" s="3">
        <v>18.3</v>
      </c>
      <c r="D1660" s="3">
        <v>56</v>
      </c>
      <c r="E1660" s="3">
        <v>5</v>
      </c>
      <c r="F1660" s="16">
        <v>25.22</v>
      </c>
      <c r="G1660">
        <v>0</v>
      </c>
    </row>
    <row r="1661" spans="1:7" ht="15.75" x14ac:dyDescent="0.5">
      <c r="A1661" s="14">
        <v>42929</v>
      </c>
      <c r="B1661" s="15">
        <v>0.125</v>
      </c>
      <c r="C1661" s="3">
        <v>18.899999999999999</v>
      </c>
      <c r="D1661" s="3">
        <v>59</v>
      </c>
      <c r="E1661" s="3">
        <v>8</v>
      </c>
      <c r="F1661" s="16">
        <v>25.07</v>
      </c>
      <c r="G1661">
        <v>0</v>
      </c>
    </row>
    <row r="1662" spans="1:7" ht="15.75" x14ac:dyDescent="0.5">
      <c r="A1662" s="14">
        <v>42929</v>
      </c>
      <c r="B1662" s="15">
        <v>0.16666666666424135</v>
      </c>
      <c r="C1662" s="3">
        <v>17.2</v>
      </c>
      <c r="D1662" s="3">
        <v>60</v>
      </c>
      <c r="E1662" s="3">
        <v>6</v>
      </c>
      <c r="F1662" s="16">
        <v>24.98</v>
      </c>
      <c r="G1662">
        <v>0</v>
      </c>
    </row>
    <row r="1663" spans="1:7" ht="15.75" x14ac:dyDescent="0.5">
      <c r="A1663" s="14">
        <v>42929</v>
      </c>
      <c r="B1663" s="15">
        <v>0.20833333333575865</v>
      </c>
      <c r="C1663" s="3">
        <v>17.2</v>
      </c>
      <c r="D1663" s="3">
        <v>63</v>
      </c>
      <c r="E1663" s="3">
        <v>0</v>
      </c>
      <c r="F1663" s="16">
        <v>24.85</v>
      </c>
      <c r="G1663">
        <v>0</v>
      </c>
    </row>
    <row r="1664" spans="1:7" ht="15.75" x14ac:dyDescent="0.5">
      <c r="A1664" s="14">
        <v>42929</v>
      </c>
      <c r="B1664" s="15">
        <v>0.25</v>
      </c>
      <c r="C1664" s="3">
        <v>16.7</v>
      </c>
      <c r="D1664" s="3">
        <v>67</v>
      </c>
      <c r="E1664" s="3">
        <v>0</v>
      </c>
      <c r="F1664" s="16">
        <v>24.76</v>
      </c>
      <c r="G1664">
        <v>0</v>
      </c>
    </row>
    <row r="1665" spans="1:7" ht="15.75" x14ac:dyDescent="0.5">
      <c r="A1665" s="14">
        <v>42929</v>
      </c>
      <c r="B1665" s="15">
        <v>0.29166666666424135</v>
      </c>
      <c r="C1665" s="3">
        <v>20</v>
      </c>
      <c r="D1665" s="3">
        <v>55</v>
      </c>
      <c r="E1665" s="3">
        <v>6</v>
      </c>
      <c r="F1665" s="16">
        <v>24.71</v>
      </c>
      <c r="G1665">
        <v>0</v>
      </c>
    </row>
    <row r="1666" spans="1:7" ht="15.75" x14ac:dyDescent="0.5">
      <c r="A1666" s="14">
        <v>42929</v>
      </c>
      <c r="B1666" s="15">
        <v>0.33333333333575865</v>
      </c>
      <c r="C1666" s="3">
        <v>23.3</v>
      </c>
      <c r="D1666" s="3">
        <v>41</v>
      </c>
      <c r="E1666" s="3">
        <v>9</v>
      </c>
      <c r="F1666" s="16">
        <v>24.63</v>
      </c>
      <c r="G1666">
        <v>0</v>
      </c>
    </row>
    <row r="1667" spans="1:7" ht="15.75" x14ac:dyDescent="0.5">
      <c r="A1667" s="14">
        <v>42929</v>
      </c>
      <c r="B1667" s="15">
        <v>0.375</v>
      </c>
      <c r="C1667" s="3">
        <v>25.6</v>
      </c>
      <c r="D1667" s="3">
        <v>40</v>
      </c>
      <c r="E1667" s="3">
        <v>9</v>
      </c>
      <c r="F1667" s="16">
        <v>24.69</v>
      </c>
      <c r="G1667">
        <v>0</v>
      </c>
    </row>
    <row r="1668" spans="1:7" ht="15.75" x14ac:dyDescent="0.5">
      <c r="A1668" s="14">
        <v>42929</v>
      </c>
      <c r="B1668" s="15">
        <v>0.41666666666424135</v>
      </c>
      <c r="C1668" s="3">
        <v>27.2</v>
      </c>
      <c r="D1668" s="3">
        <v>38</v>
      </c>
      <c r="E1668" s="3">
        <v>7</v>
      </c>
      <c r="F1668" s="16">
        <v>25.03</v>
      </c>
      <c r="G1668">
        <v>0</v>
      </c>
    </row>
    <row r="1669" spans="1:7" ht="15.75" x14ac:dyDescent="0.5">
      <c r="A1669" s="14">
        <v>42929</v>
      </c>
      <c r="B1669" s="15">
        <v>0.45833333333575865</v>
      </c>
      <c r="C1669" s="3">
        <v>27.2</v>
      </c>
      <c r="D1669" s="3">
        <v>42</v>
      </c>
      <c r="E1669" s="3">
        <v>7</v>
      </c>
      <c r="F1669" s="16">
        <v>25.09</v>
      </c>
      <c r="G1669">
        <v>0</v>
      </c>
    </row>
    <row r="1670" spans="1:7" ht="15.75" x14ac:dyDescent="0.5">
      <c r="A1670" s="14">
        <v>42929</v>
      </c>
      <c r="B1670" s="15">
        <v>0.5</v>
      </c>
      <c r="C1670" s="3">
        <v>30</v>
      </c>
      <c r="D1670" s="3">
        <v>31</v>
      </c>
      <c r="E1670" s="3">
        <v>7</v>
      </c>
      <c r="F1670" s="16">
        <v>25.18</v>
      </c>
      <c r="G1670">
        <v>0</v>
      </c>
    </row>
    <row r="1671" spans="1:7" ht="15.75" x14ac:dyDescent="0.5">
      <c r="A1671" s="14">
        <v>42929</v>
      </c>
      <c r="B1671" s="15">
        <v>0.54166666666424135</v>
      </c>
      <c r="C1671" s="3">
        <v>30.6</v>
      </c>
      <c r="D1671" s="3">
        <v>28</v>
      </c>
      <c r="E1671" s="3">
        <v>5</v>
      </c>
      <c r="F1671" s="16">
        <v>25.11</v>
      </c>
      <c r="G1671">
        <v>0</v>
      </c>
    </row>
    <row r="1672" spans="1:7" ht="15.75" x14ac:dyDescent="0.5">
      <c r="A1672" s="14">
        <v>42929</v>
      </c>
      <c r="B1672" s="15">
        <v>0.58333333333575865</v>
      </c>
      <c r="C1672" s="3">
        <v>32.200000000000003</v>
      </c>
      <c r="D1672" s="3">
        <v>23</v>
      </c>
      <c r="E1672" s="3">
        <v>6</v>
      </c>
      <c r="F1672" s="16">
        <v>25.04</v>
      </c>
      <c r="G1672">
        <v>0</v>
      </c>
    </row>
    <row r="1673" spans="1:7" ht="15.75" x14ac:dyDescent="0.5">
      <c r="A1673" s="14">
        <v>42929</v>
      </c>
      <c r="B1673" s="15">
        <v>0.625</v>
      </c>
      <c r="C1673" s="3">
        <v>34.4</v>
      </c>
      <c r="D1673" s="3">
        <v>22</v>
      </c>
      <c r="E1673" s="3">
        <v>21</v>
      </c>
      <c r="F1673" s="16">
        <v>25.1</v>
      </c>
      <c r="G1673">
        <v>0</v>
      </c>
    </row>
    <row r="1674" spans="1:7" ht="15.75" x14ac:dyDescent="0.5">
      <c r="A1674" s="14">
        <v>42929</v>
      </c>
      <c r="B1674" s="15">
        <v>0.66666666666424135</v>
      </c>
      <c r="C1674" s="3">
        <v>32.799999999999997</v>
      </c>
      <c r="D1674" s="3">
        <v>24</v>
      </c>
      <c r="E1674" s="3">
        <v>18</v>
      </c>
      <c r="F1674" s="16">
        <v>25.14</v>
      </c>
      <c r="G1674">
        <v>0</v>
      </c>
    </row>
    <row r="1675" spans="1:7" ht="15.75" x14ac:dyDescent="0.5">
      <c r="A1675" s="14">
        <v>42929</v>
      </c>
      <c r="B1675" s="15">
        <v>0.70833333333575865</v>
      </c>
      <c r="C1675" s="3">
        <v>31.1</v>
      </c>
      <c r="D1675" s="3">
        <v>24</v>
      </c>
      <c r="E1675" s="3">
        <v>10</v>
      </c>
      <c r="F1675" s="16">
        <v>25.74</v>
      </c>
      <c r="G1675">
        <v>0</v>
      </c>
    </row>
    <row r="1676" spans="1:7" ht="15.75" x14ac:dyDescent="0.5">
      <c r="A1676" s="14">
        <v>42929</v>
      </c>
      <c r="B1676" s="15">
        <v>0.75</v>
      </c>
      <c r="C1676" s="3">
        <v>30</v>
      </c>
      <c r="D1676" s="3">
        <v>29</v>
      </c>
      <c r="E1676" s="3">
        <v>10</v>
      </c>
      <c r="F1676" s="16">
        <v>25.64</v>
      </c>
      <c r="G1676">
        <v>0</v>
      </c>
    </row>
    <row r="1677" spans="1:7" ht="15.75" x14ac:dyDescent="0.5">
      <c r="A1677" s="14">
        <v>42929</v>
      </c>
      <c r="B1677" s="15">
        <v>0.79166666666424135</v>
      </c>
      <c r="C1677" s="3">
        <v>27.2</v>
      </c>
      <c r="D1677" s="3">
        <v>39</v>
      </c>
      <c r="E1677" s="3">
        <v>5</v>
      </c>
      <c r="F1677" s="16">
        <v>25.68</v>
      </c>
      <c r="G1677">
        <v>0</v>
      </c>
    </row>
    <row r="1678" spans="1:7" ht="15.75" x14ac:dyDescent="0.5">
      <c r="A1678" s="14">
        <v>42929</v>
      </c>
      <c r="B1678" s="15">
        <v>0.83333333333575865</v>
      </c>
      <c r="C1678" s="3">
        <v>26.7</v>
      </c>
      <c r="D1678" s="3">
        <v>38</v>
      </c>
      <c r="E1678" s="3">
        <v>0</v>
      </c>
      <c r="F1678" s="16">
        <v>25.55</v>
      </c>
      <c r="G1678">
        <v>0</v>
      </c>
    </row>
    <row r="1679" spans="1:7" ht="15.75" x14ac:dyDescent="0.5">
      <c r="A1679" s="14">
        <v>42929</v>
      </c>
      <c r="B1679" s="15">
        <v>0.875</v>
      </c>
      <c r="C1679" s="3">
        <v>22.8</v>
      </c>
      <c r="D1679" s="3">
        <v>53</v>
      </c>
      <c r="E1679" s="3">
        <v>7</v>
      </c>
      <c r="F1679" s="16">
        <v>25.47</v>
      </c>
      <c r="G1679">
        <v>0</v>
      </c>
    </row>
    <row r="1680" spans="1:7" ht="15.75" x14ac:dyDescent="0.5">
      <c r="A1680" s="14">
        <v>42929</v>
      </c>
      <c r="B1680" s="15">
        <v>0.91666666666424135</v>
      </c>
      <c r="C1680" s="3">
        <v>23.3</v>
      </c>
      <c r="D1680" s="3">
        <v>45</v>
      </c>
      <c r="E1680" s="3">
        <v>5</v>
      </c>
      <c r="F1680" s="16">
        <v>25.42</v>
      </c>
      <c r="G1680">
        <v>0</v>
      </c>
    </row>
    <row r="1681" spans="1:7" ht="15.75" x14ac:dyDescent="0.5">
      <c r="A1681" s="14">
        <v>42929</v>
      </c>
      <c r="B1681" s="15">
        <v>0.95833333333575865</v>
      </c>
      <c r="C1681" s="3">
        <v>20</v>
      </c>
      <c r="D1681" s="3">
        <v>59</v>
      </c>
      <c r="E1681" s="3">
        <v>7</v>
      </c>
      <c r="F1681" s="16">
        <v>25.41</v>
      </c>
      <c r="G1681">
        <v>0</v>
      </c>
    </row>
    <row r="1682" spans="1:7" ht="15.75" x14ac:dyDescent="0.5">
      <c r="A1682" s="14">
        <v>42930</v>
      </c>
      <c r="B1682" s="15">
        <v>0</v>
      </c>
      <c r="C1682" s="3">
        <v>21.7</v>
      </c>
      <c r="D1682" s="3">
        <v>51</v>
      </c>
      <c r="E1682" s="3">
        <v>5</v>
      </c>
      <c r="F1682" s="16">
        <v>25.32</v>
      </c>
      <c r="G1682">
        <v>0</v>
      </c>
    </row>
    <row r="1683" spans="1:7" ht="15.75" x14ac:dyDescent="0.5">
      <c r="A1683" s="14">
        <v>42930</v>
      </c>
      <c r="B1683" s="15">
        <v>4.1666666664241347E-2</v>
      </c>
      <c r="C1683" s="3">
        <v>19.399999999999999</v>
      </c>
      <c r="D1683" s="3">
        <v>55</v>
      </c>
      <c r="E1683" s="3">
        <v>3</v>
      </c>
      <c r="F1683" s="16">
        <v>25.22</v>
      </c>
      <c r="G1683">
        <v>0</v>
      </c>
    </row>
    <row r="1684" spans="1:7" ht="15.75" x14ac:dyDescent="0.5">
      <c r="A1684" s="14">
        <v>42930</v>
      </c>
      <c r="B1684" s="15">
        <v>8.3333333335758653E-2</v>
      </c>
      <c r="C1684" s="3">
        <v>20.6</v>
      </c>
      <c r="D1684" s="3">
        <v>55</v>
      </c>
      <c r="E1684" s="3">
        <v>8</v>
      </c>
      <c r="F1684" s="16">
        <v>25.21</v>
      </c>
      <c r="G1684">
        <v>0</v>
      </c>
    </row>
    <row r="1685" spans="1:7" ht="15.75" x14ac:dyDescent="0.5">
      <c r="A1685" s="14">
        <v>42930</v>
      </c>
      <c r="B1685" s="15">
        <v>0.125</v>
      </c>
      <c r="C1685" s="3">
        <v>18.899999999999999</v>
      </c>
      <c r="D1685" s="3">
        <v>61</v>
      </c>
      <c r="E1685" s="3">
        <v>6</v>
      </c>
      <c r="F1685" s="16">
        <v>25.19</v>
      </c>
      <c r="G1685">
        <v>0</v>
      </c>
    </row>
    <row r="1686" spans="1:7" ht="15.75" x14ac:dyDescent="0.5">
      <c r="A1686" s="14">
        <v>42930</v>
      </c>
      <c r="B1686" s="15">
        <v>0.16666666666424135</v>
      </c>
      <c r="C1686" s="3">
        <v>17.2</v>
      </c>
      <c r="D1686" s="3">
        <v>65</v>
      </c>
      <c r="E1686" s="3">
        <v>9</v>
      </c>
      <c r="F1686" s="16">
        <v>25.08</v>
      </c>
      <c r="G1686">
        <v>0</v>
      </c>
    </row>
    <row r="1687" spans="1:7" ht="15.75" x14ac:dyDescent="0.5">
      <c r="A1687" s="14">
        <v>42930</v>
      </c>
      <c r="B1687" s="15">
        <v>0.20833333333575865</v>
      </c>
      <c r="C1687" s="3">
        <v>17.8</v>
      </c>
      <c r="D1687" s="3">
        <v>60</v>
      </c>
      <c r="E1687" s="3">
        <v>0</v>
      </c>
      <c r="F1687" s="16">
        <v>25.11</v>
      </c>
      <c r="G1687">
        <v>0</v>
      </c>
    </row>
    <row r="1688" spans="1:7" ht="15.75" x14ac:dyDescent="0.5">
      <c r="A1688" s="14">
        <v>42930</v>
      </c>
      <c r="B1688" s="15">
        <v>0.25</v>
      </c>
      <c r="C1688" s="3">
        <v>18.899999999999999</v>
      </c>
      <c r="D1688" s="3">
        <v>59</v>
      </c>
      <c r="E1688" s="3">
        <v>3</v>
      </c>
      <c r="F1688" s="16">
        <v>24.69</v>
      </c>
      <c r="G1688">
        <v>0</v>
      </c>
    </row>
    <row r="1689" spans="1:7" ht="15.75" x14ac:dyDescent="0.5">
      <c r="A1689" s="14">
        <v>42930</v>
      </c>
      <c r="B1689" s="15">
        <v>0.29166666666424135</v>
      </c>
      <c r="C1689" s="3">
        <v>20.6</v>
      </c>
      <c r="D1689" s="3">
        <v>55</v>
      </c>
      <c r="E1689" s="3">
        <v>3</v>
      </c>
      <c r="F1689" s="16">
        <v>24.45</v>
      </c>
      <c r="G1689">
        <v>0</v>
      </c>
    </row>
    <row r="1690" spans="1:7" ht="15.75" x14ac:dyDescent="0.5">
      <c r="A1690" s="14">
        <v>42930</v>
      </c>
      <c r="B1690" s="15">
        <v>0.33333333333575865</v>
      </c>
      <c r="C1690" s="3">
        <v>21.7</v>
      </c>
      <c r="D1690" s="3">
        <v>53</v>
      </c>
      <c r="E1690" s="3">
        <v>7</v>
      </c>
      <c r="F1690" s="16">
        <v>24.48</v>
      </c>
      <c r="G1690">
        <v>0</v>
      </c>
    </row>
    <row r="1691" spans="1:7" ht="15.75" x14ac:dyDescent="0.5">
      <c r="A1691" s="14">
        <v>42930</v>
      </c>
      <c r="B1691" s="15">
        <v>0.375</v>
      </c>
      <c r="C1691" s="3">
        <v>24.4</v>
      </c>
      <c r="D1691" s="3">
        <v>40</v>
      </c>
      <c r="E1691" s="3">
        <v>8</v>
      </c>
      <c r="F1691" s="16">
        <v>24.66</v>
      </c>
      <c r="G1691">
        <v>0</v>
      </c>
    </row>
    <row r="1692" spans="1:7" ht="15.75" x14ac:dyDescent="0.5">
      <c r="A1692" s="14">
        <v>42930</v>
      </c>
      <c r="B1692" s="15">
        <v>0.41666666666424135</v>
      </c>
      <c r="C1692" s="3">
        <v>26.7</v>
      </c>
      <c r="D1692" s="3">
        <v>45</v>
      </c>
      <c r="E1692" s="3">
        <v>6</v>
      </c>
      <c r="F1692" s="16">
        <v>24.81</v>
      </c>
      <c r="G1692">
        <v>0</v>
      </c>
    </row>
    <row r="1693" spans="1:7" ht="15.75" x14ac:dyDescent="0.5">
      <c r="A1693" s="14">
        <v>42930</v>
      </c>
      <c r="B1693" s="15">
        <v>0.45833333333575865</v>
      </c>
      <c r="C1693" s="3">
        <v>27.2</v>
      </c>
      <c r="D1693" s="3">
        <v>35</v>
      </c>
      <c r="E1693" s="3">
        <v>5</v>
      </c>
      <c r="F1693" s="16">
        <v>24.97</v>
      </c>
      <c r="G1693">
        <v>0</v>
      </c>
    </row>
    <row r="1694" spans="1:7" ht="15.75" x14ac:dyDescent="0.5">
      <c r="A1694" s="14">
        <v>42930</v>
      </c>
      <c r="B1694" s="15">
        <v>0.5</v>
      </c>
      <c r="C1694" s="3">
        <v>27.8</v>
      </c>
      <c r="D1694" s="3">
        <v>37</v>
      </c>
      <c r="E1694" s="3">
        <v>5</v>
      </c>
      <c r="F1694" s="16">
        <v>24.96</v>
      </c>
      <c r="G1694">
        <v>0</v>
      </c>
    </row>
    <row r="1695" spans="1:7" ht="15.75" x14ac:dyDescent="0.5">
      <c r="A1695" s="14">
        <v>42930</v>
      </c>
      <c r="B1695" s="15">
        <v>0.54166666666424135</v>
      </c>
      <c r="C1695" s="3">
        <v>30</v>
      </c>
      <c r="D1695" s="3">
        <v>33</v>
      </c>
      <c r="E1695" s="3">
        <v>6</v>
      </c>
      <c r="F1695" s="16">
        <v>25.05</v>
      </c>
      <c r="G1695">
        <v>0</v>
      </c>
    </row>
    <row r="1696" spans="1:7" ht="15.75" x14ac:dyDescent="0.5">
      <c r="A1696" s="14">
        <v>42930</v>
      </c>
      <c r="B1696" s="15">
        <v>0.58333333333575865</v>
      </c>
      <c r="C1696" s="3">
        <v>31.1</v>
      </c>
      <c r="D1696" s="3">
        <v>29</v>
      </c>
      <c r="E1696" s="3">
        <v>6</v>
      </c>
      <c r="F1696" s="16">
        <v>25.06</v>
      </c>
      <c r="G1696">
        <v>0</v>
      </c>
    </row>
    <row r="1697" spans="1:7" ht="15.75" x14ac:dyDescent="0.5">
      <c r="A1697" s="14">
        <v>42930</v>
      </c>
      <c r="B1697" s="15">
        <v>0.625</v>
      </c>
      <c r="C1697" s="3">
        <v>32.200000000000003</v>
      </c>
      <c r="D1697" s="3">
        <v>24</v>
      </c>
      <c r="E1697" s="3">
        <v>6</v>
      </c>
      <c r="F1697" s="16">
        <v>25.08</v>
      </c>
      <c r="G1697">
        <v>0</v>
      </c>
    </row>
    <row r="1698" spans="1:7" ht="15.75" x14ac:dyDescent="0.5">
      <c r="A1698" s="14">
        <v>42930</v>
      </c>
      <c r="B1698" s="15">
        <v>0.66666666666424135</v>
      </c>
      <c r="C1698" s="3">
        <v>32.200000000000003</v>
      </c>
      <c r="D1698" s="3">
        <v>31</v>
      </c>
      <c r="E1698" s="3">
        <v>6</v>
      </c>
      <c r="F1698" s="16">
        <v>25.09</v>
      </c>
      <c r="G1698">
        <v>0</v>
      </c>
    </row>
    <row r="1699" spans="1:7" ht="15.75" x14ac:dyDescent="0.5">
      <c r="A1699" s="14">
        <v>42930</v>
      </c>
      <c r="B1699" s="15">
        <v>0.70833333333575865</v>
      </c>
      <c r="C1699" s="3">
        <v>33.9</v>
      </c>
      <c r="D1699" s="3">
        <v>23</v>
      </c>
      <c r="E1699" s="3">
        <v>8</v>
      </c>
      <c r="F1699" s="16">
        <v>25.15</v>
      </c>
      <c r="G1699">
        <v>0</v>
      </c>
    </row>
    <row r="1700" spans="1:7" ht="15.75" x14ac:dyDescent="0.5">
      <c r="A1700" s="14">
        <v>42930</v>
      </c>
      <c r="B1700" s="15">
        <v>0.75</v>
      </c>
      <c r="C1700" s="3">
        <v>32.200000000000003</v>
      </c>
      <c r="D1700" s="3">
        <v>23</v>
      </c>
      <c r="E1700" s="3">
        <v>8</v>
      </c>
      <c r="F1700" s="16">
        <v>25.97</v>
      </c>
      <c r="G1700">
        <v>0</v>
      </c>
    </row>
    <row r="1701" spans="1:7" ht="15.75" x14ac:dyDescent="0.5">
      <c r="A1701" s="14">
        <v>42930</v>
      </c>
      <c r="B1701" s="15">
        <v>0.79166666666424135</v>
      </c>
      <c r="C1701" s="3">
        <v>31.1</v>
      </c>
      <c r="D1701" s="3">
        <v>26</v>
      </c>
      <c r="E1701" s="3">
        <v>3</v>
      </c>
      <c r="F1701" s="16">
        <v>26.43</v>
      </c>
      <c r="G1701">
        <v>0</v>
      </c>
    </row>
    <row r="1702" spans="1:7" ht="15.75" x14ac:dyDescent="0.5">
      <c r="A1702" s="14">
        <v>42930</v>
      </c>
      <c r="B1702" s="15">
        <v>0.83333333333575865</v>
      </c>
      <c r="C1702" s="3">
        <v>28.3</v>
      </c>
      <c r="D1702" s="3">
        <v>36</v>
      </c>
      <c r="E1702" s="3">
        <v>6</v>
      </c>
      <c r="F1702" s="16">
        <v>26.75</v>
      </c>
      <c r="G1702">
        <v>0</v>
      </c>
    </row>
    <row r="1703" spans="1:7" ht="15.75" x14ac:dyDescent="0.5">
      <c r="A1703" s="14">
        <v>42930</v>
      </c>
      <c r="B1703" s="15">
        <v>0.875</v>
      </c>
      <c r="C1703" s="3">
        <v>26.7</v>
      </c>
      <c r="D1703" s="3">
        <v>41</v>
      </c>
      <c r="E1703" s="3">
        <v>8</v>
      </c>
      <c r="F1703" s="16">
        <v>26.57</v>
      </c>
      <c r="G1703">
        <v>0</v>
      </c>
    </row>
    <row r="1704" spans="1:7" ht="15.75" x14ac:dyDescent="0.5">
      <c r="A1704" s="14">
        <v>42930</v>
      </c>
      <c r="B1704" s="15">
        <v>0.91666666666424135</v>
      </c>
      <c r="C1704" s="3">
        <v>26.7</v>
      </c>
      <c r="D1704" s="3">
        <v>37</v>
      </c>
      <c r="E1704" s="3">
        <v>6</v>
      </c>
      <c r="F1704" s="16">
        <v>26.6</v>
      </c>
      <c r="G1704">
        <v>0</v>
      </c>
    </row>
    <row r="1705" spans="1:7" ht="15.75" x14ac:dyDescent="0.5">
      <c r="A1705" s="14">
        <v>42930</v>
      </c>
      <c r="B1705" s="15">
        <v>0.95833333333575865</v>
      </c>
      <c r="C1705" s="3">
        <v>25</v>
      </c>
      <c r="D1705" s="3">
        <v>48</v>
      </c>
      <c r="E1705" s="3">
        <v>8</v>
      </c>
      <c r="F1705" s="16">
        <v>26.13</v>
      </c>
      <c r="G1705">
        <v>0</v>
      </c>
    </row>
    <row r="1706" spans="1:7" ht="15.75" x14ac:dyDescent="0.5">
      <c r="A1706" s="14">
        <v>42931</v>
      </c>
      <c r="B1706" s="15">
        <v>0</v>
      </c>
      <c r="C1706" s="3">
        <v>25</v>
      </c>
      <c r="D1706" s="3">
        <v>47</v>
      </c>
      <c r="E1706" s="3">
        <v>0</v>
      </c>
      <c r="F1706" s="16">
        <v>26.13</v>
      </c>
      <c r="G1706">
        <v>0</v>
      </c>
    </row>
    <row r="1707" spans="1:7" ht="15.75" x14ac:dyDescent="0.5">
      <c r="A1707" s="14">
        <v>42931</v>
      </c>
      <c r="B1707" s="15">
        <v>4.1666666664241347E-2</v>
      </c>
      <c r="C1707" s="3">
        <v>22.8</v>
      </c>
      <c r="D1707" s="3">
        <v>51</v>
      </c>
      <c r="E1707" s="3">
        <v>5</v>
      </c>
      <c r="F1707" s="16">
        <v>26.17</v>
      </c>
      <c r="G1707">
        <v>0</v>
      </c>
    </row>
    <row r="1708" spans="1:7" ht="15.75" x14ac:dyDescent="0.5">
      <c r="A1708" s="14">
        <v>42931</v>
      </c>
      <c r="B1708" s="15">
        <v>8.3333333335758653E-2</v>
      </c>
      <c r="C1708" s="3">
        <v>21.1</v>
      </c>
      <c r="D1708" s="3">
        <v>61</v>
      </c>
      <c r="E1708" s="3">
        <v>5</v>
      </c>
      <c r="F1708" s="16">
        <v>26.22</v>
      </c>
      <c r="G1708">
        <v>0</v>
      </c>
    </row>
    <row r="1709" spans="1:7" ht="15.75" x14ac:dyDescent="0.5">
      <c r="A1709" s="14">
        <v>42931</v>
      </c>
      <c r="B1709" s="15">
        <v>0.125</v>
      </c>
      <c r="C1709" s="3">
        <v>18.899999999999999</v>
      </c>
      <c r="D1709" s="3">
        <v>70</v>
      </c>
      <c r="E1709" s="3">
        <v>0</v>
      </c>
      <c r="F1709" s="16">
        <v>26.42</v>
      </c>
      <c r="G1709">
        <v>0</v>
      </c>
    </row>
    <row r="1710" spans="1:7" ht="15.75" x14ac:dyDescent="0.5">
      <c r="A1710" s="14">
        <v>42931</v>
      </c>
      <c r="B1710" s="15">
        <v>0.16666666666424135</v>
      </c>
      <c r="C1710" s="3">
        <v>20</v>
      </c>
      <c r="D1710" s="3">
        <v>55</v>
      </c>
      <c r="E1710" s="3">
        <v>0</v>
      </c>
      <c r="F1710" s="16">
        <v>26.37</v>
      </c>
      <c r="G1710">
        <v>0</v>
      </c>
    </row>
    <row r="1711" spans="1:7" ht="15.75" x14ac:dyDescent="0.5">
      <c r="A1711" s="14">
        <v>42931</v>
      </c>
      <c r="B1711" s="15">
        <v>0.20833333333575865</v>
      </c>
      <c r="C1711" s="3">
        <v>18.3</v>
      </c>
      <c r="D1711" s="3">
        <v>63</v>
      </c>
      <c r="E1711" s="3">
        <v>0</v>
      </c>
      <c r="F1711" s="16">
        <v>26.15</v>
      </c>
      <c r="G1711">
        <v>0</v>
      </c>
    </row>
    <row r="1712" spans="1:7" ht="15.75" x14ac:dyDescent="0.5">
      <c r="A1712" s="14">
        <v>42931</v>
      </c>
      <c r="B1712" s="15">
        <v>0.25</v>
      </c>
      <c r="C1712" s="3">
        <v>18.3</v>
      </c>
      <c r="D1712" s="3">
        <v>63</v>
      </c>
      <c r="E1712" s="3">
        <v>0</v>
      </c>
      <c r="F1712" s="16">
        <v>25.93</v>
      </c>
      <c r="G1712">
        <v>0</v>
      </c>
    </row>
    <row r="1713" spans="1:7" ht="15.75" x14ac:dyDescent="0.5">
      <c r="A1713" s="14">
        <v>42931</v>
      </c>
      <c r="B1713" s="15">
        <v>0.29166666666424135</v>
      </c>
      <c r="C1713" s="25"/>
      <c r="D1713" s="25"/>
      <c r="E1713" s="25"/>
      <c r="F1713" s="16">
        <v>25.67</v>
      </c>
      <c r="G1713">
        <v>1</v>
      </c>
    </row>
    <row r="1714" spans="1:7" ht="15.75" x14ac:dyDescent="0.5">
      <c r="A1714" s="14">
        <v>42931</v>
      </c>
      <c r="B1714" s="15">
        <v>0.33333333333575865</v>
      </c>
      <c r="C1714" s="3">
        <v>23.3</v>
      </c>
      <c r="D1714" s="3">
        <v>46</v>
      </c>
      <c r="E1714" s="3">
        <v>5</v>
      </c>
      <c r="F1714" s="16">
        <v>25.46</v>
      </c>
      <c r="G1714">
        <v>0</v>
      </c>
    </row>
    <row r="1715" spans="1:7" ht="15.75" x14ac:dyDescent="0.5">
      <c r="A1715" s="14">
        <v>42931</v>
      </c>
      <c r="B1715" s="15">
        <v>0.375</v>
      </c>
      <c r="C1715" s="3">
        <v>26.7</v>
      </c>
      <c r="D1715" s="3">
        <v>37</v>
      </c>
      <c r="E1715" s="3">
        <v>5</v>
      </c>
      <c r="F1715" s="16">
        <v>25.29</v>
      </c>
      <c r="G1715">
        <v>0</v>
      </c>
    </row>
    <row r="1716" spans="1:7" ht="15.75" x14ac:dyDescent="0.5">
      <c r="A1716" s="14">
        <v>42931</v>
      </c>
      <c r="B1716" s="15">
        <v>0.41666666666424135</v>
      </c>
      <c r="C1716" s="3">
        <v>27.8</v>
      </c>
      <c r="D1716" s="3">
        <v>37</v>
      </c>
      <c r="E1716" s="3">
        <v>3</v>
      </c>
      <c r="F1716" s="16">
        <v>25.22</v>
      </c>
      <c r="G1716">
        <v>0</v>
      </c>
    </row>
    <row r="1717" spans="1:7" ht="15.75" x14ac:dyDescent="0.5">
      <c r="A1717" s="14">
        <v>42931</v>
      </c>
      <c r="B1717" s="15">
        <v>0.45833333333575865</v>
      </c>
      <c r="C1717" s="3">
        <v>28.9</v>
      </c>
      <c r="D1717" s="3">
        <v>38</v>
      </c>
      <c r="E1717" s="3">
        <v>6</v>
      </c>
      <c r="F1717" s="16">
        <v>25.15</v>
      </c>
      <c r="G1717">
        <v>0</v>
      </c>
    </row>
    <row r="1718" spans="1:7" ht="15.75" x14ac:dyDescent="0.5">
      <c r="A1718" s="14">
        <v>42931</v>
      </c>
      <c r="B1718" s="15">
        <v>0.5</v>
      </c>
      <c r="C1718" s="3">
        <v>30</v>
      </c>
      <c r="D1718" s="3">
        <v>32</v>
      </c>
      <c r="E1718" s="3">
        <v>6</v>
      </c>
      <c r="F1718" s="16">
        <v>25.08</v>
      </c>
      <c r="G1718">
        <v>0</v>
      </c>
    </row>
    <row r="1719" spans="1:7" ht="15.75" x14ac:dyDescent="0.5">
      <c r="A1719" s="14">
        <v>42931</v>
      </c>
      <c r="B1719" s="15">
        <v>0.54166666666424135</v>
      </c>
      <c r="C1719" s="3">
        <v>32.200000000000003</v>
      </c>
      <c r="D1719" s="3">
        <v>31</v>
      </c>
      <c r="E1719" s="3">
        <v>3</v>
      </c>
      <c r="F1719" s="16">
        <v>24.95</v>
      </c>
      <c r="G1719">
        <v>0</v>
      </c>
    </row>
    <row r="1720" spans="1:7" ht="15.75" x14ac:dyDescent="0.5">
      <c r="A1720" s="14">
        <v>42931</v>
      </c>
      <c r="B1720" s="15">
        <v>0.58333333333575865</v>
      </c>
      <c r="C1720" s="3">
        <v>33.9</v>
      </c>
      <c r="D1720" s="3">
        <v>23</v>
      </c>
      <c r="E1720" s="3">
        <v>3</v>
      </c>
      <c r="F1720" s="16">
        <v>25.33</v>
      </c>
      <c r="G1720">
        <v>0</v>
      </c>
    </row>
    <row r="1721" spans="1:7" ht="15.75" x14ac:dyDescent="0.5">
      <c r="A1721" s="14">
        <v>42931</v>
      </c>
      <c r="B1721" s="15">
        <v>0.625</v>
      </c>
      <c r="C1721" s="3">
        <v>35</v>
      </c>
      <c r="D1721" s="3">
        <v>21</v>
      </c>
      <c r="E1721" s="3">
        <v>6</v>
      </c>
      <c r="F1721" s="16">
        <v>24.92</v>
      </c>
      <c r="G1721">
        <v>0</v>
      </c>
    </row>
    <row r="1722" spans="1:7" ht="15.75" x14ac:dyDescent="0.5">
      <c r="A1722" s="14">
        <v>42931</v>
      </c>
      <c r="B1722" s="15">
        <v>0.66666666666424135</v>
      </c>
      <c r="C1722" s="3">
        <v>35</v>
      </c>
      <c r="D1722" s="3">
        <v>26</v>
      </c>
      <c r="E1722" s="3">
        <v>7</v>
      </c>
      <c r="F1722" s="16">
        <v>25.13</v>
      </c>
      <c r="G1722">
        <v>0</v>
      </c>
    </row>
    <row r="1723" spans="1:7" ht="15.75" x14ac:dyDescent="0.5">
      <c r="A1723" s="14">
        <v>42931</v>
      </c>
      <c r="B1723" s="15">
        <v>0.70833333333575865</v>
      </c>
      <c r="C1723" s="3">
        <v>35.6</v>
      </c>
      <c r="D1723" s="3">
        <v>23</v>
      </c>
      <c r="E1723" s="3">
        <v>8</v>
      </c>
      <c r="F1723" s="16">
        <v>24.84</v>
      </c>
      <c r="G1723">
        <v>0</v>
      </c>
    </row>
    <row r="1724" spans="1:7" ht="15.75" x14ac:dyDescent="0.5">
      <c r="A1724" s="14">
        <v>42931</v>
      </c>
      <c r="B1724" s="15">
        <v>0.75</v>
      </c>
      <c r="C1724" s="3">
        <v>33.299999999999997</v>
      </c>
      <c r="D1724" s="3">
        <v>32</v>
      </c>
      <c r="E1724" s="3">
        <v>5</v>
      </c>
      <c r="F1724" s="16">
        <v>24.44</v>
      </c>
      <c r="G1724">
        <v>0</v>
      </c>
    </row>
    <row r="1725" spans="1:7" ht="15.75" x14ac:dyDescent="0.5">
      <c r="A1725" s="14">
        <v>42931</v>
      </c>
      <c r="B1725" s="15">
        <v>0.79166666666424135</v>
      </c>
      <c r="C1725" s="3">
        <v>31.7</v>
      </c>
      <c r="D1725" s="3">
        <v>30</v>
      </c>
      <c r="E1725" s="3">
        <v>14</v>
      </c>
      <c r="F1725" s="16">
        <v>24.87</v>
      </c>
      <c r="G1725">
        <v>0</v>
      </c>
    </row>
    <row r="1726" spans="1:7" ht="15.75" x14ac:dyDescent="0.5">
      <c r="A1726" s="14">
        <v>42931</v>
      </c>
      <c r="B1726" s="15">
        <v>0.83333333333575865</v>
      </c>
      <c r="C1726" s="3">
        <v>30</v>
      </c>
      <c r="D1726" s="3">
        <v>30</v>
      </c>
      <c r="E1726" s="3">
        <v>16</v>
      </c>
      <c r="F1726" s="16">
        <v>25.19</v>
      </c>
      <c r="G1726">
        <v>0</v>
      </c>
    </row>
    <row r="1727" spans="1:7" ht="15.75" x14ac:dyDescent="0.5">
      <c r="A1727" s="14">
        <v>42931</v>
      </c>
      <c r="B1727" s="15">
        <v>0.875</v>
      </c>
      <c r="C1727" s="3">
        <v>27.8</v>
      </c>
      <c r="D1727" s="3">
        <v>35</v>
      </c>
      <c r="E1727" s="3">
        <v>9</v>
      </c>
      <c r="F1727" s="16">
        <v>25.2</v>
      </c>
      <c r="G1727">
        <v>0</v>
      </c>
    </row>
    <row r="1728" spans="1:7" ht="15.75" x14ac:dyDescent="0.5">
      <c r="A1728" s="14">
        <v>42931</v>
      </c>
      <c r="B1728" s="15">
        <v>0.91666666666424135</v>
      </c>
      <c r="C1728" s="3">
        <v>26.7</v>
      </c>
      <c r="D1728" s="3">
        <v>37</v>
      </c>
      <c r="E1728" s="3">
        <v>3</v>
      </c>
      <c r="F1728" s="16">
        <v>24.88</v>
      </c>
      <c r="G1728">
        <v>0</v>
      </c>
    </row>
    <row r="1729" spans="1:7" ht="15.75" x14ac:dyDescent="0.5">
      <c r="A1729" s="14">
        <v>42931</v>
      </c>
      <c r="B1729" s="15">
        <v>0.95833333333575865</v>
      </c>
      <c r="C1729" s="3">
        <v>24.4</v>
      </c>
      <c r="D1729" s="3">
        <v>43</v>
      </c>
      <c r="E1729" s="3">
        <v>3</v>
      </c>
      <c r="F1729" s="16">
        <v>24.89</v>
      </c>
      <c r="G1729">
        <v>0</v>
      </c>
    </row>
    <row r="1730" spans="1:7" ht="15.75" x14ac:dyDescent="0.5">
      <c r="A1730" s="14">
        <v>42932</v>
      </c>
      <c r="B1730" s="15">
        <v>0</v>
      </c>
      <c r="C1730" s="3">
        <v>23.9</v>
      </c>
      <c r="D1730" s="3">
        <v>40</v>
      </c>
      <c r="E1730" s="3">
        <v>9</v>
      </c>
      <c r="F1730" s="16">
        <v>24.74</v>
      </c>
      <c r="G1730">
        <v>0</v>
      </c>
    </row>
    <row r="1731" spans="1:7" ht="15.75" x14ac:dyDescent="0.5">
      <c r="A1731" s="14">
        <v>42932</v>
      </c>
      <c r="B1731" s="15">
        <v>4.1666666664241347E-2</v>
      </c>
      <c r="C1731" s="3">
        <v>21.1</v>
      </c>
      <c r="D1731" s="3">
        <v>59</v>
      </c>
      <c r="E1731" s="3">
        <v>9</v>
      </c>
      <c r="F1731" s="16">
        <v>24.67</v>
      </c>
      <c r="G1731">
        <v>0</v>
      </c>
    </row>
    <row r="1732" spans="1:7" ht="15.75" x14ac:dyDescent="0.5">
      <c r="A1732" s="14">
        <v>42932</v>
      </c>
      <c r="B1732" s="15">
        <v>8.3333333335758653E-2</v>
      </c>
      <c r="C1732" s="3">
        <v>22.2</v>
      </c>
      <c r="D1732" s="3">
        <v>46</v>
      </c>
      <c r="E1732" s="3">
        <v>7</v>
      </c>
      <c r="F1732" s="16">
        <v>25.91</v>
      </c>
      <c r="G1732">
        <v>0</v>
      </c>
    </row>
    <row r="1733" spans="1:7" ht="15.75" x14ac:dyDescent="0.5">
      <c r="A1733" s="14">
        <v>42932</v>
      </c>
      <c r="B1733" s="15">
        <v>0.125</v>
      </c>
      <c r="C1733" s="3">
        <v>22.2</v>
      </c>
      <c r="D1733" s="3">
        <v>48</v>
      </c>
      <c r="E1733" s="3">
        <v>9</v>
      </c>
      <c r="F1733" s="16">
        <v>26.42</v>
      </c>
      <c r="G1733">
        <v>0</v>
      </c>
    </row>
    <row r="1734" spans="1:7" ht="15.75" x14ac:dyDescent="0.5">
      <c r="A1734" s="14">
        <v>42932</v>
      </c>
      <c r="B1734" s="15">
        <v>0.16666666666424135</v>
      </c>
      <c r="C1734" s="3">
        <v>21.7</v>
      </c>
      <c r="D1734" s="3">
        <v>46</v>
      </c>
      <c r="E1734" s="3">
        <v>3</v>
      </c>
      <c r="F1734" s="16">
        <v>26.34</v>
      </c>
      <c r="G1734">
        <v>0</v>
      </c>
    </row>
    <row r="1735" spans="1:7" ht="15.75" x14ac:dyDescent="0.5">
      <c r="A1735" s="14">
        <v>42932</v>
      </c>
      <c r="B1735" s="15">
        <v>0.20833333333575865</v>
      </c>
      <c r="C1735" s="3">
        <v>22.2</v>
      </c>
      <c r="D1735" s="3">
        <v>44</v>
      </c>
      <c r="E1735" s="3">
        <v>0</v>
      </c>
      <c r="F1735" s="16">
        <v>26.34</v>
      </c>
      <c r="G1735">
        <v>0</v>
      </c>
    </row>
    <row r="1736" spans="1:7" ht="15.75" x14ac:dyDescent="0.5">
      <c r="A1736" s="14">
        <v>42932</v>
      </c>
      <c r="B1736" s="15">
        <v>0.25</v>
      </c>
      <c r="C1736" s="3">
        <v>20.6</v>
      </c>
      <c r="D1736" s="3">
        <v>57</v>
      </c>
      <c r="E1736" s="3">
        <v>5</v>
      </c>
      <c r="F1736" s="16">
        <v>26.36</v>
      </c>
      <c r="G1736">
        <v>0</v>
      </c>
    </row>
    <row r="1737" spans="1:7" ht="15.75" x14ac:dyDescent="0.5">
      <c r="A1737" s="14">
        <v>42932</v>
      </c>
      <c r="B1737" s="15">
        <v>0.29166666666424135</v>
      </c>
      <c r="C1737" s="3">
        <v>23.3</v>
      </c>
      <c r="D1737" s="3">
        <v>43</v>
      </c>
      <c r="E1737" s="3">
        <v>0</v>
      </c>
      <c r="F1737" s="16">
        <v>26.39</v>
      </c>
      <c r="G1737">
        <v>0</v>
      </c>
    </row>
    <row r="1738" spans="1:7" ht="15.75" x14ac:dyDescent="0.5">
      <c r="A1738" s="14">
        <v>42932</v>
      </c>
      <c r="B1738" s="15">
        <v>0.33333333333575865</v>
      </c>
      <c r="C1738" s="3">
        <v>26.1</v>
      </c>
      <c r="D1738" s="3">
        <v>38</v>
      </c>
      <c r="E1738" s="3">
        <v>11</v>
      </c>
      <c r="F1738" s="16">
        <v>26.34</v>
      </c>
      <c r="G1738">
        <v>0</v>
      </c>
    </row>
    <row r="1739" spans="1:7" ht="15.75" x14ac:dyDescent="0.5">
      <c r="A1739" s="14">
        <v>42932</v>
      </c>
      <c r="B1739" s="15">
        <v>0.375</v>
      </c>
      <c r="C1739" s="3">
        <v>28.3</v>
      </c>
      <c r="D1739" s="3">
        <v>38</v>
      </c>
      <c r="E1739" s="3">
        <v>7</v>
      </c>
      <c r="F1739" s="16">
        <v>26.34</v>
      </c>
      <c r="G1739">
        <v>0</v>
      </c>
    </row>
    <row r="1740" spans="1:7" ht="15.75" x14ac:dyDescent="0.5">
      <c r="A1740" s="14">
        <v>42932</v>
      </c>
      <c r="B1740" s="15">
        <v>0.41666666666424135</v>
      </c>
      <c r="C1740" s="3">
        <v>29.4</v>
      </c>
      <c r="D1740" s="3">
        <v>39</v>
      </c>
      <c r="E1740" s="3">
        <v>0</v>
      </c>
      <c r="F1740" s="16">
        <v>26.1</v>
      </c>
      <c r="G1740">
        <v>0</v>
      </c>
    </row>
    <row r="1741" spans="1:7" ht="15.75" x14ac:dyDescent="0.5">
      <c r="A1741" s="14">
        <v>42932</v>
      </c>
      <c r="B1741" s="15">
        <v>0.45833333333575865</v>
      </c>
      <c r="C1741" s="3">
        <v>30</v>
      </c>
      <c r="D1741" s="3">
        <v>39</v>
      </c>
      <c r="E1741" s="3">
        <v>7</v>
      </c>
      <c r="F1741" s="16">
        <v>26.27</v>
      </c>
      <c r="G1741">
        <v>0</v>
      </c>
    </row>
    <row r="1742" spans="1:7" ht="15.75" x14ac:dyDescent="0.5">
      <c r="A1742" s="14">
        <v>42932</v>
      </c>
      <c r="B1742" s="15">
        <v>0.5</v>
      </c>
      <c r="C1742" s="3">
        <v>32.200000000000003</v>
      </c>
      <c r="D1742" s="3">
        <v>24</v>
      </c>
      <c r="E1742" s="3">
        <v>5</v>
      </c>
      <c r="F1742" s="16">
        <v>26.58</v>
      </c>
      <c r="G1742">
        <v>0</v>
      </c>
    </row>
    <row r="1743" spans="1:7" ht="15.75" x14ac:dyDescent="0.5">
      <c r="A1743" s="14">
        <v>42932</v>
      </c>
      <c r="B1743" s="15">
        <v>0.54166666666424135</v>
      </c>
      <c r="C1743" s="3">
        <v>33.9</v>
      </c>
      <c r="D1743" s="3">
        <v>22</v>
      </c>
      <c r="E1743" s="3">
        <v>7</v>
      </c>
      <c r="F1743" s="16">
        <v>26.83</v>
      </c>
      <c r="G1743">
        <v>0</v>
      </c>
    </row>
    <row r="1744" spans="1:7" ht="15.75" x14ac:dyDescent="0.5">
      <c r="A1744" s="14">
        <v>42932</v>
      </c>
      <c r="B1744" s="15">
        <v>0.58333333333575865</v>
      </c>
      <c r="C1744" s="3">
        <v>31.7</v>
      </c>
      <c r="D1744" s="3">
        <v>41</v>
      </c>
      <c r="E1744" s="3">
        <v>9</v>
      </c>
      <c r="F1744" s="16">
        <v>27.37</v>
      </c>
      <c r="G1744">
        <v>0</v>
      </c>
    </row>
    <row r="1745" spans="1:7" ht="15.75" x14ac:dyDescent="0.5">
      <c r="A1745" s="14">
        <v>42932</v>
      </c>
      <c r="B1745" s="15">
        <v>0.625</v>
      </c>
      <c r="C1745" s="3">
        <v>32.799999999999997</v>
      </c>
      <c r="D1745" s="3">
        <v>25</v>
      </c>
      <c r="E1745" s="3">
        <v>6</v>
      </c>
      <c r="F1745" s="16">
        <v>28.6</v>
      </c>
      <c r="G1745">
        <v>0</v>
      </c>
    </row>
    <row r="1746" spans="1:7" ht="15.75" x14ac:dyDescent="0.5">
      <c r="A1746" s="14">
        <v>42932</v>
      </c>
      <c r="B1746" s="15">
        <v>0.66666666666424135</v>
      </c>
      <c r="C1746" s="3">
        <v>35.6</v>
      </c>
      <c r="D1746" s="3">
        <v>23</v>
      </c>
      <c r="E1746" s="3">
        <v>10</v>
      </c>
      <c r="F1746" s="16">
        <v>27.3</v>
      </c>
      <c r="G1746">
        <v>0</v>
      </c>
    </row>
    <row r="1747" spans="1:7" ht="15.75" x14ac:dyDescent="0.5">
      <c r="A1747" s="14">
        <v>42932</v>
      </c>
      <c r="B1747" s="15">
        <v>0.70833333333575865</v>
      </c>
      <c r="C1747" s="3">
        <v>31.1</v>
      </c>
      <c r="D1747" s="3">
        <v>48</v>
      </c>
      <c r="E1747" s="3">
        <v>8</v>
      </c>
      <c r="F1747" s="16">
        <v>28.03</v>
      </c>
      <c r="G1747">
        <v>0</v>
      </c>
    </row>
    <row r="1748" spans="1:7" ht="15.75" x14ac:dyDescent="0.5">
      <c r="A1748" s="14">
        <v>42932</v>
      </c>
      <c r="B1748" s="15">
        <v>0.75</v>
      </c>
      <c r="C1748" s="3">
        <v>30</v>
      </c>
      <c r="D1748" s="3">
        <v>46</v>
      </c>
      <c r="E1748" s="3">
        <v>10</v>
      </c>
      <c r="F1748" s="16">
        <v>27.93</v>
      </c>
      <c r="G1748">
        <v>0</v>
      </c>
    </row>
    <row r="1749" spans="1:7" ht="15.75" x14ac:dyDescent="0.5">
      <c r="A1749" s="14">
        <v>42932</v>
      </c>
      <c r="B1749" s="15">
        <v>0.79166666666424135</v>
      </c>
      <c r="C1749" s="3">
        <v>25.6</v>
      </c>
      <c r="D1749" s="3">
        <v>37</v>
      </c>
      <c r="E1749" s="3">
        <v>13</v>
      </c>
      <c r="F1749" s="16">
        <v>27.16</v>
      </c>
      <c r="G1749">
        <v>0</v>
      </c>
    </row>
    <row r="1750" spans="1:7" ht="15.75" x14ac:dyDescent="0.5">
      <c r="A1750" s="14">
        <v>42932</v>
      </c>
      <c r="B1750" s="15">
        <v>0.83333333333575865</v>
      </c>
      <c r="C1750" s="3">
        <v>25</v>
      </c>
      <c r="D1750" s="3">
        <v>45</v>
      </c>
      <c r="E1750" s="3">
        <v>7</v>
      </c>
      <c r="F1750" s="16">
        <v>26.19</v>
      </c>
      <c r="G1750">
        <v>0</v>
      </c>
    </row>
    <row r="1751" spans="1:7" ht="15.75" x14ac:dyDescent="0.5">
      <c r="A1751" s="14">
        <v>42932</v>
      </c>
      <c r="B1751" s="15">
        <v>0.875</v>
      </c>
      <c r="C1751" s="3">
        <v>23.3</v>
      </c>
      <c r="D1751" s="3">
        <v>56</v>
      </c>
      <c r="E1751" s="3">
        <v>5</v>
      </c>
      <c r="F1751" s="16">
        <v>26.07</v>
      </c>
      <c r="G1751">
        <v>0</v>
      </c>
    </row>
    <row r="1752" spans="1:7" ht="15.75" x14ac:dyDescent="0.5">
      <c r="A1752" s="14">
        <v>42932</v>
      </c>
      <c r="B1752" s="15">
        <v>0.91666666666424135</v>
      </c>
      <c r="C1752" s="3">
        <v>24.4</v>
      </c>
      <c r="D1752" s="3">
        <v>48</v>
      </c>
      <c r="E1752" s="3">
        <v>6</v>
      </c>
      <c r="F1752" s="16">
        <v>26</v>
      </c>
      <c r="G1752">
        <v>0</v>
      </c>
    </row>
    <row r="1753" spans="1:7" ht="15.75" x14ac:dyDescent="0.5">
      <c r="A1753" s="14">
        <v>42932</v>
      </c>
      <c r="B1753" s="15">
        <v>0.95833333333575865</v>
      </c>
      <c r="C1753" s="3">
        <v>24.4</v>
      </c>
      <c r="D1753" s="3">
        <v>45</v>
      </c>
      <c r="E1753" s="3">
        <v>0</v>
      </c>
      <c r="F1753" s="16">
        <v>25.96</v>
      </c>
      <c r="G1753">
        <v>0</v>
      </c>
    </row>
    <row r="1754" spans="1:7" ht="15.75" x14ac:dyDescent="0.5">
      <c r="A1754" s="14">
        <v>42933</v>
      </c>
      <c r="B1754" s="15">
        <v>0</v>
      </c>
      <c r="C1754" s="3">
        <v>21.1</v>
      </c>
      <c r="D1754" s="3">
        <v>64</v>
      </c>
      <c r="E1754" s="3">
        <v>6</v>
      </c>
      <c r="F1754" s="16">
        <v>25.91</v>
      </c>
      <c r="G1754">
        <v>0</v>
      </c>
    </row>
    <row r="1755" spans="1:7" ht="15.75" x14ac:dyDescent="0.5">
      <c r="A1755" s="14">
        <v>42933</v>
      </c>
      <c r="B1755" s="15">
        <v>4.1666666664241347E-2</v>
      </c>
      <c r="C1755" s="3">
        <v>18.899999999999999</v>
      </c>
      <c r="D1755" s="3">
        <v>68</v>
      </c>
      <c r="E1755" s="3">
        <v>5</v>
      </c>
      <c r="F1755" s="16">
        <v>25.83</v>
      </c>
      <c r="G1755">
        <v>0</v>
      </c>
    </row>
    <row r="1756" spans="1:7" ht="15.75" x14ac:dyDescent="0.5">
      <c r="A1756" s="14">
        <v>42933</v>
      </c>
      <c r="B1756" s="15">
        <v>8.3333333335758653E-2</v>
      </c>
      <c r="C1756" s="3">
        <v>20.6</v>
      </c>
      <c r="D1756" s="3">
        <v>53</v>
      </c>
      <c r="E1756" s="3">
        <v>6</v>
      </c>
      <c r="F1756" s="16">
        <v>25.77</v>
      </c>
      <c r="G1756">
        <v>0</v>
      </c>
    </row>
    <row r="1757" spans="1:7" ht="15.75" x14ac:dyDescent="0.5">
      <c r="A1757" s="14">
        <v>42933</v>
      </c>
      <c r="B1757" s="15">
        <v>0.125</v>
      </c>
      <c r="C1757" s="3">
        <v>18.899999999999999</v>
      </c>
      <c r="D1757" s="3">
        <v>68</v>
      </c>
      <c r="E1757" s="3">
        <v>3</v>
      </c>
      <c r="F1757" s="16">
        <v>25.69</v>
      </c>
      <c r="G1757">
        <v>0</v>
      </c>
    </row>
    <row r="1758" spans="1:7" ht="15.75" x14ac:dyDescent="0.5">
      <c r="A1758" s="14">
        <v>42933</v>
      </c>
      <c r="B1758" s="15">
        <v>0.16666666666424135</v>
      </c>
      <c r="C1758" s="3">
        <v>18.899999999999999</v>
      </c>
      <c r="D1758" s="3">
        <v>61</v>
      </c>
      <c r="E1758" s="3">
        <v>0</v>
      </c>
      <c r="F1758" s="16">
        <v>25.63</v>
      </c>
      <c r="G1758">
        <v>0</v>
      </c>
    </row>
    <row r="1759" spans="1:7" ht="15.75" x14ac:dyDescent="0.5">
      <c r="A1759" s="14">
        <v>42933</v>
      </c>
      <c r="B1759" s="15">
        <v>0.20833333333575865</v>
      </c>
      <c r="C1759" s="3">
        <v>16.7</v>
      </c>
      <c r="D1759" s="3">
        <v>73</v>
      </c>
      <c r="E1759" s="3">
        <v>8</v>
      </c>
      <c r="F1759" s="16">
        <v>25.64</v>
      </c>
      <c r="G1759">
        <v>0</v>
      </c>
    </row>
    <row r="1760" spans="1:7" ht="15.75" x14ac:dyDescent="0.5">
      <c r="A1760" s="14">
        <v>42933</v>
      </c>
      <c r="B1760" s="15">
        <v>0.25</v>
      </c>
      <c r="C1760" s="3">
        <v>18.3</v>
      </c>
      <c r="D1760" s="3">
        <v>61</v>
      </c>
      <c r="E1760" s="3">
        <v>7</v>
      </c>
      <c r="F1760" s="16">
        <v>25.49</v>
      </c>
      <c r="G1760">
        <v>0</v>
      </c>
    </row>
    <row r="1761" spans="1:7" ht="15.75" x14ac:dyDescent="0.5">
      <c r="A1761" s="14">
        <v>42933</v>
      </c>
      <c r="B1761" s="15">
        <v>0.29166666666424135</v>
      </c>
      <c r="C1761" s="3">
        <v>19.399999999999999</v>
      </c>
      <c r="D1761" s="3">
        <v>55</v>
      </c>
      <c r="E1761" s="3">
        <v>0</v>
      </c>
      <c r="F1761" s="16">
        <v>25.39</v>
      </c>
      <c r="G1761">
        <v>0</v>
      </c>
    </row>
    <row r="1762" spans="1:7" ht="15.75" x14ac:dyDescent="0.5">
      <c r="A1762" s="14">
        <v>42933</v>
      </c>
      <c r="B1762" s="15">
        <v>0.33333333333575865</v>
      </c>
      <c r="C1762" s="3">
        <v>23.3</v>
      </c>
      <c r="D1762" s="3">
        <v>45</v>
      </c>
      <c r="E1762" s="3">
        <v>0</v>
      </c>
      <c r="F1762" s="16">
        <v>25.35</v>
      </c>
      <c r="G1762">
        <v>0</v>
      </c>
    </row>
    <row r="1763" spans="1:7" ht="15.75" x14ac:dyDescent="0.5">
      <c r="A1763" s="14">
        <v>42933</v>
      </c>
      <c r="B1763" s="15">
        <v>0.375</v>
      </c>
      <c r="C1763" s="3">
        <v>25.6</v>
      </c>
      <c r="D1763" s="3">
        <v>39</v>
      </c>
      <c r="E1763" s="3">
        <v>0</v>
      </c>
      <c r="F1763" s="16">
        <v>25.43</v>
      </c>
      <c r="G1763">
        <v>0</v>
      </c>
    </row>
    <row r="1764" spans="1:7" ht="15.75" x14ac:dyDescent="0.5">
      <c r="A1764" s="14">
        <v>42933</v>
      </c>
      <c r="B1764" s="15">
        <v>0.41666666666424135</v>
      </c>
      <c r="C1764" s="3">
        <v>28.3</v>
      </c>
      <c r="D1764" s="3">
        <v>34</v>
      </c>
      <c r="E1764" s="3">
        <v>3</v>
      </c>
      <c r="F1764" s="16">
        <v>25.39</v>
      </c>
      <c r="G1764">
        <v>0</v>
      </c>
    </row>
    <row r="1765" spans="1:7" ht="15.75" x14ac:dyDescent="0.5">
      <c r="A1765" s="14">
        <v>42933</v>
      </c>
      <c r="B1765" s="15">
        <v>0.45833333333575865</v>
      </c>
      <c r="C1765" s="3">
        <v>28.3</v>
      </c>
      <c r="D1765" s="3">
        <v>46</v>
      </c>
      <c r="E1765" s="3">
        <v>6</v>
      </c>
      <c r="F1765" s="16">
        <v>25.31</v>
      </c>
      <c r="G1765">
        <v>0</v>
      </c>
    </row>
    <row r="1766" spans="1:7" ht="15.75" x14ac:dyDescent="0.5">
      <c r="A1766" s="14">
        <v>42933</v>
      </c>
      <c r="B1766" s="15">
        <v>0.5</v>
      </c>
      <c r="C1766" s="3">
        <v>32.799999999999997</v>
      </c>
      <c r="D1766" s="3">
        <v>23</v>
      </c>
      <c r="E1766" s="3">
        <v>5</v>
      </c>
      <c r="F1766" s="16">
        <v>25.43</v>
      </c>
      <c r="G1766">
        <v>0</v>
      </c>
    </row>
    <row r="1767" spans="1:7" ht="15.75" x14ac:dyDescent="0.5">
      <c r="A1767" s="14">
        <v>42933</v>
      </c>
      <c r="B1767" s="15">
        <v>0.54166666666424135</v>
      </c>
      <c r="C1767" s="3">
        <v>33.9</v>
      </c>
      <c r="D1767" s="3">
        <v>22</v>
      </c>
      <c r="E1767" s="3">
        <v>5</v>
      </c>
      <c r="F1767" s="16">
        <v>25.59</v>
      </c>
      <c r="G1767">
        <v>0</v>
      </c>
    </row>
    <row r="1768" spans="1:7" ht="15.75" x14ac:dyDescent="0.5">
      <c r="A1768" s="14">
        <v>42933</v>
      </c>
      <c r="B1768" s="15">
        <v>0.58333333333575865</v>
      </c>
      <c r="C1768" s="3">
        <v>35</v>
      </c>
      <c r="D1768" s="3">
        <v>20</v>
      </c>
      <c r="E1768" s="3">
        <v>7</v>
      </c>
      <c r="F1768" s="16">
        <v>25.66</v>
      </c>
      <c r="G1768">
        <v>0</v>
      </c>
    </row>
    <row r="1769" spans="1:7" ht="15.75" x14ac:dyDescent="0.5">
      <c r="A1769" s="14">
        <v>42933</v>
      </c>
      <c r="B1769" s="15">
        <v>0.625</v>
      </c>
      <c r="C1769" s="3">
        <v>35.6</v>
      </c>
      <c r="D1769" s="3">
        <v>18</v>
      </c>
      <c r="E1769" s="3">
        <v>6</v>
      </c>
      <c r="F1769" s="16">
        <v>25.6</v>
      </c>
      <c r="G1769">
        <v>0</v>
      </c>
    </row>
    <row r="1770" spans="1:7" ht="15.75" x14ac:dyDescent="0.5">
      <c r="A1770" s="14">
        <v>42933</v>
      </c>
      <c r="B1770" s="15">
        <v>0.66666666666424135</v>
      </c>
      <c r="C1770" s="3">
        <v>33.299999999999997</v>
      </c>
      <c r="D1770" s="3">
        <v>30</v>
      </c>
      <c r="E1770" s="3">
        <v>11</v>
      </c>
      <c r="F1770" s="16">
        <v>25.75</v>
      </c>
      <c r="G1770">
        <v>0</v>
      </c>
    </row>
    <row r="1771" spans="1:7" ht="15.75" x14ac:dyDescent="0.5">
      <c r="A1771" s="14">
        <v>42933</v>
      </c>
      <c r="B1771" s="15">
        <v>0.70833333333575865</v>
      </c>
      <c r="C1771" s="3">
        <v>31.7</v>
      </c>
      <c r="D1771" s="3">
        <v>34</v>
      </c>
      <c r="E1771" s="3">
        <v>13</v>
      </c>
      <c r="F1771" s="16">
        <v>26.74</v>
      </c>
      <c r="G1771">
        <v>0</v>
      </c>
    </row>
    <row r="1772" spans="1:7" ht="15.75" x14ac:dyDescent="0.5">
      <c r="A1772" s="14">
        <v>42933</v>
      </c>
      <c r="B1772" s="15">
        <v>0.75</v>
      </c>
      <c r="C1772" s="3">
        <v>28.3</v>
      </c>
      <c r="D1772" s="3">
        <v>41</v>
      </c>
      <c r="E1772" s="3">
        <v>17</v>
      </c>
      <c r="F1772" s="16">
        <v>26.49</v>
      </c>
      <c r="G1772">
        <v>0</v>
      </c>
    </row>
    <row r="1773" spans="1:7" ht="15.75" x14ac:dyDescent="0.5">
      <c r="A1773" s="14">
        <v>42933</v>
      </c>
      <c r="B1773" s="15">
        <v>0.79166666666424135</v>
      </c>
      <c r="C1773" s="3">
        <v>27.2</v>
      </c>
      <c r="D1773" s="3">
        <v>41</v>
      </c>
      <c r="E1773" s="3">
        <v>8</v>
      </c>
      <c r="F1773" s="16">
        <v>25.87</v>
      </c>
      <c r="G1773">
        <v>0</v>
      </c>
    </row>
    <row r="1774" spans="1:7" ht="15.75" x14ac:dyDescent="0.5">
      <c r="A1774" s="14">
        <v>42933</v>
      </c>
      <c r="B1774" s="15">
        <v>0.83333333333575865</v>
      </c>
      <c r="C1774" s="3">
        <v>26.1</v>
      </c>
      <c r="D1774" s="3">
        <v>47</v>
      </c>
      <c r="E1774" s="3">
        <v>7</v>
      </c>
      <c r="F1774" s="16">
        <v>25.77</v>
      </c>
      <c r="G1774">
        <v>0</v>
      </c>
    </row>
    <row r="1775" spans="1:7" ht="15.75" x14ac:dyDescent="0.5">
      <c r="A1775" s="14">
        <v>42933</v>
      </c>
      <c r="B1775" s="15">
        <v>0.875</v>
      </c>
      <c r="C1775" s="3">
        <v>26.7</v>
      </c>
      <c r="D1775" s="3">
        <v>39</v>
      </c>
      <c r="E1775" s="3">
        <v>10</v>
      </c>
      <c r="F1775" s="16">
        <v>25.72</v>
      </c>
      <c r="G1775">
        <v>0</v>
      </c>
    </row>
    <row r="1776" spans="1:7" ht="15.75" x14ac:dyDescent="0.5">
      <c r="A1776" s="14">
        <v>42933</v>
      </c>
      <c r="B1776" s="15">
        <v>0.91666666666424135</v>
      </c>
      <c r="C1776" s="3">
        <v>25.6</v>
      </c>
      <c r="D1776" s="3">
        <v>47</v>
      </c>
      <c r="E1776" s="3">
        <v>10</v>
      </c>
      <c r="F1776" s="16">
        <v>25.7</v>
      </c>
      <c r="G1776">
        <v>0</v>
      </c>
    </row>
    <row r="1777" spans="1:7" ht="15.75" x14ac:dyDescent="0.5">
      <c r="A1777" s="14">
        <v>42933</v>
      </c>
      <c r="B1777" s="15">
        <v>0.95833333333575865</v>
      </c>
      <c r="C1777" s="3">
        <v>25</v>
      </c>
      <c r="D1777" s="3">
        <v>47</v>
      </c>
      <c r="E1777" s="3">
        <v>0</v>
      </c>
      <c r="F1777" s="16">
        <v>25.58</v>
      </c>
      <c r="G1777">
        <v>0</v>
      </c>
    </row>
    <row r="1778" spans="1:7" ht="15.75" x14ac:dyDescent="0.5">
      <c r="A1778" s="14">
        <v>42934</v>
      </c>
      <c r="B1778" s="15">
        <v>0</v>
      </c>
      <c r="C1778" s="3">
        <v>24.4</v>
      </c>
      <c r="D1778" s="3">
        <v>45</v>
      </c>
      <c r="E1778" s="3">
        <v>9</v>
      </c>
      <c r="F1778" s="16">
        <v>25.53</v>
      </c>
      <c r="G1778">
        <v>0</v>
      </c>
    </row>
    <row r="1779" spans="1:7" ht="15.75" x14ac:dyDescent="0.5">
      <c r="A1779" s="14">
        <v>42934</v>
      </c>
      <c r="B1779" s="15">
        <v>4.1666666664241347E-2</v>
      </c>
      <c r="C1779" s="3">
        <v>22.2</v>
      </c>
      <c r="D1779" s="3">
        <v>53</v>
      </c>
      <c r="E1779" s="3"/>
      <c r="F1779" s="16">
        <v>25.46</v>
      </c>
      <c r="G1779">
        <v>0</v>
      </c>
    </row>
    <row r="1780" spans="1:7" ht="15.75" x14ac:dyDescent="0.5">
      <c r="A1780" s="14">
        <v>42934</v>
      </c>
      <c r="B1780" s="15">
        <v>8.3333333335758653E-2</v>
      </c>
      <c r="C1780" s="3">
        <v>21.1</v>
      </c>
      <c r="D1780" s="3">
        <v>61</v>
      </c>
      <c r="E1780" s="3">
        <v>9</v>
      </c>
      <c r="F1780" s="16">
        <v>25.39</v>
      </c>
      <c r="G1780">
        <v>0</v>
      </c>
    </row>
    <row r="1781" spans="1:7" ht="15.75" x14ac:dyDescent="0.5">
      <c r="A1781" s="14">
        <v>42934</v>
      </c>
      <c r="B1781" s="15">
        <v>0.125</v>
      </c>
      <c r="C1781" s="3">
        <v>21.1</v>
      </c>
      <c r="D1781" s="3">
        <v>55</v>
      </c>
      <c r="E1781" s="3">
        <v>6</v>
      </c>
      <c r="F1781" s="16">
        <v>25.25</v>
      </c>
      <c r="G1781">
        <v>0</v>
      </c>
    </row>
    <row r="1782" spans="1:7" ht="15.75" x14ac:dyDescent="0.5">
      <c r="A1782" s="14">
        <v>42934</v>
      </c>
      <c r="B1782" s="15">
        <v>0.16666666666424135</v>
      </c>
      <c r="C1782" s="3">
        <v>20.6</v>
      </c>
      <c r="D1782" s="3">
        <v>59</v>
      </c>
      <c r="E1782" s="3">
        <v>6</v>
      </c>
      <c r="F1782" s="16">
        <v>25.14</v>
      </c>
      <c r="G1782">
        <v>0</v>
      </c>
    </row>
    <row r="1783" spans="1:7" ht="15.75" x14ac:dyDescent="0.5">
      <c r="A1783" s="14">
        <v>42934</v>
      </c>
      <c r="B1783" s="15">
        <v>0.20833333333575865</v>
      </c>
      <c r="C1783" s="3">
        <v>17.8</v>
      </c>
      <c r="D1783" s="3">
        <v>70</v>
      </c>
      <c r="E1783" s="3">
        <v>0</v>
      </c>
      <c r="F1783" s="16">
        <v>25.1</v>
      </c>
      <c r="G1783">
        <v>0</v>
      </c>
    </row>
    <row r="1784" spans="1:7" ht="15.75" x14ac:dyDescent="0.5">
      <c r="A1784" s="14">
        <v>42934</v>
      </c>
      <c r="B1784" s="15">
        <v>0.25</v>
      </c>
      <c r="C1784" s="3">
        <v>20.6</v>
      </c>
      <c r="D1784" s="3">
        <v>57</v>
      </c>
      <c r="E1784" s="3">
        <v>6</v>
      </c>
      <c r="F1784" s="16">
        <v>25</v>
      </c>
      <c r="G1784">
        <v>0</v>
      </c>
    </row>
    <row r="1785" spans="1:7" ht="15.75" x14ac:dyDescent="0.5">
      <c r="A1785" s="14">
        <v>42934</v>
      </c>
      <c r="B1785" s="15">
        <v>0.29166666666424135</v>
      </c>
      <c r="C1785" s="3">
        <v>22.8</v>
      </c>
      <c r="D1785" s="3">
        <v>53</v>
      </c>
      <c r="E1785" s="3">
        <v>7</v>
      </c>
      <c r="F1785" s="16">
        <v>24.79</v>
      </c>
      <c r="G1785">
        <v>0</v>
      </c>
    </row>
    <row r="1786" spans="1:7" ht="15.75" x14ac:dyDescent="0.5">
      <c r="A1786" s="14">
        <v>42934</v>
      </c>
      <c r="B1786" s="15">
        <v>0.33333333333575865</v>
      </c>
      <c r="C1786" s="3">
        <v>24.4</v>
      </c>
      <c r="D1786" s="3">
        <v>48</v>
      </c>
      <c r="E1786" s="3">
        <v>0</v>
      </c>
      <c r="F1786" s="16">
        <v>24.73</v>
      </c>
      <c r="G1786">
        <v>0</v>
      </c>
    </row>
    <row r="1787" spans="1:7" ht="15.75" x14ac:dyDescent="0.5">
      <c r="A1787" s="14">
        <v>42934</v>
      </c>
      <c r="B1787" s="15">
        <v>0.375</v>
      </c>
      <c r="C1787" s="3">
        <v>27.2</v>
      </c>
      <c r="D1787" s="3">
        <v>41</v>
      </c>
      <c r="E1787" s="3">
        <v>3</v>
      </c>
      <c r="F1787" s="16">
        <v>24.79</v>
      </c>
      <c r="G1787">
        <v>0</v>
      </c>
    </row>
    <row r="1788" spans="1:7" ht="15.75" x14ac:dyDescent="0.5">
      <c r="A1788" s="14">
        <v>42934</v>
      </c>
      <c r="B1788" s="15">
        <v>0.41666666666424135</v>
      </c>
      <c r="C1788" s="3">
        <v>30.6</v>
      </c>
      <c r="D1788" s="3">
        <v>34</v>
      </c>
      <c r="E1788" s="3">
        <v>3</v>
      </c>
      <c r="F1788" s="16">
        <v>25.18</v>
      </c>
      <c r="G1788">
        <v>0</v>
      </c>
    </row>
    <row r="1789" spans="1:7" ht="15.75" x14ac:dyDescent="0.5">
      <c r="A1789" s="14">
        <v>42934</v>
      </c>
      <c r="B1789" s="15">
        <v>0.45833333333575865</v>
      </c>
      <c r="C1789" s="3">
        <v>31.7</v>
      </c>
      <c r="D1789" s="3">
        <v>29</v>
      </c>
      <c r="E1789" s="3">
        <v>3</v>
      </c>
      <c r="F1789" s="16">
        <v>25.47</v>
      </c>
      <c r="G1789">
        <v>0</v>
      </c>
    </row>
    <row r="1790" spans="1:7" ht="15.75" x14ac:dyDescent="0.5">
      <c r="A1790" s="14">
        <v>42934</v>
      </c>
      <c r="B1790" s="15">
        <v>0.5</v>
      </c>
      <c r="C1790" s="3">
        <v>32.799999999999997</v>
      </c>
      <c r="D1790" s="3">
        <v>27</v>
      </c>
      <c r="E1790" s="3">
        <v>6</v>
      </c>
      <c r="F1790" s="16">
        <v>25.62</v>
      </c>
      <c r="G1790">
        <v>0</v>
      </c>
    </row>
    <row r="1791" spans="1:7" ht="15.75" x14ac:dyDescent="0.5">
      <c r="A1791" s="14">
        <v>42934</v>
      </c>
      <c r="B1791" s="15">
        <v>0.54166666666424135</v>
      </c>
      <c r="C1791" s="3">
        <v>33.9</v>
      </c>
      <c r="D1791" s="3">
        <v>26</v>
      </c>
      <c r="E1791" s="3">
        <v>3</v>
      </c>
      <c r="F1791" s="16">
        <v>25.72</v>
      </c>
      <c r="G1791">
        <v>0</v>
      </c>
    </row>
    <row r="1792" spans="1:7" ht="15.75" x14ac:dyDescent="0.5">
      <c r="A1792" s="14">
        <v>42934</v>
      </c>
      <c r="B1792" s="15">
        <v>0.58333333333575865</v>
      </c>
      <c r="C1792" s="3">
        <v>35.6</v>
      </c>
      <c r="D1792" s="3">
        <v>24</v>
      </c>
      <c r="E1792" s="3">
        <v>7</v>
      </c>
      <c r="F1792" s="16">
        <v>25.71</v>
      </c>
      <c r="G1792">
        <v>0</v>
      </c>
    </row>
    <row r="1793" spans="1:7" ht="15.75" x14ac:dyDescent="0.5">
      <c r="A1793" s="14">
        <v>42934</v>
      </c>
      <c r="B1793" s="15">
        <v>0.625</v>
      </c>
      <c r="C1793" s="3">
        <v>35.6</v>
      </c>
      <c r="D1793" s="3">
        <v>20</v>
      </c>
      <c r="E1793" s="3">
        <v>7</v>
      </c>
      <c r="F1793" s="16">
        <v>25.67</v>
      </c>
      <c r="G1793">
        <v>0</v>
      </c>
    </row>
    <row r="1794" spans="1:7" ht="15.75" x14ac:dyDescent="0.5">
      <c r="A1794" s="14">
        <v>42934</v>
      </c>
      <c r="B1794" s="15">
        <v>0.66666666666424135</v>
      </c>
      <c r="C1794" s="3">
        <v>36.700000000000003</v>
      </c>
      <c r="D1794" s="3">
        <v>20</v>
      </c>
      <c r="E1794" s="3">
        <v>6</v>
      </c>
      <c r="F1794" s="16">
        <v>25.62</v>
      </c>
      <c r="G1794">
        <v>0</v>
      </c>
    </row>
    <row r="1795" spans="1:7" ht="15.75" x14ac:dyDescent="0.5">
      <c r="A1795" s="14">
        <v>42934</v>
      </c>
      <c r="B1795" s="15">
        <v>0.70833333333575865</v>
      </c>
      <c r="C1795" s="3">
        <v>35.6</v>
      </c>
      <c r="D1795" s="3">
        <v>23</v>
      </c>
      <c r="E1795" s="3">
        <v>6</v>
      </c>
      <c r="F1795" s="16">
        <v>25.78</v>
      </c>
      <c r="G1795">
        <v>0</v>
      </c>
    </row>
    <row r="1796" spans="1:7" ht="15.75" x14ac:dyDescent="0.5">
      <c r="A1796" s="14">
        <v>42934</v>
      </c>
      <c r="B1796" s="15">
        <v>0.75</v>
      </c>
      <c r="C1796" s="3">
        <v>35</v>
      </c>
      <c r="D1796" s="3">
        <v>30</v>
      </c>
      <c r="E1796" s="3">
        <v>5</v>
      </c>
      <c r="F1796" s="16">
        <v>25.86</v>
      </c>
      <c r="G1796">
        <v>0</v>
      </c>
    </row>
    <row r="1797" spans="1:7" ht="15.75" x14ac:dyDescent="0.5">
      <c r="A1797" s="14">
        <v>42934</v>
      </c>
      <c r="B1797" s="15">
        <v>0.79166666666424135</v>
      </c>
      <c r="C1797" s="3">
        <v>32.799999999999997</v>
      </c>
      <c r="D1797" s="3">
        <v>38</v>
      </c>
      <c r="E1797" s="3">
        <v>7</v>
      </c>
      <c r="F1797" s="16">
        <v>26.1</v>
      </c>
      <c r="G1797">
        <v>0</v>
      </c>
    </row>
    <row r="1798" spans="1:7" ht="15.75" x14ac:dyDescent="0.5">
      <c r="A1798" s="14">
        <v>42934</v>
      </c>
      <c r="B1798" s="15">
        <v>0.83333333333575865</v>
      </c>
      <c r="C1798" s="3">
        <v>30</v>
      </c>
      <c r="D1798" s="3">
        <v>46</v>
      </c>
      <c r="E1798" s="3">
        <v>5</v>
      </c>
      <c r="F1798" s="16">
        <v>25.98</v>
      </c>
      <c r="G1798">
        <v>0</v>
      </c>
    </row>
    <row r="1799" spans="1:7" ht="15.75" x14ac:dyDescent="0.5">
      <c r="A1799" s="14">
        <v>42934</v>
      </c>
      <c r="B1799" s="15">
        <v>0.875</v>
      </c>
      <c r="C1799" s="3">
        <v>28.3</v>
      </c>
      <c r="D1799" s="3">
        <v>38</v>
      </c>
      <c r="E1799" s="3">
        <v>5</v>
      </c>
      <c r="F1799" s="16">
        <v>27.41</v>
      </c>
      <c r="G1799">
        <v>0</v>
      </c>
    </row>
    <row r="1800" spans="1:7" ht="15.75" x14ac:dyDescent="0.5">
      <c r="A1800" s="14">
        <v>42934</v>
      </c>
      <c r="B1800" s="15">
        <v>0.91666666666424135</v>
      </c>
      <c r="C1800" s="3">
        <v>25.6</v>
      </c>
      <c r="D1800" s="3">
        <v>48</v>
      </c>
      <c r="E1800" s="3">
        <v>7</v>
      </c>
      <c r="F1800" s="16">
        <v>27.57</v>
      </c>
      <c r="G1800">
        <v>0</v>
      </c>
    </row>
    <row r="1801" spans="1:7" ht="15.75" x14ac:dyDescent="0.5">
      <c r="A1801" s="14">
        <v>42934</v>
      </c>
      <c r="B1801" s="15">
        <v>0.95833333333575865</v>
      </c>
      <c r="C1801" s="3">
        <v>26.7</v>
      </c>
      <c r="D1801" s="3">
        <v>42</v>
      </c>
      <c r="E1801" s="3">
        <v>5</v>
      </c>
      <c r="F1801" s="16">
        <v>26.96</v>
      </c>
      <c r="G1801">
        <v>0</v>
      </c>
    </row>
    <row r="1802" spans="1:7" ht="15.75" x14ac:dyDescent="0.5">
      <c r="A1802" s="14">
        <v>42935</v>
      </c>
      <c r="B1802" s="15">
        <v>0</v>
      </c>
      <c r="C1802" s="3">
        <v>25.6</v>
      </c>
      <c r="D1802" s="3">
        <v>47</v>
      </c>
      <c r="E1802" s="3">
        <v>6</v>
      </c>
      <c r="F1802" s="16">
        <v>27.13</v>
      </c>
      <c r="G1802">
        <v>0</v>
      </c>
    </row>
    <row r="1803" spans="1:7" ht="15.75" x14ac:dyDescent="0.5">
      <c r="A1803" s="14">
        <v>42935</v>
      </c>
      <c r="B1803" s="15">
        <v>4.1666666664241347E-2</v>
      </c>
      <c r="C1803" s="3">
        <v>25</v>
      </c>
      <c r="D1803" s="3">
        <v>45</v>
      </c>
      <c r="E1803" s="3">
        <v>7</v>
      </c>
      <c r="F1803" s="16">
        <v>26.96</v>
      </c>
      <c r="G1803">
        <v>0</v>
      </c>
    </row>
    <row r="1804" spans="1:7" ht="15.75" x14ac:dyDescent="0.5">
      <c r="A1804" s="14">
        <v>42935</v>
      </c>
      <c r="B1804" s="15">
        <v>8.3333333335758653E-2</v>
      </c>
      <c r="C1804" s="3">
        <v>24.4</v>
      </c>
      <c r="D1804" s="3">
        <v>43</v>
      </c>
      <c r="E1804" s="3">
        <v>3</v>
      </c>
      <c r="F1804" s="16">
        <v>26.53</v>
      </c>
      <c r="G1804">
        <v>0</v>
      </c>
    </row>
    <row r="1805" spans="1:7" ht="15.75" x14ac:dyDescent="0.5">
      <c r="A1805" s="14">
        <v>42935</v>
      </c>
      <c r="B1805" s="15">
        <v>0.125</v>
      </c>
      <c r="C1805" s="3">
        <v>23.3</v>
      </c>
      <c r="D1805" s="3">
        <v>48</v>
      </c>
      <c r="E1805" s="3">
        <v>5</v>
      </c>
      <c r="F1805" s="16">
        <v>26.21</v>
      </c>
      <c r="G1805">
        <v>0</v>
      </c>
    </row>
    <row r="1806" spans="1:7" ht="15.75" x14ac:dyDescent="0.5">
      <c r="A1806" s="14">
        <v>42935</v>
      </c>
      <c r="B1806" s="15">
        <v>0.16666666666424135</v>
      </c>
      <c r="C1806" s="3">
        <v>25</v>
      </c>
      <c r="D1806" s="3">
        <v>42</v>
      </c>
      <c r="E1806" s="3">
        <v>9</v>
      </c>
      <c r="F1806" s="16">
        <v>25.87</v>
      </c>
      <c r="G1806">
        <v>0</v>
      </c>
    </row>
    <row r="1807" spans="1:7" ht="15.75" x14ac:dyDescent="0.5">
      <c r="A1807" s="14">
        <v>42935</v>
      </c>
      <c r="B1807" s="15">
        <v>0.20833333333575865</v>
      </c>
      <c r="C1807" s="3">
        <v>23.3</v>
      </c>
      <c r="D1807" s="3">
        <v>43</v>
      </c>
      <c r="E1807" s="3">
        <v>7</v>
      </c>
      <c r="F1807" s="16">
        <v>25.65</v>
      </c>
      <c r="G1807">
        <v>0</v>
      </c>
    </row>
    <row r="1808" spans="1:7" ht="15.75" x14ac:dyDescent="0.5">
      <c r="A1808" s="14">
        <v>42935</v>
      </c>
      <c r="B1808" s="15">
        <v>0.25</v>
      </c>
      <c r="C1808" s="3">
        <v>22.8</v>
      </c>
      <c r="D1808" s="3">
        <v>48</v>
      </c>
      <c r="E1808" s="3">
        <v>5</v>
      </c>
      <c r="F1808" s="16">
        <v>25.55</v>
      </c>
      <c r="G1808">
        <v>0</v>
      </c>
    </row>
    <row r="1809" spans="1:7" ht="15.75" x14ac:dyDescent="0.5">
      <c r="A1809" s="14">
        <v>42935</v>
      </c>
      <c r="B1809" s="15">
        <v>0.29166666666424135</v>
      </c>
      <c r="C1809" s="3">
        <v>23.9</v>
      </c>
      <c r="D1809" s="3">
        <v>48</v>
      </c>
      <c r="E1809" s="3">
        <v>8</v>
      </c>
      <c r="F1809" s="16">
        <v>25.47</v>
      </c>
      <c r="G1809">
        <v>0</v>
      </c>
    </row>
    <row r="1810" spans="1:7" ht="15.75" x14ac:dyDescent="0.5">
      <c r="A1810" s="14">
        <v>42935</v>
      </c>
      <c r="B1810" s="15">
        <v>0.33333333333575865</v>
      </c>
      <c r="C1810" s="3">
        <v>26.7</v>
      </c>
      <c r="D1810" s="3">
        <v>45</v>
      </c>
      <c r="E1810" s="3">
        <v>9</v>
      </c>
      <c r="F1810" s="16">
        <v>25.41</v>
      </c>
      <c r="G1810">
        <v>0</v>
      </c>
    </row>
    <row r="1811" spans="1:7" ht="15.75" x14ac:dyDescent="0.5">
      <c r="A1811" s="14">
        <v>42935</v>
      </c>
      <c r="B1811" s="15">
        <v>0.375</v>
      </c>
      <c r="C1811" s="3">
        <v>28.9</v>
      </c>
      <c r="D1811" s="3">
        <v>37</v>
      </c>
      <c r="E1811" s="3">
        <v>6</v>
      </c>
      <c r="F1811" s="16">
        <v>25.37</v>
      </c>
      <c r="G1811">
        <v>0</v>
      </c>
    </row>
    <row r="1812" spans="1:7" ht="15.75" x14ac:dyDescent="0.5">
      <c r="A1812" s="14">
        <v>42935</v>
      </c>
      <c r="B1812" s="15">
        <v>0.41666666666424135</v>
      </c>
      <c r="C1812" s="3">
        <v>30</v>
      </c>
      <c r="D1812" s="3">
        <v>37</v>
      </c>
      <c r="E1812" s="3">
        <v>0</v>
      </c>
      <c r="F1812" s="16">
        <v>25.38</v>
      </c>
      <c r="G1812">
        <v>0</v>
      </c>
    </row>
    <row r="1813" spans="1:7" ht="15.75" x14ac:dyDescent="0.5">
      <c r="A1813" s="14">
        <v>42935</v>
      </c>
      <c r="B1813" s="15">
        <v>0.45833333333575865</v>
      </c>
      <c r="C1813" s="3">
        <v>29.4</v>
      </c>
      <c r="D1813" s="3">
        <v>40</v>
      </c>
      <c r="E1813" s="3">
        <v>5</v>
      </c>
      <c r="F1813" s="16">
        <v>25.68</v>
      </c>
      <c r="G1813">
        <v>0</v>
      </c>
    </row>
    <row r="1814" spans="1:7" ht="15.75" x14ac:dyDescent="0.5">
      <c r="A1814" s="14">
        <v>42935</v>
      </c>
      <c r="B1814" s="15">
        <v>0.5</v>
      </c>
      <c r="C1814" s="3">
        <v>31.7</v>
      </c>
      <c r="D1814" s="3">
        <v>34</v>
      </c>
      <c r="E1814" s="3">
        <v>9</v>
      </c>
      <c r="F1814" s="16">
        <v>26.13</v>
      </c>
      <c r="G1814">
        <v>0</v>
      </c>
    </row>
    <row r="1815" spans="1:7" ht="15.75" x14ac:dyDescent="0.5">
      <c r="A1815" s="14">
        <v>42935</v>
      </c>
      <c r="B1815" s="15">
        <v>0.54166666666424135</v>
      </c>
      <c r="C1815" s="3">
        <v>32.799999999999997</v>
      </c>
      <c r="D1815" s="3">
        <v>32</v>
      </c>
      <c r="E1815" s="3">
        <v>6</v>
      </c>
      <c r="F1815" s="16">
        <v>26.56</v>
      </c>
      <c r="G1815">
        <v>0</v>
      </c>
    </row>
    <row r="1816" spans="1:7" ht="15.75" x14ac:dyDescent="0.5">
      <c r="A1816" s="14">
        <v>42935</v>
      </c>
      <c r="B1816" s="15">
        <v>0.58333333333575865</v>
      </c>
      <c r="C1816" s="3">
        <v>32.799999999999997</v>
      </c>
      <c r="D1816" s="3">
        <v>31</v>
      </c>
      <c r="E1816" s="3">
        <v>5</v>
      </c>
      <c r="F1816" s="16">
        <v>26.39</v>
      </c>
      <c r="G1816">
        <v>0</v>
      </c>
    </row>
    <row r="1817" spans="1:7" ht="15.75" x14ac:dyDescent="0.5">
      <c r="A1817" s="14">
        <v>42935</v>
      </c>
      <c r="B1817" s="15">
        <v>0.625</v>
      </c>
      <c r="C1817" s="3" t="s">
        <v>6</v>
      </c>
      <c r="D1817" s="3">
        <v>62</v>
      </c>
      <c r="E1817" s="3">
        <v>17</v>
      </c>
      <c r="F1817" s="16">
        <v>27.12</v>
      </c>
      <c r="G1817">
        <v>0</v>
      </c>
    </row>
    <row r="1818" spans="1:7" ht="15.75" x14ac:dyDescent="0.5">
      <c r="A1818" s="14">
        <v>42935</v>
      </c>
      <c r="B1818" s="15">
        <v>0.66666666666424135</v>
      </c>
      <c r="C1818" s="3">
        <v>23.3</v>
      </c>
      <c r="D1818" s="3">
        <v>64</v>
      </c>
      <c r="E1818" s="3">
        <v>13</v>
      </c>
      <c r="F1818" s="16">
        <v>25.95</v>
      </c>
      <c r="G1818">
        <v>0</v>
      </c>
    </row>
    <row r="1819" spans="1:7" ht="15.75" x14ac:dyDescent="0.5">
      <c r="A1819" s="14">
        <v>42935</v>
      </c>
      <c r="B1819" s="15">
        <v>0.70833333333575865</v>
      </c>
      <c r="C1819" s="3">
        <v>24.4</v>
      </c>
      <c r="D1819" s="3">
        <v>58</v>
      </c>
      <c r="E1819" s="3">
        <v>7</v>
      </c>
      <c r="F1819" s="16">
        <v>25.85</v>
      </c>
      <c r="G1819">
        <v>0</v>
      </c>
    </row>
    <row r="1820" spans="1:7" ht="15.75" x14ac:dyDescent="0.5">
      <c r="A1820" s="14">
        <v>42935</v>
      </c>
      <c r="B1820" s="15">
        <v>0.75</v>
      </c>
      <c r="C1820" s="3">
        <v>23.9</v>
      </c>
      <c r="D1820" s="3">
        <v>64</v>
      </c>
      <c r="E1820" s="3">
        <v>0</v>
      </c>
      <c r="F1820" s="16">
        <v>25.93</v>
      </c>
      <c r="G1820">
        <v>0</v>
      </c>
    </row>
    <row r="1821" spans="1:7" ht="15.75" x14ac:dyDescent="0.5">
      <c r="A1821" s="14">
        <v>42935</v>
      </c>
      <c r="B1821" s="15">
        <v>0.79166666666424135</v>
      </c>
      <c r="C1821" s="3">
        <v>22.2</v>
      </c>
      <c r="D1821" s="3">
        <v>73</v>
      </c>
      <c r="E1821" s="3">
        <v>10</v>
      </c>
      <c r="F1821" s="16">
        <v>25.82</v>
      </c>
      <c r="G1821">
        <v>0</v>
      </c>
    </row>
    <row r="1822" spans="1:7" ht="15.75" x14ac:dyDescent="0.5">
      <c r="A1822" s="14">
        <v>42935</v>
      </c>
      <c r="B1822" s="15">
        <v>0.83333333333575865</v>
      </c>
      <c r="C1822" s="3">
        <v>22.2</v>
      </c>
      <c r="D1822" s="3">
        <v>73</v>
      </c>
      <c r="E1822" s="3">
        <v>3</v>
      </c>
      <c r="F1822" s="16">
        <v>25.65</v>
      </c>
      <c r="G1822">
        <v>0</v>
      </c>
    </row>
    <row r="1823" spans="1:7" ht="15.75" x14ac:dyDescent="0.5">
      <c r="A1823" s="14">
        <v>42935</v>
      </c>
      <c r="B1823" s="15">
        <v>0.875</v>
      </c>
      <c r="C1823" s="3">
        <v>21.7</v>
      </c>
      <c r="D1823" s="3">
        <v>79</v>
      </c>
      <c r="E1823" s="3">
        <v>3</v>
      </c>
      <c r="F1823" s="16">
        <v>25.59</v>
      </c>
      <c r="G1823">
        <v>0</v>
      </c>
    </row>
    <row r="1824" spans="1:7" ht="15.75" x14ac:dyDescent="0.5">
      <c r="A1824" s="14">
        <v>42935</v>
      </c>
      <c r="B1824" s="15">
        <v>0.91666666666424135</v>
      </c>
      <c r="C1824" s="3">
        <v>21.7</v>
      </c>
      <c r="D1824" s="3">
        <v>73</v>
      </c>
      <c r="E1824" s="3">
        <v>7</v>
      </c>
      <c r="F1824" s="16">
        <v>25.66</v>
      </c>
      <c r="G1824">
        <v>0</v>
      </c>
    </row>
    <row r="1825" spans="1:7" ht="15.75" x14ac:dyDescent="0.5">
      <c r="A1825" s="14">
        <v>42935</v>
      </c>
      <c r="B1825" s="15">
        <v>0.95833333333575865</v>
      </c>
      <c r="C1825" s="3">
        <v>21.1</v>
      </c>
      <c r="D1825" s="3">
        <v>73</v>
      </c>
      <c r="E1825" s="3">
        <v>8</v>
      </c>
      <c r="F1825" s="16">
        <v>25.59</v>
      </c>
      <c r="G1825">
        <v>0</v>
      </c>
    </row>
    <row r="1826" spans="1:7" ht="15.75" x14ac:dyDescent="0.5">
      <c r="A1826" s="14">
        <v>42936</v>
      </c>
      <c r="B1826" s="15">
        <v>0</v>
      </c>
      <c r="C1826" s="3">
        <v>21.7</v>
      </c>
      <c r="D1826" s="3">
        <v>66</v>
      </c>
      <c r="E1826" s="3">
        <v>3</v>
      </c>
      <c r="F1826" s="16">
        <v>25.42</v>
      </c>
      <c r="G1826">
        <v>0</v>
      </c>
    </row>
    <row r="1827" spans="1:7" ht="15.75" x14ac:dyDescent="0.5">
      <c r="A1827" s="14">
        <v>42936</v>
      </c>
      <c r="B1827" s="15">
        <v>4.1666666664241347E-2</v>
      </c>
      <c r="C1827" s="3">
        <v>21.7</v>
      </c>
      <c r="D1827" s="3">
        <v>63</v>
      </c>
      <c r="E1827" s="3">
        <v>6</v>
      </c>
      <c r="F1827" s="16">
        <v>25.34</v>
      </c>
      <c r="G1827">
        <v>0</v>
      </c>
    </row>
    <row r="1828" spans="1:7" ht="15.75" x14ac:dyDescent="0.5">
      <c r="A1828" s="14">
        <v>42936</v>
      </c>
      <c r="B1828" s="15">
        <v>8.3333333335758653E-2</v>
      </c>
      <c r="C1828" s="3">
        <v>21.1</v>
      </c>
      <c r="D1828" s="3">
        <v>64</v>
      </c>
      <c r="E1828" s="3">
        <v>10</v>
      </c>
      <c r="F1828" s="16">
        <v>25.31</v>
      </c>
      <c r="G1828">
        <v>0</v>
      </c>
    </row>
    <row r="1829" spans="1:7" ht="15.75" x14ac:dyDescent="0.5">
      <c r="A1829" s="14">
        <v>42936</v>
      </c>
      <c r="B1829" s="15">
        <v>0.125</v>
      </c>
      <c r="C1829" s="3">
        <v>20.6</v>
      </c>
      <c r="D1829" s="3">
        <v>66</v>
      </c>
      <c r="E1829" s="3">
        <v>9</v>
      </c>
      <c r="F1829" s="16">
        <v>25.25</v>
      </c>
      <c r="G1829">
        <v>0</v>
      </c>
    </row>
    <row r="1830" spans="1:7" ht="15.75" x14ac:dyDescent="0.5">
      <c r="A1830" s="14">
        <v>42936</v>
      </c>
      <c r="B1830" s="15">
        <v>0.16666666666424135</v>
      </c>
      <c r="C1830" s="3">
        <v>19.399999999999999</v>
      </c>
      <c r="D1830" s="3">
        <v>71</v>
      </c>
      <c r="E1830" s="3">
        <v>7</v>
      </c>
      <c r="F1830" s="16">
        <v>25.17</v>
      </c>
      <c r="G1830">
        <v>0</v>
      </c>
    </row>
    <row r="1831" spans="1:7" ht="15.75" x14ac:dyDescent="0.5">
      <c r="A1831" s="14">
        <v>42936</v>
      </c>
      <c r="B1831" s="15">
        <v>0.20833333333575865</v>
      </c>
      <c r="C1831" s="3">
        <v>19.399999999999999</v>
      </c>
      <c r="D1831" s="3">
        <v>68</v>
      </c>
      <c r="E1831" s="3">
        <v>8</v>
      </c>
      <c r="F1831" s="16">
        <v>25.1</v>
      </c>
      <c r="G1831">
        <v>0</v>
      </c>
    </row>
    <row r="1832" spans="1:7" ht="15.75" x14ac:dyDescent="0.5">
      <c r="A1832" s="14">
        <v>42936</v>
      </c>
      <c r="B1832" s="15">
        <v>0.25</v>
      </c>
      <c r="C1832" s="3">
        <v>19.399999999999999</v>
      </c>
      <c r="D1832" s="3">
        <v>71</v>
      </c>
      <c r="E1832" s="3">
        <v>0</v>
      </c>
      <c r="F1832" s="16">
        <v>25.12</v>
      </c>
      <c r="G1832">
        <v>0</v>
      </c>
    </row>
    <row r="1833" spans="1:7" ht="15.75" x14ac:dyDescent="0.5">
      <c r="A1833" s="14">
        <v>42936</v>
      </c>
      <c r="B1833" s="15">
        <v>0.29166666666424135</v>
      </c>
      <c r="C1833" s="3">
        <v>21.7</v>
      </c>
      <c r="D1833" s="3">
        <v>63</v>
      </c>
      <c r="E1833" s="3">
        <v>5</v>
      </c>
      <c r="F1833" s="16">
        <v>25.09</v>
      </c>
      <c r="G1833">
        <v>0</v>
      </c>
    </row>
    <row r="1834" spans="1:7" ht="15.75" x14ac:dyDescent="0.5">
      <c r="A1834" s="14">
        <v>42936</v>
      </c>
      <c r="B1834" s="15">
        <v>0.33333333333575865</v>
      </c>
      <c r="C1834" s="3">
        <v>25</v>
      </c>
      <c r="D1834" s="3">
        <v>52</v>
      </c>
      <c r="E1834" s="3">
        <v>10</v>
      </c>
      <c r="F1834" s="16">
        <v>25.05</v>
      </c>
      <c r="G1834">
        <v>0</v>
      </c>
    </row>
    <row r="1835" spans="1:7" ht="15.75" x14ac:dyDescent="0.5">
      <c r="A1835" s="14">
        <v>42936</v>
      </c>
      <c r="B1835" s="15">
        <v>0.375</v>
      </c>
      <c r="C1835" s="3">
        <v>26.1</v>
      </c>
      <c r="D1835" s="3">
        <v>49</v>
      </c>
      <c r="E1835" s="3">
        <v>7</v>
      </c>
      <c r="F1835" s="16">
        <v>25.06</v>
      </c>
      <c r="G1835">
        <v>0</v>
      </c>
    </row>
    <row r="1836" spans="1:7" ht="15.75" x14ac:dyDescent="0.5">
      <c r="A1836" s="14">
        <v>42936</v>
      </c>
      <c r="B1836" s="15">
        <v>0.41666666666424135</v>
      </c>
      <c r="C1836" s="3">
        <v>27.2</v>
      </c>
      <c r="D1836" s="3">
        <v>44</v>
      </c>
      <c r="E1836" s="3">
        <v>6</v>
      </c>
      <c r="F1836" s="16">
        <v>25.09</v>
      </c>
      <c r="G1836">
        <v>0</v>
      </c>
    </row>
    <row r="1837" spans="1:7" ht="15.75" x14ac:dyDescent="0.5">
      <c r="A1837" s="14">
        <v>42936</v>
      </c>
      <c r="B1837" s="15">
        <v>0.45833333333575865</v>
      </c>
      <c r="C1837" s="3">
        <v>27.8</v>
      </c>
      <c r="D1837" s="3">
        <v>46</v>
      </c>
      <c r="E1837" s="3">
        <v>6</v>
      </c>
      <c r="F1837" s="16">
        <v>25.14</v>
      </c>
      <c r="G1837">
        <v>0</v>
      </c>
    </row>
    <row r="1838" spans="1:7" ht="15.75" x14ac:dyDescent="0.5">
      <c r="A1838" s="14">
        <v>42936</v>
      </c>
      <c r="B1838" s="15">
        <v>0.5</v>
      </c>
      <c r="C1838" s="3">
        <v>30.6</v>
      </c>
      <c r="D1838" s="3">
        <v>34</v>
      </c>
      <c r="E1838" s="3">
        <v>6</v>
      </c>
      <c r="F1838" s="16">
        <v>25.19</v>
      </c>
      <c r="G1838">
        <v>0</v>
      </c>
    </row>
    <row r="1839" spans="1:7" ht="15.75" x14ac:dyDescent="0.5">
      <c r="A1839" s="14">
        <v>42936</v>
      </c>
      <c r="B1839" s="15">
        <v>0.54166666666424135</v>
      </c>
      <c r="C1839" s="3">
        <v>31.1</v>
      </c>
      <c r="D1839" s="3">
        <v>34</v>
      </c>
      <c r="E1839" s="3">
        <v>6</v>
      </c>
      <c r="F1839" s="16">
        <v>25.22</v>
      </c>
      <c r="G1839">
        <v>0</v>
      </c>
    </row>
    <row r="1840" spans="1:7" ht="15.75" x14ac:dyDescent="0.5">
      <c r="A1840" s="14">
        <v>42936</v>
      </c>
      <c r="B1840" s="15">
        <v>0.58333333333575865</v>
      </c>
      <c r="C1840" s="25"/>
      <c r="D1840" s="25"/>
      <c r="E1840" s="25"/>
      <c r="F1840" s="16">
        <v>25.28</v>
      </c>
      <c r="G1840">
        <v>1</v>
      </c>
    </row>
    <row r="1841" spans="1:7" ht="15.75" x14ac:dyDescent="0.5">
      <c r="A1841" s="14">
        <v>42936</v>
      </c>
      <c r="B1841" s="15">
        <v>0.625</v>
      </c>
      <c r="C1841" s="3">
        <v>32.200000000000003</v>
      </c>
      <c r="D1841" s="3">
        <v>31</v>
      </c>
      <c r="E1841" s="3">
        <v>0</v>
      </c>
      <c r="F1841" s="16">
        <v>25.35</v>
      </c>
      <c r="G1841">
        <v>0</v>
      </c>
    </row>
    <row r="1842" spans="1:7" ht="15.75" x14ac:dyDescent="0.5">
      <c r="A1842" s="14">
        <v>42936</v>
      </c>
      <c r="B1842" s="15">
        <v>0.66666666666424135</v>
      </c>
      <c r="C1842" s="3">
        <v>33.299999999999997</v>
      </c>
      <c r="D1842" s="3">
        <v>29</v>
      </c>
      <c r="E1842" s="3">
        <v>0</v>
      </c>
      <c r="F1842" s="16">
        <v>25.3</v>
      </c>
      <c r="G1842">
        <v>0</v>
      </c>
    </row>
    <row r="1843" spans="1:7" ht="15.75" x14ac:dyDescent="0.5">
      <c r="A1843" s="14">
        <v>42936</v>
      </c>
      <c r="B1843" s="15">
        <v>0.70833333333575865</v>
      </c>
      <c r="C1843" s="3">
        <v>32.799999999999997</v>
      </c>
      <c r="D1843" s="3">
        <v>27</v>
      </c>
      <c r="E1843" s="3">
        <v>5</v>
      </c>
      <c r="F1843" s="16">
        <v>25.23</v>
      </c>
      <c r="G1843">
        <v>0</v>
      </c>
    </row>
    <row r="1844" spans="1:7" ht="15.75" x14ac:dyDescent="0.5">
      <c r="A1844" s="14">
        <v>42936</v>
      </c>
      <c r="B1844" s="15">
        <v>0.75</v>
      </c>
      <c r="C1844" s="3">
        <v>31.1</v>
      </c>
      <c r="D1844" s="3">
        <v>31</v>
      </c>
      <c r="E1844" s="3">
        <v>14</v>
      </c>
      <c r="F1844" s="16">
        <v>25.34</v>
      </c>
      <c r="G1844">
        <v>0</v>
      </c>
    </row>
    <row r="1845" spans="1:7" ht="15.75" x14ac:dyDescent="0.5">
      <c r="A1845" s="14">
        <v>42936</v>
      </c>
      <c r="B1845" s="15">
        <v>0.79166666666424135</v>
      </c>
      <c r="C1845" s="3">
        <v>29.4</v>
      </c>
      <c r="D1845" s="3">
        <v>33</v>
      </c>
      <c r="E1845" s="3">
        <v>14</v>
      </c>
      <c r="F1845" s="16">
        <v>26.46</v>
      </c>
      <c r="G1845">
        <v>0</v>
      </c>
    </row>
    <row r="1846" spans="1:7" ht="15.75" x14ac:dyDescent="0.5">
      <c r="A1846" s="14">
        <v>42936</v>
      </c>
      <c r="B1846" s="15">
        <v>0.83333333333575865</v>
      </c>
      <c r="C1846" s="3">
        <v>26.7</v>
      </c>
      <c r="D1846" s="3">
        <v>47</v>
      </c>
      <c r="E1846" s="3">
        <v>6</v>
      </c>
      <c r="F1846" s="16">
        <v>25.83</v>
      </c>
      <c r="G1846">
        <v>0</v>
      </c>
    </row>
    <row r="1847" spans="1:7" ht="15.75" x14ac:dyDescent="0.5">
      <c r="A1847" s="14">
        <v>42936</v>
      </c>
      <c r="B1847" s="15">
        <v>0.875</v>
      </c>
      <c r="C1847" s="3">
        <v>26.1</v>
      </c>
      <c r="D1847" s="3">
        <v>44</v>
      </c>
      <c r="E1847" s="3">
        <v>10</v>
      </c>
      <c r="F1847" s="16">
        <v>25.64</v>
      </c>
      <c r="G1847">
        <v>0</v>
      </c>
    </row>
    <row r="1848" spans="1:7" ht="15.75" x14ac:dyDescent="0.5">
      <c r="A1848" s="14">
        <v>42936</v>
      </c>
      <c r="B1848" s="15">
        <v>0.91666666666424135</v>
      </c>
      <c r="C1848" s="3">
        <v>25</v>
      </c>
      <c r="D1848" s="3">
        <v>47</v>
      </c>
      <c r="E1848" s="3">
        <v>9</v>
      </c>
      <c r="F1848" s="16">
        <v>25.52</v>
      </c>
      <c r="G1848">
        <v>0</v>
      </c>
    </row>
    <row r="1849" spans="1:7" ht="15.75" x14ac:dyDescent="0.5">
      <c r="A1849" s="14">
        <v>42936</v>
      </c>
      <c r="B1849" s="15">
        <v>0.95833333333575865</v>
      </c>
      <c r="C1849" s="3">
        <v>24.4</v>
      </c>
      <c r="D1849" s="3">
        <v>47</v>
      </c>
      <c r="E1849" s="3">
        <v>9</v>
      </c>
      <c r="F1849" s="16">
        <v>25.39</v>
      </c>
      <c r="G1849">
        <v>0</v>
      </c>
    </row>
    <row r="1850" spans="1:7" ht="15.75" x14ac:dyDescent="0.5">
      <c r="A1850" s="14">
        <v>42937</v>
      </c>
      <c r="B1850" s="15">
        <v>0</v>
      </c>
      <c r="C1850" s="3">
        <v>22.2</v>
      </c>
      <c r="D1850" s="3">
        <v>53</v>
      </c>
      <c r="E1850" s="3">
        <v>8</v>
      </c>
      <c r="F1850" s="16">
        <v>25.3</v>
      </c>
      <c r="G1850">
        <v>0</v>
      </c>
    </row>
    <row r="1851" spans="1:7" ht="15.75" x14ac:dyDescent="0.5">
      <c r="A1851" s="14">
        <v>42937</v>
      </c>
      <c r="B1851" s="15">
        <v>4.1666666664241347E-2</v>
      </c>
      <c r="C1851" s="3">
        <v>24.4</v>
      </c>
      <c r="D1851" s="3">
        <v>45</v>
      </c>
      <c r="E1851" s="3">
        <v>16</v>
      </c>
      <c r="F1851" s="16">
        <v>25.18</v>
      </c>
      <c r="G1851">
        <v>0</v>
      </c>
    </row>
    <row r="1852" spans="1:7" ht="15.75" x14ac:dyDescent="0.5">
      <c r="A1852" s="14">
        <v>42937</v>
      </c>
      <c r="B1852" s="15">
        <v>8.3333333335758653E-2</v>
      </c>
      <c r="C1852" s="3">
        <v>22.8</v>
      </c>
      <c r="D1852" s="3">
        <v>51</v>
      </c>
      <c r="E1852" s="3">
        <v>5</v>
      </c>
      <c r="F1852" s="16">
        <v>25.13</v>
      </c>
      <c r="G1852">
        <v>0</v>
      </c>
    </row>
    <row r="1853" spans="1:7" ht="15.75" x14ac:dyDescent="0.5">
      <c r="A1853" s="14">
        <v>42937</v>
      </c>
      <c r="B1853" s="15">
        <v>0.125</v>
      </c>
      <c r="C1853" s="3">
        <v>22.2</v>
      </c>
      <c r="D1853" s="3">
        <v>55</v>
      </c>
      <c r="E1853" s="3">
        <v>7</v>
      </c>
      <c r="F1853" s="16">
        <v>24.98</v>
      </c>
      <c r="G1853">
        <v>0</v>
      </c>
    </row>
    <row r="1854" spans="1:7" ht="15.75" x14ac:dyDescent="0.5">
      <c r="A1854" s="14">
        <v>42937</v>
      </c>
      <c r="B1854" s="15">
        <v>0.16666666666424135</v>
      </c>
      <c r="C1854" s="3">
        <v>21.7</v>
      </c>
      <c r="D1854" s="3">
        <v>59</v>
      </c>
      <c r="E1854" s="3">
        <v>8</v>
      </c>
      <c r="F1854" s="16">
        <v>24.93</v>
      </c>
      <c r="G1854">
        <v>0</v>
      </c>
    </row>
    <row r="1855" spans="1:7" ht="15.75" x14ac:dyDescent="0.5">
      <c r="A1855" s="14">
        <v>42937</v>
      </c>
      <c r="B1855" s="15">
        <v>0.20833333333575865</v>
      </c>
      <c r="C1855" s="3">
        <v>21.7</v>
      </c>
      <c r="D1855" s="3">
        <v>53</v>
      </c>
      <c r="E1855" s="3">
        <v>5</v>
      </c>
      <c r="F1855" s="16">
        <v>24.79</v>
      </c>
      <c r="G1855">
        <v>0</v>
      </c>
    </row>
    <row r="1856" spans="1:7" ht="15.75" x14ac:dyDescent="0.5">
      <c r="A1856" s="14">
        <v>42937</v>
      </c>
      <c r="B1856" s="15">
        <v>0.25</v>
      </c>
      <c r="C1856" s="3">
        <v>21.1</v>
      </c>
      <c r="D1856" s="3">
        <v>57</v>
      </c>
      <c r="E1856" s="3">
        <v>6</v>
      </c>
      <c r="F1856" s="16">
        <v>24.76</v>
      </c>
      <c r="G1856">
        <v>0</v>
      </c>
    </row>
    <row r="1857" spans="1:7" ht="15.75" x14ac:dyDescent="0.5">
      <c r="A1857" s="14">
        <v>42937</v>
      </c>
      <c r="B1857" s="15">
        <v>0.29166666666424135</v>
      </c>
      <c r="C1857" s="3">
        <v>22.8</v>
      </c>
      <c r="D1857" s="3">
        <v>51</v>
      </c>
      <c r="E1857" s="3">
        <v>3</v>
      </c>
      <c r="F1857" s="16">
        <v>24.63</v>
      </c>
      <c r="G1857">
        <v>0</v>
      </c>
    </row>
    <row r="1858" spans="1:7" ht="15.75" x14ac:dyDescent="0.5">
      <c r="A1858" s="14">
        <v>42937</v>
      </c>
      <c r="B1858" s="15">
        <v>0.33333333333575865</v>
      </c>
      <c r="C1858" s="3">
        <v>24.4</v>
      </c>
      <c r="D1858" s="3">
        <v>48</v>
      </c>
      <c r="E1858" s="3">
        <v>6</v>
      </c>
      <c r="F1858" s="16">
        <v>24.63</v>
      </c>
      <c r="G1858">
        <v>0</v>
      </c>
    </row>
    <row r="1859" spans="1:7" ht="15.75" x14ac:dyDescent="0.5">
      <c r="A1859" s="14">
        <v>42937</v>
      </c>
      <c r="B1859" s="15">
        <v>0.375</v>
      </c>
      <c r="C1859" s="3">
        <v>27.2</v>
      </c>
      <c r="D1859" s="3">
        <v>44</v>
      </c>
      <c r="E1859" s="3">
        <v>7</v>
      </c>
      <c r="F1859" s="16">
        <v>24.61</v>
      </c>
      <c r="G1859">
        <v>0</v>
      </c>
    </row>
    <row r="1860" spans="1:7" ht="15.75" x14ac:dyDescent="0.5">
      <c r="A1860" s="14">
        <v>42937</v>
      </c>
      <c r="B1860" s="15">
        <v>0.41666666666424135</v>
      </c>
      <c r="C1860" s="3">
        <v>29.4</v>
      </c>
      <c r="D1860" s="3">
        <v>33</v>
      </c>
      <c r="E1860" s="3">
        <v>8</v>
      </c>
      <c r="F1860" s="16">
        <v>24.75</v>
      </c>
      <c r="G1860">
        <v>0</v>
      </c>
    </row>
    <row r="1861" spans="1:7" ht="15.75" x14ac:dyDescent="0.5">
      <c r="A1861" s="14">
        <v>42937</v>
      </c>
      <c r="B1861" s="15">
        <v>0.45833333333575865</v>
      </c>
      <c r="C1861" s="3">
        <v>30.6</v>
      </c>
      <c r="D1861" s="3">
        <v>32</v>
      </c>
      <c r="E1861" s="3">
        <v>7</v>
      </c>
      <c r="F1861" s="16">
        <v>24.87</v>
      </c>
      <c r="G1861">
        <v>0</v>
      </c>
    </row>
    <row r="1862" spans="1:7" ht="15.75" x14ac:dyDescent="0.5">
      <c r="A1862" s="14">
        <v>42937</v>
      </c>
      <c r="B1862" s="15">
        <v>0.5</v>
      </c>
      <c r="C1862" s="3">
        <v>30.6</v>
      </c>
      <c r="D1862" s="3">
        <v>34</v>
      </c>
      <c r="E1862" s="3">
        <v>3</v>
      </c>
      <c r="F1862" s="16">
        <v>24.73</v>
      </c>
      <c r="G1862">
        <v>0</v>
      </c>
    </row>
    <row r="1863" spans="1:7" ht="15.75" x14ac:dyDescent="0.5">
      <c r="A1863" s="14">
        <v>42937</v>
      </c>
      <c r="B1863" s="15">
        <v>0.54166666666424135</v>
      </c>
      <c r="C1863" s="3">
        <v>32.799999999999997</v>
      </c>
      <c r="D1863" s="3">
        <v>26</v>
      </c>
      <c r="E1863" s="3">
        <v>7</v>
      </c>
      <c r="F1863" s="16">
        <v>24.94</v>
      </c>
      <c r="G1863">
        <v>0</v>
      </c>
    </row>
    <row r="1864" spans="1:7" ht="15.75" x14ac:dyDescent="0.5">
      <c r="A1864" s="14">
        <v>42937</v>
      </c>
      <c r="B1864" s="15">
        <v>0.58333333333575865</v>
      </c>
      <c r="C1864" s="3">
        <v>33.299999999999997</v>
      </c>
      <c r="D1864" s="3">
        <v>26</v>
      </c>
      <c r="E1864" s="3">
        <v>5</v>
      </c>
      <c r="F1864" s="16">
        <v>25.16</v>
      </c>
      <c r="G1864">
        <v>0</v>
      </c>
    </row>
    <row r="1865" spans="1:7" ht="15.75" x14ac:dyDescent="0.5">
      <c r="A1865" s="14">
        <v>42937</v>
      </c>
      <c r="B1865" s="15">
        <v>0.625</v>
      </c>
      <c r="C1865" s="3">
        <v>33.299999999999997</v>
      </c>
      <c r="D1865" s="3">
        <v>27</v>
      </c>
      <c r="E1865" s="3">
        <v>9</v>
      </c>
      <c r="F1865" s="16">
        <v>25.19</v>
      </c>
      <c r="G1865">
        <v>0</v>
      </c>
    </row>
    <row r="1866" spans="1:7" ht="15.75" x14ac:dyDescent="0.5">
      <c r="A1866" s="14">
        <v>42937</v>
      </c>
      <c r="B1866" s="15">
        <v>0.66666666666424135</v>
      </c>
      <c r="C1866" s="3">
        <v>31.1</v>
      </c>
      <c r="D1866" s="3">
        <v>40</v>
      </c>
      <c r="E1866" s="3">
        <v>6</v>
      </c>
      <c r="F1866" s="16">
        <v>25.18</v>
      </c>
      <c r="G1866">
        <v>0</v>
      </c>
    </row>
    <row r="1867" spans="1:7" ht="15.75" x14ac:dyDescent="0.5">
      <c r="A1867" s="14">
        <v>42937</v>
      </c>
      <c r="B1867" s="15">
        <v>0.70833333333575865</v>
      </c>
      <c r="C1867" s="3">
        <v>31.7</v>
      </c>
      <c r="D1867" s="3">
        <v>38</v>
      </c>
      <c r="E1867" s="3">
        <v>5</v>
      </c>
      <c r="F1867" s="16">
        <v>25.33</v>
      </c>
      <c r="G1867">
        <v>0</v>
      </c>
    </row>
    <row r="1868" spans="1:7" ht="15.75" x14ac:dyDescent="0.5">
      <c r="A1868" s="14">
        <v>42937</v>
      </c>
      <c r="B1868" s="15">
        <v>0.75</v>
      </c>
      <c r="C1868" s="3">
        <v>32.799999999999997</v>
      </c>
      <c r="D1868" s="3">
        <v>26</v>
      </c>
      <c r="E1868" s="3">
        <v>3</v>
      </c>
      <c r="F1868" s="16">
        <v>24.98</v>
      </c>
      <c r="G1868">
        <v>0</v>
      </c>
    </row>
    <row r="1869" spans="1:7" ht="15.75" x14ac:dyDescent="0.5">
      <c r="A1869" s="14">
        <v>42937</v>
      </c>
      <c r="B1869" s="15">
        <v>0.79166666666424135</v>
      </c>
      <c r="C1869" s="3">
        <v>29.4</v>
      </c>
      <c r="D1869" s="3">
        <v>35</v>
      </c>
      <c r="E1869" s="3">
        <v>15</v>
      </c>
      <c r="F1869" s="16">
        <v>26.41</v>
      </c>
      <c r="G1869">
        <v>0</v>
      </c>
    </row>
    <row r="1870" spans="1:7" ht="15.75" x14ac:dyDescent="0.5">
      <c r="A1870" s="14">
        <v>42937</v>
      </c>
      <c r="B1870" s="15">
        <v>0.83333333333575865</v>
      </c>
      <c r="C1870" s="3">
        <v>28.3</v>
      </c>
      <c r="D1870" s="3">
        <v>37</v>
      </c>
      <c r="E1870" s="3">
        <v>13</v>
      </c>
      <c r="F1870" s="16">
        <v>25.35</v>
      </c>
      <c r="G1870">
        <v>0</v>
      </c>
    </row>
    <row r="1871" spans="1:7" ht="15.75" x14ac:dyDescent="0.5">
      <c r="A1871" s="14">
        <v>42937</v>
      </c>
      <c r="B1871" s="15">
        <v>0.875</v>
      </c>
      <c r="C1871" s="3">
        <v>27.2</v>
      </c>
      <c r="D1871" s="3">
        <v>37</v>
      </c>
      <c r="E1871" s="3">
        <v>8</v>
      </c>
      <c r="F1871" s="16">
        <v>25.25</v>
      </c>
      <c r="G1871">
        <v>0</v>
      </c>
    </row>
    <row r="1872" spans="1:7" ht="15.75" x14ac:dyDescent="0.5">
      <c r="A1872" s="14">
        <v>42937</v>
      </c>
      <c r="B1872" s="15">
        <v>0.91666666666424135</v>
      </c>
      <c r="C1872" s="3">
        <v>24.4</v>
      </c>
      <c r="D1872" s="3">
        <v>48</v>
      </c>
      <c r="E1872" s="3">
        <v>5</v>
      </c>
      <c r="F1872" s="16">
        <v>25.11</v>
      </c>
      <c r="G1872">
        <v>0</v>
      </c>
    </row>
    <row r="1873" spans="1:7" ht="15.75" x14ac:dyDescent="0.5">
      <c r="A1873" s="14">
        <v>42937</v>
      </c>
      <c r="B1873" s="15">
        <v>0.95833333333575865</v>
      </c>
      <c r="C1873" s="3">
        <v>26.7</v>
      </c>
      <c r="D1873" s="3">
        <v>39</v>
      </c>
      <c r="E1873" s="3">
        <v>17</v>
      </c>
      <c r="F1873" s="16">
        <v>24.98</v>
      </c>
      <c r="G1873">
        <v>0</v>
      </c>
    </row>
    <row r="1874" spans="1:7" ht="15.75" x14ac:dyDescent="0.5">
      <c r="A1874" s="14">
        <v>42938</v>
      </c>
      <c r="B1874" s="15">
        <v>0</v>
      </c>
      <c r="C1874" s="3">
        <v>25.6</v>
      </c>
      <c r="D1874" s="3">
        <v>39</v>
      </c>
      <c r="E1874" s="3">
        <v>6</v>
      </c>
      <c r="F1874" s="16">
        <v>24.92</v>
      </c>
      <c r="G1874">
        <v>0</v>
      </c>
    </row>
    <row r="1875" spans="1:7" ht="15.75" x14ac:dyDescent="0.5">
      <c r="A1875" s="14">
        <v>42938</v>
      </c>
      <c r="B1875" s="15">
        <v>4.1666666664241347E-2</v>
      </c>
      <c r="C1875" s="3">
        <v>24.4</v>
      </c>
      <c r="D1875" s="3">
        <v>45</v>
      </c>
      <c r="E1875" s="3">
        <v>7</v>
      </c>
      <c r="F1875" s="16">
        <v>24.94</v>
      </c>
      <c r="G1875">
        <v>0</v>
      </c>
    </row>
    <row r="1876" spans="1:7" ht="15.75" x14ac:dyDescent="0.5">
      <c r="A1876" s="14">
        <v>42938</v>
      </c>
      <c r="B1876" s="15">
        <v>8.3333333335758653E-2</v>
      </c>
      <c r="C1876" s="3">
        <v>23.9</v>
      </c>
      <c r="D1876" s="3">
        <v>45</v>
      </c>
      <c r="E1876" s="3">
        <v>14</v>
      </c>
      <c r="F1876" s="16">
        <v>25.22</v>
      </c>
      <c r="G1876">
        <v>0</v>
      </c>
    </row>
    <row r="1877" spans="1:7" ht="15.75" x14ac:dyDescent="0.5">
      <c r="A1877" s="14">
        <v>42938</v>
      </c>
      <c r="B1877" s="15">
        <v>0.125</v>
      </c>
      <c r="C1877" s="3">
        <v>22.2</v>
      </c>
      <c r="D1877" s="3">
        <v>53</v>
      </c>
      <c r="E1877" s="3">
        <v>11</v>
      </c>
      <c r="F1877" s="16">
        <v>25.21</v>
      </c>
      <c r="G1877">
        <v>0</v>
      </c>
    </row>
    <row r="1878" spans="1:7" ht="15.75" x14ac:dyDescent="0.5">
      <c r="A1878" s="14">
        <v>42938</v>
      </c>
      <c r="B1878" s="15">
        <v>0.16666666666424135</v>
      </c>
      <c r="C1878" s="3">
        <v>21.1</v>
      </c>
      <c r="D1878" s="3">
        <v>53</v>
      </c>
      <c r="E1878" s="3">
        <v>6</v>
      </c>
      <c r="F1878" s="16">
        <v>25.07</v>
      </c>
      <c r="G1878">
        <v>0</v>
      </c>
    </row>
    <row r="1879" spans="1:7" ht="15.75" x14ac:dyDescent="0.5">
      <c r="A1879" s="14">
        <v>42938</v>
      </c>
      <c r="B1879" s="15">
        <v>0.20833333333575865</v>
      </c>
      <c r="C1879" s="3">
        <v>18.899999999999999</v>
      </c>
      <c r="D1879" s="3">
        <v>63</v>
      </c>
      <c r="E1879" s="3">
        <v>0</v>
      </c>
      <c r="F1879" s="16">
        <v>25.05</v>
      </c>
      <c r="G1879">
        <v>0</v>
      </c>
    </row>
    <row r="1880" spans="1:7" ht="15.75" x14ac:dyDescent="0.5">
      <c r="A1880" s="14">
        <v>42938</v>
      </c>
      <c r="B1880" s="15">
        <v>0.25</v>
      </c>
      <c r="C1880" s="3">
        <v>20</v>
      </c>
      <c r="D1880" s="3">
        <v>59</v>
      </c>
      <c r="E1880" s="3">
        <v>9</v>
      </c>
      <c r="F1880" s="16">
        <v>24.96</v>
      </c>
      <c r="G1880">
        <v>0</v>
      </c>
    </row>
    <row r="1881" spans="1:7" ht="15.75" x14ac:dyDescent="0.5">
      <c r="A1881" s="14">
        <v>42938</v>
      </c>
      <c r="B1881" s="15">
        <v>0.29166666666424135</v>
      </c>
      <c r="C1881" s="3">
        <v>21.1</v>
      </c>
      <c r="D1881" s="3">
        <v>57</v>
      </c>
      <c r="E1881" s="3">
        <v>0</v>
      </c>
      <c r="F1881" s="16">
        <v>24.79</v>
      </c>
      <c r="G1881">
        <v>0</v>
      </c>
    </row>
    <row r="1882" spans="1:7" ht="15.75" x14ac:dyDescent="0.5">
      <c r="A1882" s="14">
        <v>42938</v>
      </c>
      <c r="B1882" s="15">
        <v>0.33333333333575865</v>
      </c>
      <c r="C1882" s="3">
        <v>24.4</v>
      </c>
      <c r="D1882" s="3">
        <v>47</v>
      </c>
      <c r="E1882" s="3">
        <v>6</v>
      </c>
      <c r="F1882" s="16">
        <v>24.72</v>
      </c>
      <c r="G1882">
        <v>0</v>
      </c>
    </row>
    <row r="1883" spans="1:7" ht="15.75" x14ac:dyDescent="0.5">
      <c r="A1883" s="14">
        <v>42938</v>
      </c>
      <c r="B1883" s="15">
        <v>0.375</v>
      </c>
      <c r="C1883" s="3">
        <v>26.1</v>
      </c>
      <c r="D1883" s="3">
        <v>42</v>
      </c>
      <c r="E1883" s="3">
        <v>5</v>
      </c>
      <c r="F1883" s="16">
        <v>24.74</v>
      </c>
      <c r="G1883">
        <v>0</v>
      </c>
    </row>
    <row r="1884" spans="1:7" ht="15.75" x14ac:dyDescent="0.5">
      <c r="A1884" s="14">
        <v>42938</v>
      </c>
      <c r="B1884" s="15">
        <v>0.41666666666424135</v>
      </c>
      <c r="C1884" s="3">
        <v>28.9</v>
      </c>
      <c r="D1884" s="3">
        <v>37</v>
      </c>
      <c r="E1884" s="3">
        <v>5</v>
      </c>
      <c r="F1884" s="16">
        <v>24.91</v>
      </c>
      <c r="G1884">
        <v>0</v>
      </c>
    </row>
    <row r="1885" spans="1:7" ht="15.75" x14ac:dyDescent="0.5">
      <c r="A1885" s="14">
        <v>42938</v>
      </c>
      <c r="B1885" s="15">
        <v>0.45833333333575865</v>
      </c>
      <c r="C1885" s="3">
        <v>28.9</v>
      </c>
      <c r="D1885" s="3">
        <v>43</v>
      </c>
      <c r="E1885" s="3">
        <v>6</v>
      </c>
      <c r="F1885" s="16">
        <v>24.86</v>
      </c>
      <c r="G1885">
        <v>0</v>
      </c>
    </row>
    <row r="1886" spans="1:7" ht="15.75" x14ac:dyDescent="0.5">
      <c r="A1886" s="14">
        <v>42938</v>
      </c>
      <c r="B1886" s="15">
        <v>0.5</v>
      </c>
      <c r="C1886" s="3">
        <v>30</v>
      </c>
      <c r="D1886" s="3">
        <v>36</v>
      </c>
      <c r="E1886" s="3">
        <v>5</v>
      </c>
      <c r="F1886" s="16">
        <v>24.83</v>
      </c>
      <c r="G1886">
        <v>0</v>
      </c>
    </row>
    <row r="1887" spans="1:7" ht="15.75" x14ac:dyDescent="0.5">
      <c r="A1887" s="14">
        <v>42938</v>
      </c>
      <c r="B1887" s="15">
        <v>0.54166666666424135</v>
      </c>
      <c r="C1887" s="3">
        <v>31.7</v>
      </c>
      <c r="D1887" s="3">
        <v>30</v>
      </c>
      <c r="E1887" s="3">
        <v>7</v>
      </c>
      <c r="F1887" s="16">
        <v>24.82</v>
      </c>
      <c r="G1887">
        <v>0</v>
      </c>
    </row>
    <row r="1888" spans="1:7" ht="15.75" x14ac:dyDescent="0.5">
      <c r="A1888" s="14">
        <v>42938</v>
      </c>
      <c r="B1888" s="15">
        <v>0.58333333333575865</v>
      </c>
      <c r="C1888" s="3">
        <v>31.1</v>
      </c>
      <c r="D1888" s="3">
        <v>35</v>
      </c>
      <c r="E1888" s="3">
        <v>6</v>
      </c>
      <c r="F1888" s="16">
        <v>24.88</v>
      </c>
      <c r="G1888">
        <v>0</v>
      </c>
    </row>
    <row r="1889" spans="1:7" ht="15.75" x14ac:dyDescent="0.5">
      <c r="A1889" s="14">
        <v>42938</v>
      </c>
      <c r="B1889" s="15">
        <v>0.625</v>
      </c>
      <c r="C1889" s="3">
        <v>30.6</v>
      </c>
      <c r="D1889" s="3">
        <v>39</v>
      </c>
      <c r="E1889" s="3">
        <v>6</v>
      </c>
      <c r="F1889" s="16">
        <v>25.07</v>
      </c>
      <c r="G1889">
        <v>0</v>
      </c>
    </row>
    <row r="1890" spans="1:7" ht="15.75" x14ac:dyDescent="0.5">
      <c r="A1890" s="14">
        <v>42938</v>
      </c>
      <c r="B1890" s="15">
        <v>0.66666666666424135</v>
      </c>
      <c r="C1890" s="3">
        <v>30.6</v>
      </c>
      <c r="D1890" s="3">
        <v>43</v>
      </c>
      <c r="E1890" s="3">
        <v>6</v>
      </c>
      <c r="F1890" s="16">
        <v>25.58</v>
      </c>
      <c r="G1890">
        <v>0</v>
      </c>
    </row>
    <row r="1891" spans="1:7" ht="15.75" x14ac:dyDescent="0.5">
      <c r="A1891" s="14">
        <v>42938</v>
      </c>
      <c r="B1891" s="15">
        <v>0.70833333333575865</v>
      </c>
      <c r="C1891" s="3">
        <v>31.1</v>
      </c>
      <c r="D1891" s="3">
        <v>38</v>
      </c>
      <c r="E1891" s="3">
        <v>6</v>
      </c>
      <c r="F1891" s="16">
        <v>26.62</v>
      </c>
      <c r="G1891">
        <v>0</v>
      </c>
    </row>
    <row r="1892" spans="1:7" ht="15.75" x14ac:dyDescent="0.5">
      <c r="A1892" s="14">
        <v>42938</v>
      </c>
      <c r="B1892" s="15">
        <v>0.75</v>
      </c>
      <c r="C1892" s="3">
        <v>30.6</v>
      </c>
      <c r="D1892" s="3">
        <v>43</v>
      </c>
      <c r="E1892" s="3">
        <v>3</v>
      </c>
      <c r="F1892" s="16">
        <v>27.48</v>
      </c>
      <c r="G1892">
        <v>0</v>
      </c>
    </row>
    <row r="1893" spans="1:7" ht="15.75" x14ac:dyDescent="0.5">
      <c r="A1893" s="14">
        <v>42938</v>
      </c>
      <c r="B1893" s="15">
        <v>0.79166666666424135</v>
      </c>
      <c r="C1893" s="3">
        <v>30.6</v>
      </c>
      <c r="D1893" s="3">
        <v>43</v>
      </c>
      <c r="E1893" s="3">
        <v>6</v>
      </c>
      <c r="F1893" s="16">
        <v>27.33</v>
      </c>
      <c r="G1893">
        <v>0</v>
      </c>
    </row>
    <row r="1894" spans="1:7" ht="15.75" x14ac:dyDescent="0.5">
      <c r="A1894" s="14">
        <v>42938</v>
      </c>
      <c r="B1894" s="15">
        <v>0.83333333333575865</v>
      </c>
      <c r="C1894" s="3">
        <v>27.8</v>
      </c>
      <c r="D1894" s="3">
        <v>55</v>
      </c>
      <c r="E1894" s="3">
        <v>5</v>
      </c>
      <c r="F1894" s="16">
        <v>26.48</v>
      </c>
      <c r="G1894">
        <v>0</v>
      </c>
    </row>
    <row r="1895" spans="1:7" ht="15.75" x14ac:dyDescent="0.5">
      <c r="A1895" s="14">
        <v>42938</v>
      </c>
      <c r="B1895" s="15">
        <v>0.875</v>
      </c>
      <c r="C1895" s="3">
        <v>25.6</v>
      </c>
      <c r="D1895" s="3">
        <v>54</v>
      </c>
      <c r="E1895" s="3">
        <v>8</v>
      </c>
      <c r="F1895" s="16">
        <v>26.32</v>
      </c>
      <c r="G1895">
        <v>0</v>
      </c>
    </row>
    <row r="1896" spans="1:7" ht="15.75" x14ac:dyDescent="0.5">
      <c r="A1896" s="14">
        <v>42938</v>
      </c>
      <c r="B1896" s="15">
        <v>0.91666666666424135</v>
      </c>
      <c r="C1896" s="3">
        <v>23.9</v>
      </c>
      <c r="D1896" s="3">
        <v>60</v>
      </c>
      <c r="E1896" s="3">
        <v>3</v>
      </c>
      <c r="F1896" s="16">
        <v>26.37</v>
      </c>
      <c r="G1896">
        <v>0</v>
      </c>
    </row>
    <row r="1897" spans="1:7" ht="15.75" x14ac:dyDescent="0.5">
      <c r="A1897" s="14">
        <v>42938</v>
      </c>
      <c r="B1897" s="15">
        <v>0.95833333333575865</v>
      </c>
      <c r="C1897" s="3">
        <v>23.9</v>
      </c>
      <c r="D1897" s="3">
        <v>50</v>
      </c>
      <c r="E1897" s="3">
        <v>7</v>
      </c>
      <c r="F1897" s="16">
        <v>27.07</v>
      </c>
      <c r="G1897">
        <v>0</v>
      </c>
    </row>
    <row r="1898" spans="1:7" ht="15.75" x14ac:dyDescent="0.5">
      <c r="A1898" s="14">
        <v>42939</v>
      </c>
      <c r="B1898" s="15">
        <v>0</v>
      </c>
      <c r="C1898" s="3">
        <v>21.7</v>
      </c>
      <c r="D1898" s="3">
        <v>59</v>
      </c>
      <c r="E1898" s="3">
        <v>5</v>
      </c>
      <c r="F1898" s="16">
        <v>26.66</v>
      </c>
      <c r="G1898">
        <v>0</v>
      </c>
    </row>
    <row r="1899" spans="1:7" ht="15.75" x14ac:dyDescent="0.5">
      <c r="A1899" s="14">
        <v>42939</v>
      </c>
      <c r="B1899" s="15">
        <v>4.1666666664241347E-2</v>
      </c>
      <c r="C1899" s="3">
        <v>21.7</v>
      </c>
      <c r="D1899" s="3">
        <v>55</v>
      </c>
      <c r="E1899" s="3">
        <v>6</v>
      </c>
      <c r="F1899" s="16">
        <v>26.26</v>
      </c>
      <c r="G1899">
        <v>0</v>
      </c>
    </row>
    <row r="1900" spans="1:7" ht="15.75" x14ac:dyDescent="0.5">
      <c r="A1900" s="14">
        <v>42939</v>
      </c>
      <c r="B1900" s="15">
        <v>8.3333333335758653E-2</v>
      </c>
      <c r="C1900" s="3">
        <v>21.1</v>
      </c>
      <c r="D1900" s="3">
        <v>57</v>
      </c>
      <c r="E1900" s="3">
        <v>3</v>
      </c>
      <c r="F1900" s="16">
        <v>25.98</v>
      </c>
      <c r="G1900">
        <v>0</v>
      </c>
    </row>
    <row r="1901" spans="1:7" ht="15.75" x14ac:dyDescent="0.5">
      <c r="A1901" s="14">
        <v>42939</v>
      </c>
      <c r="B1901" s="15">
        <v>0.125</v>
      </c>
      <c r="C1901" s="3">
        <v>21.1</v>
      </c>
      <c r="D1901" s="3">
        <v>53</v>
      </c>
      <c r="E1901" s="3">
        <v>0</v>
      </c>
      <c r="F1901" s="16">
        <v>25.74</v>
      </c>
      <c r="G1901">
        <v>0</v>
      </c>
    </row>
    <row r="1902" spans="1:7" ht="15.75" x14ac:dyDescent="0.5">
      <c r="A1902" s="14">
        <v>42939</v>
      </c>
      <c r="B1902" s="15">
        <v>0.16666666666424135</v>
      </c>
      <c r="C1902" s="3">
        <v>19.399999999999999</v>
      </c>
      <c r="D1902" s="3">
        <v>61</v>
      </c>
      <c r="E1902" s="3">
        <v>6</v>
      </c>
      <c r="F1902" s="16">
        <v>25.63</v>
      </c>
      <c r="G1902">
        <v>0</v>
      </c>
    </row>
    <row r="1903" spans="1:7" ht="15.75" x14ac:dyDescent="0.5">
      <c r="A1903" s="14">
        <v>42939</v>
      </c>
      <c r="B1903" s="15">
        <v>0.20833333333575865</v>
      </c>
      <c r="C1903" s="3">
        <v>18.899999999999999</v>
      </c>
      <c r="D1903" s="3">
        <v>63</v>
      </c>
      <c r="E1903" s="3">
        <v>6</v>
      </c>
      <c r="F1903" s="16">
        <v>25.52</v>
      </c>
      <c r="G1903">
        <v>0</v>
      </c>
    </row>
    <row r="1904" spans="1:7" ht="15.75" x14ac:dyDescent="0.5">
      <c r="A1904" s="14">
        <v>42939</v>
      </c>
      <c r="B1904" s="15">
        <v>0.25</v>
      </c>
      <c r="C1904" s="3">
        <v>18.899999999999999</v>
      </c>
      <c r="D1904" s="3">
        <v>61</v>
      </c>
      <c r="E1904" s="3">
        <v>6</v>
      </c>
      <c r="F1904" s="16">
        <v>25.36</v>
      </c>
      <c r="G1904">
        <v>0</v>
      </c>
    </row>
    <row r="1905" spans="1:7" ht="15.75" x14ac:dyDescent="0.5">
      <c r="A1905" s="14">
        <v>42939</v>
      </c>
      <c r="B1905" s="15">
        <v>0.29166666666424135</v>
      </c>
      <c r="C1905" s="3">
        <v>22.2</v>
      </c>
      <c r="D1905" s="3">
        <v>46</v>
      </c>
      <c r="E1905" s="3">
        <v>5</v>
      </c>
      <c r="F1905" s="16">
        <v>25.24</v>
      </c>
      <c r="G1905">
        <v>0</v>
      </c>
    </row>
    <row r="1906" spans="1:7" ht="15.75" x14ac:dyDescent="0.5">
      <c r="A1906" s="14">
        <v>42939</v>
      </c>
      <c r="B1906" s="15">
        <v>0.33333333333575865</v>
      </c>
      <c r="C1906" s="3">
        <v>24.4</v>
      </c>
      <c r="D1906" s="3">
        <v>43</v>
      </c>
      <c r="E1906" s="3">
        <v>7</v>
      </c>
      <c r="F1906" s="16">
        <v>25.1</v>
      </c>
      <c r="G1906">
        <v>0</v>
      </c>
    </row>
    <row r="1907" spans="1:7" ht="15.75" x14ac:dyDescent="0.5">
      <c r="A1907" s="14">
        <v>42939</v>
      </c>
      <c r="B1907" s="15">
        <v>0.375</v>
      </c>
      <c r="C1907" s="3">
        <v>26.1</v>
      </c>
      <c r="D1907" s="3">
        <v>42</v>
      </c>
      <c r="E1907" s="3">
        <v>7</v>
      </c>
      <c r="F1907" s="16">
        <v>24.98</v>
      </c>
      <c r="G1907">
        <v>0</v>
      </c>
    </row>
    <row r="1908" spans="1:7" ht="15.75" x14ac:dyDescent="0.5">
      <c r="A1908" s="14">
        <v>42939</v>
      </c>
      <c r="B1908" s="15">
        <v>0.41666666666424135</v>
      </c>
      <c r="C1908" s="3">
        <v>26.1</v>
      </c>
      <c r="D1908" s="3">
        <v>45</v>
      </c>
      <c r="E1908" s="3">
        <v>3</v>
      </c>
      <c r="F1908" s="16">
        <v>25.06</v>
      </c>
      <c r="G1908">
        <v>0</v>
      </c>
    </row>
    <row r="1909" spans="1:7" ht="15.75" x14ac:dyDescent="0.5">
      <c r="A1909" s="14">
        <v>42939</v>
      </c>
      <c r="B1909" s="15">
        <v>0.45833333333575865</v>
      </c>
      <c r="C1909" s="3">
        <v>29.4</v>
      </c>
      <c r="D1909" s="3">
        <v>35</v>
      </c>
      <c r="E1909" s="3">
        <v>6</v>
      </c>
      <c r="F1909" s="16">
        <v>25.03</v>
      </c>
      <c r="G1909">
        <v>0</v>
      </c>
    </row>
    <row r="1910" spans="1:7" ht="15.75" x14ac:dyDescent="0.5">
      <c r="A1910" s="14">
        <v>42939</v>
      </c>
      <c r="B1910" s="15">
        <v>0.5</v>
      </c>
      <c r="C1910" s="3">
        <v>31.1</v>
      </c>
      <c r="D1910" s="3">
        <v>30</v>
      </c>
      <c r="E1910" s="3">
        <v>0</v>
      </c>
      <c r="F1910" s="16">
        <v>25.15</v>
      </c>
      <c r="G1910">
        <v>0</v>
      </c>
    </row>
    <row r="1911" spans="1:7" ht="15.75" x14ac:dyDescent="0.5">
      <c r="A1911" s="14">
        <v>42939</v>
      </c>
      <c r="B1911" s="15">
        <v>0.54166666666424135</v>
      </c>
      <c r="C1911" s="3">
        <v>32.799999999999997</v>
      </c>
      <c r="D1911" s="3">
        <v>26</v>
      </c>
      <c r="E1911" s="3">
        <v>9</v>
      </c>
      <c r="F1911" s="16">
        <v>25.32</v>
      </c>
      <c r="G1911">
        <v>0</v>
      </c>
    </row>
    <row r="1912" spans="1:7" ht="15.75" x14ac:dyDescent="0.5">
      <c r="A1912" s="14">
        <v>42939</v>
      </c>
      <c r="B1912" s="15">
        <v>0.58333333333575865</v>
      </c>
      <c r="C1912" s="3">
        <v>30</v>
      </c>
      <c r="D1912" s="3">
        <v>37</v>
      </c>
      <c r="E1912" s="3">
        <v>7</v>
      </c>
      <c r="F1912" s="16">
        <v>25.67</v>
      </c>
      <c r="G1912">
        <v>0</v>
      </c>
    </row>
    <row r="1913" spans="1:7" ht="15.75" x14ac:dyDescent="0.5">
      <c r="A1913" s="14">
        <v>42939</v>
      </c>
      <c r="B1913" s="15">
        <v>0.625</v>
      </c>
      <c r="C1913" s="3">
        <v>32.799999999999997</v>
      </c>
      <c r="D1913" s="3">
        <v>19</v>
      </c>
      <c r="E1913" s="3">
        <v>5</v>
      </c>
      <c r="F1913" s="16">
        <v>25.69</v>
      </c>
      <c r="G1913">
        <v>0</v>
      </c>
    </row>
    <row r="1914" spans="1:7" ht="15.75" x14ac:dyDescent="0.5">
      <c r="A1914" s="14">
        <v>42939</v>
      </c>
      <c r="B1914" s="15">
        <v>0.66666666666424135</v>
      </c>
      <c r="C1914" s="3">
        <v>31.1</v>
      </c>
      <c r="D1914" s="3">
        <v>29</v>
      </c>
      <c r="E1914" s="3">
        <v>15</v>
      </c>
      <c r="F1914" s="16">
        <v>26.7</v>
      </c>
      <c r="G1914">
        <v>0</v>
      </c>
    </row>
    <row r="1915" spans="1:7" ht="15.75" x14ac:dyDescent="0.5">
      <c r="A1915" s="14">
        <v>42939</v>
      </c>
      <c r="B1915" s="15">
        <v>0.70833333333575865</v>
      </c>
      <c r="C1915" s="3">
        <v>31.1</v>
      </c>
      <c r="D1915" s="3">
        <v>24</v>
      </c>
      <c r="E1915" s="3">
        <v>10</v>
      </c>
      <c r="F1915" s="16">
        <v>25.5</v>
      </c>
      <c r="G1915">
        <v>0</v>
      </c>
    </row>
    <row r="1916" spans="1:7" ht="15.75" x14ac:dyDescent="0.5">
      <c r="A1916" s="14">
        <v>42939</v>
      </c>
      <c r="B1916" s="15">
        <v>0.75</v>
      </c>
      <c r="C1916" s="3">
        <v>31.1</v>
      </c>
      <c r="D1916" s="3">
        <v>29</v>
      </c>
      <c r="E1916" s="3">
        <v>11</v>
      </c>
      <c r="F1916" s="16">
        <v>25.62</v>
      </c>
      <c r="G1916">
        <v>0</v>
      </c>
    </row>
    <row r="1917" spans="1:7" ht="15.75" x14ac:dyDescent="0.5">
      <c r="A1917" s="14">
        <v>42939</v>
      </c>
      <c r="B1917" s="15">
        <v>0.79166666666424135</v>
      </c>
      <c r="C1917" s="3">
        <v>31.1</v>
      </c>
      <c r="D1917" s="3">
        <v>22</v>
      </c>
      <c r="E1917" s="3">
        <v>0</v>
      </c>
      <c r="F1917" s="16">
        <v>25.51</v>
      </c>
      <c r="G1917">
        <v>0</v>
      </c>
    </row>
    <row r="1918" spans="1:7" ht="15.75" x14ac:dyDescent="0.5">
      <c r="A1918" s="14">
        <v>42939</v>
      </c>
      <c r="B1918" s="15">
        <v>0.83333333333575865</v>
      </c>
      <c r="C1918" s="3">
        <v>27.8</v>
      </c>
      <c r="D1918" s="3">
        <v>31</v>
      </c>
      <c r="E1918" s="3">
        <v>9</v>
      </c>
      <c r="F1918" s="16">
        <v>25.49</v>
      </c>
      <c r="G1918">
        <v>0</v>
      </c>
    </row>
    <row r="1919" spans="1:7" ht="15.75" x14ac:dyDescent="0.5">
      <c r="A1919" s="14">
        <v>42939</v>
      </c>
      <c r="B1919" s="15">
        <v>0.875</v>
      </c>
      <c r="C1919" s="3">
        <v>26.7</v>
      </c>
      <c r="D1919" s="3">
        <v>37</v>
      </c>
      <c r="E1919" s="3">
        <v>6</v>
      </c>
      <c r="F1919" s="16">
        <v>25.53</v>
      </c>
      <c r="G1919">
        <v>0</v>
      </c>
    </row>
    <row r="1920" spans="1:7" ht="15.75" x14ac:dyDescent="0.5">
      <c r="A1920" s="14">
        <v>42939</v>
      </c>
      <c r="B1920" s="15">
        <v>0.91666666666424135</v>
      </c>
      <c r="C1920" s="3">
        <v>26.1</v>
      </c>
      <c r="D1920" s="3">
        <v>39</v>
      </c>
      <c r="E1920" s="3">
        <v>8</v>
      </c>
      <c r="F1920" s="16">
        <v>25.35</v>
      </c>
      <c r="G1920">
        <v>0</v>
      </c>
    </row>
    <row r="1921" spans="1:7" ht="15.75" x14ac:dyDescent="0.5">
      <c r="A1921" s="14">
        <v>42939</v>
      </c>
      <c r="B1921" s="15">
        <v>0.95833333333575865</v>
      </c>
      <c r="C1921" s="3">
        <v>25.6</v>
      </c>
      <c r="D1921" s="3">
        <v>42</v>
      </c>
      <c r="E1921" s="3">
        <v>3</v>
      </c>
      <c r="F1921" s="16">
        <v>25.27</v>
      </c>
      <c r="G1921">
        <v>0</v>
      </c>
    </row>
    <row r="1922" spans="1:7" ht="15.75" x14ac:dyDescent="0.5">
      <c r="A1922" s="14">
        <v>42940</v>
      </c>
      <c r="B1922" s="15">
        <v>0</v>
      </c>
      <c r="C1922" s="3">
        <v>22.8</v>
      </c>
      <c r="D1922" s="3">
        <v>48</v>
      </c>
      <c r="E1922" s="3">
        <v>0</v>
      </c>
      <c r="F1922" s="16">
        <v>25.22</v>
      </c>
      <c r="G1922">
        <v>0</v>
      </c>
    </row>
    <row r="1923" spans="1:7" ht="15.75" x14ac:dyDescent="0.5">
      <c r="A1923" s="14">
        <v>42940</v>
      </c>
      <c r="B1923" s="15">
        <v>4.1666666664241347E-2</v>
      </c>
      <c r="C1923" s="3">
        <v>24.4</v>
      </c>
      <c r="D1923" s="3">
        <v>42</v>
      </c>
      <c r="E1923" s="3">
        <v>7</v>
      </c>
      <c r="F1923" s="16">
        <v>25.17</v>
      </c>
      <c r="G1923">
        <v>0</v>
      </c>
    </row>
    <row r="1924" spans="1:7" ht="15.75" x14ac:dyDescent="0.5">
      <c r="A1924" s="14">
        <v>42940</v>
      </c>
      <c r="B1924" s="15">
        <v>8.3333333335758653E-2</v>
      </c>
      <c r="C1924" s="3">
        <v>22.8</v>
      </c>
      <c r="D1924" s="3">
        <v>55</v>
      </c>
      <c r="E1924" s="3">
        <v>0</v>
      </c>
      <c r="F1924" s="16">
        <v>25.08</v>
      </c>
      <c r="G1924">
        <v>0</v>
      </c>
    </row>
    <row r="1925" spans="1:7" ht="15.75" x14ac:dyDescent="0.5">
      <c r="A1925" s="14">
        <v>42940</v>
      </c>
      <c r="B1925" s="15">
        <v>0.125</v>
      </c>
      <c r="C1925" s="3">
        <v>21.1</v>
      </c>
      <c r="D1925" s="3">
        <v>53</v>
      </c>
      <c r="E1925" s="3">
        <v>3</v>
      </c>
      <c r="F1925" s="16">
        <v>25.05</v>
      </c>
      <c r="G1925">
        <v>0</v>
      </c>
    </row>
    <row r="1926" spans="1:7" ht="15.75" x14ac:dyDescent="0.5">
      <c r="A1926" s="14">
        <v>42940</v>
      </c>
      <c r="B1926" s="15">
        <v>0.16666666666424135</v>
      </c>
      <c r="C1926" s="3">
        <v>20.6</v>
      </c>
      <c r="D1926" s="3">
        <v>57</v>
      </c>
      <c r="E1926" s="3">
        <v>0</v>
      </c>
      <c r="F1926" s="16">
        <v>24.95</v>
      </c>
      <c r="G1926">
        <v>0</v>
      </c>
    </row>
    <row r="1927" spans="1:7" ht="15.75" x14ac:dyDescent="0.5">
      <c r="A1927" s="14">
        <v>42940</v>
      </c>
      <c r="B1927" s="15">
        <v>0.20833333333575865</v>
      </c>
      <c r="C1927" s="3">
        <v>19.399999999999999</v>
      </c>
      <c r="D1927" s="3">
        <v>59</v>
      </c>
      <c r="E1927" s="3">
        <v>9</v>
      </c>
      <c r="F1927" s="16">
        <v>24.89</v>
      </c>
      <c r="G1927">
        <v>0</v>
      </c>
    </row>
    <row r="1928" spans="1:7" ht="15.75" x14ac:dyDescent="0.5">
      <c r="A1928" s="14">
        <v>42940</v>
      </c>
      <c r="B1928" s="15">
        <v>0.25</v>
      </c>
      <c r="C1928" s="3">
        <v>18.899999999999999</v>
      </c>
      <c r="D1928" s="3">
        <v>56</v>
      </c>
      <c r="E1928" s="3">
        <v>3</v>
      </c>
      <c r="F1928" s="16">
        <v>24.81</v>
      </c>
      <c r="G1928">
        <v>0</v>
      </c>
    </row>
    <row r="1929" spans="1:7" ht="15.75" x14ac:dyDescent="0.5">
      <c r="A1929" s="14">
        <v>42940</v>
      </c>
      <c r="B1929" s="15">
        <v>0.29166666666424135</v>
      </c>
      <c r="C1929" s="3">
        <v>21.7</v>
      </c>
      <c r="D1929" s="3">
        <v>47</v>
      </c>
      <c r="E1929" s="3">
        <v>3</v>
      </c>
      <c r="F1929" s="16">
        <v>24.65</v>
      </c>
      <c r="G1929">
        <v>0</v>
      </c>
    </row>
    <row r="1930" spans="1:7" ht="15.75" x14ac:dyDescent="0.5">
      <c r="A1930" s="14">
        <v>42940</v>
      </c>
      <c r="B1930" s="15">
        <v>0.33333333333575865</v>
      </c>
      <c r="C1930" s="3">
        <v>23.9</v>
      </c>
      <c r="D1930" s="3">
        <v>40</v>
      </c>
      <c r="E1930" s="3">
        <v>0</v>
      </c>
      <c r="F1930" s="16">
        <v>24.57</v>
      </c>
      <c r="G1930">
        <v>0</v>
      </c>
    </row>
    <row r="1931" spans="1:7" ht="15.75" x14ac:dyDescent="0.5">
      <c r="A1931" s="14">
        <v>42940</v>
      </c>
      <c r="B1931" s="15">
        <v>0.375</v>
      </c>
      <c r="C1931" s="3">
        <v>27.8</v>
      </c>
      <c r="D1931" s="3">
        <v>35</v>
      </c>
      <c r="E1931" s="3">
        <v>8</v>
      </c>
      <c r="F1931" s="16">
        <v>24.47</v>
      </c>
      <c r="G1931">
        <v>0</v>
      </c>
    </row>
    <row r="1932" spans="1:7" ht="15.75" x14ac:dyDescent="0.5">
      <c r="A1932" s="14">
        <v>42940</v>
      </c>
      <c r="B1932" s="15">
        <v>0.41666666666424135</v>
      </c>
      <c r="C1932" s="3">
        <v>28.9</v>
      </c>
      <c r="D1932" s="3">
        <v>33</v>
      </c>
      <c r="E1932" s="3">
        <v>3</v>
      </c>
      <c r="F1932" s="16">
        <v>24.52</v>
      </c>
      <c r="G1932">
        <v>0</v>
      </c>
    </row>
    <row r="1933" spans="1:7" ht="15.75" x14ac:dyDescent="0.5">
      <c r="A1933" s="14">
        <v>42940</v>
      </c>
      <c r="B1933" s="15">
        <v>0.45833333333575865</v>
      </c>
      <c r="C1933" s="3">
        <v>27.8</v>
      </c>
      <c r="D1933" s="3">
        <v>38</v>
      </c>
      <c r="E1933" s="3">
        <v>5</v>
      </c>
      <c r="F1933" s="16">
        <v>24.44</v>
      </c>
      <c r="G1933">
        <v>0</v>
      </c>
    </row>
    <row r="1934" spans="1:7" ht="15.75" x14ac:dyDescent="0.5">
      <c r="A1934" s="14">
        <v>42940</v>
      </c>
      <c r="B1934" s="15">
        <v>0.5</v>
      </c>
      <c r="C1934" s="3">
        <v>31.1</v>
      </c>
      <c r="D1934" s="3">
        <v>31</v>
      </c>
      <c r="E1934" s="3">
        <v>5</v>
      </c>
      <c r="F1934" s="16">
        <v>24.52</v>
      </c>
      <c r="G1934">
        <v>0</v>
      </c>
    </row>
    <row r="1935" spans="1:7" ht="15.75" x14ac:dyDescent="0.5">
      <c r="A1935" s="14">
        <v>42940</v>
      </c>
      <c r="B1935" s="15">
        <v>0.54166666666424135</v>
      </c>
      <c r="C1935" s="3">
        <v>33.299999999999997</v>
      </c>
      <c r="D1935" s="3">
        <v>24</v>
      </c>
      <c r="E1935" s="3">
        <v>7</v>
      </c>
      <c r="F1935" s="16">
        <v>24.69</v>
      </c>
      <c r="G1935">
        <v>0</v>
      </c>
    </row>
    <row r="1936" spans="1:7" ht="15.75" x14ac:dyDescent="0.5">
      <c r="A1936" s="14">
        <v>42940</v>
      </c>
      <c r="B1936" s="15">
        <v>0.58333333333575865</v>
      </c>
      <c r="C1936" s="3">
        <v>33.9</v>
      </c>
      <c r="D1936" s="3">
        <v>20</v>
      </c>
      <c r="E1936" s="3">
        <v>3</v>
      </c>
      <c r="F1936" s="16">
        <v>24.93</v>
      </c>
      <c r="G1936">
        <v>0</v>
      </c>
    </row>
    <row r="1937" spans="1:7" ht="15.75" x14ac:dyDescent="0.5">
      <c r="A1937" s="14">
        <v>42940</v>
      </c>
      <c r="B1937" s="15">
        <v>0.625</v>
      </c>
      <c r="C1937" s="3">
        <v>34.4</v>
      </c>
      <c r="D1937" s="3">
        <v>19</v>
      </c>
      <c r="E1937" s="3">
        <v>6</v>
      </c>
      <c r="F1937" s="16">
        <v>25.2</v>
      </c>
      <c r="G1937">
        <v>0</v>
      </c>
    </row>
    <row r="1938" spans="1:7" ht="15.75" x14ac:dyDescent="0.5">
      <c r="A1938" s="14">
        <v>42940</v>
      </c>
      <c r="B1938" s="15">
        <v>0.66666666666424135</v>
      </c>
      <c r="C1938" s="3">
        <v>34.4</v>
      </c>
      <c r="D1938" s="3">
        <v>19</v>
      </c>
      <c r="E1938" s="3">
        <v>5</v>
      </c>
      <c r="F1938" s="16">
        <v>25.43</v>
      </c>
      <c r="G1938">
        <v>0</v>
      </c>
    </row>
    <row r="1939" spans="1:7" ht="15.75" x14ac:dyDescent="0.5">
      <c r="A1939" s="14">
        <v>42940</v>
      </c>
      <c r="B1939" s="15">
        <v>0.70833333333575865</v>
      </c>
      <c r="C1939" s="3">
        <v>35</v>
      </c>
      <c r="D1939" s="3">
        <v>17</v>
      </c>
      <c r="E1939" s="3">
        <v>0</v>
      </c>
      <c r="F1939" s="16">
        <v>25.53</v>
      </c>
      <c r="G1939">
        <v>0</v>
      </c>
    </row>
    <row r="1940" spans="1:7" ht="15.75" x14ac:dyDescent="0.5">
      <c r="A1940" s="14">
        <v>42940</v>
      </c>
      <c r="B1940" s="15">
        <v>0.75</v>
      </c>
      <c r="C1940" s="3">
        <v>33.299999999999997</v>
      </c>
      <c r="D1940" s="3">
        <v>21</v>
      </c>
      <c r="E1940" s="3">
        <v>5</v>
      </c>
      <c r="F1940" s="16">
        <v>25.6</v>
      </c>
      <c r="G1940">
        <v>0</v>
      </c>
    </row>
    <row r="1941" spans="1:7" ht="15.75" x14ac:dyDescent="0.5">
      <c r="A1941" s="14">
        <v>42940</v>
      </c>
      <c r="B1941" s="15">
        <v>0.79166666666424135</v>
      </c>
      <c r="C1941" s="3">
        <v>30.6</v>
      </c>
      <c r="D1941" s="3">
        <v>35</v>
      </c>
      <c r="E1941" s="3">
        <v>3</v>
      </c>
      <c r="F1941" s="16">
        <v>25.46</v>
      </c>
      <c r="G1941">
        <v>0</v>
      </c>
    </row>
    <row r="1942" spans="1:7" ht="15.75" x14ac:dyDescent="0.5">
      <c r="A1942" s="14">
        <v>42940</v>
      </c>
      <c r="B1942" s="15">
        <v>0.83333333333575865</v>
      </c>
      <c r="C1942" s="3">
        <v>30</v>
      </c>
      <c r="D1942" s="3">
        <v>32</v>
      </c>
      <c r="E1942" s="3">
        <v>20</v>
      </c>
      <c r="F1942" s="16">
        <v>25.44</v>
      </c>
      <c r="G1942">
        <v>0</v>
      </c>
    </row>
    <row r="1943" spans="1:7" ht="15.75" x14ac:dyDescent="0.5">
      <c r="A1943" s="14">
        <v>42940</v>
      </c>
      <c r="B1943" s="15">
        <v>0.875</v>
      </c>
      <c r="C1943" s="3">
        <v>25</v>
      </c>
      <c r="D1943" s="3">
        <v>54</v>
      </c>
      <c r="E1943" s="3">
        <v>16</v>
      </c>
      <c r="F1943" s="16">
        <v>25.58</v>
      </c>
      <c r="G1943">
        <v>0</v>
      </c>
    </row>
    <row r="1944" spans="1:7" ht="15.75" x14ac:dyDescent="0.5">
      <c r="A1944" s="14">
        <v>42940</v>
      </c>
      <c r="B1944" s="15">
        <v>0.91666666666424135</v>
      </c>
      <c r="C1944" s="3">
        <v>22.8</v>
      </c>
      <c r="D1944" s="3">
        <v>71</v>
      </c>
      <c r="E1944" s="3">
        <v>10</v>
      </c>
      <c r="F1944" s="16">
        <v>25.15</v>
      </c>
      <c r="G1944">
        <v>0</v>
      </c>
    </row>
    <row r="1945" spans="1:7" ht="15.75" x14ac:dyDescent="0.5">
      <c r="A1945" s="14">
        <v>42940</v>
      </c>
      <c r="B1945" s="15">
        <v>0.95833333333575865</v>
      </c>
      <c r="C1945" s="3">
        <v>20</v>
      </c>
      <c r="D1945" s="3">
        <v>81</v>
      </c>
      <c r="E1945" s="3">
        <v>6</v>
      </c>
      <c r="F1945" s="16">
        <v>24.98</v>
      </c>
      <c r="G1945">
        <v>0</v>
      </c>
    </row>
    <row r="1946" spans="1:7" ht="15.75" x14ac:dyDescent="0.5">
      <c r="A1946" s="14">
        <v>42941</v>
      </c>
      <c r="B1946" s="15">
        <v>0</v>
      </c>
      <c r="C1946" s="3">
        <v>20</v>
      </c>
      <c r="D1946" s="3">
        <v>84</v>
      </c>
      <c r="E1946" s="3">
        <v>8</v>
      </c>
      <c r="F1946" s="16">
        <v>25.02</v>
      </c>
      <c r="G1946">
        <v>0</v>
      </c>
    </row>
    <row r="1947" spans="1:7" ht="15.75" x14ac:dyDescent="0.5">
      <c r="A1947" s="14">
        <v>42941</v>
      </c>
      <c r="B1947" s="15">
        <v>4.1666666664241347E-2</v>
      </c>
      <c r="C1947" s="3">
        <v>20</v>
      </c>
      <c r="D1947" s="3">
        <v>84</v>
      </c>
      <c r="E1947" s="3">
        <v>7</v>
      </c>
      <c r="F1947" s="16">
        <v>25.04</v>
      </c>
      <c r="G1947">
        <v>0</v>
      </c>
    </row>
    <row r="1948" spans="1:7" ht="15.75" x14ac:dyDescent="0.5">
      <c r="A1948" s="14">
        <v>42941</v>
      </c>
      <c r="B1948" s="15">
        <v>8.3333333335758653E-2</v>
      </c>
      <c r="C1948" s="3">
        <v>20.6</v>
      </c>
      <c r="D1948" s="3">
        <v>73</v>
      </c>
      <c r="E1948" s="3">
        <v>5</v>
      </c>
      <c r="F1948" s="16">
        <v>25.01</v>
      </c>
      <c r="G1948">
        <v>0</v>
      </c>
    </row>
    <row r="1949" spans="1:7" ht="15.75" x14ac:dyDescent="0.5">
      <c r="A1949" s="14">
        <v>42941</v>
      </c>
      <c r="B1949" s="15">
        <v>0.125</v>
      </c>
      <c r="C1949" s="3">
        <v>20</v>
      </c>
      <c r="D1949" s="3">
        <v>87</v>
      </c>
      <c r="E1949" s="3">
        <v>6</v>
      </c>
      <c r="F1949" s="16">
        <v>24.85</v>
      </c>
      <c r="G1949">
        <v>0</v>
      </c>
    </row>
    <row r="1950" spans="1:7" ht="15.75" x14ac:dyDescent="0.5">
      <c r="A1950" s="14">
        <v>42941</v>
      </c>
      <c r="B1950" s="15">
        <v>0.16666666666424135</v>
      </c>
      <c r="C1950" s="3">
        <v>18.899999999999999</v>
      </c>
      <c r="D1950" s="3">
        <v>87</v>
      </c>
      <c r="E1950" s="3">
        <v>0</v>
      </c>
      <c r="F1950" s="16">
        <v>24.84</v>
      </c>
      <c r="G1950">
        <v>0</v>
      </c>
    </row>
    <row r="1951" spans="1:7" ht="15.75" x14ac:dyDescent="0.5">
      <c r="A1951" s="14">
        <v>42941</v>
      </c>
      <c r="B1951" s="15">
        <v>0.20833333333575865</v>
      </c>
      <c r="C1951" s="3">
        <v>18.899999999999999</v>
      </c>
      <c r="D1951" s="3">
        <v>87</v>
      </c>
      <c r="E1951" s="3">
        <v>3</v>
      </c>
      <c r="F1951" s="16">
        <v>24.81</v>
      </c>
      <c r="G1951">
        <v>0</v>
      </c>
    </row>
    <row r="1952" spans="1:7" ht="15.75" x14ac:dyDescent="0.5">
      <c r="A1952" s="14">
        <v>42941</v>
      </c>
      <c r="B1952" s="15">
        <v>0.25</v>
      </c>
      <c r="C1952" s="3">
        <v>20</v>
      </c>
      <c r="D1952" s="3">
        <v>76</v>
      </c>
      <c r="E1952" s="3">
        <v>8</v>
      </c>
      <c r="F1952" s="16">
        <v>24.64</v>
      </c>
      <c r="G1952">
        <v>0</v>
      </c>
    </row>
    <row r="1953" spans="1:7" ht="15.75" x14ac:dyDescent="0.5">
      <c r="A1953" s="14">
        <v>42941</v>
      </c>
      <c r="B1953" s="15">
        <v>0.29166666666424135</v>
      </c>
      <c r="C1953" s="3">
        <v>20</v>
      </c>
      <c r="D1953" s="3">
        <v>84</v>
      </c>
      <c r="E1953" s="3">
        <v>5</v>
      </c>
      <c r="F1953" s="16">
        <v>24.68</v>
      </c>
      <c r="G1953">
        <v>0</v>
      </c>
    </row>
    <row r="1954" spans="1:7" ht="15.75" x14ac:dyDescent="0.5">
      <c r="A1954" s="14">
        <v>42941</v>
      </c>
      <c r="B1954" s="15">
        <v>0.33333333333575865</v>
      </c>
      <c r="C1954" s="3">
        <v>20.6</v>
      </c>
      <c r="D1954" s="3">
        <v>76</v>
      </c>
      <c r="E1954" s="3">
        <v>0</v>
      </c>
      <c r="F1954" s="16">
        <v>24.65</v>
      </c>
      <c r="G1954">
        <v>0</v>
      </c>
    </row>
    <row r="1955" spans="1:7" ht="15.75" x14ac:dyDescent="0.5">
      <c r="A1955" s="14">
        <v>42941</v>
      </c>
      <c r="B1955" s="15">
        <v>0.375</v>
      </c>
      <c r="C1955" s="3">
        <v>21.7</v>
      </c>
      <c r="D1955" s="3">
        <v>76</v>
      </c>
      <c r="E1955" s="3">
        <v>6</v>
      </c>
      <c r="F1955" s="16">
        <v>24.7</v>
      </c>
      <c r="G1955">
        <v>0</v>
      </c>
    </row>
    <row r="1956" spans="1:7" ht="15.75" x14ac:dyDescent="0.5">
      <c r="A1956" s="14">
        <v>42941</v>
      </c>
      <c r="B1956" s="15">
        <v>0.41666666666424135</v>
      </c>
      <c r="C1956" s="3">
        <v>22.2</v>
      </c>
      <c r="D1956" s="3">
        <v>73</v>
      </c>
      <c r="E1956" s="3">
        <v>5</v>
      </c>
      <c r="F1956" s="16">
        <v>24.82</v>
      </c>
      <c r="G1956">
        <v>0</v>
      </c>
    </row>
    <row r="1957" spans="1:7" ht="15.75" x14ac:dyDescent="0.5">
      <c r="A1957" s="14">
        <v>42941</v>
      </c>
      <c r="B1957" s="15">
        <v>0.45833333333575865</v>
      </c>
      <c r="C1957" s="3">
        <v>22.8</v>
      </c>
      <c r="D1957" s="3">
        <v>71</v>
      </c>
      <c r="E1957" s="3">
        <v>7</v>
      </c>
      <c r="F1957" s="16">
        <v>25.01</v>
      </c>
      <c r="G1957">
        <v>0</v>
      </c>
    </row>
    <row r="1958" spans="1:7" ht="15.75" x14ac:dyDescent="0.5">
      <c r="A1958" s="14">
        <v>42941</v>
      </c>
      <c r="B1958" s="15">
        <v>0.5</v>
      </c>
      <c r="C1958" s="3">
        <v>24.4</v>
      </c>
      <c r="D1958" s="3">
        <v>62</v>
      </c>
      <c r="E1958" s="3">
        <v>7</v>
      </c>
      <c r="F1958" s="16">
        <v>25.32</v>
      </c>
      <c r="G1958">
        <v>0</v>
      </c>
    </row>
    <row r="1959" spans="1:7" ht="15.75" x14ac:dyDescent="0.5">
      <c r="A1959" s="14">
        <v>42941</v>
      </c>
      <c r="B1959" s="15">
        <v>0.54166666666424135</v>
      </c>
      <c r="C1959" s="3">
        <v>24.4</v>
      </c>
      <c r="D1959" s="3">
        <v>58</v>
      </c>
      <c r="E1959" s="3">
        <v>6</v>
      </c>
      <c r="F1959" s="16">
        <v>25.37</v>
      </c>
      <c r="G1959">
        <v>0</v>
      </c>
    </row>
    <row r="1960" spans="1:7" ht="15.75" x14ac:dyDescent="0.5">
      <c r="A1960" s="14">
        <v>42941</v>
      </c>
      <c r="B1960" s="15">
        <v>0.58333333333575865</v>
      </c>
      <c r="C1960" s="3">
        <v>25</v>
      </c>
      <c r="D1960" s="3">
        <v>58</v>
      </c>
      <c r="E1960" s="3">
        <v>6</v>
      </c>
      <c r="F1960" s="16">
        <v>25.49</v>
      </c>
      <c r="G1960">
        <v>0</v>
      </c>
    </row>
    <row r="1961" spans="1:7" ht="15.75" x14ac:dyDescent="0.5">
      <c r="A1961" s="14">
        <v>42941</v>
      </c>
      <c r="B1961" s="15">
        <v>0.625</v>
      </c>
      <c r="C1961" s="3">
        <v>25.6</v>
      </c>
      <c r="D1961" s="3">
        <v>54</v>
      </c>
      <c r="E1961" s="3">
        <v>3</v>
      </c>
      <c r="F1961" s="16">
        <v>25.59</v>
      </c>
      <c r="G1961">
        <v>0</v>
      </c>
    </row>
    <row r="1962" spans="1:7" ht="15.75" x14ac:dyDescent="0.5">
      <c r="A1962" s="14">
        <v>42941</v>
      </c>
      <c r="B1962" s="15">
        <v>0.66666666666424135</v>
      </c>
      <c r="C1962" s="3">
        <v>25.6</v>
      </c>
      <c r="D1962" s="3">
        <v>54</v>
      </c>
      <c r="E1962" s="3">
        <v>3</v>
      </c>
      <c r="F1962" s="16">
        <v>25.65</v>
      </c>
      <c r="G1962">
        <v>0</v>
      </c>
    </row>
    <row r="1963" spans="1:7" ht="15.75" x14ac:dyDescent="0.5">
      <c r="A1963" s="14">
        <v>42941</v>
      </c>
      <c r="B1963" s="15">
        <v>0.70833333333575865</v>
      </c>
      <c r="C1963" s="3">
        <v>25.6</v>
      </c>
      <c r="D1963" s="3">
        <v>48</v>
      </c>
      <c r="E1963" s="3">
        <v>3</v>
      </c>
      <c r="F1963" s="16">
        <v>25.65</v>
      </c>
      <c r="G1963">
        <v>0</v>
      </c>
    </row>
    <row r="1964" spans="1:7" ht="15.75" x14ac:dyDescent="0.5">
      <c r="A1964" s="14">
        <v>42941</v>
      </c>
      <c r="B1964" s="15">
        <v>0.75</v>
      </c>
      <c r="C1964" s="3">
        <v>24.4</v>
      </c>
      <c r="D1964" s="3">
        <v>64</v>
      </c>
      <c r="E1964" s="3">
        <v>10</v>
      </c>
      <c r="F1964" s="16">
        <v>25.64</v>
      </c>
      <c r="G1964">
        <v>0</v>
      </c>
    </row>
    <row r="1965" spans="1:7" ht="15.75" x14ac:dyDescent="0.5">
      <c r="A1965" s="14">
        <v>42941</v>
      </c>
      <c r="B1965" s="15">
        <v>0.79166666666424135</v>
      </c>
      <c r="C1965" s="3">
        <v>23.3</v>
      </c>
      <c r="D1965" s="3">
        <v>69</v>
      </c>
      <c r="E1965" s="3">
        <v>6</v>
      </c>
      <c r="F1965" s="16">
        <v>26.2</v>
      </c>
      <c r="G1965">
        <v>0</v>
      </c>
    </row>
    <row r="1966" spans="1:7" ht="15.75" x14ac:dyDescent="0.5">
      <c r="A1966" s="14">
        <v>42941</v>
      </c>
      <c r="B1966" s="15">
        <v>0.83333333333575865</v>
      </c>
      <c r="C1966" s="3">
        <v>22.8</v>
      </c>
      <c r="D1966" s="3">
        <v>71</v>
      </c>
      <c r="E1966" s="3">
        <v>3</v>
      </c>
      <c r="F1966" s="16">
        <v>25.81</v>
      </c>
      <c r="G1966">
        <v>0</v>
      </c>
    </row>
    <row r="1967" spans="1:7" ht="15.75" x14ac:dyDescent="0.5">
      <c r="A1967" s="14">
        <v>42941</v>
      </c>
      <c r="B1967" s="15">
        <v>0.875</v>
      </c>
      <c r="C1967" s="3">
        <v>22.2</v>
      </c>
      <c r="D1967" s="3">
        <v>76</v>
      </c>
      <c r="E1967" s="3">
        <v>0</v>
      </c>
      <c r="F1967" s="16">
        <v>25.61</v>
      </c>
      <c r="G1967">
        <v>0</v>
      </c>
    </row>
    <row r="1968" spans="1:7" ht="15.75" x14ac:dyDescent="0.5">
      <c r="A1968" s="14">
        <v>42941</v>
      </c>
      <c r="B1968" s="15">
        <v>0.91666666666424135</v>
      </c>
      <c r="C1968" s="3">
        <v>21.7</v>
      </c>
      <c r="D1968" s="3">
        <v>71</v>
      </c>
      <c r="E1968" s="3">
        <v>5</v>
      </c>
      <c r="F1968" s="16">
        <v>25.55</v>
      </c>
      <c r="G1968">
        <v>0</v>
      </c>
    </row>
    <row r="1969" spans="1:7" ht="15.75" x14ac:dyDescent="0.5">
      <c r="A1969" s="14">
        <v>42941</v>
      </c>
      <c r="B1969" s="15">
        <v>0.95833333333575865</v>
      </c>
      <c r="C1969" s="3">
        <v>20.6</v>
      </c>
      <c r="D1969" s="3">
        <v>76</v>
      </c>
      <c r="E1969" s="3">
        <v>9</v>
      </c>
      <c r="F1969" s="16">
        <v>25.5</v>
      </c>
      <c r="G1969">
        <v>0</v>
      </c>
    </row>
    <row r="1970" spans="1:7" ht="15.75" x14ac:dyDescent="0.5">
      <c r="A1970" s="14">
        <v>42942</v>
      </c>
      <c r="B1970" s="15">
        <v>0</v>
      </c>
      <c r="C1970" s="25"/>
      <c r="D1970" s="25"/>
      <c r="E1970" s="25"/>
      <c r="F1970" s="16">
        <v>25.38</v>
      </c>
      <c r="G1970">
        <v>1</v>
      </c>
    </row>
    <row r="1971" spans="1:7" ht="15.75" x14ac:dyDescent="0.5">
      <c r="A1971" s="14">
        <v>42942</v>
      </c>
      <c r="B1971" s="15">
        <v>4.1666666664241347E-2</v>
      </c>
      <c r="C1971" s="25"/>
      <c r="D1971" s="25"/>
      <c r="E1971" s="25"/>
      <c r="F1971" s="16">
        <v>25.29</v>
      </c>
      <c r="G1971">
        <v>1</v>
      </c>
    </row>
    <row r="1972" spans="1:7" ht="15.75" x14ac:dyDescent="0.5">
      <c r="A1972" s="14">
        <v>42942</v>
      </c>
      <c r="B1972" s="15">
        <v>8.3333333335758653E-2</v>
      </c>
      <c r="C1972" s="25"/>
      <c r="D1972" s="25"/>
      <c r="E1972" s="25"/>
      <c r="F1972" s="16">
        <v>25.23</v>
      </c>
      <c r="G1972">
        <v>1</v>
      </c>
    </row>
    <row r="1973" spans="1:7" ht="15.75" x14ac:dyDescent="0.5">
      <c r="A1973" s="14">
        <v>42942</v>
      </c>
      <c r="B1973" s="15">
        <v>0.125</v>
      </c>
      <c r="C1973" s="25"/>
      <c r="D1973" s="25"/>
      <c r="E1973" s="25"/>
      <c r="F1973" s="16">
        <v>25.04</v>
      </c>
      <c r="G1973">
        <v>1</v>
      </c>
    </row>
    <row r="1974" spans="1:7" ht="15.75" x14ac:dyDescent="0.5">
      <c r="A1974" s="14">
        <v>42942</v>
      </c>
      <c r="B1974" s="15">
        <v>0.16666666666424135</v>
      </c>
      <c r="C1974" s="25"/>
      <c r="D1974" s="25"/>
      <c r="E1974" s="25"/>
      <c r="F1974" s="16">
        <v>24.78</v>
      </c>
      <c r="G1974">
        <v>1</v>
      </c>
    </row>
    <row r="1975" spans="1:7" ht="15.75" x14ac:dyDescent="0.5">
      <c r="A1975" s="14">
        <v>42942</v>
      </c>
      <c r="B1975" s="15">
        <v>0.20833333333575865</v>
      </c>
      <c r="C1975" s="3">
        <v>18.3</v>
      </c>
      <c r="D1975" s="3">
        <v>93</v>
      </c>
      <c r="E1975" s="3">
        <v>0</v>
      </c>
      <c r="F1975" s="16">
        <v>24.75</v>
      </c>
      <c r="G1975">
        <v>0</v>
      </c>
    </row>
    <row r="1976" spans="1:7" ht="15.75" x14ac:dyDescent="0.5">
      <c r="A1976" s="14">
        <v>42942</v>
      </c>
      <c r="B1976" s="15">
        <v>0.25</v>
      </c>
      <c r="C1976" s="3">
        <v>18.3</v>
      </c>
      <c r="D1976" s="3">
        <v>93</v>
      </c>
      <c r="E1976" s="3">
        <v>0</v>
      </c>
      <c r="F1976" s="16">
        <v>24.82</v>
      </c>
      <c r="G1976">
        <v>0</v>
      </c>
    </row>
    <row r="1977" spans="1:7" ht="15.75" x14ac:dyDescent="0.5">
      <c r="A1977" s="14">
        <v>42942</v>
      </c>
      <c r="B1977" s="15">
        <v>0.29166666666424135</v>
      </c>
      <c r="C1977" s="25"/>
      <c r="D1977" s="25"/>
      <c r="E1977" s="25"/>
      <c r="F1977" s="16">
        <v>24.75</v>
      </c>
      <c r="G1977">
        <v>1</v>
      </c>
    </row>
    <row r="1978" spans="1:7" ht="15.75" x14ac:dyDescent="0.5">
      <c r="A1978" s="14">
        <v>42942</v>
      </c>
      <c r="B1978" s="15">
        <v>0.33333333333575865</v>
      </c>
      <c r="C1978" s="25"/>
      <c r="D1978" s="25"/>
      <c r="E1978" s="25"/>
      <c r="F1978" s="16">
        <v>24.67</v>
      </c>
      <c r="G1978">
        <v>1</v>
      </c>
    </row>
    <row r="1979" spans="1:7" ht="15.75" x14ac:dyDescent="0.5">
      <c r="A1979" s="14">
        <v>42942</v>
      </c>
      <c r="B1979" s="15">
        <v>0.375</v>
      </c>
      <c r="C1979" s="3">
        <v>22.2</v>
      </c>
      <c r="D1979" s="3">
        <v>71</v>
      </c>
      <c r="E1979" s="3">
        <v>3</v>
      </c>
      <c r="F1979" s="16">
        <v>24.72</v>
      </c>
      <c r="G1979">
        <v>0</v>
      </c>
    </row>
    <row r="1980" spans="1:7" ht="15.75" x14ac:dyDescent="0.5">
      <c r="A1980" s="14">
        <v>42942</v>
      </c>
      <c r="B1980" s="15">
        <v>0.41666666666424135</v>
      </c>
      <c r="C1980" s="3">
        <v>23.9</v>
      </c>
      <c r="D1980" s="3">
        <v>66</v>
      </c>
      <c r="E1980" s="3">
        <v>5</v>
      </c>
      <c r="F1980" s="16">
        <v>24.76</v>
      </c>
      <c r="G1980">
        <v>0</v>
      </c>
    </row>
    <row r="1981" spans="1:7" ht="15.75" x14ac:dyDescent="0.5">
      <c r="A1981" s="14">
        <v>42942</v>
      </c>
      <c r="B1981" s="15">
        <v>0.45833333333575865</v>
      </c>
      <c r="C1981" s="3">
        <v>25</v>
      </c>
      <c r="D1981" s="3">
        <v>60</v>
      </c>
      <c r="E1981" s="3">
        <v>5</v>
      </c>
      <c r="F1981" s="16">
        <v>24.9</v>
      </c>
      <c r="G1981">
        <v>0</v>
      </c>
    </row>
    <row r="1982" spans="1:7" ht="15.75" x14ac:dyDescent="0.5">
      <c r="A1982" s="14">
        <v>42942</v>
      </c>
      <c r="B1982" s="15">
        <v>0.5</v>
      </c>
      <c r="C1982" s="25"/>
      <c r="D1982" s="25"/>
      <c r="E1982" s="25"/>
      <c r="F1982" s="16">
        <v>24.82</v>
      </c>
      <c r="G1982">
        <v>1</v>
      </c>
    </row>
    <row r="1983" spans="1:7" ht="15.75" x14ac:dyDescent="0.5">
      <c r="A1983" s="14">
        <v>42942</v>
      </c>
      <c r="B1983" s="15">
        <v>0.54166666666424135</v>
      </c>
      <c r="C1983" s="3">
        <v>26.7</v>
      </c>
      <c r="D1983" s="3">
        <v>51</v>
      </c>
      <c r="E1983" s="3">
        <v>0</v>
      </c>
      <c r="F1983" s="16">
        <v>25.09</v>
      </c>
      <c r="G1983">
        <v>0</v>
      </c>
    </row>
    <row r="1984" spans="1:7" ht="15.75" x14ac:dyDescent="0.5">
      <c r="A1984" s="14">
        <v>42942</v>
      </c>
      <c r="B1984" s="15">
        <v>0.58333333333575865</v>
      </c>
      <c r="C1984" s="3">
        <v>28.3</v>
      </c>
      <c r="D1984" s="3">
        <v>46</v>
      </c>
      <c r="E1984" s="3">
        <v>5</v>
      </c>
      <c r="F1984" s="16">
        <v>25.12</v>
      </c>
      <c r="G1984">
        <v>0</v>
      </c>
    </row>
    <row r="1985" spans="1:7" ht="15.75" x14ac:dyDescent="0.5">
      <c r="A1985" s="14">
        <v>42942</v>
      </c>
      <c r="B1985" s="15">
        <v>0.625</v>
      </c>
      <c r="C1985" s="3">
        <v>28.9</v>
      </c>
      <c r="D1985" s="3">
        <v>40</v>
      </c>
      <c r="E1985" s="3">
        <v>6</v>
      </c>
      <c r="F1985" s="16">
        <v>25.27</v>
      </c>
      <c r="G1985">
        <v>0</v>
      </c>
    </row>
    <row r="1986" spans="1:7" ht="15.75" x14ac:dyDescent="0.5">
      <c r="A1986" s="14">
        <v>42942</v>
      </c>
      <c r="B1986" s="15">
        <v>0.66666666666424135</v>
      </c>
      <c r="C1986" s="3">
        <v>30</v>
      </c>
      <c r="D1986" s="3">
        <v>35</v>
      </c>
      <c r="E1986" s="3">
        <v>7</v>
      </c>
      <c r="F1986" s="16">
        <v>25.33</v>
      </c>
      <c r="G1986">
        <v>0</v>
      </c>
    </row>
    <row r="1987" spans="1:7" ht="15.75" x14ac:dyDescent="0.5">
      <c r="A1987" s="14">
        <v>42942</v>
      </c>
      <c r="B1987" s="15">
        <v>0.70833333333575865</v>
      </c>
      <c r="C1987" s="3">
        <v>30</v>
      </c>
      <c r="D1987" s="3">
        <v>35</v>
      </c>
      <c r="E1987" s="3">
        <v>5</v>
      </c>
      <c r="F1987" s="16">
        <v>25.47</v>
      </c>
      <c r="G1987">
        <v>0</v>
      </c>
    </row>
    <row r="1988" spans="1:7" ht="15.75" x14ac:dyDescent="0.5">
      <c r="A1988" s="14">
        <v>42942</v>
      </c>
      <c r="B1988" s="15">
        <v>0.75</v>
      </c>
      <c r="C1988" s="25"/>
      <c r="D1988" s="25"/>
      <c r="E1988" s="25"/>
      <c r="F1988" s="16">
        <v>25.72</v>
      </c>
      <c r="G1988">
        <v>1</v>
      </c>
    </row>
    <row r="1989" spans="1:7" ht="15.75" x14ac:dyDescent="0.5">
      <c r="A1989" s="14">
        <v>42942</v>
      </c>
      <c r="B1989" s="15">
        <v>0.79166666666424135</v>
      </c>
      <c r="C1989" s="25"/>
      <c r="D1989" s="25"/>
      <c r="E1989" s="25"/>
      <c r="F1989" s="16">
        <v>25.8</v>
      </c>
      <c r="G1989">
        <v>1</v>
      </c>
    </row>
    <row r="1990" spans="1:7" ht="15.75" x14ac:dyDescent="0.5">
      <c r="A1990" s="14">
        <v>42942</v>
      </c>
      <c r="B1990" s="15">
        <v>0.83333333333575865</v>
      </c>
      <c r="C1990" s="25"/>
      <c r="D1990" s="25"/>
      <c r="E1990" s="25"/>
      <c r="F1990" s="16">
        <v>25.57</v>
      </c>
      <c r="G1990">
        <v>1</v>
      </c>
    </row>
    <row r="1991" spans="1:7" ht="15.75" x14ac:dyDescent="0.5">
      <c r="A1991" s="14">
        <v>42942</v>
      </c>
      <c r="B1991" s="15">
        <v>0.875</v>
      </c>
      <c r="C1991" s="25"/>
      <c r="D1991" s="25"/>
      <c r="E1991" s="25"/>
      <c r="F1991" s="16">
        <v>27.24</v>
      </c>
      <c r="G1991">
        <v>1</v>
      </c>
    </row>
    <row r="1992" spans="1:7" ht="15.75" x14ac:dyDescent="0.5">
      <c r="A1992" s="14">
        <v>42942</v>
      </c>
      <c r="B1992" s="15">
        <v>0.91666666666424135</v>
      </c>
      <c r="C1992" s="3">
        <v>20.6</v>
      </c>
      <c r="D1992" s="3">
        <v>73</v>
      </c>
      <c r="E1992" s="3" t="s">
        <v>7</v>
      </c>
      <c r="F1992" s="16">
        <v>25.26</v>
      </c>
      <c r="G1992">
        <v>0</v>
      </c>
    </row>
    <row r="1993" spans="1:7" ht="15.75" x14ac:dyDescent="0.5">
      <c r="A1993" s="14">
        <v>42942</v>
      </c>
      <c r="B1993" s="15">
        <v>0.95833333333575865</v>
      </c>
      <c r="C1993" s="3">
        <v>20</v>
      </c>
      <c r="D1993" s="3">
        <v>76</v>
      </c>
      <c r="E1993" s="3">
        <v>7</v>
      </c>
      <c r="F1993" s="16">
        <v>25.14</v>
      </c>
      <c r="G1993">
        <v>0</v>
      </c>
    </row>
    <row r="1994" spans="1:7" ht="15.75" x14ac:dyDescent="0.5">
      <c r="A1994" s="14">
        <v>42943</v>
      </c>
      <c r="B1994" s="15">
        <v>0</v>
      </c>
      <c r="C1994" s="3">
        <v>19.399999999999999</v>
      </c>
      <c r="D1994" s="3">
        <v>76</v>
      </c>
      <c r="E1994" s="3">
        <v>6</v>
      </c>
      <c r="F1994" s="16">
        <v>25.07</v>
      </c>
      <c r="G1994">
        <v>0</v>
      </c>
    </row>
    <row r="1995" spans="1:7" ht="15.75" x14ac:dyDescent="0.5">
      <c r="A1995" s="14">
        <v>42943</v>
      </c>
      <c r="B1995" s="15">
        <v>4.1666666664241347E-2</v>
      </c>
      <c r="C1995" s="3">
        <v>19.399999999999999</v>
      </c>
      <c r="D1995" s="3">
        <v>76</v>
      </c>
      <c r="E1995" s="3">
        <v>5</v>
      </c>
      <c r="F1995" s="16">
        <v>24.89</v>
      </c>
      <c r="G1995">
        <v>0</v>
      </c>
    </row>
    <row r="1996" spans="1:7" ht="15.75" x14ac:dyDescent="0.5">
      <c r="A1996" s="14">
        <v>42943</v>
      </c>
      <c r="B1996" s="15">
        <v>8.3333333335758653E-2</v>
      </c>
      <c r="C1996" s="25"/>
      <c r="D1996" s="25"/>
      <c r="E1996" s="25"/>
      <c r="F1996" s="16">
        <v>24.78</v>
      </c>
      <c r="G1996">
        <v>1</v>
      </c>
    </row>
    <row r="1997" spans="1:7" ht="15.75" x14ac:dyDescent="0.5">
      <c r="A1997" s="14">
        <v>42943</v>
      </c>
      <c r="B1997" s="15">
        <v>0.125</v>
      </c>
      <c r="C1997" s="3">
        <v>18.3</v>
      </c>
      <c r="D1997" s="3">
        <v>78</v>
      </c>
      <c r="E1997" s="3">
        <v>6</v>
      </c>
      <c r="F1997" s="16">
        <v>24.75</v>
      </c>
      <c r="G1997">
        <v>0</v>
      </c>
    </row>
    <row r="1998" spans="1:7" ht="15.75" x14ac:dyDescent="0.5">
      <c r="A1998" s="14">
        <v>42943</v>
      </c>
      <c r="B1998" s="15">
        <v>0.16666666666424135</v>
      </c>
      <c r="C1998" s="3">
        <v>17.2</v>
      </c>
      <c r="D1998" s="3">
        <v>87</v>
      </c>
      <c r="E1998" s="3">
        <v>3</v>
      </c>
      <c r="F1998" s="16">
        <v>24.67</v>
      </c>
      <c r="G1998">
        <v>0</v>
      </c>
    </row>
    <row r="1999" spans="1:7" ht="15.75" x14ac:dyDescent="0.5">
      <c r="A1999" s="14">
        <v>42943</v>
      </c>
      <c r="B1999" s="15">
        <v>0.20833333333575865</v>
      </c>
      <c r="C1999" s="3">
        <v>17.2</v>
      </c>
      <c r="D1999" s="3">
        <v>81</v>
      </c>
      <c r="E1999" s="3">
        <v>3</v>
      </c>
      <c r="F1999" s="16">
        <v>24.58</v>
      </c>
      <c r="G1999">
        <v>0</v>
      </c>
    </row>
    <row r="2000" spans="1:7" ht="15.75" x14ac:dyDescent="0.5">
      <c r="A2000" s="14">
        <v>42943</v>
      </c>
      <c r="B2000" s="15">
        <v>0.25</v>
      </c>
      <c r="C2000" s="3">
        <v>17.2</v>
      </c>
      <c r="D2000" s="3">
        <v>84</v>
      </c>
      <c r="E2000" s="3">
        <v>0</v>
      </c>
      <c r="F2000" s="16">
        <v>24.49</v>
      </c>
      <c r="G2000">
        <v>0</v>
      </c>
    </row>
    <row r="2001" spans="1:7" ht="15.75" x14ac:dyDescent="0.5">
      <c r="A2001" s="14">
        <v>42943</v>
      </c>
      <c r="B2001" s="15">
        <v>0.29166666666424135</v>
      </c>
      <c r="C2001" s="3">
        <v>18.899999999999999</v>
      </c>
      <c r="D2001" s="3">
        <v>78</v>
      </c>
      <c r="E2001" s="3">
        <v>8</v>
      </c>
      <c r="F2001" s="16">
        <v>24.47</v>
      </c>
      <c r="G2001">
        <v>0</v>
      </c>
    </row>
    <row r="2002" spans="1:7" ht="15.75" x14ac:dyDescent="0.5">
      <c r="A2002" s="14">
        <v>42943</v>
      </c>
      <c r="B2002" s="15">
        <v>0.33333333333575865</v>
      </c>
      <c r="C2002" s="3">
        <v>21.1</v>
      </c>
      <c r="D2002" s="3">
        <v>66</v>
      </c>
      <c r="E2002" s="3">
        <v>3</v>
      </c>
      <c r="F2002" s="16">
        <v>24.44</v>
      </c>
      <c r="G2002">
        <v>0</v>
      </c>
    </row>
    <row r="2003" spans="1:7" ht="15.75" x14ac:dyDescent="0.5">
      <c r="A2003" s="14">
        <v>42943</v>
      </c>
      <c r="B2003" s="15">
        <v>0.375</v>
      </c>
      <c r="C2003" s="3">
        <v>23.3</v>
      </c>
      <c r="D2003" s="3">
        <v>60</v>
      </c>
      <c r="E2003" s="3">
        <v>0</v>
      </c>
      <c r="F2003" s="16">
        <v>24.47</v>
      </c>
      <c r="G2003">
        <v>0</v>
      </c>
    </row>
    <row r="2004" spans="1:7" ht="15.75" x14ac:dyDescent="0.5">
      <c r="A2004" s="14">
        <v>42943</v>
      </c>
      <c r="B2004" s="15">
        <v>0.41666666666424135</v>
      </c>
      <c r="C2004" s="25"/>
      <c r="D2004" s="25"/>
      <c r="E2004" s="25"/>
      <c r="F2004" s="16">
        <v>24.49</v>
      </c>
      <c r="G2004">
        <v>1</v>
      </c>
    </row>
    <row r="2005" spans="1:7" ht="15.75" x14ac:dyDescent="0.5">
      <c r="A2005" s="14">
        <v>42943</v>
      </c>
      <c r="B2005" s="15">
        <v>0.45833333333575865</v>
      </c>
      <c r="C2005" s="25"/>
      <c r="D2005" s="25"/>
      <c r="E2005" s="25"/>
      <c r="F2005" s="16">
        <v>24.53</v>
      </c>
      <c r="G2005">
        <v>1</v>
      </c>
    </row>
    <row r="2006" spans="1:7" ht="15.75" x14ac:dyDescent="0.5">
      <c r="A2006" s="14">
        <v>42943</v>
      </c>
      <c r="B2006" s="15">
        <v>0.5</v>
      </c>
      <c r="C2006" s="3">
        <v>26.7</v>
      </c>
      <c r="D2006" s="3">
        <v>52</v>
      </c>
      <c r="E2006" s="3">
        <v>6</v>
      </c>
      <c r="F2006" s="16">
        <v>24.57</v>
      </c>
      <c r="G2006">
        <v>0</v>
      </c>
    </row>
    <row r="2007" spans="1:7" ht="15.75" x14ac:dyDescent="0.5">
      <c r="A2007" s="14">
        <v>42943</v>
      </c>
      <c r="B2007" s="15">
        <v>0.54166666666424135</v>
      </c>
      <c r="C2007" s="3">
        <v>28.9</v>
      </c>
      <c r="D2007" s="3">
        <v>46</v>
      </c>
      <c r="E2007" s="3">
        <v>6</v>
      </c>
      <c r="F2007" s="16">
        <v>25.14</v>
      </c>
      <c r="G2007">
        <v>0</v>
      </c>
    </row>
    <row r="2008" spans="1:7" ht="15.75" x14ac:dyDescent="0.5">
      <c r="A2008" s="14">
        <v>42943</v>
      </c>
      <c r="B2008" s="15">
        <v>0.58333333333575865</v>
      </c>
      <c r="C2008" s="3">
        <v>31.1</v>
      </c>
      <c r="D2008" s="3">
        <v>28</v>
      </c>
      <c r="E2008" s="3">
        <v>8</v>
      </c>
      <c r="F2008" s="16">
        <v>24.98</v>
      </c>
      <c r="G2008">
        <v>0</v>
      </c>
    </row>
    <row r="2009" spans="1:7" ht="15.75" x14ac:dyDescent="0.5">
      <c r="A2009" s="14">
        <v>42943</v>
      </c>
      <c r="B2009" s="15">
        <v>0.625</v>
      </c>
      <c r="C2009" s="3">
        <v>31.1</v>
      </c>
      <c r="D2009" s="3">
        <v>27</v>
      </c>
      <c r="E2009" s="3">
        <v>5</v>
      </c>
      <c r="F2009" s="16">
        <v>25.11</v>
      </c>
      <c r="G2009">
        <v>0</v>
      </c>
    </row>
    <row r="2010" spans="1:7" ht="15.75" x14ac:dyDescent="0.5">
      <c r="A2010" s="14">
        <v>42943</v>
      </c>
      <c r="B2010" s="15">
        <v>0.66666666666424135</v>
      </c>
      <c r="C2010" s="3">
        <v>31.7</v>
      </c>
      <c r="D2010" s="3">
        <v>30</v>
      </c>
      <c r="E2010" s="3">
        <v>8</v>
      </c>
      <c r="F2010" s="16">
        <v>25.2</v>
      </c>
      <c r="G2010">
        <v>0</v>
      </c>
    </row>
    <row r="2011" spans="1:7" ht="15.75" x14ac:dyDescent="0.5">
      <c r="A2011" s="14">
        <v>42943</v>
      </c>
      <c r="B2011" s="15">
        <v>0.70833333333575865</v>
      </c>
      <c r="C2011" s="3">
        <v>31.7</v>
      </c>
      <c r="D2011" s="3">
        <v>28</v>
      </c>
      <c r="E2011" s="3">
        <v>10</v>
      </c>
      <c r="F2011" s="16">
        <v>25.71</v>
      </c>
      <c r="G2011">
        <v>0</v>
      </c>
    </row>
    <row r="2012" spans="1:7" ht="15.75" x14ac:dyDescent="0.5">
      <c r="A2012" s="14">
        <v>42943</v>
      </c>
      <c r="B2012" s="15">
        <v>0.75</v>
      </c>
      <c r="C2012" s="3">
        <v>30.6</v>
      </c>
      <c r="D2012" s="3">
        <v>40</v>
      </c>
      <c r="E2012" s="3">
        <v>7</v>
      </c>
      <c r="F2012" s="16">
        <v>26.51</v>
      </c>
      <c r="G2012">
        <v>0</v>
      </c>
    </row>
    <row r="2013" spans="1:7" ht="15.75" x14ac:dyDescent="0.5">
      <c r="A2013" s="14">
        <v>42943</v>
      </c>
      <c r="B2013" s="15">
        <v>0.79166666666424135</v>
      </c>
      <c r="C2013" s="3">
        <v>30</v>
      </c>
      <c r="D2013" s="3">
        <v>37</v>
      </c>
      <c r="E2013" s="3">
        <v>11</v>
      </c>
      <c r="F2013" s="16">
        <v>27.62</v>
      </c>
      <c r="G2013">
        <v>0</v>
      </c>
    </row>
    <row r="2014" spans="1:7" ht="15.75" x14ac:dyDescent="0.5">
      <c r="A2014" s="14">
        <v>42943</v>
      </c>
      <c r="B2014" s="15">
        <v>0.83333333333575865</v>
      </c>
      <c r="C2014" s="3">
        <v>27.8</v>
      </c>
      <c r="D2014" s="3">
        <v>40</v>
      </c>
      <c r="E2014" s="3">
        <v>8</v>
      </c>
      <c r="F2014" s="16">
        <v>26.72</v>
      </c>
      <c r="G2014">
        <v>0</v>
      </c>
    </row>
    <row r="2015" spans="1:7" ht="15.75" x14ac:dyDescent="0.5">
      <c r="A2015" s="14">
        <v>42943</v>
      </c>
      <c r="B2015" s="15">
        <v>0.875</v>
      </c>
      <c r="C2015" s="3">
        <v>25.6</v>
      </c>
      <c r="D2015" s="3">
        <v>54</v>
      </c>
      <c r="E2015" s="3">
        <v>9</v>
      </c>
      <c r="F2015" s="16">
        <v>26.19</v>
      </c>
      <c r="G2015">
        <v>0</v>
      </c>
    </row>
    <row r="2016" spans="1:7" ht="15.75" x14ac:dyDescent="0.5">
      <c r="A2016" s="14">
        <v>42943</v>
      </c>
      <c r="B2016" s="15">
        <v>0.91666666666424135</v>
      </c>
      <c r="C2016" s="3">
        <v>25</v>
      </c>
      <c r="D2016" s="3">
        <v>43</v>
      </c>
      <c r="E2016" s="3">
        <v>6</v>
      </c>
      <c r="F2016" s="16">
        <v>26.04</v>
      </c>
      <c r="G2016">
        <v>0</v>
      </c>
    </row>
    <row r="2017" spans="1:7" ht="15.75" x14ac:dyDescent="0.5">
      <c r="A2017" s="14">
        <v>42943</v>
      </c>
      <c r="B2017" s="15">
        <v>0.95833333333575865</v>
      </c>
      <c r="C2017" s="3">
        <v>22.2</v>
      </c>
      <c r="D2017" s="3">
        <v>61</v>
      </c>
      <c r="E2017" s="3">
        <v>0</v>
      </c>
      <c r="F2017" s="16">
        <v>25.85</v>
      </c>
      <c r="G2017">
        <v>0</v>
      </c>
    </row>
    <row r="2018" spans="1:7" ht="15.75" x14ac:dyDescent="0.5">
      <c r="A2018" s="14">
        <v>42944</v>
      </c>
      <c r="B2018" s="15">
        <v>0</v>
      </c>
      <c r="C2018" s="3">
        <v>20.6</v>
      </c>
      <c r="D2018" s="3">
        <v>68</v>
      </c>
      <c r="E2018" s="3">
        <v>0</v>
      </c>
      <c r="F2018" s="16">
        <v>25.62</v>
      </c>
      <c r="G2018">
        <v>0</v>
      </c>
    </row>
    <row r="2019" spans="1:7" ht="15.75" x14ac:dyDescent="0.5">
      <c r="A2019" s="14">
        <v>42944</v>
      </c>
      <c r="B2019" s="15">
        <v>4.1666666664241347E-2</v>
      </c>
      <c r="C2019" s="3">
        <v>19.399999999999999</v>
      </c>
      <c r="D2019" s="3">
        <v>73</v>
      </c>
      <c r="E2019" s="3">
        <v>0</v>
      </c>
      <c r="F2019" s="16">
        <v>25.58</v>
      </c>
      <c r="G2019">
        <v>0</v>
      </c>
    </row>
    <row r="2020" spans="1:7" ht="15.75" x14ac:dyDescent="0.5">
      <c r="A2020" s="14">
        <v>42944</v>
      </c>
      <c r="B2020" s="15">
        <v>8.3333333335758653E-2</v>
      </c>
      <c r="C2020" s="3">
        <v>20.6</v>
      </c>
      <c r="D2020" s="3">
        <v>70</v>
      </c>
      <c r="E2020" s="3">
        <v>6</v>
      </c>
      <c r="F2020" s="16">
        <v>25.52</v>
      </c>
      <c r="G2020">
        <v>0</v>
      </c>
    </row>
    <row r="2021" spans="1:7" ht="15.75" x14ac:dyDescent="0.5">
      <c r="A2021" s="14">
        <v>42944</v>
      </c>
      <c r="B2021" s="15">
        <v>0.125</v>
      </c>
      <c r="C2021" s="3">
        <v>19.399999999999999</v>
      </c>
      <c r="D2021" s="3">
        <v>66</v>
      </c>
      <c r="E2021" s="3">
        <v>3</v>
      </c>
      <c r="F2021" s="16">
        <v>25.47</v>
      </c>
      <c r="G2021">
        <v>0</v>
      </c>
    </row>
    <row r="2022" spans="1:7" ht="15.75" x14ac:dyDescent="0.5">
      <c r="A2022" s="14">
        <v>42944</v>
      </c>
      <c r="B2022" s="15">
        <v>0.16666666666424135</v>
      </c>
      <c r="C2022" s="3">
        <v>18.3</v>
      </c>
      <c r="D2022" s="3">
        <v>70</v>
      </c>
      <c r="E2022" s="3">
        <v>3</v>
      </c>
      <c r="F2022" s="16">
        <v>25.43</v>
      </c>
      <c r="G2022">
        <v>0</v>
      </c>
    </row>
    <row r="2023" spans="1:7" ht="15.75" x14ac:dyDescent="0.5">
      <c r="A2023" s="14">
        <v>42944</v>
      </c>
      <c r="B2023" s="15">
        <v>0.20833333333575865</v>
      </c>
      <c r="C2023" s="3">
        <v>17.2</v>
      </c>
      <c r="D2023" s="3">
        <v>75</v>
      </c>
      <c r="E2023" s="3">
        <v>6</v>
      </c>
      <c r="F2023" s="16">
        <v>25.31</v>
      </c>
      <c r="G2023">
        <v>0</v>
      </c>
    </row>
    <row r="2024" spans="1:7" ht="15.75" x14ac:dyDescent="0.5">
      <c r="A2024" s="14">
        <v>42944</v>
      </c>
      <c r="B2024" s="15">
        <v>0.25</v>
      </c>
      <c r="C2024" s="3">
        <v>17.8</v>
      </c>
      <c r="D2024" s="3">
        <v>73</v>
      </c>
      <c r="E2024" s="3">
        <v>8</v>
      </c>
      <c r="F2024" s="16">
        <v>25.14</v>
      </c>
      <c r="G2024">
        <v>0</v>
      </c>
    </row>
    <row r="2025" spans="1:7" ht="15.75" x14ac:dyDescent="0.5">
      <c r="A2025" s="14">
        <v>42944</v>
      </c>
      <c r="B2025" s="15">
        <v>0.29166666666424135</v>
      </c>
      <c r="C2025" s="3">
        <v>20</v>
      </c>
      <c r="D2025" s="3">
        <v>68</v>
      </c>
      <c r="E2025" s="3">
        <v>7</v>
      </c>
      <c r="F2025" s="16">
        <v>24.93</v>
      </c>
      <c r="G2025">
        <v>0</v>
      </c>
    </row>
    <row r="2026" spans="1:7" ht="15.75" x14ac:dyDescent="0.5">
      <c r="A2026" s="14">
        <v>42944</v>
      </c>
      <c r="B2026" s="15">
        <v>0.33333333333575865</v>
      </c>
      <c r="C2026" s="3">
        <v>21.7</v>
      </c>
      <c r="D2026" s="3">
        <v>59</v>
      </c>
      <c r="E2026" s="3">
        <v>8</v>
      </c>
      <c r="F2026" s="16">
        <v>24.85</v>
      </c>
      <c r="G2026">
        <v>0</v>
      </c>
    </row>
    <row r="2027" spans="1:7" ht="15.75" x14ac:dyDescent="0.5">
      <c r="A2027" s="14">
        <v>42944</v>
      </c>
      <c r="B2027" s="15">
        <v>0.375</v>
      </c>
      <c r="C2027" s="3">
        <v>21.1</v>
      </c>
      <c r="D2027" s="3">
        <v>68</v>
      </c>
      <c r="E2027" s="3">
        <v>22</v>
      </c>
      <c r="F2027" s="16">
        <v>24.81</v>
      </c>
      <c r="G2027">
        <v>0</v>
      </c>
    </row>
    <row r="2028" spans="1:7" ht="15.75" x14ac:dyDescent="0.5">
      <c r="A2028" s="14">
        <v>42944</v>
      </c>
      <c r="B2028" s="15">
        <v>0.41666666666424135</v>
      </c>
      <c r="C2028" s="3">
        <v>20</v>
      </c>
      <c r="D2028" s="3">
        <v>78</v>
      </c>
      <c r="E2028" s="3">
        <v>9</v>
      </c>
      <c r="F2028" s="16">
        <v>24.66</v>
      </c>
      <c r="G2028">
        <v>0</v>
      </c>
    </row>
    <row r="2029" spans="1:7" ht="15.75" x14ac:dyDescent="0.5">
      <c r="A2029" s="14">
        <v>42944</v>
      </c>
      <c r="B2029" s="15">
        <v>0.45833333333575865</v>
      </c>
      <c r="C2029" s="3">
        <v>22.8</v>
      </c>
      <c r="D2029" s="3">
        <v>62</v>
      </c>
      <c r="E2029" s="3">
        <v>7</v>
      </c>
      <c r="F2029" s="16">
        <v>24.57</v>
      </c>
      <c r="G2029">
        <v>0</v>
      </c>
    </row>
    <row r="2030" spans="1:7" ht="15.75" x14ac:dyDescent="0.5">
      <c r="A2030" s="14">
        <v>42944</v>
      </c>
      <c r="B2030" s="15">
        <v>0.5</v>
      </c>
      <c r="C2030" s="3">
        <v>23.9</v>
      </c>
      <c r="D2030" s="3">
        <v>54</v>
      </c>
      <c r="E2030" s="3">
        <v>0</v>
      </c>
      <c r="F2030" s="16">
        <v>24.68</v>
      </c>
      <c r="G2030">
        <v>0</v>
      </c>
    </row>
    <row r="2031" spans="1:7" ht="15.75" x14ac:dyDescent="0.5">
      <c r="A2031" s="14">
        <v>42944</v>
      </c>
      <c r="B2031" s="15">
        <v>0.54166666666424135</v>
      </c>
      <c r="C2031" s="3">
        <v>23.9</v>
      </c>
      <c r="D2031" s="3">
        <v>60</v>
      </c>
      <c r="E2031" s="3">
        <v>7</v>
      </c>
      <c r="F2031" s="16">
        <v>24.75</v>
      </c>
      <c r="G2031">
        <v>0</v>
      </c>
    </row>
    <row r="2032" spans="1:7" ht="15.75" x14ac:dyDescent="0.5">
      <c r="A2032" s="14">
        <v>42944</v>
      </c>
      <c r="B2032" s="15">
        <v>0.58333333333575865</v>
      </c>
      <c r="C2032" s="3">
        <v>25.6</v>
      </c>
      <c r="D2032" s="3">
        <v>47</v>
      </c>
      <c r="E2032" s="3">
        <v>6</v>
      </c>
      <c r="F2032" s="16">
        <v>24.92</v>
      </c>
      <c r="G2032">
        <v>0</v>
      </c>
    </row>
    <row r="2033" spans="1:7" ht="15.75" x14ac:dyDescent="0.5">
      <c r="A2033" s="14">
        <v>42944</v>
      </c>
      <c r="B2033" s="15">
        <v>0.625</v>
      </c>
      <c r="C2033" s="3">
        <v>26.1</v>
      </c>
      <c r="D2033" s="3">
        <v>49</v>
      </c>
      <c r="E2033" s="3">
        <v>6</v>
      </c>
      <c r="F2033" s="16">
        <v>25.04</v>
      </c>
      <c r="G2033">
        <v>0</v>
      </c>
    </row>
    <row r="2034" spans="1:7" ht="15.75" x14ac:dyDescent="0.5">
      <c r="A2034" s="14">
        <v>42944</v>
      </c>
      <c r="B2034" s="15">
        <v>0.66666666666424135</v>
      </c>
      <c r="C2034" s="3">
        <v>28.3</v>
      </c>
      <c r="D2034" s="3">
        <v>43</v>
      </c>
      <c r="E2034" s="3">
        <v>6</v>
      </c>
      <c r="F2034" s="16">
        <v>25.12</v>
      </c>
      <c r="G2034">
        <v>0</v>
      </c>
    </row>
    <row r="2035" spans="1:7" ht="15.75" x14ac:dyDescent="0.5">
      <c r="A2035" s="14">
        <v>42944</v>
      </c>
      <c r="B2035" s="15">
        <v>0.70833333333575865</v>
      </c>
      <c r="C2035" s="3">
        <v>28.3</v>
      </c>
      <c r="D2035" s="3">
        <v>41</v>
      </c>
      <c r="E2035" s="3">
        <v>5</v>
      </c>
      <c r="F2035" s="16">
        <v>25.51</v>
      </c>
      <c r="G2035">
        <v>0</v>
      </c>
    </row>
    <row r="2036" spans="1:7" ht="15.75" x14ac:dyDescent="0.5">
      <c r="A2036" s="14">
        <v>42944</v>
      </c>
      <c r="B2036" s="15">
        <v>0.75</v>
      </c>
      <c r="C2036" s="3">
        <v>27.8</v>
      </c>
      <c r="D2036" s="3">
        <v>41</v>
      </c>
      <c r="E2036" s="3">
        <v>5</v>
      </c>
      <c r="F2036" s="16">
        <v>25.66</v>
      </c>
      <c r="G2036">
        <v>0</v>
      </c>
    </row>
    <row r="2037" spans="1:7" ht="15.75" x14ac:dyDescent="0.5">
      <c r="A2037" s="14">
        <v>42944</v>
      </c>
      <c r="B2037" s="15">
        <v>0.79166666666424135</v>
      </c>
      <c r="C2037" s="3">
        <v>26.1</v>
      </c>
      <c r="D2037" s="3">
        <v>50</v>
      </c>
      <c r="E2037" s="3">
        <v>5</v>
      </c>
      <c r="F2037" s="16">
        <v>25.59</v>
      </c>
      <c r="G2037">
        <v>0</v>
      </c>
    </row>
    <row r="2038" spans="1:7" ht="15.75" x14ac:dyDescent="0.5">
      <c r="A2038" s="14">
        <v>42944</v>
      </c>
      <c r="B2038" s="15">
        <v>0.83333333333575865</v>
      </c>
      <c r="C2038" s="3">
        <v>24.4</v>
      </c>
      <c r="D2038" s="3">
        <v>56</v>
      </c>
      <c r="E2038" s="3">
        <v>0</v>
      </c>
      <c r="F2038" s="16">
        <v>26.02</v>
      </c>
      <c r="G2038">
        <v>0</v>
      </c>
    </row>
    <row r="2039" spans="1:7" ht="15.75" x14ac:dyDescent="0.5">
      <c r="A2039" s="14">
        <v>42944</v>
      </c>
      <c r="B2039" s="15">
        <v>0.875</v>
      </c>
      <c r="C2039" s="3">
        <v>21.7</v>
      </c>
      <c r="D2039" s="3">
        <v>76</v>
      </c>
      <c r="E2039" s="3">
        <v>5</v>
      </c>
      <c r="F2039" s="16">
        <v>25.85</v>
      </c>
      <c r="G2039">
        <v>0</v>
      </c>
    </row>
    <row r="2040" spans="1:7" ht="15.75" x14ac:dyDescent="0.5">
      <c r="A2040" s="14">
        <v>42944</v>
      </c>
      <c r="B2040" s="15">
        <v>0.91666666666424135</v>
      </c>
      <c r="C2040" s="3">
        <v>21.1</v>
      </c>
      <c r="D2040" s="3">
        <v>71</v>
      </c>
      <c r="E2040" s="3">
        <v>0</v>
      </c>
      <c r="F2040" s="16">
        <v>25.68</v>
      </c>
      <c r="G2040">
        <v>0</v>
      </c>
    </row>
    <row r="2041" spans="1:7" ht="15.75" x14ac:dyDescent="0.5">
      <c r="A2041" s="14">
        <v>42944</v>
      </c>
      <c r="B2041" s="15">
        <v>0.95833333333575865</v>
      </c>
      <c r="C2041" s="3">
        <v>20</v>
      </c>
      <c r="D2041" s="3">
        <v>68</v>
      </c>
      <c r="E2041" s="3">
        <v>5</v>
      </c>
      <c r="F2041" s="16">
        <v>25.54</v>
      </c>
      <c r="G2041">
        <v>0</v>
      </c>
    </row>
    <row r="2042" spans="1:7" ht="15.75" x14ac:dyDescent="0.5">
      <c r="A2042" s="14">
        <v>42945</v>
      </c>
      <c r="B2042" s="15">
        <v>0</v>
      </c>
      <c r="C2042" s="3">
        <v>20</v>
      </c>
      <c r="D2042" s="3">
        <v>68</v>
      </c>
      <c r="E2042" s="3">
        <v>0</v>
      </c>
      <c r="F2042" s="16">
        <v>25.29</v>
      </c>
      <c r="G2042">
        <v>0</v>
      </c>
    </row>
    <row r="2043" spans="1:7" ht="15.75" x14ac:dyDescent="0.5">
      <c r="A2043" s="14">
        <v>42945</v>
      </c>
      <c r="B2043" s="15">
        <v>4.1666666664241347E-2</v>
      </c>
      <c r="C2043" s="3">
        <v>17.8</v>
      </c>
      <c r="D2043" s="3">
        <v>81</v>
      </c>
      <c r="E2043" s="3">
        <v>0</v>
      </c>
      <c r="F2043" s="16">
        <v>25.13</v>
      </c>
      <c r="G2043">
        <v>0</v>
      </c>
    </row>
    <row r="2044" spans="1:7" ht="15.75" x14ac:dyDescent="0.5">
      <c r="A2044" s="14">
        <v>42945</v>
      </c>
      <c r="B2044" s="15">
        <v>8.3333333335758653E-2</v>
      </c>
      <c r="C2044" s="3">
        <v>17.8</v>
      </c>
      <c r="D2044" s="3">
        <v>70</v>
      </c>
      <c r="E2044" s="3">
        <v>3</v>
      </c>
      <c r="F2044" s="16">
        <v>24.95</v>
      </c>
      <c r="G2044">
        <v>0</v>
      </c>
    </row>
    <row r="2045" spans="1:7" ht="15.75" x14ac:dyDescent="0.5">
      <c r="A2045" s="14">
        <v>42945</v>
      </c>
      <c r="B2045" s="15">
        <v>0.125</v>
      </c>
      <c r="C2045" s="3">
        <v>17.2</v>
      </c>
      <c r="D2045" s="3">
        <v>73</v>
      </c>
      <c r="E2045" s="3">
        <v>3</v>
      </c>
      <c r="F2045" s="16">
        <v>24.8</v>
      </c>
      <c r="G2045">
        <v>0</v>
      </c>
    </row>
    <row r="2046" spans="1:7" ht="15.75" x14ac:dyDescent="0.5">
      <c r="A2046" s="14">
        <v>42945</v>
      </c>
      <c r="B2046" s="15">
        <v>0.16666666666424135</v>
      </c>
      <c r="C2046" s="3">
        <v>16.100000000000001</v>
      </c>
      <c r="D2046" s="3">
        <v>81</v>
      </c>
      <c r="E2046" s="3">
        <v>0</v>
      </c>
      <c r="F2046" s="16">
        <v>24.76</v>
      </c>
      <c r="G2046">
        <v>0</v>
      </c>
    </row>
    <row r="2047" spans="1:7" ht="15.75" x14ac:dyDescent="0.5">
      <c r="A2047" s="14">
        <v>42945</v>
      </c>
      <c r="B2047" s="15">
        <v>0.20833333333575865</v>
      </c>
      <c r="C2047" s="3">
        <v>15.6</v>
      </c>
      <c r="D2047" s="3">
        <v>80</v>
      </c>
      <c r="E2047" s="3">
        <v>0</v>
      </c>
      <c r="F2047" s="16">
        <v>24.68</v>
      </c>
      <c r="G2047">
        <v>0</v>
      </c>
    </row>
    <row r="2048" spans="1:7" ht="15.75" x14ac:dyDescent="0.5">
      <c r="A2048" s="14">
        <v>42945</v>
      </c>
      <c r="B2048" s="15">
        <v>0.25</v>
      </c>
      <c r="C2048" s="3">
        <v>15</v>
      </c>
      <c r="D2048" s="3">
        <v>83</v>
      </c>
      <c r="E2048" s="3">
        <v>0</v>
      </c>
      <c r="F2048" s="16">
        <v>24.59</v>
      </c>
      <c r="G2048">
        <v>0</v>
      </c>
    </row>
    <row r="2049" spans="1:7" ht="15.75" x14ac:dyDescent="0.5">
      <c r="A2049" s="14">
        <v>42945</v>
      </c>
      <c r="B2049" s="15">
        <v>0.29166666666424135</v>
      </c>
      <c r="C2049" s="3">
        <v>17.8</v>
      </c>
      <c r="D2049" s="3">
        <v>70</v>
      </c>
      <c r="E2049" s="3">
        <v>0</v>
      </c>
      <c r="F2049" s="16">
        <v>24.49</v>
      </c>
      <c r="G2049">
        <v>0</v>
      </c>
    </row>
    <row r="2050" spans="1:7" ht="15.75" x14ac:dyDescent="0.5">
      <c r="A2050" s="14">
        <v>42945</v>
      </c>
      <c r="B2050" s="15">
        <v>0.33333333333575865</v>
      </c>
      <c r="C2050" s="3">
        <v>21.1</v>
      </c>
      <c r="D2050" s="3">
        <v>57</v>
      </c>
      <c r="E2050" s="3">
        <v>6</v>
      </c>
      <c r="F2050" s="16">
        <v>24.42</v>
      </c>
      <c r="G2050">
        <v>0</v>
      </c>
    </row>
    <row r="2051" spans="1:7" ht="15.75" x14ac:dyDescent="0.5">
      <c r="A2051" s="14">
        <v>42945</v>
      </c>
      <c r="B2051" s="15">
        <v>0.375</v>
      </c>
      <c r="C2051" s="3">
        <v>23.9</v>
      </c>
      <c r="D2051" s="3">
        <v>50</v>
      </c>
      <c r="E2051" s="3">
        <v>8</v>
      </c>
      <c r="F2051" s="16">
        <v>24.46</v>
      </c>
      <c r="G2051">
        <v>0</v>
      </c>
    </row>
    <row r="2052" spans="1:7" ht="15.75" x14ac:dyDescent="0.5">
      <c r="A2052" s="14">
        <v>42945</v>
      </c>
      <c r="B2052" s="15">
        <v>0.41666666666424135</v>
      </c>
      <c r="C2052" s="3">
        <v>26.1</v>
      </c>
      <c r="D2052" s="3">
        <v>44</v>
      </c>
      <c r="E2052" s="3">
        <v>3</v>
      </c>
      <c r="F2052" s="16">
        <v>24.49</v>
      </c>
      <c r="G2052">
        <v>0</v>
      </c>
    </row>
    <row r="2053" spans="1:7" ht="15.75" x14ac:dyDescent="0.5">
      <c r="A2053" s="14">
        <v>42945</v>
      </c>
      <c r="B2053" s="15">
        <v>0.45833333333575865</v>
      </c>
      <c r="C2053" s="3">
        <v>26.1</v>
      </c>
      <c r="D2053" s="3">
        <v>50</v>
      </c>
      <c r="E2053" s="3">
        <v>7</v>
      </c>
      <c r="F2053" s="16">
        <v>24.65</v>
      </c>
      <c r="G2053">
        <v>0</v>
      </c>
    </row>
    <row r="2054" spans="1:7" ht="15.75" x14ac:dyDescent="0.5">
      <c r="A2054" s="14">
        <v>42945</v>
      </c>
      <c r="B2054" s="15">
        <v>0.5</v>
      </c>
      <c r="C2054" s="3">
        <v>29.4</v>
      </c>
      <c r="D2054" s="3">
        <v>33</v>
      </c>
      <c r="E2054" s="3">
        <v>5</v>
      </c>
      <c r="F2054" s="16">
        <v>24.88</v>
      </c>
      <c r="G2054">
        <v>0</v>
      </c>
    </row>
    <row r="2055" spans="1:7" ht="15.75" x14ac:dyDescent="0.5">
      <c r="A2055" s="14">
        <v>42945</v>
      </c>
      <c r="B2055" s="15">
        <v>0.54166666666424135</v>
      </c>
      <c r="C2055" s="3">
        <v>31.1</v>
      </c>
      <c r="D2055" s="3">
        <v>28</v>
      </c>
      <c r="E2055" s="3">
        <v>8</v>
      </c>
      <c r="F2055" s="16">
        <v>25.04</v>
      </c>
      <c r="G2055">
        <v>0</v>
      </c>
    </row>
    <row r="2056" spans="1:7" ht="15.75" x14ac:dyDescent="0.5">
      <c r="A2056" s="14">
        <v>42945</v>
      </c>
      <c r="B2056" s="15">
        <v>0.58333333333575865</v>
      </c>
      <c r="C2056" s="3">
        <v>30</v>
      </c>
      <c r="D2056" s="3">
        <v>40</v>
      </c>
      <c r="E2056" s="3">
        <v>8</v>
      </c>
      <c r="F2056" s="16">
        <v>25.42</v>
      </c>
      <c r="G2056">
        <v>0</v>
      </c>
    </row>
    <row r="2057" spans="1:7" ht="15.75" x14ac:dyDescent="0.5">
      <c r="A2057" s="14">
        <v>42945</v>
      </c>
      <c r="B2057" s="15">
        <v>0.625</v>
      </c>
      <c r="C2057" s="3">
        <v>31.7</v>
      </c>
      <c r="D2057" s="3">
        <v>33</v>
      </c>
      <c r="E2057" s="3">
        <v>9</v>
      </c>
      <c r="F2057" s="16">
        <v>25.42</v>
      </c>
      <c r="G2057">
        <v>0</v>
      </c>
    </row>
    <row r="2058" spans="1:7" ht="15.75" x14ac:dyDescent="0.5">
      <c r="A2058" s="14">
        <v>42945</v>
      </c>
      <c r="B2058" s="15">
        <v>0.66666666666424135</v>
      </c>
      <c r="C2058" s="3">
        <v>32.200000000000003</v>
      </c>
      <c r="D2058" s="3">
        <v>32</v>
      </c>
      <c r="E2058" s="3">
        <v>9</v>
      </c>
      <c r="F2058" s="16">
        <v>26.89</v>
      </c>
      <c r="G2058">
        <v>0</v>
      </c>
    </row>
    <row r="2059" spans="1:7" ht="15.75" x14ac:dyDescent="0.5">
      <c r="A2059" s="14">
        <v>42945</v>
      </c>
      <c r="B2059" s="15">
        <v>0.70833333333575865</v>
      </c>
      <c r="C2059" s="3">
        <v>32.799999999999997</v>
      </c>
      <c r="D2059" s="3">
        <v>25</v>
      </c>
      <c r="E2059" s="3">
        <v>9</v>
      </c>
      <c r="F2059" s="16">
        <v>26.29</v>
      </c>
      <c r="G2059">
        <v>0</v>
      </c>
    </row>
    <row r="2060" spans="1:7" ht="15.75" x14ac:dyDescent="0.5">
      <c r="A2060" s="14">
        <v>42945</v>
      </c>
      <c r="B2060" s="15">
        <v>0.75</v>
      </c>
      <c r="C2060" s="3">
        <v>32.200000000000003</v>
      </c>
      <c r="D2060" s="3">
        <v>21</v>
      </c>
      <c r="E2060" s="3">
        <v>14</v>
      </c>
      <c r="F2060" s="16">
        <v>26.14</v>
      </c>
      <c r="G2060">
        <v>0</v>
      </c>
    </row>
    <row r="2061" spans="1:7" ht="15.75" x14ac:dyDescent="0.5">
      <c r="A2061" s="14">
        <v>42945</v>
      </c>
      <c r="B2061" s="15">
        <v>0.79166666666424135</v>
      </c>
      <c r="C2061" s="3">
        <v>28.9</v>
      </c>
      <c r="D2061" s="3">
        <v>34</v>
      </c>
      <c r="E2061" s="3">
        <v>10</v>
      </c>
      <c r="F2061" s="16">
        <v>25.88</v>
      </c>
      <c r="G2061">
        <v>0</v>
      </c>
    </row>
    <row r="2062" spans="1:7" ht="15.75" x14ac:dyDescent="0.5">
      <c r="A2062" s="14">
        <v>42945</v>
      </c>
      <c r="B2062" s="15">
        <v>0.83333333333575865</v>
      </c>
      <c r="C2062" s="3">
        <v>27.2</v>
      </c>
      <c r="D2062" s="3">
        <v>39</v>
      </c>
      <c r="E2062" s="3">
        <v>20</v>
      </c>
      <c r="F2062" s="16">
        <v>25.61</v>
      </c>
      <c r="G2062">
        <v>0</v>
      </c>
    </row>
    <row r="2063" spans="1:7" ht="15.75" x14ac:dyDescent="0.5">
      <c r="A2063" s="14">
        <v>42945</v>
      </c>
      <c r="B2063" s="15">
        <v>0.875</v>
      </c>
      <c r="C2063" s="3">
        <v>25.6</v>
      </c>
      <c r="D2063" s="3">
        <v>42</v>
      </c>
      <c r="E2063" s="3">
        <v>8</v>
      </c>
      <c r="F2063" s="16">
        <v>25.47</v>
      </c>
      <c r="G2063">
        <v>0</v>
      </c>
    </row>
    <row r="2064" spans="1:7" ht="15.75" x14ac:dyDescent="0.5">
      <c r="A2064" s="14">
        <v>42945</v>
      </c>
      <c r="B2064" s="15">
        <v>0.91666666666424135</v>
      </c>
      <c r="C2064" s="3">
        <v>22.8</v>
      </c>
      <c r="D2064" s="3">
        <v>46</v>
      </c>
      <c r="E2064" s="3">
        <v>13</v>
      </c>
      <c r="F2064" s="16">
        <v>25.35</v>
      </c>
      <c r="G2064">
        <v>0</v>
      </c>
    </row>
    <row r="2065" spans="1:7" ht="15.75" x14ac:dyDescent="0.5">
      <c r="A2065" s="14">
        <v>42945</v>
      </c>
      <c r="B2065" s="15">
        <v>0.95833333333575865</v>
      </c>
      <c r="C2065" s="3">
        <v>22.8</v>
      </c>
      <c r="D2065" s="3">
        <v>44</v>
      </c>
      <c r="E2065" s="3">
        <v>8</v>
      </c>
      <c r="F2065" s="16">
        <v>25.28</v>
      </c>
      <c r="G2065">
        <v>0</v>
      </c>
    </row>
    <row r="2066" spans="1:7" ht="15.75" x14ac:dyDescent="0.5">
      <c r="A2066" s="14">
        <v>42946</v>
      </c>
      <c r="B2066" s="15">
        <v>0</v>
      </c>
      <c r="C2066" s="3">
        <v>19.399999999999999</v>
      </c>
      <c r="D2066" s="3">
        <v>55</v>
      </c>
      <c r="E2066" s="3">
        <v>6</v>
      </c>
      <c r="F2066" s="16">
        <v>25.12</v>
      </c>
      <c r="G2066">
        <v>0</v>
      </c>
    </row>
    <row r="2067" spans="1:7" ht="15.75" x14ac:dyDescent="0.5">
      <c r="A2067" s="14">
        <v>42946</v>
      </c>
      <c r="B2067" s="15">
        <v>4.1666666664241347E-2</v>
      </c>
      <c r="C2067" s="3">
        <v>18.3</v>
      </c>
      <c r="D2067" s="3">
        <v>63</v>
      </c>
      <c r="E2067" s="3">
        <v>3</v>
      </c>
      <c r="F2067" s="16">
        <v>24.92</v>
      </c>
      <c r="G2067">
        <v>0</v>
      </c>
    </row>
    <row r="2068" spans="1:7" ht="15.75" x14ac:dyDescent="0.5">
      <c r="A2068" s="14">
        <v>42946</v>
      </c>
      <c r="B2068" s="15">
        <v>8.3333333335758653E-2</v>
      </c>
      <c r="C2068" s="3">
        <v>17.2</v>
      </c>
      <c r="D2068" s="3">
        <v>65</v>
      </c>
      <c r="E2068" s="3">
        <v>3</v>
      </c>
      <c r="F2068" s="16">
        <v>24.86</v>
      </c>
      <c r="G2068">
        <v>0</v>
      </c>
    </row>
    <row r="2069" spans="1:7" ht="15.75" x14ac:dyDescent="0.5">
      <c r="A2069" s="14">
        <v>42946</v>
      </c>
      <c r="B2069" s="15">
        <v>0.125</v>
      </c>
      <c r="C2069" s="3">
        <v>16.100000000000001</v>
      </c>
      <c r="D2069" s="3">
        <v>72</v>
      </c>
      <c r="E2069" s="3">
        <v>3</v>
      </c>
      <c r="F2069" s="16">
        <v>24.72</v>
      </c>
      <c r="G2069">
        <v>0</v>
      </c>
    </row>
    <row r="2070" spans="1:7" ht="15.75" x14ac:dyDescent="0.5">
      <c r="A2070" s="14">
        <v>42946</v>
      </c>
      <c r="B2070" s="15">
        <v>0.16666666666424135</v>
      </c>
      <c r="C2070" s="3">
        <v>15</v>
      </c>
      <c r="D2070" s="3">
        <v>72</v>
      </c>
      <c r="E2070" s="3">
        <v>3</v>
      </c>
      <c r="F2070" s="16">
        <v>24.64</v>
      </c>
      <c r="G2070">
        <v>0</v>
      </c>
    </row>
    <row r="2071" spans="1:7" ht="15.75" x14ac:dyDescent="0.5">
      <c r="A2071" s="14">
        <v>42946</v>
      </c>
      <c r="B2071" s="15">
        <v>0.20833333333575865</v>
      </c>
      <c r="C2071" s="3">
        <v>15.6</v>
      </c>
      <c r="D2071" s="3">
        <v>62</v>
      </c>
      <c r="E2071" s="3">
        <v>0</v>
      </c>
      <c r="F2071" s="16">
        <v>24.54</v>
      </c>
      <c r="G2071">
        <v>0</v>
      </c>
    </row>
    <row r="2072" spans="1:7" ht="15.75" x14ac:dyDescent="0.5">
      <c r="A2072" s="14">
        <v>42946</v>
      </c>
      <c r="B2072" s="15">
        <v>0.25</v>
      </c>
      <c r="C2072" s="3">
        <v>15</v>
      </c>
      <c r="D2072" s="3">
        <v>67</v>
      </c>
      <c r="E2072" s="3">
        <v>3</v>
      </c>
      <c r="F2072" s="16">
        <v>24.44</v>
      </c>
      <c r="G2072">
        <v>0</v>
      </c>
    </row>
    <row r="2073" spans="1:7" ht="15.75" x14ac:dyDescent="0.5">
      <c r="A2073" s="14">
        <v>42946</v>
      </c>
      <c r="B2073" s="15">
        <v>0.29166666666424135</v>
      </c>
      <c r="C2073" s="3">
        <v>18.899999999999999</v>
      </c>
      <c r="D2073" s="3">
        <v>54</v>
      </c>
      <c r="E2073" s="3">
        <v>0</v>
      </c>
      <c r="F2073" s="16">
        <v>24.32</v>
      </c>
      <c r="G2073">
        <v>0</v>
      </c>
    </row>
    <row r="2074" spans="1:7" ht="15.75" x14ac:dyDescent="0.5">
      <c r="A2074" s="14">
        <v>42946</v>
      </c>
      <c r="B2074" s="15">
        <v>0.33333333333575865</v>
      </c>
      <c r="C2074" s="3">
        <v>21.1</v>
      </c>
      <c r="D2074" s="3">
        <v>53</v>
      </c>
      <c r="E2074" s="3">
        <v>7</v>
      </c>
      <c r="F2074" s="16">
        <v>24.24</v>
      </c>
      <c r="G2074">
        <v>0</v>
      </c>
    </row>
    <row r="2075" spans="1:7" ht="15.75" x14ac:dyDescent="0.5">
      <c r="A2075" s="14">
        <v>42946</v>
      </c>
      <c r="B2075" s="15">
        <v>0.375</v>
      </c>
      <c r="C2075" s="3">
        <v>23.3</v>
      </c>
      <c r="D2075" s="3">
        <v>43</v>
      </c>
      <c r="E2075" s="3">
        <v>3</v>
      </c>
      <c r="F2075" s="16">
        <v>24.27</v>
      </c>
      <c r="G2075">
        <v>0</v>
      </c>
    </row>
    <row r="2076" spans="1:7" ht="15.75" x14ac:dyDescent="0.5">
      <c r="A2076" s="14">
        <v>42946</v>
      </c>
      <c r="B2076" s="15">
        <v>0.41666666666424135</v>
      </c>
      <c r="C2076" s="3">
        <v>25.6</v>
      </c>
      <c r="D2076" s="3">
        <v>37</v>
      </c>
      <c r="E2076" s="3">
        <v>0</v>
      </c>
      <c r="F2076" s="16">
        <v>24.34</v>
      </c>
      <c r="G2076">
        <v>0</v>
      </c>
    </row>
    <row r="2077" spans="1:7" ht="15.75" x14ac:dyDescent="0.5">
      <c r="A2077" s="14">
        <v>42946</v>
      </c>
      <c r="B2077" s="15">
        <v>0.45833333333575865</v>
      </c>
      <c r="C2077" s="3">
        <v>26.7</v>
      </c>
      <c r="D2077" s="3">
        <v>41</v>
      </c>
      <c r="E2077" s="3">
        <v>7</v>
      </c>
      <c r="F2077" s="16">
        <v>24.53</v>
      </c>
      <c r="G2077">
        <v>0</v>
      </c>
    </row>
    <row r="2078" spans="1:7" ht="15.75" x14ac:dyDescent="0.5">
      <c r="A2078" s="14">
        <v>42946</v>
      </c>
      <c r="B2078" s="15">
        <v>0.5</v>
      </c>
      <c r="C2078" s="3">
        <v>27.8</v>
      </c>
      <c r="D2078" s="3">
        <v>31</v>
      </c>
      <c r="E2078" s="3">
        <v>7</v>
      </c>
      <c r="F2078" s="16">
        <v>24.63</v>
      </c>
      <c r="G2078">
        <v>0</v>
      </c>
    </row>
    <row r="2079" spans="1:7" ht="15.75" x14ac:dyDescent="0.5">
      <c r="A2079" s="14">
        <v>42946</v>
      </c>
      <c r="B2079" s="15">
        <v>0.54166666666424135</v>
      </c>
      <c r="C2079" s="3">
        <v>29.4</v>
      </c>
      <c r="D2079" s="3">
        <v>28</v>
      </c>
      <c r="E2079" s="3">
        <v>6</v>
      </c>
      <c r="F2079" s="16">
        <v>24.94</v>
      </c>
      <c r="G2079">
        <v>0</v>
      </c>
    </row>
    <row r="2080" spans="1:7" ht="15.75" x14ac:dyDescent="0.5">
      <c r="A2080" s="14">
        <v>42946</v>
      </c>
      <c r="B2080" s="15">
        <v>0.58333333333575865</v>
      </c>
      <c r="C2080" s="3">
        <v>31.7</v>
      </c>
      <c r="D2080" s="3">
        <v>27</v>
      </c>
      <c r="E2080" s="3">
        <v>7</v>
      </c>
      <c r="F2080" s="16">
        <v>25.05</v>
      </c>
      <c r="G2080">
        <v>0</v>
      </c>
    </row>
    <row r="2081" spans="1:7" ht="15.75" x14ac:dyDescent="0.5">
      <c r="A2081" s="14">
        <v>42946</v>
      </c>
      <c r="B2081" s="15">
        <v>0.625</v>
      </c>
      <c r="C2081" s="3">
        <v>33.299999999999997</v>
      </c>
      <c r="D2081" s="3">
        <v>24</v>
      </c>
      <c r="E2081" s="3">
        <v>9</v>
      </c>
      <c r="F2081" s="16">
        <v>25.59</v>
      </c>
      <c r="G2081">
        <v>0</v>
      </c>
    </row>
    <row r="2082" spans="1:7" ht="15.75" x14ac:dyDescent="0.5">
      <c r="A2082" s="14">
        <v>42946</v>
      </c>
      <c r="B2082" s="15">
        <v>0.66666666666424135</v>
      </c>
      <c r="C2082" s="3">
        <v>32.799999999999997</v>
      </c>
      <c r="D2082" s="3">
        <v>33</v>
      </c>
      <c r="E2082" s="3">
        <v>9</v>
      </c>
      <c r="F2082" s="16">
        <v>25.4</v>
      </c>
      <c r="G2082">
        <v>0</v>
      </c>
    </row>
    <row r="2083" spans="1:7" ht="15.75" x14ac:dyDescent="0.5">
      <c r="A2083" s="14">
        <v>42946</v>
      </c>
      <c r="B2083" s="15">
        <v>0.70833333333575865</v>
      </c>
      <c r="C2083" s="3">
        <v>32.200000000000003</v>
      </c>
      <c r="D2083" s="3">
        <v>33</v>
      </c>
      <c r="E2083" s="3">
        <v>15</v>
      </c>
      <c r="F2083" s="16">
        <v>26.85</v>
      </c>
      <c r="G2083">
        <v>0</v>
      </c>
    </row>
    <row r="2084" spans="1:7" ht="15.75" x14ac:dyDescent="0.5">
      <c r="A2084" s="14">
        <v>42946</v>
      </c>
      <c r="B2084" s="15">
        <v>0.75</v>
      </c>
      <c r="C2084" s="3">
        <v>32.200000000000003</v>
      </c>
      <c r="D2084" s="3">
        <v>26</v>
      </c>
      <c r="E2084" s="3">
        <v>6</v>
      </c>
      <c r="F2084" s="16">
        <v>26.9</v>
      </c>
      <c r="G2084">
        <v>0</v>
      </c>
    </row>
    <row r="2085" spans="1:7" ht="15.75" x14ac:dyDescent="0.5">
      <c r="A2085" s="14">
        <v>42946</v>
      </c>
      <c r="B2085" s="15">
        <v>0.79166666666424135</v>
      </c>
      <c r="C2085" s="3">
        <v>30</v>
      </c>
      <c r="D2085" s="3">
        <v>30</v>
      </c>
      <c r="E2085" s="3">
        <v>7</v>
      </c>
      <c r="F2085" s="16">
        <v>26.52</v>
      </c>
      <c r="G2085">
        <v>0</v>
      </c>
    </row>
    <row r="2086" spans="1:7" ht="15.75" x14ac:dyDescent="0.5">
      <c r="A2086" s="14">
        <v>42946</v>
      </c>
      <c r="B2086" s="15">
        <v>0.83333333333575865</v>
      </c>
      <c r="C2086" s="3">
        <v>28.9</v>
      </c>
      <c r="D2086" s="3">
        <v>27</v>
      </c>
      <c r="E2086" s="3">
        <v>7</v>
      </c>
      <c r="F2086" s="16">
        <v>26.4</v>
      </c>
      <c r="G2086">
        <v>0</v>
      </c>
    </row>
    <row r="2087" spans="1:7" ht="15.75" x14ac:dyDescent="0.5">
      <c r="A2087" s="14">
        <v>42946</v>
      </c>
      <c r="B2087" s="15">
        <v>0.875</v>
      </c>
      <c r="C2087" s="3">
        <v>27.8</v>
      </c>
      <c r="D2087" s="3">
        <v>26</v>
      </c>
      <c r="E2087" s="3">
        <v>5</v>
      </c>
      <c r="F2087" s="16">
        <v>26.19</v>
      </c>
      <c r="G2087">
        <v>0</v>
      </c>
    </row>
    <row r="2088" spans="1:7" ht="15.75" x14ac:dyDescent="0.5">
      <c r="A2088" s="14">
        <v>42946</v>
      </c>
      <c r="B2088" s="15">
        <v>0.91666666666424135</v>
      </c>
      <c r="C2088" s="3">
        <v>26.1</v>
      </c>
      <c r="D2088" s="3">
        <v>41</v>
      </c>
      <c r="E2088" s="3">
        <v>5</v>
      </c>
      <c r="F2088" s="16">
        <v>25.83</v>
      </c>
      <c r="G2088">
        <v>0</v>
      </c>
    </row>
    <row r="2089" spans="1:7" ht="15.75" x14ac:dyDescent="0.5">
      <c r="A2089" s="14">
        <v>42946</v>
      </c>
      <c r="B2089" s="15">
        <v>0.95833333333575865</v>
      </c>
      <c r="C2089" s="3">
        <v>21.7</v>
      </c>
      <c r="D2089" s="3">
        <v>53</v>
      </c>
      <c r="E2089" s="3">
        <v>6</v>
      </c>
      <c r="F2089" s="16">
        <v>25.65</v>
      </c>
      <c r="G2089">
        <v>0</v>
      </c>
    </row>
    <row r="2090" spans="1:7" ht="15.75" x14ac:dyDescent="0.5">
      <c r="A2090" s="14">
        <v>42947</v>
      </c>
      <c r="B2090" s="15">
        <v>0</v>
      </c>
      <c r="C2090" s="3">
        <v>20</v>
      </c>
      <c r="D2090" s="3">
        <v>65</v>
      </c>
      <c r="E2090" s="3">
        <v>0</v>
      </c>
      <c r="F2090" s="16">
        <v>25.64</v>
      </c>
      <c r="G2090">
        <v>0</v>
      </c>
    </row>
    <row r="2091" spans="1:7" ht="15.75" x14ac:dyDescent="0.5">
      <c r="A2091" s="14">
        <v>42947</v>
      </c>
      <c r="B2091" s="15">
        <v>4.1666666664241347E-2</v>
      </c>
      <c r="C2091" s="3">
        <v>20</v>
      </c>
      <c r="D2091" s="3">
        <v>57</v>
      </c>
      <c r="E2091" s="3">
        <v>0</v>
      </c>
      <c r="F2091" s="16">
        <v>25.55</v>
      </c>
      <c r="G2091">
        <v>0</v>
      </c>
    </row>
    <row r="2092" spans="1:7" ht="15.75" x14ac:dyDescent="0.5">
      <c r="A2092" s="14">
        <v>42947</v>
      </c>
      <c r="B2092" s="15">
        <v>8.3333333335758653E-2</v>
      </c>
      <c r="C2092" s="3">
        <v>19.399999999999999</v>
      </c>
      <c r="D2092" s="3">
        <v>63</v>
      </c>
      <c r="E2092" s="3">
        <v>5</v>
      </c>
      <c r="F2092" s="16">
        <v>25.43</v>
      </c>
      <c r="G2092">
        <v>0</v>
      </c>
    </row>
    <row r="2093" spans="1:7" ht="15.75" x14ac:dyDescent="0.5">
      <c r="A2093" s="14">
        <v>42947</v>
      </c>
      <c r="B2093" s="15">
        <v>0.125</v>
      </c>
      <c r="C2093" s="3">
        <v>18.3</v>
      </c>
      <c r="D2093" s="3">
        <v>66</v>
      </c>
      <c r="E2093" s="3">
        <v>3</v>
      </c>
      <c r="F2093" s="16">
        <v>25.33</v>
      </c>
      <c r="G2093">
        <v>0</v>
      </c>
    </row>
    <row r="2094" spans="1:7" ht="15.75" x14ac:dyDescent="0.5">
      <c r="A2094" s="14">
        <v>42947</v>
      </c>
      <c r="B2094" s="15">
        <v>0.16666666666424135</v>
      </c>
      <c r="C2094" s="3">
        <v>16.7</v>
      </c>
      <c r="D2094" s="3">
        <v>65</v>
      </c>
      <c r="E2094" s="3">
        <v>5</v>
      </c>
      <c r="F2094" s="16">
        <v>25.16</v>
      </c>
      <c r="G2094">
        <v>0</v>
      </c>
    </row>
    <row r="2095" spans="1:7" ht="15.75" x14ac:dyDescent="0.5">
      <c r="A2095" s="14">
        <v>42947</v>
      </c>
      <c r="B2095" s="15">
        <v>0.20833333333575865</v>
      </c>
      <c r="C2095" s="3">
        <v>17.8</v>
      </c>
      <c r="D2095" s="3">
        <v>56</v>
      </c>
      <c r="E2095" s="3">
        <v>0</v>
      </c>
      <c r="F2095" s="16">
        <v>25.04</v>
      </c>
      <c r="G2095">
        <v>0</v>
      </c>
    </row>
    <row r="2096" spans="1:7" ht="15.75" x14ac:dyDescent="0.5">
      <c r="A2096" s="14">
        <v>42947</v>
      </c>
      <c r="B2096" s="15">
        <v>0.25</v>
      </c>
      <c r="C2096" s="3">
        <v>16.7</v>
      </c>
      <c r="D2096" s="3">
        <v>65</v>
      </c>
      <c r="E2096" s="3">
        <v>0</v>
      </c>
      <c r="F2096" s="16">
        <v>24.94</v>
      </c>
      <c r="G2096">
        <v>0</v>
      </c>
    </row>
    <row r="2097" spans="1:7" ht="15.75" x14ac:dyDescent="0.5">
      <c r="A2097" s="14">
        <v>42947</v>
      </c>
      <c r="B2097" s="15">
        <v>0.29166666666424135</v>
      </c>
      <c r="C2097" s="3">
        <v>20</v>
      </c>
      <c r="D2097" s="3">
        <v>57</v>
      </c>
      <c r="E2097" s="3">
        <v>0</v>
      </c>
      <c r="F2097" s="16">
        <v>24.83</v>
      </c>
      <c r="G2097">
        <v>0</v>
      </c>
    </row>
    <row r="2098" spans="1:7" ht="15.75" x14ac:dyDescent="0.5">
      <c r="A2098" s="14">
        <v>42947</v>
      </c>
      <c r="B2098" s="15">
        <v>0.33333333333575865</v>
      </c>
      <c r="C2098" s="3">
        <v>23.3</v>
      </c>
      <c r="D2098" s="3">
        <v>48</v>
      </c>
      <c r="E2098" s="3">
        <v>5</v>
      </c>
      <c r="F2098" s="16">
        <v>24.79</v>
      </c>
      <c r="G2098">
        <v>0</v>
      </c>
    </row>
    <row r="2099" spans="1:7" ht="15.75" x14ac:dyDescent="0.5">
      <c r="A2099" s="14">
        <v>42947</v>
      </c>
      <c r="B2099" s="15">
        <v>0.375</v>
      </c>
      <c r="C2099" s="3">
        <v>25</v>
      </c>
      <c r="D2099" s="3">
        <v>40</v>
      </c>
      <c r="E2099" s="3">
        <v>0</v>
      </c>
      <c r="F2099" s="16">
        <v>24.81</v>
      </c>
      <c r="G2099">
        <v>0</v>
      </c>
    </row>
    <row r="2100" spans="1:7" ht="15.75" x14ac:dyDescent="0.5">
      <c r="A2100" s="14">
        <v>42947</v>
      </c>
      <c r="B2100" s="15">
        <v>0.41666666666424135</v>
      </c>
      <c r="C2100" s="3">
        <v>26.7</v>
      </c>
      <c r="D2100" s="3">
        <v>41</v>
      </c>
      <c r="E2100" s="3">
        <v>5</v>
      </c>
      <c r="F2100" s="16">
        <v>24.99</v>
      </c>
      <c r="G2100">
        <v>0</v>
      </c>
    </row>
    <row r="2101" spans="1:7" ht="15.75" x14ac:dyDescent="0.5">
      <c r="A2101" s="14">
        <v>42947</v>
      </c>
      <c r="B2101" s="15">
        <v>0.45833333333575865</v>
      </c>
      <c r="C2101" s="3">
        <v>28.3</v>
      </c>
      <c r="D2101" s="3">
        <v>41</v>
      </c>
      <c r="E2101" s="3">
        <v>7</v>
      </c>
      <c r="F2101" s="16">
        <v>25.23</v>
      </c>
      <c r="G2101">
        <v>0</v>
      </c>
    </row>
    <row r="2102" spans="1:7" ht="15.75" x14ac:dyDescent="0.5">
      <c r="A2102" s="14">
        <v>42947</v>
      </c>
      <c r="B2102" s="15">
        <v>0.5</v>
      </c>
      <c r="C2102" s="3">
        <v>31.1</v>
      </c>
      <c r="D2102" s="3">
        <v>27</v>
      </c>
      <c r="E2102" s="3">
        <v>6</v>
      </c>
      <c r="F2102" s="16">
        <v>25.58</v>
      </c>
      <c r="G2102">
        <v>0</v>
      </c>
    </row>
    <row r="2103" spans="1:7" ht="15.75" x14ac:dyDescent="0.5">
      <c r="A2103" s="14">
        <v>42947</v>
      </c>
      <c r="B2103" s="15">
        <v>0.54166666666424135</v>
      </c>
      <c r="C2103" s="3">
        <v>31.7</v>
      </c>
      <c r="D2103" s="3">
        <v>30</v>
      </c>
      <c r="E2103" s="3">
        <v>8</v>
      </c>
      <c r="F2103" s="16">
        <v>25.86</v>
      </c>
      <c r="G2103">
        <v>0</v>
      </c>
    </row>
    <row r="2104" spans="1:7" ht="15.75" x14ac:dyDescent="0.5">
      <c r="A2104" s="14">
        <v>42947</v>
      </c>
      <c r="B2104" s="15">
        <v>0.58333333333575865</v>
      </c>
      <c r="C2104" s="3">
        <v>33.9</v>
      </c>
      <c r="D2104" s="3">
        <v>21</v>
      </c>
      <c r="E2104" s="3">
        <v>8</v>
      </c>
      <c r="F2104" s="16">
        <v>26.33</v>
      </c>
      <c r="G2104">
        <v>0</v>
      </c>
    </row>
    <row r="2105" spans="1:7" ht="15.75" x14ac:dyDescent="0.5">
      <c r="A2105" s="14">
        <v>42947</v>
      </c>
      <c r="B2105" s="15">
        <v>0.625</v>
      </c>
      <c r="C2105" s="3">
        <v>33.299999999999997</v>
      </c>
      <c r="D2105" s="3">
        <v>27</v>
      </c>
      <c r="E2105" s="3">
        <v>7</v>
      </c>
      <c r="F2105" s="16">
        <v>26.57</v>
      </c>
      <c r="G2105">
        <v>0</v>
      </c>
    </row>
    <row r="2106" spans="1:7" ht="15.75" x14ac:dyDescent="0.5">
      <c r="A2106" s="14">
        <v>42947</v>
      </c>
      <c r="B2106" s="15">
        <v>0.66666666666424135</v>
      </c>
      <c r="C2106" s="3">
        <v>35</v>
      </c>
      <c r="D2106" s="3">
        <v>19</v>
      </c>
      <c r="E2106" s="3">
        <v>17</v>
      </c>
      <c r="F2106" s="16">
        <v>26.95</v>
      </c>
      <c r="G2106">
        <v>0</v>
      </c>
    </row>
    <row r="2107" spans="1:7" ht="15.75" x14ac:dyDescent="0.5">
      <c r="A2107" s="14">
        <v>42947</v>
      </c>
      <c r="B2107" s="15">
        <v>0.70833333333575865</v>
      </c>
      <c r="C2107" s="3">
        <v>34.4</v>
      </c>
      <c r="D2107" s="3">
        <v>18</v>
      </c>
      <c r="E2107" s="3">
        <v>5</v>
      </c>
      <c r="F2107" s="16">
        <v>27.14</v>
      </c>
      <c r="G2107">
        <v>0</v>
      </c>
    </row>
    <row r="2108" spans="1:7" ht="15.75" x14ac:dyDescent="0.5">
      <c r="A2108" s="14">
        <v>42947</v>
      </c>
      <c r="B2108" s="15">
        <v>0.75</v>
      </c>
      <c r="C2108" s="3">
        <v>33.299999999999997</v>
      </c>
      <c r="D2108" s="3">
        <v>22</v>
      </c>
      <c r="E2108" s="3">
        <v>0</v>
      </c>
      <c r="F2108" s="16">
        <v>26.31</v>
      </c>
      <c r="G2108">
        <v>0</v>
      </c>
    </row>
    <row r="2109" spans="1:7" ht="15.75" x14ac:dyDescent="0.5">
      <c r="A2109" s="14">
        <v>42947</v>
      </c>
      <c r="B2109" s="15">
        <v>0.79166666666424135</v>
      </c>
      <c r="C2109" s="3">
        <v>30</v>
      </c>
      <c r="D2109" s="3">
        <v>40</v>
      </c>
      <c r="E2109" s="3">
        <v>7</v>
      </c>
      <c r="F2109" s="16">
        <v>26.23</v>
      </c>
      <c r="G2109">
        <v>0</v>
      </c>
    </row>
    <row r="2110" spans="1:7" ht="15.75" x14ac:dyDescent="0.5">
      <c r="A2110" s="14">
        <v>42947</v>
      </c>
      <c r="B2110" s="15">
        <v>0.83333333333575865</v>
      </c>
      <c r="C2110" s="3">
        <v>26.7</v>
      </c>
      <c r="D2110" s="3">
        <v>42</v>
      </c>
      <c r="E2110" s="3">
        <v>6</v>
      </c>
      <c r="F2110" s="16">
        <v>26.36</v>
      </c>
      <c r="G2110">
        <v>0</v>
      </c>
    </row>
    <row r="2111" spans="1:7" ht="15.75" x14ac:dyDescent="0.5">
      <c r="A2111" s="14">
        <v>42947</v>
      </c>
      <c r="B2111" s="15">
        <v>0.875</v>
      </c>
      <c r="C2111" s="3">
        <v>26.1</v>
      </c>
      <c r="D2111" s="3">
        <v>32</v>
      </c>
      <c r="E2111" s="3">
        <v>8</v>
      </c>
      <c r="F2111" s="16">
        <v>26.29</v>
      </c>
      <c r="G2111">
        <v>0</v>
      </c>
    </row>
    <row r="2112" spans="1:7" ht="15.75" x14ac:dyDescent="0.5">
      <c r="A2112" s="14">
        <v>42947</v>
      </c>
      <c r="B2112" s="15">
        <v>0.91666666666424135</v>
      </c>
      <c r="C2112" s="3">
        <v>22.8</v>
      </c>
      <c r="D2112" s="3">
        <v>50</v>
      </c>
      <c r="E2112" s="3">
        <v>5</v>
      </c>
      <c r="F2112" s="16">
        <v>26.1</v>
      </c>
      <c r="G2112">
        <v>0</v>
      </c>
    </row>
    <row r="2113" spans="1:7" ht="15.75" x14ac:dyDescent="0.5">
      <c r="A2113" s="14">
        <v>42947</v>
      </c>
      <c r="B2113" s="15">
        <v>0.95833333333575865</v>
      </c>
      <c r="C2113" s="25"/>
      <c r="D2113" s="25"/>
      <c r="E2113" s="25"/>
      <c r="F2113" s="16">
        <v>25.99</v>
      </c>
      <c r="G2113">
        <v>1</v>
      </c>
    </row>
    <row r="2114" spans="1:7" ht="15.75" x14ac:dyDescent="0.5">
      <c r="A2114" s="14">
        <v>42948</v>
      </c>
      <c r="B2114" s="15">
        <v>0</v>
      </c>
      <c r="C2114" s="3">
        <v>20</v>
      </c>
      <c r="D2114" s="3">
        <v>59</v>
      </c>
      <c r="E2114" s="3">
        <v>3</v>
      </c>
      <c r="F2114" s="16">
        <v>25.94</v>
      </c>
      <c r="G2114">
        <v>0</v>
      </c>
    </row>
    <row r="2115" spans="1:7" ht="15.75" x14ac:dyDescent="0.5">
      <c r="A2115" s="14">
        <v>42948</v>
      </c>
      <c r="B2115" s="15">
        <v>4.1666666664241347E-2</v>
      </c>
      <c r="C2115" s="3">
        <v>19.399999999999999</v>
      </c>
      <c r="D2115" s="3">
        <v>61</v>
      </c>
      <c r="E2115" s="3">
        <v>0</v>
      </c>
      <c r="F2115" s="16">
        <v>25.82</v>
      </c>
      <c r="G2115">
        <v>0</v>
      </c>
    </row>
    <row r="2116" spans="1:7" ht="15.75" x14ac:dyDescent="0.5">
      <c r="A2116" s="14">
        <v>42948</v>
      </c>
      <c r="B2116" s="15">
        <v>8.3333333335758653E-2</v>
      </c>
      <c r="C2116" s="3">
        <v>21.7</v>
      </c>
      <c r="D2116" s="3">
        <v>44</v>
      </c>
      <c r="E2116" s="3">
        <v>5</v>
      </c>
      <c r="F2116" s="16">
        <v>25.72</v>
      </c>
      <c r="G2116">
        <v>0</v>
      </c>
    </row>
    <row r="2117" spans="1:7" ht="15.75" x14ac:dyDescent="0.5">
      <c r="A2117" s="14">
        <v>42948</v>
      </c>
      <c r="B2117" s="15">
        <v>0.125</v>
      </c>
      <c r="C2117" s="3">
        <v>18.3</v>
      </c>
      <c r="D2117" s="3">
        <v>56</v>
      </c>
      <c r="E2117" s="3">
        <v>5</v>
      </c>
      <c r="F2117" s="16">
        <v>25.62</v>
      </c>
      <c r="G2117">
        <v>0</v>
      </c>
    </row>
    <row r="2118" spans="1:7" ht="15.75" x14ac:dyDescent="0.5">
      <c r="A2118" s="14">
        <v>42948</v>
      </c>
      <c r="B2118" s="15">
        <v>0.16666666666424135</v>
      </c>
      <c r="C2118" s="3">
        <v>19.399999999999999</v>
      </c>
      <c r="D2118" s="3">
        <v>59</v>
      </c>
      <c r="E2118" s="3">
        <v>0</v>
      </c>
      <c r="F2118" s="16">
        <v>25.5</v>
      </c>
      <c r="G2118">
        <v>0</v>
      </c>
    </row>
    <row r="2119" spans="1:7" ht="15.75" x14ac:dyDescent="0.5">
      <c r="A2119" s="14">
        <v>42948</v>
      </c>
      <c r="B2119" s="15">
        <v>0.20833333333575865</v>
      </c>
      <c r="C2119" s="3">
        <v>19.399999999999999</v>
      </c>
      <c r="D2119" s="3">
        <v>51</v>
      </c>
      <c r="E2119" s="3">
        <v>0</v>
      </c>
      <c r="F2119" s="16">
        <v>25.41</v>
      </c>
      <c r="G2119">
        <v>0</v>
      </c>
    </row>
    <row r="2120" spans="1:7" ht="15.75" x14ac:dyDescent="0.5">
      <c r="A2120" s="14">
        <v>42948</v>
      </c>
      <c r="B2120" s="15">
        <v>0.25</v>
      </c>
      <c r="C2120" s="3">
        <v>17.8</v>
      </c>
      <c r="D2120" s="3">
        <v>60</v>
      </c>
      <c r="E2120" s="3">
        <v>3</v>
      </c>
      <c r="F2120" s="16">
        <v>25.31</v>
      </c>
      <c r="G2120">
        <v>0</v>
      </c>
    </row>
    <row r="2121" spans="1:7" ht="15.75" x14ac:dyDescent="0.5">
      <c r="A2121" s="14">
        <v>42948</v>
      </c>
      <c r="B2121" s="15">
        <v>0.29166666666424135</v>
      </c>
      <c r="C2121" s="3">
        <v>20.6</v>
      </c>
      <c r="D2121" s="3">
        <v>49</v>
      </c>
      <c r="E2121" s="3">
        <v>0</v>
      </c>
      <c r="F2121" s="16">
        <v>25.26</v>
      </c>
      <c r="G2121">
        <v>0</v>
      </c>
    </row>
    <row r="2122" spans="1:7" ht="15.75" x14ac:dyDescent="0.5">
      <c r="A2122" s="14">
        <v>42948</v>
      </c>
      <c r="B2122" s="15">
        <v>0.33333333333575865</v>
      </c>
      <c r="C2122" s="25"/>
      <c r="D2122" s="25"/>
      <c r="E2122" s="25"/>
      <c r="F2122" s="16">
        <v>25.18</v>
      </c>
      <c r="G2122">
        <v>1</v>
      </c>
    </row>
    <row r="2123" spans="1:7" ht="15.75" x14ac:dyDescent="0.5">
      <c r="A2123" s="14">
        <v>42948</v>
      </c>
      <c r="B2123" s="15">
        <v>0.375</v>
      </c>
      <c r="C2123" s="3">
        <v>25.6</v>
      </c>
      <c r="D2123" s="3">
        <v>35</v>
      </c>
      <c r="E2123" s="3">
        <v>0</v>
      </c>
      <c r="F2123" s="16">
        <v>25.2</v>
      </c>
      <c r="G2123">
        <v>0</v>
      </c>
    </row>
    <row r="2124" spans="1:7" ht="15.75" x14ac:dyDescent="0.5">
      <c r="A2124" s="14">
        <v>42948</v>
      </c>
      <c r="B2124" s="15">
        <v>0.41666666666424135</v>
      </c>
      <c r="C2124" s="3">
        <v>26.7</v>
      </c>
      <c r="D2124" s="3">
        <v>42</v>
      </c>
      <c r="E2124" s="3">
        <v>5</v>
      </c>
      <c r="F2124" s="16">
        <v>25.31</v>
      </c>
      <c r="G2124">
        <v>0</v>
      </c>
    </row>
    <row r="2125" spans="1:7" ht="15.75" x14ac:dyDescent="0.5">
      <c r="A2125" s="14">
        <v>42948</v>
      </c>
      <c r="B2125" s="15">
        <v>0.45833333333575865</v>
      </c>
      <c r="C2125" s="3">
        <v>28.3</v>
      </c>
      <c r="D2125" s="3">
        <v>40</v>
      </c>
      <c r="E2125" s="3">
        <v>6</v>
      </c>
      <c r="F2125" s="16">
        <v>25.35</v>
      </c>
      <c r="G2125">
        <v>0</v>
      </c>
    </row>
    <row r="2126" spans="1:7" ht="15.75" x14ac:dyDescent="0.5">
      <c r="A2126" s="14">
        <v>42948</v>
      </c>
      <c r="B2126" s="15">
        <v>0.5</v>
      </c>
      <c r="C2126" s="3">
        <v>29.4</v>
      </c>
      <c r="D2126" s="3">
        <v>36</v>
      </c>
      <c r="E2126" s="3">
        <v>6</v>
      </c>
      <c r="F2126" s="16">
        <v>25.51</v>
      </c>
      <c r="G2126">
        <v>0</v>
      </c>
    </row>
    <row r="2127" spans="1:7" ht="15.75" x14ac:dyDescent="0.5">
      <c r="A2127" s="14">
        <v>42948</v>
      </c>
      <c r="B2127" s="15">
        <v>0.54166666666424135</v>
      </c>
      <c r="C2127" s="3">
        <v>31.7</v>
      </c>
      <c r="D2127" s="3">
        <v>34</v>
      </c>
      <c r="E2127" s="3">
        <v>6</v>
      </c>
      <c r="F2127" s="16">
        <v>26.07</v>
      </c>
      <c r="G2127">
        <v>0</v>
      </c>
    </row>
    <row r="2128" spans="1:7" ht="15.75" x14ac:dyDescent="0.5">
      <c r="A2128" s="14">
        <v>42948</v>
      </c>
      <c r="B2128" s="15">
        <v>0.58333333333575865</v>
      </c>
      <c r="C2128" s="3">
        <v>33.9</v>
      </c>
      <c r="D2128" s="3">
        <v>19</v>
      </c>
      <c r="E2128" s="3">
        <v>6</v>
      </c>
      <c r="F2128" s="16">
        <v>26.04</v>
      </c>
      <c r="G2128">
        <v>0</v>
      </c>
    </row>
    <row r="2129" spans="1:7" ht="15.75" x14ac:dyDescent="0.5">
      <c r="A2129" s="14">
        <v>42948</v>
      </c>
      <c r="B2129" s="15">
        <v>0.625</v>
      </c>
      <c r="C2129" s="3">
        <v>35.6</v>
      </c>
      <c r="D2129" s="3">
        <v>13</v>
      </c>
      <c r="E2129" s="3">
        <v>6</v>
      </c>
      <c r="F2129" s="16">
        <v>26.28</v>
      </c>
      <c r="G2129">
        <v>0</v>
      </c>
    </row>
    <row r="2130" spans="1:7" ht="15.75" x14ac:dyDescent="0.5">
      <c r="A2130" s="14">
        <v>42948</v>
      </c>
      <c r="B2130" s="15">
        <v>0.66666666666424135</v>
      </c>
      <c r="C2130" s="3">
        <v>33.299999999999997</v>
      </c>
      <c r="D2130" s="3"/>
      <c r="E2130" s="3">
        <v>7</v>
      </c>
      <c r="F2130" s="16">
        <v>26.59</v>
      </c>
      <c r="G2130">
        <v>0</v>
      </c>
    </row>
    <row r="2131" spans="1:7" ht="15.75" x14ac:dyDescent="0.5">
      <c r="A2131" s="14">
        <v>42948</v>
      </c>
      <c r="B2131" s="15">
        <v>0.70833333333575865</v>
      </c>
      <c r="C2131" s="3">
        <v>34.4</v>
      </c>
      <c r="D2131" s="3">
        <v>17</v>
      </c>
      <c r="E2131" s="3">
        <v>5</v>
      </c>
      <c r="F2131" s="16">
        <v>26.51</v>
      </c>
      <c r="G2131">
        <v>0</v>
      </c>
    </row>
    <row r="2132" spans="1:7" ht="15.75" x14ac:dyDescent="0.5">
      <c r="A2132" s="14">
        <v>42948</v>
      </c>
      <c r="B2132" s="15">
        <v>0.75</v>
      </c>
      <c r="C2132" s="3">
        <v>33.9</v>
      </c>
      <c r="D2132" s="3">
        <v>24</v>
      </c>
      <c r="E2132" s="3">
        <v>5</v>
      </c>
      <c r="F2132" s="16">
        <v>26.33</v>
      </c>
      <c r="G2132">
        <v>0</v>
      </c>
    </row>
    <row r="2133" spans="1:7" ht="15.75" x14ac:dyDescent="0.5">
      <c r="A2133" s="14">
        <v>42948</v>
      </c>
      <c r="B2133" s="15">
        <v>0.79166666666424135</v>
      </c>
      <c r="C2133" s="3">
        <v>30.6</v>
      </c>
      <c r="D2133" s="3"/>
      <c r="E2133" s="3">
        <v>6</v>
      </c>
      <c r="F2133" s="16">
        <v>27.1</v>
      </c>
      <c r="G2133">
        <v>0</v>
      </c>
    </row>
    <row r="2134" spans="1:7" ht="15.75" x14ac:dyDescent="0.5">
      <c r="A2134" s="14">
        <v>42948</v>
      </c>
      <c r="B2134" s="15">
        <v>0.83333333333575865</v>
      </c>
      <c r="C2134" s="3">
        <v>29.4</v>
      </c>
      <c r="D2134" s="3">
        <v>29</v>
      </c>
      <c r="E2134" s="3">
        <v>8</v>
      </c>
      <c r="F2134" s="16">
        <v>28.38</v>
      </c>
      <c r="G2134">
        <v>0</v>
      </c>
    </row>
    <row r="2135" spans="1:7" ht="15.75" x14ac:dyDescent="0.5">
      <c r="A2135" s="14">
        <v>42948</v>
      </c>
      <c r="B2135" s="15">
        <v>0.875</v>
      </c>
      <c r="C2135" s="3">
        <v>26.7</v>
      </c>
      <c r="D2135" s="3">
        <v>45</v>
      </c>
      <c r="E2135" s="3">
        <v>7</v>
      </c>
      <c r="F2135" s="16">
        <v>27.86</v>
      </c>
      <c r="G2135">
        <v>0</v>
      </c>
    </row>
    <row r="2136" spans="1:7" ht="15.75" x14ac:dyDescent="0.5">
      <c r="A2136" s="14">
        <v>42948</v>
      </c>
      <c r="B2136" s="15">
        <v>0.91666666666424135</v>
      </c>
      <c r="C2136" s="3">
        <v>24.4</v>
      </c>
      <c r="D2136" s="3">
        <v>39</v>
      </c>
      <c r="E2136" s="3">
        <v>5</v>
      </c>
      <c r="F2136" s="16">
        <v>27.19</v>
      </c>
      <c r="G2136">
        <v>0</v>
      </c>
    </row>
    <row r="2137" spans="1:7" ht="15.75" x14ac:dyDescent="0.5">
      <c r="A2137" s="14">
        <v>42948</v>
      </c>
      <c r="B2137" s="15">
        <v>0.95833333333575865</v>
      </c>
      <c r="C2137" s="3">
        <v>22.8</v>
      </c>
      <c r="D2137" s="3">
        <v>46</v>
      </c>
      <c r="E2137" s="3">
        <v>9</v>
      </c>
      <c r="F2137" s="16">
        <v>26.99</v>
      </c>
      <c r="G2137">
        <v>0</v>
      </c>
    </row>
    <row r="2138" spans="1:7" ht="15.75" x14ac:dyDescent="0.5">
      <c r="A2138" s="14">
        <v>42949</v>
      </c>
      <c r="B2138" s="15">
        <v>0</v>
      </c>
      <c r="C2138" s="3">
        <v>21.7</v>
      </c>
      <c r="D2138" s="3">
        <v>47</v>
      </c>
      <c r="E2138" s="3">
        <v>10</v>
      </c>
      <c r="F2138" s="16">
        <v>26.83</v>
      </c>
      <c r="G2138">
        <v>0</v>
      </c>
    </row>
    <row r="2139" spans="1:7" ht="15.75" x14ac:dyDescent="0.5">
      <c r="A2139" s="14">
        <v>42949</v>
      </c>
      <c r="B2139" s="15">
        <v>4.1666666664241347E-2</v>
      </c>
      <c r="C2139" s="3">
        <v>23.9</v>
      </c>
      <c r="D2139" s="3">
        <v>40</v>
      </c>
      <c r="E2139" s="3">
        <v>6</v>
      </c>
      <c r="F2139" s="16">
        <v>26.65</v>
      </c>
      <c r="G2139">
        <v>0</v>
      </c>
    </row>
    <row r="2140" spans="1:7" ht="15.75" x14ac:dyDescent="0.5">
      <c r="A2140" s="14">
        <v>42949</v>
      </c>
      <c r="B2140" s="15">
        <v>8.3333333335758653E-2</v>
      </c>
      <c r="C2140" s="3">
        <v>22.2</v>
      </c>
      <c r="D2140" s="3">
        <v>43</v>
      </c>
      <c r="E2140" s="3">
        <v>0</v>
      </c>
      <c r="F2140" s="16">
        <v>26.49</v>
      </c>
      <c r="G2140">
        <v>0</v>
      </c>
    </row>
    <row r="2141" spans="1:7" ht="15.75" x14ac:dyDescent="0.5">
      <c r="A2141" s="14">
        <v>42949</v>
      </c>
      <c r="B2141" s="15">
        <v>0.125</v>
      </c>
      <c r="C2141" s="3">
        <v>20</v>
      </c>
      <c r="D2141" s="3">
        <v>53</v>
      </c>
      <c r="E2141" s="3">
        <v>0</v>
      </c>
      <c r="F2141" s="16">
        <v>26.34</v>
      </c>
      <c r="G2141">
        <v>0</v>
      </c>
    </row>
    <row r="2142" spans="1:7" ht="15.75" x14ac:dyDescent="0.5">
      <c r="A2142" s="14">
        <v>42949</v>
      </c>
      <c r="B2142" s="15">
        <v>0.16666666666424135</v>
      </c>
      <c r="C2142" s="3">
        <v>20</v>
      </c>
      <c r="D2142" s="3">
        <v>47</v>
      </c>
      <c r="E2142" s="3">
        <v>0</v>
      </c>
      <c r="F2142" s="16">
        <v>26.19</v>
      </c>
      <c r="G2142">
        <v>0</v>
      </c>
    </row>
    <row r="2143" spans="1:7" ht="15.75" x14ac:dyDescent="0.5">
      <c r="A2143" s="14">
        <v>42949</v>
      </c>
      <c r="B2143" s="15">
        <v>0.20833333333575865</v>
      </c>
      <c r="C2143" s="3">
        <v>17.2</v>
      </c>
      <c r="D2143" s="3">
        <v>58</v>
      </c>
      <c r="E2143" s="3">
        <v>8</v>
      </c>
      <c r="F2143" s="16">
        <v>26.09</v>
      </c>
      <c r="G2143">
        <v>0</v>
      </c>
    </row>
    <row r="2144" spans="1:7" ht="15.75" x14ac:dyDescent="0.5">
      <c r="A2144" s="14">
        <v>42949</v>
      </c>
      <c r="B2144" s="15">
        <v>0.25</v>
      </c>
      <c r="C2144" s="3">
        <v>18.899999999999999</v>
      </c>
      <c r="D2144" s="3">
        <v>47</v>
      </c>
      <c r="E2144" s="3">
        <v>3</v>
      </c>
      <c r="F2144" s="16">
        <v>25.94</v>
      </c>
      <c r="G2144">
        <v>0</v>
      </c>
    </row>
    <row r="2145" spans="1:7" ht="15.75" x14ac:dyDescent="0.5">
      <c r="A2145" s="14">
        <v>42949</v>
      </c>
      <c r="B2145" s="15">
        <v>0.29166666666424135</v>
      </c>
      <c r="C2145" s="3">
        <v>21.1</v>
      </c>
      <c r="D2145" s="3">
        <v>46</v>
      </c>
      <c r="E2145" s="3">
        <v>0</v>
      </c>
      <c r="F2145" s="16">
        <v>25.71</v>
      </c>
      <c r="G2145">
        <v>0</v>
      </c>
    </row>
    <row r="2146" spans="1:7" ht="15.75" x14ac:dyDescent="0.5">
      <c r="A2146" s="14">
        <v>42949</v>
      </c>
      <c r="B2146" s="15">
        <v>0.33333333333575865</v>
      </c>
      <c r="C2146" s="3">
        <v>23.3</v>
      </c>
      <c r="D2146" s="3">
        <v>45</v>
      </c>
      <c r="E2146" s="3">
        <v>5</v>
      </c>
      <c r="F2146" s="16">
        <v>25.58</v>
      </c>
      <c r="G2146">
        <v>0</v>
      </c>
    </row>
    <row r="2147" spans="1:7" ht="15.75" x14ac:dyDescent="0.5">
      <c r="A2147" s="14">
        <v>42949</v>
      </c>
      <c r="B2147" s="15">
        <v>0.375</v>
      </c>
      <c r="C2147" s="3">
        <v>27.2</v>
      </c>
      <c r="D2147" s="3">
        <v>34</v>
      </c>
      <c r="E2147" s="3">
        <v>3</v>
      </c>
      <c r="F2147" s="16">
        <v>25.57</v>
      </c>
      <c r="G2147">
        <v>0</v>
      </c>
    </row>
    <row r="2148" spans="1:7" ht="15.75" x14ac:dyDescent="0.5">
      <c r="A2148" s="14">
        <v>42949</v>
      </c>
      <c r="B2148" s="15">
        <v>0.41666666666424135</v>
      </c>
      <c r="C2148" s="3">
        <v>28.9</v>
      </c>
      <c r="D2148" s="3">
        <v>27</v>
      </c>
      <c r="E2148" s="3">
        <v>7</v>
      </c>
      <c r="F2148" s="16">
        <v>25.7</v>
      </c>
      <c r="G2148">
        <v>0</v>
      </c>
    </row>
    <row r="2149" spans="1:7" ht="15.75" x14ac:dyDescent="0.5">
      <c r="A2149" s="14">
        <v>42949</v>
      </c>
      <c r="B2149" s="15">
        <v>0.45833333333575865</v>
      </c>
      <c r="C2149" s="3">
        <v>30</v>
      </c>
      <c r="D2149" s="3">
        <v>35</v>
      </c>
      <c r="E2149" s="3">
        <v>7</v>
      </c>
      <c r="F2149" s="16">
        <v>25.79</v>
      </c>
      <c r="G2149">
        <v>0</v>
      </c>
    </row>
    <row r="2150" spans="1:7" ht="15.75" x14ac:dyDescent="0.5">
      <c r="A2150" s="14">
        <v>42949</v>
      </c>
      <c r="B2150" s="15">
        <v>0.5</v>
      </c>
      <c r="C2150" s="3">
        <v>30.6</v>
      </c>
      <c r="D2150" s="3">
        <v>39</v>
      </c>
      <c r="E2150" s="3">
        <v>8</v>
      </c>
      <c r="F2150" s="16">
        <v>26</v>
      </c>
      <c r="G2150">
        <v>0</v>
      </c>
    </row>
    <row r="2151" spans="1:7" ht="15.75" x14ac:dyDescent="0.5">
      <c r="A2151" s="14">
        <v>42949</v>
      </c>
      <c r="B2151" s="15">
        <v>0.54166666666424135</v>
      </c>
      <c r="C2151" s="3">
        <v>32.799999999999997</v>
      </c>
      <c r="D2151" s="3">
        <v>30</v>
      </c>
      <c r="E2151" s="3">
        <v>7</v>
      </c>
      <c r="F2151" s="16">
        <v>25.98</v>
      </c>
      <c r="G2151">
        <v>0</v>
      </c>
    </row>
    <row r="2152" spans="1:7" ht="15.75" x14ac:dyDescent="0.5">
      <c r="A2152" s="14">
        <v>42949</v>
      </c>
      <c r="B2152" s="15">
        <v>0.58333333333575865</v>
      </c>
      <c r="C2152" s="3">
        <v>32.799999999999997</v>
      </c>
      <c r="D2152" s="3">
        <v>22</v>
      </c>
      <c r="E2152" s="3">
        <v>8</v>
      </c>
      <c r="F2152" s="16">
        <v>26.92</v>
      </c>
      <c r="G2152">
        <v>0</v>
      </c>
    </row>
    <row r="2153" spans="1:7" ht="15.75" x14ac:dyDescent="0.5">
      <c r="A2153" s="14">
        <v>42949</v>
      </c>
      <c r="B2153" s="15">
        <v>0.625</v>
      </c>
      <c r="C2153" s="3">
        <v>32.799999999999997</v>
      </c>
      <c r="D2153" s="3">
        <v>19</v>
      </c>
      <c r="E2153" s="3">
        <v>6</v>
      </c>
      <c r="F2153" s="16">
        <v>26.93</v>
      </c>
      <c r="G2153">
        <v>0</v>
      </c>
    </row>
    <row r="2154" spans="1:7" ht="15.75" x14ac:dyDescent="0.5">
      <c r="A2154" s="14">
        <v>42949</v>
      </c>
      <c r="B2154" s="15">
        <v>0.66666666666424135</v>
      </c>
      <c r="C2154" s="3">
        <v>35</v>
      </c>
      <c r="D2154" s="3">
        <v>15</v>
      </c>
      <c r="E2154" s="3">
        <v>8</v>
      </c>
      <c r="F2154" s="16">
        <v>27.26</v>
      </c>
      <c r="G2154">
        <v>0</v>
      </c>
    </row>
    <row r="2155" spans="1:7" ht="15.75" x14ac:dyDescent="0.5">
      <c r="A2155" s="14">
        <v>42949</v>
      </c>
      <c r="B2155" s="15">
        <v>0.70833333333575865</v>
      </c>
      <c r="C2155" s="3">
        <v>33.299999999999997</v>
      </c>
      <c r="D2155" s="3">
        <v>28</v>
      </c>
      <c r="E2155" s="3">
        <v>8</v>
      </c>
      <c r="F2155" s="16">
        <v>27.48</v>
      </c>
      <c r="G2155">
        <v>0</v>
      </c>
    </row>
    <row r="2156" spans="1:7" ht="15.75" x14ac:dyDescent="0.5">
      <c r="A2156" s="14">
        <v>42949</v>
      </c>
      <c r="B2156" s="15">
        <v>0.75</v>
      </c>
      <c r="C2156" s="3">
        <v>33.299999999999997</v>
      </c>
      <c r="D2156" s="3">
        <v>21</v>
      </c>
      <c r="E2156" s="3">
        <v>13</v>
      </c>
      <c r="F2156" s="16">
        <v>27.43</v>
      </c>
      <c r="G2156">
        <v>0</v>
      </c>
    </row>
    <row r="2157" spans="1:7" ht="15.75" x14ac:dyDescent="0.5">
      <c r="A2157" s="14">
        <v>42949</v>
      </c>
      <c r="B2157" s="15">
        <v>0.79166666666424135</v>
      </c>
      <c r="C2157" s="3">
        <v>31.7</v>
      </c>
      <c r="D2157" s="3">
        <v>23</v>
      </c>
      <c r="E2157" s="3">
        <v>11</v>
      </c>
      <c r="F2157" s="16">
        <v>27.13</v>
      </c>
      <c r="G2157">
        <v>0</v>
      </c>
    </row>
    <row r="2158" spans="1:7" ht="15.75" x14ac:dyDescent="0.5">
      <c r="A2158" s="14">
        <v>42949</v>
      </c>
      <c r="B2158" s="15">
        <v>0.83333333333575865</v>
      </c>
      <c r="C2158" s="3">
        <v>27.2</v>
      </c>
      <c r="D2158" s="3">
        <v>57</v>
      </c>
      <c r="E2158" s="3">
        <v>5</v>
      </c>
      <c r="F2158" s="16">
        <v>26.89</v>
      </c>
      <c r="G2158">
        <v>0</v>
      </c>
    </row>
    <row r="2159" spans="1:7" ht="15.75" x14ac:dyDescent="0.5">
      <c r="A2159" s="14">
        <v>42949</v>
      </c>
      <c r="B2159" s="15">
        <v>0.875</v>
      </c>
      <c r="C2159" s="3">
        <v>25</v>
      </c>
      <c r="D2159" s="3">
        <v>42</v>
      </c>
      <c r="E2159" s="3">
        <v>6</v>
      </c>
      <c r="F2159" s="16">
        <v>26.63</v>
      </c>
      <c r="G2159">
        <v>0</v>
      </c>
    </row>
    <row r="2160" spans="1:7" ht="15.75" x14ac:dyDescent="0.5">
      <c r="A2160" s="14">
        <v>42949</v>
      </c>
      <c r="B2160" s="15">
        <v>0.91666666666424135</v>
      </c>
      <c r="C2160" s="3">
        <v>25</v>
      </c>
      <c r="D2160" s="3">
        <v>39</v>
      </c>
      <c r="E2160" s="3">
        <v>0</v>
      </c>
      <c r="F2160" s="16">
        <v>26.49</v>
      </c>
      <c r="G2160">
        <v>0</v>
      </c>
    </row>
    <row r="2161" spans="1:7" ht="15.75" x14ac:dyDescent="0.5">
      <c r="A2161" s="14">
        <v>42949</v>
      </c>
      <c r="B2161" s="15">
        <v>0.95833333333575865</v>
      </c>
      <c r="C2161" s="3">
        <v>21.1</v>
      </c>
      <c r="D2161" s="3">
        <v>57</v>
      </c>
      <c r="E2161" s="3">
        <v>5</v>
      </c>
      <c r="F2161" s="16">
        <v>26.38</v>
      </c>
      <c r="G2161">
        <v>0</v>
      </c>
    </row>
    <row r="2162" spans="1:7" ht="15.75" x14ac:dyDescent="0.5">
      <c r="A2162" s="14">
        <v>42950</v>
      </c>
      <c r="B2162" s="15">
        <v>0</v>
      </c>
      <c r="C2162" s="3">
        <v>21.1</v>
      </c>
      <c r="D2162" s="3">
        <v>57</v>
      </c>
      <c r="E2162" s="3">
        <v>0</v>
      </c>
      <c r="F2162" s="16">
        <v>26.25</v>
      </c>
      <c r="G2162">
        <v>0</v>
      </c>
    </row>
    <row r="2163" spans="1:7" ht="15.75" x14ac:dyDescent="0.5">
      <c r="A2163" s="14">
        <v>42950</v>
      </c>
      <c r="B2163" s="15">
        <v>4.1666666664241347E-2</v>
      </c>
      <c r="C2163" s="3">
        <v>21.1</v>
      </c>
      <c r="D2163" s="3">
        <v>49</v>
      </c>
      <c r="E2163" s="3">
        <v>6</v>
      </c>
      <c r="F2163" s="16">
        <v>26.24</v>
      </c>
      <c r="G2163">
        <v>0</v>
      </c>
    </row>
    <row r="2164" spans="1:7" ht="15.75" x14ac:dyDescent="0.5">
      <c r="A2164" s="14">
        <v>42950</v>
      </c>
      <c r="B2164" s="15">
        <v>8.3333333335758653E-2</v>
      </c>
      <c r="C2164" s="3">
        <v>21.1</v>
      </c>
      <c r="D2164" s="3">
        <v>47</v>
      </c>
      <c r="E2164" s="3">
        <v>8</v>
      </c>
      <c r="F2164" s="16">
        <v>26.21</v>
      </c>
      <c r="G2164">
        <v>0</v>
      </c>
    </row>
    <row r="2165" spans="1:7" ht="15.75" x14ac:dyDescent="0.5">
      <c r="A2165" s="14">
        <v>42950</v>
      </c>
      <c r="B2165" s="15">
        <v>0.125</v>
      </c>
      <c r="C2165" s="3">
        <v>21.1</v>
      </c>
      <c r="D2165" s="3">
        <v>49</v>
      </c>
      <c r="E2165" s="3">
        <v>5</v>
      </c>
      <c r="F2165" s="16">
        <v>26.09</v>
      </c>
      <c r="G2165">
        <v>0</v>
      </c>
    </row>
    <row r="2166" spans="1:7" ht="15.75" x14ac:dyDescent="0.5">
      <c r="A2166" s="14">
        <v>42950</v>
      </c>
      <c r="B2166" s="15">
        <v>0.16666666666424135</v>
      </c>
      <c r="C2166" s="3">
        <v>20.6</v>
      </c>
      <c r="D2166" s="3">
        <v>49</v>
      </c>
      <c r="E2166" s="3">
        <v>0</v>
      </c>
      <c r="F2166" s="16">
        <v>25.99</v>
      </c>
      <c r="G2166">
        <v>0</v>
      </c>
    </row>
    <row r="2167" spans="1:7" ht="15.75" x14ac:dyDescent="0.5">
      <c r="A2167" s="14">
        <v>42950</v>
      </c>
      <c r="B2167" s="15">
        <v>0.20833333333575865</v>
      </c>
      <c r="C2167" s="3">
        <v>20.6</v>
      </c>
      <c r="D2167" s="3">
        <v>49</v>
      </c>
      <c r="E2167" s="3">
        <v>7</v>
      </c>
      <c r="F2167" s="16">
        <v>25.97</v>
      </c>
      <c r="G2167">
        <v>0</v>
      </c>
    </row>
    <row r="2168" spans="1:7" ht="15.75" x14ac:dyDescent="0.5">
      <c r="A2168" s="14">
        <v>42950</v>
      </c>
      <c r="B2168" s="15">
        <v>0.25</v>
      </c>
      <c r="C2168" s="3">
        <v>18.899999999999999</v>
      </c>
      <c r="D2168" s="3">
        <v>52</v>
      </c>
      <c r="E2168" s="3">
        <v>7</v>
      </c>
      <c r="F2168" s="16">
        <v>25.94</v>
      </c>
      <c r="G2168">
        <v>0</v>
      </c>
    </row>
    <row r="2169" spans="1:7" ht="15.75" x14ac:dyDescent="0.5">
      <c r="A2169" s="14">
        <v>42950</v>
      </c>
      <c r="B2169" s="15">
        <v>0.29166666666424135</v>
      </c>
      <c r="C2169" s="3">
        <v>22.8</v>
      </c>
      <c r="D2169" s="3">
        <v>37</v>
      </c>
      <c r="E2169" s="3">
        <v>6</v>
      </c>
      <c r="F2169" s="16">
        <v>25.83</v>
      </c>
      <c r="G2169">
        <v>0</v>
      </c>
    </row>
    <row r="2170" spans="1:7" ht="15.75" x14ac:dyDescent="0.5">
      <c r="A2170" s="14">
        <v>42950</v>
      </c>
      <c r="B2170" s="15">
        <v>0.33333333333575865</v>
      </c>
      <c r="C2170" s="3">
        <v>24.4</v>
      </c>
      <c r="D2170" s="3">
        <v>37</v>
      </c>
      <c r="E2170" s="3">
        <v>0</v>
      </c>
      <c r="F2170" s="16">
        <v>25.73</v>
      </c>
      <c r="G2170">
        <v>0</v>
      </c>
    </row>
    <row r="2171" spans="1:7" ht="15.75" x14ac:dyDescent="0.5">
      <c r="A2171" s="14">
        <v>42950</v>
      </c>
      <c r="B2171" s="15">
        <v>0.375</v>
      </c>
      <c r="C2171" s="3">
        <v>27.2</v>
      </c>
      <c r="D2171" s="3">
        <v>30</v>
      </c>
      <c r="E2171" s="3">
        <v>3</v>
      </c>
      <c r="F2171" s="16">
        <v>25.68</v>
      </c>
      <c r="G2171">
        <v>0</v>
      </c>
    </row>
    <row r="2172" spans="1:7" ht="15.75" x14ac:dyDescent="0.5">
      <c r="A2172" s="14">
        <v>42950</v>
      </c>
      <c r="B2172" s="15">
        <v>0.41666666666424135</v>
      </c>
      <c r="C2172" s="3">
        <v>30.6</v>
      </c>
      <c r="D2172" s="3">
        <v>22</v>
      </c>
      <c r="E2172" s="3">
        <v>3</v>
      </c>
      <c r="F2172" s="16">
        <v>25.8</v>
      </c>
      <c r="G2172">
        <v>0</v>
      </c>
    </row>
    <row r="2173" spans="1:7" ht="15.75" x14ac:dyDescent="0.5">
      <c r="A2173" s="14">
        <v>42950</v>
      </c>
      <c r="B2173" s="15">
        <v>0.45833333333575865</v>
      </c>
      <c r="C2173" s="3">
        <v>31.1</v>
      </c>
      <c r="D2173" s="3">
        <v>29</v>
      </c>
      <c r="E2173" s="3">
        <v>3</v>
      </c>
      <c r="F2173" s="16">
        <v>25.98</v>
      </c>
      <c r="G2173">
        <v>0</v>
      </c>
    </row>
    <row r="2174" spans="1:7" ht="15.75" x14ac:dyDescent="0.5">
      <c r="A2174" s="14">
        <v>42950</v>
      </c>
      <c r="B2174" s="15">
        <v>0.5</v>
      </c>
      <c r="C2174" s="3">
        <v>32.799999999999997</v>
      </c>
      <c r="D2174" s="3">
        <v>23</v>
      </c>
      <c r="E2174" s="3">
        <v>5</v>
      </c>
      <c r="F2174" s="16">
        <v>26.24</v>
      </c>
      <c r="G2174">
        <v>0</v>
      </c>
    </row>
    <row r="2175" spans="1:7" ht="15.75" x14ac:dyDescent="0.5">
      <c r="A2175" s="14">
        <v>42950</v>
      </c>
      <c r="B2175" s="15">
        <v>0.54166666666424135</v>
      </c>
      <c r="C2175" s="3">
        <v>33.9</v>
      </c>
      <c r="D2175" s="3">
        <v>17</v>
      </c>
      <c r="E2175" s="3">
        <v>5</v>
      </c>
      <c r="F2175" s="16">
        <v>26.49</v>
      </c>
      <c r="G2175">
        <v>0</v>
      </c>
    </row>
    <row r="2176" spans="1:7" ht="15.75" x14ac:dyDescent="0.5">
      <c r="A2176" s="14">
        <v>42950</v>
      </c>
      <c r="B2176" s="15">
        <v>0.58333333333575865</v>
      </c>
      <c r="C2176" s="3">
        <v>34.4</v>
      </c>
      <c r="D2176" s="3">
        <v>16</v>
      </c>
      <c r="E2176" s="3">
        <v>3</v>
      </c>
      <c r="F2176" s="16">
        <v>26.76</v>
      </c>
      <c r="G2176">
        <v>0</v>
      </c>
    </row>
    <row r="2177" spans="1:7" ht="15.75" x14ac:dyDescent="0.5">
      <c r="A2177" s="14">
        <v>42950</v>
      </c>
      <c r="B2177" s="15">
        <v>0.625</v>
      </c>
      <c r="C2177" s="3">
        <v>33.9</v>
      </c>
      <c r="D2177" s="3">
        <v>27</v>
      </c>
      <c r="E2177" s="3">
        <v>10</v>
      </c>
      <c r="F2177" s="16">
        <v>26.6</v>
      </c>
      <c r="G2177">
        <v>0</v>
      </c>
    </row>
    <row r="2178" spans="1:7" ht="15.75" x14ac:dyDescent="0.5">
      <c r="A2178" s="14">
        <v>42950</v>
      </c>
      <c r="B2178" s="15">
        <v>0.66666666666424135</v>
      </c>
      <c r="C2178" s="3">
        <v>32.200000000000003</v>
      </c>
      <c r="D2178" s="3">
        <v>34</v>
      </c>
      <c r="E2178" s="3">
        <v>10</v>
      </c>
      <c r="F2178" s="16">
        <v>27</v>
      </c>
      <c r="G2178">
        <v>0</v>
      </c>
    </row>
    <row r="2179" spans="1:7" ht="15.75" x14ac:dyDescent="0.5">
      <c r="A2179" s="14">
        <v>42950</v>
      </c>
      <c r="B2179" s="15">
        <v>0.70833333333575865</v>
      </c>
      <c r="C2179" s="3">
        <v>30.6</v>
      </c>
      <c r="D2179" s="3">
        <v>39</v>
      </c>
      <c r="E2179" s="3">
        <v>7</v>
      </c>
      <c r="F2179" s="16">
        <v>27.91</v>
      </c>
      <c r="G2179">
        <v>0</v>
      </c>
    </row>
    <row r="2180" spans="1:7" ht="15.75" x14ac:dyDescent="0.5">
      <c r="A2180" s="14">
        <v>42950</v>
      </c>
      <c r="B2180" s="15">
        <v>0.75</v>
      </c>
      <c r="C2180" s="3">
        <v>31.1</v>
      </c>
      <c r="D2180" s="3">
        <v>36</v>
      </c>
      <c r="E2180" s="3">
        <v>5</v>
      </c>
      <c r="F2180" s="16">
        <v>27.56</v>
      </c>
      <c r="G2180">
        <v>0</v>
      </c>
    </row>
    <row r="2181" spans="1:7" ht="15.75" x14ac:dyDescent="0.5">
      <c r="A2181" s="14">
        <v>42950</v>
      </c>
      <c r="B2181" s="15">
        <v>0.79166666666424135</v>
      </c>
      <c r="C2181" s="3">
        <v>31.1</v>
      </c>
      <c r="D2181" s="3">
        <v>30</v>
      </c>
      <c r="E2181" s="3">
        <v>0</v>
      </c>
      <c r="F2181" s="16">
        <v>27.54</v>
      </c>
      <c r="G2181">
        <v>0</v>
      </c>
    </row>
    <row r="2182" spans="1:7" ht="15.75" x14ac:dyDescent="0.5">
      <c r="A2182" s="14">
        <v>42950</v>
      </c>
      <c r="B2182" s="15">
        <v>0.83333333333575865</v>
      </c>
      <c r="C2182" s="3">
        <v>27.8</v>
      </c>
      <c r="D2182" s="3">
        <v>38</v>
      </c>
      <c r="E2182" s="3">
        <v>0</v>
      </c>
      <c r="F2182" s="16">
        <v>27.41</v>
      </c>
      <c r="G2182">
        <v>0</v>
      </c>
    </row>
    <row r="2183" spans="1:7" ht="15.75" x14ac:dyDescent="0.5">
      <c r="A2183" s="14">
        <v>42950</v>
      </c>
      <c r="B2183" s="15">
        <v>0.875</v>
      </c>
      <c r="C2183" s="3">
        <v>24.4</v>
      </c>
      <c r="D2183" s="3">
        <v>43</v>
      </c>
      <c r="E2183" s="3">
        <v>3</v>
      </c>
      <c r="F2183" s="16">
        <v>27.3</v>
      </c>
      <c r="G2183">
        <v>0</v>
      </c>
    </row>
    <row r="2184" spans="1:7" ht="15.75" x14ac:dyDescent="0.5">
      <c r="A2184" s="14">
        <v>42950</v>
      </c>
      <c r="B2184" s="15">
        <v>0.91666666666424135</v>
      </c>
      <c r="C2184" s="3">
        <v>22.8</v>
      </c>
      <c r="D2184" s="3">
        <v>53</v>
      </c>
      <c r="E2184" s="3">
        <v>5</v>
      </c>
      <c r="F2184" s="16">
        <v>27.22</v>
      </c>
      <c r="G2184">
        <v>0</v>
      </c>
    </row>
    <row r="2185" spans="1:7" ht="15.75" x14ac:dyDescent="0.5">
      <c r="A2185" s="14">
        <v>42950</v>
      </c>
      <c r="B2185" s="15">
        <v>0.95833333333575865</v>
      </c>
      <c r="C2185" s="3">
        <v>21.7</v>
      </c>
      <c r="D2185" s="3">
        <v>47</v>
      </c>
      <c r="E2185" s="3">
        <v>5</v>
      </c>
      <c r="F2185" s="16">
        <v>27.1</v>
      </c>
      <c r="G2185">
        <v>0</v>
      </c>
    </row>
    <row r="2186" spans="1:7" ht="15.75" x14ac:dyDescent="0.5">
      <c r="A2186" s="14">
        <v>42951</v>
      </c>
      <c r="B2186" s="15">
        <v>0</v>
      </c>
      <c r="C2186" s="3">
        <v>21.1</v>
      </c>
      <c r="D2186" s="3">
        <v>42</v>
      </c>
      <c r="E2186" s="3">
        <v>9</v>
      </c>
      <c r="F2186" s="16">
        <v>26.93</v>
      </c>
      <c r="G2186">
        <v>0</v>
      </c>
    </row>
    <row r="2187" spans="1:7" ht="15.75" x14ac:dyDescent="0.5">
      <c r="A2187" s="14">
        <v>42951</v>
      </c>
      <c r="B2187" s="15">
        <v>4.1666666664241347E-2</v>
      </c>
      <c r="C2187" s="3">
        <v>21.1</v>
      </c>
      <c r="D2187" s="3">
        <v>44</v>
      </c>
      <c r="E2187" s="3">
        <v>5</v>
      </c>
      <c r="F2187" s="16">
        <v>26.72</v>
      </c>
      <c r="G2187">
        <v>0</v>
      </c>
    </row>
    <row r="2188" spans="1:7" ht="15.75" x14ac:dyDescent="0.5">
      <c r="A2188" s="14">
        <v>42951</v>
      </c>
      <c r="B2188" s="15">
        <v>8.3333333335758653E-2</v>
      </c>
      <c r="C2188" s="3">
        <v>19.399999999999999</v>
      </c>
      <c r="D2188" s="3">
        <v>45</v>
      </c>
      <c r="E2188" s="3">
        <v>6</v>
      </c>
      <c r="F2188" s="16">
        <v>26.54</v>
      </c>
      <c r="G2188">
        <v>0</v>
      </c>
    </row>
    <row r="2189" spans="1:7" ht="15.75" x14ac:dyDescent="0.5">
      <c r="A2189" s="14">
        <v>42951</v>
      </c>
      <c r="B2189" s="15">
        <v>0.125</v>
      </c>
      <c r="C2189" s="3">
        <v>18.3</v>
      </c>
      <c r="D2189" s="3">
        <v>54</v>
      </c>
      <c r="E2189" s="3">
        <v>3</v>
      </c>
      <c r="F2189" s="16">
        <v>26.37</v>
      </c>
      <c r="G2189">
        <v>0</v>
      </c>
    </row>
    <row r="2190" spans="1:7" ht="15.75" x14ac:dyDescent="0.5">
      <c r="A2190" s="14">
        <v>42951</v>
      </c>
      <c r="B2190" s="15">
        <v>0.16666666666424135</v>
      </c>
      <c r="C2190" s="3">
        <v>18.3</v>
      </c>
      <c r="D2190" s="3">
        <v>54</v>
      </c>
      <c r="E2190" s="3">
        <v>7</v>
      </c>
      <c r="F2190" s="16">
        <v>26.26</v>
      </c>
      <c r="G2190">
        <v>0</v>
      </c>
    </row>
    <row r="2191" spans="1:7" ht="15.75" x14ac:dyDescent="0.5">
      <c r="A2191" s="14">
        <v>42951</v>
      </c>
      <c r="B2191" s="15">
        <v>0.20833333333575865</v>
      </c>
      <c r="C2191" s="3">
        <v>18.3</v>
      </c>
      <c r="D2191" s="3">
        <v>51</v>
      </c>
      <c r="E2191" s="3">
        <v>5</v>
      </c>
      <c r="F2191" s="16">
        <v>26.06</v>
      </c>
      <c r="G2191">
        <v>0</v>
      </c>
    </row>
    <row r="2192" spans="1:7" ht="15.75" x14ac:dyDescent="0.5">
      <c r="A2192" s="14">
        <v>42951</v>
      </c>
      <c r="B2192" s="15">
        <v>0.25</v>
      </c>
      <c r="C2192" s="3">
        <v>18.3</v>
      </c>
      <c r="D2192" s="3">
        <v>51</v>
      </c>
      <c r="E2192" s="3">
        <v>5</v>
      </c>
      <c r="F2192" s="16">
        <v>25.93</v>
      </c>
      <c r="G2192">
        <v>0</v>
      </c>
    </row>
    <row r="2193" spans="1:7" ht="15.75" x14ac:dyDescent="0.5">
      <c r="A2193" s="14">
        <v>42951</v>
      </c>
      <c r="B2193" s="15">
        <v>0.29166666666424135</v>
      </c>
      <c r="C2193" s="3">
        <v>21.1</v>
      </c>
      <c r="D2193" s="3">
        <v>49</v>
      </c>
      <c r="E2193" s="3">
        <v>6</v>
      </c>
      <c r="F2193" s="16">
        <v>25.81</v>
      </c>
      <c r="G2193">
        <v>0</v>
      </c>
    </row>
    <row r="2194" spans="1:7" ht="15.75" x14ac:dyDescent="0.5">
      <c r="A2194" s="14">
        <v>42951</v>
      </c>
      <c r="B2194" s="15">
        <v>0.33333333333575865</v>
      </c>
      <c r="C2194" s="3">
        <v>23.9</v>
      </c>
      <c r="D2194" s="3">
        <v>41</v>
      </c>
      <c r="E2194" s="3">
        <v>8</v>
      </c>
      <c r="F2194" s="16">
        <v>25.71</v>
      </c>
      <c r="G2194">
        <v>0</v>
      </c>
    </row>
    <row r="2195" spans="1:7" ht="15.75" x14ac:dyDescent="0.5">
      <c r="A2195" s="14">
        <v>42951</v>
      </c>
      <c r="B2195" s="15">
        <v>0.375</v>
      </c>
      <c r="C2195" s="3">
        <v>26.7</v>
      </c>
      <c r="D2195" s="3">
        <v>34</v>
      </c>
      <c r="E2195" s="3">
        <v>8</v>
      </c>
      <c r="F2195" s="16">
        <v>25.67</v>
      </c>
      <c r="G2195">
        <v>0</v>
      </c>
    </row>
    <row r="2196" spans="1:7" ht="15.75" x14ac:dyDescent="0.5">
      <c r="A2196" s="14">
        <v>42951</v>
      </c>
      <c r="B2196" s="15">
        <v>0.41666666666424135</v>
      </c>
      <c r="C2196" s="3">
        <v>28.3</v>
      </c>
      <c r="D2196" s="3">
        <v>31</v>
      </c>
      <c r="E2196" s="3">
        <v>3</v>
      </c>
      <c r="F2196" s="16">
        <v>25.72</v>
      </c>
      <c r="G2196">
        <v>0</v>
      </c>
    </row>
    <row r="2197" spans="1:7" ht="15.75" x14ac:dyDescent="0.5">
      <c r="A2197" s="14">
        <v>42951</v>
      </c>
      <c r="B2197" s="15">
        <v>0.45833333333575865</v>
      </c>
      <c r="C2197" s="3">
        <v>27.2</v>
      </c>
      <c r="D2197" s="3">
        <v>35</v>
      </c>
      <c r="E2197" s="3">
        <v>6</v>
      </c>
      <c r="F2197" s="16">
        <v>25.91</v>
      </c>
      <c r="G2197">
        <v>0</v>
      </c>
    </row>
    <row r="2198" spans="1:7" ht="15.75" x14ac:dyDescent="0.5">
      <c r="A2198" s="14">
        <v>42951</v>
      </c>
      <c r="B2198" s="15">
        <v>0.5</v>
      </c>
      <c r="C2198" s="3">
        <v>28.9</v>
      </c>
      <c r="D2198" s="3">
        <v>32</v>
      </c>
      <c r="E2198" s="3">
        <v>7</v>
      </c>
      <c r="F2198" s="16">
        <v>25.85</v>
      </c>
      <c r="G2198">
        <v>0</v>
      </c>
    </row>
    <row r="2199" spans="1:7" ht="15.75" x14ac:dyDescent="0.5">
      <c r="A2199" s="14">
        <v>42951</v>
      </c>
      <c r="B2199" s="15">
        <v>0.54166666666424135</v>
      </c>
      <c r="C2199" s="3">
        <v>31.1</v>
      </c>
      <c r="D2199" s="3">
        <v>26</v>
      </c>
      <c r="E2199" s="3">
        <v>6</v>
      </c>
      <c r="F2199" s="16">
        <v>25.9</v>
      </c>
      <c r="G2199">
        <v>0</v>
      </c>
    </row>
    <row r="2200" spans="1:7" ht="15.75" x14ac:dyDescent="0.5">
      <c r="A2200" s="14">
        <v>42951</v>
      </c>
      <c r="B2200" s="15">
        <v>0.58333333333575865</v>
      </c>
      <c r="C2200" s="3">
        <v>32.200000000000003</v>
      </c>
      <c r="D2200" s="3">
        <v>24</v>
      </c>
      <c r="E2200" s="3">
        <v>6</v>
      </c>
      <c r="F2200" s="16">
        <v>26.14</v>
      </c>
      <c r="G2200">
        <v>0</v>
      </c>
    </row>
    <row r="2201" spans="1:7" ht="15.75" x14ac:dyDescent="0.5">
      <c r="A2201" s="14">
        <v>42951</v>
      </c>
      <c r="B2201" s="15">
        <v>0.625</v>
      </c>
      <c r="C2201" s="3">
        <v>31.1</v>
      </c>
      <c r="D2201" s="3">
        <v>28</v>
      </c>
      <c r="E2201" s="3">
        <v>0</v>
      </c>
      <c r="F2201" s="16">
        <v>26.3</v>
      </c>
      <c r="G2201">
        <v>0</v>
      </c>
    </row>
    <row r="2202" spans="1:7" ht="15.75" x14ac:dyDescent="0.5">
      <c r="A2202" s="14">
        <v>42951</v>
      </c>
      <c r="B2202" s="15">
        <v>0.66666666666424135</v>
      </c>
      <c r="C2202" s="3">
        <v>32.799999999999997</v>
      </c>
      <c r="D2202" s="3">
        <v>20</v>
      </c>
      <c r="E2202" s="3">
        <v>6</v>
      </c>
      <c r="F2202" s="16">
        <v>26.37</v>
      </c>
      <c r="G2202">
        <v>0</v>
      </c>
    </row>
    <row r="2203" spans="1:7" ht="15.75" x14ac:dyDescent="0.5">
      <c r="A2203" s="14">
        <v>42951</v>
      </c>
      <c r="B2203" s="15">
        <v>0.70833333333575865</v>
      </c>
      <c r="C2203" s="3">
        <v>33.299999999999997</v>
      </c>
      <c r="D2203" s="3">
        <v>20</v>
      </c>
      <c r="E2203" s="3">
        <v>6</v>
      </c>
      <c r="F2203" s="16">
        <v>26.7</v>
      </c>
      <c r="G2203">
        <v>0</v>
      </c>
    </row>
    <row r="2204" spans="1:7" ht="15.75" x14ac:dyDescent="0.5">
      <c r="A2204" s="14">
        <v>42951</v>
      </c>
      <c r="B2204" s="15">
        <v>0.75</v>
      </c>
      <c r="C2204" s="3">
        <v>32.799999999999997</v>
      </c>
      <c r="D2204" s="3">
        <v>20</v>
      </c>
      <c r="E2204" s="3">
        <v>3</v>
      </c>
      <c r="F2204" s="16">
        <v>26.48</v>
      </c>
      <c r="G2204">
        <v>0</v>
      </c>
    </row>
    <row r="2205" spans="1:7" ht="15.75" x14ac:dyDescent="0.5">
      <c r="A2205" s="14">
        <v>42951</v>
      </c>
      <c r="B2205" s="15">
        <v>0.79166666666424135</v>
      </c>
      <c r="C2205" s="3">
        <v>28.9</v>
      </c>
      <c r="D2205" s="3">
        <v>46</v>
      </c>
      <c r="E2205" s="3">
        <v>7</v>
      </c>
      <c r="F2205" s="16">
        <v>26.64</v>
      </c>
      <c r="G2205">
        <v>0</v>
      </c>
    </row>
    <row r="2206" spans="1:7" ht="15.75" x14ac:dyDescent="0.5">
      <c r="A2206" s="14">
        <v>42951</v>
      </c>
      <c r="B2206" s="15">
        <v>0.83333333333575865</v>
      </c>
      <c r="C2206" s="3">
        <v>27.2</v>
      </c>
      <c r="D2206" s="3">
        <v>38</v>
      </c>
      <c r="E2206" s="3">
        <v>15</v>
      </c>
      <c r="F2206" s="16">
        <v>27.26</v>
      </c>
      <c r="G2206">
        <v>0</v>
      </c>
    </row>
    <row r="2207" spans="1:7" ht="15.75" x14ac:dyDescent="0.5">
      <c r="A2207" s="14">
        <v>42951</v>
      </c>
      <c r="B2207" s="15">
        <v>0.875</v>
      </c>
      <c r="C2207" s="3">
        <v>26.1</v>
      </c>
      <c r="D2207" s="3">
        <v>39</v>
      </c>
      <c r="E2207" s="3">
        <v>6</v>
      </c>
      <c r="F2207" s="16">
        <v>26.6</v>
      </c>
      <c r="G2207">
        <v>0</v>
      </c>
    </row>
    <row r="2208" spans="1:7" ht="15.75" x14ac:dyDescent="0.5">
      <c r="A2208" s="14">
        <v>42951</v>
      </c>
      <c r="B2208" s="15">
        <v>0.91666666666424135</v>
      </c>
      <c r="C2208" s="3">
        <v>25</v>
      </c>
      <c r="D2208" s="3">
        <v>42</v>
      </c>
      <c r="E2208" s="3">
        <v>8</v>
      </c>
      <c r="F2208" s="16">
        <v>26.34</v>
      </c>
      <c r="G2208">
        <v>0</v>
      </c>
    </row>
    <row r="2209" spans="1:7" ht="15.75" x14ac:dyDescent="0.5">
      <c r="A2209" s="14">
        <v>42951</v>
      </c>
      <c r="B2209" s="15">
        <v>0.95833333333575865</v>
      </c>
      <c r="C2209" s="3">
        <v>24.4</v>
      </c>
      <c r="D2209" s="3">
        <v>42</v>
      </c>
      <c r="E2209" s="3">
        <v>14</v>
      </c>
      <c r="F2209" s="16">
        <v>26.22</v>
      </c>
      <c r="G2209">
        <v>0</v>
      </c>
    </row>
    <row r="2210" spans="1:7" ht="15.75" x14ac:dyDescent="0.5">
      <c r="A2210" s="14">
        <v>42952</v>
      </c>
      <c r="B2210" s="15">
        <v>0</v>
      </c>
      <c r="C2210" s="3">
        <v>23.3</v>
      </c>
      <c r="D2210" s="3">
        <v>46</v>
      </c>
      <c r="E2210" s="3">
        <v>10</v>
      </c>
      <c r="F2210" s="16">
        <v>26.1</v>
      </c>
      <c r="G2210">
        <v>0</v>
      </c>
    </row>
    <row r="2211" spans="1:7" ht="15.75" x14ac:dyDescent="0.5">
      <c r="A2211" s="14">
        <v>42952</v>
      </c>
      <c r="B2211" s="15">
        <v>4.1666666664241347E-2</v>
      </c>
      <c r="C2211" s="3">
        <v>23.3</v>
      </c>
      <c r="D2211" s="3">
        <v>48</v>
      </c>
      <c r="E2211" s="3">
        <v>14</v>
      </c>
      <c r="F2211" s="16">
        <v>25.91</v>
      </c>
      <c r="G2211">
        <v>0</v>
      </c>
    </row>
    <row r="2212" spans="1:7" ht="15.75" x14ac:dyDescent="0.5">
      <c r="A2212" s="14">
        <v>42952</v>
      </c>
      <c r="B2212" s="15">
        <v>8.3333333335758653E-2</v>
      </c>
      <c r="C2212" s="3">
        <v>21.7</v>
      </c>
      <c r="D2212" s="3">
        <v>57</v>
      </c>
      <c r="E2212" s="3">
        <v>11</v>
      </c>
      <c r="F2212" s="16">
        <v>25.79</v>
      </c>
      <c r="G2212">
        <v>0</v>
      </c>
    </row>
    <row r="2213" spans="1:7" ht="15.75" x14ac:dyDescent="0.5">
      <c r="A2213" s="14">
        <v>42952</v>
      </c>
      <c r="B2213" s="15">
        <v>0.125</v>
      </c>
      <c r="C2213" s="3">
        <v>20.6</v>
      </c>
      <c r="D2213" s="3">
        <v>59</v>
      </c>
      <c r="E2213" s="3">
        <v>9</v>
      </c>
      <c r="F2213" s="16">
        <v>25.64</v>
      </c>
      <c r="G2213">
        <v>0</v>
      </c>
    </row>
    <row r="2214" spans="1:7" ht="15.75" x14ac:dyDescent="0.5">
      <c r="A2214" s="14">
        <v>42952</v>
      </c>
      <c r="B2214" s="15">
        <v>0.16666666666424135</v>
      </c>
      <c r="C2214" s="3">
        <v>21.7</v>
      </c>
      <c r="D2214" s="3">
        <v>55</v>
      </c>
      <c r="E2214" s="3">
        <v>11</v>
      </c>
      <c r="F2214" s="16">
        <v>25.51</v>
      </c>
      <c r="G2214">
        <v>0</v>
      </c>
    </row>
    <row r="2215" spans="1:7" ht="15.75" x14ac:dyDescent="0.5">
      <c r="A2215" s="14">
        <v>42952</v>
      </c>
      <c r="B2215" s="15">
        <v>0.20833333333575865</v>
      </c>
      <c r="C2215" s="3">
        <v>19.399999999999999</v>
      </c>
      <c r="D2215" s="3">
        <v>63</v>
      </c>
      <c r="E2215" s="3">
        <v>9</v>
      </c>
      <c r="F2215" s="16">
        <v>25.41</v>
      </c>
      <c r="G2215">
        <v>0</v>
      </c>
    </row>
    <row r="2216" spans="1:7" ht="15.75" x14ac:dyDescent="0.5">
      <c r="A2216" s="14">
        <v>42952</v>
      </c>
      <c r="B2216" s="15">
        <v>0.25</v>
      </c>
      <c r="C2216" s="3">
        <v>20</v>
      </c>
      <c r="D2216" s="3">
        <v>59</v>
      </c>
      <c r="E2216" s="3">
        <v>9</v>
      </c>
      <c r="F2216" s="16">
        <v>25.32</v>
      </c>
      <c r="G2216">
        <v>0</v>
      </c>
    </row>
    <row r="2217" spans="1:7" ht="15.75" x14ac:dyDescent="0.5">
      <c r="A2217" s="14">
        <v>42952</v>
      </c>
      <c r="B2217" s="15">
        <v>0.29166666666424135</v>
      </c>
      <c r="C2217" s="3">
        <v>21.1</v>
      </c>
      <c r="D2217" s="3">
        <v>57</v>
      </c>
      <c r="E2217" s="3">
        <v>7</v>
      </c>
      <c r="F2217" s="16">
        <v>25.24</v>
      </c>
      <c r="G2217">
        <v>0</v>
      </c>
    </row>
    <row r="2218" spans="1:7" ht="15.75" x14ac:dyDescent="0.5">
      <c r="A2218" s="14">
        <v>42952</v>
      </c>
      <c r="B2218" s="15">
        <v>0.33333333333575865</v>
      </c>
      <c r="C2218" s="3">
        <v>22.8</v>
      </c>
      <c r="D2218" s="3">
        <v>50</v>
      </c>
      <c r="E2218" s="3">
        <v>13</v>
      </c>
      <c r="F2218" s="16">
        <v>25.19</v>
      </c>
      <c r="G2218">
        <v>0</v>
      </c>
    </row>
    <row r="2219" spans="1:7" ht="15.75" x14ac:dyDescent="0.5">
      <c r="A2219" s="14">
        <v>42952</v>
      </c>
      <c r="B2219" s="15">
        <v>0.375</v>
      </c>
      <c r="C2219" s="3">
        <v>25.6</v>
      </c>
      <c r="D2219" s="3">
        <v>43</v>
      </c>
      <c r="E2219" s="3">
        <v>11</v>
      </c>
      <c r="F2219" s="16">
        <v>25.19</v>
      </c>
      <c r="G2219">
        <v>0</v>
      </c>
    </row>
    <row r="2220" spans="1:7" ht="15.75" x14ac:dyDescent="0.5">
      <c r="A2220" s="14">
        <v>42952</v>
      </c>
      <c r="B2220" s="15">
        <v>0.41666666666424135</v>
      </c>
      <c r="C2220" s="3">
        <v>27.2</v>
      </c>
      <c r="D2220" s="3">
        <v>35</v>
      </c>
      <c r="E2220" s="3">
        <v>3</v>
      </c>
      <c r="F2220" s="16">
        <v>25.23</v>
      </c>
      <c r="G2220">
        <v>0</v>
      </c>
    </row>
    <row r="2221" spans="1:7" ht="15.75" x14ac:dyDescent="0.5">
      <c r="A2221" s="14">
        <v>42952</v>
      </c>
      <c r="B2221" s="15">
        <v>0.45833333333575865</v>
      </c>
      <c r="C2221" s="3">
        <v>28.9</v>
      </c>
      <c r="D2221" s="3">
        <v>33</v>
      </c>
      <c r="E2221" s="3">
        <v>3</v>
      </c>
      <c r="F2221" s="16">
        <v>25.45</v>
      </c>
      <c r="G2221">
        <v>0</v>
      </c>
    </row>
    <row r="2222" spans="1:7" ht="15.75" x14ac:dyDescent="0.5">
      <c r="A2222" s="14">
        <v>42952</v>
      </c>
      <c r="B2222" s="15">
        <v>0.5</v>
      </c>
      <c r="C2222" s="3">
        <v>30</v>
      </c>
      <c r="D2222" s="3">
        <v>32</v>
      </c>
      <c r="E2222" s="3">
        <v>5</v>
      </c>
      <c r="F2222" s="16">
        <v>25.73</v>
      </c>
      <c r="G2222">
        <v>0</v>
      </c>
    </row>
    <row r="2223" spans="1:7" ht="15.75" x14ac:dyDescent="0.5">
      <c r="A2223" s="14">
        <v>42952</v>
      </c>
      <c r="B2223" s="15">
        <v>0.54166666666424135</v>
      </c>
      <c r="C2223" s="3">
        <v>30.6</v>
      </c>
      <c r="D2223" s="3">
        <v>29</v>
      </c>
      <c r="E2223" s="3">
        <v>3</v>
      </c>
      <c r="F2223" s="16">
        <v>26.18</v>
      </c>
      <c r="G2223">
        <v>0</v>
      </c>
    </row>
    <row r="2224" spans="1:7" ht="15.75" x14ac:dyDescent="0.5">
      <c r="A2224" s="14">
        <v>42952</v>
      </c>
      <c r="B2224" s="15">
        <v>0.58333333333575865</v>
      </c>
      <c r="C2224" s="3">
        <v>31.7</v>
      </c>
      <c r="D2224" s="3">
        <v>24</v>
      </c>
      <c r="E2224" s="3">
        <v>3</v>
      </c>
      <c r="F2224" s="16">
        <v>26.39</v>
      </c>
      <c r="G2224">
        <v>0</v>
      </c>
    </row>
    <row r="2225" spans="1:7" ht="15.75" x14ac:dyDescent="0.5">
      <c r="A2225" s="14">
        <v>42952</v>
      </c>
      <c r="B2225" s="15">
        <v>0.625</v>
      </c>
      <c r="C2225" s="3">
        <v>32.200000000000003</v>
      </c>
      <c r="D2225" s="3">
        <v>22</v>
      </c>
      <c r="E2225" s="3">
        <v>0</v>
      </c>
      <c r="F2225" s="16">
        <v>26.22</v>
      </c>
      <c r="G2225">
        <v>0</v>
      </c>
    </row>
    <row r="2226" spans="1:7" ht="15.75" x14ac:dyDescent="0.5">
      <c r="A2226" s="14">
        <v>42952</v>
      </c>
      <c r="B2226" s="15">
        <v>0.66666666666424135</v>
      </c>
      <c r="C2226" s="3">
        <v>32.799999999999997</v>
      </c>
      <c r="D2226" s="3">
        <v>21</v>
      </c>
      <c r="E2226" s="3">
        <v>5</v>
      </c>
      <c r="F2226" s="16">
        <v>26.11</v>
      </c>
      <c r="G2226">
        <v>0</v>
      </c>
    </row>
    <row r="2227" spans="1:7" ht="15.75" x14ac:dyDescent="0.5">
      <c r="A2227" s="14">
        <v>42952</v>
      </c>
      <c r="B2227" s="15">
        <v>0.70833333333575865</v>
      </c>
      <c r="C2227" s="3">
        <v>32.200000000000003</v>
      </c>
      <c r="D2227" s="3">
        <v>28</v>
      </c>
      <c r="E2227" s="3">
        <v>6</v>
      </c>
      <c r="F2227" s="16">
        <v>26.02</v>
      </c>
      <c r="G2227">
        <v>0</v>
      </c>
    </row>
    <row r="2228" spans="1:7" ht="15.75" x14ac:dyDescent="0.5">
      <c r="A2228" s="14">
        <v>42952</v>
      </c>
      <c r="B2228" s="15">
        <v>0.75</v>
      </c>
      <c r="C2228" s="3">
        <v>31.7</v>
      </c>
      <c r="D2228" s="3">
        <v>27</v>
      </c>
      <c r="E2228" s="3">
        <v>8</v>
      </c>
      <c r="F2228" s="16">
        <v>26.47</v>
      </c>
      <c r="G2228">
        <v>0</v>
      </c>
    </row>
    <row r="2229" spans="1:7" ht="15.75" x14ac:dyDescent="0.5">
      <c r="A2229" s="14">
        <v>42952</v>
      </c>
      <c r="B2229" s="15">
        <v>0.79166666666424135</v>
      </c>
      <c r="C2229" s="3">
        <v>30.6</v>
      </c>
      <c r="D2229" s="3">
        <v>18</v>
      </c>
      <c r="E2229" s="3">
        <v>8</v>
      </c>
      <c r="F2229" s="16">
        <v>26.69</v>
      </c>
      <c r="G2229">
        <v>0</v>
      </c>
    </row>
    <row r="2230" spans="1:7" ht="15.75" x14ac:dyDescent="0.5">
      <c r="A2230" s="14">
        <v>42952</v>
      </c>
      <c r="B2230" s="15">
        <v>0.83333333333575865</v>
      </c>
      <c r="C2230" s="3">
        <v>27.8</v>
      </c>
      <c r="D2230" s="3">
        <v>19</v>
      </c>
      <c r="E2230" s="3">
        <v>3</v>
      </c>
      <c r="F2230" s="16">
        <v>27.12</v>
      </c>
      <c r="G2230">
        <v>0</v>
      </c>
    </row>
    <row r="2231" spans="1:7" ht="15.75" x14ac:dyDescent="0.5">
      <c r="A2231" s="14">
        <v>42952</v>
      </c>
      <c r="B2231" s="15">
        <v>0.875</v>
      </c>
      <c r="C2231" s="3">
        <v>24.4</v>
      </c>
      <c r="D2231" s="3">
        <v>29</v>
      </c>
      <c r="E2231" s="3">
        <v>3</v>
      </c>
      <c r="F2231" s="16">
        <v>26.85</v>
      </c>
      <c r="G2231">
        <v>0</v>
      </c>
    </row>
    <row r="2232" spans="1:7" ht="15.75" x14ac:dyDescent="0.5">
      <c r="A2232" s="14">
        <v>42952</v>
      </c>
      <c r="B2232" s="15">
        <v>0.91666666666424135</v>
      </c>
      <c r="C2232" s="3">
        <v>23.3</v>
      </c>
      <c r="D2232" s="3">
        <v>41</v>
      </c>
      <c r="E2232" s="3">
        <v>3</v>
      </c>
      <c r="F2232" s="16">
        <v>26.36</v>
      </c>
      <c r="G2232">
        <v>0</v>
      </c>
    </row>
    <row r="2233" spans="1:7" ht="15.75" x14ac:dyDescent="0.5">
      <c r="A2233" s="14">
        <v>42952</v>
      </c>
      <c r="B2233" s="15">
        <v>0.95833333333575865</v>
      </c>
      <c r="C2233" s="3">
        <v>19.399999999999999</v>
      </c>
      <c r="D2233" s="3">
        <v>55</v>
      </c>
      <c r="E2233" s="3">
        <v>5</v>
      </c>
      <c r="F2233" s="16">
        <v>26.15</v>
      </c>
      <c r="G2233">
        <v>0</v>
      </c>
    </row>
    <row r="2234" spans="1:7" ht="15.75" x14ac:dyDescent="0.5">
      <c r="A2234" s="14">
        <v>42953</v>
      </c>
      <c r="B2234" s="15">
        <v>0</v>
      </c>
      <c r="C2234" s="3">
        <v>20.6</v>
      </c>
      <c r="D2234" s="3">
        <v>39</v>
      </c>
      <c r="E2234" s="3">
        <v>11</v>
      </c>
      <c r="F2234" s="16">
        <v>26.05</v>
      </c>
      <c r="G2234">
        <v>0</v>
      </c>
    </row>
    <row r="2235" spans="1:7" ht="15.75" x14ac:dyDescent="0.5">
      <c r="A2235" s="14">
        <v>42953</v>
      </c>
      <c r="B2235" s="15">
        <v>4.1666666664241347E-2</v>
      </c>
      <c r="C2235" s="3">
        <v>18.899999999999999</v>
      </c>
      <c r="D2235" s="3">
        <v>43</v>
      </c>
      <c r="E2235" s="3">
        <v>6</v>
      </c>
      <c r="F2235" s="16">
        <v>25.77</v>
      </c>
      <c r="G2235">
        <v>0</v>
      </c>
    </row>
    <row r="2236" spans="1:7" ht="15.75" x14ac:dyDescent="0.5">
      <c r="A2236" s="14">
        <v>42953</v>
      </c>
      <c r="B2236" s="15">
        <v>8.3333333335758653E-2</v>
      </c>
      <c r="C2236" s="3">
        <v>18.899999999999999</v>
      </c>
      <c r="D2236" s="3">
        <v>47</v>
      </c>
      <c r="E2236" s="3">
        <v>5</v>
      </c>
      <c r="F2236" s="16">
        <v>25.57</v>
      </c>
      <c r="G2236">
        <v>0</v>
      </c>
    </row>
    <row r="2237" spans="1:7" ht="15.75" x14ac:dyDescent="0.5">
      <c r="A2237" s="14">
        <v>42953</v>
      </c>
      <c r="B2237" s="15">
        <v>0.125</v>
      </c>
      <c r="C2237" s="3">
        <v>19.399999999999999</v>
      </c>
      <c r="D2237" s="3">
        <v>55</v>
      </c>
      <c r="E2237" s="3">
        <v>6</v>
      </c>
      <c r="F2237" s="16">
        <v>25.48</v>
      </c>
      <c r="G2237">
        <v>0</v>
      </c>
    </row>
    <row r="2238" spans="1:7" ht="15.75" x14ac:dyDescent="0.5">
      <c r="A2238" s="14">
        <v>42953</v>
      </c>
      <c r="B2238" s="15">
        <v>0.16666666666424135</v>
      </c>
      <c r="C2238" s="3">
        <v>18.3</v>
      </c>
      <c r="D2238" s="3">
        <v>52</v>
      </c>
      <c r="E2238" s="3">
        <v>6</v>
      </c>
      <c r="F2238" s="16">
        <v>25.38</v>
      </c>
      <c r="G2238">
        <v>0</v>
      </c>
    </row>
    <row r="2239" spans="1:7" ht="15.75" x14ac:dyDescent="0.5">
      <c r="A2239" s="14">
        <v>42953</v>
      </c>
      <c r="B2239" s="15">
        <v>0.20833333333575865</v>
      </c>
      <c r="C2239" s="3">
        <v>17.2</v>
      </c>
      <c r="D2239" s="3">
        <v>52</v>
      </c>
      <c r="E2239" s="3">
        <v>5</v>
      </c>
      <c r="F2239" s="16">
        <v>25.27</v>
      </c>
      <c r="G2239">
        <v>0</v>
      </c>
    </row>
    <row r="2240" spans="1:7" ht="15.75" x14ac:dyDescent="0.5">
      <c r="A2240" s="14">
        <v>42953</v>
      </c>
      <c r="B2240" s="15">
        <v>0.25</v>
      </c>
      <c r="C2240" s="3">
        <v>17.2</v>
      </c>
      <c r="D2240" s="3">
        <v>50</v>
      </c>
      <c r="E2240" s="3">
        <v>0</v>
      </c>
      <c r="F2240" s="16">
        <v>25.13</v>
      </c>
      <c r="G2240">
        <v>0</v>
      </c>
    </row>
    <row r="2241" spans="1:7" ht="15.75" x14ac:dyDescent="0.5">
      <c r="A2241" s="14">
        <v>42953</v>
      </c>
      <c r="B2241" s="15">
        <v>0.29166666666424135</v>
      </c>
      <c r="C2241" s="3">
        <v>20</v>
      </c>
      <c r="D2241" s="3">
        <v>45</v>
      </c>
      <c r="E2241" s="3">
        <v>0</v>
      </c>
      <c r="F2241" s="16">
        <v>24.96</v>
      </c>
      <c r="G2241">
        <v>0</v>
      </c>
    </row>
    <row r="2242" spans="1:7" ht="15.75" x14ac:dyDescent="0.5">
      <c r="A2242" s="14">
        <v>42953</v>
      </c>
      <c r="B2242" s="15">
        <v>0.33333333333575865</v>
      </c>
      <c r="C2242" s="3">
        <v>22.2</v>
      </c>
      <c r="D2242" s="3">
        <v>43</v>
      </c>
      <c r="E2242" s="3">
        <v>8</v>
      </c>
      <c r="F2242" s="16">
        <v>24.86</v>
      </c>
      <c r="G2242">
        <v>0</v>
      </c>
    </row>
    <row r="2243" spans="1:7" ht="15.75" x14ac:dyDescent="0.5">
      <c r="A2243" s="14">
        <v>42953</v>
      </c>
      <c r="B2243" s="15">
        <v>0.375</v>
      </c>
      <c r="C2243" s="3">
        <v>24.4</v>
      </c>
      <c r="D2243" s="3">
        <v>37</v>
      </c>
      <c r="E2243" s="3">
        <v>8</v>
      </c>
      <c r="F2243" s="16">
        <v>24.81</v>
      </c>
      <c r="G2243">
        <v>0</v>
      </c>
    </row>
    <row r="2244" spans="1:7" ht="15.75" x14ac:dyDescent="0.5">
      <c r="A2244" s="14">
        <v>42953</v>
      </c>
      <c r="B2244" s="15">
        <v>0.41666666666424135</v>
      </c>
      <c r="C2244" s="3">
        <v>26.1</v>
      </c>
      <c r="D2244" s="3">
        <v>35</v>
      </c>
      <c r="E2244" s="3">
        <v>3</v>
      </c>
      <c r="F2244" s="16">
        <v>24.88</v>
      </c>
      <c r="G2244">
        <v>0</v>
      </c>
    </row>
    <row r="2245" spans="1:7" ht="15.75" x14ac:dyDescent="0.5">
      <c r="A2245" s="14">
        <v>42953</v>
      </c>
      <c r="B2245" s="15">
        <v>0.45833333333575865</v>
      </c>
      <c r="C2245" s="3">
        <v>28.9</v>
      </c>
      <c r="D2245" s="3">
        <v>27</v>
      </c>
      <c r="E2245" s="3">
        <v>3</v>
      </c>
      <c r="F2245" s="16">
        <v>24.97</v>
      </c>
      <c r="G2245">
        <v>0</v>
      </c>
    </row>
    <row r="2246" spans="1:7" ht="15.75" x14ac:dyDescent="0.5">
      <c r="A2246" s="14">
        <v>42953</v>
      </c>
      <c r="B2246" s="15">
        <v>0.5</v>
      </c>
      <c r="C2246" s="3">
        <v>30.6</v>
      </c>
      <c r="D2246" s="3">
        <v>28</v>
      </c>
      <c r="E2246" s="3">
        <v>3</v>
      </c>
      <c r="F2246" s="16">
        <v>25.11</v>
      </c>
      <c r="G2246">
        <v>0</v>
      </c>
    </row>
    <row r="2247" spans="1:7" ht="15.75" x14ac:dyDescent="0.5">
      <c r="A2247" s="14">
        <v>42953</v>
      </c>
      <c r="B2247" s="15">
        <v>0.54166666666424135</v>
      </c>
      <c r="C2247" s="3">
        <v>29.4</v>
      </c>
      <c r="D2247" s="3">
        <v>30</v>
      </c>
      <c r="E2247" s="3">
        <v>0</v>
      </c>
      <c r="F2247" s="16">
        <v>25.52</v>
      </c>
      <c r="G2247">
        <v>0</v>
      </c>
    </row>
    <row r="2248" spans="1:7" ht="15.75" x14ac:dyDescent="0.5">
      <c r="A2248" s="14">
        <v>42953</v>
      </c>
      <c r="B2248" s="15">
        <v>0.58333333333575865</v>
      </c>
      <c r="C2248" s="3">
        <v>31.1</v>
      </c>
      <c r="D2248" s="3">
        <v>27</v>
      </c>
      <c r="E2248" s="3">
        <v>7</v>
      </c>
      <c r="F2248" s="16">
        <v>25.3</v>
      </c>
      <c r="G2248">
        <v>0</v>
      </c>
    </row>
    <row r="2249" spans="1:7" ht="15.75" x14ac:dyDescent="0.5">
      <c r="A2249" s="14">
        <v>42953</v>
      </c>
      <c r="B2249" s="15">
        <v>0.625</v>
      </c>
      <c r="C2249" s="3">
        <v>29.4</v>
      </c>
      <c r="D2249" s="3">
        <v>30</v>
      </c>
      <c r="E2249" s="3">
        <v>3</v>
      </c>
      <c r="F2249" s="16">
        <v>25.56</v>
      </c>
      <c r="G2249">
        <v>0</v>
      </c>
    </row>
    <row r="2250" spans="1:7" ht="15.75" x14ac:dyDescent="0.5">
      <c r="A2250" s="14">
        <v>42953</v>
      </c>
      <c r="B2250" s="15">
        <v>0.66666666666424135</v>
      </c>
      <c r="C2250" s="3">
        <v>30.6</v>
      </c>
      <c r="D2250" s="3">
        <v>30</v>
      </c>
      <c r="E2250" s="3">
        <v>13</v>
      </c>
      <c r="F2250" s="16">
        <v>25.82</v>
      </c>
      <c r="G2250">
        <v>0</v>
      </c>
    </row>
    <row r="2251" spans="1:7" ht="15.75" x14ac:dyDescent="0.5">
      <c r="A2251" s="14">
        <v>42953</v>
      </c>
      <c r="B2251" s="15">
        <v>0.70833333333575865</v>
      </c>
      <c r="C2251" s="3">
        <v>26.1</v>
      </c>
      <c r="D2251" s="3">
        <v>34</v>
      </c>
      <c r="E2251" s="3">
        <v>23</v>
      </c>
      <c r="F2251" s="16">
        <v>25.92</v>
      </c>
      <c r="G2251">
        <v>0</v>
      </c>
    </row>
    <row r="2252" spans="1:7" ht="15.75" x14ac:dyDescent="0.5">
      <c r="A2252" s="14">
        <v>42953</v>
      </c>
      <c r="B2252" s="15">
        <v>0.75</v>
      </c>
      <c r="C2252" s="3">
        <v>21.1</v>
      </c>
      <c r="D2252" s="3">
        <v>57</v>
      </c>
      <c r="E2252" s="3">
        <v>26</v>
      </c>
      <c r="F2252" s="16">
        <v>25.45</v>
      </c>
      <c r="G2252">
        <v>0</v>
      </c>
    </row>
    <row r="2253" spans="1:7" ht="15.75" x14ac:dyDescent="0.5">
      <c r="A2253" s="14">
        <v>42953</v>
      </c>
      <c r="B2253" s="15">
        <v>0.79166666666424135</v>
      </c>
      <c r="C2253" s="3">
        <v>23.3</v>
      </c>
      <c r="D2253" s="3">
        <v>46</v>
      </c>
      <c r="E2253" s="3">
        <v>11</v>
      </c>
      <c r="F2253" s="16">
        <v>25.14</v>
      </c>
      <c r="G2253">
        <v>0</v>
      </c>
    </row>
    <row r="2254" spans="1:7" ht="15.75" x14ac:dyDescent="0.5">
      <c r="A2254" s="14">
        <v>42953</v>
      </c>
      <c r="B2254" s="15">
        <v>0.83333333333575865</v>
      </c>
      <c r="C2254" s="3">
        <v>23.9</v>
      </c>
      <c r="D2254" s="3">
        <v>37</v>
      </c>
      <c r="E2254" s="3">
        <v>5</v>
      </c>
      <c r="F2254" s="16">
        <v>24.94</v>
      </c>
      <c r="G2254">
        <v>0</v>
      </c>
    </row>
    <row r="2255" spans="1:7" ht="15.75" x14ac:dyDescent="0.5">
      <c r="A2255" s="14">
        <v>42953</v>
      </c>
      <c r="B2255" s="15">
        <v>0.875</v>
      </c>
      <c r="C2255" s="3">
        <v>21.7</v>
      </c>
      <c r="D2255" s="3">
        <v>44</v>
      </c>
      <c r="E2255" s="3">
        <v>7</v>
      </c>
      <c r="F2255" s="16">
        <v>24.97</v>
      </c>
      <c r="G2255">
        <v>0</v>
      </c>
    </row>
    <row r="2256" spans="1:7" ht="15.75" x14ac:dyDescent="0.5">
      <c r="A2256" s="14">
        <v>42953</v>
      </c>
      <c r="B2256" s="15">
        <v>0.91666666666424135</v>
      </c>
      <c r="C2256" s="3">
        <v>20</v>
      </c>
      <c r="D2256" s="3">
        <v>59</v>
      </c>
      <c r="E2256" s="3">
        <v>6</v>
      </c>
      <c r="F2256" s="16">
        <v>24.87</v>
      </c>
      <c r="G2256">
        <v>0</v>
      </c>
    </row>
    <row r="2257" spans="1:7" ht="15.75" x14ac:dyDescent="0.5">
      <c r="A2257" s="14">
        <v>42953</v>
      </c>
      <c r="B2257" s="15">
        <v>0.95833333333575865</v>
      </c>
      <c r="C2257" s="3">
        <v>18.3</v>
      </c>
      <c r="D2257" s="3">
        <v>68</v>
      </c>
      <c r="E2257" s="3">
        <v>9</v>
      </c>
      <c r="F2257" s="16">
        <v>24.63</v>
      </c>
      <c r="G2257">
        <v>0</v>
      </c>
    </row>
    <row r="2258" spans="1:7" ht="15.75" x14ac:dyDescent="0.5">
      <c r="A2258" s="14">
        <v>42954</v>
      </c>
      <c r="B2258" s="15">
        <v>0</v>
      </c>
      <c r="C2258" s="3">
        <v>18.899999999999999</v>
      </c>
      <c r="D2258" s="3">
        <v>63</v>
      </c>
      <c r="E2258" s="3">
        <v>8</v>
      </c>
      <c r="F2258" s="16">
        <v>24.49</v>
      </c>
      <c r="G2258">
        <v>0</v>
      </c>
    </row>
    <row r="2259" spans="1:7" ht="15.75" x14ac:dyDescent="0.5">
      <c r="A2259" s="14">
        <v>42954</v>
      </c>
      <c r="B2259" s="15">
        <v>4.1666666664241347E-2</v>
      </c>
      <c r="C2259" s="3">
        <v>17.8</v>
      </c>
      <c r="D2259" s="3">
        <v>65</v>
      </c>
      <c r="E2259" s="3">
        <v>8</v>
      </c>
      <c r="F2259" s="16">
        <v>24.39</v>
      </c>
      <c r="G2259">
        <v>0</v>
      </c>
    </row>
    <row r="2260" spans="1:7" ht="15.75" x14ac:dyDescent="0.5">
      <c r="A2260" s="14">
        <v>42954</v>
      </c>
      <c r="B2260" s="15">
        <v>8.3333333335758653E-2</v>
      </c>
      <c r="C2260" s="3">
        <v>17.2</v>
      </c>
      <c r="D2260" s="3">
        <v>65</v>
      </c>
      <c r="E2260" s="3">
        <v>8</v>
      </c>
      <c r="F2260" s="16">
        <v>24.31</v>
      </c>
      <c r="G2260">
        <v>0</v>
      </c>
    </row>
    <row r="2261" spans="1:7" ht="15.75" x14ac:dyDescent="0.5">
      <c r="A2261" s="14">
        <v>42954</v>
      </c>
      <c r="B2261" s="15">
        <v>0.125</v>
      </c>
      <c r="C2261" s="3">
        <v>17.8</v>
      </c>
      <c r="D2261" s="3">
        <v>63</v>
      </c>
      <c r="E2261" s="3">
        <v>6</v>
      </c>
      <c r="F2261" s="16">
        <v>24.22</v>
      </c>
      <c r="G2261">
        <v>0</v>
      </c>
    </row>
    <row r="2262" spans="1:7" ht="15.75" x14ac:dyDescent="0.5">
      <c r="A2262" s="14">
        <v>42954</v>
      </c>
      <c r="B2262" s="15">
        <v>0.16666666666424135</v>
      </c>
      <c r="C2262" s="3">
        <v>17.2</v>
      </c>
      <c r="D2262" s="3">
        <v>65</v>
      </c>
      <c r="E2262" s="3">
        <v>8</v>
      </c>
      <c r="F2262" s="16">
        <v>24.08</v>
      </c>
      <c r="G2262">
        <v>0</v>
      </c>
    </row>
    <row r="2263" spans="1:7" ht="15.75" x14ac:dyDescent="0.5">
      <c r="A2263" s="14">
        <v>42954</v>
      </c>
      <c r="B2263" s="15">
        <v>0.20833333333575865</v>
      </c>
      <c r="C2263" s="3">
        <v>16.7</v>
      </c>
      <c r="D2263" s="3">
        <v>67</v>
      </c>
      <c r="E2263" s="3">
        <v>9</v>
      </c>
      <c r="F2263" s="16">
        <v>23.96</v>
      </c>
      <c r="G2263">
        <v>0</v>
      </c>
    </row>
    <row r="2264" spans="1:7" ht="15.75" x14ac:dyDescent="0.5">
      <c r="A2264" s="14">
        <v>42954</v>
      </c>
      <c r="B2264" s="15">
        <v>0.25</v>
      </c>
      <c r="C2264" s="3">
        <v>17.2</v>
      </c>
      <c r="D2264" s="3">
        <v>65</v>
      </c>
      <c r="E2264" s="3">
        <v>8</v>
      </c>
      <c r="F2264" s="16">
        <v>23.82</v>
      </c>
      <c r="G2264">
        <v>0</v>
      </c>
    </row>
    <row r="2265" spans="1:7" ht="15.75" x14ac:dyDescent="0.5">
      <c r="A2265" s="14">
        <v>42954</v>
      </c>
      <c r="B2265" s="15">
        <v>0.29166666666424135</v>
      </c>
      <c r="C2265" s="3">
        <v>17.8</v>
      </c>
      <c r="D2265" s="3">
        <v>65</v>
      </c>
      <c r="E2265" s="3">
        <v>3</v>
      </c>
      <c r="F2265" s="16">
        <v>23.62</v>
      </c>
      <c r="G2265">
        <v>0</v>
      </c>
    </row>
    <row r="2266" spans="1:7" ht="15.75" x14ac:dyDescent="0.5">
      <c r="A2266" s="14">
        <v>42954</v>
      </c>
      <c r="B2266" s="15">
        <v>0.33333333333575865</v>
      </c>
      <c r="C2266" s="3">
        <v>18.899999999999999</v>
      </c>
      <c r="D2266" s="3">
        <v>61</v>
      </c>
      <c r="E2266" s="3">
        <v>6</v>
      </c>
      <c r="F2266" s="16">
        <v>23.51</v>
      </c>
      <c r="G2266">
        <v>0</v>
      </c>
    </row>
    <row r="2267" spans="1:7" ht="15.75" x14ac:dyDescent="0.5">
      <c r="A2267" s="14">
        <v>42954</v>
      </c>
      <c r="B2267" s="15">
        <v>0.375</v>
      </c>
      <c r="C2267" s="3">
        <v>21.1</v>
      </c>
      <c r="D2267" s="3">
        <v>51</v>
      </c>
      <c r="E2267" s="3">
        <v>9</v>
      </c>
      <c r="F2267" s="16">
        <v>23.43</v>
      </c>
      <c r="G2267">
        <v>0</v>
      </c>
    </row>
    <row r="2268" spans="1:7" ht="15.75" x14ac:dyDescent="0.5">
      <c r="A2268" s="14">
        <v>42954</v>
      </c>
      <c r="B2268" s="15">
        <v>0.41666666666424135</v>
      </c>
      <c r="C2268" s="3">
        <v>23.9</v>
      </c>
      <c r="D2268" s="3">
        <v>41</v>
      </c>
      <c r="E2268" s="3">
        <v>7</v>
      </c>
      <c r="F2268" s="16">
        <v>23.47</v>
      </c>
      <c r="G2268">
        <v>0</v>
      </c>
    </row>
    <row r="2269" spans="1:7" ht="15.75" x14ac:dyDescent="0.5">
      <c r="A2269" s="14">
        <v>42954</v>
      </c>
      <c r="B2269" s="15">
        <v>0.45833333333575865</v>
      </c>
      <c r="C2269" s="3">
        <v>25</v>
      </c>
      <c r="D2269" s="3">
        <v>43</v>
      </c>
      <c r="E2269" s="3">
        <v>6</v>
      </c>
      <c r="F2269" s="16">
        <v>23.59</v>
      </c>
      <c r="G2269">
        <v>0</v>
      </c>
    </row>
    <row r="2270" spans="1:7" ht="15.75" x14ac:dyDescent="0.5">
      <c r="A2270" s="14">
        <v>42954</v>
      </c>
      <c r="B2270" s="15">
        <v>0.5</v>
      </c>
      <c r="C2270" s="3">
        <v>25.6</v>
      </c>
      <c r="D2270" s="3">
        <v>42</v>
      </c>
      <c r="E2270" s="3">
        <v>6</v>
      </c>
      <c r="F2270" s="16">
        <v>23.72</v>
      </c>
      <c r="G2270">
        <v>0</v>
      </c>
    </row>
    <row r="2271" spans="1:7" ht="15.75" x14ac:dyDescent="0.5">
      <c r="A2271" s="14">
        <v>42954</v>
      </c>
      <c r="B2271" s="15">
        <v>0.54166666666424135</v>
      </c>
      <c r="C2271" s="3">
        <v>26.1</v>
      </c>
      <c r="D2271" s="3">
        <v>38</v>
      </c>
      <c r="E2271" s="3">
        <v>6</v>
      </c>
      <c r="F2271" s="16">
        <v>23.8</v>
      </c>
      <c r="G2271">
        <v>0</v>
      </c>
    </row>
    <row r="2272" spans="1:7" ht="15.75" x14ac:dyDescent="0.5">
      <c r="A2272" s="14">
        <v>42954</v>
      </c>
      <c r="B2272" s="15">
        <v>0.58333333333575865</v>
      </c>
      <c r="C2272" s="25"/>
      <c r="D2272" s="25"/>
      <c r="E2272" s="25"/>
      <c r="F2272" s="16">
        <v>23.88</v>
      </c>
      <c r="G2272">
        <v>1</v>
      </c>
    </row>
    <row r="2273" spans="1:7" ht="15.75" x14ac:dyDescent="0.5">
      <c r="A2273" s="14">
        <v>42954</v>
      </c>
      <c r="B2273" s="15">
        <v>0.625</v>
      </c>
      <c r="C2273" s="3">
        <v>26.1</v>
      </c>
      <c r="D2273" s="3">
        <v>36</v>
      </c>
      <c r="E2273" s="3">
        <v>5</v>
      </c>
      <c r="F2273" s="16">
        <v>23.8</v>
      </c>
      <c r="G2273">
        <v>0</v>
      </c>
    </row>
    <row r="2274" spans="1:7" ht="15.75" x14ac:dyDescent="0.5">
      <c r="A2274" s="14">
        <v>42954</v>
      </c>
      <c r="B2274" s="15">
        <v>0.66666666666424135</v>
      </c>
      <c r="C2274" s="3">
        <v>26.7</v>
      </c>
      <c r="D2274" s="3">
        <v>39</v>
      </c>
      <c r="E2274" s="3">
        <v>6</v>
      </c>
      <c r="F2274" s="16">
        <v>23.98</v>
      </c>
      <c r="G2274">
        <v>0</v>
      </c>
    </row>
    <row r="2275" spans="1:7" ht="15.75" x14ac:dyDescent="0.5">
      <c r="A2275" s="14">
        <v>42954</v>
      </c>
      <c r="B2275" s="15">
        <v>0.70833333333575865</v>
      </c>
      <c r="C2275" s="3">
        <v>25.6</v>
      </c>
      <c r="D2275" s="3">
        <v>50</v>
      </c>
      <c r="E2275" s="3">
        <v>8</v>
      </c>
      <c r="F2275" s="16">
        <v>23.92</v>
      </c>
      <c r="G2275">
        <v>0</v>
      </c>
    </row>
    <row r="2276" spans="1:7" ht="15.75" x14ac:dyDescent="0.5">
      <c r="A2276" s="14">
        <v>42954</v>
      </c>
      <c r="B2276" s="15">
        <v>0.75</v>
      </c>
      <c r="C2276" s="3">
        <v>26.1</v>
      </c>
      <c r="D2276" s="3">
        <v>47</v>
      </c>
      <c r="E2276" s="3">
        <v>3</v>
      </c>
      <c r="F2276" s="16">
        <v>24.3</v>
      </c>
      <c r="G2276">
        <v>0</v>
      </c>
    </row>
    <row r="2277" spans="1:7" ht="15.75" x14ac:dyDescent="0.5">
      <c r="A2277" s="14">
        <v>42954</v>
      </c>
      <c r="B2277" s="15">
        <v>0.79166666666424135</v>
      </c>
      <c r="C2277" s="3">
        <v>24.4</v>
      </c>
      <c r="D2277" s="3">
        <v>62</v>
      </c>
      <c r="E2277" s="3">
        <v>6</v>
      </c>
      <c r="F2277" s="16">
        <v>24.26</v>
      </c>
      <c r="G2277">
        <v>0</v>
      </c>
    </row>
    <row r="2278" spans="1:7" ht="15.75" x14ac:dyDescent="0.5">
      <c r="A2278" s="14">
        <v>42954</v>
      </c>
      <c r="B2278" s="15">
        <v>0.83333333333575865</v>
      </c>
      <c r="C2278" s="3">
        <v>22.8</v>
      </c>
      <c r="D2278" s="3">
        <v>59</v>
      </c>
      <c r="E2278" s="3">
        <v>3</v>
      </c>
      <c r="F2278" s="16">
        <v>24.33</v>
      </c>
      <c r="G2278">
        <v>0</v>
      </c>
    </row>
    <row r="2279" spans="1:7" ht="15.75" x14ac:dyDescent="0.5">
      <c r="A2279" s="14">
        <v>42954</v>
      </c>
      <c r="B2279" s="15">
        <v>0.875</v>
      </c>
      <c r="C2279" s="3">
        <v>23.3</v>
      </c>
      <c r="D2279" s="3">
        <v>46</v>
      </c>
      <c r="E2279" s="3">
        <v>6</v>
      </c>
      <c r="F2279" s="16">
        <v>24.25</v>
      </c>
      <c r="G2279">
        <v>0</v>
      </c>
    </row>
    <row r="2280" spans="1:7" ht="15.75" x14ac:dyDescent="0.5">
      <c r="A2280" s="14">
        <v>42954</v>
      </c>
      <c r="B2280" s="15">
        <v>0.91666666666424135</v>
      </c>
      <c r="C2280" s="3">
        <v>22.2</v>
      </c>
      <c r="D2280" s="3">
        <v>53</v>
      </c>
      <c r="E2280" s="3">
        <v>22</v>
      </c>
      <c r="F2280" s="16">
        <v>24.15</v>
      </c>
      <c r="G2280">
        <v>0</v>
      </c>
    </row>
    <row r="2281" spans="1:7" ht="15.75" x14ac:dyDescent="0.5">
      <c r="A2281" s="14">
        <v>42954</v>
      </c>
      <c r="B2281" s="15">
        <v>0.95833333333575865</v>
      </c>
      <c r="C2281" s="3">
        <v>21.1</v>
      </c>
      <c r="D2281" s="3">
        <v>55</v>
      </c>
      <c r="E2281" s="3">
        <v>8</v>
      </c>
      <c r="F2281" s="16">
        <v>23.81</v>
      </c>
      <c r="G2281">
        <v>0</v>
      </c>
    </row>
    <row r="2282" spans="1:7" ht="15.75" x14ac:dyDescent="0.5">
      <c r="A2282" s="14">
        <v>42955</v>
      </c>
      <c r="B2282" s="15">
        <v>0</v>
      </c>
      <c r="C2282" s="3">
        <v>19.399999999999999</v>
      </c>
      <c r="D2282" s="3">
        <v>71</v>
      </c>
      <c r="E2282" s="3"/>
      <c r="F2282" s="16">
        <v>23.84</v>
      </c>
      <c r="G2282">
        <v>0</v>
      </c>
    </row>
    <row r="2283" spans="1:7" ht="15.75" x14ac:dyDescent="0.5">
      <c r="A2283" s="14">
        <v>42955</v>
      </c>
      <c r="B2283" s="15">
        <v>4.1666666664241347E-2</v>
      </c>
      <c r="C2283" s="3">
        <v>18.899999999999999</v>
      </c>
      <c r="D2283" s="3">
        <v>73</v>
      </c>
      <c r="E2283" s="3"/>
      <c r="F2283" s="16">
        <v>23.94</v>
      </c>
      <c r="G2283">
        <v>0</v>
      </c>
    </row>
    <row r="2284" spans="1:7" ht="15.75" x14ac:dyDescent="0.5">
      <c r="A2284" s="14">
        <v>42955</v>
      </c>
      <c r="B2284" s="15">
        <v>8.3333333335758653E-2</v>
      </c>
      <c r="C2284" s="3">
        <v>18.899999999999999</v>
      </c>
      <c r="D2284" s="3">
        <v>65</v>
      </c>
      <c r="E2284" s="3">
        <v>11</v>
      </c>
      <c r="F2284" s="16">
        <v>23.92</v>
      </c>
      <c r="G2284">
        <v>0</v>
      </c>
    </row>
    <row r="2285" spans="1:7" ht="15.75" x14ac:dyDescent="0.5">
      <c r="A2285" s="14">
        <v>42955</v>
      </c>
      <c r="B2285" s="15">
        <v>0.125</v>
      </c>
      <c r="C2285" s="3">
        <v>18.3</v>
      </c>
      <c r="D2285" s="3">
        <v>70</v>
      </c>
      <c r="E2285" s="3">
        <v>0</v>
      </c>
      <c r="F2285" s="16">
        <v>23.85</v>
      </c>
      <c r="G2285">
        <v>0</v>
      </c>
    </row>
    <row r="2286" spans="1:7" ht="15.75" x14ac:dyDescent="0.5">
      <c r="A2286" s="14">
        <v>42955</v>
      </c>
      <c r="B2286" s="15">
        <v>0.16666666666424135</v>
      </c>
      <c r="C2286" s="3">
        <v>18.899999999999999</v>
      </c>
      <c r="D2286" s="3">
        <v>68</v>
      </c>
      <c r="E2286" s="3">
        <v>5</v>
      </c>
      <c r="F2286" s="16">
        <v>23.78</v>
      </c>
      <c r="G2286">
        <v>0</v>
      </c>
    </row>
    <row r="2287" spans="1:7" ht="15.75" x14ac:dyDescent="0.5">
      <c r="A2287" s="14">
        <v>42955</v>
      </c>
      <c r="B2287" s="15">
        <v>0.20833333333575865</v>
      </c>
      <c r="C2287" s="3">
        <v>17.8</v>
      </c>
      <c r="D2287" s="3">
        <v>70</v>
      </c>
      <c r="E2287" s="3">
        <v>5</v>
      </c>
      <c r="F2287" s="16">
        <v>23.7</v>
      </c>
      <c r="G2287">
        <v>0</v>
      </c>
    </row>
    <row r="2288" spans="1:7" ht="15.75" x14ac:dyDescent="0.5">
      <c r="A2288" s="14">
        <v>42955</v>
      </c>
      <c r="B2288" s="15">
        <v>0.25</v>
      </c>
      <c r="C2288" s="3">
        <v>17.2</v>
      </c>
      <c r="D2288" s="3">
        <v>73</v>
      </c>
      <c r="E2288" s="3">
        <v>0</v>
      </c>
      <c r="F2288" s="16">
        <v>23.67</v>
      </c>
      <c r="G2288">
        <v>0</v>
      </c>
    </row>
    <row r="2289" spans="1:7" ht="15.75" x14ac:dyDescent="0.5">
      <c r="A2289" s="14">
        <v>42955</v>
      </c>
      <c r="B2289" s="15">
        <v>0.29166666666424135</v>
      </c>
      <c r="C2289" s="3">
        <v>18.3</v>
      </c>
      <c r="D2289" s="3">
        <v>68</v>
      </c>
      <c r="E2289" s="3">
        <v>3</v>
      </c>
      <c r="F2289" s="16">
        <v>23.62</v>
      </c>
      <c r="G2289">
        <v>0</v>
      </c>
    </row>
    <row r="2290" spans="1:7" ht="15.75" x14ac:dyDescent="0.5">
      <c r="A2290" s="14">
        <v>42955</v>
      </c>
      <c r="B2290" s="15">
        <v>0.33333333333575865</v>
      </c>
      <c r="C2290" s="3">
        <v>20.6</v>
      </c>
      <c r="D2290" s="3">
        <v>61</v>
      </c>
      <c r="E2290" s="3">
        <v>5</v>
      </c>
      <c r="F2290" s="16">
        <v>23.59</v>
      </c>
      <c r="G2290">
        <v>0</v>
      </c>
    </row>
    <row r="2291" spans="1:7" ht="15.75" x14ac:dyDescent="0.5">
      <c r="A2291" s="14">
        <v>42955</v>
      </c>
      <c r="B2291" s="15">
        <v>0.375</v>
      </c>
      <c r="C2291" s="3">
        <v>21.7</v>
      </c>
      <c r="D2291" s="3">
        <v>57</v>
      </c>
      <c r="E2291" s="3">
        <v>3</v>
      </c>
      <c r="F2291" s="16">
        <v>23.59</v>
      </c>
      <c r="G2291">
        <v>0</v>
      </c>
    </row>
    <row r="2292" spans="1:7" ht="15.75" x14ac:dyDescent="0.5">
      <c r="A2292" s="14">
        <v>42955</v>
      </c>
      <c r="B2292" s="15">
        <v>0.41666666666424135</v>
      </c>
      <c r="C2292" s="3">
        <v>22.2</v>
      </c>
      <c r="D2292" s="3">
        <v>53</v>
      </c>
      <c r="E2292" s="3">
        <v>6</v>
      </c>
      <c r="F2292" s="16">
        <v>23.68</v>
      </c>
      <c r="G2292">
        <v>0</v>
      </c>
    </row>
    <row r="2293" spans="1:7" ht="15.75" x14ac:dyDescent="0.5">
      <c r="A2293" s="14">
        <v>42955</v>
      </c>
      <c r="B2293" s="15">
        <v>0.45833333333575865</v>
      </c>
      <c r="C2293" s="3">
        <v>22.2</v>
      </c>
      <c r="D2293" s="3">
        <v>55</v>
      </c>
      <c r="E2293" s="3">
        <v>5</v>
      </c>
      <c r="F2293" s="16">
        <v>23.77</v>
      </c>
      <c r="G2293">
        <v>0</v>
      </c>
    </row>
    <row r="2294" spans="1:7" ht="15.75" x14ac:dyDescent="0.5">
      <c r="A2294" s="14">
        <v>42955</v>
      </c>
      <c r="B2294" s="15">
        <v>0.5</v>
      </c>
      <c r="C2294" s="3">
        <v>25</v>
      </c>
      <c r="D2294" s="3">
        <v>43</v>
      </c>
      <c r="E2294" s="3">
        <v>7</v>
      </c>
      <c r="F2294" s="16">
        <v>23.84</v>
      </c>
      <c r="G2294">
        <v>0</v>
      </c>
    </row>
    <row r="2295" spans="1:7" ht="15.75" x14ac:dyDescent="0.5">
      <c r="A2295" s="14">
        <v>42955</v>
      </c>
      <c r="B2295" s="15">
        <v>0.54166666666424135</v>
      </c>
      <c r="C2295" s="3">
        <v>26.1</v>
      </c>
      <c r="D2295" s="3">
        <v>36</v>
      </c>
      <c r="E2295" s="3">
        <v>0</v>
      </c>
      <c r="F2295" s="16">
        <v>24.16</v>
      </c>
      <c r="G2295">
        <v>0</v>
      </c>
    </row>
    <row r="2296" spans="1:7" ht="15.75" x14ac:dyDescent="0.5">
      <c r="A2296" s="14">
        <v>42955</v>
      </c>
      <c r="B2296" s="15">
        <v>0.58333333333575865</v>
      </c>
      <c r="C2296" s="3">
        <v>27.8</v>
      </c>
      <c r="D2296" s="3">
        <v>35</v>
      </c>
      <c r="E2296" s="3">
        <v>5</v>
      </c>
      <c r="F2296" s="16">
        <v>24.39</v>
      </c>
      <c r="G2296">
        <v>0</v>
      </c>
    </row>
    <row r="2297" spans="1:7" ht="15.75" x14ac:dyDescent="0.5">
      <c r="A2297" s="14">
        <v>42955</v>
      </c>
      <c r="B2297" s="15">
        <v>0.625</v>
      </c>
      <c r="C2297" s="3">
        <v>28.3</v>
      </c>
      <c r="D2297" s="3">
        <v>30</v>
      </c>
      <c r="E2297" s="3">
        <v>6</v>
      </c>
      <c r="F2297" s="16">
        <v>24.43</v>
      </c>
      <c r="G2297">
        <v>0</v>
      </c>
    </row>
    <row r="2298" spans="1:7" ht="15.75" x14ac:dyDescent="0.5">
      <c r="A2298" s="14">
        <v>42955</v>
      </c>
      <c r="B2298" s="15">
        <v>0.66666666666424135</v>
      </c>
      <c r="C2298" s="3">
        <v>30</v>
      </c>
      <c r="D2298" s="3">
        <v>27</v>
      </c>
      <c r="E2298" s="3">
        <v>0</v>
      </c>
      <c r="F2298" s="16">
        <v>24.65</v>
      </c>
      <c r="G2298">
        <v>0</v>
      </c>
    </row>
    <row r="2299" spans="1:7" ht="15.75" x14ac:dyDescent="0.5">
      <c r="A2299" s="14">
        <v>42955</v>
      </c>
      <c r="B2299" s="15">
        <v>0.70833333333575865</v>
      </c>
      <c r="C2299" s="3">
        <v>28.9</v>
      </c>
      <c r="D2299" s="3">
        <v>31</v>
      </c>
      <c r="E2299" s="3">
        <v>7</v>
      </c>
      <c r="F2299" s="16">
        <v>25.07</v>
      </c>
      <c r="G2299">
        <v>0</v>
      </c>
    </row>
    <row r="2300" spans="1:7" ht="15.75" x14ac:dyDescent="0.5">
      <c r="A2300" s="14">
        <v>42955</v>
      </c>
      <c r="B2300" s="15">
        <v>0.75</v>
      </c>
      <c r="C2300" s="3">
        <v>26.7</v>
      </c>
      <c r="D2300" s="3">
        <v>44</v>
      </c>
      <c r="E2300" s="3">
        <v>6</v>
      </c>
      <c r="F2300" s="16">
        <v>24.55</v>
      </c>
      <c r="G2300">
        <v>0</v>
      </c>
    </row>
    <row r="2301" spans="1:7" ht="15.75" x14ac:dyDescent="0.5">
      <c r="A2301" s="14">
        <v>42955</v>
      </c>
      <c r="B2301" s="15">
        <v>0.79166666666424135</v>
      </c>
      <c r="C2301" s="3">
        <v>23.9</v>
      </c>
      <c r="D2301" s="3">
        <v>46</v>
      </c>
      <c r="E2301" s="3">
        <v>21</v>
      </c>
      <c r="F2301" s="16">
        <v>24.5</v>
      </c>
      <c r="G2301">
        <v>0</v>
      </c>
    </row>
    <row r="2302" spans="1:7" ht="15.75" x14ac:dyDescent="0.5">
      <c r="A2302" s="14">
        <v>42955</v>
      </c>
      <c r="B2302" s="15">
        <v>0.83333333333575865</v>
      </c>
      <c r="C2302" s="3">
        <v>21.1</v>
      </c>
      <c r="D2302" s="3">
        <v>55</v>
      </c>
      <c r="E2302" s="3">
        <v>8</v>
      </c>
      <c r="F2302" s="16">
        <v>24.23</v>
      </c>
      <c r="G2302">
        <v>0</v>
      </c>
    </row>
    <row r="2303" spans="1:7" ht="15.75" x14ac:dyDescent="0.5">
      <c r="A2303" s="14">
        <v>42955</v>
      </c>
      <c r="B2303" s="15">
        <v>0.875</v>
      </c>
      <c r="C2303" s="3">
        <v>21.7</v>
      </c>
      <c r="D2303" s="3">
        <v>47</v>
      </c>
      <c r="E2303" s="3"/>
      <c r="F2303" s="16">
        <v>24.18</v>
      </c>
      <c r="G2303">
        <v>0</v>
      </c>
    </row>
    <row r="2304" spans="1:7" ht="15.75" x14ac:dyDescent="0.5">
      <c r="A2304" s="14">
        <v>42955</v>
      </c>
      <c r="B2304" s="15">
        <v>0.91666666666424135</v>
      </c>
      <c r="C2304" s="3">
        <v>20.6</v>
      </c>
      <c r="D2304" s="3">
        <v>57</v>
      </c>
      <c r="E2304" s="3">
        <v>6</v>
      </c>
      <c r="F2304" s="16">
        <v>24.03</v>
      </c>
      <c r="G2304">
        <v>0</v>
      </c>
    </row>
    <row r="2305" spans="1:7" ht="15.75" x14ac:dyDescent="0.5">
      <c r="A2305" s="14">
        <v>42955</v>
      </c>
      <c r="B2305" s="15">
        <v>0.95833333333575865</v>
      </c>
      <c r="C2305" s="3">
        <v>20</v>
      </c>
      <c r="D2305" s="3">
        <v>51</v>
      </c>
      <c r="E2305" s="3">
        <v>9</v>
      </c>
      <c r="F2305" s="16">
        <v>23.96</v>
      </c>
      <c r="G2305">
        <v>0</v>
      </c>
    </row>
    <row r="2306" spans="1:7" ht="15.75" x14ac:dyDescent="0.5">
      <c r="A2306" s="14">
        <v>42956</v>
      </c>
      <c r="B2306" s="15">
        <v>0</v>
      </c>
      <c r="C2306" s="3">
        <v>18.899999999999999</v>
      </c>
      <c r="D2306" s="3">
        <v>59</v>
      </c>
      <c r="E2306" s="3">
        <v>3</v>
      </c>
      <c r="F2306" s="16">
        <v>23.93</v>
      </c>
      <c r="G2306">
        <v>0</v>
      </c>
    </row>
    <row r="2307" spans="1:7" ht="15.75" x14ac:dyDescent="0.5">
      <c r="A2307" s="14">
        <v>42956</v>
      </c>
      <c r="B2307" s="15">
        <v>4.1666666664241347E-2</v>
      </c>
      <c r="C2307" s="3">
        <v>19.399999999999999</v>
      </c>
      <c r="D2307" s="3">
        <v>55</v>
      </c>
      <c r="E2307" s="3">
        <v>7</v>
      </c>
      <c r="F2307" s="16">
        <v>23.83</v>
      </c>
      <c r="G2307">
        <v>0</v>
      </c>
    </row>
    <row r="2308" spans="1:7" ht="15.75" x14ac:dyDescent="0.5">
      <c r="A2308" s="14">
        <v>42956</v>
      </c>
      <c r="B2308" s="15">
        <v>8.3333333335758653E-2</v>
      </c>
      <c r="C2308" s="3">
        <v>16.7</v>
      </c>
      <c r="D2308" s="3">
        <v>65</v>
      </c>
      <c r="E2308" s="3">
        <v>5</v>
      </c>
      <c r="F2308" s="16">
        <v>23.75</v>
      </c>
      <c r="G2308">
        <v>0</v>
      </c>
    </row>
    <row r="2309" spans="1:7" ht="15.75" x14ac:dyDescent="0.5">
      <c r="A2309" s="14">
        <v>42956</v>
      </c>
      <c r="B2309" s="15">
        <v>0.125</v>
      </c>
      <c r="C2309" s="3">
        <v>17.8</v>
      </c>
      <c r="D2309" s="3">
        <v>58</v>
      </c>
      <c r="E2309" s="3">
        <v>5</v>
      </c>
      <c r="F2309" s="16">
        <v>23.62</v>
      </c>
      <c r="G2309">
        <v>0</v>
      </c>
    </row>
    <row r="2310" spans="1:7" ht="15.75" x14ac:dyDescent="0.5">
      <c r="A2310" s="14">
        <v>42956</v>
      </c>
      <c r="B2310" s="15">
        <v>0.16666666666424135</v>
      </c>
      <c r="C2310" s="3">
        <v>17.2</v>
      </c>
      <c r="D2310" s="3">
        <v>68</v>
      </c>
      <c r="E2310" s="3">
        <v>7</v>
      </c>
      <c r="F2310" s="16">
        <v>23.59</v>
      </c>
      <c r="G2310">
        <v>0</v>
      </c>
    </row>
    <row r="2311" spans="1:7" ht="15.75" x14ac:dyDescent="0.5">
      <c r="A2311" s="14">
        <v>42956</v>
      </c>
      <c r="B2311" s="15">
        <v>0.20833333333575865</v>
      </c>
      <c r="C2311" s="3">
        <v>16.7</v>
      </c>
      <c r="D2311" s="3">
        <v>65</v>
      </c>
      <c r="E2311" s="3">
        <v>3</v>
      </c>
      <c r="F2311" s="16">
        <v>23.52</v>
      </c>
      <c r="G2311">
        <v>0</v>
      </c>
    </row>
    <row r="2312" spans="1:7" ht="15.75" x14ac:dyDescent="0.5">
      <c r="A2312" s="14">
        <v>42956</v>
      </c>
      <c r="B2312" s="15">
        <v>0.25</v>
      </c>
      <c r="C2312" s="3">
        <v>18.3</v>
      </c>
      <c r="D2312" s="3">
        <v>59</v>
      </c>
      <c r="E2312" s="3">
        <v>10</v>
      </c>
      <c r="F2312" s="16">
        <v>23.45</v>
      </c>
      <c r="G2312">
        <v>0</v>
      </c>
    </row>
    <row r="2313" spans="1:7" ht="15.75" x14ac:dyDescent="0.5">
      <c r="A2313" s="14">
        <v>42956</v>
      </c>
      <c r="B2313" s="15">
        <v>0.29166666666424135</v>
      </c>
      <c r="C2313" s="3">
        <v>17.8</v>
      </c>
      <c r="D2313" s="3">
        <v>63</v>
      </c>
      <c r="E2313" s="3">
        <v>6</v>
      </c>
      <c r="F2313" s="16">
        <v>23.36</v>
      </c>
      <c r="G2313">
        <v>0</v>
      </c>
    </row>
    <row r="2314" spans="1:7" ht="15.75" x14ac:dyDescent="0.5">
      <c r="A2314" s="14">
        <v>42956</v>
      </c>
      <c r="B2314" s="15">
        <v>0.33333333333575865</v>
      </c>
      <c r="C2314" s="25"/>
      <c r="D2314" s="25"/>
      <c r="E2314" s="25"/>
      <c r="F2314" s="16">
        <v>23.32</v>
      </c>
      <c r="G2314">
        <v>1</v>
      </c>
    </row>
    <row r="2315" spans="1:7" ht="15.75" x14ac:dyDescent="0.5">
      <c r="A2315" s="14">
        <v>42956</v>
      </c>
      <c r="B2315" s="15">
        <v>0.375</v>
      </c>
      <c r="C2315" s="3">
        <v>23.3</v>
      </c>
      <c r="D2315" s="3">
        <v>46</v>
      </c>
      <c r="E2315" s="3">
        <v>8</v>
      </c>
      <c r="F2315" s="16">
        <v>23.35</v>
      </c>
      <c r="G2315">
        <v>0</v>
      </c>
    </row>
    <row r="2316" spans="1:7" ht="15.75" x14ac:dyDescent="0.5">
      <c r="A2316" s="14">
        <v>42956</v>
      </c>
      <c r="B2316" s="15">
        <v>0.41666666666424135</v>
      </c>
      <c r="C2316" s="3">
        <v>22.8</v>
      </c>
      <c r="D2316" s="3">
        <v>55</v>
      </c>
      <c r="E2316" s="3">
        <v>7</v>
      </c>
      <c r="F2316" s="16">
        <v>23.38</v>
      </c>
      <c r="G2316">
        <v>0</v>
      </c>
    </row>
    <row r="2317" spans="1:7" ht="15.75" x14ac:dyDescent="0.5">
      <c r="A2317" s="14">
        <v>42956</v>
      </c>
      <c r="B2317" s="15">
        <v>0.45833333333575865</v>
      </c>
      <c r="C2317" s="3">
        <v>23.9</v>
      </c>
      <c r="D2317" s="3">
        <v>50</v>
      </c>
      <c r="E2317" s="3">
        <v>6</v>
      </c>
      <c r="F2317" s="16">
        <v>23.4</v>
      </c>
      <c r="G2317">
        <v>0</v>
      </c>
    </row>
    <row r="2318" spans="1:7" ht="15.75" x14ac:dyDescent="0.5">
      <c r="A2318" s="14">
        <v>42956</v>
      </c>
      <c r="B2318" s="15">
        <v>0.5</v>
      </c>
      <c r="C2318" s="3">
        <v>23.3</v>
      </c>
      <c r="D2318" s="3">
        <v>54</v>
      </c>
      <c r="E2318" s="3">
        <v>3</v>
      </c>
      <c r="F2318" s="16">
        <v>23.56</v>
      </c>
      <c r="G2318">
        <v>0</v>
      </c>
    </row>
    <row r="2319" spans="1:7" ht="15.75" x14ac:dyDescent="0.5">
      <c r="A2319" s="14">
        <v>42956</v>
      </c>
      <c r="B2319" s="15">
        <v>0.54166666666424135</v>
      </c>
      <c r="C2319" s="3">
        <v>27.8</v>
      </c>
      <c r="D2319" s="3">
        <v>31</v>
      </c>
      <c r="E2319" s="3">
        <v>7</v>
      </c>
      <c r="F2319" s="16">
        <v>23.68</v>
      </c>
      <c r="G2319">
        <v>0</v>
      </c>
    </row>
    <row r="2320" spans="1:7" ht="15.75" x14ac:dyDescent="0.5">
      <c r="A2320" s="14">
        <v>42956</v>
      </c>
      <c r="B2320" s="15">
        <v>0.58333333333575865</v>
      </c>
      <c r="C2320" s="3">
        <v>28.3</v>
      </c>
      <c r="D2320" s="3">
        <v>30</v>
      </c>
      <c r="E2320" s="3">
        <v>5</v>
      </c>
      <c r="F2320" s="16">
        <v>23.71</v>
      </c>
      <c r="G2320">
        <v>0</v>
      </c>
    </row>
    <row r="2321" spans="1:7" ht="15.75" x14ac:dyDescent="0.5">
      <c r="A2321" s="14">
        <v>42956</v>
      </c>
      <c r="B2321" s="15">
        <v>0.625</v>
      </c>
      <c r="C2321" s="3">
        <v>28.3</v>
      </c>
      <c r="D2321" s="3">
        <v>34</v>
      </c>
      <c r="E2321" s="3">
        <v>10</v>
      </c>
      <c r="F2321" s="16">
        <v>23.76</v>
      </c>
      <c r="G2321">
        <v>0</v>
      </c>
    </row>
    <row r="2322" spans="1:7" ht="15.75" x14ac:dyDescent="0.5">
      <c r="A2322" s="14">
        <v>42956</v>
      </c>
      <c r="B2322" s="15">
        <v>0.66666666666424135</v>
      </c>
      <c r="C2322" s="3">
        <v>28.9</v>
      </c>
      <c r="D2322" s="3">
        <v>33</v>
      </c>
      <c r="E2322" s="3">
        <v>7</v>
      </c>
      <c r="F2322" s="16">
        <v>24.21</v>
      </c>
      <c r="G2322">
        <v>0</v>
      </c>
    </row>
    <row r="2323" spans="1:7" ht="15.75" x14ac:dyDescent="0.5">
      <c r="A2323" s="14">
        <v>42956</v>
      </c>
      <c r="B2323" s="15">
        <v>0.70833333333575865</v>
      </c>
      <c r="C2323" s="3">
        <v>27.8</v>
      </c>
      <c r="D2323" s="3">
        <v>41</v>
      </c>
      <c r="E2323" s="3">
        <v>5</v>
      </c>
      <c r="F2323" s="16">
        <v>24.19</v>
      </c>
      <c r="G2323">
        <v>0</v>
      </c>
    </row>
    <row r="2324" spans="1:7" ht="15.75" x14ac:dyDescent="0.5">
      <c r="A2324" s="14">
        <v>42956</v>
      </c>
      <c r="B2324" s="15">
        <v>0.75</v>
      </c>
      <c r="C2324" s="3">
        <v>20</v>
      </c>
      <c r="D2324" s="3">
        <v>70</v>
      </c>
      <c r="E2324" s="3">
        <v>36</v>
      </c>
      <c r="F2324" s="16">
        <v>24.19</v>
      </c>
      <c r="G2324">
        <v>0</v>
      </c>
    </row>
    <row r="2325" spans="1:7" ht="15.75" x14ac:dyDescent="0.5">
      <c r="A2325" s="14">
        <v>42956</v>
      </c>
      <c r="B2325" s="15">
        <v>0.79166666666424135</v>
      </c>
      <c r="C2325" s="3">
        <v>20</v>
      </c>
      <c r="D2325" s="3">
        <v>55</v>
      </c>
      <c r="E2325" s="3">
        <v>23</v>
      </c>
      <c r="F2325" s="16">
        <v>23.93</v>
      </c>
      <c r="G2325">
        <v>0</v>
      </c>
    </row>
    <row r="2326" spans="1:7" ht="15.75" x14ac:dyDescent="0.5">
      <c r="A2326" s="14">
        <v>42956</v>
      </c>
      <c r="B2326" s="15">
        <v>0.83333333333575865</v>
      </c>
      <c r="C2326" s="3">
        <v>20</v>
      </c>
      <c r="D2326" s="3">
        <v>59</v>
      </c>
      <c r="E2326" s="3">
        <v>8</v>
      </c>
      <c r="F2326" s="16">
        <v>23.76</v>
      </c>
      <c r="G2326">
        <v>0</v>
      </c>
    </row>
    <row r="2327" spans="1:7" ht="15.75" x14ac:dyDescent="0.5">
      <c r="A2327" s="14">
        <v>42956</v>
      </c>
      <c r="B2327" s="15">
        <v>0.875</v>
      </c>
      <c r="C2327" s="3">
        <v>20</v>
      </c>
      <c r="D2327" s="3">
        <v>61</v>
      </c>
      <c r="E2327" s="3">
        <v>14</v>
      </c>
      <c r="F2327" s="16">
        <v>23.61</v>
      </c>
      <c r="G2327">
        <v>0</v>
      </c>
    </row>
    <row r="2328" spans="1:7" ht="15.75" x14ac:dyDescent="0.5">
      <c r="A2328" s="14">
        <v>42956</v>
      </c>
      <c r="B2328" s="15">
        <v>0.91666666666424135</v>
      </c>
      <c r="C2328" s="3">
        <v>20.6</v>
      </c>
      <c r="D2328" s="3">
        <v>55</v>
      </c>
      <c r="E2328" s="3">
        <v>6</v>
      </c>
      <c r="F2328" s="16">
        <v>23.55</v>
      </c>
      <c r="G2328">
        <v>0</v>
      </c>
    </row>
    <row r="2329" spans="1:7" ht="15.75" x14ac:dyDescent="0.5">
      <c r="A2329" s="14">
        <v>42956</v>
      </c>
      <c r="B2329" s="15">
        <v>0.95833333333575865</v>
      </c>
      <c r="C2329" s="3">
        <v>18.899999999999999</v>
      </c>
      <c r="D2329" s="3">
        <v>65</v>
      </c>
      <c r="E2329" s="3">
        <v>6</v>
      </c>
      <c r="F2329" s="16">
        <v>23.41</v>
      </c>
      <c r="G2329">
        <v>0</v>
      </c>
    </row>
    <row r="2330" spans="1:7" ht="15.75" x14ac:dyDescent="0.5">
      <c r="A2330" s="14">
        <v>42957</v>
      </c>
      <c r="B2330" s="15">
        <v>0</v>
      </c>
      <c r="C2330" s="3">
        <v>18.3</v>
      </c>
      <c r="D2330" s="3">
        <v>68</v>
      </c>
      <c r="E2330" s="3">
        <v>5</v>
      </c>
      <c r="F2330" s="16">
        <v>23.36</v>
      </c>
      <c r="G2330">
        <v>0</v>
      </c>
    </row>
    <row r="2331" spans="1:7" ht="15.75" x14ac:dyDescent="0.5">
      <c r="A2331" s="14">
        <v>42957</v>
      </c>
      <c r="B2331" s="15">
        <v>4.1666666664241347E-2</v>
      </c>
      <c r="C2331" s="3">
        <v>17.8</v>
      </c>
      <c r="D2331" s="3">
        <v>65</v>
      </c>
      <c r="E2331" s="3">
        <v>0</v>
      </c>
      <c r="F2331" s="16">
        <v>23.31</v>
      </c>
      <c r="G2331">
        <v>0</v>
      </c>
    </row>
    <row r="2332" spans="1:7" ht="15.75" x14ac:dyDescent="0.5">
      <c r="A2332" s="14">
        <v>42957</v>
      </c>
      <c r="B2332" s="15">
        <v>8.3333333335758653E-2</v>
      </c>
      <c r="C2332" s="3">
        <v>18.3</v>
      </c>
      <c r="D2332" s="3">
        <v>73</v>
      </c>
      <c r="E2332" s="3">
        <v>8</v>
      </c>
      <c r="F2332" s="16">
        <v>23.27</v>
      </c>
      <c r="G2332">
        <v>0</v>
      </c>
    </row>
    <row r="2333" spans="1:7" ht="15.75" x14ac:dyDescent="0.5">
      <c r="A2333" s="14">
        <v>42957</v>
      </c>
      <c r="B2333" s="15">
        <v>0.125</v>
      </c>
      <c r="C2333" s="3">
        <v>18.899999999999999</v>
      </c>
      <c r="D2333" s="3">
        <v>68</v>
      </c>
      <c r="E2333" s="3">
        <v>6</v>
      </c>
      <c r="F2333" s="16">
        <v>23.23</v>
      </c>
      <c r="G2333">
        <v>0</v>
      </c>
    </row>
    <row r="2334" spans="1:7" ht="15.75" x14ac:dyDescent="0.5">
      <c r="A2334" s="14">
        <v>42957</v>
      </c>
      <c r="B2334" s="15">
        <v>0.16666666666424135</v>
      </c>
      <c r="C2334" s="3">
        <v>17.2</v>
      </c>
      <c r="D2334" s="3">
        <v>81</v>
      </c>
      <c r="E2334" s="3">
        <v>6</v>
      </c>
      <c r="F2334" s="16">
        <v>23.2</v>
      </c>
      <c r="G2334">
        <v>0</v>
      </c>
    </row>
    <row r="2335" spans="1:7" ht="15.75" x14ac:dyDescent="0.5">
      <c r="A2335" s="14">
        <v>42957</v>
      </c>
      <c r="B2335" s="15">
        <v>0.20833333333575865</v>
      </c>
      <c r="C2335" s="3">
        <v>16.7</v>
      </c>
      <c r="D2335" s="3">
        <v>78</v>
      </c>
      <c r="E2335" s="3">
        <v>7</v>
      </c>
      <c r="F2335" s="16">
        <v>23.12</v>
      </c>
      <c r="G2335">
        <v>0</v>
      </c>
    </row>
    <row r="2336" spans="1:7" ht="15.75" x14ac:dyDescent="0.5">
      <c r="A2336" s="14">
        <v>42957</v>
      </c>
      <c r="B2336" s="15">
        <v>0.25</v>
      </c>
      <c r="C2336" s="3">
        <v>18.3</v>
      </c>
      <c r="D2336" s="3">
        <v>66</v>
      </c>
      <c r="E2336" s="3">
        <v>3</v>
      </c>
      <c r="F2336" s="16">
        <v>23</v>
      </c>
      <c r="G2336">
        <v>0</v>
      </c>
    </row>
    <row r="2337" spans="1:7" ht="15.75" x14ac:dyDescent="0.5">
      <c r="A2337" s="14">
        <v>42957</v>
      </c>
      <c r="B2337" s="15">
        <v>0.29166666666424135</v>
      </c>
      <c r="C2337" s="25"/>
      <c r="D2337" s="25"/>
      <c r="E2337" s="25"/>
      <c r="F2337" s="16">
        <v>22.89</v>
      </c>
      <c r="G2337">
        <v>1</v>
      </c>
    </row>
    <row r="2338" spans="1:7" ht="15.75" x14ac:dyDescent="0.5">
      <c r="A2338" s="14">
        <v>42957</v>
      </c>
      <c r="B2338" s="15">
        <v>0.33333333333575865</v>
      </c>
      <c r="C2338" s="3">
        <v>20.6</v>
      </c>
      <c r="D2338" s="3">
        <v>59</v>
      </c>
      <c r="E2338" s="3">
        <v>5</v>
      </c>
      <c r="F2338" s="16">
        <v>22.82</v>
      </c>
      <c r="G2338">
        <v>0</v>
      </c>
    </row>
    <row r="2339" spans="1:7" ht="15.75" x14ac:dyDescent="0.5">
      <c r="A2339" s="14">
        <v>42957</v>
      </c>
      <c r="B2339" s="15">
        <v>0.375</v>
      </c>
      <c r="C2339" s="3">
        <v>21.7</v>
      </c>
      <c r="D2339" s="3">
        <v>55</v>
      </c>
      <c r="E2339" s="3">
        <v>5</v>
      </c>
      <c r="F2339" s="16">
        <v>22.75</v>
      </c>
      <c r="G2339">
        <v>0</v>
      </c>
    </row>
    <row r="2340" spans="1:7" ht="15.75" x14ac:dyDescent="0.5">
      <c r="A2340" s="14">
        <v>42957</v>
      </c>
      <c r="B2340" s="15">
        <v>0.41666666666424135</v>
      </c>
      <c r="C2340" s="3">
        <v>23.3</v>
      </c>
      <c r="D2340" s="3">
        <v>50</v>
      </c>
      <c r="E2340" s="3">
        <v>0</v>
      </c>
      <c r="F2340" s="16">
        <v>22.74</v>
      </c>
      <c r="G2340">
        <v>0</v>
      </c>
    </row>
    <row r="2341" spans="1:7" ht="15.75" x14ac:dyDescent="0.5">
      <c r="A2341" s="14">
        <v>42957</v>
      </c>
      <c r="B2341" s="15">
        <v>0.45833333333575865</v>
      </c>
      <c r="C2341" s="3">
        <v>23.9</v>
      </c>
      <c r="D2341" s="3">
        <v>50</v>
      </c>
      <c r="E2341" s="3">
        <v>6</v>
      </c>
      <c r="F2341" s="16">
        <v>22.72</v>
      </c>
      <c r="G2341">
        <v>0</v>
      </c>
    </row>
    <row r="2342" spans="1:7" ht="15.75" x14ac:dyDescent="0.5">
      <c r="A2342" s="14">
        <v>42957</v>
      </c>
      <c r="B2342" s="15">
        <v>0.5</v>
      </c>
      <c r="C2342" s="3">
        <v>25.6</v>
      </c>
      <c r="D2342" s="3">
        <v>45</v>
      </c>
      <c r="E2342" s="3">
        <v>5</v>
      </c>
      <c r="F2342" s="16">
        <v>22.81</v>
      </c>
      <c r="G2342">
        <v>0</v>
      </c>
    </row>
    <row r="2343" spans="1:7" ht="15.75" x14ac:dyDescent="0.5">
      <c r="A2343" s="14">
        <v>42957</v>
      </c>
      <c r="B2343" s="15">
        <v>0.54166666666424135</v>
      </c>
      <c r="C2343" s="3">
        <v>27.2</v>
      </c>
      <c r="D2343" s="3">
        <v>37</v>
      </c>
      <c r="E2343" s="3">
        <v>3</v>
      </c>
      <c r="F2343" s="16">
        <v>22.95</v>
      </c>
      <c r="G2343">
        <v>0</v>
      </c>
    </row>
    <row r="2344" spans="1:7" ht="15.75" x14ac:dyDescent="0.5">
      <c r="A2344" s="14">
        <v>42957</v>
      </c>
      <c r="B2344" s="15">
        <v>0.58333333333575865</v>
      </c>
      <c r="C2344" s="3">
        <v>28.9</v>
      </c>
      <c r="D2344" s="3">
        <v>27</v>
      </c>
      <c r="E2344" s="3">
        <v>7</v>
      </c>
      <c r="F2344" s="16">
        <v>22.94</v>
      </c>
      <c r="G2344">
        <v>0</v>
      </c>
    </row>
    <row r="2345" spans="1:7" ht="15.75" x14ac:dyDescent="0.5">
      <c r="A2345" s="14">
        <v>42957</v>
      </c>
      <c r="B2345" s="15">
        <v>0.625</v>
      </c>
      <c r="C2345" s="3">
        <v>30</v>
      </c>
      <c r="D2345" s="3">
        <v>26</v>
      </c>
      <c r="E2345" s="3">
        <v>8</v>
      </c>
      <c r="F2345" s="16">
        <v>22.98</v>
      </c>
      <c r="G2345">
        <v>0</v>
      </c>
    </row>
    <row r="2346" spans="1:7" ht="15.75" x14ac:dyDescent="0.5">
      <c r="A2346" s="14">
        <v>42957</v>
      </c>
      <c r="B2346" s="15">
        <v>0.66666666666424135</v>
      </c>
      <c r="C2346" s="3">
        <v>29.4</v>
      </c>
      <c r="D2346" s="3">
        <v>35</v>
      </c>
      <c r="E2346" s="3">
        <v>7</v>
      </c>
      <c r="F2346" s="16">
        <v>22.98</v>
      </c>
      <c r="G2346">
        <v>0</v>
      </c>
    </row>
    <row r="2347" spans="1:7" ht="15.75" x14ac:dyDescent="0.5">
      <c r="A2347" s="14">
        <v>42957</v>
      </c>
      <c r="B2347" s="15">
        <v>0.70833333333575865</v>
      </c>
      <c r="C2347" s="25"/>
      <c r="D2347" s="25"/>
      <c r="E2347" s="25"/>
      <c r="F2347" s="16">
        <v>23.32</v>
      </c>
      <c r="G2347">
        <v>1</v>
      </c>
    </row>
    <row r="2348" spans="1:7" ht="15.75" x14ac:dyDescent="0.5">
      <c r="A2348" s="14">
        <v>42957</v>
      </c>
      <c r="B2348" s="15">
        <v>0.75</v>
      </c>
      <c r="C2348" s="3">
        <v>28.9</v>
      </c>
      <c r="D2348" s="3"/>
      <c r="E2348" s="3">
        <v>5</v>
      </c>
      <c r="F2348" s="16">
        <v>23.78</v>
      </c>
      <c r="G2348">
        <v>0</v>
      </c>
    </row>
    <row r="2349" spans="1:7" ht="15.75" x14ac:dyDescent="0.5">
      <c r="A2349" s="14">
        <v>42957</v>
      </c>
      <c r="B2349" s="15">
        <v>0.79166666666424135</v>
      </c>
      <c r="C2349" s="3">
        <v>26.1</v>
      </c>
      <c r="D2349" s="3">
        <v>42</v>
      </c>
      <c r="E2349" s="3">
        <v>3</v>
      </c>
      <c r="F2349" s="16">
        <v>24.17</v>
      </c>
      <c r="G2349">
        <v>0</v>
      </c>
    </row>
    <row r="2350" spans="1:7" ht="15.75" x14ac:dyDescent="0.5">
      <c r="A2350" s="14">
        <v>42957</v>
      </c>
      <c r="B2350" s="15">
        <v>0.83333333333575865</v>
      </c>
      <c r="C2350" s="3">
        <v>24.4</v>
      </c>
      <c r="D2350" s="3">
        <v>42</v>
      </c>
      <c r="E2350" s="3">
        <v>6</v>
      </c>
      <c r="F2350" s="16">
        <v>24.21</v>
      </c>
      <c r="G2350">
        <v>0</v>
      </c>
    </row>
    <row r="2351" spans="1:7" ht="15.75" x14ac:dyDescent="0.5">
      <c r="A2351" s="14">
        <v>42957</v>
      </c>
      <c r="B2351" s="15">
        <v>0.875</v>
      </c>
      <c r="C2351" s="3">
        <v>22.8</v>
      </c>
      <c r="D2351" s="3">
        <v>50</v>
      </c>
      <c r="E2351" s="3">
        <v>6</v>
      </c>
      <c r="F2351" s="16">
        <v>24.05</v>
      </c>
      <c r="G2351">
        <v>0</v>
      </c>
    </row>
    <row r="2352" spans="1:7" ht="15.75" x14ac:dyDescent="0.5">
      <c r="A2352" s="14">
        <v>42957</v>
      </c>
      <c r="B2352" s="15">
        <v>0.91666666666424135</v>
      </c>
      <c r="C2352" s="3">
        <v>22.8</v>
      </c>
      <c r="D2352" s="3">
        <v>40</v>
      </c>
      <c r="E2352" s="3">
        <v>7</v>
      </c>
      <c r="F2352" s="16">
        <v>23.98</v>
      </c>
      <c r="G2352">
        <v>0</v>
      </c>
    </row>
    <row r="2353" spans="1:7" ht="15.75" x14ac:dyDescent="0.5">
      <c r="A2353" s="14">
        <v>42957</v>
      </c>
      <c r="B2353" s="15">
        <v>0.95833333333575865</v>
      </c>
      <c r="C2353" s="3">
        <v>22.8</v>
      </c>
      <c r="D2353" s="3">
        <v>40</v>
      </c>
      <c r="E2353" s="3">
        <v>6</v>
      </c>
      <c r="F2353" s="16">
        <v>23.85</v>
      </c>
      <c r="G2353">
        <v>0</v>
      </c>
    </row>
    <row r="2354" spans="1:7" ht="15.75" x14ac:dyDescent="0.5">
      <c r="A2354" s="14">
        <v>42958</v>
      </c>
      <c r="B2354" s="15">
        <v>0</v>
      </c>
      <c r="C2354" s="3">
        <v>21.1</v>
      </c>
      <c r="D2354" s="3">
        <v>57</v>
      </c>
      <c r="E2354" s="3">
        <v>8</v>
      </c>
      <c r="F2354" s="16">
        <v>23.73</v>
      </c>
      <c r="G2354">
        <v>0</v>
      </c>
    </row>
    <row r="2355" spans="1:7" ht="15.75" x14ac:dyDescent="0.5">
      <c r="A2355" s="14">
        <v>42958</v>
      </c>
      <c r="B2355" s="15">
        <v>4.1666666664241347E-2</v>
      </c>
      <c r="C2355" s="3">
        <v>17.8</v>
      </c>
      <c r="D2355" s="3">
        <v>68</v>
      </c>
      <c r="E2355" s="3">
        <v>11</v>
      </c>
      <c r="F2355" s="16">
        <v>23.59</v>
      </c>
      <c r="G2355">
        <v>0</v>
      </c>
    </row>
    <row r="2356" spans="1:7" ht="15.75" x14ac:dyDescent="0.5">
      <c r="A2356" s="14">
        <v>42958</v>
      </c>
      <c r="B2356" s="15">
        <v>8.3333333335758653E-2</v>
      </c>
      <c r="C2356" s="3">
        <v>18.899999999999999</v>
      </c>
      <c r="D2356" s="3">
        <v>54</v>
      </c>
      <c r="E2356" s="3">
        <v>6</v>
      </c>
      <c r="F2356" s="16">
        <v>23.4</v>
      </c>
      <c r="G2356">
        <v>0</v>
      </c>
    </row>
    <row r="2357" spans="1:7" ht="15.75" x14ac:dyDescent="0.5">
      <c r="A2357" s="14">
        <v>42958</v>
      </c>
      <c r="B2357" s="15">
        <v>0.125</v>
      </c>
      <c r="C2357" s="3">
        <v>19.399999999999999</v>
      </c>
      <c r="D2357" s="3">
        <v>61</v>
      </c>
      <c r="E2357" s="3">
        <v>6</v>
      </c>
      <c r="F2357" s="16">
        <v>23.28</v>
      </c>
      <c r="G2357">
        <v>0</v>
      </c>
    </row>
    <row r="2358" spans="1:7" ht="15.75" x14ac:dyDescent="0.5">
      <c r="A2358" s="14">
        <v>42958</v>
      </c>
      <c r="B2358" s="15">
        <v>0.16666666666424135</v>
      </c>
      <c r="C2358" s="3">
        <v>18.3</v>
      </c>
      <c r="D2358" s="3">
        <v>63</v>
      </c>
      <c r="E2358" s="3">
        <v>0</v>
      </c>
      <c r="F2358" s="16">
        <v>23.18</v>
      </c>
      <c r="G2358">
        <v>0</v>
      </c>
    </row>
    <row r="2359" spans="1:7" ht="15.75" x14ac:dyDescent="0.5">
      <c r="A2359" s="14">
        <v>42958</v>
      </c>
      <c r="B2359" s="15">
        <v>0.20833333333575865</v>
      </c>
      <c r="C2359" s="3">
        <v>15.6</v>
      </c>
      <c r="D2359" s="3">
        <v>72</v>
      </c>
      <c r="E2359" s="3">
        <v>0</v>
      </c>
      <c r="F2359" s="16">
        <v>23.16</v>
      </c>
      <c r="G2359">
        <v>0</v>
      </c>
    </row>
    <row r="2360" spans="1:7" ht="15.75" x14ac:dyDescent="0.5">
      <c r="A2360" s="14">
        <v>42958</v>
      </c>
      <c r="B2360" s="15">
        <v>0.25</v>
      </c>
      <c r="C2360" s="3">
        <v>15</v>
      </c>
      <c r="D2360" s="3">
        <v>75</v>
      </c>
      <c r="E2360" s="3">
        <v>0</v>
      </c>
      <c r="F2360" s="16">
        <v>23.04</v>
      </c>
      <c r="G2360">
        <v>0</v>
      </c>
    </row>
    <row r="2361" spans="1:7" ht="15.75" x14ac:dyDescent="0.5">
      <c r="A2361" s="14">
        <v>42958</v>
      </c>
      <c r="B2361" s="15">
        <v>0.29166666666424135</v>
      </c>
      <c r="C2361" s="3">
        <v>21.7</v>
      </c>
      <c r="D2361" s="3">
        <v>42</v>
      </c>
      <c r="E2361" s="3">
        <v>7</v>
      </c>
      <c r="F2361" s="16">
        <v>22.94</v>
      </c>
      <c r="G2361">
        <v>0</v>
      </c>
    </row>
    <row r="2362" spans="1:7" ht="15.75" x14ac:dyDescent="0.5">
      <c r="A2362" s="14">
        <v>42958</v>
      </c>
      <c r="B2362" s="15">
        <v>0.33333333333575865</v>
      </c>
      <c r="C2362" s="3">
        <v>22.2</v>
      </c>
      <c r="D2362" s="3">
        <v>57</v>
      </c>
      <c r="E2362" s="3">
        <v>6</v>
      </c>
      <c r="F2362" s="16">
        <v>22.94</v>
      </c>
      <c r="G2362">
        <v>0</v>
      </c>
    </row>
    <row r="2363" spans="1:7" ht="15.75" x14ac:dyDescent="0.5">
      <c r="A2363" s="14">
        <v>42958</v>
      </c>
      <c r="B2363" s="15">
        <v>0.375</v>
      </c>
      <c r="C2363" s="3">
        <v>22.8</v>
      </c>
      <c r="D2363" s="3">
        <v>53</v>
      </c>
      <c r="E2363" s="3">
        <v>5</v>
      </c>
      <c r="F2363" s="16">
        <v>22.94</v>
      </c>
      <c r="G2363">
        <v>0</v>
      </c>
    </row>
    <row r="2364" spans="1:7" ht="15.75" x14ac:dyDescent="0.5">
      <c r="A2364" s="14">
        <v>42958</v>
      </c>
      <c r="B2364" s="15">
        <v>0.41666666666424135</v>
      </c>
      <c r="C2364" s="3">
        <v>24.4</v>
      </c>
      <c r="D2364" s="3">
        <v>50</v>
      </c>
      <c r="E2364" s="3">
        <v>6</v>
      </c>
      <c r="F2364" s="16">
        <v>22.96</v>
      </c>
      <c r="G2364">
        <v>0</v>
      </c>
    </row>
    <row r="2365" spans="1:7" ht="15.75" x14ac:dyDescent="0.5">
      <c r="A2365" s="14">
        <v>42958</v>
      </c>
      <c r="B2365" s="15">
        <v>0.45833333333575865</v>
      </c>
      <c r="C2365" s="3">
        <v>26.7</v>
      </c>
      <c r="D2365" s="3">
        <v>44</v>
      </c>
      <c r="E2365" s="3">
        <v>6</v>
      </c>
      <c r="F2365" s="16">
        <v>22.98</v>
      </c>
      <c r="G2365">
        <v>0</v>
      </c>
    </row>
    <row r="2366" spans="1:7" ht="15.75" x14ac:dyDescent="0.5">
      <c r="A2366" s="14">
        <v>42958</v>
      </c>
      <c r="B2366" s="15">
        <v>0.5</v>
      </c>
      <c r="C2366" s="3">
        <v>29.4</v>
      </c>
      <c r="D2366" s="3">
        <v>31</v>
      </c>
      <c r="E2366" s="3">
        <v>5</v>
      </c>
      <c r="F2366" s="16">
        <v>23.24</v>
      </c>
      <c r="G2366">
        <v>0</v>
      </c>
    </row>
    <row r="2367" spans="1:7" ht="15.75" x14ac:dyDescent="0.5">
      <c r="A2367" s="14">
        <v>42958</v>
      </c>
      <c r="B2367" s="15">
        <v>0.54166666666424135</v>
      </c>
      <c r="C2367" s="3">
        <v>31.1</v>
      </c>
      <c r="D2367" s="3">
        <v>24</v>
      </c>
      <c r="E2367" s="3">
        <v>5</v>
      </c>
      <c r="F2367" s="16">
        <v>23.15</v>
      </c>
      <c r="G2367">
        <v>0</v>
      </c>
    </row>
    <row r="2368" spans="1:7" ht="15.75" x14ac:dyDescent="0.5">
      <c r="A2368" s="14">
        <v>42958</v>
      </c>
      <c r="B2368" s="15">
        <v>0.58333333333575865</v>
      </c>
      <c r="C2368" s="3">
        <v>33.299999999999997</v>
      </c>
      <c r="D2368" s="3">
        <v>18</v>
      </c>
      <c r="E2368" s="3">
        <v>3</v>
      </c>
      <c r="F2368" s="16">
        <v>23.38</v>
      </c>
      <c r="G2368">
        <v>0</v>
      </c>
    </row>
    <row r="2369" spans="1:7" ht="15.75" x14ac:dyDescent="0.5">
      <c r="A2369" s="14">
        <v>42958</v>
      </c>
      <c r="B2369" s="15">
        <v>0.625</v>
      </c>
      <c r="C2369" s="3">
        <v>33.299999999999997</v>
      </c>
      <c r="D2369" s="3">
        <v>18</v>
      </c>
      <c r="E2369" s="3">
        <v>9</v>
      </c>
      <c r="F2369" s="16">
        <v>23.54</v>
      </c>
      <c r="G2369">
        <v>0</v>
      </c>
    </row>
    <row r="2370" spans="1:7" ht="15.75" x14ac:dyDescent="0.5">
      <c r="A2370" s="14">
        <v>42958</v>
      </c>
      <c r="B2370" s="15">
        <v>0.66666666666424135</v>
      </c>
      <c r="C2370" s="3">
        <v>33.299999999999997</v>
      </c>
      <c r="D2370" s="3">
        <v>15</v>
      </c>
      <c r="E2370" s="3">
        <v>9</v>
      </c>
      <c r="F2370" s="16">
        <v>23.99</v>
      </c>
      <c r="G2370">
        <v>0</v>
      </c>
    </row>
    <row r="2371" spans="1:7" ht="15.75" x14ac:dyDescent="0.5">
      <c r="A2371" s="14">
        <v>42958</v>
      </c>
      <c r="B2371" s="15">
        <v>0.70833333333575865</v>
      </c>
      <c r="C2371" s="3">
        <v>32.200000000000003</v>
      </c>
      <c r="D2371" s="3">
        <v>23</v>
      </c>
      <c r="E2371" s="3">
        <v>8</v>
      </c>
      <c r="F2371" s="16">
        <v>24.78</v>
      </c>
      <c r="G2371">
        <v>0</v>
      </c>
    </row>
    <row r="2372" spans="1:7" ht="15.75" x14ac:dyDescent="0.5">
      <c r="A2372" s="14">
        <v>42958</v>
      </c>
      <c r="B2372" s="15">
        <v>0.75</v>
      </c>
      <c r="C2372" s="3">
        <v>30.6</v>
      </c>
      <c r="D2372" s="3">
        <v>36</v>
      </c>
      <c r="E2372" s="3">
        <v>7</v>
      </c>
      <c r="F2372" s="16">
        <v>23.86</v>
      </c>
      <c r="G2372">
        <v>0</v>
      </c>
    </row>
    <row r="2373" spans="1:7" ht="15.75" x14ac:dyDescent="0.5">
      <c r="A2373" s="14">
        <v>42958</v>
      </c>
      <c r="B2373" s="15">
        <v>0.79166666666424135</v>
      </c>
      <c r="C2373" s="3">
        <v>27.8</v>
      </c>
      <c r="D2373" s="3">
        <v>49</v>
      </c>
      <c r="E2373" s="3">
        <v>8</v>
      </c>
      <c r="F2373" s="16">
        <v>25.02</v>
      </c>
      <c r="G2373">
        <v>0</v>
      </c>
    </row>
    <row r="2374" spans="1:7" ht="15.75" x14ac:dyDescent="0.5">
      <c r="A2374" s="14">
        <v>42958</v>
      </c>
      <c r="B2374" s="15">
        <v>0.83333333333575865</v>
      </c>
      <c r="C2374" s="3">
        <v>27.2</v>
      </c>
      <c r="D2374" s="3">
        <v>38</v>
      </c>
      <c r="E2374" s="3">
        <v>18</v>
      </c>
      <c r="F2374" s="16">
        <v>25.51</v>
      </c>
      <c r="G2374">
        <v>0</v>
      </c>
    </row>
    <row r="2375" spans="1:7" ht="15.75" x14ac:dyDescent="0.5">
      <c r="A2375" s="14">
        <v>42958</v>
      </c>
      <c r="B2375" s="15">
        <v>0.875</v>
      </c>
      <c r="C2375" s="3">
        <v>25.6</v>
      </c>
      <c r="D2375" s="3">
        <v>36</v>
      </c>
      <c r="E2375" s="3">
        <v>14</v>
      </c>
      <c r="F2375" s="16">
        <v>23.93</v>
      </c>
      <c r="G2375">
        <v>0</v>
      </c>
    </row>
    <row r="2376" spans="1:7" ht="15.75" x14ac:dyDescent="0.5">
      <c r="A2376" s="14">
        <v>42958</v>
      </c>
      <c r="B2376" s="15">
        <v>0.91666666666424135</v>
      </c>
      <c r="C2376" s="3">
        <v>24.4</v>
      </c>
      <c r="D2376" s="3">
        <v>39</v>
      </c>
      <c r="E2376" s="3">
        <v>16</v>
      </c>
      <c r="F2376" s="16">
        <v>23.7</v>
      </c>
      <c r="G2376">
        <v>0</v>
      </c>
    </row>
    <row r="2377" spans="1:7" ht="15.75" x14ac:dyDescent="0.5">
      <c r="A2377" s="14">
        <v>42958</v>
      </c>
      <c r="B2377" s="15">
        <v>0.95833333333575865</v>
      </c>
      <c r="C2377" s="3">
        <v>24.4</v>
      </c>
      <c r="D2377" s="3">
        <v>37</v>
      </c>
      <c r="E2377" s="3">
        <v>17</v>
      </c>
      <c r="F2377" s="16">
        <v>23.52</v>
      </c>
      <c r="G2377">
        <v>0</v>
      </c>
    </row>
    <row r="2378" spans="1:7" ht="15.75" x14ac:dyDescent="0.5">
      <c r="A2378" s="14">
        <v>42959</v>
      </c>
      <c r="B2378" s="15">
        <v>0</v>
      </c>
      <c r="C2378" s="3">
        <v>23.9</v>
      </c>
      <c r="D2378" s="3">
        <v>39</v>
      </c>
      <c r="E2378" s="3">
        <v>16</v>
      </c>
      <c r="F2378" s="16">
        <v>23.38</v>
      </c>
      <c r="G2378">
        <v>0</v>
      </c>
    </row>
    <row r="2379" spans="1:7" ht="15.75" x14ac:dyDescent="0.5">
      <c r="A2379" s="14">
        <v>42959</v>
      </c>
      <c r="B2379" s="15">
        <v>4.1666666664241347E-2</v>
      </c>
      <c r="C2379" s="3">
        <v>22.2</v>
      </c>
      <c r="D2379" s="3">
        <v>44</v>
      </c>
      <c r="E2379" s="3">
        <v>10</v>
      </c>
      <c r="F2379" s="16">
        <v>23.29</v>
      </c>
      <c r="G2379">
        <v>0</v>
      </c>
    </row>
    <row r="2380" spans="1:7" ht="15.75" x14ac:dyDescent="0.5">
      <c r="A2380" s="14">
        <v>42959</v>
      </c>
      <c r="B2380" s="15">
        <v>8.3333333335758653E-2</v>
      </c>
      <c r="C2380" s="3">
        <v>21.7</v>
      </c>
      <c r="D2380" s="3">
        <v>47</v>
      </c>
      <c r="E2380" s="3">
        <v>18</v>
      </c>
      <c r="F2380" s="16">
        <v>23.13</v>
      </c>
      <c r="G2380">
        <v>0</v>
      </c>
    </row>
    <row r="2381" spans="1:7" ht="15.75" x14ac:dyDescent="0.5">
      <c r="A2381" s="14">
        <v>42959</v>
      </c>
      <c r="B2381" s="15">
        <v>0.125</v>
      </c>
      <c r="C2381" s="3">
        <v>20.6</v>
      </c>
      <c r="D2381" s="3">
        <v>51</v>
      </c>
      <c r="E2381" s="3">
        <v>10</v>
      </c>
      <c r="F2381" s="16">
        <v>23.16</v>
      </c>
      <c r="G2381">
        <v>0</v>
      </c>
    </row>
    <row r="2382" spans="1:7" ht="15.75" x14ac:dyDescent="0.5">
      <c r="A2382" s="14">
        <v>42959</v>
      </c>
      <c r="B2382" s="15">
        <v>0.16666666666424135</v>
      </c>
      <c r="C2382" s="3">
        <v>20</v>
      </c>
      <c r="D2382" s="3">
        <v>53</v>
      </c>
      <c r="E2382" s="3">
        <v>7</v>
      </c>
      <c r="F2382" s="16">
        <v>23.18</v>
      </c>
      <c r="G2382">
        <v>0</v>
      </c>
    </row>
    <row r="2383" spans="1:7" ht="15.75" x14ac:dyDescent="0.5">
      <c r="A2383" s="14">
        <v>42959</v>
      </c>
      <c r="B2383" s="15">
        <v>0.20833333333575865</v>
      </c>
      <c r="C2383" s="3">
        <v>18.3</v>
      </c>
      <c r="D2383" s="3">
        <v>56</v>
      </c>
      <c r="E2383" s="3">
        <v>9</v>
      </c>
      <c r="F2383" s="16">
        <v>23.42</v>
      </c>
      <c r="G2383">
        <v>0</v>
      </c>
    </row>
    <row r="2384" spans="1:7" ht="15.75" x14ac:dyDescent="0.5">
      <c r="A2384" s="14">
        <v>42959</v>
      </c>
      <c r="B2384" s="15">
        <v>0.25</v>
      </c>
      <c r="C2384" s="3">
        <v>16.7</v>
      </c>
      <c r="D2384" s="3">
        <v>65</v>
      </c>
      <c r="E2384" s="3">
        <v>5</v>
      </c>
      <c r="F2384" s="16">
        <v>23.58</v>
      </c>
      <c r="G2384">
        <v>0</v>
      </c>
    </row>
    <row r="2385" spans="1:7" ht="15.75" x14ac:dyDescent="0.5">
      <c r="A2385" s="14">
        <v>42959</v>
      </c>
      <c r="B2385" s="15">
        <v>0.29166666666424135</v>
      </c>
      <c r="C2385" s="3">
        <v>19.399999999999999</v>
      </c>
      <c r="D2385" s="3">
        <v>57</v>
      </c>
      <c r="E2385" s="3">
        <v>0</v>
      </c>
      <c r="F2385" s="16">
        <v>23.25</v>
      </c>
      <c r="G2385">
        <v>0</v>
      </c>
    </row>
    <row r="2386" spans="1:7" ht="15.75" x14ac:dyDescent="0.5">
      <c r="A2386" s="14">
        <v>42959</v>
      </c>
      <c r="B2386" s="15">
        <v>0.33333333333575865</v>
      </c>
      <c r="C2386" s="3">
        <v>22.2</v>
      </c>
      <c r="D2386" s="3">
        <v>46</v>
      </c>
      <c r="E2386" s="3">
        <v>0</v>
      </c>
      <c r="F2386" s="16">
        <v>23.03</v>
      </c>
      <c r="G2386">
        <v>0</v>
      </c>
    </row>
    <row r="2387" spans="1:7" ht="15.75" x14ac:dyDescent="0.5">
      <c r="A2387" s="14">
        <v>42959</v>
      </c>
      <c r="B2387" s="15">
        <v>0.375</v>
      </c>
      <c r="C2387" s="3">
        <v>24.4</v>
      </c>
      <c r="D2387" s="3">
        <v>43</v>
      </c>
      <c r="E2387" s="3">
        <v>7</v>
      </c>
      <c r="F2387" s="16">
        <v>22.89</v>
      </c>
      <c r="G2387">
        <v>0</v>
      </c>
    </row>
    <row r="2388" spans="1:7" ht="15.75" x14ac:dyDescent="0.5">
      <c r="A2388" s="14">
        <v>42959</v>
      </c>
      <c r="B2388" s="15">
        <v>0.41666666666424135</v>
      </c>
      <c r="C2388" s="3">
        <v>25</v>
      </c>
      <c r="D2388" s="3">
        <v>40</v>
      </c>
      <c r="E2388" s="3">
        <v>5</v>
      </c>
      <c r="F2388" s="16">
        <v>22.84</v>
      </c>
      <c r="G2388">
        <v>0</v>
      </c>
    </row>
    <row r="2389" spans="1:7" ht="15.75" x14ac:dyDescent="0.5">
      <c r="A2389" s="14">
        <v>42959</v>
      </c>
      <c r="B2389" s="15">
        <v>0.45833333333575865</v>
      </c>
      <c r="C2389" s="3">
        <v>28.9</v>
      </c>
      <c r="D2389" s="3">
        <v>34</v>
      </c>
      <c r="E2389" s="3">
        <v>5</v>
      </c>
      <c r="F2389" s="16">
        <v>22.87</v>
      </c>
      <c r="G2389">
        <v>0</v>
      </c>
    </row>
    <row r="2390" spans="1:7" ht="15.75" x14ac:dyDescent="0.5">
      <c r="A2390" s="14">
        <v>42959</v>
      </c>
      <c r="B2390" s="15">
        <v>0.5</v>
      </c>
      <c r="C2390" s="3">
        <v>30.6</v>
      </c>
      <c r="D2390" s="3">
        <v>26</v>
      </c>
      <c r="E2390" s="3">
        <v>5</v>
      </c>
      <c r="F2390" s="16">
        <v>22.9</v>
      </c>
      <c r="G2390">
        <v>0</v>
      </c>
    </row>
    <row r="2391" spans="1:7" ht="15.75" x14ac:dyDescent="0.5">
      <c r="A2391" s="14">
        <v>42959</v>
      </c>
      <c r="B2391" s="15">
        <v>0.54166666666424135</v>
      </c>
      <c r="C2391" s="3">
        <v>31.7</v>
      </c>
      <c r="D2391" s="3">
        <v>23</v>
      </c>
      <c r="E2391" s="3">
        <v>5</v>
      </c>
      <c r="F2391" s="16">
        <v>22.95</v>
      </c>
      <c r="G2391">
        <v>0</v>
      </c>
    </row>
    <row r="2392" spans="1:7" ht="15.75" x14ac:dyDescent="0.5">
      <c r="A2392" s="14">
        <v>42959</v>
      </c>
      <c r="B2392" s="15">
        <v>0.58333333333575865</v>
      </c>
      <c r="C2392" s="3">
        <v>32.200000000000003</v>
      </c>
      <c r="D2392" s="3">
        <v>24</v>
      </c>
      <c r="E2392" s="3">
        <v>3</v>
      </c>
      <c r="F2392" s="16">
        <v>23.05</v>
      </c>
      <c r="G2392">
        <v>0</v>
      </c>
    </row>
    <row r="2393" spans="1:7" ht="15.75" x14ac:dyDescent="0.5">
      <c r="A2393" s="14">
        <v>42959</v>
      </c>
      <c r="B2393" s="15">
        <v>0.625</v>
      </c>
      <c r="C2393" s="3">
        <v>31.1</v>
      </c>
      <c r="D2393" s="3">
        <v>28</v>
      </c>
      <c r="E2393" s="3">
        <v>11</v>
      </c>
      <c r="F2393" s="16">
        <v>23.36</v>
      </c>
      <c r="G2393">
        <v>0</v>
      </c>
    </row>
    <row r="2394" spans="1:7" ht="15.75" x14ac:dyDescent="0.5">
      <c r="A2394" s="14">
        <v>42959</v>
      </c>
      <c r="B2394" s="15">
        <v>0.66666666666424135</v>
      </c>
      <c r="C2394" s="3">
        <v>32.200000000000003</v>
      </c>
      <c r="D2394" s="3">
        <v>24</v>
      </c>
      <c r="E2394" s="3">
        <v>5</v>
      </c>
      <c r="F2394" s="16">
        <v>24.29</v>
      </c>
      <c r="G2394">
        <v>0</v>
      </c>
    </row>
    <row r="2395" spans="1:7" ht="15.75" x14ac:dyDescent="0.5">
      <c r="A2395" s="14">
        <v>42959</v>
      </c>
      <c r="B2395" s="15">
        <v>0.70833333333575865</v>
      </c>
      <c r="C2395" s="3">
        <v>30</v>
      </c>
      <c r="D2395" s="3">
        <v>37</v>
      </c>
      <c r="E2395" s="3">
        <v>6</v>
      </c>
      <c r="F2395" s="16">
        <v>24.82</v>
      </c>
      <c r="G2395">
        <v>0</v>
      </c>
    </row>
    <row r="2396" spans="1:7" ht="15.75" x14ac:dyDescent="0.5">
      <c r="A2396" s="14">
        <v>42959</v>
      </c>
      <c r="B2396" s="15">
        <v>0.75</v>
      </c>
      <c r="C2396" s="3">
        <v>28.3</v>
      </c>
      <c r="D2396" s="3">
        <v>34</v>
      </c>
      <c r="E2396" s="3">
        <v>16</v>
      </c>
      <c r="F2396" s="16">
        <v>25.5</v>
      </c>
      <c r="G2396">
        <v>0</v>
      </c>
    </row>
    <row r="2397" spans="1:7" ht="15.75" x14ac:dyDescent="0.5">
      <c r="A2397" s="14">
        <v>42959</v>
      </c>
      <c r="B2397" s="15">
        <v>0.79166666666424135</v>
      </c>
      <c r="C2397" s="3">
        <v>26.1</v>
      </c>
      <c r="D2397" s="3">
        <v>39</v>
      </c>
      <c r="E2397" s="3">
        <v>9</v>
      </c>
      <c r="F2397" s="16">
        <v>25.44</v>
      </c>
      <c r="G2397">
        <v>0</v>
      </c>
    </row>
    <row r="2398" spans="1:7" ht="15.75" x14ac:dyDescent="0.5">
      <c r="A2398" s="14">
        <v>42959</v>
      </c>
      <c r="B2398" s="15">
        <v>0.83333333333575865</v>
      </c>
      <c r="C2398" s="3">
        <v>25</v>
      </c>
      <c r="D2398" s="3">
        <v>40</v>
      </c>
      <c r="E2398" s="3">
        <v>7</v>
      </c>
      <c r="F2398" s="16">
        <v>23.84</v>
      </c>
      <c r="G2398">
        <v>0</v>
      </c>
    </row>
    <row r="2399" spans="1:7" ht="15.75" x14ac:dyDescent="0.5">
      <c r="A2399" s="14">
        <v>42959</v>
      </c>
      <c r="B2399" s="15">
        <v>0.875</v>
      </c>
      <c r="C2399" s="3">
        <v>24.4</v>
      </c>
      <c r="D2399" s="3">
        <v>42</v>
      </c>
      <c r="E2399" s="3">
        <v>15</v>
      </c>
      <c r="F2399" s="16">
        <v>23.74</v>
      </c>
      <c r="G2399">
        <v>0</v>
      </c>
    </row>
    <row r="2400" spans="1:7" ht="15.75" x14ac:dyDescent="0.5">
      <c r="A2400" s="14">
        <v>42959</v>
      </c>
      <c r="B2400" s="15">
        <v>0.91666666666424135</v>
      </c>
      <c r="C2400" s="3">
        <v>23.9</v>
      </c>
      <c r="D2400" s="3">
        <v>40</v>
      </c>
      <c r="E2400" s="3">
        <v>25</v>
      </c>
      <c r="F2400" s="16">
        <v>23.58</v>
      </c>
      <c r="G2400">
        <v>0</v>
      </c>
    </row>
    <row r="2401" spans="1:7" ht="15.75" x14ac:dyDescent="0.5">
      <c r="A2401" s="14">
        <v>42959</v>
      </c>
      <c r="B2401" s="15">
        <v>0.95833333333575865</v>
      </c>
      <c r="C2401" s="3">
        <v>22.8</v>
      </c>
      <c r="D2401" s="3">
        <v>46</v>
      </c>
      <c r="E2401" s="3">
        <v>8</v>
      </c>
      <c r="F2401" s="16">
        <v>23.49</v>
      </c>
      <c r="G2401">
        <v>0</v>
      </c>
    </row>
    <row r="2402" spans="1:7" ht="15.75" x14ac:dyDescent="0.5">
      <c r="A2402" s="14">
        <v>42960</v>
      </c>
      <c r="B2402" s="15">
        <v>0</v>
      </c>
      <c r="C2402" s="3">
        <v>23.3</v>
      </c>
      <c r="D2402" s="3">
        <v>41</v>
      </c>
      <c r="E2402" s="3">
        <v>26</v>
      </c>
      <c r="F2402" s="16">
        <v>23.37</v>
      </c>
      <c r="G2402">
        <v>0</v>
      </c>
    </row>
    <row r="2403" spans="1:7" ht="15.75" x14ac:dyDescent="0.5">
      <c r="A2403" s="14">
        <v>42960</v>
      </c>
      <c r="B2403" s="15">
        <v>4.1666666664241347E-2</v>
      </c>
      <c r="C2403" s="3">
        <v>22.2</v>
      </c>
      <c r="D2403" s="3">
        <v>48</v>
      </c>
      <c r="E2403" s="3">
        <v>9</v>
      </c>
      <c r="F2403" s="16">
        <v>23.29</v>
      </c>
      <c r="G2403">
        <v>0</v>
      </c>
    </row>
    <row r="2404" spans="1:7" ht="15.75" x14ac:dyDescent="0.5">
      <c r="A2404" s="14">
        <v>42960</v>
      </c>
      <c r="B2404" s="15">
        <v>8.3333333335758653E-2</v>
      </c>
      <c r="C2404" s="3">
        <v>21.1</v>
      </c>
      <c r="D2404" s="3">
        <v>53</v>
      </c>
      <c r="E2404" s="3">
        <v>11</v>
      </c>
      <c r="F2404" s="16">
        <v>23.12</v>
      </c>
      <c r="G2404">
        <v>0</v>
      </c>
    </row>
    <row r="2405" spans="1:7" ht="15.75" x14ac:dyDescent="0.5">
      <c r="A2405" s="14">
        <v>42960</v>
      </c>
      <c r="B2405" s="15">
        <v>0.125</v>
      </c>
      <c r="C2405" s="3">
        <v>20.6</v>
      </c>
      <c r="D2405" s="3">
        <v>55</v>
      </c>
      <c r="E2405" s="3">
        <v>14</v>
      </c>
      <c r="F2405" s="16">
        <v>23.03</v>
      </c>
      <c r="G2405">
        <v>0</v>
      </c>
    </row>
    <row r="2406" spans="1:7" ht="15.75" x14ac:dyDescent="0.5">
      <c r="A2406" s="14">
        <v>42960</v>
      </c>
      <c r="B2406" s="15">
        <v>0.16666666666424135</v>
      </c>
      <c r="C2406" s="3">
        <v>20.6</v>
      </c>
      <c r="D2406" s="3">
        <v>53</v>
      </c>
      <c r="E2406" s="3">
        <v>7</v>
      </c>
      <c r="F2406" s="16">
        <v>23.01</v>
      </c>
      <c r="G2406">
        <v>0</v>
      </c>
    </row>
    <row r="2407" spans="1:7" ht="15.75" x14ac:dyDescent="0.5">
      <c r="A2407" s="14">
        <v>42960</v>
      </c>
      <c r="B2407" s="15">
        <v>0.20833333333575865</v>
      </c>
      <c r="C2407" s="3">
        <v>20.6</v>
      </c>
      <c r="D2407" s="3">
        <v>53</v>
      </c>
      <c r="E2407" s="3">
        <v>5</v>
      </c>
      <c r="F2407" s="16">
        <v>22.94</v>
      </c>
      <c r="G2407">
        <v>0</v>
      </c>
    </row>
    <row r="2408" spans="1:7" ht="15.75" x14ac:dyDescent="0.5">
      <c r="A2408" s="14">
        <v>42960</v>
      </c>
      <c r="B2408" s="15">
        <v>0.25</v>
      </c>
      <c r="C2408" s="3">
        <v>21.1</v>
      </c>
      <c r="D2408" s="3">
        <v>46</v>
      </c>
      <c r="E2408" s="3">
        <v>3</v>
      </c>
      <c r="F2408" s="16">
        <v>22.85</v>
      </c>
      <c r="G2408">
        <v>0</v>
      </c>
    </row>
    <row r="2409" spans="1:7" ht="15.75" x14ac:dyDescent="0.5">
      <c r="A2409" s="14">
        <v>42960</v>
      </c>
      <c r="B2409" s="15">
        <v>0.29166666666424135</v>
      </c>
      <c r="C2409" s="3">
        <v>20.6</v>
      </c>
      <c r="D2409" s="3">
        <v>51</v>
      </c>
      <c r="E2409" s="3">
        <v>10</v>
      </c>
      <c r="F2409" s="16">
        <v>22.76</v>
      </c>
      <c r="G2409">
        <v>0</v>
      </c>
    </row>
    <row r="2410" spans="1:7" ht="15.75" x14ac:dyDescent="0.5">
      <c r="A2410" s="14">
        <v>42960</v>
      </c>
      <c r="B2410" s="15">
        <v>0.33333333333575865</v>
      </c>
      <c r="C2410" s="3">
        <v>23.3</v>
      </c>
      <c r="D2410" s="3">
        <v>43</v>
      </c>
      <c r="E2410" s="3">
        <v>3</v>
      </c>
      <c r="F2410" s="16">
        <v>22.69</v>
      </c>
      <c r="G2410">
        <v>0</v>
      </c>
    </row>
    <row r="2411" spans="1:7" ht="15.75" x14ac:dyDescent="0.5">
      <c r="A2411" s="14">
        <v>42960</v>
      </c>
      <c r="B2411" s="15">
        <v>0.375</v>
      </c>
      <c r="C2411" s="3">
        <v>25</v>
      </c>
      <c r="D2411" s="3">
        <v>40</v>
      </c>
      <c r="E2411" s="3">
        <v>13</v>
      </c>
      <c r="F2411" s="16">
        <v>22.71</v>
      </c>
      <c r="G2411">
        <v>0</v>
      </c>
    </row>
    <row r="2412" spans="1:7" ht="15.75" x14ac:dyDescent="0.5">
      <c r="A2412" s="14">
        <v>42960</v>
      </c>
      <c r="B2412" s="15">
        <v>0.41666666666424135</v>
      </c>
      <c r="C2412" s="3">
        <v>26.1</v>
      </c>
      <c r="D2412" s="3">
        <v>38</v>
      </c>
      <c r="E2412" s="3">
        <v>7</v>
      </c>
      <c r="F2412" s="16">
        <v>22.9</v>
      </c>
      <c r="G2412">
        <v>0</v>
      </c>
    </row>
    <row r="2413" spans="1:7" ht="15.75" x14ac:dyDescent="0.5">
      <c r="A2413" s="14">
        <v>42960</v>
      </c>
      <c r="B2413" s="15">
        <v>0.45833333333575865</v>
      </c>
      <c r="C2413" s="3">
        <v>28.9</v>
      </c>
      <c r="D2413" s="3">
        <v>31</v>
      </c>
      <c r="E2413" s="3">
        <v>8</v>
      </c>
      <c r="F2413" s="16">
        <v>22.99</v>
      </c>
      <c r="G2413">
        <v>0</v>
      </c>
    </row>
    <row r="2414" spans="1:7" ht="15.75" x14ac:dyDescent="0.5">
      <c r="A2414" s="14">
        <v>42960</v>
      </c>
      <c r="B2414" s="15">
        <v>0.5</v>
      </c>
      <c r="C2414" s="3">
        <v>30.6</v>
      </c>
      <c r="D2414" s="3">
        <v>30</v>
      </c>
      <c r="E2414" s="3">
        <v>8</v>
      </c>
      <c r="F2414" s="16">
        <v>23.17</v>
      </c>
      <c r="G2414">
        <v>0</v>
      </c>
    </row>
    <row r="2415" spans="1:7" ht="15.75" x14ac:dyDescent="0.5">
      <c r="A2415" s="14">
        <v>42960</v>
      </c>
      <c r="B2415" s="15">
        <v>0.54166666666424135</v>
      </c>
      <c r="C2415" s="3">
        <v>31.1</v>
      </c>
      <c r="D2415" s="3">
        <v>28</v>
      </c>
      <c r="E2415" s="3">
        <v>6</v>
      </c>
      <c r="F2415" s="16">
        <v>23.32</v>
      </c>
      <c r="G2415">
        <v>0</v>
      </c>
    </row>
    <row r="2416" spans="1:7" ht="15.75" x14ac:dyDescent="0.5">
      <c r="A2416" s="14">
        <v>42960</v>
      </c>
      <c r="B2416" s="15">
        <v>0.58333333333575865</v>
      </c>
      <c r="C2416" s="3">
        <v>31.1</v>
      </c>
      <c r="D2416" s="3">
        <v>27</v>
      </c>
      <c r="E2416" s="3">
        <v>3</v>
      </c>
      <c r="F2416" s="16">
        <v>23.45</v>
      </c>
      <c r="G2416">
        <v>0</v>
      </c>
    </row>
    <row r="2417" spans="1:7" ht="15.75" x14ac:dyDescent="0.5">
      <c r="A2417" s="14">
        <v>42960</v>
      </c>
      <c r="B2417" s="15">
        <v>0.625</v>
      </c>
      <c r="C2417" s="3">
        <v>33.299999999999997</v>
      </c>
      <c r="D2417" s="3">
        <v>23</v>
      </c>
      <c r="E2417" s="3">
        <v>5</v>
      </c>
      <c r="F2417" s="16">
        <v>23.39</v>
      </c>
      <c r="G2417">
        <v>0</v>
      </c>
    </row>
    <row r="2418" spans="1:7" ht="15.75" x14ac:dyDescent="0.5">
      <c r="A2418" s="14">
        <v>42960</v>
      </c>
      <c r="B2418" s="15">
        <v>0.66666666666424135</v>
      </c>
      <c r="C2418" s="3">
        <v>31.1</v>
      </c>
      <c r="D2418" s="3">
        <v>27</v>
      </c>
      <c r="E2418" s="3">
        <v>7</v>
      </c>
      <c r="F2418" s="16">
        <v>24.15</v>
      </c>
      <c r="G2418">
        <v>0</v>
      </c>
    </row>
    <row r="2419" spans="1:7" ht="15.75" x14ac:dyDescent="0.5">
      <c r="A2419" s="14">
        <v>42960</v>
      </c>
      <c r="B2419" s="15">
        <v>0.70833333333575865</v>
      </c>
      <c r="C2419" s="3">
        <v>29.4</v>
      </c>
      <c r="D2419" s="3">
        <v>33</v>
      </c>
      <c r="E2419" s="3">
        <v>8</v>
      </c>
      <c r="F2419" s="16">
        <v>23.81</v>
      </c>
      <c r="G2419">
        <v>0</v>
      </c>
    </row>
    <row r="2420" spans="1:7" ht="15.75" x14ac:dyDescent="0.5">
      <c r="A2420" s="14">
        <v>42960</v>
      </c>
      <c r="B2420" s="15">
        <v>0.75</v>
      </c>
      <c r="C2420" s="3">
        <v>28.9</v>
      </c>
      <c r="D2420" s="3">
        <v>38</v>
      </c>
      <c r="E2420" s="3">
        <v>6</v>
      </c>
      <c r="F2420" s="16">
        <v>24.3</v>
      </c>
      <c r="G2420">
        <v>0</v>
      </c>
    </row>
    <row r="2421" spans="1:7" ht="15.75" x14ac:dyDescent="0.5">
      <c r="A2421" s="14">
        <v>42960</v>
      </c>
      <c r="B2421" s="15">
        <v>0.79166666666424135</v>
      </c>
      <c r="C2421" s="3">
        <v>27.2</v>
      </c>
      <c r="D2421" s="3">
        <v>42</v>
      </c>
      <c r="E2421" s="3">
        <v>6</v>
      </c>
      <c r="F2421" s="16">
        <v>24.33</v>
      </c>
      <c r="G2421">
        <v>0</v>
      </c>
    </row>
    <row r="2422" spans="1:7" ht="15.75" x14ac:dyDescent="0.5">
      <c r="A2422" s="14">
        <v>42960</v>
      </c>
      <c r="B2422" s="15">
        <v>0.83333333333575865</v>
      </c>
      <c r="C2422" s="3">
        <v>24.4</v>
      </c>
      <c r="D2422" s="3">
        <v>54</v>
      </c>
      <c r="E2422" s="3">
        <v>5</v>
      </c>
      <c r="F2422" s="16">
        <v>24.29</v>
      </c>
      <c r="G2422">
        <v>0</v>
      </c>
    </row>
    <row r="2423" spans="1:7" ht="15.75" x14ac:dyDescent="0.5">
      <c r="A2423" s="14">
        <v>42960</v>
      </c>
      <c r="B2423" s="15">
        <v>0.875</v>
      </c>
      <c r="C2423" s="3">
        <v>21.7</v>
      </c>
      <c r="D2423" s="3">
        <v>63</v>
      </c>
      <c r="E2423" s="3">
        <v>8</v>
      </c>
      <c r="F2423" s="16">
        <v>24.12</v>
      </c>
      <c r="G2423">
        <v>0</v>
      </c>
    </row>
    <row r="2424" spans="1:7" ht="15.75" x14ac:dyDescent="0.5">
      <c r="A2424" s="14">
        <v>42960</v>
      </c>
      <c r="B2424" s="15">
        <v>0.91666666666424135</v>
      </c>
      <c r="C2424" s="3">
        <v>22.2</v>
      </c>
      <c r="D2424" s="3">
        <v>55</v>
      </c>
      <c r="E2424" s="3">
        <v>5</v>
      </c>
      <c r="F2424" s="16">
        <v>24.04</v>
      </c>
      <c r="G2424">
        <v>0</v>
      </c>
    </row>
    <row r="2425" spans="1:7" ht="15.75" x14ac:dyDescent="0.5">
      <c r="A2425" s="14">
        <v>42960</v>
      </c>
      <c r="B2425" s="15">
        <v>0.95833333333575865</v>
      </c>
      <c r="C2425" s="3">
        <v>21.1</v>
      </c>
      <c r="D2425" s="3">
        <v>51</v>
      </c>
      <c r="E2425" s="3">
        <v>5</v>
      </c>
      <c r="F2425" s="16">
        <v>23.93</v>
      </c>
      <c r="G2425">
        <v>0</v>
      </c>
    </row>
    <row r="2426" spans="1:7" ht="15.75" x14ac:dyDescent="0.5">
      <c r="A2426" s="14">
        <v>42961</v>
      </c>
      <c r="B2426" s="15">
        <v>0</v>
      </c>
      <c r="C2426" s="3">
        <v>21.7</v>
      </c>
      <c r="D2426" s="3">
        <v>49</v>
      </c>
      <c r="E2426" s="3">
        <v>0</v>
      </c>
      <c r="F2426" s="16">
        <v>23.82</v>
      </c>
      <c r="G2426">
        <v>0</v>
      </c>
    </row>
    <row r="2427" spans="1:7" ht="15.75" x14ac:dyDescent="0.5">
      <c r="A2427" s="14">
        <v>42961</v>
      </c>
      <c r="B2427" s="15">
        <v>4.1666666664241347E-2</v>
      </c>
      <c r="C2427" s="3">
        <v>22.8</v>
      </c>
      <c r="D2427" s="3">
        <v>38</v>
      </c>
      <c r="E2427" s="3">
        <v>3</v>
      </c>
      <c r="F2427" s="16">
        <v>23.7</v>
      </c>
      <c r="G2427">
        <v>0</v>
      </c>
    </row>
    <row r="2428" spans="1:7" ht="15.75" x14ac:dyDescent="0.5">
      <c r="A2428" s="14">
        <v>42961</v>
      </c>
      <c r="B2428" s="15">
        <v>8.3333333335758653E-2</v>
      </c>
      <c r="C2428" s="3">
        <v>21.1</v>
      </c>
      <c r="D2428" s="3">
        <v>46</v>
      </c>
      <c r="E2428" s="3">
        <v>7</v>
      </c>
      <c r="F2428" s="16">
        <v>23.56</v>
      </c>
      <c r="G2428">
        <v>0</v>
      </c>
    </row>
    <row r="2429" spans="1:7" ht="15.75" x14ac:dyDescent="0.5">
      <c r="A2429" s="14">
        <v>42961</v>
      </c>
      <c r="B2429" s="15">
        <v>0.125</v>
      </c>
      <c r="C2429" s="3">
        <v>20.6</v>
      </c>
      <c r="D2429" s="3">
        <v>45</v>
      </c>
      <c r="E2429" s="3">
        <v>9</v>
      </c>
      <c r="F2429" s="16">
        <v>23.44</v>
      </c>
      <c r="G2429">
        <v>0</v>
      </c>
    </row>
    <row r="2430" spans="1:7" ht="15.75" x14ac:dyDescent="0.5">
      <c r="A2430" s="14">
        <v>42961</v>
      </c>
      <c r="B2430" s="15">
        <v>0.16666666666424135</v>
      </c>
      <c r="C2430" s="3">
        <v>20.6</v>
      </c>
      <c r="D2430" s="3">
        <v>44</v>
      </c>
      <c r="E2430" s="3">
        <v>11</v>
      </c>
      <c r="F2430" s="16">
        <v>23.21</v>
      </c>
      <c r="G2430">
        <v>0</v>
      </c>
    </row>
    <row r="2431" spans="1:7" ht="15.75" x14ac:dyDescent="0.5">
      <c r="A2431" s="14">
        <v>42961</v>
      </c>
      <c r="B2431" s="15">
        <v>0.20833333333575865</v>
      </c>
      <c r="C2431" s="3">
        <v>18.899999999999999</v>
      </c>
      <c r="D2431" s="3">
        <v>52</v>
      </c>
      <c r="E2431" s="3">
        <v>8</v>
      </c>
      <c r="F2431" s="16">
        <v>23.11</v>
      </c>
      <c r="G2431">
        <v>0</v>
      </c>
    </row>
    <row r="2432" spans="1:7" ht="15.75" x14ac:dyDescent="0.5">
      <c r="A2432" s="14">
        <v>42961</v>
      </c>
      <c r="B2432" s="15">
        <v>0.25</v>
      </c>
      <c r="C2432" s="3">
        <v>18.899999999999999</v>
      </c>
      <c r="D2432" s="3">
        <v>52</v>
      </c>
      <c r="E2432" s="3">
        <v>6</v>
      </c>
      <c r="F2432" s="16">
        <v>22.94</v>
      </c>
      <c r="G2432">
        <v>0</v>
      </c>
    </row>
    <row r="2433" spans="1:7" ht="15.75" x14ac:dyDescent="0.5">
      <c r="A2433" s="14">
        <v>42961</v>
      </c>
      <c r="B2433" s="15">
        <v>0.29166666666424135</v>
      </c>
      <c r="C2433" s="3">
        <v>19.399999999999999</v>
      </c>
      <c r="D2433" s="3">
        <v>51</v>
      </c>
      <c r="E2433" s="3">
        <v>6</v>
      </c>
      <c r="F2433" s="16">
        <v>22.87</v>
      </c>
      <c r="G2433">
        <v>0</v>
      </c>
    </row>
    <row r="2434" spans="1:7" ht="15.75" x14ac:dyDescent="0.5">
      <c r="A2434" s="14">
        <v>42961</v>
      </c>
      <c r="B2434" s="15">
        <v>0.33333333333575865</v>
      </c>
      <c r="C2434" s="25"/>
      <c r="D2434" s="25"/>
      <c r="E2434" s="25"/>
      <c r="F2434" s="16">
        <v>22.79</v>
      </c>
      <c r="G2434">
        <v>1</v>
      </c>
    </row>
    <row r="2435" spans="1:7" ht="15.75" x14ac:dyDescent="0.5">
      <c r="A2435" s="14">
        <v>42961</v>
      </c>
      <c r="B2435" s="15">
        <v>0.375</v>
      </c>
      <c r="C2435" s="3">
        <v>26.1</v>
      </c>
      <c r="D2435" s="3">
        <v>38</v>
      </c>
      <c r="E2435" s="3">
        <v>3</v>
      </c>
      <c r="F2435" s="16">
        <v>22.79</v>
      </c>
      <c r="G2435">
        <v>0</v>
      </c>
    </row>
    <row r="2436" spans="1:7" ht="15.75" x14ac:dyDescent="0.5">
      <c r="A2436" s="14">
        <v>42961</v>
      </c>
      <c r="B2436" s="15">
        <v>0.41666666666424135</v>
      </c>
      <c r="C2436" s="3">
        <v>27.8</v>
      </c>
      <c r="D2436" s="3">
        <v>31</v>
      </c>
      <c r="E2436" s="3">
        <v>0</v>
      </c>
      <c r="F2436" s="16">
        <v>22.83</v>
      </c>
      <c r="G2436">
        <v>0</v>
      </c>
    </row>
    <row r="2437" spans="1:7" ht="15.75" x14ac:dyDescent="0.5">
      <c r="A2437" s="14">
        <v>42961</v>
      </c>
      <c r="B2437" s="15">
        <v>0.45833333333575865</v>
      </c>
      <c r="C2437" s="3">
        <v>28.9</v>
      </c>
      <c r="D2437" s="3">
        <v>29</v>
      </c>
      <c r="E2437" s="3">
        <v>3</v>
      </c>
      <c r="F2437" s="16">
        <v>22.86</v>
      </c>
      <c r="G2437">
        <v>0</v>
      </c>
    </row>
    <row r="2438" spans="1:7" ht="15.75" x14ac:dyDescent="0.5">
      <c r="A2438" s="14">
        <v>42961</v>
      </c>
      <c r="B2438" s="15">
        <v>0.5</v>
      </c>
      <c r="C2438" s="3">
        <v>29.4</v>
      </c>
      <c r="D2438" s="3">
        <v>28</v>
      </c>
      <c r="E2438" s="3">
        <v>5</v>
      </c>
      <c r="F2438" s="16">
        <v>22.82</v>
      </c>
      <c r="G2438">
        <v>0</v>
      </c>
    </row>
    <row r="2439" spans="1:7" ht="15.75" x14ac:dyDescent="0.5">
      <c r="A2439" s="14">
        <v>42961</v>
      </c>
      <c r="B2439" s="15">
        <v>0.54166666666424135</v>
      </c>
      <c r="C2439" s="3">
        <v>28.9</v>
      </c>
      <c r="D2439" s="3">
        <v>32</v>
      </c>
      <c r="E2439" s="3">
        <v>7</v>
      </c>
      <c r="F2439" s="16">
        <v>22.97</v>
      </c>
      <c r="G2439">
        <v>0</v>
      </c>
    </row>
    <row r="2440" spans="1:7" ht="15.75" x14ac:dyDescent="0.5">
      <c r="A2440" s="14">
        <v>42961</v>
      </c>
      <c r="B2440" s="15">
        <v>0.58333333333575865</v>
      </c>
      <c r="C2440" s="3">
        <v>29.4</v>
      </c>
      <c r="D2440" s="3">
        <v>30</v>
      </c>
      <c r="E2440" s="3">
        <v>10</v>
      </c>
      <c r="F2440" s="16">
        <v>23.05</v>
      </c>
      <c r="G2440">
        <v>0</v>
      </c>
    </row>
    <row r="2441" spans="1:7" ht="15.75" x14ac:dyDescent="0.5">
      <c r="A2441" s="14">
        <v>42961</v>
      </c>
      <c r="B2441" s="15">
        <v>0.625</v>
      </c>
      <c r="C2441" s="3">
        <v>30.6</v>
      </c>
      <c r="D2441" s="3">
        <v>22</v>
      </c>
      <c r="E2441" s="3">
        <v>7</v>
      </c>
      <c r="F2441" s="16">
        <v>24.24</v>
      </c>
      <c r="G2441">
        <v>0</v>
      </c>
    </row>
    <row r="2442" spans="1:7" ht="15.75" x14ac:dyDescent="0.5">
      <c r="A2442" s="14">
        <v>42961</v>
      </c>
      <c r="B2442" s="15">
        <v>0.66666666666424135</v>
      </c>
      <c r="C2442" s="3">
        <v>26.7</v>
      </c>
      <c r="D2442" s="3">
        <v>45</v>
      </c>
      <c r="E2442" s="3">
        <v>17</v>
      </c>
      <c r="F2442" s="16">
        <v>24.57</v>
      </c>
      <c r="G2442">
        <v>0</v>
      </c>
    </row>
    <row r="2443" spans="1:7" ht="15.75" x14ac:dyDescent="0.5">
      <c r="A2443" s="14">
        <v>42961</v>
      </c>
      <c r="B2443" s="15">
        <v>0.70833333333575865</v>
      </c>
      <c r="C2443" s="3">
        <v>26.1</v>
      </c>
      <c r="D2443" s="3">
        <v>42</v>
      </c>
      <c r="E2443" s="3">
        <v>16</v>
      </c>
      <c r="F2443" s="16">
        <v>23.64</v>
      </c>
      <c r="G2443">
        <v>0</v>
      </c>
    </row>
    <row r="2444" spans="1:7" ht="15.75" x14ac:dyDescent="0.5">
      <c r="A2444" s="14">
        <v>42961</v>
      </c>
      <c r="B2444" s="15">
        <v>0.75</v>
      </c>
      <c r="C2444" s="3">
        <v>25</v>
      </c>
      <c r="D2444" s="3">
        <v>43</v>
      </c>
      <c r="E2444" s="3">
        <v>20</v>
      </c>
      <c r="F2444" s="16">
        <v>23.59</v>
      </c>
      <c r="G2444">
        <v>0</v>
      </c>
    </row>
    <row r="2445" spans="1:7" ht="15.75" x14ac:dyDescent="0.5">
      <c r="A2445" s="14">
        <v>42961</v>
      </c>
      <c r="B2445" s="15">
        <v>0.79166666666424135</v>
      </c>
      <c r="C2445" s="3">
        <v>23.9</v>
      </c>
      <c r="D2445" s="3">
        <v>45</v>
      </c>
      <c r="E2445" s="3">
        <v>24</v>
      </c>
      <c r="F2445" s="16">
        <v>23.45</v>
      </c>
      <c r="G2445">
        <v>0</v>
      </c>
    </row>
    <row r="2446" spans="1:7" ht="15.75" x14ac:dyDescent="0.5">
      <c r="A2446" s="14">
        <v>42961</v>
      </c>
      <c r="B2446" s="15">
        <v>0.83333333333575865</v>
      </c>
      <c r="C2446" s="3">
        <v>22.2</v>
      </c>
      <c r="D2446" s="3">
        <v>50</v>
      </c>
      <c r="E2446" s="3">
        <v>28</v>
      </c>
      <c r="F2446" s="16">
        <v>23.25</v>
      </c>
      <c r="G2446">
        <v>0</v>
      </c>
    </row>
    <row r="2447" spans="1:7" ht="15.75" x14ac:dyDescent="0.5">
      <c r="A2447" s="14">
        <v>42961</v>
      </c>
      <c r="B2447" s="15">
        <v>0.875</v>
      </c>
      <c r="C2447" s="3">
        <v>21.1</v>
      </c>
      <c r="D2447" s="3">
        <v>51</v>
      </c>
      <c r="E2447" s="3">
        <v>23</v>
      </c>
      <c r="F2447" s="16">
        <v>23.06</v>
      </c>
      <c r="G2447">
        <v>0</v>
      </c>
    </row>
    <row r="2448" spans="1:7" ht="15.75" x14ac:dyDescent="0.5">
      <c r="A2448" s="14">
        <v>42961</v>
      </c>
      <c r="B2448" s="15">
        <v>0.91666666666424135</v>
      </c>
      <c r="C2448" s="3">
        <v>20.6</v>
      </c>
      <c r="D2448" s="3">
        <v>53</v>
      </c>
      <c r="E2448" s="3">
        <v>25</v>
      </c>
      <c r="F2448" s="16">
        <v>22.89</v>
      </c>
      <c r="G2448">
        <v>0</v>
      </c>
    </row>
    <row r="2449" spans="1:7" ht="15.75" x14ac:dyDescent="0.5">
      <c r="A2449" s="14">
        <v>42961</v>
      </c>
      <c r="B2449" s="15">
        <v>0.95833333333575865</v>
      </c>
      <c r="C2449" s="3">
        <v>20</v>
      </c>
      <c r="D2449" s="3">
        <v>55</v>
      </c>
      <c r="E2449" s="3">
        <v>22</v>
      </c>
      <c r="F2449" s="16">
        <v>22.67</v>
      </c>
      <c r="G2449">
        <v>0</v>
      </c>
    </row>
    <row r="2450" spans="1:7" ht="15.75" x14ac:dyDescent="0.5">
      <c r="A2450" s="14">
        <v>42962</v>
      </c>
      <c r="B2450" s="15">
        <v>0</v>
      </c>
      <c r="C2450" s="3">
        <v>19.399999999999999</v>
      </c>
      <c r="D2450" s="3">
        <v>53</v>
      </c>
      <c r="E2450" s="3">
        <v>14</v>
      </c>
      <c r="F2450" s="16">
        <v>22.47</v>
      </c>
      <c r="G2450">
        <v>0</v>
      </c>
    </row>
    <row r="2451" spans="1:7" ht="15.75" x14ac:dyDescent="0.5">
      <c r="A2451" s="14">
        <v>42962</v>
      </c>
      <c r="B2451" s="15">
        <v>4.1666666664241347E-2</v>
      </c>
      <c r="C2451" s="3">
        <v>17.2</v>
      </c>
      <c r="D2451" s="3">
        <v>58</v>
      </c>
      <c r="E2451" s="3">
        <v>0</v>
      </c>
      <c r="F2451" s="16">
        <v>22.28</v>
      </c>
      <c r="G2451">
        <v>0</v>
      </c>
    </row>
    <row r="2452" spans="1:7" ht="15.75" x14ac:dyDescent="0.5">
      <c r="A2452" s="14">
        <v>42962</v>
      </c>
      <c r="B2452" s="15">
        <v>8.3333333335758653E-2</v>
      </c>
      <c r="C2452" s="3">
        <v>16.100000000000001</v>
      </c>
      <c r="D2452" s="3">
        <v>70</v>
      </c>
      <c r="E2452" s="3">
        <v>6</v>
      </c>
      <c r="F2452" s="16">
        <v>22.18</v>
      </c>
      <c r="G2452">
        <v>0</v>
      </c>
    </row>
    <row r="2453" spans="1:7" ht="15.75" x14ac:dyDescent="0.5">
      <c r="A2453" s="14">
        <v>42962</v>
      </c>
      <c r="B2453" s="15">
        <v>0.125</v>
      </c>
      <c r="C2453" s="3">
        <v>15.6</v>
      </c>
      <c r="D2453" s="3">
        <v>67</v>
      </c>
      <c r="E2453" s="3">
        <v>5</v>
      </c>
      <c r="F2453" s="16">
        <v>22.07</v>
      </c>
      <c r="G2453">
        <v>0</v>
      </c>
    </row>
    <row r="2454" spans="1:7" ht="15.75" x14ac:dyDescent="0.5">
      <c r="A2454" s="14">
        <v>42962</v>
      </c>
      <c r="B2454" s="15">
        <v>0.16666666666424135</v>
      </c>
      <c r="C2454" s="3">
        <v>16.7</v>
      </c>
      <c r="D2454" s="3">
        <v>67</v>
      </c>
      <c r="E2454" s="3">
        <v>3</v>
      </c>
      <c r="F2454" s="16">
        <v>21.99</v>
      </c>
      <c r="G2454">
        <v>0</v>
      </c>
    </row>
    <row r="2455" spans="1:7" ht="15.75" x14ac:dyDescent="0.5">
      <c r="A2455" s="14">
        <v>42962</v>
      </c>
      <c r="B2455" s="15">
        <v>0.20833333333575865</v>
      </c>
      <c r="C2455" s="3">
        <v>14.4</v>
      </c>
      <c r="D2455" s="3">
        <v>78</v>
      </c>
      <c r="E2455" s="3">
        <v>0</v>
      </c>
      <c r="F2455" s="16">
        <v>21.9</v>
      </c>
      <c r="G2455">
        <v>0</v>
      </c>
    </row>
    <row r="2456" spans="1:7" ht="15.75" x14ac:dyDescent="0.5">
      <c r="A2456" s="14">
        <v>42962</v>
      </c>
      <c r="B2456" s="15">
        <v>0.25</v>
      </c>
      <c r="C2456" s="3">
        <v>15.6</v>
      </c>
      <c r="D2456" s="3">
        <v>72</v>
      </c>
      <c r="E2456" s="3">
        <v>5</v>
      </c>
      <c r="F2456" s="16">
        <v>21.84</v>
      </c>
      <c r="G2456">
        <v>0</v>
      </c>
    </row>
    <row r="2457" spans="1:7" ht="15.75" x14ac:dyDescent="0.5">
      <c r="A2457" s="14">
        <v>42962</v>
      </c>
      <c r="B2457" s="15">
        <v>0.29166666666424135</v>
      </c>
      <c r="C2457" s="3">
        <v>16.7</v>
      </c>
      <c r="D2457" s="3">
        <v>70</v>
      </c>
      <c r="E2457" s="3">
        <v>3</v>
      </c>
      <c r="F2457" s="16">
        <v>21.8</v>
      </c>
      <c r="G2457">
        <v>0</v>
      </c>
    </row>
    <row r="2458" spans="1:7" ht="15.75" x14ac:dyDescent="0.5">
      <c r="A2458" s="14">
        <v>42962</v>
      </c>
      <c r="B2458" s="15">
        <v>0.33333333333575865</v>
      </c>
      <c r="C2458" s="3">
        <v>18.899999999999999</v>
      </c>
      <c r="D2458" s="3">
        <v>59</v>
      </c>
      <c r="E2458" s="3">
        <v>0</v>
      </c>
      <c r="F2458" s="16">
        <v>21.7</v>
      </c>
      <c r="G2458">
        <v>0</v>
      </c>
    </row>
    <row r="2459" spans="1:7" ht="15.75" x14ac:dyDescent="0.5">
      <c r="A2459" s="14">
        <v>42962</v>
      </c>
      <c r="B2459" s="15">
        <v>0.375</v>
      </c>
      <c r="C2459" s="3">
        <v>18.899999999999999</v>
      </c>
      <c r="D2459" s="3">
        <v>61</v>
      </c>
      <c r="E2459" s="3">
        <v>0</v>
      </c>
      <c r="F2459" s="16">
        <v>21.73</v>
      </c>
      <c r="G2459">
        <v>0</v>
      </c>
    </row>
    <row r="2460" spans="1:7" ht="15.75" x14ac:dyDescent="0.5">
      <c r="A2460" s="14">
        <v>42962</v>
      </c>
      <c r="B2460" s="15">
        <v>0.41666666666424135</v>
      </c>
      <c r="C2460" s="3">
        <v>20</v>
      </c>
      <c r="D2460" s="3">
        <v>55</v>
      </c>
      <c r="E2460" s="3">
        <v>5</v>
      </c>
      <c r="F2460" s="16">
        <v>21.74</v>
      </c>
      <c r="G2460">
        <v>0</v>
      </c>
    </row>
    <row r="2461" spans="1:7" ht="15.75" x14ac:dyDescent="0.5">
      <c r="A2461" s="14">
        <v>42962</v>
      </c>
      <c r="B2461" s="15">
        <v>0.45833333333575865</v>
      </c>
      <c r="C2461" s="3">
        <v>21.7</v>
      </c>
      <c r="D2461" s="3">
        <v>53</v>
      </c>
      <c r="E2461" s="3">
        <v>6</v>
      </c>
      <c r="F2461" s="16">
        <v>21.78</v>
      </c>
      <c r="G2461">
        <v>0</v>
      </c>
    </row>
    <row r="2462" spans="1:7" ht="15.75" x14ac:dyDescent="0.5">
      <c r="A2462" s="14">
        <v>42962</v>
      </c>
      <c r="B2462" s="15">
        <v>0.5</v>
      </c>
      <c r="C2462" s="25"/>
      <c r="D2462" s="25"/>
      <c r="E2462" s="25"/>
      <c r="F2462" s="16">
        <v>21.83</v>
      </c>
      <c r="G2462">
        <v>1</v>
      </c>
    </row>
    <row r="2463" spans="1:7" ht="15.75" x14ac:dyDescent="0.5">
      <c r="A2463" s="14">
        <v>42962</v>
      </c>
      <c r="B2463" s="15">
        <v>0.54166666666424135</v>
      </c>
      <c r="C2463" s="25"/>
      <c r="D2463" s="25"/>
      <c r="E2463" s="25"/>
      <c r="F2463" s="16">
        <v>21.82</v>
      </c>
      <c r="G2463">
        <v>1</v>
      </c>
    </row>
    <row r="2464" spans="1:7" ht="15.75" x14ac:dyDescent="0.5">
      <c r="A2464" s="14">
        <v>42962</v>
      </c>
      <c r="B2464" s="15">
        <v>0.58333333333575865</v>
      </c>
      <c r="C2464" s="3">
        <v>25.6</v>
      </c>
      <c r="D2464" s="3">
        <v>36</v>
      </c>
      <c r="E2464" s="3">
        <v>7</v>
      </c>
      <c r="F2464" s="16">
        <v>22</v>
      </c>
      <c r="G2464">
        <v>0</v>
      </c>
    </row>
    <row r="2465" spans="1:7" ht="15.75" x14ac:dyDescent="0.5">
      <c r="A2465" s="14">
        <v>42962</v>
      </c>
      <c r="B2465" s="15">
        <v>0.625</v>
      </c>
      <c r="C2465" s="3">
        <v>24.4</v>
      </c>
      <c r="D2465" s="3">
        <v>39</v>
      </c>
      <c r="E2465" s="3">
        <v>5</v>
      </c>
      <c r="F2465" s="16">
        <v>21.91</v>
      </c>
      <c r="G2465">
        <v>0</v>
      </c>
    </row>
    <row r="2466" spans="1:7" ht="15.75" x14ac:dyDescent="0.5">
      <c r="A2466" s="14">
        <v>42962</v>
      </c>
      <c r="B2466" s="15">
        <v>0.66666666666424135</v>
      </c>
      <c r="C2466" s="3">
        <v>23.9</v>
      </c>
      <c r="D2466" s="3">
        <v>41</v>
      </c>
      <c r="E2466" s="3">
        <v>3</v>
      </c>
      <c r="F2466" s="16">
        <v>21.95</v>
      </c>
      <c r="G2466">
        <v>0</v>
      </c>
    </row>
    <row r="2467" spans="1:7" ht="15.75" x14ac:dyDescent="0.5">
      <c r="A2467" s="14">
        <v>42962</v>
      </c>
      <c r="B2467" s="15">
        <v>0.70833333333575865</v>
      </c>
      <c r="C2467" s="3">
        <v>26.1</v>
      </c>
      <c r="D2467" s="3">
        <v>34</v>
      </c>
      <c r="E2467" s="3">
        <v>8</v>
      </c>
      <c r="F2467" s="16">
        <v>21.93</v>
      </c>
      <c r="G2467">
        <v>0</v>
      </c>
    </row>
    <row r="2468" spans="1:7" ht="15.75" x14ac:dyDescent="0.5">
      <c r="A2468" s="14">
        <v>42962</v>
      </c>
      <c r="B2468" s="15">
        <v>0.75</v>
      </c>
      <c r="C2468" s="3">
        <v>25</v>
      </c>
      <c r="D2468" s="3">
        <v>39</v>
      </c>
      <c r="E2468" s="3">
        <v>3</v>
      </c>
      <c r="F2468" s="16">
        <v>21.96</v>
      </c>
      <c r="G2468">
        <v>0</v>
      </c>
    </row>
    <row r="2469" spans="1:7" ht="15.75" x14ac:dyDescent="0.5">
      <c r="A2469" s="14">
        <v>42962</v>
      </c>
      <c r="B2469" s="15">
        <v>0.79166666666424135</v>
      </c>
      <c r="C2469" s="3">
        <v>23.9</v>
      </c>
      <c r="D2469" s="3">
        <v>45</v>
      </c>
      <c r="E2469" s="3">
        <v>3</v>
      </c>
      <c r="F2469" s="16">
        <v>21.93</v>
      </c>
      <c r="G2469">
        <v>0</v>
      </c>
    </row>
    <row r="2470" spans="1:7" ht="15.75" x14ac:dyDescent="0.5">
      <c r="A2470" s="14">
        <v>42962</v>
      </c>
      <c r="B2470" s="15">
        <v>0.83333333333575865</v>
      </c>
      <c r="C2470" s="3">
        <v>22.2</v>
      </c>
      <c r="D2470" s="3">
        <v>38</v>
      </c>
      <c r="E2470" s="3">
        <v>6</v>
      </c>
      <c r="F2470" s="16">
        <v>21.96</v>
      </c>
      <c r="G2470">
        <v>0</v>
      </c>
    </row>
    <row r="2471" spans="1:7" ht="15.75" x14ac:dyDescent="0.5">
      <c r="A2471" s="14">
        <v>42962</v>
      </c>
      <c r="B2471" s="15">
        <v>0.875</v>
      </c>
      <c r="C2471" s="3">
        <v>21.1</v>
      </c>
      <c r="D2471" s="3">
        <v>38</v>
      </c>
      <c r="E2471" s="3">
        <v>10</v>
      </c>
      <c r="F2471" s="16">
        <v>22.6</v>
      </c>
      <c r="G2471">
        <v>0</v>
      </c>
    </row>
    <row r="2472" spans="1:7" ht="15.75" x14ac:dyDescent="0.5">
      <c r="A2472" s="14">
        <v>42962</v>
      </c>
      <c r="B2472" s="15">
        <v>0.91666666666424135</v>
      </c>
      <c r="C2472" s="3">
        <v>18.3</v>
      </c>
      <c r="D2472" s="3">
        <v>54</v>
      </c>
      <c r="E2472" s="3">
        <v>8</v>
      </c>
      <c r="F2472" s="16">
        <v>22.2</v>
      </c>
      <c r="G2472">
        <v>0</v>
      </c>
    </row>
    <row r="2473" spans="1:7" ht="15.75" x14ac:dyDescent="0.5">
      <c r="A2473" s="14">
        <v>42962</v>
      </c>
      <c r="B2473" s="15">
        <v>0.95833333333575865</v>
      </c>
      <c r="C2473" s="3">
        <v>16.7</v>
      </c>
      <c r="D2473" s="3">
        <v>58</v>
      </c>
      <c r="E2473" s="3">
        <v>0</v>
      </c>
      <c r="F2473" s="16">
        <v>22.06</v>
      </c>
      <c r="G2473">
        <v>0</v>
      </c>
    </row>
    <row r="2474" spans="1:7" ht="15.75" x14ac:dyDescent="0.5">
      <c r="A2474" s="14">
        <v>42963</v>
      </c>
      <c r="B2474" s="15">
        <v>0</v>
      </c>
      <c r="C2474" s="3">
        <v>16.7</v>
      </c>
      <c r="D2474" s="3">
        <v>56</v>
      </c>
      <c r="E2474" s="3">
        <v>0</v>
      </c>
      <c r="F2474" s="16">
        <v>21.96</v>
      </c>
      <c r="G2474">
        <v>0</v>
      </c>
    </row>
    <row r="2475" spans="1:7" ht="15.75" x14ac:dyDescent="0.5">
      <c r="A2475" s="14">
        <v>42963</v>
      </c>
      <c r="B2475" s="15">
        <v>4.1666666664241347E-2</v>
      </c>
      <c r="C2475" s="3">
        <v>15.6</v>
      </c>
      <c r="D2475" s="3">
        <v>62</v>
      </c>
      <c r="E2475" s="3">
        <v>0</v>
      </c>
      <c r="F2475" s="16">
        <v>21.84</v>
      </c>
      <c r="G2475">
        <v>0</v>
      </c>
    </row>
    <row r="2476" spans="1:7" ht="15.75" x14ac:dyDescent="0.5">
      <c r="A2476" s="14">
        <v>42963</v>
      </c>
      <c r="B2476" s="15">
        <v>8.3333333335758653E-2</v>
      </c>
      <c r="C2476" s="3">
        <v>16.100000000000001</v>
      </c>
      <c r="D2476" s="3">
        <v>52</v>
      </c>
      <c r="E2476" s="3">
        <v>5</v>
      </c>
      <c r="F2476" s="16">
        <v>21.78</v>
      </c>
      <c r="G2476">
        <v>0</v>
      </c>
    </row>
    <row r="2477" spans="1:7" ht="15.75" x14ac:dyDescent="0.5">
      <c r="A2477" s="14">
        <v>42963</v>
      </c>
      <c r="B2477" s="15">
        <v>0.125</v>
      </c>
      <c r="C2477" s="3">
        <v>15.6</v>
      </c>
      <c r="D2477" s="3">
        <v>58</v>
      </c>
      <c r="E2477" s="3">
        <v>6</v>
      </c>
      <c r="F2477" s="16">
        <v>21.71</v>
      </c>
      <c r="G2477">
        <v>0</v>
      </c>
    </row>
    <row r="2478" spans="1:7" ht="15.75" x14ac:dyDescent="0.5">
      <c r="A2478" s="14">
        <v>42963</v>
      </c>
      <c r="B2478" s="15">
        <v>0.16666666666424135</v>
      </c>
      <c r="C2478" s="3">
        <v>13.9</v>
      </c>
      <c r="D2478" s="3">
        <v>67</v>
      </c>
      <c r="E2478" s="3">
        <v>0</v>
      </c>
      <c r="F2478" s="16">
        <v>21.63</v>
      </c>
      <c r="G2478">
        <v>0</v>
      </c>
    </row>
    <row r="2479" spans="1:7" ht="15.75" x14ac:dyDescent="0.5">
      <c r="A2479" s="14">
        <v>42963</v>
      </c>
      <c r="B2479" s="15">
        <v>0.20833333333575865</v>
      </c>
      <c r="C2479" s="3">
        <v>13.3</v>
      </c>
      <c r="D2479" s="3">
        <v>70</v>
      </c>
      <c r="E2479" s="3">
        <v>0</v>
      </c>
      <c r="F2479" s="16">
        <v>21.52</v>
      </c>
      <c r="G2479">
        <v>0</v>
      </c>
    </row>
    <row r="2480" spans="1:7" ht="15.75" x14ac:dyDescent="0.5">
      <c r="A2480" s="14">
        <v>42963</v>
      </c>
      <c r="B2480" s="15">
        <v>0.25</v>
      </c>
      <c r="C2480" s="3">
        <v>12.8</v>
      </c>
      <c r="D2480" s="3">
        <v>69</v>
      </c>
      <c r="E2480" s="3">
        <v>0</v>
      </c>
      <c r="F2480" s="16">
        <v>21.46</v>
      </c>
      <c r="G2480">
        <v>0</v>
      </c>
    </row>
    <row r="2481" spans="1:7" ht="15.75" x14ac:dyDescent="0.5">
      <c r="A2481" s="14">
        <v>42963</v>
      </c>
      <c r="B2481" s="15">
        <v>0.29166666666424135</v>
      </c>
      <c r="C2481" s="3">
        <v>15</v>
      </c>
      <c r="D2481" s="3">
        <v>62</v>
      </c>
      <c r="E2481" s="3">
        <v>5</v>
      </c>
      <c r="F2481" s="16">
        <v>21.33</v>
      </c>
      <c r="G2481">
        <v>0</v>
      </c>
    </row>
    <row r="2482" spans="1:7" ht="15.75" x14ac:dyDescent="0.5">
      <c r="A2482" s="14">
        <v>42963</v>
      </c>
      <c r="B2482" s="15">
        <v>0.33333333333575865</v>
      </c>
      <c r="C2482" s="3">
        <v>17.2</v>
      </c>
      <c r="D2482" s="3">
        <v>54</v>
      </c>
      <c r="E2482" s="3">
        <v>5</v>
      </c>
      <c r="F2482" s="16">
        <v>21.24</v>
      </c>
      <c r="G2482">
        <v>0</v>
      </c>
    </row>
    <row r="2483" spans="1:7" ht="15.75" x14ac:dyDescent="0.5">
      <c r="A2483" s="14">
        <v>42963</v>
      </c>
      <c r="B2483" s="15">
        <v>0.375</v>
      </c>
      <c r="C2483" s="3">
        <v>20</v>
      </c>
      <c r="D2483" s="3">
        <v>45</v>
      </c>
      <c r="E2483" s="3">
        <v>8</v>
      </c>
      <c r="F2483" s="16">
        <v>21.27</v>
      </c>
      <c r="G2483">
        <v>0</v>
      </c>
    </row>
    <row r="2484" spans="1:7" ht="15.75" x14ac:dyDescent="0.5">
      <c r="A2484" s="14">
        <v>42963</v>
      </c>
      <c r="B2484" s="15">
        <v>0.41666666666424135</v>
      </c>
      <c r="C2484" s="3">
        <v>22.8</v>
      </c>
      <c r="D2484" s="3">
        <v>40</v>
      </c>
      <c r="E2484" s="3">
        <v>7</v>
      </c>
      <c r="F2484" s="16">
        <v>21.32</v>
      </c>
      <c r="G2484">
        <v>0</v>
      </c>
    </row>
    <row r="2485" spans="1:7" ht="15.75" x14ac:dyDescent="0.5">
      <c r="A2485" s="14">
        <v>42963</v>
      </c>
      <c r="B2485" s="15">
        <v>0.45833333333575865</v>
      </c>
      <c r="C2485" s="3">
        <v>23.9</v>
      </c>
      <c r="D2485" s="3">
        <v>39</v>
      </c>
      <c r="E2485" s="3">
        <v>8</v>
      </c>
      <c r="F2485" s="16">
        <v>21.3</v>
      </c>
      <c r="G2485">
        <v>0</v>
      </c>
    </row>
    <row r="2486" spans="1:7" ht="15.75" x14ac:dyDescent="0.5">
      <c r="A2486" s="14">
        <v>42963</v>
      </c>
      <c r="B2486" s="15">
        <v>0.5</v>
      </c>
      <c r="C2486" s="3">
        <v>24.4</v>
      </c>
      <c r="D2486" s="3">
        <v>33</v>
      </c>
      <c r="E2486" s="3">
        <v>5</v>
      </c>
      <c r="F2486" s="16">
        <v>21.4</v>
      </c>
      <c r="G2486">
        <v>0</v>
      </c>
    </row>
    <row r="2487" spans="1:7" ht="15.75" x14ac:dyDescent="0.5">
      <c r="A2487" s="14">
        <v>42963</v>
      </c>
      <c r="B2487" s="15">
        <v>0.54166666666424135</v>
      </c>
      <c r="C2487" s="3">
        <v>26.7</v>
      </c>
      <c r="D2487" s="3">
        <v>27</v>
      </c>
      <c r="E2487" s="3">
        <v>5</v>
      </c>
      <c r="F2487" s="16">
        <v>21.68</v>
      </c>
      <c r="G2487">
        <v>0</v>
      </c>
    </row>
    <row r="2488" spans="1:7" ht="15.75" x14ac:dyDescent="0.5">
      <c r="A2488" s="14">
        <v>42963</v>
      </c>
      <c r="B2488" s="15">
        <v>0.58333333333575865</v>
      </c>
      <c r="C2488" s="3">
        <v>27.8</v>
      </c>
      <c r="D2488" s="3">
        <v>18</v>
      </c>
      <c r="E2488" s="3">
        <v>6</v>
      </c>
      <c r="F2488" s="16">
        <v>21.92</v>
      </c>
      <c r="G2488">
        <v>0</v>
      </c>
    </row>
    <row r="2489" spans="1:7" ht="15.75" x14ac:dyDescent="0.5">
      <c r="A2489" s="14">
        <v>42963</v>
      </c>
      <c r="B2489" s="15">
        <v>0.625</v>
      </c>
      <c r="C2489" s="3">
        <v>29.4</v>
      </c>
      <c r="D2489" s="3">
        <v>16</v>
      </c>
      <c r="E2489" s="3">
        <v>5</v>
      </c>
      <c r="F2489" s="16">
        <v>22.19</v>
      </c>
      <c r="G2489">
        <v>0</v>
      </c>
    </row>
    <row r="2490" spans="1:7" ht="15.75" x14ac:dyDescent="0.5">
      <c r="A2490" s="14">
        <v>42963</v>
      </c>
      <c r="B2490" s="15">
        <v>0.66666666666424135</v>
      </c>
      <c r="C2490" s="3">
        <v>27.8</v>
      </c>
      <c r="D2490" s="3">
        <v>24</v>
      </c>
      <c r="E2490" s="3">
        <v>6</v>
      </c>
      <c r="F2490" s="16">
        <v>22.65</v>
      </c>
      <c r="G2490">
        <v>0</v>
      </c>
    </row>
    <row r="2491" spans="1:7" ht="15.75" x14ac:dyDescent="0.5">
      <c r="A2491" s="14">
        <v>42963</v>
      </c>
      <c r="B2491" s="15">
        <v>0.70833333333575865</v>
      </c>
      <c r="C2491" s="3">
        <v>27.2</v>
      </c>
      <c r="D2491" s="3">
        <v>29</v>
      </c>
      <c r="E2491" s="3">
        <v>5</v>
      </c>
      <c r="F2491" s="16">
        <v>22.86</v>
      </c>
      <c r="G2491">
        <v>0</v>
      </c>
    </row>
    <row r="2492" spans="1:7" ht="15.75" x14ac:dyDescent="0.5">
      <c r="A2492" s="14">
        <v>42963</v>
      </c>
      <c r="B2492" s="15">
        <v>0.75</v>
      </c>
      <c r="C2492" s="3">
        <v>27.2</v>
      </c>
      <c r="D2492" s="3">
        <v>34</v>
      </c>
      <c r="E2492" s="3">
        <v>5</v>
      </c>
      <c r="F2492" s="16">
        <v>23.2</v>
      </c>
      <c r="G2492">
        <v>0</v>
      </c>
    </row>
    <row r="2493" spans="1:7" ht="15.75" x14ac:dyDescent="0.5">
      <c r="A2493" s="14">
        <v>42963</v>
      </c>
      <c r="B2493" s="15">
        <v>0.79166666666424135</v>
      </c>
      <c r="C2493" s="3">
        <v>23.9</v>
      </c>
      <c r="D2493" s="3">
        <v>43</v>
      </c>
      <c r="E2493" s="3">
        <v>5</v>
      </c>
      <c r="F2493" s="16">
        <v>23.44</v>
      </c>
      <c r="G2493">
        <v>0</v>
      </c>
    </row>
    <row r="2494" spans="1:7" ht="15.75" x14ac:dyDescent="0.5">
      <c r="A2494" s="14">
        <v>42963</v>
      </c>
      <c r="B2494" s="15">
        <v>0.83333333333575865</v>
      </c>
      <c r="C2494" s="3">
        <v>21.7</v>
      </c>
      <c r="D2494" s="3">
        <v>44</v>
      </c>
      <c r="E2494" s="3">
        <v>3</v>
      </c>
      <c r="F2494" s="16">
        <v>23.27</v>
      </c>
      <c r="G2494">
        <v>0</v>
      </c>
    </row>
    <row r="2495" spans="1:7" ht="15.75" x14ac:dyDescent="0.5">
      <c r="A2495" s="14">
        <v>42963</v>
      </c>
      <c r="B2495" s="15">
        <v>0.875</v>
      </c>
      <c r="C2495" s="3">
        <v>20.6</v>
      </c>
      <c r="D2495" s="3">
        <v>45</v>
      </c>
      <c r="E2495" s="3">
        <v>3</v>
      </c>
      <c r="F2495" s="16">
        <v>23.77</v>
      </c>
      <c r="G2495">
        <v>0</v>
      </c>
    </row>
    <row r="2496" spans="1:7" ht="15.75" x14ac:dyDescent="0.5">
      <c r="A2496" s="14">
        <v>42963</v>
      </c>
      <c r="B2496" s="15">
        <v>0.91666666666424135</v>
      </c>
      <c r="C2496" s="3">
        <v>18.3</v>
      </c>
      <c r="D2496" s="3">
        <v>47</v>
      </c>
      <c r="E2496" s="3">
        <v>3</v>
      </c>
      <c r="F2496" s="16">
        <v>23.95</v>
      </c>
      <c r="G2496">
        <v>0</v>
      </c>
    </row>
    <row r="2497" spans="1:7" ht="15.75" x14ac:dyDescent="0.5">
      <c r="A2497" s="14">
        <v>42963</v>
      </c>
      <c r="B2497" s="15">
        <v>0.95833333333575865</v>
      </c>
      <c r="C2497" s="3">
        <v>18.899999999999999</v>
      </c>
      <c r="D2497" s="3">
        <v>45</v>
      </c>
      <c r="E2497" s="3">
        <v>6</v>
      </c>
      <c r="F2497" s="16">
        <v>23.86</v>
      </c>
      <c r="G2497">
        <v>0</v>
      </c>
    </row>
    <row r="2498" spans="1:7" ht="15.75" x14ac:dyDescent="0.5">
      <c r="A2498" s="14">
        <v>42964</v>
      </c>
      <c r="B2498" s="15">
        <v>0</v>
      </c>
      <c r="C2498" s="3">
        <v>17.2</v>
      </c>
      <c r="D2498" s="3">
        <v>50</v>
      </c>
      <c r="E2498" s="3">
        <v>3</v>
      </c>
      <c r="F2498" s="16">
        <v>23.57</v>
      </c>
      <c r="G2498">
        <v>0</v>
      </c>
    </row>
    <row r="2499" spans="1:7" ht="15.75" x14ac:dyDescent="0.5">
      <c r="A2499" s="14">
        <v>42964</v>
      </c>
      <c r="B2499" s="15">
        <v>4.1666666664241347E-2</v>
      </c>
      <c r="C2499" s="25"/>
      <c r="D2499" s="25"/>
      <c r="E2499" s="25"/>
      <c r="F2499" s="16">
        <v>23.4</v>
      </c>
      <c r="G2499">
        <v>1</v>
      </c>
    </row>
    <row r="2500" spans="1:7" ht="15.75" x14ac:dyDescent="0.5">
      <c r="A2500" s="14">
        <v>42964</v>
      </c>
      <c r="B2500" s="15">
        <v>8.3333333335758653E-2</v>
      </c>
      <c r="C2500" s="3">
        <v>15.6</v>
      </c>
      <c r="D2500" s="3">
        <v>56</v>
      </c>
      <c r="E2500" s="3">
        <v>6</v>
      </c>
      <c r="F2500" s="16">
        <v>23.21</v>
      </c>
      <c r="G2500">
        <v>0</v>
      </c>
    </row>
    <row r="2501" spans="1:7" ht="15.75" x14ac:dyDescent="0.5">
      <c r="A2501" s="14">
        <v>42964</v>
      </c>
      <c r="B2501" s="15">
        <v>0.125</v>
      </c>
      <c r="C2501" s="3">
        <v>16.100000000000001</v>
      </c>
      <c r="D2501" s="3">
        <v>54</v>
      </c>
      <c r="E2501" s="3">
        <v>5</v>
      </c>
      <c r="F2501" s="16">
        <v>22.92</v>
      </c>
      <c r="G2501">
        <v>0</v>
      </c>
    </row>
    <row r="2502" spans="1:7" ht="15.75" x14ac:dyDescent="0.5">
      <c r="A2502" s="14">
        <v>42964</v>
      </c>
      <c r="B2502" s="15">
        <v>0.16666666666424135</v>
      </c>
      <c r="C2502" s="3">
        <v>13.3</v>
      </c>
      <c r="D2502" s="3">
        <v>67</v>
      </c>
      <c r="E2502" s="3">
        <v>3</v>
      </c>
      <c r="F2502" s="16">
        <v>22.79</v>
      </c>
      <c r="G2502">
        <v>0</v>
      </c>
    </row>
    <row r="2503" spans="1:7" ht="15.75" x14ac:dyDescent="0.5">
      <c r="A2503" s="14">
        <v>42964</v>
      </c>
      <c r="B2503" s="15">
        <v>0.20833333333575865</v>
      </c>
      <c r="C2503" s="3">
        <v>13.3</v>
      </c>
      <c r="D2503" s="3">
        <v>65</v>
      </c>
      <c r="E2503" s="3">
        <v>0</v>
      </c>
      <c r="F2503" s="16">
        <v>22.65</v>
      </c>
      <c r="G2503">
        <v>0</v>
      </c>
    </row>
    <row r="2504" spans="1:7" ht="15.75" x14ac:dyDescent="0.5">
      <c r="A2504" s="14">
        <v>42964</v>
      </c>
      <c r="B2504" s="15">
        <v>0.25</v>
      </c>
      <c r="C2504" s="3">
        <v>13.9</v>
      </c>
      <c r="D2504" s="3">
        <v>60</v>
      </c>
      <c r="E2504" s="3">
        <v>6</v>
      </c>
      <c r="F2504" s="16">
        <v>22.47</v>
      </c>
      <c r="G2504">
        <v>0</v>
      </c>
    </row>
    <row r="2505" spans="1:7" ht="15.75" x14ac:dyDescent="0.5">
      <c r="A2505" s="14">
        <v>42964</v>
      </c>
      <c r="B2505" s="15">
        <v>0.29166666666424135</v>
      </c>
      <c r="C2505" s="3">
        <v>16.7</v>
      </c>
      <c r="D2505" s="3">
        <v>50</v>
      </c>
      <c r="E2505" s="3">
        <v>5</v>
      </c>
      <c r="F2505" s="16">
        <v>22.26</v>
      </c>
      <c r="G2505">
        <v>0</v>
      </c>
    </row>
    <row r="2506" spans="1:7" ht="15.75" x14ac:dyDescent="0.5">
      <c r="A2506" s="14">
        <v>42964</v>
      </c>
      <c r="B2506" s="15">
        <v>0.33333333333575865</v>
      </c>
      <c r="C2506" s="3">
        <v>19.399999999999999</v>
      </c>
      <c r="D2506" s="3">
        <v>44</v>
      </c>
      <c r="E2506" s="3">
        <v>6</v>
      </c>
      <c r="F2506" s="16">
        <v>22.08</v>
      </c>
      <c r="G2506">
        <v>0</v>
      </c>
    </row>
    <row r="2507" spans="1:7" ht="15.75" x14ac:dyDescent="0.5">
      <c r="A2507" s="14">
        <v>42964</v>
      </c>
      <c r="B2507" s="15">
        <v>0.375</v>
      </c>
      <c r="C2507" s="3">
        <v>22.2</v>
      </c>
      <c r="D2507" s="3">
        <v>37</v>
      </c>
      <c r="E2507" s="3">
        <v>8</v>
      </c>
      <c r="F2507" s="16">
        <v>21.96</v>
      </c>
      <c r="G2507">
        <v>0</v>
      </c>
    </row>
    <row r="2508" spans="1:7" ht="15.75" x14ac:dyDescent="0.5">
      <c r="A2508" s="14">
        <v>42964</v>
      </c>
      <c r="B2508" s="15">
        <v>0.41666666666424135</v>
      </c>
      <c r="C2508" s="3">
        <v>24.4</v>
      </c>
      <c r="D2508" s="3">
        <v>30</v>
      </c>
      <c r="E2508" s="3">
        <v>3</v>
      </c>
      <c r="F2508" s="16">
        <v>22.01</v>
      </c>
      <c r="G2508">
        <v>0</v>
      </c>
    </row>
    <row r="2509" spans="1:7" ht="15.75" x14ac:dyDescent="0.5">
      <c r="A2509" s="14">
        <v>42964</v>
      </c>
      <c r="B2509" s="15">
        <v>0.45833333333575865</v>
      </c>
      <c r="C2509" s="3">
        <v>26.1</v>
      </c>
      <c r="D2509" s="3">
        <v>38</v>
      </c>
      <c r="E2509" s="3">
        <v>5</v>
      </c>
      <c r="F2509" s="16">
        <v>22.1</v>
      </c>
      <c r="G2509">
        <v>0</v>
      </c>
    </row>
    <row r="2510" spans="1:7" ht="15.75" x14ac:dyDescent="0.5">
      <c r="A2510" s="14">
        <v>42964</v>
      </c>
      <c r="B2510" s="15">
        <v>0.5</v>
      </c>
      <c r="C2510" s="3">
        <v>29.4</v>
      </c>
      <c r="D2510" s="3">
        <v>27</v>
      </c>
      <c r="E2510" s="3">
        <v>3</v>
      </c>
      <c r="F2510" s="16">
        <v>22.4</v>
      </c>
      <c r="G2510">
        <v>0</v>
      </c>
    </row>
    <row r="2511" spans="1:7" ht="15.75" x14ac:dyDescent="0.5">
      <c r="A2511" s="14">
        <v>42964</v>
      </c>
      <c r="B2511" s="15">
        <v>0.54166666666424135</v>
      </c>
      <c r="C2511" s="3">
        <v>30.6</v>
      </c>
      <c r="D2511" s="3">
        <v>19</v>
      </c>
      <c r="E2511" s="3">
        <v>6</v>
      </c>
      <c r="F2511" s="16">
        <v>22.67</v>
      </c>
      <c r="G2511">
        <v>0</v>
      </c>
    </row>
    <row r="2512" spans="1:7" ht="15.75" x14ac:dyDescent="0.5">
      <c r="A2512" s="14">
        <v>42964</v>
      </c>
      <c r="B2512" s="15">
        <v>0.58333333333575865</v>
      </c>
      <c r="C2512" s="3">
        <v>31.1</v>
      </c>
      <c r="D2512" s="3">
        <v>20</v>
      </c>
      <c r="E2512" s="3">
        <v>5</v>
      </c>
      <c r="F2512" s="16">
        <v>22.82</v>
      </c>
      <c r="G2512">
        <v>0</v>
      </c>
    </row>
    <row r="2513" spans="1:7" ht="15.75" x14ac:dyDescent="0.5">
      <c r="A2513" s="14">
        <v>42964</v>
      </c>
      <c r="B2513" s="15">
        <v>0.625</v>
      </c>
      <c r="C2513" s="3">
        <v>32.200000000000003</v>
      </c>
      <c r="D2513" s="3">
        <v>17</v>
      </c>
      <c r="E2513" s="3">
        <v>3</v>
      </c>
      <c r="F2513" s="16">
        <v>23.1</v>
      </c>
      <c r="G2513">
        <v>0</v>
      </c>
    </row>
    <row r="2514" spans="1:7" ht="15.75" x14ac:dyDescent="0.5">
      <c r="A2514" s="14">
        <v>42964</v>
      </c>
      <c r="B2514" s="15">
        <v>0.66666666666424135</v>
      </c>
      <c r="C2514" s="3">
        <v>31.7</v>
      </c>
      <c r="D2514" s="3">
        <v>19</v>
      </c>
      <c r="E2514" s="3">
        <v>3</v>
      </c>
      <c r="F2514" s="16">
        <v>23.15</v>
      </c>
      <c r="G2514">
        <v>0</v>
      </c>
    </row>
    <row r="2515" spans="1:7" ht="15.75" x14ac:dyDescent="0.5">
      <c r="A2515" s="14">
        <v>42964</v>
      </c>
      <c r="B2515" s="15">
        <v>0.70833333333575865</v>
      </c>
      <c r="C2515" s="3">
        <v>31.1</v>
      </c>
      <c r="D2515" s="3">
        <v>20</v>
      </c>
      <c r="E2515" s="3">
        <v>8</v>
      </c>
      <c r="F2515" s="16">
        <v>23.44</v>
      </c>
      <c r="G2515">
        <v>0</v>
      </c>
    </row>
    <row r="2516" spans="1:7" ht="15.75" x14ac:dyDescent="0.5">
      <c r="A2516" s="14">
        <v>42964</v>
      </c>
      <c r="B2516" s="15">
        <v>0.75</v>
      </c>
      <c r="C2516" s="3">
        <v>29.4</v>
      </c>
      <c r="D2516" s="3">
        <v>30</v>
      </c>
      <c r="E2516" s="3">
        <v>8</v>
      </c>
      <c r="F2516" s="16">
        <v>23.63</v>
      </c>
      <c r="G2516">
        <v>0</v>
      </c>
    </row>
    <row r="2517" spans="1:7" ht="15.75" x14ac:dyDescent="0.5">
      <c r="A2517" s="14">
        <v>42964</v>
      </c>
      <c r="B2517" s="15">
        <v>0.79166666666424135</v>
      </c>
      <c r="C2517" s="3">
        <v>27.8</v>
      </c>
      <c r="D2517" s="3">
        <v>35</v>
      </c>
      <c r="E2517" s="3">
        <v>9</v>
      </c>
      <c r="F2517" s="16">
        <v>25.24</v>
      </c>
      <c r="G2517">
        <v>0</v>
      </c>
    </row>
    <row r="2518" spans="1:7" ht="15.75" x14ac:dyDescent="0.5">
      <c r="A2518" s="14">
        <v>42964</v>
      </c>
      <c r="B2518" s="15">
        <v>0.83333333333575865</v>
      </c>
      <c r="C2518" s="3">
        <v>23.9</v>
      </c>
      <c r="D2518" s="3">
        <v>62</v>
      </c>
      <c r="E2518" s="3">
        <v>8</v>
      </c>
      <c r="F2518" s="16">
        <v>24.7</v>
      </c>
      <c r="G2518">
        <v>0</v>
      </c>
    </row>
    <row r="2519" spans="1:7" ht="15.75" x14ac:dyDescent="0.5">
      <c r="A2519" s="14">
        <v>42964</v>
      </c>
      <c r="B2519" s="15">
        <v>0.875</v>
      </c>
      <c r="C2519" s="3">
        <v>23.3</v>
      </c>
      <c r="D2519" s="3">
        <v>48</v>
      </c>
      <c r="E2519" s="3">
        <v>7</v>
      </c>
      <c r="F2519" s="16">
        <v>24.16</v>
      </c>
      <c r="G2519">
        <v>0</v>
      </c>
    </row>
    <row r="2520" spans="1:7" ht="15.75" x14ac:dyDescent="0.5">
      <c r="A2520" s="14">
        <v>42964</v>
      </c>
      <c r="B2520" s="15">
        <v>0.91666666666424135</v>
      </c>
      <c r="C2520" s="3">
        <v>21.1</v>
      </c>
      <c r="D2520" s="3">
        <v>47</v>
      </c>
      <c r="E2520" s="3">
        <v>6</v>
      </c>
      <c r="F2520" s="16">
        <v>23.88</v>
      </c>
      <c r="G2520">
        <v>0</v>
      </c>
    </row>
    <row r="2521" spans="1:7" ht="15.75" x14ac:dyDescent="0.5">
      <c r="A2521" s="14">
        <v>42964</v>
      </c>
      <c r="B2521" s="15">
        <v>0.95833333333575865</v>
      </c>
      <c r="C2521" s="3">
        <v>19.399999999999999</v>
      </c>
      <c r="D2521" s="3">
        <v>49</v>
      </c>
      <c r="E2521" s="3">
        <v>0</v>
      </c>
      <c r="F2521" s="16">
        <v>23.69</v>
      </c>
      <c r="G2521">
        <v>0</v>
      </c>
    </row>
    <row r="2522" spans="1:7" ht="15.75" x14ac:dyDescent="0.5">
      <c r="A2522" s="14">
        <v>42965</v>
      </c>
      <c r="B2522" s="15">
        <v>0</v>
      </c>
      <c r="C2522" s="3">
        <v>17.8</v>
      </c>
      <c r="D2522" s="3">
        <v>54</v>
      </c>
      <c r="E2522" s="3">
        <v>0</v>
      </c>
      <c r="F2522" s="16">
        <v>23.4</v>
      </c>
      <c r="G2522">
        <v>0</v>
      </c>
    </row>
    <row r="2523" spans="1:7" ht="15.75" x14ac:dyDescent="0.5">
      <c r="A2523" s="14">
        <v>42965</v>
      </c>
      <c r="B2523" s="15">
        <v>4.1666666664241347E-2</v>
      </c>
      <c r="C2523" s="3">
        <v>17.2</v>
      </c>
      <c r="D2523" s="3">
        <v>60</v>
      </c>
      <c r="E2523" s="3">
        <v>0</v>
      </c>
      <c r="F2523" s="16">
        <v>23.28</v>
      </c>
      <c r="G2523">
        <v>0</v>
      </c>
    </row>
    <row r="2524" spans="1:7" ht="15.75" x14ac:dyDescent="0.5">
      <c r="A2524" s="14">
        <v>42965</v>
      </c>
      <c r="B2524" s="15">
        <v>8.3333333335758653E-2</v>
      </c>
      <c r="C2524" s="3">
        <v>16.100000000000001</v>
      </c>
      <c r="D2524" s="3">
        <v>60</v>
      </c>
      <c r="E2524" s="3">
        <v>0</v>
      </c>
      <c r="F2524" s="16">
        <v>23.16</v>
      </c>
      <c r="G2524">
        <v>0</v>
      </c>
    </row>
    <row r="2525" spans="1:7" ht="15.75" x14ac:dyDescent="0.5">
      <c r="A2525" s="14">
        <v>42965</v>
      </c>
      <c r="B2525" s="15">
        <v>0.125</v>
      </c>
      <c r="C2525" s="3">
        <v>15</v>
      </c>
      <c r="D2525" s="3">
        <v>62</v>
      </c>
      <c r="E2525" s="3">
        <v>0</v>
      </c>
      <c r="F2525" s="16">
        <v>23.11</v>
      </c>
      <c r="G2525">
        <v>0</v>
      </c>
    </row>
    <row r="2526" spans="1:7" ht="15.75" x14ac:dyDescent="0.5">
      <c r="A2526" s="14">
        <v>42965</v>
      </c>
      <c r="B2526" s="15">
        <v>0.16666666666424135</v>
      </c>
      <c r="C2526" s="3">
        <v>13.9</v>
      </c>
      <c r="D2526" s="3">
        <v>67</v>
      </c>
      <c r="E2526" s="3">
        <v>0</v>
      </c>
      <c r="F2526" s="16">
        <v>23</v>
      </c>
      <c r="G2526">
        <v>0</v>
      </c>
    </row>
    <row r="2527" spans="1:7" ht="15.75" x14ac:dyDescent="0.5">
      <c r="A2527" s="14">
        <v>42965</v>
      </c>
      <c r="B2527" s="15">
        <v>0.20833333333575865</v>
      </c>
      <c r="C2527" s="3">
        <v>14.4</v>
      </c>
      <c r="D2527" s="3">
        <v>58</v>
      </c>
      <c r="E2527" s="3">
        <v>0</v>
      </c>
      <c r="F2527" s="16">
        <v>22.84</v>
      </c>
      <c r="G2527">
        <v>0</v>
      </c>
    </row>
    <row r="2528" spans="1:7" ht="15.75" x14ac:dyDescent="0.5">
      <c r="A2528" s="14">
        <v>42965</v>
      </c>
      <c r="B2528" s="15">
        <v>0.25</v>
      </c>
      <c r="C2528" s="3">
        <v>13.9</v>
      </c>
      <c r="D2528" s="3">
        <v>60</v>
      </c>
      <c r="E2528" s="3">
        <v>0</v>
      </c>
      <c r="F2528" s="16">
        <v>22.75</v>
      </c>
      <c r="G2528">
        <v>0</v>
      </c>
    </row>
    <row r="2529" spans="1:7" ht="15.75" x14ac:dyDescent="0.5">
      <c r="A2529" s="14">
        <v>42965</v>
      </c>
      <c r="B2529" s="15">
        <v>0.29166666666424135</v>
      </c>
      <c r="C2529" s="3">
        <v>16.7</v>
      </c>
      <c r="D2529" s="3">
        <v>56</v>
      </c>
      <c r="E2529" s="3">
        <v>0</v>
      </c>
      <c r="F2529" s="16">
        <v>22.67</v>
      </c>
      <c r="G2529">
        <v>0</v>
      </c>
    </row>
    <row r="2530" spans="1:7" ht="15.75" x14ac:dyDescent="0.5">
      <c r="A2530" s="14">
        <v>42965</v>
      </c>
      <c r="B2530" s="15">
        <v>0.33333333333575865</v>
      </c>
      <c r="C2530" s="3">
        <v>20</v>
      </c>
      <c r="D2530" s="3">
        <v>45</v>
      </c>
      <c r="E2530" s="3">
        <v>3</v>
      </c>
      <c r="F2530" s="16">
        <v>22.58</v>
      </c>
      <c r="G2530">
        <v>0</v>
      </c>
    </row>
    <row r="2531" spans="1:7" ht="15.75" x14ac:dyDescent="0.5">
      <c r="A2531" s="14">
        <v>42965</v>
      </c>
      <c r="B2531" s="15">
        <v>0.375</v>
      </c>
      <c r="C2531" s="3">
        <v>22.8</v>
      </c>
      <c r="D2531" s="3">
        <v>37</v>
      </c>
      <c r="E2531" s="3">
        <v>7</v>
      </c>
      <c r="F2531" s="16">
        <v>22.57</v>
      </c>
      <c r="G2531">
        <v>0</v>
      </c>
    </row>
    <row r="2532" spans="1:7" ht="15.75" x14ac:dyDescent="0.5">
      <c r="A2532" s="14">
        <v>42965</v>
      </c>
      <c r="B2532" s="15">
        <v>0.41666666666424135</v>
      </c>
      <c r="C2532" s="3">
        <v>25.6</v>
      </c>
      <c r="D2532" s="3">
        <v>29</v>
      </c>
      <c r="E2532" s="3">
        <v>5</v>
      </c>
      <c r="F2532" s="16">
        <v>22.7</v>
      </c>
      <c r="G2532">
        <v>0</v>
      </c>
    </row>
    <row r="2533" spans="1:7" ht="15.75" x14ac:dyDescent="0.5">
      <c r="A2533" s="14">
        <v>42965</v>
      </c>
      <c r="B2533" s="15">
        <v>0.45833333333575865</v>
      </c>
      <c r="C2533" s="3">
        <v>26.1</v>
      </c>
      <c r="D2533" s="3">
        <v>36</v>
      </c>
      <c r="E2533" s="3">
        <v>6</v>
      </c>
      <c r="F2533" s="16">
        <v>22.88</v>
      </c>
      <c r="G2533">
        <v>0</v>
      </c>
    </row>
    <row r="2534" spans="1:7" ht="15.75" x14ac:dyDescent="0.5">
      <c r="A2534" s="14">
        <v>42965</v>
      </c>
      <c r="B2534" s="15">
        <v>0.5</v>
      </c>
      <c r="C2534" s="3">
        <v>27.8</v>
      </c>
      <c r="D2534" s="3">
        <v>32</v>
      </c>
      <c r="E2534" s="3">
        <v>5</v>
      </c>
      <c r="F2534" s="16">
        <v>22.99</v>
      </c>
      <c r="G2534">
        <v>0</v>
      </c>
    </row>
    <row r="2535" spans="1:7" ht="15.75" x14ac:dyDescent="0.5">
      <c r="A2535" s="14">
        <v>42965</v>
      </c>
      <c r="B2535" s="15">
        <v>0.54166666666424135</v>
      </c>
      <c r="C2535" s="3">
        <v>30.6</v>
      </c>
      <c r="D2535" s="3">
        <v>30</v>
      </c>
      <c r="E2535" s="3">
        <v>3</v>
      </c>
      <c r="F2535" s="16">
        <v>23.19</v>
      </c>
      <c r="G2535">
        <v>0</v>
      </c>
    </row>
    <row r="2536" spans="1:7" ht="15.75" x14ac:dyDescent="0.5">
      <c r="A2536" s="14">
        <v>42965</v>
      </c>
      <c r="B2536" s="15">
        <v>0.58333333333575865</v>
      </c>
      <c r="C2536" s="3">
        <v>32.799999999999997</v>
      </c>
      <c r="D2536" s="3">
        <v>16</v>
      </c>
      <c r="E2536" s="3">
        <v>7</v>
      </c>
      <c r="F2536" s="16">
        <v>23.99</v>
      </c>
      <c r="G2536">
        <v>0</v>
      </c>
    </row>
    <row r="2537" spans="1:7" ht="15.75" x14ac:dyDescent="0.5">
      <c r="A2537" s="14">
        <v>42965</v>
      </c>
      <c r="B2537" s="15">
        <v>0.625</v>
      </c>
      <c r="C2537" s="3">
        <v>33.9</v>
      </c>
      <c r="D2537" s="3">
        <v>16</v>
      </c>
      <c r="E2537" s="3">
        <v>7</v>
      </c>
      <c r="F2537" s="16">
        <v>23.99</v>
      </c>
      <c r="G2537">
        <v>0</v>
      </c>
    </row>
    <row r="2538" spans="1:7" ht="15.75" x14ac:dyDescent="0.5">
      <c r="A2538" s="14">
        <v>42965</v>
      </c>
      <c r="B2538" s="15">
        <v>0.66666666666424135</v>
      </c>
      <c r="C2538" s="3">
        <v>32.799999999999997</v>
      </c>
      <c r="D2538" s="3">
        <v>17</v>
      </c>
      <c r="E2538" s="3">
        <v>9</v>
      </c>
      <c r="F2538" s="16">
        <v>24.14</v>
      </c>
      <c r="G2538">
        <v>0</v>
      </c>
    </row>
    <row r="2539" spans="1:7" ht="15.75" x14ac:dyDescent="0.5">
      <c r="A2539" s="14">
        <v>42965</v>
      </c>
      <c r="B2539" s="15">
        <v>0.70833333333575865</v>
      </c>
      <c r="C2539" s="3">
        <v>32.200000000000003</v>
      </c>
      <c r="D2539" s="3">
        <v>21</v>
      </c>
      <c r="E2539" s="3">
        <v>10</v>
      </c>
      <c r="F2539" s="16">
        <v>23.76</v>
      </c>
      <c r="G2539">
        <v>0</v>
      </c>
    </row>
    <row r="2540" spans="1:7" ht="15.75" x14ac:dyDescent="0.5">
      <c r="A2540" s="14">
        <v>42965</v>
      </c>
      <c r="B2540" s="15">
        <v>0.75</v>
      </c>
      <c r="C2540" s="3">
        <v>30.6</v>
      </c>
      <c r="D2540" s="3">
        <v>28</v>
      </c>
      <c r="E2540" s="3">
        <v>11</v>
      </c>
      <c r="F2540" s="16">
        <v>25.16</v>
      </c>
      <c r="G2540">
        <v>0</v>
      </c>
    </row>
    <row r="2541" spans="1:7" ht="15.75" x14ac:dyDescent="0.5">
      <c r="A2541" s="14">
        <v>42965</v>
      </c>
      <c r="B2541" s="15">
        <v>0.79166666666424135</v>
      </c>
      <c r="C2541" s="3">
        <v>28.3</v>
      </c>
      <c r="D2541" s="3">
        <v>36</v>
      </c>
      <c r="E2541" s="3">
        <v>10</v>
      </c>
      <c r="F2541" s="16">
        <v>25.24</v>
      </c>
      <c r="G2541">
        <v>0</v>
      </c>
    </row>
    <row r="2542" spans="1:7" ht="15.75" x14ac:dyDescent="0.5">
      <c r="A2542" s="14">
        <v>42965</v>
      </c>
      <c r="B2542" s="15">
        <v>0.83333333333575865</v>
      </c>
      <c r="C2542" s="3">
        <v>24.4</v>
      </c>
      <c r="D2542" s="3">
        <v>48</v>
      </c>
      <c r="E2542" s="3">
        <v>8</v>
      </c>
      <c r="F2542" s="16">
        <v>24.73</v>
      </c>
      <c r="G2542">
        <v>0</v>
      </c>
    </row>
    <row r="2543" spans="1:7" ht="15.75" x14ac:dyDescent="0.5">
      <c r="A2543" s="14">
        <v>42965</v>
      </c>
      <c r="B2543" s="15">
        <v>0.875</v>
      </c>
      <c r="C2543" s="3">
        <v>24.4</v>
      </c>
      <c r="D2543" s="3">
        <v>43</v>
      </c>
      <c r="E2543" s="3">
        <v>9</v>
      </c>
      <c r="F2543" s="16">
        <v>24.37</v>
      </c>
      <c r="G2543">
        <v>0</v>
      </c>
    </row>
    <row r="2544" spans="1:7" ht="15.75" x14ac:dyDescent="0.5">
      <c r="A2544" s="14">
        <v>42965</v>
      </c>
      <c r="B2544" s="15">
        <v>0.91666666666424135</v>
      </c>
      <c r="C2544" s="3">
        <v>20</v>
      </c>
      <c r="D2544" s="3">
        <v>59</v>
      </c>
      <c r="E2544" s="3">
        <v>3</v>
      </c>
      <c r="F2544" s="16">
        <v>24.17</v>
      </c>
      <c r="G2544">
        <v>0</v>
      </c>
    </row>
    <row r="2545" spans="1:7" ht="15.75" x14ac:dyDescent="0.5">
      <c r="A2545" s="14">
        <v>42965</v>
      </c>
      <c r="B2545" s="15">
        <v>0.95833333333575865</v>
      </c>
      <c r="C2545" s="3">
        <v>18.3</v>
      </c>
      <c r="D2545" s="3">
        <v>56</v>
      </c>
      <c r="E2545" s="3">
        <v>8</v>
      </c>
      <c r="F2545" s="16">
        <v>24</v>
      </c>
      <c r="G2545">
        <v>0</v>
      </c>
    </row>
    <row r="2546" spans="1:7" ht="15.75" x14ac:dyDescent="0.5">
      <c r="A2546" s="14">
        <v>42966</v>
      </c>
      <c r="B2546" s="15">
        <v>0</v>
      </c>
      <c r="C2546" s="3">
        <v>18.899999999999999</v>
      </c>
      <c r="D2546" s="3">
        <v>49</v>
      </c>
      <c r="E2546" s="3">
        <v>3</v>
      </c>
      <c r="F2546" s="16">
        <v>23.89</v>
      </c>
      <c r="G2546">
        <v>0</v>
      </c>
    </row>
    <row r="2547" spans="1:7" ht="15.75" x14ac:dyDescent="0.5">
      <c r="A2547" s="14">
        <v>42966</v>
      </c>
      <c r="B2547" s="15">
        <v>4.1666666664241347E-2</v>
      </c>
      <c r="C2547" s="3">
        <v>17.2</v>
      </c>
      <c r="D2547" s="3">
        <v>50</v>
      </c>
      <c r="E2547" s="3">
        <v>0</v>
      </c>
      <c r="F2547" s="16">
        <v>23.8</v>
      </c>
      <c r="G2547">
        <v>0</v>
      </c>
    </row>
    <row r="2548" spans="1:7" ht="15.75" x14ac:dyDescent="0.5">
      <c r="A2548" s="14">
        <v>42966</v>
      </c>
      <c r="B2548" s="15">
        <v>8.3333333335758653E-2</v>
      </c>
      <c r="C2548" s="3">
        <v>16.100000000000001</v>
      </c>
      <c r="D2548" s="3">
        <v>52</v>
      </c>
      <c r="E2548" s="3">
        <v>5</v>
      </c>
      <c r="F2548" s="16">
        <v>23.64</v>
      </c>
      <c r="G2548">
        <v>0</v>
      </c>
    </row>
    <row r="2549" spans="1:7" ht="15.75" x14ac:dyDescent="0.5">
      <c r="A2549" s="14">
        <v>42966</v>
      </c>
      <c r="B2549" s="15">
        <v>0.125</v>
      </c>
      <c r="C2549" s="3">
        <v>17.8</v>
      </c>
      <c r="D2549" s="3">
        <v>46</v>
      </c>
      <c r="E2549" s="3">
        <v>0</v>
      </c>
      <c r="F2549" s="16">
        <v>23.5</v>
      </c>
      <c r="G2549">
        <v>0</v>
      </c>
    </row>
    <row r="2550" spans="1:7" ht="15.75" x14ac:dyDescent="0.5">
      <c r="A2550" s="14">
        <v>42966</v>
      </c>
      <c r="B2550" s="15">
        <v>0.16666666666424135</v>
      </c>
      <c r="C2550" s="3">
        <v>14.4</v>
      </c>
      <c r="D2550" s="3">
        <v>65</v>
      </c>
      <c r="E2550" s="3">
        <v>6</v>
      </c>
      <c r="F2550" s="16">
        <v>23.42</v>
      </c>
      <c r="G2550">
        <v>0</v>
      </c>
    </row>
    <row r="2551" spans="1:7" ht="15.75" x14ac:dyDescent="0.5">
      <c r="A2551" s="14">
        <v>42966</v>
      </c>
      <c r="B2551" s="15">
        <v>0.20833333333575865</v>
      </c>
      <c r="C2551" s="3">
        <v>15</v>
      </c>
      <c r="D2551" s="3">
        <v>49</v>
      </c>
      <c r="E2551" s="3">
        <v>6</v>
      </c>
      <c r="F2551" s="16">
        <v>23.25</v>
      </c>
      <c r="G2551">
        <v>0</v>
      </c>
    </row>
    <row r="2552" spans="1:7" ht="15.75" x14ac:dyDescent="0.5">
      <c r="A2552" s="14">
        <v>42966</v>
      </c>
      <c r="B2552" s="15">
        <v>0.25</v>
      </c>
      <c r="C2552" s="3">
        <v>16.100000000000001</v>
      </c>
      <c r="D2552" s="3">
        <v>52</v>
      </c>
      <c r="E2552" s="3">
        <v>5</v>
      </c>
      <c r="F2552" s="16">
        <v>23.11</v>
      </c>
      <c r="G2552">
        <v>0</v>
      </c>
    </row>
    <row r="2553" spans="1:7" ht="15.75" x14ac:dyDescent="0.5">
      <c r="A2553" s="14">
        <v>42966</v>
      </c>
      <c r="B2553" s="15">
        <v>0.29166666666424135</v>
      </c>
      <c r="C2553" s="3">
        <v>17.8</v>
      </c>
      <c r="D2553" s="3">
        <v>48</v>
      </c>
      <c r="E2553" s="3">
        <v>9</v>
      </c>
      <c r="F2553" s="16">
        <v>23.05</v>
      </c>
      <c r="G2553">
        <v>0</v>
      </c>
    </row>
    <row r="2554" spans="1:7" ht="15.75" x14ac:dyDescent="0.5">
      <c r="A2554" s="14">
        <v>42966</v>
      </c>
      <c r="B2554" s="15">
        <v>0.33333333333575865</v>
      </c>
      <c r="C2554" s="3">
        <v>20</v>
      </c>
      <c r="D2554" s="3">
        <v>40</v>
      </c>
      <c r="E2554" s="3">
        <v>0</v>
      </c>
      <c r="F2554" s="16">
        <v>22.93</v>
      </c>
      <c r="G2554">
        <v>0</v>
      </c>
    </row>
    <row r="2555" spans="1:7" ht="15.75" x14ac:dyDescent="0.5">
      <c r="A2555" s="14">
        <v>42966</v>
      </c>
      <c r="B2555" s="15">
        <v>0.375</v>
      </c>
      <c r="C2555" s="3">
        <v>22.2</v>
      </c>
      <c r="D2555" s="3">
        <v>38</v>
      </c>
      <c r="E2555" s="3">
        <v>3</v>
      </c>
      <c r="F2555" s="16">
        <v>22.76</v>
      </c>
      <c r="G2555">
        <v>0</v>
      </c>
    </row>
    <row r="2556" spans="1:7" ht="15.75" x14ac:dyDescent="0.5">
      <c r="A2556" s="14">
        <v>42966</v>
      </c>
      <c r="B2556" s="15">
        <v>0.41666666666424135</v>
      </c>
      <c r="C2556" s="3">
        <v>25</v>
      </c>
      <c r="D2556" s="3">
        <v>29</v>
      </c>
      <c r="E2556" s="3">
        <v>3</v>
      </c>
      <c r="F2556" s="16">
        <v>22.87</v>
      </c>
      <c r="G2556">
        <v>0</v>
      </c>
    </row>
    <row r="2557" spans="1:7" ht="15.75" x14ac:dyDescent="0.5">
      <c r="A2557" s="14">
        <v>42966</v>
      </c>
      <c r="B2557" s="15">
        <v>0.45833333333575865</v>
      </c>
      <c r="C2557" s="3">
        <v>27.2</v>
      </c>
      <c r="D2557" s="3">
        <v>28</v>
      </c>
      <c r="E2557" s="3">
        <v>5</v>
      </c>
      <c r="F2557" s="16">
        <v>23</v>
      </c>
      <c r="G2557">
        <v>0</v>
      </c>
    </row>
    <row r="2558" spans="1:7" ht="15.75" x14ac:dyDescent="0.5">
      <c r="A2558" s="14">
        <v>42966</v>
      </c>
      <c r="B2558" s="15">
        <v>0.5</v>
      </c>
      <c r="C2558" s="3">
        <v>26.7</v>
      </c>
      <c r="D2558" s="3">
        <v>38</v>
      </c>
      <c r="E2558" s="3">
        <v>0</v>
      </c>
      <c r="F2558" s="16">
        <v>22.98</v>
      </c>
      <c r="G2558">
        <v>0</v>
      </c>
    </row>
    <row r="2559" spans="1:7" ht="15.75" x14ac:dyDescent="0.5">
      <c r="A2559" s="14">
        <v>42966</v>
      </c>
      <c r="B2559" s="15">
        <v>0.54166666666424135</v>
      </c>
      <c r="C2559" s="3">
        <v>25.6</v>
      </c>
      <c r="D2559" s="3">
        <v>47</v>
      </c>
      <c r="E2559" s="3">
        <v>6</v>
      </c>
      <c r="F2559" s="16">
        <v>22.9</v>
      </c>
      <c r="G2559">
        <v>0</v>
      </c>
    </row>
    <row r="2560" spans="1:7" ht="15.75" x14ac:dyDescent="0.5">
      <c r="A2560" s="14">
        <v>42966</v>
      </c>
      <c r="B2560" s="15">
        <v>0.58333333333575865</v>
      </c>
      <c r="C2560" s="3">
        <v>32.799999999999997</v>
      </c>
      <c r="D2560" s="3">
        <v>17</v>
      </c>
      <c r="E2560" s="3">
        <v>6</v>
      </c>
      <c r="F2560" s="16">
        <v>22.74</v>
      </c>
      <c r="G2560">
        <v>0</v>
      </c>
    </row>
    <row r="2561" spans="1:7" ht="15.75" x14ac:dyDescent="0.5">
      <c r="A2561" s="14">
        <v>42966</v>
      </c>
      <c r="B2561" s="15">
        <v>0.625</v>
      </c>
      <c r="C2561" s="3">
        <v>32.200000000000003</v>
      </c>
      <c r="D2561" s="3">
        <v>19</v>
      </c>
      <c r="E2561" s="3">
        <v>3</v>
      </c>
      <c r="F2561" s="16">
        <v>23.04</v>
      </c>
      <c r="G2561">
        <v>0</v>
      </c>
    </row>
    <row r="2562" spans="1:7" ht="15.75" x14ac:dyDescent="0.5">
      <c r="A2562" s="14">
        <v>42966</v>
      </c>
      <c r="B2562" s="15">
        <v>0.66666666666424135</v>
      </c>
      <c r="C2562" s="3">
        <v>32.200000000000003</v>
      </c>
      <c r="D2562" s="3"/>
      <c r="E2562" s="3">
        <v>3</v>
      </c>
      <c r="F2562" s="16">
        <v>23.32</v>
      </c>
      <c r="G2562">
        <v>0</v>
      </c>
    </row>
    <row r="2563" spans="1:7" ht="15.75" x14ac:dyDescent="0.5">
      <c r="A2563" s="14">
        <v>42966</v>
      </c>
      <c r="B2563" s="15">
        <v>0.70833333333575865</v>
      </c>
      <c r="C2563" s="3">
        <v>31.7</v>
      </c>
      <c r="D2563" s="3">
        <v>21</v>
      </c>
      <c r="E2563" s="3">
        <v>5</v>
      </c>
      <c r="F2563" s="16">
        <v>23.81</v>
      </c>
      <c r="G2563">
        <v>0</v>
      </c>
    </row>
    <row r="2564" spans="1:7" ht="15.75" x14ac:dyDescent="0.5">
      <c r="A2564" s="14">
        <v>42966</v>
      </c>
      <c r="B2564" s="15">
        <v>0.75</v>
      </c>
      <c r="C2564" s="3">
        <v>31.1</v>
      </c>
      <c r="D2564" s="3">
        <v>23</v>
      </c>
      <c r="E2564" s="3">
        <v>0</v>
      </c>
      <c r="F2564" s="16">
        <v>23.07</v>
      </c>
      <c r="G2564">
        <v>0</v>
      </c>
    </row>
    <row r="2565" spans="1:7" ht="15.75" x14ac:dyDescent="0.5">
      <c r="A2565" s="14">
        <v>42966</v>
      </c>
      <c r="B2565" s="15">
        <v>0.79166666666424135</v>
      </c>
      <c r="C2565" s="3">
        <v>26.7</v>
      </c>
      <c r="D2565" s="3">
        <v>47</v>
      </c>
      <c r="E2565" s="3">
        <v>6</v>
      </c>
      <c r="F2565" s="16">
        <v>23.22</v>
      </c>
      <c r="G2565">
        <v>0</v>
      </c>
    </row>
    <row r="2566" spans="1:7" ht="15.75" x14ac:dyDescent="0.5">
      <c r="A2566" s="14">
        <v>42966</v>
      </c>
      <c r="B2566" s="15">
        <v>0.83333333333575865</v>
      </c>
      <c r="C2566" s="3">
        <v>26.7</v>
      </c>
      <c r="D2566" s="3">
        <v>49</v>
      </c>
      <c r="E2566" s="3">
        <v>8</v>
      </c>
      <c r="F2566" s="16">
        <v>23.61</v>
      </c>
      <c r="G2566">
        <v>0</v>
      </c>
    </row>
    <row r="2567" spans="1:7" ht="15.75" x14ac:dyDescent="0.5">
      <c r="A2567" s="14">
        <v>42966</v>
      </c>
      <c r="B2567" s="15">
        <v>0.875</v>
      </c>
      <c r="C2567" s="3">
        <v>24.4</v>
      </c>
      <c r="D2567" s="3">
        <v>36</v>
      </c>
      <c r="E2567" s="3">
        <v>5</v>
      </c>
      <c r="F2567" s="16">
        <v>24.23</v>
      </c>
      <c r="G2567">
        <v>0</v>
      </c>
    </row>
    <row r="2568" spans="1:7" ht="15.75" x14ac:dyDescent="0.5">
      <c r="A2568" s="14">
        <v>42966</v>
      </c>
      <c r="B2568" s="15">
        <v>0.91666666666424135</v>
      </c>
      <c r="C2568" s="3">
        <v>22.2</v>
      </c>
      <c r="D2568" s="3">
        <v>43</v>
      </c>
      <c r="E2568" s="3">
        <v>8</v>
      </c>
      <c r="F2568" s="16">
        <v>23.95</v>
      </c>
      <c r="G2568">
        <v>0</v>
      </c>
    </row>
    <row r="2569" spans="1:7" ht="15.75" x14ac:dyDescent="0.5">
      <c r="A2569" s="14">
        <v>42966</v>
      </c>
      <c r="B2569" s="15">
        <v>0.95833333333575865</v>
      </c>
      <c r="C2569" s="3">
        <v>22.2</v>
      </c>
      <c r="D2569" s="3">
        <v>40</v>
      </c>
      <c r="E2569" s="3">
        <v>6</v>
      </c>
      <c r="F2569" s="16">
        <v>24.01</v>
      </c>
      <c r="G2569">
        <v>0</v>
      </c>
    </row>
    <row r="2570" spans="1:7" ht="15.75" x14ac:dyDescent="0.5">
      <c r="A2570" s="14">
        <v>42967</v>
      </c>
      <c r="B2570" s="15">
        <v>0</v>
      </c>
      <c r="C2570" s="3">
        <v>22.8</v>
      </c>
      <c r="D2570" s="3">
        <v>38</v>
      </c>
      <c r="E2570" s="3">
        <v>8</v>
      </c>
      <c r="F2570" s="16">
        <v>23.86</v>
      </c>
      <c r="G2570">
        <v>0</v>
      </c>
    </row>
    <row r="2571" spans="1:7" ht="15.75" x14ac:dyDescent="0.5">
      <c r="A2571" s="14">
        <v>42967</v>
      </c>
      <c r="B2571" s="15">
        <v>4.1666666664241347E-2</v>
      </c>
      <c r="C2571" s="3">
        <v>22.2</v>
      </c>
      <c r="D2571" s="3">
        <v>37</v>
      </c>
      <c r="E2571" s="3">
        <v>11</v>
      </c>
      <c r="F2571" s="16">
        <v>23.59</v>
      </c>
      <c r="G2571">
        <v>0</v>
      </c>
    </row>
    <row r="2572" spans="1:7" ht="15.75" x14ac:dyDescent="0.5">
      <c r="A2572" s="14">
        <v>42967</v>
      </c>
      <c r="B2572" s="15">
        <v>8.3333333335758653E-2</v>
      </c>
      <c r="C2572" s="3">
        <v>19.399999999999999</v>
      </c>
      <c r="D2572" s="3">
        <v>47</v>
      </c>
      <c r="E2572" s="3">
        <v>8</v>
      </c>
      <c r="F2572" s="16">
        <v>23.37</v>
      </c>
      <c r="G2572">
        <v>0</v>
      </c>
    </row>
    <row r="2573" spans="1:7" ht="15.75" x14ac:dyDescent="0.5">
      <c r="A2573" s="14">
        <v>42967</v>
      </c>
      <c r="B2573" s="15">
        <v>0.125</v>
      </c>
      <c r="C2573" s="3">
        <v>18.3</v>
      </c>
      <c r="D2573" s="3">
        <v>51</v>
      </c>
      <c r="E2573" s="3">
        <v>6</v>
      </c>
      <c r="F2573" s="16">
        <v>23.1</v>
      </c>
      <c r="G2573">
        <v>0</v>
      </c>
    </row>
    <row r="2574" spans="1:7" ht="15.75" x14ac:dyDescent="0.5">
      <c r="A2574" s="14">
        <v>42967</v>
      </c>
      <c r="B2574" s="15">
        <v>0.16666666666424135</v>
      </c>
      <c r="C2574" s="3">
        <v>20</v>
      </c>
      <c r="D2574" s="3">
        <v>47</v>
      </c>
      <c r="E2574" s="3">
        <v>6</v>
      </c>
      <c r="F2574" s="16">
        <v>22.91</v>
      </c>
      <c r="G2574">
        <v>0</v>
      </c>
    </row>
    <row r="2575" spans="1:7" ht="15.75" x14ac:dyDescent="0.5">
      <c r="A2575" s="14">
        <v>42967</v>
      </c>
      <c r="B2575" s="15">
        <v>0.20833333333575865</v>
      </c>
      <c r="C2575" s="3">
        <v>21.1</v>
      </c>
      <c r="D2575" s="3">
        <v>38</v>
      </c>
      <c r="E2575" s="3">
        <v>5</v>
      </c>
      <c r="F2575" s="16">
        <v>22.82</v>
      </c>
      <c r="G2575">
        <v>0</v>
      </c>
    </row>
    <row r="2576" spans="1:7" ht="15.75" x14ac:dyDescent="0.5">
      <c r="A2576" s="14">
        <v>42967</v>
      </c>
      <c r="B2576" s="15">
        <v>0.25</v>
      </c>
      <c r="C2576" s="3">
        <v>17.2</v>
      </c>
      <c r="D2576" s="3">
        <v>54</v>
      </c>
      <c r="E2576" s="3">
        <v>7</v>
      </c>
      <c r="F2576" s="16">
        <v>22.73</v>
      </c>
      <c r="G2576">
        <v>0</v>
      </c>
    </row>
    <row r="2577" spans="1:7" ht="15.75" x14ac:dyDescent="0.5">
      <c r="A2577" s="14">
        <v>42967</v>
      </c>
      <c r="B2577" s="15">
        <v>0.29166666666424135</v>
      </c>
      <c r="C2577" s="3">
        <v>18.899999999999999</v>
      </c>
      <c r="D2577" s="3">
        <v>45</v>
      </c>
      <c r="E2577" s="3">
        <v>5</v>
      </c>
      <c r="F2577" s="16">
        <v>22.64</v>
      </c>
      <c r="G2577">
        <v>0</v>
      </c>
    </row>
    <row r="2578" spans="1:7" ht="15.75" x14ac:dyDescent="0.5">
      <c r="A2578" s="14">
        <v>42967</v>
      </c>
      <c r="B2578" s="15">
        <v>0.33333333333575865</v>
      </c>
      <c r="C2578" s="3">
        <v>22.2</v>
      </c>
      <c r="D2578" s="3">
        <v>40</v>
      </c>
      <c r="E2578" s="3">
        <v>9</v>
      </c>
      <c r="F2578" s="16">
        <v>22.55</v>
      </c>
      <c r="G2578">
        <v>0</v>
      </c>
    </row>
    <row r="2579" spans="1:7" ht="15.75" x14ac:dyDescent="0.5">
      <c r="A2579" s="14">
        <v>42967</v>
      </c>
      <c r="B2579" s="15">
        <v>0.375</v>
      </c>
      <c r="C2579" s="3">
        <v>25.6</v>
      </c>
      <c r="D2579" s="3">
        <v>33</v>
      </c>
      <c r="E2579" s="3">
        <v>10</v>
      </c>
      <c r="F2579" s="16">
        <v>22.53</v>
      </c>
      <c r="G2579">
        <v>0</v>
      </c>
    </row>
    <row r="2580" spans="1:7" ht="15.75" x14ac:dyDescent="0.5">
      <c r="A2580" s="14">
        <v>42967</v>
      </c>
      <c r="B2580" s="15">
        <v>0.41666666666424135</v>
      </c>
      <c r="C2580" s="3">
        <v>27.8</v>
      </c>
      <c r="D2580" s="3">
        <v>29</v>
      </c>
      <c r="E2580" s="3">
        <v>5</v>
      </c>
      <c r="F2580" s="16">
        <v>22.68</v>
      </c>
      <c r="G2580">
        <v>0</v>
      </c>
    </row>
    <row r="2581" spans="1:7" ht="15.75" x14ac:dyDescent="0.5">
      <c r="A2581" s="14">
        <v>42967</v>
      </c>
      <c r="B2581" s="15">
        <v>0.45833333333575865</v>
      </c>
      <c r="C2581" s="3">
        <v>30</v>
      </c>
      <c r="D2581" s="3">
        <v>20</v>
      </c>
      <c r="E2581" s="3">
        <v>3</v>
      </c>
      <c r="F2581" s="16">
        <v>22.98</v>
      </c>
      <c r="G2581">
        <v>0</v>
      </c>
    </row>
    <row r="2582" spans="1:7" ht="15.75" x14ac:dyDescent="0.5">
      <c r="A2582" s="14">
        <v>42967</v>
      </c>
      <c r="B2582" s="15">
        <v>0.5</v>
      </c>
      <c r="C2582" s="3">
        <v>32.200000000000003</v>
      </c>
      <c r="D2582" s="3">
        <v>17</v>
      </c>
      <c r="E2582" s="3">
        <v>7</v>
      </c>
      <c r="F2582" s="16">
        <v>23.41</v>
      </c>
      <c r="G2582">
        <v>0</v>
      </c>
    </row>
    <row r="2583" spans="1:7" ht="15.75" x14ac:dyDescent="0.5">
      <c r="A2583" s="14">
        <v>42967</v>
      </c>
      <c r="B2583" s="15">
        <v>0.54166666666424135</v>
      </c>
      <c r="C2583" s="3">
        <v>32.200000000000003</v>
      </c>
      <c r="D2583" s="3">
        <v>17</v>
      </c>
      <c r="E2583" s="3">
        <v>6</v>
      </c>
      <c r="F2583" s="16">
        <v>23.33</v>
      </c>
      <c r="G2583">
        <v>0</v>
      </c>
    </row>
    <row r="2584" spans="1:7" ht="15.75" x14ac:dyDescent="0.5">
      <c r="A2584" s="14">
        <v>42967</v>
      </c>
      <c r="B2584" s="15">
        <v>0.58333333333575865</v>
      </c>
      <c r="C2584" s="3">
        <v>33.299999999999997</v>
      </c>
      <c r="D2584" s="3">
        <v>16</v>
      </c>
      <c r="E2584" s="3">
        <v>5</v>
      </c>
      <c r="F2584" s="16">
        <v>23.27</v>
      </c>
      <c r="G2584">
        <v>0</v>
      </c>
    </row>
    <row r="2585" spans="1:7" ht="15.75" x14ac:dyDescent="0.5">
      <c r="A2585" s="14">
        <v>42967</v>
      </c>
      <c r="B2585" s="15">
        <v>0.625</v>
      </c>
      <c r="C2585" s="3">
        <v>33.9</v>
      </c>
      <c r="D2585" s="3">
        <v>13</v>
      </c>
      <c r="E2585" s="3">
        <v>5</v>
      </c>
      <c r="F2585" s="16">
        <v>23.33</v>
      </c>
      <c r="G2585">
        <v>0</v>
      </c>
    </row>
    <row r="2586" spans="1:7" ht="15.75" x14ac:dyDescent="0.5">
      <c r="A2586" s="14">
        <v>42967</v>
      </c>
      <c r="B2586" s="15">
        <v>0.66666666666424135</v>
      </c>
      <c r="C2586" s="3">
        <v>33.9</v>
      </c>
      <c r="D2586" s="3">
        <v>13</v>
      </c>
      <c r="E2586" s="3">
        <v>5</v>
      </c>
      <c r="F2586" s="16">
        <v>23.52</v>
      </c>
      <c r="G2586">
        <v>0</v>
      </c>
    </row>
    <row r="2587" spans="1:7" ht="15.75" x14ac:dyDescent="0.5">
      <c r="A2587" s="14">
        <v>42967</v>
      </c>
      <c r="B2587" s="15">
        <v>0.70833333333575865</v>
      </c>
      <c r="C2587" s="3">
        <v>34.4</v>
      </c>
      <c r="D2587" s="3">
        <v>14</v>
      </c>
      <c r="E2587" s="3">
        <v>6</v>
      </c>
      <c r="F2587" s="16">
        <v>23.95</v>
      </c>
      <c r="G2587">
        <v>0</v>
      </c>
    </row>
    <row r="2588" spans="1:7" ht="15.75" x14ac:dyDescent="0.5">
      <c r="A2588" s="14">
        <v>42967</v>
      </c>
      <c r="B2588" s="15">
        <v>0.75</v>
      </c>
      <c r="C2588" s="3">
        <v>29.4</v>
      </c>
      <c r="D2588" s="3">
        <v>42</v>
      </c>
      <c r="E2588" s="3">
        <v>6</v>
      </c>
      <c r="F2588" s="16">
        <v>23.62</v>
      </c>
      <c r="G2588">
        <v>0</v>
      </c>
    </row>
    <row r="2589" spans="1:7" ht="15.75" x14ac:dyDescent="0.5">
      <c r="A2589" s="14">
        <v>42967</v>
      </c>
      <c r="B2589" s="15">
        <v>0.79166666666424135</v>
      </c>
      <c r="C2589" s="3">
        <v>28.3</v>
      </c>
      <c r="D2589" s="3">
        <v>34</v>
      </c>
      <c r="E2589" s="3">
        <v>8</v>
      </c>
      <c r="F2589" s="16">
        <v>24.02</v>
      </c>
      <c r="G2589">
        <v>0</v>
      </c>
    </row>
    <row r="2590" spans="1:7" ht="15.75" x14ac:dyDescent="0.5">
      <c r="A2590" s="14">
        <v>42967</v>
      </c>
      <c r="B2590" s="15">
        <v>0.83333333333575865</v>
      </c>
      <c r="C2590" s="3">
        <v>25</v>
      </c>
      <c r="D2590" s="3">
        <v>32</v>
      </c>
      <c r="E2590" s="3">
        <v>10</v>
      </c>
      <c r="F2590" s="16">
        <v>24.09</v>
      </c>
      <c r="G2590">
        <v>0</v>
      </c>
    </row>
    <row r="2591" spans="1:7" ht="15.75" x14ac:dyDescent="0.5">
      <c r="A2591" s="14">
        <v>42967</v>
      </c>
      <c r="B2591" s="15">
        <v>0.875</v>
      </c>
      <c r="C2591" s="25"/>
      <c r="D2591" s="25"/>
      <c r="E2591" s="25"/>
      <c r="F2591" s="16">
        <v>24.08</v>
      </c>
      <c r="G2591">
        <v>1</v>
      </c>
    </row>
    <row r="2592" spans="1:7" ht="15.75" x14ac:dyDescent="0.5">
      <c r="A2592" s="14">
        <v>42967</v>
      </c>
      <c r="B2592" s="15">
        <v>0.91666666666424135</v>
      </c>
      <c r="C2592" s="3">
        <v>21.7</v>
      </c>
      <c r="D2592" s="3">
        <v>39</v>
      </c>
      <c r="E2592" s="3">
        <v>6</v>
      </c>
      <c r="F2592" s="16">
        <v>24.05</v>
      </c>
      <c r="G2592">
        <v>0</v>
      </c>
    </row>
    <row r="2593" spans="1:7" ht="15.75" x14ac:dyDescent="0.5">
      <c r="A2593" s="14">
        <v>42967</v>
      </c>
      <c r="B2593" s="15">
        <v>0.95833333333575865</v>
      </c>
      <c r="C2593" s="3">
        <v>20.6</v>
      </c>
      <c r="D2593" s="3">
        <v>44</v>
      </c>
      <c r="E2593" s="3">
        <v>6</v>
      </c>
      <c r="F2593" s="16">
        <v>24.11</v>
      </c>
      <c r="G2593">
        <v>0</v>
      </c>
    </row>
    <row r="2594" spans="1:7" ht="15.75" x14ac:dyDescent="0.5">
      <c r="A2594" s="14">
        <v>42968</v>
      </c>
      <c r="B2594" s="15">
        <v>0</v>
      </c>
      <c r="C2594" s="3">
        <v>20.6</v>
      </c>
      <c r="D2594" s="3">
        <v>41</v>
      </c>
      <c r="E2594" s="3">
        <v>7</v>
      </c>
      <c r="F2594" s="16">
        <v>24.07</v>
      </c>
      <c r="G2594">
        <v>0</v>
      </c>
    </row>
    <row r="2595" spans="1:7" ht="15.75" x14ac:dyDescent="0.5">
      <c r="A2595" s="14">
        <v>42968</v>
      </c>
      <c r="B2595" s="15">
        <v>4.1666666664241347E-2</v>
      </c>
      <c r="C2595" s="3">
        <v>18.899999999999999</v>
      </c>
      <c r="D2595" s="3">
        <v>42</v>
      </c>
      <c r="E2595" s="3">
        <v>8</v>
      </c>
      <c r="F2595" s="16">
        <v>23.98</v>
      </c>
      <c r="G2595">
        <v>0</v>
      </c>
    </row>
    <row r="2596" spans="1:7" ht="15.75" x14ac:dyDescent="0.5">
      <c r="A2596" s="14">
        <v>42968</v>
      </c>
      <c r="B2596" s="15">
        <v>8.3333333335758653E-2</v>
      </c>
      <c r="C2596" s="3">
        <v>17.2</v>
      </c>
      <c r="D2596" s="3">
        <v>54</v>
      </c>
      <c r="E2596" s="3">
        <v>9</v>
      </c>
      <c r="F2596" s="16">
        <v>23.9</v>
      </c>
      <c r="G2596">
        <v>0</v>
      </c>
    </row>
    <row r="2597" spans="1:7" ht="15.75" x14ac:dyDescent="0.5">
      <c r="A2597" s="14">
        <v>42968</v>
      </c>
      <c r="B2597" s="15">
        <v>0.125</v>
      </c>
      <c r="C2597" s="3">
        <v>18.3</v>
      </c>
      <c r="D2597" s="3">
        <v>43</v>
      </c>
      <c r="E2597" s="3">
        <v>5</v>
      </c>
      <c r="F2597" s="16">
        <v>23.83</v>
      </c>
      <c r="G2597">
        <v>0</v>
      </c>
    </row>
    <row r="2598" spans="1:7" ht="15.75" x14ac:dyDescent="0.5">
      <c r="A2598" s="14">
        <v>42968</v>
      </c>
      <c r="B2598" s="15">
        <v>0.16666666666424135</v>
      </c>
      <c r="C2598" s="3">
        <v>16.7</v>
      </c>
      <c r="D2598" s="3">
        <v>50</v>
      </c>
      <c r="E2598" s="3">
        <v>5</v>
      </c>
      <c r="F2598" s="16">
        <v>23.81</v>
      </c>
      <c r="G2598">
        <v>0</v>
      </c>
    </row>
    <row r="2599" spans="1:7" ht="15.75" x14ac:dyDescent="0.5">
      <c r="A2599" s="14">
        <v>42968</v>
      </c>
      <c r="B2599" s="15">
        <v>0.20833333333575865</v>
      </c>
      <c r="C2599" s="3">
        <v>15.6</v>
      </c>
      <c r="D2599" s="3">
        <v>53</v>
      </c>
      <c r="E2599" s="3">
        <v>8</v>
      </c>
      <c r="F2599" s="16">
        <v>23.72</v>
      </c>
      <c r="G2599">
        <v>0</v>
      </c>
    </row>
    <row r="2600" spans="1:7" ht="15.75" x14ac:dyDescent="0.5">
      <c r="A2600" s="14">
        <v>42968</v>
      </c>
      <c r="B2600" s="15">
        <v>0.25</v>
      </c>
      <c r="C2600" s="3">
        <v>15.6</v>
      </c>
      <c r="D2600" s="3">
        <v>52</v>
      </c>
      <c r="E2600" s="3">
        <v>3</v>
      </c>
      <c r="F2600" s="16">
        <v>23.6</v>
      </c>
      <c r="G2600">
        <v>0</v>
      </c>
    </row>
    <row r="2601" spans="1:7" ht="15.75" x14ac:dyDescent="0.5">
      <c r="A2601" s="14">
        <v>42968</v>
      </c>
      <c r="B2601" s="15">
        <v>0.29166666666424135</v>
      </c>
      <c r="C2601" s="3">
        <v>18.899999999999999</v>
      </c>
      <c r="D2601" s="3">
        <v>43</v>
      </c>
      <c r="E2601" s="3">
        <v>3</v>
      </c>
      <c r="F2601" s="16">
        <v>23.48</v>
      </c>
      <c r="G2601">
        <v>0</v>
      </c>
    </row>
    <row r="2602" spans="1:7" ht="15.75" x14ac:dyDescent="0.5">
      <c r="A2602" s="14">
        <v>42968</v>
      </c>
      <c r="B2602" s="15">
        <v>0.33333333333575865</v>
      </c>
      <c r="C2602" s="3">
        <v>21.7</v>
      </c>
      <c r="D2602" s="3">
        <v>39</v>
      </c>
      <c r="E2602" s="3">
        <v>7</v>
      </c>
      <c r="F2602" s="16">
        <v>23.39</v>
      </c>
      <c r="G2602">
        <v>0</v>
      </c>
    </row>
    <row r="2603" spans="1:7" ht="15.75" x14ac:dyDescent="0.5">
      <c r="A2603" s="14">
        <v>42968</v>
      </c>
      <c r="B2603" s="15">
        <v>0.375</v>
      </c>
      <c r="C2603" s="3">
        <v>25</v>
      </c>
      <c r="D2603" s="3">
        <v>31</v>
      </c>
      <c r="E2603" s="3">
        <v>7</v>
      </c>
      <c r="F2603" s="16">
        <v>23.36</v>
      </c>
      <c r="G2603">
        <v>0</v>
      </c>
    </row>
    <row r="2604" spans="1:7" ht="15.75" x14ac:dyDescent="0.5">
      <c r="A2604" s="14">
        <v>42968</v>
      </c>
      <c r="B2604" s="15">
        <v>0.41666666666424135</v>
      </c>
      <c r="C2604" s="3">
        <v>26.1</v>
      </c>
      <c r="D2604" s="3">
        <v>34</v>
      </c>
      <c r="E2604" s="3">
        <v>5</v>
      </c>
      <c r="F2604" s="16">
        <v>23.46</v>
      </c>
      <c r="G2604">
        <v>0</v>
      </c>
    </row>
    <row r="2605" spans="1:7" ht="15.75" x14ac:dyDescent="0.5">
      <c r="A2605" s="14">
        <v>42968</v>
      </c>
      <c r="B2605" s="15">
        <v>0.45833333333575865</v>
      </c>
      <c r="C2605" s="3">
        <v>23.9</v>
      </c>
      <c r="D2605" s="3">
        <v>50</v>
      </c>
      <c r="E2605" s="3">
        <v>0</v>
      </c>
      <c r="F2605" s="16">
        <v>23.59</v>
      </c>
      <c r="G2605">
        <v>0</v>
      </c>
    </row>
    <row r="2606" spans="1:7" ht="15.75" x14ac:dyDescent="0.5">
      <c r="A2606" s="14">
        <v>42968</v>
      </c>
      <c r="B2606" s="15">
        <v>0.5</v>
      </c>
      <c r="C2606" s="3">
        <v>28.9</v>
      </c>
      <c r="D2606" s="3">
        <v>30</v>
      </c>
      <c r="E2606" s="3">
        <v>3</v>
      </c>
      <c r="F2606" s="16">
        <v>23.64</v>
      </c>
      <c r="G2606">
        <v>0</v>
      </c>
    </row>
    <row r="2607" spans="1:7" ht="15.75" x14ac:dyDescent="0.5">
      <c r="A2607" s="14">
        <v>42968</v>
      </c>
      <c r="B2607" s="15">
        <v>0.54166666666424135</v>
      </c>
      <c r="C2607" s="3">
        <v>30</v>
      </c>
      <c r="D2607" s="3">
        <v>29</v>
      </c>
      <c r="E2607" s="3">
        <v>6</v>
      </c>
      <c r="F2607" s="16">
        <v>23.68</v>
      </c>
      <c r="G2607">
        <v>0</v>
      </c>
    </row>
    <row r="2608" spans="1:7" ht="15.75" x14ac:dyDescent="0.5">
      <c r="A2608" s="14">
        <v>42968</v>
      </c>
      <c r="B2608" s="15">
        <v>0.58333333333575865</v>
      </c>
      <c r="C2608" s="3">
        <v>29.4</v>
      </c>
      <c r="D2608" s="3">
        <v>29</v>
      </c>
      <c r="E2608" s="3">
        <v>6</v>
      </c>
      <c r="F2608" s="16">
        <v>23.77</v>
      </c>
      <c r="G2608">
        <v>0</v>
      </c>
    </row>
    <row r="2609" spans="1:7" ht="15.75" x14ac:dyDescent="0.5">
      <c r="A2609" s="14">
        <v>42968</v>
      </c>
      <c r="B2609" s="15">
        <v>0.625</v>
      </c>
      <c r="C2609" s="25"/>
      <c r="D2609" s="25"/>
      <c r="E2609" s="25"/>
      <c r="F2609" s="16">
        <v>23.89</v>
      </c>
      <c r="G2609">
        <v>1</v>
      </c>
    </row>
    <row r="2610" spans="1:7" ht="15.75" x14ac:dyDescent="0.5">
      <c r="A2610" s="14">
        <v>42968</v>
      </c>
      <c r="B2610" s="15">
        <v>0.66666666666424135</v>
      </c>
      <c r="C2610" s="25"/>
      <c r="D2610" s="25"/>
      <c r="E2610" s="25"/>
      <c r="F2610" s="16">
        <v>24.12</v>
      </c>
      <c r="G2610">
        <v>1</v>
      </c>
    </row>
    <row r="2611" spans="1:7" ht="15.75" x14ac:dyDescent="0.5">
      <c r="A2611" s="14">
        <v>42968</v>
      </c>
      <c r="B2611" s="15">
        <v>0.70833333333575865</v>
      </c>
      <c r="C2611" s="25"/>
      <c r="D2611" s="25"/>
      <c r="E2611" s="25"/>
      <c r="F2611" s="16">
        <v>23.95</v>
      </c>
      <c r="G2611">
        <v>1</v>
      </c>
    </row>
    <row r="2612" spans="1:7" ht="15.75" x14ac:dyDescent="0.5">
      <c r="A2612" s="14">
        <v>42968</v>
      </c>
      <c r="B2612" s="15">
        <v>0.75</v>
      </c>
      <c r="C2612" s="25"/>
      <c r="D2612" s="25"/>
      <c r="E2612" s="25"/>
      <c r="F2612" s="16">
        <v>25.11</v>
      </c>
      <c r="G2612">
        <v>1</v>
      </c>
    </row>
    <row r="2613" spans="1:7" ht="15.75" x14ac:dyDescent="0.5">
      <c r="A2613" s="14">
        <v>42968</v>
      </c>
      <c r="B2613" s="15">
        <v>0.79166666666424135</v>
      </c>
      <c r="C2613" s="25"/>
      <c r="D2613" s="25"/>
      <c r="E2613" s="25"/>
      <c r="F2613" s="16">
        <v>25.78</v>
      </c>
      <c r="G2613">
        <v>1</v>
      </c>
    </row>
    <row r="2614" spans="1:7" ht="15.75" x14ac:dyDescent="0.5">
      <c r="A2614" s="14">
        <v>42968</v>
      </c>
      <c r="B2614" s="15">
        <v>0.83333333333575865</v>
      </c>
      <c r="C2614" s="25"/>
      <c r="D2614" s="25"/>
      <c r="E2614" s="25"/>
      <c r="F2614" s="16">
        <v>25.25</v>
      </c>
      <c r="G2614">
        <v>1</v>
      </c>
    </row>
    <row r="2615" spans="1:7" ht="15.75" x14ac:dyDescent="0.5">
      <c r="A2615" s="14">
        <v>42968</v>
      </c>
      <c r="B2615" s="15">
        <v>0.875</v>
      </c>
      <c r="C2615" s="25"/>
      <c r="D2615" s="25"/>
      <c r="E2615" s="25"/>
      <c r="F2615" s="16">
        <v>25.04</v>
      </c>
      <c r="G2615">
        <v>1</v>
      </c>
    </row>
    <row r="2616" spans="1:7" ht="15.75" x14ac:dyDescent="0.5">
      <c r="A2616" s="14">
        <v>42968</v>
      </c>
      <c r="B2616" s="15">
        <v>0.91666666666424135</v>
      </c>
      <c r="C2616" s="25"/>
      <c r="D2616" s="25"/>
      <c r="E2616" s="25"/>
      <c r="F2616" s="16">
        <v>24.92</v>
      </c>
      <c r="G2616">
        <v>1</v>
      </c>
    </row>
    <row r="2617" spans="1:7" ht="15.75" x14ac:dyDescent="0.5">
      <c r="A2617" s="14">
        <v>42968</v>
      </c>
      <c r="B2617" s="15">
        <v>0.95833333333575865</v>
      </c>
      <c r="C2617" s="25"/>
      <c r="D2617" s="25"/>
      <c r="E2617" s="25"/>
      <c r="F2617" s="16">
        <v>24.72</v>
      </c>
      <c r="G2617">
        <v>1</v>
      </c>
    </row>
    <row r="2618" spans="1:7" ht="15.75" x14ac:dyDescent="0.5">
      <c r="A2618" s="14">
        <v>42969</v>
      </c>
      <c r="B2618" s="15">
        <v>0</v>
      </c>
      <c r="C2618" s="25"/>
      <c r="D2618" s="25"/>
      <c r="E2618" s="25"/>
      <c r="F2618" s="16">
        <v>24.56</v>
      </c>
      <c r="G2618">
        <v>1</v>
      </c>
    </row>
    <row r="2619" spans="1:7" ht="15.75" x14ac:dyDescent="0.5">
      <c r="A2619" s="14">
        <v>42969</v>
      </c>
      <c r="B2619" s="15">
        <v>4.1666666664241347E-2</v>
      </c>
      <c r="C2619" s="3">
        <v>18.899999999999999</v>
      </c>
      <c r="D2619" s="3">
        <v>50</v>
      </c>
      <c r="E2619" s="3">
        <v>9</v>
      </c>
      <c r="F2619" s="16">
        <v>24.35</v>
      </c>
      <c r="G2619">
        <v>0</v>
      </c>
    </row>
    <row r="2620" spans="1:7" ht="15.75" x14ac:dyDescent="0.5">
      <c r="A2620" s="14">
        <v>42969</v>
      </c>
      <c r="B2620" s="15">
        <v>8.3333333335758653E-2</v>
      </c>
      <c r="C2620" s="25"/>
      <c r="D2620" s="25"/>
      <c r="E2620" s="25"/>
      <c r="F2620" s="16">
        <v>24.24</v>
      </c>
      <c r="G2620">
        <v>1</v>
      </c>
    </row>
    <row r="2621" spans="1:7" ht="15.75" x14ac:dyDescent="0.5">
      <c r="A2621" s="14">
        <v>42969</v>
      </c>
      <c r="B2621" s="15">
        <v>0.125</v>
      </c>
      <c r="C2621" s="25"/>
      <c r="D2621" s="25"/>
      <c r="E2621" s="25"/>
      <c r="F2621" s="16">
        <v>24.11</v>
      </c>
      <c r="G2621">
        <v>1</v>
      </c>
    </row>
    <row r="2622" spans="1:7" ht="15.75" x14ac:dyDescent="0.5">
      <c r="A2622" s="14">
        <v>42969</v>
      </c>
      <c r="B2622" s="15">
        <v>0.16666666666424135</v>
      </c>
      <c r="C2622" s="25"/>
      <c r="D2622" s="25"/>
      <c r="E2622" s="25"/>
      <c r="F2622" s="16">
        <v>23.96</v>
      </c>
      <c r="G2622">
        <v>1</v>
      </c>
    </row>
    <row r="2623" spans="1:7" ht="15.75" x14ac:dyDescent="0.5">
      <c r="A2623" s="14">
        <v>42969</v>
      </c>
      <c r="B2623" s="15">
        <v>0.20833333333575865</v>
      </c>
      <c r="C2623" s="25"/>
      <c r="D2623" s="25"/>
      <c r="E2623" s="25"/>
      <c r="F2623" s="16">
        <v>23.82</v>
      </c>
      <c r="G2623">
        <v>1</v>
      </c>
    </row>
    <row r="2624" spans="1:7" ht="15.75" x14ac:dyDescent="0.5">
      <c r="A2624" s="14">
        <v>42969</v>
      </c>
      <c r="B2624" s="15">
        <v>0.25</v>
      </c>
      <c r="C2624" s="25"/>
      <c r="D2624" s="25"/>
      <c r="E2624" s="25"/>
      <c r="F2624" s="16">
        <v>23.76</v>
      </c>
      <c r="G2624">
        <v>1</v>
      </c>
    </row>
    <row r="2625" spans="1:7" ht="15.75" x14ac:dyDescent="0.5">
      <c r="A2625" s="14">
        <v>42969</v>
      </c>
      <c r="B2625" s="15">
        <v>0.29166666666424135</v>
      </c>
      <c r="C2625" s="3">
        <v>18.899999999999999</v>
      </c>
      <c r="D2625" s="3">
        <v>54</v>
      </c>
      <c r="E2625" s="3">
        <v>5</v>
      </c>
      <c r="F2625" s="16">
        <v>23.63</v>
      </c>
      <c r="G2625">
        <v>0</v>
      </c>
    </row>
    <row r="2626" spans="1:7" ht="15.75" x14ac:dyDescent="0.5">
      <c r="A2626" s="14">
        <v>42969</v>
      </c>
      <c r="B2626" s="15">
        <v>0.33333333333575865</v>
      </c>
      <c r="C2626" s="3">
        <v>22.8</v>
      </c>
      <c r="D2626" s="3">
        <v>41</v>
      </c>
      <c r="E2626" s="3">
        <v>6</v>
      </c>
      <c r="F2626" s="16">
        <v>23.52</v>
      </c>
      <c r="G2626">
        <v>0</v>
      </c>
    </row>
    <row r="2627" spans="1:7" ht="15.75" x14ac:dyDescent="0.5">
      <c r="A2627" s="14">
        <v>42969</v>
      </c>
      <c r="B2627" s="15">
        <v>0.375</v>
      </c>
      <c r="C2627" s="25"/>
      <c r="D2627" s="25"/>
      <c r="E2627" s="25"/>
      <c r="F2627" s="16">
        <v>23.53</v>
      </c>
      <c r="G2627">
        <v>1</v>
      </c>
    </row>
    <row r="2628" spans="1:7" ht="15.75" x14ac:dyDescent="0.5">
      <c r="A2628" s="14">
        <v>42969</v>
      </c>
      <c r="B2628" s="15">
        <v>0.41666666666424135</v>
      </c>
      <c r="C2628" s="3">
        <v>24.4</v>
      </c>
      <c r="D2628" s="3">
        <v>45</v>
      </c>
      <c r="E2628" s="3">
        <v>5</v>
      </c>
      <c r="F2628" s="16">
        <v>23.68</v>
      </c>
      <c r="G2628">
        <v>0</v>
      </c>
    </row>
    <row r="2629" spans="1:7" ht="15.75" x14ac:dyDescent="0.5">
      <c r="A2629" s="14">
        <v>42969</v>
      </c>
      <c r="B2629" s="15">
        <v>0.45833333333575865</v>
      </c>
      <c r="C2629" s="3">
        <v>26.7</v>
      </c>
      <c r="D2629" s="3">
        <v>39</v>
      </c>
      <c r="E2629" s="3">
        <v>6</v>
      </c>
      <c r="F2629" s="16">
        <v>23.71</v>
      </c>
      <c r="G2629">
        <v>0</v>
      </c>
    </row>
    <row r="2630" spans="1:7" ht="15.75" x14ac:dyDescent="0.5">
      <c r="A2630" s="14">
        <v>42969</v>
      </c>
      <c r="B2630" s="15">
        <v>0.5</v>
      </c>
      <c r="C2630" s="3">
        <v>28.3</v>
      </c>
      <c r="D2630" s="3">
        <v>30</v>
      </c>
      <c r="E2630" s="3">
        <v>6</v>
      </c>
      <c r="F2630" s="16">
        <v>23.84</v>
      </c>
      <c r="G2630">
        <v>0</v>
      </c>
    </row>
    <row r="2631" spans="1:7" ht="15.75" x14ac:dyDescent="0.5">
      <c r="A2631" s="14">
        <v>42969</v>
      </c>
      <c r="B2631" s="15">
        <v>0.54166666666424135</v>
      </c>
      <c r="C2631" s="3">
        <v>29.4</v>
      </c>
      <c r="D2631" s="3">
        <v>27</v>
      </c>
      <c r="E2631" s="3">
        <v>3</v>
      </c>
      <c r="F2631" s="16">
        <v>24.05</v>
      </c>
      <c r="G2631">
        <v>0</v>
      </c>
    </row>
    <row r="2632" spans="1:7" ht="15.75" x14ac:dyDescent="0.5">
      <c r="A2632" s="14">
        <v>42969</v>
      </c>
      <c r="B2632" s="15">
        <v>0.58333333333575865</v>
      </c>
      <c r="C2632" s="3">
        <v>30</v>
      </c>
      <c r="D2632" s="3">
        <v>23</v>
      </c>
      <c r="E2632" s="3">
        <v>0</v>
      </c>
      <c r="F2632" s="16">
        <v>24.05</v>
      </c>
      <c r="G2632">
        <v>0</v>
      </c>
    </row>
    <row r="2633" spans="1:7" ht="15.75" x14ac:dyDescent="0.5">
      <c r="A2633" s="14">
        <v>42969</v>
      </c>
      <c r="B2633" s="15">
        <v>0.625</v>
      </c>
      <c r="C2633" s="3">
        <v>31.7</v>
      </c>
      <c r="D2633" s="3">
        <v>23</v>
      </c>
      <c r="E2633" s="3">
        <v>5</v>
      </c>
      <c r="F2633" s="16">
        <v>23.88</v>
      </c>
      <c r="G2633">
        <v>0</v>
      </c>
    </row>
    <row r="2634" spans="1:7" ht="15.75" x14ac:dyDescent="0.5">
      <c r="A2634" s="14">
        <v>42969</v>
      </c>
      <c r="B2634" s="15">
        <v>0.66666666666424135</v>
      </c>
      <c r="C2634" s="3">
        <v>27.8</v>
      </c>
      <c r="D2634" s="3">
        <v>31</v>
      </c>
      <c r="E2634" s="3">
        <v>21</v>
      </c>
      <c r="F2634" s="16">
        <v>23.91</v>
      </c>
      <c r="G2634">
        <v>0</v>
      </c>
    </row>
    <row r="2635" spans="1:7" ht="15.75" x14ac:dyDescent="0.5">
      <c r="A2635" s="14">
        <v>42969</v>
      </c>
      <c r="B2635" s="15">
        <v>0.70833333333575865</v>
      </c>
      <c r="C2635" s="3">
        <v>25</v>
      </c>
      <c r="D2635" s="3">
        <v>39</v>
      </c>
      <c r="E2635" s="3">
        <v>6</v>
      </c>
      <c r="F2635" s="16">
        <v>24.03</v>
      </c>
      <c r="G2635">
        <v>0</v>
      </c>
    </row>
    <row r="2636" spans="1:7" ht="15.75" x14ac:dyDescent="0.5">
      <c r="A2636" s="14">
        <v>42969</v>
      </c>
      <c r="B2636" s="15">
        <v>0.75</v>
      </c>
      <c r="C2636" s="3">
        <v>24.4</v>
      </c>
      <c r="D2636" s="3">
        <v>48</v>
      </c>
      <c r="E2636" s="3">
        <v>21</v>
      </c>
      <c r="F2636" s="16">
        <v>24.78</v>
      </c>
      <c r="G2636">
        <v>0</v>
      </c>
    </row>
    <row r="2637" spans="1:7" ht="15.75" x14ac:dyDescent="0.5">
      <c r="A2637" s="14">
        <v>42969</v>
      </c>
      <c r="B2637" s="15">
        <v>0.79166666666424135</v>
      </c>
      <c r="C2637" s="3">
        <v>23.3</v>
      </c>
      <c r="D2637" s="3">
        <v>54</v>
      </c>
      <c r="E2637" s="3">
        <v>13</v>
      </c>
      <c r="F2637" s="16">
        <v>24.31</v>
      </c>
      <c r="G2637">
        <v>0</v>
      </c>
    </row>
    <row r="2638" spans="1:7" ht="15.75" x14ac:dyDescent="0.5">
      <c r="A2638" s="14">
        <v>42969</v>
      </c>
      <c r="B2638" s="15">
        <v>0.83333333333575865</v>
      </c>
      <c r="C2638" s="3">
        <v>20</v>
      </c>
      <c r="D2638" s="3">
        <v>73</v>
      </c>
      <c r="E2638" s="3">
        <v>16</v>
      </c>
      <c r="F2638" s="16">
        <v>24.13</v>
      </c>
      <c r="G2638">
        <v>0</v>
      </c>
    </row>
    <row r="2639" spans="1:7" ht="15.75" x14ac:dyDescent="0.5">
      <c r="A2639" s="14">
        <v>42969</v>
      </c>
      <c r="B2639" s="15">
        <v>0.875</v>
      </c>
      <c r="C2639" s="3">
        <v>18.899999999999999</v>
      </c>
      <c r="D2639" s="3">
        <v>78</v>
      </c>
      <c r="E2639" s="3">
        <v>8</v>
      </c>
      <c r="F2639" s="16">
        <v>24.03</v>
      </c>
      <c r="G2639">
        <v>0</v>
      </c>
    </row>
    <row r="2640" spans="1:7" ht="15.75" x14ac:dyDescent="0.5">
      <c r="A2640" s="14">
        <v>42969</v>
      </c>
      <c r="B2640" s="15">
        <v>0.91666666666424135</v>
      </c>
      <c r="C2640" s="3">
        <v>18.899999999999999</v>
      </c>
      <c r="D2640" s="3">
        <v>78</v>
      </c>
      <c r="E2640" s="3">
        <v>17</v>
      </c>
      <c r="F2640" s="16">
        <v>24</v>
      </c>
      <c r="G2640">
        <v>0</v>
      </c>
    </row>
    <row r="2641" spans="1:7" ht="15.75" x14ac:dyDescent="0.5">
      <c r="A2641" s="14">
        <v>42969</v>
      </c>
      <c r="B2641" s="15">
        <v>0.95833333333575865</v>
      </c>
      <c r="C2641" s="3">
        <v>20.6</v>
      </c>
      <c r="D2641" s="3">
        <v>66</v>
      </c>
      <c r="E2641" s="3">
        <v>7</v>
      </c>
      <c r="F2641" s="16">
        <v>23.88</v>
      </c>
      <c r="G2641">
        <v>0</v>
      </c>
    </row>
    <row r="2642" spans="1:7" ht="15.75" x14ac:dyDescent="0.5">
      <c r="A2642" s="14">
        <v>42970</v>
      </c>
      <c r="B2642" s="15">
        <v>0</v>
      </c>
      <c r="C2642" s="3">
        <v>19.399999999999999</v>
      </c>
      <c r="D2642" s="3">
        <v>79</v>
      </c>
      <c r="E2642" s="3">
        <v>7</v>
      </c>
      <c r="F2642" s="16">
        <v>23.82</v>
      </c>
      <c r="G2642">
        <v>0</v>
      </c>
    </row>
    <row r="2643" spans="1:7" ht="15.75" x14ac:dyDescent="0.5">
      <c r="A2643" s="14">
        <v>42970</v>
      </c>
      <c r="B2643" s="15">
        <v>4.1666666664241347E-2</v>
      </c>
      <c r="C2643" s="3">
        <v>18.3</v>
      </c>
      <c r="D2643" s="3">
        <v>73</v>
      </c>
      <c r="E2643" s="3">
        <v>10</v>
      </c>
      <c r="F2643" s="16">
        <v>23.74</v>
      </c>
      <c r="G2643">
        <v>0</v>
      </c>
    </row>
    <row r="2644" spans="1:7" ht="15.75" x14ac:dyDescent="0.5">
      <c r="A2644" s="14">
        <v>42970</v>
      </c>
      <c r="B2644" s="15">
        <v>8.3333333335758653E-2</v>
      </c>
      <c r="C2644" s="3">
        <v>17.8</v>
      </c>
      <c r="D2644" s="3">
        <v>75</v>
      </c>
      <c r="E2644" s="3">
        <v>0</v>
      </c>
      <c r="F2644" s="16">
        <v>23.67</v>
      </c>
      <c r="G2644">
        <v>0</v>
      </c>
    </row>
    <row r="2645" spans="1:7" ht="15.75" x14ac:dyDescent="0.5">
      <c r="A2645" s="14">
        <v>42970</v>
      </c>
      <c r="B2645" s="15">
        <v>0.125</v>
      </c>
      <c r="C2645" s="3">
        <v>16.7</v>
      </c>
      <c r="D2645" s="3">
        <v>80</v>
      </c>
      <c r="E2645" s="3">
        <v>5</v>
      </c>
      <c r="F2645" s="16">
        <v>23.6</v>
      </c>
      <c r="G2645">
        <v>0</v>
      </c>
    </row>
    <row r="2646" spans="1:7" ht="15.75" x14ac:dyDescent="0.5">
      <c r="A2646" s="14">
        <v>42970</v>
      </c>
      <c r="B2646" s="15">
        <v>0.16666666666424135</v>
      </c>
      <c r="C2646" s="3">
        <v>16.7</v>
      </c>
      <c r="D2646" s="3">
        <v>78</v>
      </c>
      <c r="E2646" s="3">
        <v>8</v>
      </c>
      <c r="F2646" s="16">
        <v>23.46</v>
      </c>
      <c r="G2646">
        <v>0</v>
      </c>
    </row>
    <row r="2647" spans="1:7" ht="15.75" x14ac:dyDescent="0.5">
      <c r="A2647" s="14">
        <v>42970</v>
      </c>
      <c r="B2647" s="15">
        <v>0.20833333333575865</v>
      </c>
      <c r="C2647" s="3">
        <v>16.100000000000001</v>
      </c>
      <c r="D2647" s="3">
        <v>78</v>
      </c>
      <c r="E2647" s="3">
        <v>7</v>
      </c>
      <c r="F2647" s="16">
        <v>23.4</v>
      </c>
      <c r="G2647">
        <v>0</v>
      </c>
    </row>
    <row r="2648" spans="1:7" ht="15.75" x14ac:dyDescent="0.5">
      <c r="A2648" s="14">
        <v>42970</v>
      </c>
      <c r="B2648" s="15">
        <v>0.25</v>
      </c>
      <c r="C2648" s="3">
        <v>16.100000000000001</v>
      </c>
      <c r="D2648" s="3">
        <v>75</v>
      </c>
      <c r="E2648" s="3">
        <v>0</v>
      </c>
      <c r="F2648" s="16">
        <v>23.31</v>
      </c>
      <c r="G2648">
        <v>0</v>
      </c>
    </row>
    <row r="2649" spans="1:7" ht="15.75" x14ac:dyDescent="0.5">
      <c r="A2649" s="14">
        <v>42970</v>
      </c>
      <c r="B2649" s="15">
        <v>0.29166666666424135</v>
      </c>
      <c r="C2649" s="3">
        <v>17.2</v>
      </c>
      <c r="D2649" s="3">
        <v>73</v>
      </c>
      <c r="E2649" s="3">
        <v>3</v>
      </c>
      <c r="F2649" s="16">
        <v>23.12</v>
      </c>
      <c r="G2649">
        <v>0</v>
      </c>
    </row>
    <row r="2650" spans="1:7" ht="15.75" x14ac:dyDescent="0.5">
      <c r="A2650" s="14">
        <v>42970</v>
      </c>
      <c r="B2650" s="15">
        <v>0.33333333333575865</v>
      </c>
      <c r="C2650" s="3">
        <v>19.399999999999999</v>
      </c>
      <c r="D2650" s="3">
        <v>66</v>
      </c>
      <c r="E2650" s="3">
        <v>0</v>
      </c>
      <c r="F2650" s="16">
        <v>23.15</v>
      </c>
      <c r="G2650">
        <v>0</v>
      </c>
    </row>
    <row r="2651" spans="1:7" ht="15.75" x14ac:dyDescent="0.5">
      <c r="A2651" s="14">
        <v>42970</v>
      </c>
      <c r="B2651" s="15">
        <v>0.375</v>
      </c>
      <c r="C2651" s="3">
        <v>22.2</v>
      </c>
      <c r="D2651" s="3">
        <v>52</v>
      </c>
      <c r="E2651" s="3">
        <v>0</v>
      </c>
      <c r="F2651" s="16">
        <v>23.16</v>
      </c>
      <c r="G2651">
        <v>0</v>
      </c>
    </row>
    <row r="2652" spans="1:7" ht="15.75" x14ac:dyDescent="0.5">
      <c r="A2652" s="14">
        <v>42970</v>
      </c>
      <c r="B2652" s="15">
        <v>0.41666666666424135</v>
      </c>
      <c r="C2652" s="3">
        <v>23.9</v>
      </c>
      <c r="D2652" s="3">
        <v>54</v>
      </c>
      <c r="E2652" s="3">
        <v>5</v>
      </c>
      <c r="F2652" s="16">
        <v>23.12</v>
      </c>
      <c r="G2652">
        <v>0</v>
      </c>
    </row>
    <row r="2653" spans="1:7" ht="15.75" x14ac:dyDescent="0.5">
      <c r="A2653" s="14">
        <v>42970</v>
      </c>
      <c r="B2653" s="15">
        <v>0.45833333333575865</v>
      </c>
      <c r="C2653" s="3">
        <v>25</v>
      </c>
      <c r="D2653" s="3">
        <v>54</v>
      </c>
      <c r="E2653" s="3">
        <v>6</v>
      </c>
      <c r="F2653" s="16">
        <v>23.29</v>
      </c>
      <c r="G2653">
        <v>0</v>
      </c>
    </row>
    <row r="2654" spans="1:7" ht="15.75" x14ac:dyDescent="0.5">
      <c r="A2654" s="14">
        <v>42970</v>
      </c>
      <c r="B2654" s="15">
        <v>0.5</v>
      </c>
      <c r="C2654" s="3">
        <v>27.8</v>
      </c>
      <c r="D2654" s="3">
        <v>41</v>
      </c>
      <c r="E2654" s="3">
        <v>5</v>
      </c>
      <c r="F2654" s="16">
        <v>23.3</v>
      </c>
      <c r="G2654">
        <v>0</v>
      </c>
    </row>
    <row r="2655" spans="1:7" ht="15.75" x14ac:dyDescent="0.5">
      <c r="A2655" s="14">
        <v>42970</v>
      </c>
      <c r="B2655" s="15">
        <v>0.54166666666424135</v>
      </c>
      <c r="C2655" s="3">
        <v>27.2</v>
      </c>
      <c r="D2655" s="3">
        <v>42</v>
      </c>
      <c r="E2655" s="3">
        <v>7</v>
      </c>
      <c r="F2655" s="16">
        <v>23.35</v>
      </c>
      <c r="G2655">
        <v>0</v>
      </c>
    </row>
    <row r="2656" spans="1:7" ht="15.75" x14ac:dyDescent="0.5">
      <c r="A2656" s="14">
        <v>42970</v>
      </c>
      <c r="B2656" s="15">
        <v>0.58333333333575865</v>
      </c>
      <c r="C2656" s="3">
        <v>29.4</v>
      </c>
      <c r="D2656" s="3">
        <v>31</v>
      </c>
      <c r="E2656" s="3">
        <v>6</v>
      </c>
      <c r="F2656" s="16">
        <v>23.27</v>
      </c>
      <c r="G2656">
        <v>0</v>
      </c>
    </row>
    <row r="2657" spans="1:7" ht="15.75" x14ac:dyDescent="0.5">
      <c r="A2657" s="14">
        <v>42970</v>
      </c>
      <c r="B2657" s="15">
        <v>0.625</v>
      </c>
      <c r="C2657" s="3">
        <v>29.4</v>
      </c>
      <c r="D2657" s="3">
        <v>36</v>
      </c>
      <c r="E2657" s="3">
        <v>15</v>
      </c>
      <c r="F2657" s="16">
        <v>23.27</v>
      </c>
      <c r="G2657">
        <v>0</v>
      </c>
    </row>
    <row r="2658" spans="1:7" ht="15.75" x14ac:dyDescent="0.5">
      <c r="A2658" s="14">
        <v>42970</v>
      </c>
      <c r="B2658" s="15">
        <v>0.66666666666424135</v>
      </c>
      <c r="C2658" s="3">
        <v>27.8</v>
      </c>
      <c r="D2658" s="3">
        <v>40</v>
      </c>
      <c r="E2658" s="3">
        <v>17</v>
      </c>
      <c r="F2658" s="16">
        <v>23.36</v>
      </c>
      <c r="G2658">
        <v>0</v>
      </c>
    </row>
    <row r="2659" spans="1:7" ht="15.75" x14ac:dyDescent="0.5">
      <c r="A2659" s="14">
        <v>42970</v>
      </c>
      <c r="B2659" s="15">
        <v>0.70833333333575865</v>
      </c>
      <c r="C2659" s="3">
        <v>28.3</v>
      </c>
      <c r="D2659" s="3">
        <v>38</v>
      </c>
      <c r="E2659" s="3">
        <v>10</v>
      </c>
      <c r="F2659" s="16">
        <v>23.91</v>
      </c>
      <c r="G2659">
        <v>0</v>
      </c>
    </row>
    <row r="2660" spans="1:7" ht="15.75" x14ac:dyDescent="0.5">
      <c r="A2660" s="14">
        <v>42970</v>
      </c>
      <c r="B2660" s="15">
        <v>0.75</v>
      </c>
      <c r="C2660" s="3">
        <v>27.8</v>
      </c>
      <c r="D2660" s="3">
        <v>40</v>
      </c>
      <c r="E2660" s="3">
        <v>8</v>
      </c>
      <c r="F2660" s="16">
        <v>23.91</v>
      </c>
      <c r="G2660">
        <v>0</v>
      </c>
    </row>
    <row r="2661" spans="1:7" ht="15.75" x14ac:dyDescent="0.5">
      <c r="A2661" s="14">
        <v>42970</v>
      </c>
      <c r="B2661" s="15">
        <v>0.79166666666424135</v>
      </c>
      <c r="C2661" s="3">
        <v>25</v>
      </c>
      <c r="D2661" s="3">
        <v>52</v>
      </c>
      <c r="E2661" s="3">
        <v>13</v>
      </c>
      <c r="F2661" s="16">
        <v>23.72</v>
      </c>
      <c r="G2661">
        <v>0</v>
      </c>
    </row>
    <row r="2662" spans="1:7" ht="15.75" x14ac:dyDescent="0.5">
      <c r="A2662" s="14">
        <v>42970</v>
      </c>
      <c r="B2662" s="15">
        <v>0.83333333333575865</v>
      </c>
      <c r="C2662" s="3">
        <v>24.4</v>
      </c>
      <c r="D2662" s="3">
        <v>52</v>
      </c>
      <c r="E2662" s="3">
        <v>9</v>
      </c>
      <c r="F2662" s="16">
        <v>23.65</v>
      </c>
      <c r="G2662">
        <v>0</v>
      </c>
    </row>
    <row r="2663" spans="1:7" ht="15.75" x14ac:dyDescent="0.5">
      <c r="A2663" s="14">
        <v>42970</v>
      </c>
      <c r="B2663" s="15">
        <v>0.875</v>
      </c>
      <c r="C2663" s="3">
        <v>22.8</v>
      </c>
      <c r="D2663" s="3">
        <v>50</v>
      </c>
      <c r="E2663" s="3">
        <v>6</v>
      </c>
      <c r="F2663" s="16">
        <v>23.65</v>
      </c>
      <c r="G2663">
        <v>0</v>
      </c>
    </row>
    <row r="2664" spans="1:7" ht="15.75" x14ac:dyDescent="0.5">
      <c r="A2664" s="14">
        <v>42970</v>
      </c>
      <c r="B2664" s="15">
        <v>0.91666666666424135</v>
      </c>
      <c r="C2664" s="3">
        <v>19.399999999999999</v>
      </c>
      <c r="D2664" s="3">
        <v>66</v>
      </c>
      <c r="E2664" s="3">
        <v>0</v>
      </c>
      <c r="F2664" s="16">
        <v>23.59</v>
      </c>
      <c r="G2664">
        <v>0</v>
      </c>
    </row>
    <row r="2665" spans="1:7" ht="15.75" x14ac:dyDescent="0.5">
      <c r="A2665" s="14">
        <v>42970</v>
      </c>
      <c r="B2665" s="15">
        <v>0.95833333333575865</v>
      </c>
      <c r="C2665" s="3">
        <v>18.3</v>
      </c>
      <c r="D2665" s="3">
        <v>66</v>
      </c>
      <c r="E2665" s="3">
        <v>5</v>
      </c>
      <c r="F2665" s="16">
        <v>23.45</v>
      </c>
      <c r="G2665">
        <v>0</v>
      </c>
    </row>
    <row r="2666" spans="1:7" ht="15.75" x14ac:dyDescent="0.5">
      <c r="A2666" s="14">
        <v>42971</v>
      </c>
      <c r="B2666" s="15">
        <v>0</v>
      </c>
      <c r="C2666" s="3">
        <v>21.7</v>
      </c>
      <c r="D2666" s="3">
        <v>53</v>
      </c>
      <c r="E2666" s="3">
        <v>11</v>
      </c>
      <c r="F2666" s="16">
        <v>23.39</v>
      </c>
      <c r="G2666">
        <v>0</v>
      </c>
    </row>
    <row r="2667" spans="1:7" ht="15.75" x14ac:dyDescent="0.5">
      <c r="A2667" s="14">
        <v>42971</v>
      </c>
      <c r="B2667" s="15">
        <v>4.1666666664241347E-2</v>
      </c>
      <c r="C2667" s="3">
        <v>17.2</v>
      </c>
      <c r="D2667" s="3">
        <v>60</v>
      </c>
      <c r="E2667" s="3">
        <v>7</v>
      </c>
      <c r="F2667" s="16">
        <v>23.33</v>
      </c>
      <c r="G2667">
        <v>0</v>
      </c>
    </row>
    <row r="2668" spans="1:7" ht="15.75" x14ac:dyDescent="0.5">
      <c r="A2668" s="14">
        <v>42971</v>
      </c>
      <c r="B2668" s="15">
        <v>8.3333333335758653E-2</v>
      </c>
      <c r="C2668" s="3">
        <v>18.3</v>
      </c>
      <c r="D2668" s="3">
        <v>54</v>
      </c>
      <c r="E2668" s="3">
        <v>7</v>
      </c>
      <c r="F2668" s="16">
        <v>23.13</v>
      </c>
      <c r="G2668">
        <v>0</v>
      </c>
    </row>
    <row r="2669" spans="1:7" ht="15.75" x14ac:dyDescent="0.5">
      <c r="A2669" s="14">
        <v>42971</v>
      </c>
      <c r="B2669" s="15">
        <v>0.125</v>
      </c>
      <c r="C2669" s="3">
        <v>18.3</v>
      </c>
      <c r="D2669" s="3">
        <v>56</v>
      </c>
      <c r="E2669" s="3">
        <v>3</v>
      </c>
      <c r="F2669" s="16">
        <v>22.91</v>
      </c>
      <c r="G2669">
        <v>0</v>
      </c>
    </row>
    <row r="2670" spans="1:7" ht="15.75" x14ac:dyDescent="0.5">
      <c r="A2670" s="14">
        <v>42971</v>
      </c>
      <c r="B2670" s="15">
        <v>0.16666666666424135</v>
      </c>
      <c r="C2670" s="3">
        <v>17.2</v>
      </c>
      <c r="D2670" s="3">
        <v>58</v>
      </c>
      <c r="E2670" s="3">
        <v>8</v>
      </c>
      <c r="F2670" s="16">
        <v>22.76</v>
      </c>
      <c r="G2670">
        <v>0</v>
      </c>
    </row>
    <row r="2671" spans="1:7" ht="15.75" x14ac:dyDescent="0.5">
      <c r="A2671" s="14">
        <v>42971</v>
      </c>
      <c r="B2671" s="15">
        <v>0.20833333333575865</v>
      </c>
      <c r="C2671" s="3">
        <v>16.7</v>
      </c>
      <c r="D2671" s="3">
        <v>65</v>
      </c>
      <c r="E2671" s="3">
        <v>3</v>
      </c>
      <c r="F2671" s="16">
        <v>22.67</v>
      </c>
      <c r="G2671">
        <v>0</v>
      </c>
    </row>
    <row r="2672" spans="1:7" ht="15.75" x14ac:dyDescent="0.5">
      <c r="A2672" s="14">
        <v>42971</v>
      </c>
      <c r="B2672" s="15">
        <v>0.25</v>
      </c>
      <c r="C2672" s="3">
        <v>17.2</v>
      </c>
      <c r="D2672" s="3">
        <v>54</v>
      </c>
      <c r="E2672" s="3">
        <v>9</v>
      </c>
      <c r="F2672" s="16">
        <v>22.53</v>
      </c>
      <c r="G2672">
        <v>0</v>
      </c>
    </row>
    <row r="2673" spans="1:7" ht="15.75" x14ac:dyDescent="0.5">
      <c r="A2673" s="14">
        <v>42971</v>
      </c>
      <c r="B2673" s="15">
        <v>0.29166666666424135</v>
      </c>
      <c r="C2673" s="3">
        <v>16.7</v>
      </c>
      <c r="D2673" s="3">
        <v>62</v>
      </c>
      <c r="E2673" s="3">
        <v>3</v>
      </c>
      <c r="F2673" s="16">
        <v>22.36</v>
      </c>
      <c r="G2673">
        <v>0</v>
      </c>
    </row>
    <row r="2674" spans="1:7" ht="15.75" x14ac:dyDescent="0.5">
      <c r="A2674" s="14">
        <v>42971</v>
      </c>
      <c r="B2674" s="15">
        <v>0.33333333333575865</v>
      </c>
      <c r="C2674" s="3">
        <v>20.6</v>
      </c>
      <c r="D2674" s="3">
        <v>51</v>
      </c>
      <c r="E2674" s="3">
        <v>7</v>
      </c>
      <c r="F2674" s="16">
        <v>22.3</v>
      </c>
      <c r="G2674">
        <v>0</v>
      </c>
    </row>
    <row r="2675" spans="1:7" ht="15.75" x14ac:dyDescent="0.5">
      <c r="A2675" s="14">
        <v>42971</v>
      </c>
      <c r="B2675" s="15">
        <v>0.375</v>
      </c>
      <c r="C2675" s="3">
        <v>22.8</v>
      </c>
      <c r="D2675" s="3">
        <v>43</v>
      </c>
      <c r="E2675" s="3">
        <v>5</v>
      </c>
      <c r="F2675" s="16">
        <v>22.26</v>
      </c>
      <c r="G2675">
        <v>0</v>
      </c>
    </row>
    <row r="2676" spans="1:7" ht="15.75" x14ac:dyDescent="0.5">
      <c r="A2676" s="14">
        <v>42971</v>
      </c>
      <c r="B2676" s="15">
        <v>0.41666666666424135</v>
      </c>
      <c r="C2676" s="3">
        <v>24.4</v>
      </c>
      <c r="D2676" s="3">
        <v>40</v>
      </c>
      <c r="E2676" s="3">
        <v>3</v>
      </c>
      <c r="F2676" s="16">
        <v>22.35</v>
      </c>
      <c r="G2676">
        <v>0</v>
      </c>
    </row>
    <row r="2677" spans="1:7" ht="15.75" x14ac:dyDescent="0.5">
      <c r="A2677" s="14">
        <v>42971</v>
      </c>
      <c r="B2677" s="15">
        <v>0.45833333333575865</v>
      </c>
      <c r="C2677" s="3">
        <v>26.7</v>
      </c>
      <c r="D2677" s="3">
        <v>34</v>
      </c>
      <c r="E2677" s="3">
        <v>0</v>
      </c>
      <c r="F2677" s="16">
        <v>22.39</v>
      </c>
      <c r="G2677">
        <v>0</v>
      </c>
    </row>
    <row r="2678" spans="1:7" ht="15.75" x14ac:dyDescent="0.5">
      <c r="A2678" s="14">
        <v>42971</v>
      </c>
      <c r="B2678" s="15">
        <v>0.5</v>
      </c>
      <c r="C2678" s="3">
        <v>26.7</v>
      </c>
      <c r="D2678" s="3">
        <v>39</v>
      </c>
      <c r="E2678" s="3">
        <v>5</v>
      </c>
      <c r="F2678" s="16">
        <v>22.5</v>
      </c>
      <c r="G2678">
        <v>0</v>
      </c>
    </row>
    <row r="2679" spans="1:7" ht="15.75" x14ac:dyDescent="0.5">
      <c r="A2679" s="14">
        <v>42971</v>
      </c>
      <c r="B2679" s="15">
        <v>0.54166666666424135</v>
      </c>
      <c r="C2679" s="3">
        <v>28.3</v>
      </c>
      <c r="D2679" s="3">
        <v>33</v>
      </c>
      <c r="E2679" s="3">
        <v>5</v>
      </c>
      <c r="F2679" s="16">
        <v>22.42</v>
      </c>
      <c r="G2679">
        <v>0</v>
      </c>
    </row>
    <row r="2680" spans="1:7" ht="15.75" x14ac:dyDescent="0.5">
      <c r="A2680" s="14">
        <v>42971</v>
      </c>
      <c r="B2680" s="15">
        <v>0.58333333333575865</v>
      </c>
      <c r="C2680" s="3">
        <v>30.6</v>
      </c>
      <c r="D2680" s="3">
        <v>24</v>
      </c>
      <c r="E2680" s="3">
        <v>8</v>
      </c>
      <c r="F2680" s="16">
        <v>22.5</v>
      </c>
      <c r="G2680">
        <v>0</v>
      </c>
    </row>
    <row r="2681" spans="1:7" ht="15.75" x14ac:dyDescent="0.5">
      <c r="A2681" s="14">
        <v>42971</v>
      </c>
      <c r="B2681" s="15">
        <v>0.625</v>
      </c>
      <c r="C2681" s="3">
        <v>26.1</v>
      </c>
      <c r="D2681" s="3">
        <v>42</v>
      </c>
      <c r="E2681" s="3">
        <v>17</v>
      </c>
      <c r="F2681" s="16">
        <v>22.43</v>
      </c>
      <c r="G2681">
        <v>0</v>
      </c>
    </row>
    <row r="2682" spans="1:7" ht="15.75" x14ac:dyDescent="0.5">
      <c r="A2682" s="14">
        <v>42971</v>
      </c>
      <c r="B2682" s="15">
        <v>0.66666666666424135</v>
      </c>
      <c r="C2682" s="3">
        <v>25.6</v>
      </c>
      <c r="D2682" s="3">
        <v>29</v>
      </c>
      <c r="E2682" s="3">
        <v>23</v>
      </c>
      <c r="F2682" s="16">
        <v>23.38</v>
      </c>
      <c r="G2682">
        <v>0</v>
      </c>
    </row>
    <row r="2683" spans="1:7" ht="15.75" x14ac:dyDescent="0.5">
      <c r="A2683" s="14">
        <v>42971</v>
      </c>
      <c r="B2683" s="15">
        <v>0.70833333333575865</v>
      </c>
      <c r="C2683" s="3">
        <v>25.6</v>
      </c>
      <c r="D2683" s="3">
        <v>36</v>
      </c>
      <c r="E2683" s="3">
        <v>7</v>
      </c>
      <c r="F2683" s="16">
        <v>22.9</v>
      </c>
      <c r="G2683">
        <v>0</v>
      </c>
    </row>
    <row r="2684" spans="1:7" ht="15.75" x14ac:dyDescent="0.5">
      <c r="A2684" s="14">
        <v>42971</v>
      </c>
      <c r="B2684" s="15">
        <v>0.75</v>
      </c>
      <c r="C2684" s="3">
        <v>27.8</v>
      </c>
      <c r="D2684" s="3">
        <v>28</v>
      </c>
      <c r="E2684" s="3">
        <v>3</v>
      </c>
      <c r="F2684" s="16">
        <v>22.85</v>
      </c>
      <c r="G2684">
        <v>0</v>
      </c>
    </row>
    <row r="2685" spans="1:7" ht="15.75" x14ac:dyDescent="0.5">
      <c r="A2685" s="14">
        <v>42971</v>
      </c>
      <c r="B2685" s="15">
        <v>0.79166666666424135</v>
      </c>
      <c r="C2685" s="3">
        <v>23.9</v>
      </c>
      <c r="D2685" s="3">
        <v>58</v>
      </c>
      <c r="E2685" s="3">
        <v>5</v>
      </c>
      <c r="F2685" s="16">
        <v>22.96</v>
      </c>
      <c r="G2685">
        <v>0</v>
      </c>
    </row>
    <row r="2686" spans="1:7" ht="15.75" x14ac:dyDescent="0.5">
      <c r="A2686" s="14">
        <v>42971</v>
      </c>
      <c r="B2686" s="15">
        <v>0.83333333333575865</v>
      </c>
      <c r="C2686" s="3">
        <v>20</v>
      </c>
      <c r="D2686" s="3">
        <v>68</v>
      </c>
      <c r="E2686" s="3">
        <v>6</v>
      </c>
      <c r="F2686" s="16">
        <v>22.83</v>
      </c>
      <c r="G2686">
        <v>0</v>
      </c>
    </row>
    <row r="2687" spans="1:7" ht="15.75" x14ac:dyDescent="0.5">
      <c r="A2687" s="14">
        <v>42971</v>
      </c>
      <c r="B2687" s="15">
        <v>0.875</v>
      </c>
      <c r="C2687" s="3">
        <v>20</v>
      </c>
      <c r="D2687" s="3">
        <v>59</v>
      </c>
      <c r="E2687" s="3">
        <v>0</v>
      </c>
      <c r="F2687" s="16">
        <v>22.85</v>
      </c>
      <c r="G2687">
        <v>0</v>
      </c>
    </row>
    <row r="2688" spans="1:7" ht="15.75" x14ac:dyDescent="0.5">
      <c r="A2688" s="14">
        <v>42971</v>
      </c>
      <c r="B2688" s="15">
        <v>0.91666666666424135</v>
      </c>
      <c r="C2688" s="3">
        <v>17.8</v>
      </c>
      <c r="D2688" s="3">
        <v>70</v>
      </c>
      <c r="E2688" s="3">
        <v>0</v>
      </c>
      <c r="F2688" s="16">
        <v>22.87</v>
      </c>
      <c r="G2688">
        <v>0</v>
      </c>
    </row>
    <row r="2689" spans="1:7" ht="15.75" x14ac:dyDescent="0.5">
      <c r="A2689" s="14">
        <v>42971</v>
      </c>
      <c r="B2689" s="15">
        <v>0.95833333333575865</v>
      </c>
      <c r="C2689" s="3">
        <v>19.399999999999999</v>
      </c>
      <c r="D2689" s="3">
        <v>59</v>
      </c>
      <c r="E2689" s="3">
        <v>0</v>
      </c>
      <c r="F2689" s="16">
        <v>22.86</v>
      </c>
      <c r="G2689">
        <v>0</v>
      </c>
    </row>
    <row r="2690" spans="1:7" ht="15.75" x14ac:dyDescent="0.5">
      <c r="A2690" s="14">
        <v>42972</v>
      </c>
      <c r="B2690" s="15">
        <v>0</v>
      </c>
      <c r="C2690" s="3">
        <v>15.6</v>
      </c>
      <c r="D2690" s="3">
        <v>70</v>
      </c>
      <c r="E2690" s="3">
        <v>7</v>
      </c>
      <c r="F2690" s="16">
        <v>22.78</v>
      </c>
      <c r="G2690">
        <v>0</v>
      </c>
    </row>
    <row r="2691" spans="1:7" ht="15.75" x14ac:dyDescent="0.5">
      <c r="A2691" s="14">
        <v>42972</v>
      </c>
      <c r="B2691" s="15">
        <v>4.1666666664241347E-2</v>
      </c>
      <c r="C2691" s="3">
        <v>16.100000000000001</v>
      </c>
      <c r="D2691" s="3">
        <v>70</v>
      </c>
      <c r="E2691" s="3">
        <v>0</v>
      </c>
      <c r="F2691" s="16">
        <v>22.77</v>
      </c>
      <c r="G2691">
        <v>0</v>
      </c>
    </row>
    <row r="2692" spans="1:7" ht="15.75" x14ac:dyDescent="0.5">
      <c r="A2692" s="14">
        <v>42972</v>
      </c>
      <c r="B2692" s="15">
        <v>8.3333333335758653E-2</v>
      </c>
      <c r="C2692" s="3">
        <v>17.2</v>
      </c>
      <c r="D2692" s="3">
        <v>56</v>
      </c>
      <c r="E2692" s="3">
        <v>7</v>
      </c>
      <c r="F2692" s="16">
        <v>22.78</v>
      </c>
      <c r="G2692">
        <v>0</v>
      </c>
    </row>
    <row r="2693" spans="1:7" ht="15.75" x14ac:dyDescent="0.5">
      <c r="A2693" s="14">
        <v>42972</v>
      </c>
      <c r="B2693" s="15">
        <v>0.125</v>
      </c>
      <c r="C2693" s="3">
        <v>17.8</v>
      </c>
      <c r="D2693" s="3">
        <v>52</v>
      </c>
      <c r="E2693" s="3">
        <v>10</v>
      </c>
      <c r="F2693" s="16">
        <v>22.68</v>
      </c>
      <c r="G2693">
        <v>0</v>
      </c>
    </row>
    <row r="2694" spans="1:7" ht="15.75" x14ac:dyDescent="0.5">
      <c r="A2694" s="14">
        <v>42972</v>
      </c>
      <c r="B2694" s="15">
        <v>0.16666666666424135</v>
      </c>
      <c r="C2694" s="3">
        <v>15</v>
      </c>
      <c r="D2694" s="3">
        <v>64</v>
      </c>
      <c r="E2694" s="3">
        <v>6</v>
      </c>
      <c r="F2694" s="16">
        <v>22.57</v>
      </c>
      <c r="G2694">
        <v>0</v>
      </c>
    </row>
    <row r="2695" spans="1:7" ht="15.75" x14ac:dyDescent="0.5">
      <c r="A2695" s="14">
        <v>42972</v>
      </c>
      <c r="B2695" s="15">
        <v>0.20833333333575865</v>
      </c>
      <c r="C2695" s="3">
        <v>15</v>
      </c>
      <c r="D2695" s="3">
        <v>60</v>
      </c>
      <c r="E2695" s="3">
        <v>5</v>
      </c>
      <c r="F2695" s="16">
        <v>22.55</v>
      </c>
      <c r="G2695">
        <v>0</v>
      </c>
    </row>
    <row r="2696" spans="1:7" ht="15.75" x14ac:dyDescent="0.5">
      <c r="A2696" s="14">
        <v>42972</v>
      </c>
      <c r="B2696" s="15">
        <v>0.25</v>
      </c>
      <c r="C2696" s="3">
        <v>14.4</v>
      </c>
      <c r="D2696" s="3">
        <v>60</v>
      </c>
      <c r="E2696" s="3">
        <v>10</v>
      </c>
      <c r="F2696" s="16">
        <v>22.51</v>
      </c>
      <c r="G2696">
        <v>0</v>
      </c>
    </row>
    <row r="2697" spans="1:7" ht="15.75" x14ac:dyDescent="0.5">
      <c r="A2697" s="14">
        <v>42972</v>
      </c>
      <c r="B2697" s="15">
        <v>0.29166666666424135</v>
      </c>
      <c r="C2697" s="3">
        <v>16.7</v>
      </c>
      <c r="D2697" s="3">
        <v>56</v>
      </c>
      <c r="E2697" s="3">
        <v>10</v>
      </c>
      <c r="F2697" s="16">
        <v>22.55</v>
      </c>
      <c r="G2697">
        <v>0</v>
      </c>
    </row>
    <row r="2698" spans="1:7" ht="15.75" x14ac:dyDescent="0.5">
      <c r="A2698" s="14">
        <v>42972</v>
      </c>
      <c r="B2698" s="15">
        <v>0.33333333333575865</v>
      </c>
      <c r="C2698" s="3">
        <v>18.899999999999999</v>
      </c>
      <c r="D2698" s="3">
        <v>50</v>
      </c>
      <c r="E2698" s="3">
        <v>6</v>
      </c>
      <c r="F2698" s="16">
        <v>22.53</v>
      </c>
      <c r="G2698">
        <v>0</v>
      </c>
    </row>
    <row r="2699" spans="1:7" ht="15.75" x14ac:dyDescent="0.5">
      <c r="A2699" s="14">
        <v>42972</v>
      </c>
      <c r="B2699" s="15">
        <v>0.375</v>
      </c>
      <c r="C2699" s="3">
        <v>23.3</v>
      </c>
      <c r="D2699" s="3">
        <v>33</v>
      </c>
      <c r="E2699" s="3">
        <v>9</v>
      </c>
      <c r="F2699" s="16">
        <v>22.48</v>
      </c>
      <c r="G2699">
        <v>0</v>
      </c>
    </row>
    <row r="2700" spans="1:7" ht="15.75" x14ac:dyDescent="0.5">
      <c r="A2700" s="14">
        <v>42972</v>
      </c>
      <c r="B2700" s="15">
        <v>0.41666666666424135</v>
      </c>
      <c r="C2700" s="3">
        <v>25.6</v>
      </c>
      <c r="D2700" s="3">
        <v>32</v>
      </c>
      <c r="E2700" s="3">
        <v>7</v>
      </c>
      <c r="F2700" s="16">
        <v>22.68</v>
      </c>
      <c r="G2700">
        <v>0</v>
      </c>
    </row>
    <row r="2701" spans="1:7" ht="15.75" x14ac:dyDescent="0.5">
      <c r="A2701" s="14">
        <v>42972</v>
      </c>
      <c r="B2701" s="15">
        <v>0.45833333333575865</v>
      </c>
      <c r="C2701" s="3">
        <v>27.8</v>
      </c>
      <c r="D2701" s="3">
        <v>29</v>
      </c>
      <c r="E2701" s="3">
        <v>3</v>
      </c>
      <c r="F2701" s="16">
        <v>23.07</v>
      </c>
      <c r="G2701">
        <v>0</v>
      </c>
    </row>
    <row r="2702" spans="1:7" ht="15.75" x14ac:dyDescent="0.5">
      <c r="A2702" s="14">
        <v>42972</v>
      </c>
      <c r="B2702" s="15">
        <v>0.5</v>
      </c>
      <c r="C2702" s="3">
        <v>30</v>
      </c>
      <c r="D2702" s="3">
        <v>23</v>
      </c>
      <c r="E2702" s="3">
        <v>0</v>
      </c>
      <c r="F2702" s="16">
        <v>23.43</v>
      </c>
      <c r="G2702">
        <v>0</v>
      </c>
    </row>
    <row r="2703" spans="1:7" ht="15.75" x14ac:dyDescent="0.5">
      <c r="A2703" s="14">
        <v>42972</v>
      </c>
      <c r="B2703" s="15">
        <v>0.54166666666424135</v>
      </c>
      <c r="C2703" s="25"/>
      <c r="D2703" s="25"/>
      <c r="E2703" s="25"/>
      <c r="F2703" s="16">
        <v>23.46</v>
      </c>
      <c r="G2703">
        <v>1</v>
      </c>
    </row>
    <row r="2704" spans="1:7" ht="15.75" x14ac:dyDescent="0.5">
      <c r="A2704" s="14">
        <v>42972</v>
      </c>
      <c r="B2704" s="15">
        <v>0.58333333333575865</v>
      </c>
      <c r="C2704" s="3">
        <v>32.799999999999997</v>
      </c>
      <c r="D2704" s="3">
        <v>20</v>
      </c>
      <c r="E2704" s="3">
        <v>6</v>
      </c>
      <c r="F2704" s="16">
        <v>23.08</v>
      </c>
      <c r="G2704">
        <v>0</v>
      </c>
    </row>
    <row r="2705" spans="1:7" ht="15.75" x14ac:dyDescent="0.5">
      <c r="A2705" s="14">
        <v>42972</v>
      </c>
      <c r="B2705" s="15">
        <v>0.625</v>
      </c>
      <c r="C2705" s="3">
        <v>33.299999999999997</v>
      </c>
      <c r="D2705" s="3">
        <v>14</v>
      </c>
      <c r="E2705" s="3">
        <v>3</v>
      </c>
      <c r="F2705" s="16">
        <v>23.14</v>
      </c>
      <c r="G2705">
        <v>0</v>
      </c>
    </row>
    <row r="2706" spans="1:7" ht="15.75" x14ac:dyDescent="0.5">
      <c r="A2706" s="14">
        <v>42972</v>
      </c>
      <c r="B2706" s="15">
        <v>0.66666666666424135</v>
      </c>
      <c r="C2706" s="3">
        <v>32.799999999999997</v>
      </c>
      <c r="D2706" s="3">
        <v>17</v>
      </c>
      <c r="E2706" s="3">
        <v>8</v>
      </c>
      <c r="F2706" s="16">
        <v>23.18</v>
      </c>
      <c r="G2706">
        <v>0</v>
      </c>
    </row>
    <row r="2707" spans="1:7" ht="15.75" x14ac:dyDescent="0.5">
      <c r="A2707" s="14">
        <v>42972</v>
      </c>
      <c r="B2707" s="15">
        <v>0.70833333333575865</v>
      </c>
      <c r="C2707" s="25"/>
      <c r="D2707" s="25"/>
      <c r="E2707" s="25"/>
      <c r="F2707" s="16">
        <v>23.47</v>
      </c>
      <c r="G2707">
        <v>1</v>
      </c>
    </row>
    <row r="2708" spans="1:7" ht="15.75" x14ac:dyDescent="0.5">
      <c r="A2708" s="14">
        <v>42972</v>
      </c>
      <c r="B2708" s="15">
        <v>0.75</v>
      </c>
      <c r="C2708" s="3">
        <v>32.799999999999997</v>
      </c>
      <c r="D2708" s="3">
        <v>16</v>
      </c>
      <c r="E2708" s="3">
        <v>0</v>
      </c>
      <c r="F2708" s="16">
        <v>23.52</v>
      </c>
      <c r="G2708">
        <v>0</v>
      </c>
    </row>
    <row r="2709" spans="1:7" ht="15.75" x14ac:dyDescent="0.5">
      <c r="A2709" s="14">
        <v>42972</v>
      </c>
      <c r="B2709" s="15">
        <v>0.79166666666424135</v>
      </c>
      <c r="C2709" s="3">
        <v>27.2</v>
      </c>
      <c r="D2709" s="3">
        <v>44</v>
      </c>
      <c r="E2709" s="3">
        <v>8</v>
      </c>
      <c r="F2709" s="16">
        <v>23.65</v>
      </c>
      <c r="G2709">
        <v>0</v>
      </c>
    </row>
    <row r="2710" spans="1:7" ht="15.75" x14ac:dyDescent="0.5">
      <c r="A2710" s="14">
        <v>42972</v>
      </c>
      <c r="B2710" s="15">
        <v>0.83333333333575865</v>
      </c>
      <c r="C2710" s="3">
        <v>25</v>
      </c>
      <c r="D2710" s="3">
        <v>50</v>
      </c>
      <c r="E2710" s="3">
        <v>7</v>
      </c>
      <c r="F2710" s="16">
        <v>24.87</v>
      </c>
      <c r="G2710">
        <v>0</v>
      </c>
    </row>
    <row r="2711" spans="1:7" ht="15.75" x14ac:dyDescent="0.5">
      <c r="A2711" s="14">
        <v>42972</v>
      </c>
      <c r="B2711" s="15">
        <v>0.875</v>
      </c>
      <c r="C2711" s="3">
        <v>23.3</v>
      </c>
      <c r="D2711" s="3">
        <v>46</v>
      </c>
      <c r="E2711" s="3">
        <v>6</v>
      </c>
      <c r="F2711" s="16">
        <v>24.89</v>
      </c>
      <c r="G2711">
        <v>0</v>
      </c>
    </row>
    <row r="2712" spans="1:7" ht="15.75" x14ac:dyDescent="0.5">
      <c r="A2712" s="14">
        <v>42972</v>
      </c>
      <c r="B2712" s="15">
        <v>0.91666666666424135</v>
      </c>
      <c r="C2712" s="3">
        <v>21.1</v>
      </c>
      <c r="D2712" s="3">
        <v>47</v>
      </c>
      <c r="E2712" s="3">
        <v>0</v>
      </c>
      <c r="F2712" s="16">
        <v>24.56</v>
      </c>
      <c r="G2712">
        <v>0</v>
      </c>
    </row>
    <row r="2713" spans="1:7" ht="15.75" x14ac:dyDescent="0.5">
      <c r="A2713" s="14">
        <v>42972</v>
      </c>
      <c r="B2713" s="15">
        <v>0.95833333333575865</v>
      </c>
      <c r="C2713" s="3">
        <v>20.6</v>
      </c>
      <c r="D2713" s="3">
        <v>47</v>
      </c>
      <c r="E2713" s="3">
        <v>0</v>
      </c>
      <c r="F2713" s="16">
        <v>24.38</v>
      </c>
      <c r="G2713">
        <v>0</v>
      </c>
    </row>
    <row r="2714" spans="1:7" ht="15.75" x14ac:dyDescent="0.5">
      <c r="A2714" s="14">
        <v>42973</v>
      </c>
      <c r="B2714" s="15">
        <v>0</v>
      </c>
      <c r="C2714" s="3">
        <v>18.3</v>
      </c>
      <c r="D2714" s="3">
        <v>52</v>
      </c>
      <c r="E2714" s="3">
        <v>3</v>
      </c>
      <c r="F2714" s="16">
        <v>24.27</v>
      </c>
      <c r="G2714">
        <v>0</v>
      </c>
    </row>
    <row r="2715" spans="1:7" ht="15.75" x14ac:dyDescent="0.5">
      <c r="A2715" s="14">
        <v>42973</v>
      </c>
      <c r="B2715" s="15">
        <v>4.1666666664241347E-2</v>
      </c>
      <c r="C2715" s="3">
        <v>22.2</v>
      </c>
      <c r="D2715" s="3">
        <v>41</v>
      </c>
      <c r="E2715" s="3">
        <v>3</v>
      </c>
      <c r="F2715" s="16">
        <v>24.18</v>
      </c>
      <c r="G2715">
        <v>0</v>
      </c>
    </row>
    <row r="2716" spans="1:7" ht="15.75" x14ac:dyDescent="0.5">
      <c r="A2716" s="14">
        <v>42973</v>
      </c>
      <c r="B2716" s="15">
        <v>8.3333333335758653E-2</v>
      </c>
      <c r="C2716" s="3">
        <v>16.7</v>
      </c>
      <c r="D2716" s="3">
        <v>58</v>
      </c>
      <c r="E2716" s="3">
        <v>0</v>
      </c>
      <c r="F2716" s="16">
        <v>24.11</v>
      </c>
      <c r="G2716">
        <v>0</v>
      </c>
    </row>
    <row r="2717" spans="1:7" ht="15.75" x14ac:dyDescent="0.5">
      <c r="A2717" s="14">
        <v>42973</v>
      </c>
      <c r="B2717" s="15">
        <v>0.125</v>
      </c>
      <c r="C2717" s="3">
        <v>20</v>
      </c>
      <c r="D2717" s="3">
        <v>42</v>
      </c>
      <c r="E2717" s="3">
        <v>7</v>
      </c>
      <c r="F2717" s="16">
        <v>24</v>
      </c>
      <c r="G2717">
        <v>0</v>
      </c>
    </row>
    <row r="2718" spans="1:7" ht="15.75" x14ac:dyDescent="0.5">
      <c r="A2718" s="14">
        <v>42973</v>
      </c>
      <c r="B2718" s="15">
        <v>0.16666666666424135</v>
      </c>
      <c r="C2718" s="3">
        <v>17.2</v>
      </c>
      <c r="D2718" s="3">
        <v>56</v>
      </c>
      <c r="E2718" s="3">
        <v>8</v>
      </c>
      <c r="F2718" s="16">
        <v>23.91</v>
      </c>
      <c r="G2718">
        <v>0</v>
      </c>
    </row>
    <row r="2719" spans="1:7" ht="15.75" x14ac:dyDescent="0.5">
      <c r="A2719" s="14">
        <v>42973</v>
      </c>
      <c r="B2719" s="15">
        <v>0.20833333333575865</v>
      </c>
      <c r="C2719" s="3">
        <v>18.3</v>
      </c>
      <c r="D2719" s="3">
        <v>54</v>
      </c>
      <c r="E2719" s="3">
        <v>5</v>
      </c>
      <c r="F2719" s="16">
        <v>23.94</v>
      </c>
      <c r="G2719">
        <v>0</v>
      </c>
    </row>
    <row r="2720" spans="1:7" ht="15.75" x14ac:dyDescent="0.5">
      <c r="A2720" s="14">
        <v>42973</v>
      </c>
      <c r="B2720" s="15">
        <v>0.25</v>
      </c>
      <c r="C2720" s="3">
        <v>17.2</v>
      </c>
      <c r="D2720" s="3">
        <v>50</v>
      </c>
      <c r="E2720" s="3">
        <v>10</v>
      </c>
      <c r="F2720" s="16">
        <v>23.84</v>
      </c>
      <c r="G2720">
        <v>0</v>
      </c>
    </row>
    <row r="2721" spans="1:7" ht="15.75" x14ac:dyDescent="0.5">
      <c r="A2721" s="14">
        <v>42973</v>
      </c>
      <c r="B2721" s="15">
        <v>0.29166666666424135</v>
      </c>
      <c r="C2721" s="3">
        <v>20.6</v>
      </c>
      <c r="D2721" s="3">
        <v>42</v>
      </c>
      <c r="E2721" s="3">
        <v>10</v>
      </c>
      <c r="F2721" s="16">
        <v>23.7</v>
      </c>
      <c r="G2721">
        <v>0</v>
      </c>
    </row>
    <row r="2722" spans="1:7" ht="15.75" x14ac:dyDescent="0.5">
      <c r="A2722" s="14">
        <v>42973</v>
      </c>
      <c r="B2722" s="15">
        <v>0.33333333333575865</v>
      </c>
      <c r="C2722" s="3">
        <v>23.3</v>
      </c>
      <c r="D2722" s="3">
        <v>34</v>
      </c>
      <c r="E2722" s="3">
        <v>7</v>
      </c>
      <c r="F2722" s="16">
        <v>23.64</v>
      </c>
      <c r="G2722">
        <v>0</v>
      </c>
    </row>
    <row r="2723" spans="1:7" ht="15.75" x14ac:dyDescent="0.5">
      <c r="A2723" s="14">
        <v>42973</v>
      </c>
      <c r="B2723" s="15">
        <v>0.375</v>
      </c>
      <c r="C2723" s="3">
        <v>24.4</v>
      </c>
      <c r="D2723" s="3">
        <v>32</v>
      </c>
      <c r="E2723" s="3">
        <v>7</v>
      </c>
      <c r="F2723" s="16">
        <v>23.64</v>
      </c>
      <c r="G2723">
        <v>0</v>
      </c>
    </row>
    <row r="2724" spans="1:7" ht="15.75" x14ac:dyDescent="0.5">
      <c r="A2724" s="14">
        <v>42973</v>
      </c>
      <c r="B2724" s="15">
        <v>0.41666666666424135</v>
      </c>
      <c r="C2724" s="3">
        <v>25.6</v>
      </c>
      <c r="D2724" s="3">
        <v>37</v>
      </c>
      <c r="E2724" s="3">
        <v>5</v>
      </c>
      <c r="F2724" s="16">
        <v>23.76</v>
      </c>
      <c r="G2724">
        <v>0</v>
      </c>
    </row>
    <row r="2725" spans="1:7" ht="15.75" x14ac:dyDescent="0.5">
      <c r="A2725" s="14">
        <v>42973</v>
      </c>
      <c r="B2725" s="15">
        <v>0.45833333333575865</v>
      </c>
      <c r="C2725" s="3">
        <v>28.9</v>
      </c>
      <c r="D2725" s="3">
        <v>27</v>
      </c>
      <c r="E2725" s="3">
        <v>5</v>
      </c>
      <c r="F2725" s="16">
        <v>23.87</v>
      </c>
      <c r="G2725">
        <v>0</v>
      </c>
    </row>
    <row r="2726" spans="1:7" ht="15.75" x14ac:dyDescent="0.5">
      <c r="A2726" s="14">
        <v>42973</v>
      </c>
      <c r="B2726" s="15">
        <v>0.5</v>
      </c>
      <c r="C2726" s="3">
        <v>30.6</v>
      </c>
      <c r="D2726" s="3">
        <v>34</v>
      </c>
      <c r="E2726" s="3">
        <v>7</v>
      </c>
      <c r="F2726" s="16">
        <v>23.92</v>
      </c>
      <c r="G2726">
        <v>0</v>
      </c>
    </row>
    <row r="2727" spans="1:7" ht="15.75" x14ac:dyDescent="0.5">
      <c r="A2727" s="14">
        <v>42973</v>
      </c>
      <c r="B2727" s="15">
        <v>0.54166666666424135</v>
      </c>
      <c r="C2727" s="3">
        <v>31.7</v>
      </c>
      <c r="D2727" s="3">
        <v>30</v>
      </c>
      <c r="E2727" s="3">
        <v>9</v>
      </c>
      <c r="F2727" s="16">
        <v>23.77</v>
      </c>
      <c r="G2727">
        <v>0</v>
      </c>
    </row>
    <row r="2728" spans="1:7" ht="15.75" x14ac:dyDescent="0.5">
      <c r="A2728" s="14">
        <v>42973</v>
      </c>
      <c r="B2728" s="15">
        <v>0.58333333333575865</v>
      </c>
      <c r="C2728" s="3">
        <v>32.200000000000003</v>
      </c>
      <c r="D2728" s="3">
        <v>26</v>
      </c>
      <c r="E2728" s="3">
        <v>7</v>
      </c>
      <c r="F2728" s="16">
        <v>24.78</v>
      </c>
      <c r="G2728">
        <v>0</v>
      </c>
    </row>
    <row r="2729" spans="1:7" ht="15.75" x14ac:dyDescent="0.5">
      <c r="A2729" s="14">
        <v>42973</v>
      </c>
      <c r="B2729" s="15">
        <v>0.625</v>
      </c>
      <c r="C2729" s="3">
        <v>32.200000000000003</v>
      </c>
      <c r="D2729" s="3">
        <v>22</v>
      </c>
      <c r="E2729" s="3">
        <v>7</v>
      </c>
      <c r="F2729" s="16">
        <v>25.13</v>
      </c>
      <c r="G2729">
        <v>0</v>
      </c>
    </row>
    <row r="2730" spans="1:7" ht="15.75" x14ac:dyDescent="0.5">
      <c r="A2730" s="14">
        <v>42973</v>
      </c>
      <c r="B2730" s="15">
        <v>0.66666666666424135</v>
      </c>
      <c r="C2730" s="3">
        <v>33.9</v>
      </c>
      <c r="D2730" s="3">
        <v>18</v>
      </c>
      <c r="E2730" s="3">
        <v>6</v>
      </c>
      <c r="F2730" s="16">
        <v>24.53</v>
      </c>
      <c r="G2730">
        <v>0</v>
      </c>
    </row>
    <row r="2731" spans="1:7" ht="15.75" x14ac:dyDescent="0.5">
      <c r="A2731" s="14">
        <v>42973</v>
      </c>
      <c r="B2731" s="15">
        <v>0.70833333333575865</v>
      </c>
      <c r="C2731" s="3">
        <v>32.200000000000003</v>
      </c>
      <c r="D2731" s="3">
        <v>22</v>
      </c>
      <c r="E2731" s="3">
        <v>8</v>
      </c>
      <c r="F2731" s="16">
        <v>24.67</v>
      </c>
      <c r="G2731">
        <v>0</v>
      </c>
    </row>
    <row r="2732" spans="1:7" ht="15.75" x14ac:dyDescent="0.5">
      <c r="A2732" s="14">
        <v>42973</v>
      </c>
      <c r="B2732" s="15">
        <v>0.75</v>
      </c>
      <c r="C2732" s="3">
        <v>32.200000000000003</v>
      </c>
      <c r="D2732" s="3">
        <v>31</v>
      </c>
      <c r="E2732" s="3">
        <v>9</v>
      </c>
      <c r="F2732" s="16">
        <v>25.59</v>
      </c>
      <c r="G2732">
        <v>0</v>
      </c>
    </row>
    <row r="2733" spans="1:7" ht="15.75" x14ac:dyDescent="0.5">
      <c r="A2733" s="14">
        <v>42973</v>
      </c>
      <c r="B2733" s="15">
        <v>0.79166666666424135</v>
      </c>
      <c r="C2733" s="3">
        <v>29.4</v>
      </c>
      <c r="D2733" s="3">
        <v>33</v>
      </c>
      <c r="E2733" s="3">
        <v>11</v>
      </c>
      <c r="F2733" s="16">
        <v>25.26</v>
      </c>
      <c r="G2733">
        <v>0</v>
      </c>
    </row>
    <row r="2734" spans="1:7" ht="15.75" x14ac:dyDescent="0.5">
      <c r="A2734" s="14">
        <v>42973</v>
      </c>
      <c r="B2734" s="15">
        <v>0.83333333333575865</v>
      </c>
      <c r="C2734" s="3">
        <v>25.6</v>
      </c>
      <c r="D2734" s="3">
        <v>37</v>
      </c>
      <c r="E2734" s="3">
        <v>7</v>
      </c>
      <c r="F2734" s="16">
        <v>25.06</v>
      </c>
      <c r="G2734">
        <v>0</v>
      </c>
    </row>
    <row r="2735" spans="1:7" ht="15.75" x14ac:dyDescent="0.5">
      <c r="A2735" s="14">
        <v>42973</v>
      </c>
      <c r="B2735" s="15">
        <v>0.875</v>
      </c>
      <c r="C2735" s="3">
        <v>23.9</v>
      </c>
      <c r="D2735" s="3">
        <v>41</v>
      </c>
      <c r="E2735" s="3">
        <v>6</v>
      </c>
      <c r="F2735" s="16">
        <v>24.67</v>
      </c>
      <c r="G2735">
        <v>0</v>
      </c>
    </row>
    <row r="2736" spans="1:7" ht="15.75" x14ac:dyDescent="0.5">
      <c r="A2736" s="14">
        <v>42973</v>
      </c>
      <c r="B2736" s="15">
        <v>0.91666666666424135</v>
      </c>
      <c r="C2736" s="3">
        <v>20.6</v>
      </c>
      <c r="D2736" s="3">
        <v>51</v>
      </c>
      <c r="E2736" s="3">
        <v>3</v>
      </c>
      <c r="F2736" s="16">
        <v>24.48</v>
      </c>
      <c r="G2736">
        <v>0</v>
      </c>
    </row>
    <row r="2737" spans="1:7" ht="15.75" x14ac:dyDescent="0.5">
      <c r="A2737" s="14">
        <v>42973</v>
      </c>
      <c r="B2737" s="15">
        <v>0.95833333333575865</v>
      </c>
      <c r="C2737" s="3">
        <v>21.7</v>
      </c>
      <c r="D2737" s="3">
        <v>46</v>
      </c>
      <c r="E2737" s="3">
        <v>0</v>
      </c>
      <c r="F2737" s="16">
        <v>24.41</v>
      </c>
      <c r="G2737">
        <v>0</v>
      </c>
    </row>
    <row r="2738" spans="1:7" ht="15.75" x14ac:dyDescent="0.5">
      <c r="A2738" s="14">
        <v>42974</v>
      </c>
      <c r="B2738" s="15">
        <v>0</v>
      </c>
      <c r="C2738" s="3">
        <v>20</v>
      </c>
      <c r="D2738" s="3">
        <v>49</v>
      </c>
      <c r="E2738" s="3">
        <v>3</v>
      </c>
      <c r="F2738" s="16">
        <v>24.3</v>
      </c>
      <c r="G2738">
        <v>0</v>
      </c>
    </row>
    <row r="2739" spans="1:7" ht="15.75" x14ac:dyDescent="0.5">
      <c r="A2739" s="14">
        <v>42974</v>
      </c>
      <c r="B2739" s="15">
        <v>4.1666666664241347E-2</v>
      </c>
      <c r="C2739" s="3">
        <v>18.3</v>
      </c>
      <c r="D2739" s="3">
        <v>51</v>
      </c>
      <c r="E2739" s="3">
        <v>6</v>
      </c>
      <c r="F2739" s="16">
        <v>24.13</v>
      </c>
      <c r="G2739">
        <v>0</v>
      </c>
    </row>
    <row r="2740" spans="1:7" ht="15.75" x14ac:dyDescent="0.5">
      <c r="A2740" s="14">
        <v>42974</v>
      </c>
      <c r="B2740" s="15">
        <v>8.3333333335758653E-2</v>
      </c>
      <c r="C2740" s="3">
        <v>16.7</v>
      </c>
      <c r="D2740" s="3">
        <v>60</v>
      </c>
      <c r="E2740" s="3">
        <v>0</v>
      </c>
      <c r="F2740" s="16">
        <v>24</v>
      </c>
      <c r="G2740">
        <v>0</v>
      </c>
    </row>
    <row r="2741" spans="1:7" ht="15.75" x14ac:dyDescent="0.5">
      <c r="A2741" s="14">
        <v>42974</v>
      </c>
      <c r="B2741" s="15">
        <v>0.125</v>
      </c>
      <c r="C2741" s="3">
        <v>17.8</v>
      </c>
      <c r="D2741" s="3">
        <v>48</v>
      </c>
      <c r="E2741" s="3">
        <v>3</v>
      </c>
      <c r="F2741" s="16">
        <v>23.76</v>
      </c>
      <c r="G2741">
        <v>0</v>
      </c>
    </row>
    <row r="2742" spans="1:7" ht="15.75" x14ac:dyDescent="0.5">
      <c r="A2742" s="14">
        <v>42974</v>
      </c>
      <c r="B2742" s="15">
        <v>0.16666666666424135</v>
      </c>
      <c r="C2742" s="3">
        <v>16.7</v>
      </c>
      <c r="D2742" s="3">
        <v>54</v>
      </c>
      <c r="E2742" s="3">
        <v>3</v>
      </c>
      <c r="F2742" s="16">
        <v>23.59</v>
      </c>
      <c r="G2742">
        <v>0</v>
      </c>
    </row>
    <row r="2743" spans="1:7" ht="15.75" x14ac:dyDescent="0.5">
      <c r="A2743" s="14">
        <v>42974</v>
      </c>
      <c r="B2743" s="15">
        <v>0.20833333333575865</v>
      </c>
      <c r="C2743" s="3">
        <v>15.6</v>
      </c>
      <c r="D2743" s="3">
        <v>58</v>
      </c>
      <c r="E2743" s="3">
        <v>0</v>
      </c>
      <c r="F2743" s="16">
        <v>23.31</v>
      </c>
      <c r="G2743">
        <v>0</v>
      </c>
    </row>
    <row r="2744" spans="1:7" ht="15.75" x14ac:dyDescent="0.5">
      <c r="A2744" s="14">
        <v>42974</v>
      </c>
      <c r="B2744" s="15">
        <v>0.25</v>
      </c>
      <c r="C2744" s="3">
        <v>17.8</v>
      </c>
      <c r="D2744" s="3">
        <v>43</v>
      </c>
      <c r="E2744" s="3">
        <v>6</v>
      </c>
      <c r="F2744" s="16">
        <v>23.07</v>
      </c>
      <c r="G2744">
        <v>0</v>
      </c>
    </row>
    <row r="2745" spans="1:7" ht="15.75" x14ac:dyDescent="0.5">
      <c r="A2745" s="14">
        <v>42974</v>
      </c>
      <c r="B2745" s="15">
        <v>0.29166666666424135</v>
      </c>
      <c r="C2745" s="3">
        <v>17.2</v>
      </c>
      <c r="D2745" s="3">
        <v>54</v>
      </c>
      <c r="E2745" s="3">
        <v>0</v>
      </c>
      <c r="F2745" s="16">
        <v>22.93</v>
      </c>
      <c r="G2745">
        <v>0</v>
      </c>
    </row>
    <row r="2746" spans="1:7" ht="15.75" x14ac:dyDescent="0.5">
      <c r="A2746" s="14">
        <v>42974</v>
      </c>
      <c r="B2746" s="15">
        <v>0.33333333333575865</v>
      </c>
      <c r="C2746" s="3">
        <v>19.399999999999999</v>
      </c>
      <c r="D2746" s="3">
        <v>51</v>
      </c>
      <c r="E2746" s="3">
        <v>0</v>
      </c>
      <c r="F2746" s="16">
        <v>22.85</v>
      </c>
      <c r="G2746">
        <v>0</v>
      </c>
    </row>
    <row r="2747" spans="1:7" ht="15.75" x14ac:dyDescent="0.5">
      <c r="A2747" s="14">
        <v>42974</v>
      </c>
      <c r="B2747" s="15">
        <v>0.375</v>
      </c>
      <c r="C2747" s="3">
        <v>23.3</v>
      </c>
      <c r="D2747" s="3">
        <v>36</v>
      </c>
      <c r="E2747" s="3">
        <v>3</v>
      </c>
      <c r="F2747" s="16">
        <v>22.87</v>
      </c>
      <c r="G2747">
        <v>0</v>
      </c>
    </row>
    <row r="2748" spans="1:7" ht="15.75" x14ac:dyDescent="0.5">
      <c r="A2748" s="14">
        <v>42974</v>
      </c>
      <c r="B2748" s="15">
        <v>0.41666666666424135</v>
      </c>
      <c r="C2748" s="3">
        <v>26.1</v>
      </c>
      <c r="D2748" s="3">
        <v>35</v>
      </c>
      <c r="E2748" s="3">
        <v>6</v>
      </c>
      <c r="F2748" s="16">
        <v>22.89</v>
      </c>
      <c r="G2748">
        <v>0</v>
      </c>
    </row>
    <row r="2749" spans="1:7" ht="15.75" x14ac:dyDescent="0.5">
      <c r="A2749" s="14">
        <v>42974</v>
      </c>
      <c r="B2749" s="15">
        <v>0.45833333333575865</v>
      </c>
      <c r="C2749" s="3">
        <v>28.3</v>
      </c>
      <c r="D2749" s="3">
        <v>34</v>
      </c>
      <c r="E2749" s="3">
        <v>7</v>
      </c>
      <c r="F2749" s="16">
        <v>23.19</v>
      </c>
      <c r="G2749">
        <v>0</v>
      </c>
    </row>
    <row r="2750" spans="1:7" ht="15.75" x14ac:dyDescent="0.5">
      <c r="A2750" s="14">
        <v>42974</v>
      </c>
      <c r="B2750" s="15">
        <v>0.5</v>
      </c>
      <c r="C2750" s="3">
        <v>28.3</v>
      </c>
      <c r="D2750" s="3">
        <v>36</v>
      </c>
      <c r="E2750" s="3">
        <v>6</v>
      </c>
      <c r="F2750" s="16">
        <v>23.46</v>
      </c>
      <c r="G2750">
        <v>0</v>
      </c>
    </row>
    <row r="2751" spans="1:7" ht="15.75" x14ac:dyDescent="0.5">
      <c r="A2751" s="14">
        <v>42974</v>
      </c>
      <c r="B2751" s="15">
        <v>0.54166666666424135</v>
      </c>
      <c r="C2751" s="3">
        <v>30</v>
      </c>
      <c r="D2751" s="3">
        <v>28</v>
      </c>
      <c r="E2751" s="3">
        <v>6</v>
      </c>
      <c r="F2751" s="16">
        <v>23.7</v>
      </c>
      <c r="G2751">
        <v>0</v>
      </c>
    </row>
    <row r="2752" spans="1:7" ht="15.75" x14ac:dyDescent="0.5">
      <c r="A2752" s="14">
        <v>42974</v>
      </c>
      <c r="B2752" s="15">
        <v>0.58333333333575865</v>
      </c>
      <c r="C2752" s="3">
        <v>31.7</v>
      </c>
      <c r="D2752" s="3">
        <v>23</v>
      </c>
      <c r="E2752" s="3">
        <v>5</v>
      </c>
      <c r="F2752" s="16">
        <v>23.83</v>
      </c>
      <c r="G2752">
        <v>0</v>
      </c>
    </row>
    <row r="2753" spans="1:7" ht="15.75" x14ac:dyDescent="0.5">
      <c r="A2753" s="14">
        <v>42974</v>
      </c>
      <c r="B2753" s="15">
        <v>0.625</v>
      </c>
      <c r="C2753" s="3">
        <v>32.799999999999997</v>
      </c>
      <c r="D2753" s="3">
        <v>20</v>
      </c>
      <c r="E2753" s="3">
        <v>5</v>
      </c>
      <c r="F2753" s="16">
        <v>24.59</v>
      </c>
      <c r="G2753">
        <v>0</v>
      </c>
    </row>
    <row r="2754" spans="1:7" ht="15.75" x14ac:dyDescent="0.5">
      <c r="A2754" s="14">
        <v>42974</v>
      </c>
      <c r="B2754" s="15">
        <v>0.66666666666424135</v>
      </c>
      <c r="C2754" s="3">
        <v>33.9</v>
      </c>
      <c r="D2754" s="3">
        <v>22</v>
      </c>
      <c r="E2754" s="3">
        <v>11</v>
      </c>
      <c r="F2754" s="16">
        <v>24.62</v>
      </c>
      <c r="G2754">
        <v>0</v>
      </c>
    </row>
    <row r="2755" spans="1:7" ht="15.75" x14ac:dyDescent="0.5">
      <c r="A2755" s="14">
        <v>42974</v>
      </c>
      <c r="B2755" s="15">
        <v>0.70833333333575865</v>
      </c>
      <c r="C2755" s="3">
        <v>33.299999999999997</v>
      </c>
      <c r="D2755" s="3">
        <v>20</v>
      </c>
      <c r="E2755" s="3">
        <v>17</v>
      </c>
      <c r="F2755" s="16">
        <v>24.84</v>
      </c>
      <c r="G2755">
        <v>0</v>
      </c>
    </row>
    <row r="2756" spans="1:7" ht="15.75" x14ac:dyDescent="0.5">
      <c r="A2756" s="14">
        <v>42974</v>
      </c>
      <c r="B2756" s="15">
        <v>0.75</v>
      </c>
      <c r="C2756" s="3">
        <v>31.7</v>
      </c>
      <c r="D2756" s="3">
        <v>28</v>
      </c>
      <c r="E2756" s="3">
        <v>11</v>
      </c>
      <c r="F2756" s="16">
        <v>24.98</v>
      </c>
      <c r="G2756">
        <v>0</v>
      </c>
    </row>
    <row r="2757" spans="1:7" ht="15.75" x14ac:dyDescent="0.5">
      <c r="A2757" s="14">
        <v>42974</v>
      </c>
      <c r="B2757" s="15">
        <v>0.79166666666424135</v>
      </c>
      <c r="C2757" s="3">
        <v>28.3</v>
      </c>
      <c r="D2757" s="3">
        <v>40</v>
      </c>
      <c r="E2757" s="3">
        <v>9</v>
      </c>
      <c r="F2757" s="16">
        <v>24.67</v>
      </c>
      <c r="G2757">
        <v>0</v>
      </c>
    </row>
    <row r="2758" spans="1:7" ht="15.75" x14ac:dyDescent="0.5">
      <c r="A2758" s="14">
        <v>42974</v>
      </c>
      <c r="B2758" s="15">
        <v>0.83333333333575865</v>
      </c>
      <c r="C2758" s="3">
        <v>26.1</v>
      </c>
      <c r="D2758" s="3">
        <v>34</v>
      </c>
      <c r="E2758" s="3">
        <v>7</v>
      </c>
      <c r="F2758" s="16">
        <v>24.6</v>
      </c>
      <c r="G2758">
        <v>0</v>
      </c>
    </row>
    <row r="2759" spans="1:7" ht="15.75" x14ac:dyDescent="0.5">
      <c r="A2759" s="14">
        <v>42974</v>
      </c>
      <c r="B2759" s="15">
        <v>0.875</v>
      </c>
      <c r="C2759" s="3">
        <v>26.1</v>
      </c>
      <c r="D2759" s="3">
        <v>39</v>
      </c>
      <c r="E2759" s="3">
        <v>3</v>
      </c>
      <c r="F2759" s="16">
        <v>24.51</v>
      </c>
      <c r="G2759">
        <v>0</v>
      </c>
    </row>
    <row r="2760" spans="1:7" ht="15.75" x14ac:dyDescent="0.5">
      <c r="A2760" s="14">
        <v>42974</v>
      </c>
      <c r="B2760" s="15">
        <v>0.91666666666424135</v>
      </c>
      <c r="C2760" s="3">
        <v>18.899999999999999</v>
      </c>
      <c r="D2760" s="3">
        <v>54</v>
      </c>
      <c r="E2760" s="3">
        <v>6</v>
      </c>
      <c r="F2760" s="16">
        <v>24.32</v>
      </c>
      <c r="G2760">
        <v>0</v>
      </c>
    </row>
    <row r="2761" spans="1:7" ht="15.75" x14ac:dyDescent="0.5">
      <c r="A2761" s="14">
        <v>42974</v>
      </c>
      <c r="B2761" s="15">
        <v>0.95833333333575865</v>
      </c>
      <c r="C2761" s="3">
        <v>20.6</v>
      </c>
      <c r="D2761" s="3">
        <v>44</v>
      </c>
      <c r="E2761" s="3">
        <v>5</v>
      </c>
      <c r="F2761" s="16">
        <v>24.3</v>
      </c>
      <c r="G2761">
        <v>0</v>
      </c>
    </row>
    <row r="2762" spans="1:7" ht="15.75" x14ac:dyDescent="0.5">
      <c r="A2762" s="14">
        <v>42975</v>
      </c>
      <c r="B2762" s="15">
        <v>0</v>
      </c>
      <c r="C2762" s="3">
        <v>18.899999999999999</v>
      </c>
      <c r="D2762" s="3">
        <v>47</v>
      </c>
      <c r="E2762" s="3">
        <v>5</v>
      </c>
      <c r="F2762" s="16">
        <v>24.25</v>
      </c>
      <c r="G2762">
        <v>0</v>
      </c>
    </row>
    <row r="2763" spans="1:7" ht="15.75" x14ac:dyDescent="0.5">
      <c r="A2763" s="14">
        <v>42975</v>
      </c>
      <c r="B2763" s="15">
        <v>4.1666666664241347E-2</v>
      </c>
      <c r="C2763" s="3">
        <v>15.6</v>
      </c>
      <c r="D2763" s="3">
        <v>58</v>
      </c>
      <c r="E2763" s="3">
        <v>0</v>
      </c>
      <c r="F2763" s="16">
        <v>24.15</v>
      </c>
      <c r="G2763">
        <v>0</v>
      </c>
    </row>
    <row r="2764" spans="1:7" ht="15.75" x14ac:dyDescent="0.5">
      <c r="A2764" s="14">
        <v>42975</v>
      </c>
      <c r="B2764" s="15">
        <v>8.3333333335758653E-2</v>
      </c>
      <c r="C2764" s="3">
        <v>17.2</v>
      </c>
      <c r="D2764" s="3">
        <v>50</v>
      </c>
      <c r="E2764" s="3">
        <v>0</v>
      </c>
      <c r="F2764" s="16">
        <v>24.08</v>
      </c>
      <c r="G2764">
        <v>0</v>
      </c>
    </row>
    <row r="2765" spans="1:7" ht="15.75" x14ac:dyDescent="0.5">
      <c r="A2765" s="14">
        <v>42975</v>
      </c>
      <c r="B2765" s="15">
        <v>0.125</v>
      </c>
      <c r="C2765" s="3">
        <v>17.8</v>
      </c>
      <c r="D2765" s="3">
        <v>48</v>
      </c>
      <c r="E2765" s="3">
        <v>5</v>
      </c>
      <c r="F2765" s="16">
        <v>24</v>
      </c>
      <c r="G2765">
        <v>0</v>
      </c>
    </row>
    <row r="2766" spans="1:7" ht="15.75" x14ac:dyDescent="0.5">
      <c r="A2766" s="14">
        <v>42975</v>
      </c>
      <c r="B2766" s="15">
        <v>0.16666666666424135</v>
      </c>
      <c r="C2766" s="3">
        <v>13.9</v>
      </c>
      <c r="D2766" s="3">
        <v>64</v>
      </c>
      <c r="E2766" s="3">
        <v>0</v>
      </c>
      <c r="F2766" s="16">
        <v>23.91</v>
      </c>
      <c r="G2766">
        <v>0</v>
      </c>
    </row>
    <row r="2767" spans="1:7" ht="15.75" x14ac:dyDescent="0.5">
      <c r="A2767" s="14">
        <v>42975</v>
      </c>
      <c r="B2767" s="15">
        <v>0.20833333333575865</v>
      </c>
      <c r="C2767" s="3">
        <v>15</v>
      </c>
      <c r="D2767" s="3">
        <v>56</v>
      </c>
      <c r="E2767" s="3">
        <v>5</v>
      </c>
      <c r="F2767" s="16">
        <v>23.84</v>
      </c>
      <c r="G2767">
        <v>0</v>
      </c>
    </row>
    <row r="2768" spans="1:7" ht="15.75" x14ac:dyDescent="0.5">
      <c r="A2768" s="14">
        <v>42975</v>
      </c>
      <c r="B2768" s="15">
        <v>0.25</v>
      </c>
      <c r="C2768" s="3">
        <v>12.8</v>
      </c>
      <c r="D2768" s="3">
        <v>67</v>
      </c>
      <c r="E2768" s="3">
        <v>3</v>
      </c>
      <c r="F2768" s="16">
        <v>23.74</v>
      </c>
      <c r="G2768">
        <v>0</v>
      </c>
    </row>
    <row r="2769" spans="1:7" ht="15.75" x14ac:dyDescent="0.5">
      <c r="A2769" s="14">
        <v>42975</v>
      </c>
      <c r="B2769" s="15">
        <v>0.29166666666424135</v>
      </c>
      <c r="C2769" s="3">
        <v>16.7</v>
      </c>
      <c r="D2769" s="3">
        <v>46</v>
      </c>
      <c r="E2769" s="3">
        <v>5</v>
      </c>
      <c r="F2769" s="16">
        <v>23.65</v>
      </c>
      <c r="G2769">
        <v>0</v>
      </c>
    </row>
    <row r="2770" spans="1:7" ht="15.75" x14ac:dyDescent="0.5">
      <c r="A2770" s="14">
        <v>42975</v>
      </c>
      <c r="B2770" s="15">
        <v>0.33333333333575865</v>
      </c>
      <c r="C2770" s="3">
        <v>20</v>
      </c>
      <c r="D2770" s="3">
        <v>36</v>
      </c>
      <c r="E2770" s="3">
        <v>3</v>
      </c>
      <c r="F2770" s="16">
        <v>23.57</v>
      </c>
      <c r="G2770">
        <v>0</v>
      </c>
    </row>
    <row r="2771" spans="1:7" ht="15.75" x14ac:dyDescent="0.5">
      <c r="A2771" s="14">
        <v>42975</v>
      </c>
      <c r="B2771" s="15">
        <v>0.375</v>
      </c>
      <c r="C2771" s="3">
        <v>22.2</v>
      </c>
      <c r="D2771" s="3">
        <v>38</v>
      </c>
      <c r="E2771" s="3">
        <v>3</v>
      </c>
      <c r="F2771" s="16">
        <v>23.59</v>
      </c>
      <c r="G2771">
        <v>0</v>
      </c>
    </row>
    <row r="2772" spans="1:7" ht="15.75" x14ac:dyDescent="0.5">
      <c r="A2772" s="14">
        <v>42975</v>
      </c>
      <c r="B2772" s="15">
        <v>0.41666666666424135</v>
      </c>
      <c r="C2772" s="3">
        <v>25</v>
      </c>
      <c r="D2772" s="3">
        <v>31</v>
      </c>
      <c r="E2772" s="3">
        <v>5</v>
      </c>
      <c r="F2772" s="16">
        <v>23.68</v>
      </c>
      <c r="G2772">
        <v>0</v>
      </c>
    </row>
    <row r="2773" spans="1:7" ht="15.75" x14ac:dyDescent="0.5">
      <c r="A2773" s="14">
        <v>42975</v>
      </c>
      <c r="B2773" s="15">
        <v>0.45833333333575865</v>
      </c>
      <c r="C2773" s="3">
        <v>26.1</v>
      </c>
      <c r="D2773" s="3">
        <v>34</v>
      </c>
      <c r="E2773" s="3">
        <v>5</v>
      </c>
      <c r="F2773" s="16">
        <v>23.72</v>
      </c>
      <c r="G2773">
        <v>0</v>
      </c>
    </row>
    <row r="2774" spans="1:7" ht="15.75" x14ac:dyDescent="0.5">
      <c r="A2774" s="14">
        <v>42975</v>
      </c>
      <c r="B2774" s="15">
        <v>0.5</v>
      </c>
      <c r="C2774" s="3">
        <v>28.3</v>
      </c>
      <c r="D2774" s="3">
        <v>28</v>
      </c>
      <c r="E2774" s="3">
        <v>6</v>
      </c>
      <c r="F2774" s="16">
        <v>23.72</v>
      </c>
      <c r="G2774">
        <v>0</v>
      </c>
    </row>
    <row r="2775" spans="1:7" ht="15.75" x14ac:dyDescent="0.5">
      <c r="A2775" s="14">
        <v>42975</v>
      </c>
      <c r="B2775" s="15">
        <v>0.54166666666424135</v>
      </c>
      <c r="C2775" s="3">
        <v>30</v>
      </c>
      <c r="D2775" s="3">
        <v>20</v>
      </c>
      <c r="E2775" s="3">
        <v>6</v>
      </c>
      <c r="F2775" s="16">
        <v>23.72</v>
      </c>
      <c r="G2775">
        <v>0</v>
      </c>
    </row>
    <row r="2776" spans="1:7" ht="15.75" x14ac:dyDescent="0.5">
      <c r="A2776" s="14">
        <v>42975</v>
      </c>
      <c r="B2776" s="15">
        <v>0.58333333333575865</v>
      </c>
      <c r="C2776" s="3">
        <v>31.7</v>
      </c>
      <c r="D2776" s="3">
        <v>19</v>
      </c>
      <c r="E2776" s="3">
        <v>5</v>
      </c>
      <c r="F2776" s="16">
        <v>23.88</v>
      </c>
      <c r="G2776">
        <v>0</v>
      </c>
    </row>
    <row r="2777" spans="1:7" ht="15.75" x14ac:dyDescent="0.5">
      <c r="A2777" s="14">
        <v>42975</v>
      </c>
      <c r="B2777" s="15">
        <v>0.625</v>
      </c>
      <c r="C2777" s="3">
        <v>32.799999999999997</v>
      </c>
      <c r="D2777" s="3">
        <v>20</v>
      </c>
      <c r="E2777" s="3">
        <v>6</v>
      </c>
      <c r="F2777" s="16">
        <v>23.93</v>
      </c>
      <c r="G2777">
        <v>0</v>
      </c>
    </row>
    <row r="2778" spans="1:7" ht="15.75" x14ac:dyDescent="0.5">
      <c r="A2778" s="14">
        <v>42975</v>
      </c>
      <c r="B2778" s="15">
        <v>0.66666666666424135</v>
      </c>
      <c r="C2778" s="3">
        <v>33.9</v>
      </c>
      <c r="D2778" s="3">
        <v>20</v>
      </c>
      <c r="E2778" s="3">
        <v>9</v>
      </c>
      <c r="F2778" s="16">
        <v>24.25</v>
      </c>
      <c r="G2778">
        <v>0</v>
      </c>
    </row>
    <row r="2779" spans="1:7" ht="15.75" x14ac:dyDescent="0.5">
      <c r="A2779" s="14">
        <v>42975</v>
      </c>
      <c r="B2779" s="15">
        <v>0.70833333333575865</v>
      </c>
      <c r="C2779" s="3">
        <v>32.799999999999997</v>
      </c>
      <c r="D2779" s="3">
        <v>21</v>
      </c>
      <c r="E2779" s="3">
        <v>14</v>
      </c>
      <c r="F2779" s="16">
        <v>24.52</v>
      </c>
      <c r="G2779">
        <v>0</v>
      </c>
    </row>
    <row r="2780" spans="1:7" ht="15.75" x14ac:dyDescent="0.5">
      <c r="A2780" s="14">
        <v>42975</v>
      </c>
      <c r="B2780" s="15">
        <v>0.75</v>
      </c>
      <c r="C2780" s="3">
        <v>32.799999999999997</v>
      </c>
      <c r="D2780" s="3">
        <v>21</v>
      </c>
      <c r="E2780" s="3">
        <v>10</v>
      </c>
      <c r="F2780" s="16">
        <v>26.05</v>
      </c>
      <c r="G2780">
        <v>0</v>
      </c>
    </row>
    <row r="2781" spans="1:7" ht="15.75" x14ac:dyDescent="0.5">
      <c r="A2781" s="14">
        <v>42975</v>
      </c>
      <c r="B2781" s="15">
        <v>0.79166666666424135</v>
      </c>
      <c r="C2781" s="3">
        <v>27.2</v>
      </c>
      <c r="D2781" s="3">
        <v>42</v>
      </c>
      <c r="E2781" s="3">
        <v>8</v>
      </c>
      <c r="F2781" s="16">
        <v>25.48</v>
      </c>
      <c r="G2781">
        <v>0</v>
      </c>
    </row>
    <row r="2782" spans="1:7" ht="15.75" x14ac:dyDescent="0.5">
      <c r="A2782" s="14">
        <v>42975</v>
      </c>
      <c r="B2782" s="15">
        <v>0.83333333333575865</v>
      </c>
      <c r="C2782" s="3">
        <v>26.1</v>
      </c>
      <c r="D2782" s="3">
        <v>45</v>
      </c>
      <c r="E2782" s="3">
        <v>7</v>
      </c>
      <c r="F2782" s="16">
        <v>25.18</v>
      </c>
      <c r="G2782">
        <v>0</v>
      </c>
    </row>
    <row r="2783" spans="1:7" ht="15.75" x14ac:dyDescent="0.5">
      <c r="A2783" s="14">
        <v>42975</v>
      </c>
      <c r="B2783" s="15">
        <v>0.875</v>
      </c>
      <c r="C2783" s="3">
        <v>25</v>
      </c>
      <c r="D2783" s="3">
        <v>42</v>
      </c>
      <c r="E2783" s="3">
        <v>6</v>
      </c>
      <c r="F2783" s="16">
        <v>25.02</v>
      </c>
      <c r="G2783">
        <v>0</v>
      </c>
    </row>
    <row r="2784" spans="1:7" ht="15.75" x14ac:dyDescent="0.5">
      <c r="A2784" s="14">
        <v>42975</v>
      </c>
      <c r="B2784" s="15">
        <v>0.91666666666424135</v>
      </c>
      <c r="C2784" s="3">
        <v>21.7</v>
      </c>
      <c r="D2784" s="3">
        <v>53</v>
      </c>
      <c r="E2784" s="3">
        <v>6</v>
      </c>
      <c r="F2784" s="16">
        <v>24.87</v>
      </c>
      <c r="G2784">
        <v>0</v>
      </c>
    </row>
    <row r="2785" spans="1:7" ht="15.75" x14ac:dyDescent="0.5">
      <c r="A2785" s="14">
        <v>42975</v>
      </c>
      <c r="B2785" s="15">
        <v>0.95833333333575865</v>
      </c>
      <c r="C2785" s="3">
        <v>20.6</v>
      </c>
      <c r="D2785" s="3">
        <v>47</v>
      </c>
      <c r="E2785" s="3">
        <v>5</v>
      </c>
      <c r="F2785" s="16">
        <v>24.75</v>
      </c>
      <c r="G2785">
        <v>0</v>
      </c>
    </row>
    <row r="2786" spans="1:7" ht="15.75" x14ac:dyDescent="0.5">
      <c r="A2786" s="14">
        <v>42976</v>
      </c>
      <c r="B2786" s="15">
        <v>0</v>
      </c>
      <c r="C2786" s="3">
        <v>19.399999999999999</v>
      </c>
      <c r="D2786" s="3">
        <v>45</v>
      </c>
      <c r="E2786" s="3">
        <v>5</v>
      </c>
      <c r="F2786" s="16">
        <v>24.72</v>
      </c>
      <c r="G2786">
        <v>0</v>
      </c>
    </row>
    <row r="2787" spans="1:7" ht="15.75" x14ac:dyDescent="0.5">
      <c r="A2787" s="14">
        <v>42976</v>
      </c>
      <c r="B2787" s="15">
        <v>4.1666666664241347E-2</v>
      </c>
      <c r="C2787" s="3">
        <v>18.899999999999999</v>
      </c>
      <c r="D2787" s="3">
        <v>47</v>
      </c>
      <c r="E2787" s="3">
        <v>0</v>
      </c>
      <c r="F2787" s="16">
        <v>24.65</v>
      </c>
      <c r="G2787">
        <v>0</v>
      </c>
    </row>
    <row r="2788" spans="1:7" ht="15.75" x14ac:dyDescent="0.5">
      <c r="A2788" s="14">
        <v>42976</v>
      </c>
      <c r="B2788" s="15">
        <v>8.3333333335758653E-2</v>
      </c>
      <c r="C2788" s="3">
        <v>16.100000000000001</v>
      </c>
      <c r="D2788" s="3">
        <v>58</v>
      </c>
      <c r="E2788" s="3">
        <v>3</v>
      </c>
      <c r="F2788" s="16">
        <v>24.56</v>
      </c>
      <c r="G2788">
        <v>0</v>
      </c>
    </row>
    <row r="2789" spans="1:7" ht="15.75" x14ac:dyDescent="0.5">
      <c r="A2789" s="14">
        <v>42976</v>
      </c>
      <c r="B2789" s="15">
        <v>0.125</v>
      </c>
      <c r="C2789" s="3">
        <v>17.2</v>
      </c>
      <c r="D2789" s="3">
        <v>54</v>
      </c>
      <c r="E2789" s="3">
        <v>5</v>
      </c>
      <c r="F2789" s="16">
        <v>24.52</v>
      </c>
      <c r="G2789">
        <v>0</v>
      </c>
    </row>
    <row r="2790" spans="1:7" ht="15.75" x14ac:dyDescent="0.5">
      <c r="A2790" s="14">
        <v>42976</v>
      </c>
      <c r="B2790" s="15">
        <v>0.16666666666424135</v>
      </c>
      <c r="C2790" s="3">
        <v>16.100000000000001</v>
      </c>
      <c r="D2790" s="3">
        <v>56</v>
      </c>
      <c r="E2790" s="3">
        <v>5</v>
      </c>
      <c r="F2790" s="16">
        <v>24.43</v>
      </c>
      <c r="G2790">
        <v>0</v>
      </c>
    </row>
    <row r="2791" spans="1:7" ht="15.75" x14ac:dyDescent="0.5">
      <c r="A2791" s="14">
        <v>42976</v>
      </c>
      <c r="B2791" s="15">
        <v>0.20833333333575865</v>
      </c>
      <c r="C2791" s="3">
        <v>17.2</v>
      </c>
      <c r="D2791" s="3">
        <v>47</v>
      </c>
      <c r="E2791" s="3">
        <v>5</v>
      </c>
      <c r="F2791" s="16">
        <v>24.28</v>
      </c>
      <c r="G2791">
        <v>0</v>
      </c>
    </row>
    <row r="2792" spans="1:7" ht="15.75" x14ac:dyDescent="0.5">
      <c r="A2792" s="14">
        <v>42976</v>
      </c>
      <c r="B2792" s="15">
        <v>0.25</v>
      </c>
      <c r="C2792" s="3">
        <v>16.100000000000001</v>
      </c>
      <c r="D2792" s="3">
        <v>52</v>
      </c>
      <c r="E2792" s="3">
        <v>0</v>
      </c>
      <c r="F2792" s="16">
        <v>24.19</v>
      </c>
      <c r="G2792">
        <v>0</v>
      </c>
    </row>
    <row r="2793" spans="1:7" ht="15.75" x14ac:dyDescent="0.5">
      <c r="A2793" s="14">
        <v>42976</v>
      </c>
      <c r="B2793" s="15">
        <v>0.29166666666424135</v>
      </c>
      <c r="C2793" s="3">
        <v>17.8</v>
      </c>
      <c r="D2793" s="3">
        <v>48</v>
      </c>
      <c r="E2793" s="3">
        <v>6</v>
      </c>
      <c r="F2793" s="16">
        <v>24.09</v>
      </c>
      <c r="G2793">
        <v>0</v>
      </c>
    </row>
    <row r="2794" spans="1:7" ht="15.75" x14ac:dyDescent="0.5">
      <c r="A2794" s="14">
        <v>42976</v>
      </c>
      <c r="B2794" s="15">
        <v>0.33333333333575865</v>
      </c>
      <c r="C2794" s="3">
        <v>20.6</v>
      </c>
      <c r="D2794" s="3">
        <v>42</v>
      </c>
      <c r="E2794" s="3">
        <v>3</v>
      </c>
      <c r="F2794" s="16">
        <v>23.97</v>
      </c>
      <c r="G2794">
        <v>0</v>
      </c>
    </row>
    <row r="2795" spans="1:7" ht="15.75" x14ac:dyDescent="0.5">
      <c r="A2795" s="14">
        <v>42976</v>
      </c>
      <c r="B2795" s="15">
        <v>0.375</v>
      </c>
      <c r="C2795" s="3">
        <v>23.3</v>
      </c>
      <c r="D2795" s="3">
        <v>38</v>
      </c>
      <c r="E2795" s="3">
        <v>3</v>
      </c>
      <c r="F2795" s="16">
        <v>23.92</v>
      </c>
      <c r="G2795">
        <v>0</v>
      </c>
    </row>
    <row r="2796" spans="1:7" ht="15.75" x14ac:dyDescent="0.5">
      <c r="A2796" s="14">
        <v>42976</v>
      </c>
      <c r="B2796" s="15">
        <v>0.41666666666424135</v>
      </c>
      <c r="C2796" s="25"/>
      <c r="D2796" s="25"/>
      <c r="E2796" s="25"/>
      <c r="F2796" s="16">
        <v>23.94</v>
      </c>
      <c r="G2796">
        <v>1</v>
      </c>
    </row>
    <row r="2797" spans="1:7" ht="15.75" x14ac:dyDescent="0.5">
      <c r="A2797" s="14">
        <v>42976</v>
      </c>
      <c r="B2797" s="15">
        <v>0.45833333333575865</v>
      </c>
      <c r="C2797" s="3">
        <v>28.9</v>
      </c>
      <c r="D2797" s="3">
        <v>32</v>
      </c>
      <c r="E2797" s="3">
        <v>7</v>
      </c>
      <c r="F2797" s="16">
        <v>24.05</v>
      </c>
      <c r="G2797">
        <v>0</v>
      </c>
    </row>
    <row r="2798" spans="1:7" ht="15.75" x14ac:dyDescent="0.5">
      <c r="A2798" s="14">
        <v>42976</v>
      </c>
      <c r="B2798" s="15">
        <v>0.5</v>
      </c>
      <c r="C2798" s="3">
        <v>28.9</v>
      </c>
      <c r="D2798" s="3">
        <v>31</v>
      </c>
      <c r="E2798" s="3">
        <v>6</v>
      </c>
      <c r="F2798" s="16">
        <v>24.06</v>
      </c>
      <c r="G2798">
        <v>0</v>
      </c>
    </row>
    <row r="2799" spans="1:7" ht="15.75" x14ac:dyDescent="0.5">
      <c r="A2799" s="14">
        <v>42976</v>
      </c>
      <c r="B2799" s="15">
        <v>0.54166666666424135</v>
      </c>
      <c r="C2799" s="3">
        <v>30.6</v>
      </c>
      <c r="D2799" s="3">
        <v>24</v>
      </c>
      <c r="E2799" s="3">
        <v>7</v>
      </c>
      <c r="F2799" s="16">
        <v>24.38</v>
      </c>
      <c r="G2799">
        <v>0</v>
      </c>
    </row>
    <row r="2800" spans="1:7" ht="15.75" x14ac:dyDescent="0.5">
      <c r="A2800" s="14">
        <v>42976</v>
      </c>
      <c r="B2800" s="15">
        <v>0.58333333333575865</v>
      </c>
      <c r="C2800" s="3">
        <v>31.1</v>
      </c>
      <c r="D2800" s="3">
        <v>29</v>
      </c>
      <c r="E2800" s="3">
        <v>5</v>
      </c>
      <c r="F2800" s="16">
        <v>24.73</v>
      </c>
      <c r="G2800">
        <v>0</v>
      </c>
    </row>
    <row r="2801" spans="1:7" ht="15.75" x14ac:dyDescent="0.5">
      <c r="A2801" s="14">
        <v>42976</v>
      </c>
      <c r="B2801" s="15">
        <v>0.625</v>
      </c>
      <c r="C2801" s="3">
        <v>33.299999999999997</v>
      </c>
      <c r="D2801" s="3">
        <v>16</v>
      </c>
      <c r="E2801" s="3">
        <v>3</v>
      </c>
      <c r="F2801" s="16">
        <v>24.74</v>
      </c>
      <c r="G2801">
        <v>0</v>
      </c>
    </row>
    <row r="2802" spans="1:7" ht="15.75" x14ac:dyDescent="0.5">
      <c r="A2802" s="14">
        <v>42976</v>
      </c>
      <c r="B2802" s="15">
        <v>0.66666666666424135</v>
      </c>
      <c r="C2802" s="3">
        <v>34.4</v>
      </c>
      <c r="D2802" s="3">
        <v>20</v>
      </c>
      <c r="E2802" s="3">
        <v>5</v>
      </c>
      <c r="F2802" s="16">
        <v>24.56</v>
      </c>
      <c r="G2802">
        <v>0</v>
      </c>
    </row>
    <row r="2803" spans="1:7" ht="15.75" x14ac:dyDescent="0.5">
      <c r="A2803" s="14">
        <v>42976</v>
      </c>
      <c r="B2803" s="15">
        <v>0.70833333333575865</v>
      </c>
      <c r="C2803" s="3">
        <v>32.200000000000003</v>
      </c>
      <c r="D2803" s="3">
        <v>26</v>
      </c>
      <c r="E2803" s="3">
        <v>6</v>
      </c>
      <c r="F2803" s="16">
        <v>24.43</v>
      </c>
      <c r="G2803">
        <v>0</v>
      </c>
    </row>
    <row r="2804" spans="1:7" ht="15.75" x14ac:dyDescent="0.5">
      <c r="A2804" s="14">
        <v>42976</v>
      </c>
      <c r="B2804" s="15">
        <v>0.75</v>
      </c>
      <c r="C2804" s="3">
        <v>30</v>
      </c>
      <c r="D2804" s="3">
        <v>30</v>
      </c>
      <c r="E2804" s="3">
        <v>7</v>
      </c>
      <c r="F2804" s="16">
        <v>24.65</v>
      </c>
      <c r="G2804">
        <v>0</v>
      </c>
    </row>
    <row r="2805" spans="1:7" ht="15.75" x14ac:dyDescent="0.5">
      <c r="A2805" s="14">
        <v>42976</v>
      </c>
      <c r="B2805" s="15">
        <v>0.79166666666424135</v>
      </c>
      <c r="C2805" s="3">
        <v>28.3</v>
      </c>
      <c r="D2805" s="3">
        <v>28</v>
      </c>
      <c r="E2805" s="3">
        <v>6</v>
      </c>
      <c r="F2805" s="16">
        <v>24.35</v>
      </c>
      <c r="G2805">
        <v>0</v>
      </c>
    </row>
    <row r="2806" spans="1:7" ht="15.75" x14ac:dyDescent="0.5">
      <c r="A2806" s="14">
        <v>42976</v>
      </c>
      <c r="B2806" s="15">
        <v>0.83333333333575865</v>
      </c>
      <c r="C2806" s="3">
        <v>28.9</v>
      </c>
      <c r="D2806" s="3">
        <v>33</v>
      </c>
      <c r="E2806" s="3">
        <v>16</v>
      </c>
      <c r="F2806" s="16">
        <v>26.23</v>
      </c>
      <c r="G2806">
        <v>0</v>
      </c>
    </row>
    <row r="2807" spans="1:7" ht="15.75" x14ac:dyDescent="0.5">
      <c r="A2807" s="14">
        <v>42976</v>
      </c>
      <c r="B2807" s="15">
        <v>0.875</v>
      </c>
      <c r="C2807" s="3">
        <v>27.2</v>
      </c>
      <c r="D2807" s="3">
        <v>32</v>
      </c>
      <c r="E2807" s="3">
        <v>3</v>
      </c>
      <c r="F2807" s="16">
        <v>24.91</v>
      </c>
      <c r="G2807">
        <v>0</v>
      </c>
    </row>
    <row r="2808" spans="1:7" ht="15.75" x14ac:dyDescent="0.5">
      <c r="A2808" s="14">
        <v>42976</v>
      </c>
      <c r="B2808" s="15">
        <v>0.91666666666424135</v>
      </c>
      <c r="C2808" s="3">
        <v>23.9</v>
      </c>
      <c r="D2808" s="3">
        <v>46</v>
      </c>
      <c r="E2808" s="3"/>
      <c r="F2808" s="16">
        <v>24.9</v>
      </c>
      <c r="G2808">
        <v>0</v>
      </c>
    </row>
    <row r="2809" spans="1:7" ht="15.75" x14ac:dyDescent="0.5">
      <c r="A2809" s="14">
        <v>42976</v>
      </c>
      <c r="B2809" s="15">
        <v>0.95833333333575865</v>
      </c>
      <c r="C2809" s="3">
        <v>23.3</v>
      </c>
      <c r="D2809" s="3">
        <v>41</v>
      </c>
      <c r="E2809" s="3"/>
      <c r="F2809" s="16">
        <v>24.99</v>
      </c>
      <c r="G2809">
        <v>0</v>
      </c>
    </row>
    <row r="2810" spans="1:7" ht="15.75" x14ac:dyDescent="0.5">
      <c r="A2810" s="14">
        <v>42977</v>
      </c>
      <c r="B2810" s="15">
        <v>0</v>
      </c>
      <c r="C2810" s="3">
        <v>22.8</v>
      </c>
      <c r="D2810" s="3">
        <v>44</v>
      </c>
      <c r="E2810" s="3"/>
      <c r="F2810" s="16">
        <v>24.85</v>
      </c>
      <c r="G2810">
        <v>0</v>
      </c>
    </row>
    <row r="2811" spans="1:7" ht="15.75" x14ac:dyDescent="0.5">
      <c r="A2811" s="14">
        <v>42977</v>
      </c>
      <c r="B2811" s="15">
        <v>4.1666666664241347E-2</v>
      </c>
      <c r="C2811" s="3">
        <v>20.6</v>
      </c>
      <c r="D2811" s="3">
        <v>59</v>
      </c>
      <c r="E2811" s="3"/>
      <c r="F2811" s="16">
        <v>24.56</v>
      </c>
      <c r="G2811">
        <v>0</v>
      </c>
    </row>
    <row r="2812" spans="1:7" ht="15.75" x14ac:dyDescent="0.5">
      <c r="A2812" s="14">
        <v>42977</v>
      </c>
      <c r="B2812" s="15">
        <v>8.3333333335758653E-2</v>
      </c>
      <c r="C2812" s="3">
        <v>20</v>
      </c>
      <c r="D2812" s="3">
        <v>59</v>
      </c>
      <c r="E2812" s="3">
        <v>6</v>
      </c>
      <c r="F2812" s="16">
        <v>24.54</v>
      </c>
      <c r="G2812">
        <v>0</v>
      </c>
    </row>
    <row r="2813" spans="1:7" ht="15.75" x14ac:dyDescent="0.5">
      <c r="A2813" s="14">
        <v>42977</v>
      </c>
      <c r="B2813" s="15">
        <v>0.125</v>
      </c>
      <c r="C2813" s="3">
        <v>22.8</v>
      </c>
      <c r="D2813" s="3">
        <v>51</v>
      </c>
      <c r="E2813" s="3">
        <v>5</v>
      </c>
      <c r="F2813" s="16">
        <v>24.54</v>
      </c>
      <c r="G2813">
        <v>0</v>
      </c>
    </row>
    <row r="2814" spans="1:7" ht="15.75" x14ac:dyDescent="0.5">
      <c r="A2814" s="14">
        <v>42977</v>
      </c>
      <c r="B2814" s="15">
        <v>0.16666666666424135</v>
      </c>
      <c r="C2814" s="3">
        <v>21.7</v>
      </c>
      <c r="D2814" s="3">
        <v>49</v>
      </c>
      <c r="E2814" s="3"/>
      <c r="F2814" s="16">
        <v>24.44</v>
      </c>
      <c r="G2814">
        <v>0</v>
      </c>
    </row>
    <row r="2815" spans="1:7" ht="15.75" x14ac:dyDescent="0.5">
      <c r="A2815" s="14">
        <v>42977</v>
      </c>
      <c r="B2815" s="15">
        <v>0.20833333333575865</v>
      </c>
      <c r="C2815" s="3">
        <v>21.1</v>
      </c>
      <c r="D2815" s="3">
        <v>46</v>
      </c>
      <c r="E2815" s="3">
        <v>7</v>
      </c>
      <c r="F2815" s="16">
        <v>24.28</v>
      </c>
      <c r="G2815">
        <v>0</v>
      </c>
    </row>
    <row r="2816" spans="1:7" ht="15.75" x14ac:dyDescent="0.5">
      <c r="A2816" s="14">
        <v>42977</v>
      </c>
      <c r="B2816" s="15">
        <v>0.25</v>
      </c>
      <c r="C2816" s="3">
        <v>19.399999999999999</v>
      </c>
      <c r="D2816" s="3">
        <v>51</v>
      </c>
      <c r="E2816" s="3">
        <v>0</v>
      </c>
      <c r="F2816" s="16">
        <v>24.25</v>
      </c>
      <c r="G2816">
        <v>0</v>
      </c>
    </row>
    <row r="2817" spans="1:7" ht="15.75" x14ac:dyDescent="0.5">
      <c r="A2817" s="14">
        <v>42977</v>
      </c>
      <c r="B2817" s="15">
        <v>0.29166666666424135</v>
      </c>
      <c r="C2817" s="3">
        <v>20.6</v>
      </c>
      <c r="D2817" s="3">
        <v>47</v>
      </c>
      <c r="E2817" s="3">
        <v>5</v>
      </c>
      <c r="F2817" s="16">
        <v>24.1</v>
      </c>
      <c r="G2817">
        <v>0</v>
      </c>
    </row>
    <row r="2818" spans="1:7" ht="15.75" x14ac:dyDescent="0.5">
      <c r="A2818" s="14">
        <v>42977</v>
      </c>
      <c r="B2818" s="15">
        <v>0.33333333333575865</v>
      </c>
      <c r="C2818" s="3">
        <v>22.8</v>
      </c>
      <c r="D2818" s="3">
        <v>44</v>
      </c>
      <c r="E2818" s="3">
        <v>0</v>
      </c>
      <c r="F2818" s="16">
        <v>24.12</v>
      </c>
      <c r="G2818">
        <v>0</v>
      </c>
    </row>
    <row r="2819" spans="1:7" ht="15.75" x14ac:dyDescent="0.5">
      <c r="A2819" s="14">
        <v>42977</v>
      </c>
      <c r="B2819" s="15">
        <v>0.375</v>
      </c>
      <c r="C2819" s="3">
        <v>25</v>
      </c>
      <c r="D2819" s="3">
        <v>43</v>
      </c>
      <c r="E2819" s="3">
        <v>7</v>
      </c>
      <c r="F2819" s="16">
        <v>24.07</v>
      </c>
      <c r="G2819">
        <v>0</v>
      </c>
    </row>
    <row r="2820" spans="1:7" ht="15.75" x14ac:dyDescent="0.5">
      <c r="A2820" s="14">
        <v>42977</v>
      </c>
      <c r="B2820" s="15">
        <v>0.41666666666424135</v>
      </c>
      <c r="C2820" s="3">
        <v>27.2</v>
      </c>
      <c r="D2820" s="3">
        <v>38</v>
      </c>
      <c r="E2820" s="3">
        <v>3</v>
      </c>
      <c r="F2820" s="16">
        <v>24.14</v>
      </c>
      <c r="G2820">
        <v>0</v>
      </c>
    </row>
    <row r="2821" spans="1:7" ht="15.75" x14ac:dyDescent="0.5">
      <c r="A2821" s="14">
        <v>42977</v>
      </c>
      <c r="B2821" s="15">
        <v>0.45833333333575865</v>
      </c>
      <c r="C2821" s="3">
        <v>28.3</v>
      </c>
      <c r="D2821" s="3">
        <v>38</v>
      </c>
      <c r="E2821" s="3">
        <v>6</v>
      </c>
      <c r="F2821" s="16">
        <v>24.15</v>
      </c>
      <c r="G2821">
        <v>0</v>
      </c>
    </row>
    <row r="2822" spans="1:7" ht="15.75" x14ac:dyDescent="0.5">
      <c r="A2822" s="14">
        <v>42977</v>
      </c>
      <c r="B2822" s="15">
        <v>0.5</v>
      </c>
      <c r="C2822" s="3">
        <v>29.4</v>
      </c>
      <c r="D2822" s="3">
        <v>35</v>
      </c>
      <c r="E2822" s="3">
        <v>7</v>
      </c>
      <c r="F2822" s="16">
        <v>24.19</v>
      </c>
      <c r="G2822">
        <v>0</v>
      </c>
    </row>
    <row r="2823" spans="1:7" ht="15.75" x14ac:dyDescent="0.5">
      <c r="A2823" s="14">
        <v>42977</v>
      </c>
      <c r="B2823" s="15">
        <v>0.54166666666424135</v>
      </c>
      <c r="C2823" s="3">
        <v>31.1</v>
      </c>
      <c r="D2823" s="3">
        <v>27</v>
      </c>
      <c r="E2823" s="3">
        <v>7</v>
      </c>
      <c r="F2823" s="16">
        <v>24.24</v>
      </c>
      <c r="G2823">
        <v>0</v>
      </c>
    </row>
    <row r="2824" spans="1:7" ht="15.75" x14ac:dyDescent="0.5">
      <c r="A2824" s="14">
        <v>42977</v>
      </c>
      <c r="B2824" s="15">
        <v>0.58333333333575865</v>
      </c>
      <c r="C2824" s="3">
        <v>32.799999999999997</v>
      </c>
      <c r="D2824" s="3">
        <v>21</v>
      </c>
      <c r="E2824" s="3">
        <v>10</v>
      </c>
      <c r="F2824" s="16">
        <v>24.47</v>
      </c>
      <c r="G2824">
        <v>0</v>
      </c>
    </row>
    <row r="2825" spans="1:7" ht="15.75" x14ac:dyDescent="0.5">
      <c r="A2825" s="14">
        <v>42977</v>
      </c>
      <c r="B2825" s="15">
        <v>0.625</v>
      </c>
      <c r="C2825" s="3">
        <v>33.299999999999997</v>
      </c>
      <c r="D2825" s="3">
        <v>30</v>
      </c>
      <c r="E2825" s="3">
        <v>16</v>
      </c>
      <c r="F2825" s="16">
        <v>24.68</v>
      </c>
      <c r="G2825">
        <v>0</v>
      </c>
    </row>
    <row r="2826" spans="1:7" ht="15.75" x14ac:dyDescent="0.5">
      <c r="A2826" s="14">
        <v>42977</v>
      </c>
      <c r="B2826" s="15">
        <v>0.66666666666424135</v>
      </c>
      <c r="C2826" s="3">
        <v>31.1</v>
      </c>
      <c r="D2826" s="3">
        <v>31</v>
      </c>
      <c r="E2826" s="3">
        <v>15</v>
      </c>
      <c r="F2826" s="16">
        <v>25.6</v>
      </c>
      <c r="G2826">
        <v>0</v>
      </c>
    </row>
    <row r="2827" spans="1:7" ht="15.75" x14ac:dyDescent="0.5">
      <c r="A2827" s="14">
        <v>42977</v>
      </c>
      <c r="B2827" s="15">
        <v>0.70833333333575865</v>
      </c>
      <c r="C2827" s="3">
        <v>30.6</v>
      </c>
      <c r="D2827" s="3">
        <v>32</v>
      </c>
      <c r="E2827" s="3">
        <v>9</v>
      </c>
      <c r="F2827" s="16">
        <v>25.06</v>
      </c>
      <c r="G2827">
        <v>0</v>
      </c>
    </row>
    <row r="2828" spans="1:7" ht="15.75" x14ac:dyDescent="0.5">
      <c r="A2828" s="14">
        <v>42977</v>
      </c>
      <c r="B2828" s="15">
        <v>0.75</v>
      </c>
      <c r="C2828" s="3">
        <v>27.2</v>
      </c>
      <c r="D2828" s="3">
        <v>57</v>
      </c>
      <c r="E2828" s="3">
        <v>8</v>
      </c>
      <c r="F2828" s="16">
        <v>25.28</v>
      </c>
      <c r="G2828">
        <v>0</v>
      </c>
    </row>
    <row r="2829" spans="1:7" ht="15.75" x14ac:dyDescent="0.5">
      <c r="A2829" s="14">
        <v>42977</v>
      </c>
      <c r="B2829" s="15">
        <v>0.79166666666424135</v>
      </c>
      <c r="C2829" s="3">
        <v>23.9</v>
      </c>
      <c r="D2829" s="3">
        <v>50</v>
      </c>
      <c r="E2829" s="3">
        <v>11</v>
      </c>
      <c r="F2829" s="16">
        <v>25.41</v>
      </c>
      <c r="G2829">
        <v>0</v>
      </c>
    </row>
    <row r="2830" spans="1:7" ht="15.75" x14ac:dyDescent="0.5">
      <c r="A2830" s="14">
        <v>42977</v>
      </c>
      <c r="B2830" s="15">
        <v>0.83333333333575865</v>
      </c>
      <c r="C2830" s="3">
        <v>19.399999999999999</v>
      </c>
      <c r="D2830" s="3">
        <v>76</v>
      </c>
      <c r="E2830" s="3">
        <v>13</v>
      </c>
      <c r="F2830" s="16">
        <v>24.79</v>
      </c>
      <c r="G2830">
        <v>0</v>
      </c>
    </row>
    <row r="2831" spans="1:7" ht="15.75" x14ac:dyDescent="0.5">
      <c r="A2831" s="14">
        <v>42977</v>
      </c>
      <c r="B2831" s="15">
        <v>0.875</v>
      </c>
      <c r="C2831" s="3">
        <v>19.399999999999999</v>
      </c>
      <c r="D2831" s="3">
        <v>66</v>
      </c>
      <c r="E2831" s="3">
        <v>14</v>
      </c>
      <c r="F2831" s="16">
        <v>24.66</v>
      </c>
      <c r="G2831">
        <v>0</v>
      </c>
    </row>
    <row r="2832" spans="1:7" ht="15.75" x14ac:dyDescent="0.5">
      <c r="A2832" s="14">
        <v>42977</v>
      </c>
      <c r="B2832" s="15">
        <v>0.91666666666424135</v>
      </c>
      <c r="C2832" s="3">
        <v>20.6</v>
      </c>
      <c r="D2832" s="3">
        <v>68</v>
      </c>
      <c r="E2832" s="3">
        <v>7</v>
      </c>
      <c r="F2832" s="16">
        <v>24.44</v>
      </c>
      <c r="G2832">
        <v>0</v>
      </c>
    </row>
    <row r="2833" spans="1:7" ht="15.75" x14ac:dyDescent="0.5">
      <c r="A2833" s="14">
        <v>42977</v>
      </c>
      <c r="B2833" s="15">
        <v>0.95833333333575865</v>
      </c>
      <c r="C2833" s="3">
        <v>20</v>
      </c>
      <c r="D2833" s="3">
        <v>70</v>
      </c>
      <c r="E2833" s="3">
        <v>5</v>
      </c>
      <c r="F2833" s="16">
        <v>24.34</v>
      </c>
      <c r="G2833">
        <v>0</v>
      </c>
    </row>
    <row r="2834" spans="1:7" ht="15.75" x14ac:dyDescent="0.5">
      <c r="A2834" s="14">
        <v>42978</v>
      </c>
      <c r="B2834" s="15">
        <v>0</v>
      </c>
      <c r="C2834" s="3">
        <v>18.3</v>
      </c>
      <c r="D2834" s="3">
        <v>78</v>
      </c>
      <c r="E2834" s="3">
        <v>6</v>
      </c>
      <c r="F2834" s="16">
        <v>24.42</v>
      </c>
      <c r="G2834">
        <v>0</v>
      </c>
    </row>
    <row r="2835" spans="1:7" ht="15.75" x14ac:dyDescent="0.5">
      <c r="A2835" s="14">
        <v>42978</v>
      </c>
      <c r="B2835" s="15">
        <v>4.1666666664241347E-2</v>
      </c>
      <c r="C2835" s="3">
        <v>17.8</v>
      </c>
      <c r="D2835" s="3">
        <v>81</v>
      </c>
      <c r="E2835" s="3">
        <v>0</v>
      </c>
      <c r="F2835" s="16">
        <v>24.34</v>
      </c>
      <c r="G2835">
        <v>0</v>
      </c>
    </row>
    <row r="2836" spans="1:7" ht="15.75" x14ac:dyDescent="0.5">
      <c r="A2836" s="14">
        <v>42978</v>
      </c>
      <c r="B2836" s="15">
        <v>8.3333333335758653E-2</v>
      </c>
      <c r="C2836" s="3">
        <v>17.2</v>
      </c>
      <c r="D2836" s="3">
        <v>84</v>
      </c>
      <c r="E2836" s="3">
        <v>5</v>
      </c>
      <c r="F2836" s="16">
        <v>24.2</v>
      </c>
      <c r="G2836">
        <v>0</v>
      </c>
    </row>
    <row r="2837" spans="1:7" ht="15.75" x14ac:dyDescent="0.5">
      <c r="A2837" s="14">
        <v>42978</v>
      </c>
      <c r="B2837" s="15">
        <v>0.125</v>
      </c>
      <c r="C2837" s="3">
        <v>17.2</v>
      </c>
      <c r="D2837" s="3">
        <v>81</v>
      </c>
      <c r="E2837" s="3">
        <v>0</v>
      </c>
      <c r="F2837" s="16">
        <v>24.1</v>
      </c>
      <c r="G2837">
        <v>0</v>
      </c>
    </row>
    <row r="2838" spans="1:7" ht="15.75" x14ac:dyDescent="0.5">
      <c r="A2838" s="14">
        <v>42978</v>
      </c>
      <c r="B2838" s="15">
        <v>0.16666666666424135</v>
      </c>
      <c r="C2838" s="3">
        <v>17.2</v>
      </c>
      <c r="D2838" s="3">
        <v>81</v>
      </c>
      <c r="E2838" s="3">
        <v>0</v>
      </c>
      <c r="F2838" s="16">
        <v>24.08</v>
      </c>
      <c r="G2838">
        <v>0</v>
      </c>
    </row>
    <row r="2839" spans="1:7" ht="15.75" x14ac:dyDescent="0.5">
      <c r="A2839" s="14">
        <v>42978</v>
      </c>
      <c r="B2839" s="15">
        <v>0.20833333333575865</v>
      </c>
      <c r="C2839" s="3">
        <v>17.2</v>
      </c>
      <c r="D2839" s="3">
        <v>78</v>
      </c>
      <c r="E2839" s="3">
        <v>0</v>
      </c>
      <c r="F2839" s="16">
        <v>24.01</v>
      </c>
      <c r="G2839">
        <v>0</v>
      </c>
    </row>
    <row r="2840" spans="1:7" ht="15.75" x14ac:dyDescent="0.5">
      <c r="A2840" s="14">
        <v>42978</v>
      </c>
      <c r="B2840" s="15">
        <v>0.25</v>
      </c>
      <c r="C2840" s="3">
        <v>17.2</v>
      </c>
      <c r="D2840" s="3">
        <v>81</v>
      </c>
      <c r="E2840" s="3">
        <v>8</v>
      </c>
      <c r="F2840" s="16">
        <v>23.9</v>
      </c>
      <c r="G2840">
        <v>0</v>
      </c>
    </row>
    <row r="2841" spans="1:7" ht="15.75" x14ac:dyDescent="0.5">
      <c r="A2841" s="14">
        <v>42978</v>
      </c>
      <c r="B2841" s="15">
        <v>0.29166666666424135</v>
      </c>
      <c r="C2841" s="3">
        <v>17.8</v>
      </c>
      <c r="D2841" s="3">
        <v>81</v>
      </c>
      <c r="E2841" s="3">
        <v>3</v>
      </c>
      <c r="F2841" s="16">
        <v>23.73</v>
      </c>
      <c r="G2841">
        <v>0</v>
      </c>
    </row>
    <row r="2842" spans="1:7" ht="15.75" x14ac:dyDescent="0.5">
      <c r="A2842" s="14">
        <v>42978</v>
      </c>
      <c r="B2842" s="15">
        <v>0.33333333333575865</v>
      </c>
      <c r="C2842" s="3">
        <v>18.899999999999999</v>
      </c>
      <c r="D2842" s="3">
        <v>68</v>
      </c>
      <c r="E2842" s="3">
        <v>3</v>
      </c>
      <c r="F2842" s="16">
        <v>23.77</v>
      </c>
      <c r="G2842">
        <v>0</v>
      </c>
    </row>
    <row r="2843" spans="1:7" ht="15.75" x14ac:dyDescent="0.5">
      <c r="A2843" s="14">
        <v>42978</v>
      </c>
      <c r="B2843" s="15">
        <v>0.375</v>
      </c>
      <c r="C2843" s="3">
        <v>20</v>
      </c>
      <c r="D2843" s="3">
        <v>70</v>
      </c>
      <c r="E2843" s="3">
        <v>0</v>
      </c>
      <c r="F2843" s="16">
        <v>23.7</v>
      </c>
      <c r="G2843">
        <v>0</v>
      </c>
    </row>
    <row r="2844" spans="1:7" ht="15.75" x14ac:dyDescent="0.5">
      <c r="A2844" s="14">
        <v>42978</v>
      </c>
      <c r="B2844" s="15">
        <v>0.41666666666424135</v>
      </c>
      <c r="C2844" s="3">
        <v>21.1</v>
      </c>
      <c r="D2844" s="3">
        <v>64</v>
      </c>
      <c r="E2844" s="3">
        <v>3</v>
      </c>
      <c r="F2844" s="16">
        <v>23.64</v>
      </c>
      <c r="G2844">
        <v>0</v>
      </c>
    </row>
    <row r="2845" spans="1:7" ht="15.75" x14ac:dyDescent="0.5">
      <c r="A2845" s="14">
        <v>42978</v>
      </c>
      <c r="B2845" s="15">
        <v>0.45833333333575865</v>
      </c>
      <c r="C2845" s="3">
        <v>21.7</v>
      </c>
      <c r="D2845" s="3">
        <v>63</v>
      </c>
      <c r="E2845" s="3">
        <v>6</v>
      </c>
      <c r="F2845" s="16">
        <v>23.61</v>
      </c>
      <c r="G2845">
        <v>0</v>
      </c>
    </row>
    <row r="2846" spans="1:7" ht="15.75" x14ac:dyDescent="0.5">
      <c r="A2846" s="14">
        <v>42978</v>
      </c>
      <c r="B2846" s="15">
        <v>0.5</v>
      </c>
      <c r="C2846" s="3">
        <v>21.7</v>
      </c>
      <c r="D2846" s="3">
        <v>68</v>
      </c>
      <c r="E2846" s="3">
        <v>9</v>
      </c>
      <c r="F2846" s="16">
        <v>23.73</v>
      </c>
      <c r="G2846">
        <v>0</v>
      </c>
    </row>
    <row r="2847" spans="1:7" ht="15.75" x14ac:dyDescent="0.5">
      <c r="A2847" s="14">
        <v>42978</v>
      </c>
      <c r="B2847" s="15">
        <v>0.54166666666424135</v>
      </c>
      <c r="C2847" s="3">
        <v>23.3</v>
      </c>
      <c r="D2847" s="3">
        <v>56</v>
      </c>
      <c r="E2847" s="3">
        <v>6</v>
      </c>
      <c r="F2847" s="16">
        <v>23.69</v>
      </c>
      <c r="G2847">
        <v>0</v>
      </c>
    </row>
    <row r="2848" spans="1:7" ht="15.75" x14ac:dyDescent="0.5">
      <c r="A2848" s="14">
        <v>42978</v>
      </c>
      <c r="B2848" s="15">
        <v>0.58333333333575865</v>
      </c>
      <c r="C2848" s="3">
        <v>25</v>
      </c>
      <c r="D2848" s="3">
        <v>50</v>
      </c>
      <c r="E2848" s="3">
        <v>10</v>
      </c>
      <c r="F2848" s="16">
        <v>23.7</v>
      </c>
      <c r="G2848">
        <v>0</v>
      </c>
    </row>
    <row r="2849" spans="1:7" ht="15.75" x14ac:dyDescent="0.5">
      <c r="A2849" s="14">
        <v>42978</v>
      </c>
      <c r="B2849" s="15">
        <v>0.625</v>
      </c>
      <c r="C2849" s="3">
        <v>26.7</v>
      </c>
      <c r="D2849" s="3">
        <v>37</v>
      </c>
      <c r="E2849" s="3">
        <v>14</v>
      </c>
      <c r="F2849" s="16">
        <v>23.83</v>
      </c>
      <c r="G2849">
        <v>0</v>
      </c>
    </row>
    <row r="2850" spans="1:7" ht="15.75" x14ac:dyDescent="0.5">
      <c r="A2850" s="14">
        <v>42978</v>
      </c>
      <c r="B2850" s="15">
        <v>0.66666666666424135</v>
      </c>
      <c r="C2850" s="25"/>
      <c r="D2850" s="25"/>
      <c r="E2850" s="25"/>
      <c r="F2850" s="16">
        <v>24.09</v>
      </c>
      <c r="G2850">
        <v>1</v>
      </c>
    </row>
    <row r="2851" spans="1:7" ht="15.75" x14ac:dyDescent="0.5">
      <c r="A2851" s="14">
        <v>42978</v>
      </c>
      <c r="B2851" s="15">
        <v>0.70833333333575865</v>
      </c>
      <c r="C2851" s="3">
        <v>25</v>
      </c>
      <c r="D2851" s="3">
        <v>39</v>
      </c>
      <c r="E2851" s="3">
        <v>5</v>
      </c>
      <c r="F2851" s="16">
        <v>24.12</v>
      </c>
      <c r="G2851">
        <v>0</v>
      </c>
    </row>
    <row r="2852" spans="1:7" ht="15.75" x14ac:dyDescent="0.5">
      <c r="A2852" s="14">
        <v>42978</v>
      </c>
      <c r="B2852" s="15">
        <v>0.75</v>
      </c>
      <c r="C2852" s="3">
        <v>23.9</v>
      </c>
      <c r="D2852" s="3">
        <v>52</v>
      </c>
      <c r="E2852" s="3">
        <v>3</v>
      </c>
      <c r="F2852" s="16">
        <v>24.06</v>
      </c>
      <c r="G2852">
        <v>0</v>
      </c>
    </row>
    <row r="2853" spans="1:7" ht="15.75" x14ac:dyDescent="0.5">
      <c r="A2853" s="14">
        <v>42978</v>
      </c>
      <c r="B2853" s="15">
        <v>0.79166666666424135</v>
      </c>
      <c r="C2853" s="3">
        <v>21.7</v>
      </c>
      <c r="D2853" s="3">
        <v>57</v>
      </c>
      <c r="E2853" s="3">
        <v>0</v>
      </c>
      <c r="F2853" s="16">
        <v>24.09</v>
      </c>
      <c r="G2853">
        <v>0</v>
      </c>
    </row>
    <row r="2854" spans="1:7" ht="15.75" x14ac:dyDescent="0.5">
      <c r="A2854" s="14">
        <v>42978</v>
      </c>
      <c r="B2854" s="15">
        <v>0.83333333333575865</v>
      </c>
      <c r="C2854" s="3">
        <v>21.7</v>
      </c>
      <c r="D2854" s="3">
        <v>57</v>
      </c>
      <c r="E2854" s="3">
        <v>0</v>
      </c>
      <c r="F2854" s="16">
        <v>24.06</v>
      </c>
      <c r="G2854">
        <v>0</v>
      </c>
    </row>
    <row r="2855" spans="1:7" ht="15.75" x14ac:dyDescent="0.5">
      <c r="A2855" s="14">
        <v>42978</v>
      </c>
      <c r="B2855" s="15">
        <v>0.875</v>
      </c>
      <c r="C2855" s="3">
        <v>19.399999999999999</v>
      </c>
      <c r="D2855" s="3">
        <v>66</v>
      </c>
      <c r="E2855" s="3">
        <v>8</v>
      </c>
      <c r="F2855" s="16">
        <v>24.02</v>
      </c>
      <c r="G2855">
        <v>0</v>
      </c>
    </row>
    <row r="2856" spans="1:7" ht="15.75" x14ac:dyDescent="0.5">
      <c r="A2856" s="14">
        <v>42978</v>
      </c>
      <c r="B2856" s="15">
        <v>0.91666666666424135</v>
      </c>
      <c r="C2856" s="3">
        <v>18.3</v>
      </c>
      <c r="D2856" s="3">
        <v>68</v>
      </c>
      <c r="E2856" s="3">
        <v>3</v>
      </c>
      <c r="F2856" s="16">
        <v>23.93</v>
      </c>
      <c r="G2856">
        <v>0</v>
      </c>
    </row>
    <row r="2857" spans="1:7" ht="15.75" x14ac:dyDescent="0.5">
      <c r="A2857" s="14">
        <v>42978</v>
      </c>
      <c r="B2857" s="15">
        <v>0.95833333333575865</v>
      </c>
      <c r="C2857" s="3">
        <v>16.100000000000001</v>
      </c>
      <c r="D2857" s="3">
        <v>78</v>
      </c>
      <c r="E2857" s="3">
        <v>3</v>
      </c>
      <c r="F2857" s="16">
        <v>23.86</v>
      </c>
      <c r="G2857">
        <v>0</v>
      </c>
    </row>
    <row r="2858" spans="1:7" ht="15.75" x14ac:dyDescent="0.5">
      <c r="A2858" s="14">
        <v>42979</v>
      </c>
      <c r="B2858" s="15">
        <v>0</v>
      </c>
      <c r="C2858" s="3">
        <v>16.100000000000001</v>
      </c>
      <c r="D2858" s="3">
        <v>72</v>
      </c>
      <c r="E2858" s="3">
        <v>5</v>
      </c>
      <c r="F2858" s="16">
        <v>23.76</v>
      </c>
      <c r="G2858">
        <v>0</v>
      </c>
    </row>
    <row r="2859" spans="1:7" ht="15.75" x14ac:dyDescent="0.5">
      <c r="A2859" s="14">
        <v>42979</v>
      </c>
      <c r="B2859" s="15">
        <v>4.1666666664241347E-2</v>
      </c>
      <c r="C2859" s="3">
        <v>15.6</v>
      </c>
      <c r="D2859" s="3">
        <v>72</v>
      </c>
      <c r="E2859" s="3">
        <v>3</v>
      </c>
      <c r="F2859" s="16">
        <v>23.71</v>
      </c>
      <c r="G2859">
        <v>0</v>
      </c>
    </row>
    <row r="2860" spans="1:7" ht="15.75" x14ac:dyDescent="0.5">
      <c r="A2860" s="14">
        <v>42979</v>
      </c>
      <c r="B2860" s="15">
        <v>8.3333333335758653E-2</v>
      </c>
      <c r="C2860" s="3">
        <v>14.4</v>
      </c>
      <c r="D2860" s="3">
        <v>78</v>
      </c>
      <c r="E2860" s="3">
        <v>3</v>
      </c>
      <c r="F2860" s="16">
        <v>23.62</v>
      </c>
      <c r="G2860">
        <v>0</v>
      </c>
    </row>
    <row r="2861" spans="1:7" ht="15.75" x14ac:dyDescent="0.5">
      <c r="A2861" s="14">
        <v>42979</v>
      </c>
      <c r="B2861" s="15">
        <v>0.125</v>
      </c>
      <c r="C2861" s="3">
        <v>15.6</v>
      </c>
      <c r="D2861" s="3">
        <v>70</v>
      </c>
      <c r="E2861" s="3">
        <v>6</v>
      </c>
      <c r="F2861" s="16">
        <v>23.54</v>
      </c>
      <c r="G2861">
        <v>0</v>
      </c>
    </row>
    <row r="2862" spans="1:7" ht="15.75" x14ac:dyDescent="0.5">
      <c r="A2862" s="14">
        <v>42979</v>
      </c>
      <c r="B2862" s="15">
        <v>0.16666666666424135</v>
      </c>
      <c r="C2862" s="3">
        <v>15</v>
      </c>
      <c r="D2862" s="3">
        <v>72</v>
      </c>
      <c r="E2862" s="3">
        <v>5</v>
      </c>
      <c r="F2862" s="16">
        <v>23.44</v>
      </c>
      <c r="G2862">
        <v>0</v>
      </c>
    </row>
    <row r="2863" spans="1:7" ht="15.75" x14ac:dyDescent="0.5">
      <c r="A2863" s="14">
        <v>42979</v>
      </c>
      <c r="B2863" s="15">
        <v>0.20833333333575865</v>
      </c>
      <c r="C2863" s="3">
        <v>13.9</v>
      </c>
      <c r="D2863" s="3">
        <v>78</v>
      </c>
      <c r="E2863" s="3">
        <v>0</v>
      </c>
      <c r="F2863" s="16">
        <v>23.35</v>
      </c>
      <c r="G2863">
        <v>0</v>
      </c>
    </row>
    <row r="2864" spans="1:7" ht="15.75" x14ac:dyDescent="0.5">
      <c r="A2864" s="14">
        <v>42979</v>
      </c>
      <c r="B2864" s="15">
        <v>0.25</v>
      </c>
      <c r="C2864" s="3">
        <v>13.9</v>
      </c>
      <c r="D2864" s="3">
        <v>78</v>
      </c>
      <c r="E2864" s="3">
        <v>3</v>
      </c>
      <c r="F2864" s="16">
        <v>23.26</v>
      </c>
      <c r="G2864">
        <v>0</v>
      </c>
    </row>
    <row r="2865" spans="1:7" ht="15.75" x14ac:dyDescent="0.5">
      <c r="A2865" s="14">
        <v>42979</v>
      </c>
      <c r="B2865" s="15">
        <v>0.29166666666424135</v>
      </c>
      <c r="C2865" s="3">
        <v>14.4</v>
      </c>
      <c r="D2865" s="3">
        <v>75</v>
      </c>
      <c r="E2865" s="3">
        <v>3</v>
      </c>
      <c r="F2865" s="16">
        <v>23.16</v>
      </c>
      <c r="G2865">
        <v>0</v>
      </c>
    </row>
    <row r="2866" spans="1:7" ht="15.75" x14ac:dyDescent="0.5">
      <c r="A2866" s="14">
        <v>42979</v>
      </c>
      <c r="B2866" s="15">
        <v>0.33333333333575865</v>
      </c>
      <c r="C2866" s="3">
        <v>17.2</v>
      </c>
      <c r="D2866" s="3">
        <v>65</v>
      </c>
      <c r="E2866" s="3">
        <v>5</v>
      </c>
      <c r="F2866" s="16">
        <v>23.1</v>
      </c>
      <c r="G2866">
        <v>0</v>
      </c>
    </row>
    <row r="2867" spans="1:7" ht="15.75" x14ac:dyDescent="0.5">
      <c r="A2867" s="14">
        <v>42979</v>
      </c>
      <c r="B2867" s="15">
        <v>0.375</v>
      </c>
      <c r="C2867" s="3">
        <v>20.6</v>
      </c>
      <c r="D2867" s="3">
        <v>55</v>
      </c>
      <c r="E2867" s="3">
        <v>9</v>
      </c>
      <c r="F2867" s="16">
        <v>23.04</v>
      </c>
      <c r="G2867">
        <v>0</v>
      </c>
    </row>
    <row r="2868" spans="1:7" ht="15.75" x14ac:dyDescent="0.5">
      <c r="A2868" s="14">
        <v>42979</v>
      </c>
      <c r="B2868" s="15">
        <v>0.41666666666424135</v>
      </c>
      <c r="C2868" s="3">
        <v>22.2</v>
      </c>
      <c r="D2868" s="3">
        <v>53</v>
      </c>
      <c r="E2868" s="3">
        <v>0</v>
      </c>
      <c r="F2868" s="16">
        <v>23.07</v>
      </c>
      <c r="G2868">
        <v>0</v>
      </c>
    </row>
    <row r="2869" spans="1:7" ht="15.75" x14ac:dyDescent="0.5">
      <c r="A2869" s="14">
        <v>42979</v>
      </c>
      <c r="B2869" s="15">
        <v>0.45833333333575865</v>
      </c>
      <c r="C2869" s="3">
        <v>24.4</v>
      </c>
      <c r="D2869" s="3">
        <v>45</v>
      </c>
      <c r="E2869" s="3">
        <v>5</v>
      </c>
      <c r="F2869" s="16">
        <v>23.12</v>
      </c>
      <c r="G2869">
        <v>0</v>
      </c>
    </row>
    <row r="2870" spans="1:7" ht="15.75" x14ac:dyDescent="0.5">
      <c r="A2870" s="14">
        <v>42979</v>
      </c>
      <c r="B2870" s="15">
        <v>0.5</v>
      </c>
      <c r="C2870" s="3">
        <v>25</v>
      </c>
      <c r="D2870" s="3">
        <v>47</v>
      </c>
      <c r="E2870" s="3">
        <v>6</v>
      </c>
      <c r="F2870" s="16">
        <v>23.14</v>
      </c>
      <c r="G2870">
        <v>0</v>
      </c>
    </row>
    <row r="2871" spans="1:7" ht="15.75" x14ac:dyDescent="0.5">
      <c r="A2871" s="14">
        <v>42979</v>
      </c>
      <c r="B2871" s="15">
        <v>0.54166666666424135</v>
      </c>
      <c r="C2871" s="3">
        <v>26.7</v>
      </c>
      <c r="D2871" s="3">
        <v>41</v>
      </c>
      <c r="E2871" s="3">
        <v>6</v>
      </c>
      <c r="F2871" s="16">
        <v>23.11</v>
      </c>
      <c r="G2871">
        <v>0</v>
      </c>
    </row>
    <row r="2872" spans="1:7" ht="15.75" x14ac:dyDescent="0.5">
      <c r="A2872" s="14">
        <v>42979</v>
      </c>
      <c r="B2872" s="15">
        <v>0.58333333333575865</v>
      </c>
      <c r="C2872" s="3">
        <v>28.9</v>
      </c>
      <c r="D2872" s="3">
        <v>30</v>
      </c>
      <c r="E2872" s="3">
        <v>6</v>
      </c>
      <c r="F2872" s="16">
        <v>23.17</v>
      </c>
      <c r="G2872">
        <v>0</v>
      </c>
    </row>
    <row r="2873" spans="1:7" ht="15.75" x14ac:dyDescent="0.5">
      <c r="A2873" s="14">
        <v>42979</v>
      </c>
      <c r="B2873" s="15">
        <v>0.625</v>
      </c>
      <c r="C2873" s="3">
        <v>29.4</v>
      </c>
      <c r="D2873" s="3">
        <v>28</v>
      </c>
      <c r="E2873" s="3">
        <v>6</v>
      </c>
      <c r="F2873" s="16">
        <v>23.16</v>
      </c>
      <c r="G2873">
        <v>0</v>
      </c>
    </row>
    <row r="2874" spans="1:7" ht="15.75" x14ac:dyDescent="0.5">
      <c r="A2874" s="14">
        <v>42979</v>
      </c>
      <c r="B2874" s="15">
        <v>0.66666666666424135</v>
      </c>
      <c r="C2874" s="3">
        <v>29.4</v>
      </c>
      <c r="D2874" s="3">
        <v>31</v>
      </c>
      <c r="E2874" s="3">
        <v>5</v>
      </c>
      <c r="F2874" s="16">
        <v>23.36</v>
      </c>
      <c r="G2874">
        <v>0</v>
      </c>
    </row>
    <row r="2875" spans="1:7" ht="15.75" x14ac:dyDescent="0.5">
      <c r="A2875" s="14">
        <v>42979</v>
      </c>
      <c r="B2875" s="15">
        <v>0.70833333333575865</v>
      </c>
      <c r="C2875" s="3">
        <v>29.4</v>
      </c>
      <c r="D2875" s="3">
        <v>33</v>
      </c>
      <c r="E2875" s="3">
        <v>5</v>
      </c>
      <c r="F2875" s="16">
        <v>23.33</v>
      </c>
      <c r="G2875">
        <v>0</v>
      </c>
    </row>
    <row r="2876" spans="1:7" ht="15.75" x14ac:dyDescent="0.5">
      <c r="A2876" s="14">
        <v>42979</v>
      </c>
      <c r="B2876" s="15">
        <v>0.75</v>
      </c>
      <c r="C2876" s="3">
        <v>27.8</v>
      </c>
      <c r="D2876" s="3">
        <v>47</v>
      </c>
      <c r="E2876" s="3">
        <v>3</v>
      </c>
      <c r="F2876" s="16">
        <v>23.73</v>
      </c>
      <c r="G2876">
        <v>0</v>
      </c>
    </row>
    <row r="2877" spans="1:7" ht="15.75" x14ac:dyDescent="0.5">
      <c r="A2877" s="14">
        <v>42979</v>
      </c>
      <c r="B2877" s="15">
        <v>0.79166666666424135</v>
      </c>
      <c r="C2877" s="3">
        <v>26.1</v>
      </c>
      <c r="D2877" s="3">
        <v>44</v>
      </c>
      <c r="E2877" s="3">
        <v>8</v>
      </c>
      <c r="F2877" s="16">
        <v>24.34</v>
      </c>
      <c r="G2877">
        <v>0</v>
      </c>
    </row>
    <row r="2878" spans="1:7" ht="15.75" x14ac:dyDescent="0.5">
      <c r="A2878" s="14">
        <v>42979</v>
      </c>
      <c r="B2878" s="15">
        <v>0.83333333333575865</v>
      </c>
      <c r="C2878" s="3">
        <v>24.4</v>
      </c>
      <c r="D2878" s="3">
        <v>48</v>
      </c>
      <c r="E2878" s="3">
        <v>11</v>
      </c>
      <c r="F2878" s="16">
        <v>24.48</v>
      </c>
      <c r="G2878">
        <v>0</v>
      </c>
    </row>
    <row r="2879" spans="1:7" ht="15.75" x14ac:dyDescent="0.5">
      <c r="A2879" s="14">
        <v>42979</v>
      </c>
      <c r="B2879" s="15">
        <v>0.875</v>
      </c>
      <c r="C2879" s="3">
        <v>22.8</v>
      </c>
      <c r="D2879" s="3">
        <v>51</v>
      </c>
      <c r="E2879" s="3">
        <v>6</v>
      </c>
      <c r="F2879" s="16">
        <v>24.07</v>
      </c>
      <c r="G2879">
        <v>0</v>
      </c>
    </row>
    <row r="2880" spans="1:7" ht="15.75" x14ac:dyDescent="0.5">
      <c r="A2880" s="14">
        <v>42979</v>
      </c>
      <c r="B2880" s="15">
        <v>0.91666666666424135</v>
      </c>
      <c r="C2880" s="3">
        <v>18.899999999999999</v>
      </c>
      <c r="D2880" s="3">
        <v>65</v>
      </c>
      <c r="E2880" s="3">
        <v>6</v>
      </c>
      <c r="F2880" s="16">
        <v>23.86</v>
      </c>
      <c r="G2880">
        <v>0</v>
      </c>
    </row>
    <row r="2881" spans="1:7" ht="15.75" x14ac:dyDescent="0.5">
      <c r="A2881" s="14">
        <v>42979</v>
      </c>
      <c r="B2881" s="15">
        <v>0.95833333333575865</v>
      </c>
      <c r="C2881" s="3">
        <v>18.3</v>
      </c>
      <c r="D2881" s="3">
        <v>63</v>
      </c>
      <c r="E2881" s="3">
        <v>3</v>
      </c>
      <c r="F2881" s="16">
        <v>23.72</v>
      </c>
      <c r="G2881">
        <v>0</v>
      </c>
    </row>
    <row r="2882" spans="1:7" ht="15.75" x14ac:dyDescent="0.5">
      <c r="A2882" s="14">
        <v>42980</v>
      </c>
      <c r="B2882" s="15">
        <v>0</v>
      </c>
      <c r="C2882" s="3">
        <v>18.3</v>
      </c>
      <c r="D2882" s="3">
        <v>59</v>
      </c>
      <c r="E2882" s="3">
        <v>3</v>
      </c>
      <c r="F2882" s="16">
        <v>23.59</v>
      </c>
      <c r="G2882">
        <v>0</v>
      </c>
    </row>
    <row r="2883" spans="1:7" ht="15.75" x14ac:dyDescent="0.5">
      <c r="A2883" s="14">
        <v>42980</v>
      </c>
      <c r="B2883" s="15">
        <v>4.1666666664241347E-2</v>
      </c>
      <c r="C2883" s="3">
        <v>17.8</v>
      </c>
      <c r="D2883" s="3">
        <v>54</v>
      </c>
      <c r="E2883" s="3">
        <v>5</v>
      </c>
      <c r="F2883" s="16">
        <v>23.5</v>
      </c>
      <c r="G2883">
        <v>0</v>
      </c>
    </row>
    <row r="2884" spans="1:7" ht="15.75" x14ac:dyDescent="0.5">
      <c r="A2884" s="14">
        <v>42980</v>
      </c>
      <c r="B2884" s="15">
        <v>8.3333333335758653E-2</v>
      </c>
      <c r="C2884" s="3">
        <v>17.8</v>
      </c>
      <c r="D2884" s="3">
        <v>54</v>
      </c>
      <c r="E2884" s="3">
        <v>0</v>
      </c>
      <c r="F2884" s="16">
        <v>23.4</v>
      </c>
      <c r="G2884">
        <v>0</v>
      </c>
    </row>
    <row r="2885" spans="1:7" ht="15.75" x14ac:dyDescent="0.5">
      <c r="A2885" s="14">
        <v>42980</v>
      </c>
      <c r="B2885" s="15">
        <v>0.125</v>
      </c>
      <c r="C2885" s="3">
        <v>18.3</v>
      </c>
      <c r="D2885" s="3">
        <v>49</v>
      </c>
      <c r="E2885" s="3">
        <v>0</v>
      </c>
      <c r="F2885" s="16">
        <v>23.37</v>
      </c>
      <c r="G2885">
        <v>0</v>
      </c>
    </row>
    <row r="2886" spans="1:7" ht="15.75" x14ac:dyDescent="0.5">
      <c r="A2886" s="14">
        <v>42980</v>
      </c>
      <c r="B2886" s="15">
        <v>0.16666666666424135</v>
      </c>
      <c r="C2886" s="3">
        <v>16.100000000000001</v>
      </c>
      <c r="D2886" s="3">
        <v>67</v>
      </c>
      <c r="E2886" s="3">
        <v>3</v>
      </c>
      <c r="F2886" s="16">
        <v>23.27</v>
      </c>
      <c r="G2886">
        <v>0</v>
      </c>
    </row>
    <row r="2887" spans="1:7" ht="15.75" x14ac:dyDescent="0.5">
      <c r="A2887" s="14">
        <v>42980</v>
      </c>
      <c r="B2887" s="15">
        <v>0.20833333333575865</v>
      </c>
      <c r="C2887" s="3">
        <v>15.6</v>
      </c>
      <c r="D2887" s="3">
        <v>62</v>
      </c>
      <c r="E2887" s="3">
        <v>5</v>
      </c>
      <c r="F2887" s="16">
        <v>23.18</v>
      </c>
      <c r="G2887">
        <v>0</v>
      </c>
    </row>
    <row r="2888" spans="1:7" ht="15.75" x14ac:dyDescent="0.5">
      <c r="A2888" s="14">
        <v>42980</v>
      </c>
      <c r="B2888" s="15">
        <v>0.25</v>
      </c>
      <c r="C2888" s="3">
        <v>15</v>
      </c>
      <c r="D2888" s="3">
        <v>60</v>
      </c>
      <c r="E2888" s="3">
        <v>3</v>
      </c>
      <c r="F2888" s="16">
        <v>23.09</v>
      </c>
      <c r="G2888">
        <v>0</v>
      </c>
    </row>
    <row r="2889" spans="1:7" ht="15.75" x14ac:dyDescent="0.5">
      <c r="A2889" s="14">
        <v>42980</v>
      </c>
      <c r="B2889" s="15">
        <v>0.29166666666424135</v>
      </c>
      <c r="C2889" s="3">
        <v>15.6</v>
      </c>
      <c r="D2889" s="3">
        <v>65</v>
      </c>
      <c r="E2889" s="3">
        <v>7</v>
      </c>
      <c r="F2889" s="16">
        <v>23</v>
      </c>
      <c r="G2889">
        <v>0</v>
      </c>
    </row>
    <row r="2890" spans="1:7" ht="15.75" x14ac:dyDescent="0.5">
      <c r="A2890" s="14">
        <v>42980</v>
      </c>
      <c r="B2890" s="15">
        <v>0.33333333333575865</v>
      </c>
      <c r="C2890" s="3">
        <v>18.899999999999999</v>
      </c>
      <c r="D2890" s="3">
        <v>50</v>
      </c>
      <c r="E2890" s="3">
        <v>6</v>
      </c>
      <c r="F2890" s="16">
        <v>22.93</v>
      </c>
      <c r="G2890">
        <v>0</v>
      </c>
    </row>
    <row r="2891" spans="1:7" ht="15.75" x14ac:dyDescent="0.5">
      <c r="A2891" s="14">
        <v>42980</v>
      </c>
      <c r="B2891" s="15">
        <v>0.375</v>
      </c>
      <c r="C2891" s="3">
        <v>21.1</v>
      </c>
      <c r="D2891" s="3">
        <v>49</v>
      </c>
      <c r="E2891" s="3">
        <v>5</v>
      </c>
      <c r="F2891" s="16">
        <v>22.93</v>
      </c>
      <c r="G2891">
        <v>0</v>
      </c>
    </row>
    <row r="2892" spans="1:7" ht="15.75" x14ac:dyDescent="0.5">
      <c r="A2892" s="14">
        <v>42980</v>
      </c>
      <c r="B2892" s="15">
        <v>0.41666666666424135</v>
      </c>
      <c r="C2892" s="3">
        <v>23.9</v>
      </c>
      <c r="D2892" s="3">
        <v>41</v>
      </c>
      <c r="E2892" s="3">
        <v>5</v>
      </c>
      <c r="F2892" s="16">
        <v>22.94</v>
      </c>
      <c r="G2892">
        <v>0</v>
      </c>
    </row>
    <row r="2893" spans="1:7" ht="15.75" x14ac:dyDescent="0.5">
      <c r="A2893" s="14">
        <v>42980</v>
      </c>
      <c r="B2893" s="15">
        <v>0.45833333333575865</v>
      </c>
      <c r="C2893" s="3">
        <v>26.7</v>
      </c>
      <c r="D2893" s="3">
        <v>34</v>
      </c>
      <c r="E2893" s="3">
        <v>0</v>
      </c>
      <c r="F2893" s="16">
        <v>22.87</v>
      </c>
      <c r="G2893">
        <v>0</v>
      </c>
    </row>
    <row r="2894" spans="1:7" ht="15.75" x14ac:dyDescent="0.5">
      <c r="A2894" s="14">
        <v>42980</v>
      </c>
      <c r="B2894" s="15">
        <v>0.5</v>
      </c>
      <c r="C2894" s="3">
        <v>26.1</v>
      </c>
      <c r="D2894" s="3">
        <v>41</v>
      </c>
      <c r="E2894" s="3">
        <v>5</v>
      </c>
      <c r="F2894" s="16">
        <v>23.09</v>
      </c>
      <c r="G2894">
        <v>0</v>
      </c>
    </row>
    <row r="2895" spans="1:7" ht="15.75" x14ac:dyDescent="0.5">
      <c r="A2895" s="14">
        <v>42980</v>
      </c>
      <c r="B2895" s="15">
        <v>0.54166666666424135</v>
      </c>
      <c r="C2895" s="3">
        <v>27.8</v>
      </c>
      <c r="D2895" s="3">
        <v>38</v>
      </c>
      <c r="E2895" s="3">
        <v>5</v>
      </c>
      <c r="F2895" s="16">
        <v>22.95</v>
      </c>
      <c r="G2895">
        <v>0</v>
      </c>
    </row>
    <row r="2896" spans="1:7" ht="15.75" x14ac:dyDescent="0.5">
      <c r="A2896" s="14">
        <v>42980</v>
      </c>
      <c r="B2896" s="15">
        <v>0.58333333333575865</v>
      </c>
      <c r="C2896" s="3">
        <v>30.6</v>
      </c>
      <c r="D2896" s="3">
        <v>29</v>
      </c>
      <c r="E2896" s="3">
        <v>3</v>
      </c>
      <c r="F2896" s="16">
        <v>23.04</v>
      </c>
      <c r="G2896">
        <v>0</v>
      </c>
    </row>
    <row r="2897" spans="1:7" ht="15.75" x14ac:dyDescent="0.5">
      <c r="A2897" s="14">
        <v>42980</v>
      </c>
      <c r="B2897" s="15">
        <v>0.625</v>
      </c>
      <c r="C2897" s="3">
        <v>31.1</v>
      </c>
      <c r="D2897" s="3">
        <v>34</v>
      </c>
      <c r="E2897" s="3">
        <v>5</v>
      </c>
      <c r="F2897" s="16">
        <v>23.24</v>
      </c>
      <c r="G2897">
        <v>0</v>
      </c>
    </row>
    <row r="2898" spans="1:7" ht="15.75" x14ac:dyDescent="0.5">
      <c r="A2898" s="14">
        <v>42980</v>
      </c>
      <c r="B2898" s="15">
        <v>0.66666666666424135</v>
      </c>
      <c r="C2898" s="3">
        <v>31.7</v>
      </c>
      <c r="D2898" s="3">
        <v>23</v>
      </c>
      <c r="E2898" s="3">
        <v>3</v>
      </c>
      <c r="F2898" s="16">
        <v>23.12</v>
      </c>
      <c r="G2898">
        <v>0</v>
      </c>
    </row>
    <row r="2899" spans="1:7" ht="15.75" x14ac:dyDescent="0.5">
      <c r="A2899" s="14">
        <v>42980</v>
      </c>
      <c r="B2899" s="15">
        <v>0.70833333333575865</v>
      </c>
      <c r="C2899" s="3">
        <v>32.799999999999997</v>
      </c>
      <c r="D2899" s="3">
        <v>23</v>
      </c>
      <c r="E2899" s="3">
        <v>5</v>
      </c>
      <c r="F2899" s="16">
        <v>23.66</v>
      </c>
      <c r="G2899">
        <v>0</v>
      </c>
    </row>
    <row r="2900" spans="1:7" ht="15.75" x14ac:dyDescent="0.5">
      <c r="A2900" s="14">
        <v>42980</v>
      </c>
      <c r="B2900" s="15">
        <v>0.75</v>
      </c>
      <c r="C2900" s="3">
        <v>30</v>
      </c>
      <c r="D2900" s="3">
        <v>40</v>
      </c>
      <c r="E2900" s="3">
        <v>6</v>
      </c>
      <c r="F2900" s="16">
        <v>25.44</v>
      </c>
      <c r="G2900">
        <v>0</v>
      </c>
    </row>
    <row r="2901" spans="1:7" ht="15.75" x14ac:dyDescent="0.5">
      <c r="A2901" s="14">
        <v>42980</v>
      </c>
      <c r="B2901" s="15">
        <v>0.79166666666424135</v>
      </c>
      <c r="C2901" s="3">
        <v>25.6</v>
      </c>
      <c r="D2901" s="3">
        <v>67</v>
      </c>
      <c r="E2901" s="3">
        <v>8</v>
      </c>
      <c r="F2901" s="16">
        <v>23.28</v>
      </c>
      <c r="G2901">
        <v>0</v>
      </c>
    </row>
    <row r="2902" spans="1:7" ht="15.75" x14ac:dyDescent="0.5">
      <c r="A2902" s="14">
        <v>42980</v>
      </c>
      <c r="B2902" s="15">
        <v>0.83333333333575865</v>
      </c>
      <c r="C2902" s="3">
        <v>27.2</v>
      </c>
      <c r="D2902" s="3">
        <v>38</v>
      </c>
      <c r="E2902" s="3">
        <v>10</v>
      </c>
      <c r="F2902" s="16">
        <v>24.07</v>
      </c>
      <c r="G2902">
        <v>0</v>
      </c>
    </row>
    <row r="2903" spans="1:7" ht="15.75" x14ac:dyDescent="0.5">
      <c r="A2903" s="14">
        <v>42980</v>
      </c>
      <c r="B2903" s="15">
        <v>0.875</v>
      </c>
      <c r="C2903" s="3">
        <v>24.4</v>
      </c>
      <c r="D2903" s="3">
        <v>50</v>
      </c>
      <c r="E2903" s="3">
        <v>6</v>
      </c>
      <c r="F2903" s="16">
        <v>23.85</v>
      </c>
      <c r="G2903">
        <v>0</v>
      </c>
    </row>
    <row r="2904" spans="1:7" ht="15.75" x14ac:dyDescent="0.5">
      <c r="A2904" s="14">
        <v>42980</v>
      </c>
      <c r="B2904" s="15">
        <v>0.91666666666424135</v>
      </c>
      <c r="C2904" s="3">
        <v>21.7</v>
      </c>
      <c r="D2904" s="3">
        <v>53</v>
      </c>
      <c r="E2904" s="3">
        <v>6</v>
      </c>
      <c r="F2904" s="16">
        <v>23.52</v>
      </c>
      <c r="G2904">
        <v>0</v>
      </c>
    </row>
    <row r="2905" spans="1:7" ht="15.75" x14ac:dyDescent="0.5">
      <c r="A2905" s="14">
        <v>42980</v>
      </c>
      <c r="B2905" s="15">
        <v>0.95833333333575865</v>
      </c>
      <c r="C2905" s="3">
        <v>19.399999999999999</v>
      </c>
      <c r="D2905" s="3">
        <v>57</v>
      </c>
      <c r="E2905" s="3">
        <v>0</v>
      </c>
      <c r="F2905" s="16">
        <v>23.43</v>
      </c>
      <c r="G2905">
        <v>0</v>
      </c>
    </row>
    <row r="2906" spans="1:7" ht="15.75" x14ac:dyDescent="0.5">
      <c r="A2906" s="14">
        <v>42981</v>
      </c>
      <c r="B2906" s="15">
        <v>0</v>
      </c>
      <c r="C2906" s="3">
        <v>19.399999999999999</v>
      </c>
      <c r="D2906" s="3">
        <v>53</v>
      </c>
      <c r="E2906" s="3">
        <v>5</v>
      </c>
      <c r="F2906" s="16">
        <v>23.33</v>
      </c>
      <c r="G2906">
        <v>0</v>
      </c>
    </row>
    <row r="2907" spans="1:7" ht="15.75" x14ac:dyDescent="0.5">
      <c r="A2907" s="14">
        <v>42981</v>
      </c>
      <c r="B2907" s="15">
        <v>4.1666666664241347E-2</v>
      </c>
      <c r="C2907" s="3">
        <v>19.399999999999999</v>
      </c>
      <c r="D2907" s="3">
        <v>53</v>
      </c>
      <c r="E2907" s="3">
        <v>5</v>
      </c>
      <c r="F2907" s="16">
        <v>23.19</v>
      </c>
      <c r="G2907">
        <v>0</v>
      </c>
    </row>
    <row r="2908" spans="1:7" ht="15.75" x14ac:dyDescent="0.5">
      <c r="A2908" s="14">
        <v>42981</v>
      </c>
      <c r="B2908" s="15">
        <v>8.3333333335758653E-2</v>
      </c>
      <c r="C2908" s="3">
        <v>17.2</v>
      </c>
      <c r="D2908" s="3">
        <v>60</v>
      </c>
      <c r="E2908" s="3">
        <v>0</v>
      </c>
      <c r="F2908" s="16">
        <v>23.03</v>
      </c>
      <c r="G2908">
        <v>0</v>
      </c>
    </row>
    <row r="2909" spans="1:7" ht="15.75" x14ac:dyDescent="0.5">
      <c r="A2909" s="14">
        <v>42981</v>
      </c>
      <c r="B2909" s="15">
        <v>0.125</v>
      </c>
      <c r="C2909" s="3">
        <v>17.2</v>
      </c>
      <c r="D2909" s="3">
        <v>58</v>
      </c>
      <c r="E2909" s="3">
        <v>0</v>
      </c>
      <c r="F2909" s="16">
        <v>22.91</v>
      </c>
      <c r="G2909">
        <v>0</v>
      </c>
    </row>
    <row r="2910" spans="1:7" ht="15.75" x14ac:dyDescent="0.5">
      <c r="A2910" s="14">
        <v>42981</v>
      </c>
      <c r="B2910" s="15">
        <v>0.16666666666424135</v>
      </c>
      <c r="C2910" s="3">
        <v>18.899999999999999</v>
      </c>
      <c r="D2910" s="3">
        <v>47</v>
      </c>
      <c r="E2910" s="3">
        <v>0</v>
      </c>
      <c r="F2910" s="16">
        <v>22.83</v>
      </c>
      <c r="G2910">
        <v>0</v>
      </c>
    </row>
    <row r="2911" spans="1:7" ht="15.75" x14ac:dyDescent="0.5">
      <c r="A2911" s="14">
        <v>42981</v>
      </c>
      <c r="B2911" s="15">
        <v>0.20833333333575865</v>
      </c>
      <c r="C2911" s="3">
        <v>17.2</v>
      </c>
      <c r="D2911" s="3">
        <v>52</v>
      </c>
      <c r="E2911" s="3">
        <v>7</v>
      </c>
      <c r="F2911" s="16">
        <v>22.8</v>
      </c>
      <c r="G2911">
        <v>0</v>
      </c>
    </row>
    <row r="2912" spans="1:7" ht="15.75" x14ac:dyDescent="0.5">
      <c r="A2912" s="14">
        <v>42981</v>
      </c>
      <c r="B2912" s="15">
        <v>0.25</v>
      </c>
      <c r="C2912" s="3">
        <v>16.7</v>
      </c>
      <c r="D2912" s="3">
        <v>58</v>
      </c>
      <c r="E2912" s="3">
        <v>0</v>
      </c>
      <c r="F2912" s="16">
        <v>22.66</v>
      </c>
      <c r="G2912">
        <v>0</v>
      </c>
    </row>
    <row r="2913" spans="1:7" ht="15.75" x14ac:dyDescent="0.5">
      <c r="A2913" s="14">
        <v>42981</v>
      </c>
      <c r="B2913" s="15">
        <v>0.29166666666424135</v>
      </c>
      <c r="C2913" s="3">
        <v>16.100000000000001</v>
      </c>
      <c r="D2913" s="3">
        <v>63</v>
      </c>
      <c r="E2913" s="3">
        <v>5</v>
      </c>
      <c r="F2913" s="16">
        <v>22.44</v>
      </c>
      <c r="G2913">
        <v>0</v>
      </c>
    </row>
    <row r="2914" spans="1:7" ht="15.75" x14ac:dyDescent="0.5">
      <c r="A2914" s="14">
        <v>42981</v>
      </c>
      <c r="B2914" s="15">
        <v>0.33333333333575865</v>
      </c>
      <c r="C2914" s="3">
        <v>21.7</v>
      </c>
      <c r="D2914" s="3">
        <v>44</v>
      </c>
      <c r="E2914" s="3">
        <v>5</v>
      </c>
      <c r="F2914" s="16">
        <v>22.31</v>
      </c>
      <c r="G2914">
        <v>0</v>
      </c>
    </row>
    <row r="2915" spans="1:7" ht="15.75" x14ac:dyDescent="0.5">
      <c r="A2915" s="14">
        <v>42981</v>
      </c>
      <c r="B2915" s="15">
        <v>0.375</v>
      </c>
      <c r="C2915" s="3">
        <v>23.9</v>
      </c>
      <c r="D2915" s="3">
        <v>34</v>
      </c>
      <c r="E2915" s="3">
        <v>6</v>
      </c>
      <c r="F2915" s="16">
        <v>22.3</v>
      </c>
      <c r="G2915">
        <v>0</v>
      </c>
    </row>
    <row r="2916" spans="1:7" ht="15.75" x14ac:dyDescent="0.5">
      <c r="A2916" s="14">
        <v>42981</v>
      </c>
      <c r="B2916" s="15">
        <v>0.41666666666424135</v>
      </c>
      <c r="C2916" s="3">
        <v>26.1</v>
      </c>
      <c r="D2916" s="3">
        <v>32</v>
      </c>
      <c r="E2916" s="3">
        <v>3</v>
      </c>
      <c r="F2916" s="16">
        <v>22.4</v>
      </c>
      <c r="G2916">
        <v>0</v>
      </c>
    </row>
    <row r="2917" spans="1:7" ht="15.75" x14ac:dyDescent="0.5">
      <c r="A2917" s="14">
        <v>42981</v>
      </c>
      <c r="B2917" s="15">
        <v>0.45833333333575865</v>
      </c>
      <c r="C2917" s="25"/>
      <c r="D2917" s="25"/>
      <c r="E2917" s="25"/>
      <c r="F2917" s="16">
        <v>22.46</v>
      </c>
      <c r="G2917">
        <v>1</v>
      </c>
    </row>
    <row r="2918" spans="1:7" ht="15.75" x14ac:dyDescent="0.5">
      <c r="A2918" s="14">
        <v>42981</v>
      </c>
      <c r="B2918" s="15">
        <v>0.5</v>
      </c>
      <c r="C2918" s="3">
        <v>29.4</v>
      </c>
      <c r="D2918" s="3">
        <v>31</v>
      </c>
      <c r="E2918" s="3">
        <v>6</v>
      </c>
      <c r="F2918" s="16">
        <v>22.71</v>
      </c>
      <c r="G2918">
        <v>0</v>
      </c>
    </row>
    <row r="2919" spans="1:7" ht="15.75" x14ac:dyDescent="0.5">
      <c r="A2919" s="14">
        <v>42981</v>
      </c>
      <c r="B2919" s="15">
        <v>0.54166666666424135</v>
      </c>
      <c r="C2919" s="3">
        <v>30.6</v>
      </c>
      <c r="D2919" s="3">
        <v>32</v>
      </c>
      <c r="E2919" s="3">
        <v>6</v>
      </c>
      <c r="F2919" s="16">
        <v>22.72</v>
      </c>
      <c r="G2919">
        <v>0</v>
      </c>
    </row>
    <row r="2920" spans="1:7" ht="15.75" x14ac:dyDescent="0.5">
      <c r="A2920" s="14">
        <v>42981</v>
      </c>
      <c r="B2920" s="15">
        <v>0.58333333333575865</v>
      </c>
      <c r="C2920" s="3">
        <v>32.200000000000003</v>
      </c>
      <c r="D2920" s="3">
        <v>27</v>
      </c>
      <c r="E2920" s="3">
        <v>6</v>
      </c>
      <c r="F2920" s="16">
        <v>22.78</v>
      </c>
      <c r="G2920">
        <v>0</v>
      </c>
    </row>
    <row r="2921" spans="1:7" ht="15.75" x14ac:dyDescent="0.5">
      <c r="A2921" s="14">
        <v>42981</v>
      </c>
      <c r="B2921" s="15">
        <v>0.625</v>
      </c>
      <c r="C2921" s="3">
        <v>34.4</v>
      </c>
      <c r="D2921" s="3">
        <v>17</v>
      </c>
      <c r="E2921" s="3">
        <v>6</v>
      </c>
      <c r="F2921" s="16">
        <v>22.98</v>
      </c>
      <c r="G2921">
        <v>0</v>
      </c>
    </row>
    <row r="2922" spans="1:7" ht="15.75" x14ac:dyDescent="0.5">
      <c r="A2922" s="14">
        <v>42981</v>
      </c>
      <c r="B2922" s="15">
        <v>0.66666666666424135</v>
      </c>
      <c r="C2922" s="3">
        <v>32.200000000000003</v>
      </c>
      <c r="D2922" s="3">
        <v>34</v>
      </c>
      <c r="E2922" s="3">
        <v>6</v>
      </c>
      <c r="F2922" s="16">
        <v>22.94</v>
      </c>
      <c r="G2922">
        <v>0</v>
      </c>
    </row>
    <row r="2923" spans="1:7" ht="15.75" x14ac:dyDescent="0.5">
      <c r="A2923" s="14">
        <v>42981</v>
      </c>
      <c r="B2923" s="15">
        <v>0.70833333333575865</v>
      </c>
      <c r="C2923" s="3">
        <v>32.200000000000003</v>
      </c>
      <c r="D2923" s="3">
        <v>27</v>
      </c>
      <c r="E2923" s="3">
        <v>6</v>
      </c>
      <c r="F2923" s="16">
        <v>23.39</v>
      </c>
      <c r="G2923">
        <v>0</v>
      </c>
    </row>
    <row r="2924" spans="1:7" ht="15.75" x14ac:dyDescent="0.5">
      <c r="A2924" s="14">
        <v>42981</v>
      </c>
      <c r="B2924" s="15">
        <v>0.75</v>
      </c>
      <c r="C2924" s="3">
        <v>30</v>
      </c>
      <c r="D2924" s="3">
        <v>48</v>
      </c>
      <c r="E2924" s="3">
        <v>8</v>
      </c>
      <c r="F2924" s="16">
        <v>23.26</v>
      </c>
      <c r="G2924">
        <v>0</v>
      </c>
    </row>
    <row r="2925" spans="1:7" ht="15.75" x14ac:dyDescent="0.5">
      <c r="A2925" s="14">
        <v>42981</v>
      </c>
      <c r="B2925" s="15">
        <v>0.79166666666424135</v>
      </c>
      <c r="C2925" s="3">
        <v>27.2</v>
      </c>
      <c r="D2925" s="3">
        <v>49</v>
      </c>
      <c r="E2925" s="3">
        <v>8</v>
      </c>
      <c r="F2925" s="16">
        <v>22.98</v>
      </c>
      <c r="G2925">
        <v>0</v>
      </c>
    </row>
    <row r="2926" spans="1:7" ht="15.75" x14ac:dyDescent="0.5">
      <c r="A2926" s="14">
        <v>42981</v>
      </c>
      <c r="B2926" s="15">
        <v>0.83333333333575865</v>
      </c>
      <c r="C2926" s="3">
        <v>26.7</v>
      </c>
      <c r="D2926" s="3">
        <v>45</v>
      </c>
      <c r="E2926" s="3">
        <v>9</v>
      </c>
      <c r="F2926" s="16">
        <v>24.36</v>
      </c>
      <c r="G2926">
        <v>0</v>
      </c>
    </row>
    <row r="2927" spans="1:7" ht="15.75" x14ac:dyDescent="0.5">
      <c r="A2927" s="14">
        <v>42981</v>
      </c>
      <c r="B2927" s="15">
        <v>0.875</v>
      </c>
      <c r="C2927" s="3">
        <v>26.1</v>
      </c>
      <c r="D2927" s="3">
        <v>39</v>
      </c>
      <c r="E2927" s="3">
        <v>7</v>
      </c>
      <c r="F2927" s="16">
        <v>24.1</v>
      </c>
      <c r="G2927">
        <v>0</v>
      </c>
    </row>
    <row r="2928" spans="1:7" ht="15.75" x14ac:dyDescent="0.5">
      <c r="A2928" s="14">
        <v>42981</v>
      </c>
      <c r="B2928" s="15">
        <v>0.91666666666424135</v>
      </c>
      <c r="C2928" s="3">
        <v>21.1</v>
      </c>
      <c r="D2928" s="3">
        <v>49</v>
      </c>
      <c r="E2928" s="3">
        <v>8</v>
      </c>
      <c r="F2928" s="16">
        <v>23.76</v>
      </c>
      <c r="G2928">
        <v>0</v>
      </c>
    </row>
    <row r="2929" spans="1:7" ht="15.75" x14ac:dyDescent="0.5">
      <c r="A2929" s="14">
        <v>42981</v>
      </c>
      <c r="B2929" s="15">
        <v>0.95833333333575865</v>
      </c>
      <c r="C2929" s="3">
        <v>20</v>
      </c>
      <c r="D2929" s="3">
        <v>49</v>
      </c>
      <c r="E2929" s="3">
        <v>6</v>
      </c>
      <c r="F2929" s="16">
        <v>23.63</v>
      </c>
      <c r="G2929">
        <v>0</v>
      </c>
    </row>
    <row r="2930" spans="1:7" ht="15.75" x14ac:dyDescent="0.5">
      <c r="A2930" s="14">
        <v>42982</v>
      </c>
      <c r="B2930" s="15">
        <v>0</v>
      </c>
      <c r="C2930" s="3">
        <v>19.399999999999999</v>
      </c>
      <c r="D2930" s="3">
        <v>42</v>
      </c>
      <c r="E2930" s="3">
        <v>3</v>
      </c>
      <c r="F2930" s="16">
        <v>23.55</v>
      </c>
      <c r="G2930">
        <v>0</v>
      </c>
    </row>
    <row r="2931" spans="1:7" ht="15.75" x14ac:dyDescent="0.5">
      <c r="A2931" s="14">
        <v>42982</v>
      </c>
      <c r="B2931" s="15">
        <v>4.1666666664241347E-2</v>
      </c>
      <c r="C2931" s="3">
        <v>17.8</v>
      </c>
      <c r="D2931" s="3">
        <v>50</v>
      </c>
      <c r="E2931" s="3">
        <v>3</v>
      </c>
      <c r="F2931" s="16">
        <v>23.52</v>
      </c>
      <c r="G2931">
        <v>0</v>
      </c>
    </row>
    <row r="2932" spans="1:7" ht="15.75" x14ac:dyDescent="0.5">
      <c r="A2932" s="14">
        <v>42982</v>
      </c>
      <c r="B2932" s="15">
        <v>8.3333333335758653E-2</v>
      </c>
      <c r="C2932" s="3">
        <v>20.6</v>
      </c>
      <c r="D2932" s="3">
        <v>41</v>
      </c>
      <c r="E2932" s="3">
        <v>0</v>
      </c>
      <c r="F2932" s="16">
        <v>23.39</v>
      </c>
      <c r="G2932">
        <v>0</v>
      </c>
    </row>
    <row r="2933" spans="1:7" ht="15.75" x14ac:dyDescent="0.5">
      <c r="A2933" s="14">
        <v>42982</v>
      </c>
      <c r="B2933" s="15">
        <v>0.125</v>
      </c>
      <c r="C2933" s="3">
        <v>18.899999999999999</v>
      </c>
      <c r="D2933" s="3">
        <v>42</v>
      </c>
      <c r="E2933" s="3">
        <v>3</v>
      </c>
      <c r="F2933" s="16">
        <v>23.25</v>
      </c>
      <c r="G2933">
        <v>0</v>
      </c>
    </row>
    <row r="2934" spans="1:7" ht="15.75" x14ac:dyDescent="0.5">
      <c r="A2934" s="14">
        <v>42982</v>
      </c>
      <c r="B2934" s="15">
        <v>0.16666666666424135</v>
      </c>
      <c r="C2934" s="3">
        <v>15.6</v>
      </c>
      <c r="D2934" s="3">
        <v>58</v>
      </c>
      <c r="E2934" s="3">
        <v>0</v>
      </c>
      <c r="F2934" s="16">
        <v>23.08</v>
      </c>
      <c r="G2934">
        <v>0</v>
      </c>
    </row>
    <row r="2935" spans="1:7" ht="15.75" x14ac:dyDescent="0.5">
      <c r="A2935" s="14">
        <v>42982</v>
      </c>
      <c r="B2935" s="15">
        <v>0.20833333333575865</v>
      </c>
      <c r="C2935" s="3">
        <v>16.100000000000001</v>
      </c>
      <c r="D2935" s="3">
        <v>58</v>
      </c>
      <c r="E2935" s="3">
        <v>0</v>
      </c>
      <c r="F2935" s="16">
        <v>22.92</v>
      </c>
      <c r="G2935">
        <v>0</v>
      </c>
    </row>
    <row r="2936" spans="1:7" ht="15.75" x14ac:dyDescent="0.5">
      <c r="A2936" s="14">
        <v>42982</v>
      </c>
      <c r="B2936" s="15">
        <v>0.25</v>
      </c>
      <c r="C2936" s="3">
        <v>14.4</v>
      </c>
      <c r="D2936" s="3">
        <v>62</v>
      </c>
      <c r="E2936" s="3">
        <v>3</v>
      </c>
      <c r="F2936" s="16">
        <v>22.8</v>
      </c>
      <c r="G2936">
        <v>0</v>
      </c>
    </row>
    <row r="2937" spans="1:7" ht="15.75" x14ac:dyDescent="0.5">
      <c r="A2937" s="14">
        <v>42982</v>
      </c>
      <c r="B2937" s="15">
        <v>0.29166666666424135</v>
      </c>
      <c r="C2937" s="3">
        <v>15.6</v>
      </c>
      <c r="D2937" s="3">
        <v>62</v>
      </c>
      <c r="E2937" s="3">
        <v>0</v>
      </c>
      <c r="F2937" s="16">
        <v>22.74</v>
      </c>
      <c r="G2937">
        <v>0</v>
      </c>
    </row>
    <row r="2938" spans="1:7" ht="15.75" x14ac:dyDescent="0.5">
      <c r="A2938" s="14">
        <v>42982</v>
      </c>
      <c r="B2938" s="15">
        <v>0.33333333333575865</v>
      </c>
      <c r="C2938" s="3">
        <v>20</v>
      </c>
      <c r="D2938" s="3">
        <v>42</v>
      </c>
      <c r="E2938" s="3">
        <v>6</v>
      </c>
      <c r="F2938" s="16">
        <v>22.66</v>
      </c>
      <c r="G2938">
        <v>0</v>
      </c>
    </row>
    <row r="2939" spans="1:7" ht="15.75" x14ac:dyDescent="0.5">
      <c r="A2939" s="14">
        <v>42982</v>
      </c>
      <c r="B2939" s="15">
        <v>0.375</v>
      </c>
      <c r="C2939" s="3">
        <v>22.8</v>
      </c>
      <c r="D2939" s="3">
        <v>37</v>
      </c>
      <c r="E2939" s="3">
        <v>5</v>
      </c>
      <c r="F2939" s="16">
        <v>22.58</v>
      </c>
      <c r="G2939">
        <v>0</v>
      </c>
    </row>
    <row r="2940" spans="1:7" ht="15.75" x14ac:dyDescent="0.5">
      <c r="A2940" s="14">
        <v>42982</v>
      </c>
      <c r="B2940" s="15">
        <v>0.41666666666424135</v>
      </c>
      <c r="C2940" s="3">
        <v>25.6</v>
      </c>
      <c r="D2940" s="3">
        <v>29</v>
      </c>
      <c r="E2940" s="3">
        <v>5</v>
      </c>
      <c r="F2940" s="16">
        <v>22.67</v>
      </c>
      <c r="G2940">
        <v>0</v>
      </c>
    </row>
    <row r="2941" spans="1:7" ht="15.75" x14ac:dyDescent="0.5">
      <c r="A2941" s="14">
        <v>42982</v>
      </c>
      <c r="B2941" s="15">
        <v>0.45833333333575865</v>
      </c>
      <c r="C2941" s="3">
        <v>27.8</v>
      </c>
      <c r="D2941" s="3">
        <v>31</v>
      </c>
      <c r="E2941" s="3">
        <v>3</v>
      </c>
      <c r="F2941" s="16">
        <v>22.85</v>
      </c>
      <c r="G2941">
        <v>0</v>
      </c>
    </row>
    <row r="2942" spans="1:7" ht="15.75" x14ac:dyDescent="0.5">
      <c r="A2942" s="14">
        <v>42982</v>
      </c>
      <c r="B2942" s="15">
        <v>0.5</v>
      </c>
      <c r="C2942" s="3">
        <v>28.9</v>
      </c>
      <c r="D2942" s="3">
        <v>34</v>
      </c>
      <c r="E2942" s="3">
        <v>6</v>
      </c>
      <c r="F2942" s="16">
        <v>22.99</v>
      </c>
      <c r="G2942">
        <v>0</v>
      </c>
    </row>
    <row r="2943" spans="1:7" ht="15.75" x14ac:dyDescent="0.5">
      <c r="A2943" s="14">
        <v>42982</v>
      </c>
      <c r="B2943" s="15">
        <v>0.54166666666424135</v>
      </c>
      <c r="C2943" s="3">
        <v>29.4</v>
      </c>
      <c r="D2943" s="3">
        <v>35</v>
      </c>
      <c r="E2943" s="3">
        <v>5</v>
      </c>
      <c r="F2943" s="16">
        <v>23.17</v>
      </c>
      <c r="G2943">
        <v>0</v>
      </c>
    </row>
    <row r="2944" spans="1:7" ht="15.75" x14ac:dyDescent="0.5">
      <c r="A2944" s="14">
        <v>42982</v>
      </c>
      <c r="B2944" s="15">
        <v>0.58333333333575865</v>
      </c>
      <c r="C2944" s="3">
        <v>31.1</v>
      </c>
      <c r="D2944" s="3">
        <v>22</v>
      </c>
      <c r="E2944" s="3">
        <v>6</v>
      </c>
      <c r="F2944" s="16">
        <v>23.24</v>
      </c>
      <c r="G2944">
        <v>0</v>
      </c>
    </row>
    <row r="2945" spans="1:7" ht="15.75" x14ac:dyDescent="0.5">
      <c r="A2945" s="14">
        <v>42982</v>
      </c>
      <c r="B2945" s="15">
        <v>0.625</v>
      </c>
      <c r="C2945" s="3">
        <v>32.799999999999997</v>
      </c>
      <c r="D2945" s="3">
        <v>23</v>
      </c>
      <c r="E2945" s="3">
        <v>7</v>
      </c>
      <c r="F2945" s="16">
        <v>25.53</v>
      </c>
      <c r="G2945">
        <v>0</v>
      </c>
    </row>
    <row r="2946" spans="1:7" ht="15.75" x14ac:dyDescent="0.5">
      <c r="A2946" s="14">
        <v>42982</v>
      </c>
      <c r="B2946" s="15">
        <v>0.66666666666424135</v>
      </c>
      <c r="C2946" s="3">
        <v>31.1</v>
      </c>
      <c r="D2946" s="3">
        <v>27</v>
      </c>
      <c r="E2946" s="3">
        <v>5</v>
      </c>
      <c r="F2946" s="16">
        <v>25.22</v>
      </c>
      <c r="G2946">
        <v>0</v>
      </c>
    </row>
    <row r="2947" spans="1:7" ht="15.75" x14ac:dyDescent="0.5">
      <c r="A2947" s="14">
        <v>42982</v>
      </c>
      <c r="B2947" s="15">
        <v>0.70833333333575865</v>
      </c>
      <c r="C2947" s="3">
        <v>32.200000000000003</v>
      </c>
      <c r="D2947" s="3">
        <v>24</v>
      </c>
      <c r="E2947" s="3">
        <v>5</v>
      </c>
      <c r="F2947" s="16">
        <v>25.27</v>
      </c>
      <c r="G2947">
        <v>0</v>
      </c>
    </row>
    <row r="2948" spans="1:7" ht="15.75" x14ac:dyDescent="0.5">
      <c r="A2948" s="14">
        <v>42982</v>
      </c>
      <c r="B2948" s="15">
        <v>0.75</v>
      </c>
      <c r="C2948" s="3">
        <v>29.4</v>
      </c>
      <c r="D2948" s="3">
        <v>50</v>
      </c>
      <c r="E2948" s="3">
        <v>8</v>
      </c>
      <c r="F2948" s="16">
        <v>24.35</v>
      </c>
      <c r="G2948">
        <v>0</v>
      </c>
    </row>
    <row r="2949" spans="1:7" ht="15.75" x14ac:dyDescent="0.5">
      <c r="A2949" s="14">
        <v>42982</v>
      </c>
      <c r="B2949" s="15">
        <v>0.79166666666424135</v>
      </c>
      <c r="C2949" s="3">
        <v>27.2</v>
      </c>
      <c r="D2949" s="3">
        <v>41</v>
      </c>
      <c r="E2949" s="3">
        <v>8</v>
      </c>
      <c r="F2949" s="16">
        <v>25.23</v>
      </c>
      <c r="G2949">
        <v>0</v>
      </c>
    </row>
    <row r="2950" spans="1:7" ht="15.75" x14ac:dyDescent="0.5">
      <c r="A2950" s="14">
        <v>42982</v>
      </c>
      <c r="B2950" s="15">
        <v>0.83333333333575865</v>
      </c>
      <c r="C2950" s="3">
        <v>26.7</v>
      </c>
      <c r="D2950" s="3">
        <v>42</v>
      </c>
      <c r="E2950" s="3">
        <v>6</v>
      </c>
      <c r="F2950" s="16">
        <v>24.62</v>
      </c>
      <c r="G2950">
        <v>0</v>
      </c>
    </row>
    <row r="2951" spans="1:7" ht="15.75" x14ac:dyDescent="0.5">
      <c r="A2951" s="14">
        <v>42982</v>
      </c>
      <c r="B2951" s="15">
        <v>0.875</v>
      </c>
      <c r="C2951" s="3">
        <v>22.8</v>
      </c>
      <c r="D2951" s="3">
        <v>46</v>
      </c>
      <c r="E2951" s="3">
        <v>8</v>
      </c>
      <c r="F2951" s="16">
        <v>24.37</v>
      </c>
      <c r="G2951">
        <v>0</v>
      </c>
    </row>
    <row r="2952" spans="1:7" ht="15.75" x14ac:dyDescent="0.5">
      <c r="A2952" s="14">
        <v>42982</v>
      </c>
      <c r="B2952" s="15">
        <v>0.91666666666424135</v>
      </c>
      <c r="C2952" s="3">
        <v>21.1</v>
      </c>
      <c r="D2952" s="3">
        <v>49</v>
      </c>
      <c r="E2952" s="3">
        <v>6</v>
      </c>
      <c r="F2952" s="16">
        <v>24.32</v>
      </c>
      <c r="G2952">
        <v>0</v>
      </c>
    </row>
    <row r="2953" spans="1:7" ht="15.75" x14ac:dyDescent="0.5">
      <c r="A2953" s="14">
        <v>42982</v>
      </c>
      <c r="B2953" s="15">
        <v>0.95833333333575865</v>
      </c>
      <c r="C2953" s="3">
        <v>20.6</v>
      </c>
      <c r="D2953" s="3">
        <v>42</v>
      </c>
      <c r="E2953" s="3">
        <v>3</v>
      </c>
      <c r="F2953" s="16">
        <v>24.32</v>
      </c>
      <c r="G2953">
        <v>0</v>
      </c>
    </row>
    <row r="2954" spans="1:7" ht="15.75" x14ac:dyDescent="0.5">
      <c r="A2954" s="14">
        <v>42983</v>
      </c>
      <c r="B2954" s="15">
        <v>0</v>
      </c>
      <c r="C2954" s="3">
        <v>19.399999999999999</v>
      </c>
      <c r="D2954" s="3">
        <v>42</v>
      </c>
      <c r="E2954" s="3">
        <v>7</v>
      </c>
      <c r="F2954" s="16">
        <v>24.07</v>
      </c>
      <c r="G2954">
        <v>0</v>
      </c>
    </row>
    <row r="2955" spans="1:7" ht="15.75" x14ac:dyDescent="0.5">
      <c r="A2955" s="14">
        <v>42983</v>
      </c>
      <c r="B2955" s="15">
        <v>4.1666666664241347E-2</v>
      </c>
      <c r="C2955" s="3">
        <v>19.399999999999999</v>
      </c>
      <c r="D2955" s="3">
        <v>42</v>
      </c>
      <c r="E2955" s="3">
        <v>0</v>
      </c>
      <c r="F2955" s="16">
        <v>23.33</v>
      </c>
      <c r="G2955">
        <v>0</v>
      </c>
    </row>
    <row r="2956" spans="1:7" ht="15.75" x14ac:dyDescent="0.5">
      <c r="A2956" s="14">
        <v>42983</v>
      </c>
      <c r="B2956" s="15">
        <v>8.3333333335758653E-2</v>
      </c>
      <c r="C2956" s="3">
        <v>20.6</v>
      </c>
      <c r="D2956" s="3">
        <v>33</v>
      </c>
      <c r="E2956" s="3">
        <v>7</v>
      </c>
      <c r="F2956" s="16">
        <v>23.02</v>
      </c>
      <c r="G2956">
        <v>0</v>
      </c>
    </row>
    <row r="2957" spans="1:7" ht="15.75" x14ac:dyDescent="0.5">
      <c r="A2957" s="14">
        <v>42983</v>
      </c>
      <c r="B2957" s="15">
        <v>0.125</v>
      </c>
      <c r="C2957" s="3">
        <v>18.899999999999999</v>
      </c>
      <c r="D2957" s="3">
        <v>43</v>
      </c>
      <c r="E2957" s="3">
        <v>7</v>
      </c>
      <c r="F2957" s="16">
        <v>22.74</v>
      </c>
      <c r="G2957">
        <v>0</v>
      </c>
    </row>
    <row r="2958" spans="1:7" ht="15.75" x14ac:dyDescent="0.5">
      <c r="A2958" s="14">
        <v>42983</v>
      </c>
      <c r="B2958" s="15">
        <v>0.16666666666424135</v>
      </c>
      <c r="C2958" s="3">
        <v>18.3</v>
      </c>
      <c r="D2958" s="3">
        <v>40</v>
      </c>
      <c r="E2958" s="3">
        <v>3</v>
      </c>
      <c r="F2958" s="16">
        <v>22.69</v>
      </c>
      <c r="G2958">
        <v>0</v>
      </c>
    </row>
    <row r="2959" spans="1:7" ht="15.75" x14ac:dyDescent="0.5">
      <c r="A2959" s="14">
        <v>42983</v>
      </c>
      <c r="B2959" s="15">
        <v>0.20833333333575865</v>
      </c>
      <c r="C2959" s="3">
        <v>16.100000000000001</v>
      </c>
      <c r="D2959" s="3">
        <v>50</v>
      </c>
      <c r="E2959" s="3">
        <v>7</v>
      </c>
      <c r="F2959" s="16">
        <v>22.64</v>
      </c>
      <c r="G2959">
        <v>0</v>
      </c>
    </row>
    <row r="2960" spans="1:7" ht="15.75" x14ac:dyDescent="0.5">
      <c r="A2960" s="14">
        <v>42983</v>
      </c>
      <c r="B2960" s="15">
        <v>0.25</v>
      </c>
      <c r="C2960" s="3">
        <v>15.6</v>
      </c>
      <c r="D2960" s="3">
        <v>53</v>
      </c>
      <c r="E2960" s="3">
        <v>0</v>
      </c>
      <c r="F2960" s="16">
        <v>22.5</v>
      </c>
      <c r="G2960">
        <v>0</v>
      </c>
    </row>
    <row r="2961" spans="1:7" ht="15.75" x14ac:dyDescent="0.5">
      <c r="A2961" s="14">
        <v>42983</v>
      </c>
      <c r="B2961" s="15">
        <v>0.29166666666424135</v>
      </c>
      <c r="C2961" s="3">
        <v>18.3</v>
      </c>
      <c r="D2961" s="3">
        <v>45</v>
      </c>
      <c r="E2961" s="3">
        <v>7</v>
      </c>
      <c r="F2961" s="16">
        <v>22.36</v>
      </c>
      <c r="G2961">
        <v>0</v>
      </c>
    </row>
    <row r="2962" spans="1:7" ht="15.75" x14ac:dyDescent="0.5">
      <c r="A2962" s="14">
        <v>42983</v>
      </c>
      <c r="B2962" s="15">
        <v>0.33333333333575865</v>
      </c>
      <c r="C2962" s="3">
        <v>20</v>
      </c>
      <c r="D2962" s="3">
        <v>42</v>
      </c>
      <c r="E2962" s="3">
        <v>3</v>
      </c>
      <c r="F2962" s="16">
        <v>22.27</v>
      </c>
      <c r="G2962">
        <v>0</v>
      </c>
    </row>
    <row r="2963" spans="1:7" ht="15.75" x14ac:dyDescent="0.5">
      <c r="A2963" s="14">
        <v>42983</v>
      </c>
      <c r="B2963" s="15">
        <v>0.375</v>
      </c>
      <c r="C2963" s="25"/>
      <c r="D2963" s="25"/>
      <c r="E2963" s="25"/>
      <c r="F2963" s="16">
        <v>22.13</v>
      </c>
      <c r="G2963">
        <v>1</v>
      </c>
    </row>
    <row r="2964" spans="1:7" ht="15.75" x14ac:dyDescent="0.5">
      <c r="A2964" s="14">
        <v>42983</v>
      </c>
      <c r="B2964" s="15">
        <v>0.41666666666424135</v>
      </c>
      <c r="C2964" s="3">
        <v>25.6</v>
      </c>
      <c r="D2964" s="3">
        <v>35</v>
      </c>
      <c r="E2964" s="3">
        <v>7</v>
      </c>
      <c r="F2964" s="16">
        <v>22.22</v>
      </c>
      <c r="G2964">
        <v>0</v>
      </c>
    </row>
    <row r="2965" spans="1:7" ht="15.75" x14ac:dyDescent="0.5">
      <c r="A2965" s="14">
        <v>42983</v>
      </c>
      <c r="B2965" s="15">
        <v>0.45833333333575865</v>
      </c>
      <c r="C2965" s="3">
        <v>26.1</v>
      </c>
      <c r="D2965" s="3">
        <v>28</v>
      </c>
      <c r="E2965" s="3">
        <v>6</v>
      </c>
      <c r="F2965" s="16">
        <v>22.47</v>
      </c>
      <c r="G2965">
        <v>0</v>
      </c>
    </row>
    <row r="2966" spans="1:7" ht="15.75" x14ac:dyDescent="0.5">
      <c r="A2966" s="14">
        <v>42983</v>
      </c>
      <c r="B2966" s="15">
        <v>0.5</v>
      </c>
      <c r="C2966" s="3">
        <v>28.9</v>
      </c>
      <c r="D2966" s="3">
        <v>27</v>
      </c>
      <c r="E2966" s="3">
        <v>6</v>
      </c>
      <c r="F2966" s="16">
        <v>22.7</v>
      </c>
      <c r="G2966">
        <v>0</v>
      </c>
    </row>
    <row r="2967" spans="1:7" ht="15.75" x14ac:dyDescent="0.5">
      <c r="A2967" s="14">
        <v>42983</v>
      </c>
      <c r="B2967" s="15">
        <v>0.54166666666424135</v>
      </c>
      <c r="C2967" s="25"/>
      <c r="D2967" s="25"/>
      <c r="E2967" s="25"/>
      <c r="F2967" s="16">
        <v>22.79</v>
      </c>
      <c r="G2967">
        <v>1</v>
      </c>
    </row>
    <row r="2968" spans="1:7" ht="15.75" x14ac:dyDescent="0.5">
      <c r="A2968" s="14">
        <v>42983</v>
      </c>
      <c r="B2968" s="15">
        <v>0.58333333333575865</v>
      </c>
      <c r="C2968" s="3">
        <v>29.4</v>
      </c>
      <c r="D2968" s="3">
        <v>36</v>
      </c>
      <c r="E2968" s="3">
        <v>6</v>
      </c>
      <c r="F2968" s="16">
        <v>22.96</v>
      </c>
      <c r="G2968">
        <v>0</v>
      </c>
    </row>
    <row r="2969" spans="1:7" ht="15.75" x14ac:dyDescent="0.5">
      <c r="A2969" s="14">
        <v>42983</v>
      </c>
      <c r="B2969" s="15">
        <v>0.625</v>
      </c>
      <c r="C2969" s="3">
        <v>31.1</v>
      </c>
      <c r="D2969" s="3">
        <v>29</v>
      </c>
      <c r="E2969" s="3">
        <v>5</v>
      </c>
      <c r="F2969" s="16">
        <v>23.05</v>
      </c>
      <c r="G2969">
        <v>0</v>
      </c>
    </row>
    <row r="2970" spans="1:7" ht="15.75" x14ac:dyDescent="0.5">
      <c r="A2970" s="14">
        <v>42983</v>
      </c>
      <c r="B2970" s="15">
        <v>0.66666666666424135</v>
      </c>
      <c r="C2970" s="3">
        <v>33.9</v>
      </c>
      <c r="D2970" s="3">
        <v>20</v>
      </c>
      <c r="E2970" s="3">
        <v>6</v>
      </c>
      <c r="F2970" s="16">
        <v>22.86</v>
      </c>
      <c r="G2970">
        <v>0</v>
      </c>
    </row>
    <row r="2971" spans="1:7" ht="15.75" x14ac:dyDescent="0.5">
      <c r="A2971" s="14">
        <v>42983</v>
      </c>
      <c r="B2971" s="15">
        <v>0.70833333333575865</v>
      </c>
      <c r="C2971" s="3">
        <v>31.7</v>
      </c>
      <c r="D2971" s="3">
        <v>35</v>
      </c>
      <c r="E2971" s="3">
        <v>6</v>
      </c>
      <c r="F2971" s="16">
        <v>22.98</v>
      </c>
      <c r="G2971">
        <v>0</v>
      </c>
    </row>
    <row r="2972" spans="1:7" ht="15.75" x14ac:dyDescent="0.5">
      <c r="A2972" s="14">
        <v>42983</v>
      </c>
      <c r="B2972" s="15">
        <v>0.75</v>
      </c>
      <c r="C2972" s="3">
        <v>29.4</v>
      </c>
      <c r="D2972" s="3">
        <v>39</v>
      </c>
      <c r="E2972" s="3">
        <v>11</v>
      </c>
      <c r="F2972" s="16">
        <v>23.33</v>
      </c>
      <c r="G2972">
        <v>0</v>
      </c>
    </row>
    <row r="2973" spans="1:7" ht="15.75" x14ac:dyDescent="0.5">
      <c r="A2973" s="14">
        <v>42983</v>
      </c>
      <c r="B2973" s="15">
        <v>0.79166666666424135</v>
      </c>
      <c r="C2973" s="3">
        <v>27.2</v>
      </c>
      <c r="D2973" s="3">
        <v>42</v>
      </c>
      <c r="E2973" s="3">
        <v>13</v>
      </c>
      <c r="F2973" s="16">
        <v>23.82</v>
      </c>
      <c r="G2973">
        <v>0</v>
      </c>
    </row>
    <row r="2974" spans="1:7" ht="15.75" x14ac:dyDescent="0.5">
      <c r="A2974" s="14">
        <v>42983</v>
      </c>
      <c r="B2974" s="15">
        <v>0.83333333333575865</v>
      </c>
      <c r="C2974" s="3">
        <v>26.7</v>
      </c>
      <c r="D2974" s="3">
        <v>37</v>
      </c>
      <c r="E2974" s="3">
        <v>11</v>
      </c>
      <c r="F2974" s="16">
        <v>23.49</v>
      </c>
      <c r="G2974">
        <v>0</v>
      </c>
    </row>
    <row r="2975" spans="1:7" ht="15.75" x14ac:dyDescent="0.5">
      <c r="A2975" s="14">
        <v>42983</v>
      </c>
      <c r="B2975" s="15">
        <v>0.875</v>
      </c>
      <c r="C2975" s="3">
        <v>23.3</v>
      </c>
      <c r="D2975" s="3">
        <v>45</v>
      </c>
      <c r="E2975" s="3">
        <v>6</v>
      </c>
      <c r="F2975" s="16">
        <v>23.32</v>
      </c>
      <c r="G2975">
        <v>0</v>
      </c>
    </row>
    <row r="2976" spans="1:7" ht="15.75" x14ac:dyDescent="0.5">
      <c r="A2976" s="14">
        <v>42983</v>
      </c>
      <c r="B2976" s="15">
        <v>0.91666666666424135</v>
      </c>
      <c r="C2976" s="3">
        <v>20</v>
      </c>
      <c r="D2976" s="3">
        <v>59</v>
      </c>
      <c r="E2976" s="3">
        <v>8</v>
      </c>
      <c r="F2976" s="16">
        <v>23.18</v>
      </c>
      <c r="G2976">
        <v>0</v>
      </c>
    </row>
    <row r="2977" spans="1:7" ht="15.75" x14ac:dyDescent="0.5">
      <c r="A2977" s="14">
        <v>42983</v>
      </c>
      <c r="B2977" s="15">
        <v>0.95833333333575865</v>
      </c>
      <c r="C2977" s="3">
        <v>20</v>
      </c>
      <c r="D2977" s="3">
        <v>44</v>
      </c>
      <c r="E2977" s="3">
        <v>5</v>
      </c>
      <c r="F2977" s="16">
        <v>23.09</v>
      </c>
      <c r="G2977">
        <v>0</v>
      </c>
    </row>
    <row r="2978" spans="1:7" ht="15.75" x14ac:dyDescent="0.5">
      <c r="A2978" s="14">
        <v>42984</v>
      </c>
      <c r="B2978" s="15">
        <v>0</v>
      </c>
      <c r="C2978" s="3">
        <v>18.899999999999999</v>
      </c>
      <c r="D2978" s="3">
        <v>45</v>
      </c>
      <c r="E2978" s="3">
        <v>0</v>
      </c>
      <c r="F2978" s="16">
        <v>23</v>
      </c>
      <c r="G2978">
        <v>0</v>
      </c>
    </row>
    <row r="2979" spans="1:7" ht="15.75" x14ac:dyDescent="0.5">
      <c r="A2979" s="14">
        <v>42984</v>
      </c>
      <c r="B2979" s="15">
        <v>4.1666666664241347E-2</v>
      </c>
      <c r="C2979" s="3">
        <v>18.3</v>
      </c>
      <c r="D2979" s="3">
        <v>51</v>
      </c>
      <c r="E2979" s="3">
        <v>5</v>
      </c>
      <c r="F2979" s="16">
        <v>22.93</v>
      </c>
      <c r="G2979">
        <v>0</v>
      </c>
    </row>
    <row r="2980" spans="1:7" ht="15.75" x14ac:dyDescent="0.5">
      <c r="A2980" s="14">
        <v>42984</v>
      </c>
      <c r="B2980" s="15">
        <v>8.3333333335758653E-2</v>
      </c>
      <c r="C2980" s="3">
        <v>15.6</v>
      </c>
      <c r="D2980" s="3">
        <v>58</v>
      </c>
      <c r="E2980" s="3">
        <v>0</v>
      </c>
      <c r="F2980" s="16">
        <v>22.9</v>
      </c>
      <c r="G2980">
        <v>0</v>
      </c>
    </row>
    <row r="2981" spans="1:7" ht="15.75" x14ac:dyDescent="0.5">
      <c r="A2981" s="14">
        <v>42984</v>
      </c>
      <c r="B2981" s="15">
        <v>0.125</v>
      </c>
      <c r="C2981" s="3">
        <v>16.100000000000001</v>
      </c>
      <c r="D2981" s="3">
        <v>58</v>
      </c>
      <c r="E2981" s="3">
        <v>0</v>
      </c>
      <c r="F2981" s="16">
        <v>22.82</v>
      </c>
      <c r="G2981">
        <v>0</v>
      </c>
    </row>
    <row r="2982" spans="1:7" ht="15.75" x14ac:dyDescent="0.5">
      <c r="A2982" s="14">
        <v>42984</v>
      </c>
      <c r="B2982" s="15">
        <v>0.16666666666424135</v>
      </c>
      <c r="C2982" s="3">
        <v>18.3</v>
      </c>
      <c r="D2982" s="3">
        <v>45</v>
      </c>
      <c r="E2982" s="3">
        <v>5</v>
      </c>
      <c r="F2982" s="16">
        <v>22.77</v>
      </c>
      <c r="G2982">
        <v>0</v>
      </c>
    </row>
    <row r="2983" spans="1:7" ht="15.75" x14ac:dyDescent="0.5">
      <c r="A2983" s="14">
        <v>42984</v>
      </c>
      <c r="B2983" s="15">
        <v>0.20833333333575865</v>
      </c>
      <c r="C2983" s="3">
        <v>17.2</v>
      </c>
      <c r="D2983" s="3">
        <v>50</v>
      </c>
      <c r="E2983" s="3">
        <v>0</v>
      </c>
      <c r="F2983" s="16">
        <v>22.68</v>
      </c>
      <c r="G2983">
        <v>0</v>
      </c>
    </row>
    <row r="2984" spans="1:7" ht="15.75" x14ac:dyDescent="0.5">
      <c r="A2984" s="14">
        <v>42984</v>
      </c>
      <c r="B2984" s="15">
        <v>0.25</v>
      </c>
      <c r="C2984" s="3">
        <v>12.8</v>
      </c>
      <c r="D2984" s="3">
        <v>67</v>
      </c>
      <c r="E2984" s="3">
        <v>6</v>
      </c>
      <c r="F2984" s="16">
        <v>22.63</v>
      </c>
      <c r="G2984">
        <v>0</v>
      </c>
    </row>
    <row r="2985" spans="1:7" ht="15.75" x14ac:dyDescent="0.5">
      <c r="A2985" s="14">
        <v>42984</v>
      </c>
      <c r="B2985" s="15">
        <v>0.29166666666424135</v>
      </c>
      <c r="C2985" s="3">
        <v>15.6</v>
      </c>
      <c r="D2985" s="3">
        <v>62</v>
      </c>
      <c r="E2985" s="3">
        <v>0</v>
      </c>
      <c r="F2985" s="16">
        <v>22.59</v>
      </c>
      <c r="G2985">
        <v>0</v>
      </c>
    </row>
    <row r="2986" spans="1:7" ht="15.75" x14ac:dyDescent="0.5">
      <c r="A2986" s="14">
        <v>42984</v>
      </c>
      <c r="B2986" s="15">
        <v>0.33333333333575865</v>
      </c>
      <c r="C2986" s="3">
        <v>18.899999999999999</v>
      </c>
      <c r="D2986" s="3">
        <v>42</v>
      </c>
      <c r="E2986" s="3">
        <v>0</v>
      </c>
      <c r="F2986" s="16">
        <v>22.53</v>
      </c>
      <c r="G2986">
        <v>0</v>
      </c>
    </row>
    <row r="2987" spans="1:7" ht="15.75" x14ac:dyDescent="0.5">
      <c r="A2987" s="14">
        <v>42984</v>
      </c>
      <c r="B2987" s="15">
        <v>0.375</v>
      </c>
      <c r="C2987" s="3">
        <v>21.7</v>
      </c>
      <c r="D2987" s="3">
        <v>36</v>
      </c>
      <c r="E2987" s="3">
        <v>0</v>
      </c>
      <c r="F2987" s="16">
        <v>22.49</v>
      </c>
      <c r="G2987">
        <v>0</v>
      </c>
    </row>
    <row r="2988" spans="1:7" ht="15.75" x14ac:dyDescent="0.5">
      <c r="A2988" s="14">
        <v>42984</v>
      </c>
      <c r="B2988" s="15">
        <v>0.41666666666424135</v>
      </c>
      <c r="C2988" s="3">
        <v>24.4</v>
      </c>
      <c r="D2988" s="3">
        <v>33</v>
      </c>
      <c r="E2988" s="3">
        <v>5</v>
      </c>
      <c r="F2988" s="16">
        <v>22.52</v>
      </c>
      <c r="G2988">
        <v>0</v>
      </c>
    </row>
    <row r="2989" spans="1:7" ht="15.75" x14ac:dyDescent="0.5">
      <c r="A2989" s="14">
        <v>42984</v>
      </c>
      <c r="B2989" s="15">
        <v>0.45833333333575865</v>
      </c>
      <c r="C2989" s="3">
        <v>25.6</v>
      </c>
      <c r="D2989" s="3">
        <v>37</v>
      </c>
      <c r="E2989" s="3">
        <v>6</v>
      </c>
      <c r="F2989" s="16">
        <v>22.62</v>
      </c>
      <c r="G2989">
        <v>0</v>
      </c>
    </row>
    <row r="2990" spans="1:7" ht="15.75" x14ac:dyDescent="0.5">
      <c r="A2990" s="14">
        <v>42984</v>
      </c>
      <c r="B2990" s="15">
        <v>0.5</v>
      </c>
      <c r="C2990" s="3">
        <v>27.2</v>
      </c>
      <c r="D2990" s="3">
        <v>41</v>
      </c>
      <c r="E2990" s="3">
        <v>6</v>
      </c>
      <c r="F2990" s="16">
        <v>22.74</v>
      </c>
      <c r="G2990">
        <v>0</v>
      </c>
    </row>
    <row r="2991" spans="1:7" ht="15.75" x14ac:dyDescent="0.5">
      <c r="A2991" s="14">
        <v>42984</v>
      </c>
      <c r="B2991" s="15">
        <v>0.54166666666424135</v>
      </c>
      <c r="C2991" s="3">
        <v>27.8</v>
      </c>
      <c r="D2991" s="3">
        <v>44</v>
      </c>
      <c r="E2991" s="3">
        <v>6</v>
      </c>
      <c r="F2991" s="16">
        <v>22.9</v>
      </c>
      <c r="G2991">
        <v>0</v>
      </c>
    </row>
    <row r="2992" spans="1:7" ht="15.75" x14ac:dyDescent="0.5">
      <c r="A2992" s="14">
        <v>42984</v>
      </c>
      <c r="B2992" s="15">
        <v>0.58333333333575865</v>
      </c>
      <c r="C2992" s="3">
        <v>30</v>
      </c>
      <c r="D2992" s="3">
        <v>27</v>
      </c>
      <c r="E2992" s="3">
        <v>6</v>
      </c>
      <c r="F2992" s="16">
        <v>22.95</v>
      </c>
      <c r="G2992">
        <v>0</v>
      </c>
    </row>
    <row r="2993" spans="1:7" ht="15.75" x14ac:dyDescent="0.5">
      <c r="A2993" s="14">
        <v>42984</v>
      </c>
      <c r="B2993" s="15">
        <v>0.625</v>
      </c>
      <c r="C2993" s="3">
        <v>30</v>
      </c>
      <c r="D2993" s="3">
        <v>26</v>
      </c>
      <c r="E2993" s="3">
        <v>3</v>
      </c>
      <c r="F2993" s="16">
        <v>23.16</v>
      </c>
      <c r="G2993">
        <v>0</v>
      </c>
    </row>
    <row r="2994" spans="1:7" ht="15.75" x14ac:dyDescent="0.5">
      <c r="A2994" s="14">
        <v>42984</v>
      </c>
      <c r="B2994" s="15">
        <v>0.66666666666424135</v>
      </c>
      <c r="C2994" s="3">
        <v>30.6</v>
      </c>
      <c r="D2994" s="3">
        <v>30</v>
      </c>
      <c r="E2994" s="3">
        <v>3</v>
      </c>
      <c r="F2994" s="16">
        <v>23.85</v>
      </c>
      <c r="G2994">
        <v>0</v>
      </c>
    </row>
    <row r="2995" spans="1:7" ht="15.75" x14ac:dyDescent="0.5">
      <c r="A2995" s="14">
        <v>42984</v>
      </c>
      <c r="B2995" s="15">
        <v>0.70833333333575865</v>
      </c>
      <c r="C2995" s="3">
        <v>29.4</v>
      </c>
      <c r="D2995" s="3">
        <v>35</v>
      </c>
      <c r="E2995" s="3">
        <v>3</v>
      </c>
      <c r="F2995" s="16">
        <v>23.77</v>
      </c>
      <c r="G2995">
        <v>0</v>
      </c>
    </row>
    <row r="2996" spans="1:7" ht="15.75" x14ac:dyDescent="0.5">
      <c r="A2996" s="14">
        <v>42984</v>
      </c>
      <c r="B2996" s="15">
        <v>0.75</v>
      </c>
      <c r="C2996" s="3">
        <v>27.2</v>
      </c>
      <c r="D2996" s="3">
        <v>39</v>
      </c>
      <c r="E2996" s="3">
        <v>3</v>
      </c>
      <c r="F2996" s="16">
        <v>23.69</v>
      </c>
      <c r="G2996">
        <v>0</v>
      </c>
    </row>
    <row r="2997" spans="1:7" ht="15.75" x14ac:dyDescent="0.5">
      <c r="A2997" s="14">
        <v>42984</v>
      </c>
      <c r="B2997" s="15">
        <v>0.79166666666424135</v>
      </c>
      <c r="C2997" s="3">
        <v>26.7</v>
      </c>
      <c r="D2997" s="3">
        <v>39</v>
      </c>
      <c r="E2997" s="3">
        <v>10</v>
      </c>
      <c r="F2997" s="16">
        <v>24.07</v>
      </c>
      <c r="G2997">
        <v>0</v>
      </c>
    </row>
    <row r="2998" spans="1:7" ht="15.75" x14ac:dyDescent="0.5">
      <c r="A2998" s="14">
        <v>42984</v>
      </c>
      <c r="B2998" s="15">
        <v>0.83333333333575865</v>
      </c>
      <c r="C2998" s="3">
        <v>23.3</v>
      </c>
      <c r="D2998" s="3">
        <v>48</v>
      </c>
      <c r="E2998" s="3">
        <v>3</v>
      </c>
      <c r="F2998" s="16">
        <v>24.4</v>
      </c>
      <c r="G2998">
        <v>0</v>
      </c>
    </row>
    <row r="2999" spans="1:7" ht="15.75" x14ac:dyDescent="0.5">
      <c r="A2999" s="14">
        <v>42984</v>
      </c>
      <c r="B2999" s="15">
        <v>0.875</v>
      </c>
      <c r="C2999" s="3">
        <v>22.8</v>
      </c>
      <c r="D2999" s="3">
        <v>43</v>
      </c>
      <c r="E2999" s="3">
        <v>5</v>
      </c>
      <c r="F2999" s="16">
        <v>23.86</v>
      </c>
      <c r="G2999">
        <v>0</v>
      </c>
    </row>
    <row r="3000" spans="1:7" ht="15.75" x14ac:dyDescent="0.5">
      <c r="A3000" s="14">
        <v>42984</v>
      </c>
      <c r="B3000" s="15">
        <v>0.91666666666424135</v>
      </c>
      <c r="C3000" s="3">
        <v>23.3</v>
      </c>
      <c r="D3000" s="3">
        <v>37</v>
      </c>
      <c r="E3000" s="3">
        <v>6</v>
      </c>
      <c r="F3000" s="16">
        <v>23.75</v>
      </c>
      <c r="G3000">
        <v>0</v>
      </c>
    </row>
    <row r="3001" spans="1:7" ht="15.75" x14ac:dyDescent="0.5">
      <c r="A3001" s="14">
        <v>42984</v>
      </c>
      <c r="B3001" s="15">
        <v>0.95833333333575865</v>
      </c>
      <c r="C3001" s="3">
        <v>22.8</v>
      </c>
      <c r="D3001" s="3">
        <v>35</v>
      </c>
      <c r="E3001" s="3">
        <v>0</v>
      </c>
      <c r="F3001" s="16">
        <v>23.59</v>
      </c>
      <c r="G3001">
        <v>0</v>
      </c>
    </row>
    <row r="3002" spans="1:7" ht="15.75" x14ac:dyDescent="0.5">
      <c r="A3002" s="14">
        <v>42985</v>
      </c>
      <c r="B3002" s="15">
        <v>0</v>
      </c>
      <c r="C3002" s="3">
        <v>18.899999999999999</v>
      </c>
      <c r="D3002" s="3">
        <v>59</v>
      </c>
      <c r="E3002" s="3">
        <v>0</v>
      </c>
      <c r="F3002" s="16">
        <v>23.5</v>
      </c>
      <c r="G3002">
        <v>0</v>
      </c>
    </row>
    <row r="3003" spans="1:7" ht="15.75" x14ac:dyDescent="0.5">
      <c r="A3003" s="14">
        <v>42985</v>
      </c>
      <c r="B3003" s="15">
        <v>4.1666666664241347E-2</v>
      </c>
      <c r="C3003" s="3">
        <v>17.8</v>
      </c>
      <c r="D3003" s="3">
        <v>52</v>
      </c>
      <c r="E3003" s="3">
        <v>7</v>
      </c>
      <c r="F3003" s="16">
        <v>23.44</v>
      </c>
      <c r="G3003">
        <v>0</v>
      </c>
    </row>
    <row r="3004" spans="1:7" ht="15.75" x14ac:dyDescent="0.5">
      <c r="A3004" s="14">
        <v>42985</v>
      </c>
      <c r="B3004" s="15">
        <v>8.3333333335758653E-2</v>
      </c>
      <c r="C3004" s="3">
        <v>18.3</v>
      </c>
      <c r="D3004" s="3">
        <v>47</v>
      </c>
      <c r="E3004" s="3">
        <v>5</v>
      </c>
      <c r="F3004" s="16">
        <v>23.26</v>
      </c>
      <c r="G3004">
        <v>0</v>
      </c>
    </row>
    <row r="3005" spans="1:7" ht="15.75" x14ac:dyDescent="0.5">
      <c r="A3005" s="14">
        <v>42985</v>
      </c>
      <c r="B3005" s="15">
        <v>0.125</v>
      </c>
      <c r="C3005" s="3">
        <v>16.100000000000001</v>
      </c>
      <c r="D3005" s="3">
        <v>52</v>
      </c>
      <c r="E3005" s="3">
        <v>6</v>
      </c>
      <c r="F3005" s="16">
        <v>23.08</v>
      </c>
      <c r="G3005">
        <v>0</v>
      </c>
    </row>
    <row r="3006" spans="1:7" ht="15.75" x14ac:dyDescent="0.5">
      <c r="A3006" s="14">
        <v>42985</v>
      </c>
      <c r="B3006" s="15">
        <v>0.16666666666424135</v>
      </c>
      <c r="C3006" s="3">
        <v>14.4</v>
      </c>
      <c r="D3006" s="3">
        <v>58</v>
      </c>
      <c r="E3006" s="3">
        <v>6</v>
      </c>
      <c r="F3006" s="16">
        <v>22.92</v>
      </c>
      <c r="G3006">
        <v>0</v>
      </c>
    </row>
    <row r="3007" spans="1:7" ht="15.75" x14ac:dyDescent="0.5">
      <c r="A3007" s="14">
        <v>42985</v>
      </c>
      <c r="B3007" s="15">
        <v>0.20833333333575865</v>
      </c>
      <c r="C3007" s="3">
        <v>15.6</v>
      </c>
      <c r="D3007" s="3">
        <v>50</v>
      </c>
      <c r="E3007" s="3">
        <v>5</v>
      </c>
      <c r="F3007" s="16">
        <v>22.82</v>
      </c>
      <c r="G3007">
        <v>0</v>
      </c>
    </row>
    <row r="3008" spans="1:7" ht="15.75" x14ac:dyDescent="0.5">
      <c r="A3008" s="14">
        <v>42985</v>
      </c>
      <c r="B3008" s="15">
        <v>0.25</v>
      </c>
      <c r="C3008" s="3">
        <v>14.4</v>
      </c>
      <c r="D3008" s="3">
        <v>58</v>
      </c>
      <c r="E3008" s="3">
        <v>5</v>
      </c>
      <c r="F3008" s="16">
        <v>22.71</v>
      </c>
      <c r="G3008">
        <v>0</v>
      </c>
    </row>
    <row r="3009" spans="1:7" ht="15.75" x14ac:dyDescent="0.5">
      <c r="A3009" s="14">
        <v>42985</v>
      </c>
      <c r="B3009" s="15">
        <v>0.29166666666424135</v>
      </c>
      <c r="C3009" s="25"/>
      <c r="D3009" s="25"/>
      <c r="E3009" s="25"/>
      <c r="F3009" s="16">
        <v>22.58</v>
      </c>
      <c r="G3009">
        <v>1</v>
      </c>
    </row>
    <row r="3010" spans="1:7" ht="15.75" x14ac:dyDescent="0.5">
      <c r="A3010" s="14">
        <v>42985</v>
      </c>
      <c r="B3010" s="15">
        <v>0.33333333333575865</v>
      </c>
      <c r="C3010" s="3">
        <v>19.399999999999999</v>
      </c>
      <c r="D3010" s="3">
        <v>44</v>
      </c>
      <c r="E3010" s="3">
        <v>5</v>
      </c>
      <c r="F3010" s="16">
        <v>22.52</v>
      </c>
      <c r="G3010">
        <v>0</v>
      </c>
    </row>
    <row r="3011" spans="1:7" ht="15.75" x14ac:dyDescent="0.5">
      <c r="A3011" s="14">
        <v>42985</v>
      </c>
      <c r="B3011" s="15">
        <v>0.375</v>
      </c>
      <c r="C3011" s="3">
        <v>22.8</v>
      </c>
      <c r="D3011" s="3">
        <v>37</v>
      </c>
      <c r="E3011" s="3">
        <v>3</v>
      </c>
      <c r="F3011" s="16">
        <v>22.47</v>
      </c>
      <c r="G3011">
        <v>0</v>
      </c>
    </row>
    <row r="3012" spans="1:7" ht="15.75" x14ac:dyDescent="0.5">
      <c r="A3012" s="14">
        <v>42985</v>
      </c>
      <c r="B3012" s="15">
        <v>0.41666666666424135</v>
      </c>
      <c r="C3012" s="3">
        <v>26.7</v>
      </c>
      <c r="D3012" s="3">
        <v>30</v>
      </c>
      <c r="E3012" s="3">
        <v>3</v>
      </c>
      <c r="F3012" s="16">
        <v>22.56</v>
      </c>
      <c r="G3012">
        <v>0</v>
      </c>
    </row>
    <row r="3013" spans="1:7" ht="15.75" x14ac:dyDescent="0.5">
      <c r="A3013" s="14">
        <v>42985</v>
      </c>
      <c r="B3013" s="15">
        <v>0.45833333333575865</v>
      </c>
      <c r="C3013" s="3">
        <v>27.2</v>
      </c>
      <c r="D3013" s="3">
        <v>34</v>
      </c>
      <c r="E3013" s="3">
        <v>5</v>
      </c>
      <c r="F3013" s="16">
        <v>22.9</v>
      </c>
      <c r="G3013">
        <v>0</v>
      </c>
    </row>
    <row r="3014" spans="1:7" ht="15.75" x14ac:dyDescent="0.5">
      <c r="A3014" s="14">
        <v>42985</v>
      </c>
      <c r="B3014" s="15">
        <v>0.5</v>
      </c>
      <c r="C3014" s="3">
        <v>28.9</v>
      </c>
      <c r="D3014" s="3">
        <v>27</v>
      </c>
      <c r="E3014" s="3">
        <v>7</v>
      </c>
      <c r="F3014" s="16">
        <v>23.09</v>
      </c>
      <c r="G3014">
        <v>0</v>
      </c>
    </row>
    <row r="3015" spans="1:7" ht="15.75" x14ac:dyDescent="0.5">
      <c r="A3015" s="14">
        <v>42985</v>
      </c>
      <c r="B3015" s="15">
        <v>0.54166666666424135</v>
      </c>
      <c r="C3015" s="3">
        <v>30.6</v>
      </c>
      <c r="D3015" s="3">
        <v>24</v>
      </c>
      <c r="E3015" s="3">
        <v>6</v>
      </c>
      <c r="F3015" s="16">
        <v>22.91</v>
      </c>
      <c r="G3015">
        <v>0</v>
      </c>
    </row>
    <row r="3016" spans="1:7" ht="15.75" x14ac:dyDescent="0.5">
      <c r="A3016" s="14">
        <v>42985</v>
      </c>
      <c r="B3016" s="15">
        <v>0.58333333333575865</v>
      </c>
      <c r="C3016" s="3">
        <v>31.1</v>
      </c>
      <c r="D3016" s="3">
        <v>22</v>
      </c>
      <c r="E3016" s="3">
        <v>0</v>
      </c>
      <c r="F3016" s="16">
        <v>22.93</v>
      </c>
      <c r="G3016">
        <v>0</v>
      </c>
    </row>
    <row r="3017" spans="1:7" ht="15.75" x14ac:dyDescent="0.5">
      <c r="A3017" s="14">
        <v>42985</v>
      </c>
      <c r="B3017" s="15">
        <v>0.625</v>
      </c>
      <c r="C3017" s="3">
        <v>31.7</v>
      </c>
      <c r="D3017" s="3">
        <v>21</v>
      </c>
      <c r="E3017" s="3">
        <v>3</v>
      </c>
      <c r="F3017" s="16">
        <v>23.03</v>
      </c>
      <c r="G3017">
        <v>0</v>
      </c>
    </row>
    <row r="3018" spans="1:7" ht="15.75" x14ac:dyDescent="0.5">
      <c r="A3018" s="14">
        <v>42985</v>
      </c>
      <c r="B3018" s="15">
        <v>0.66666666666424135</v>
      </c>
      <c r="C3018" s="3">
        <v>31.7</v>
      </c>
      <c r="D3018" s="3">
        <v>21</v>
      </c>
      <c r="E3018" s="3">
        <v>7</v>
      </c>
      <c r="F3018" s="16">
        <v>23.1</v>
      </c>
      <c r="G3018">
        <v>0</v>
      </c>
    </row>
    <row r="3019" spans="1:7" ht="15.75" x14ac:dyDescent="0.5">
      <c r="A3019" s="14">
        <v>42985</v>
      </c>
      <c r="B3019" s="15">
        <v>0.70833333333575865</v>
      </c>
      <c r="C3019" s="3">
        <v>27.2</v>
      </c>
      <c r="D3019" s="3">
        <v>34</v>
      </c>
      <c r="E3019" s="3">
        <v>21</v>
      </c>
      <c r="F3019" s="16">
        <v>23.07</v>
      </c>
      <c r="G3019">
        <v>0</v>
      </c>
    </row>
    <row r="3020" spans="1:7" ht="15.75" x14ac:dyDescent="0.5">
      <c r="A3020" s="14">
        <v>42985</v>
      </c>
      <c r="B3020" s="15">
        <v>0.75</v>
      </c>
      <c r="C3020" s="3">
        <v>26.1</v>
      </c>
      <c r="D3020" s="3">
        <v>32</v>
      </c>
      <c r="E3020" s="3">
        <v>26</v>
      </c>
      <c r="F3020" s="16">
        <v>23.53</v>
      </c>
      <c r="G3020">
        <v>0</v>
      </c>
    </row>
    <row r="3021" spans="1:7" ht="15.75" x14ac:dyDescent="0.5">
      <c r="A3021" s="14">
        <v>42985</v>
      </c>
      <c r="B3021" s="15">
        <v>0.79166666666424135</v>
      </c>
      <c r="C3021" s="3">
        <v>25</v>
      </c>
      <c r="D3021" s="3">
        <v>42</v>
      </c>
      <c r="E3021" s="3">
        <v>22</v>
      </c>
      <c r="F3021" s="16">
        <v>23.38</v>
      </c>
      <c r="G3021">
        <v>0</v>
      </c>
    </row>
    <row r="3022" spans="1:7" ht="15.75" x14ac:dyDescent="0.5">
      <c r="A3022" s="14">
        <v>42985</v>
      </c>
      <c r="B3022" s="15">
        <v>0.83333333333575865</v>
      </c>
      <c r="C3022" s="3">
        <v>25</v>
      </c>
      <c r="D3022" s="3">
        <v>39</v>
      </c>
      <c r="E3022" s="3">
        <v>6</v>
      </c>
      <c r="F3022" s="16">
        <v>23.29</v>
      </c>
      <c r="G3022">
        <v>0</v>
      </c>
    </row>
    <row r="3023" spans="1:7" ht="15.75" x14ac:dyDescent="0.5">
      <c r="A3023" s="14">
        <v>42985</v>
      </c>
      <c r="B3023" s="15">
        <v>0.875</v>
      </c>
      <c r="C3023" s="3">
        <v>24.4</v>
      </c>
      <c r="D3023" s="3">
        <v>37</v>
      </c>
      <c r="E3023" s="3"/>
      <c r="F3023" s="16">
        <v>23.28</v>
      </c>
      <c r="G3023">
        <v>0</v>
      </c>
    </row>
    <row r="3024" spans="1:7" ht="15.75" x14ac:dyDescent="0.5">
      <c r="A3024" s="14">
        <v>42985</v>
      </c>
      <c r="B3024" s="15">
        <v>0.91666666666424135</v>
      </c>
      <c r="C3024" s="3">
        <v>21.7</v>
      </c>
      <c r="D3024" s="3">
        <v>46</v>
      </c>
      <c r="E3024" s="3"/>
      <c r="F3024" s="16">
        <v>23.19</v>
      </c>
      <c r="G3024">
        <v>0</v>
      </c>
    </row>
    <row r="3025" spans="1:7" ht="15.75" x14ac:dyDescent="0.5">
      <c r="A3025" s="14">
        <v>42985</v>
      </c>
      <c r="B3025" s="15">
        <v>0.95833333333575865</v>
      </c>
      <c r="C3025" s="3">
        <v>21.1</v>
      </c>
      <c r="D3025" s="3">
        <v>47</v>
      </c>
      <c r="E3025" s="3">
        <v>9</v>
      </c>
      <c r="F3025" s="16">
        <v>23.18</v>
      </c>
      <c r="G3025">
        <v>0</v>
      </c>
    </row>
    <row r="3026" spans="1:7" ht="15.75" x14ac:dyDescent="0.5">
      <c r="A3026" s="14">
        <v>42986</v>
      </c>
      <c r="B3026" s="15">
        <v>0</v>
      </c>
      <c r="C3026" s="3">
        <v>21.7</v>
      </c>
      <c r="D3026" s="3">
        <v>46</v>
      </c>
      <c r="E3026" s="3">
        <v>9</v>
      </c>
      <c r="F3026" s="16">
        <v>23.14</v>
      </c>
      <c r="G3026">
        <v>0</v>
      </c>
    </row>
    <row r="3027" spans="1:7" ht="15.75" x14ac:dyDescent="0.5">
      <c r="A3027" s="14">
        <v>42986</v>
      </c>
      <c r="B3027" s="15">
        <v>4.1666666664241347E-2</v>
      </c>
      <c r="C3027" s="3">
        <v>20.6</v>
      </c>
      <c r="D3027" s="3">
        <v>49</v>
      </c>
      <c r="E3027" s="3">
        <v>7</v>
      </c>
      <c r="F3027" s="16">
        <v>23.05</v>
      </c>
      <c r="G3027">
        <v>0</v>
      </c>
    </row>
    <row r="3028" spans="1:7" ht="15.75" x14ac:dyDescent="0.5">
      <c r="A3028" s="14">
        <v>42986</v>
      </c>
      <c r="B3028" s="15">
        <v>8.3333333335758653E-2</v>
      </c>
      <c r="C3028" s="3">
        <v>18.899999999999999</v>
      </c>
      <c r="D3028" s="3">
        <v>54</v>
      </c>
      <c r="E3028" s="3">
        <v>7</v>
      </c>
      <c r="F3028" s="16">
        <v>23</v>
      </c>
      <c r="G3028">
        <v>0</v>
      </c>
    </row>
    <row r="3029" spans="1:7" ht="15.75" x14ac:dyDescent="0.5">
      <c r="A3029" s="14">
        <v>42986</v>
      </c>
      <c r="B3029" s="15">
        <v>0.125</v>
      </c>
      <c r="C3029" s="3">
        <v>18.3</v>
      </c>
      <c r="D3029" s="3">
        <v>54</v>
      </c>
      <c r="E3029" s="3">
        <v>6</v>
      </c>
      <c r="F3029" s="16">
        <v>22.9</v>
      </c>
      <c r="G3029">
        <v>0</v>
      </c>
    </row>
    <row r="3030" spans="1:7" ht="15.75" x14ac:dyDescent="0.5">
      <c r="A3030" s="14">
        <v>42986</v>
      </c>
      <c r="B3030" s="15">
        <v>0.16666666666424135</v>
      </c>
      <c r="C3030" s="3">
        <v>17.2</v>
      </c>
      <c r="D3030" s="3">
        <v>60</v>
      </c>
      <c r="E3030" s="3">
        <v>6</v>
      </c>
      <c r="F3030" s="16">
        <v>22.84</v>
      </c>
      <c r="G3030">
        <v>0</v>
      </c>
    </row>
    <row r="3031" spans="1:7" ht="15.75" x14ac:dyDescent="0.5">
      <c r="A3031" s="14">
        <v>42986</v>
      </c>
      <c r="B3031" s="15">
        <v>0.20833333333575865</v>
      </c>
      <c r="C3031" s="3">
        <v>15.6</v>
      </c>
      <c r="D3031" s="3">
        <v>65</v>
      </c>
      <c r="E3031" s="3">
        <v>5</v>
      </c>
      <c r="F3031" s="16">
        <v>22.8</v>
      </c>
      <c r="G3031">
        <v>0</v>
      </c>
    </row>
    <row r="3032" spans="1:7" ht="15.75" x14ac:dyDescent="0.5">
      <c r="A3032" s="14">
        <v>42986</v>
      </c>
      <c r="B3032" s="15">
        <v>0.25</v>
      </c>
      <c r="C3032" s="3">
        <v>14.4</v>
      </c>
      <c r="D3032" s="3">
        <v>67</v>
      </c>
      <c r="E3032" s="3">
        <v>7</v>
      </c>
      <c r="F3032" s="16">
        <v>22.76</v>
      </c>
      <c r="G3032">
        <v>0</v>
      </c>
    </row>
    <row r="3033" spans="1:7" ht="15.75" x14ac:dyDescent="0.5">
      <c r="A3033" s="14">
        <v>42986</v>
      </c>
      <c r="B3033" s="15">
        <v>0.29166666666424135</v>
      </c>
      <c r="C3033" s="3">
        <v>17.2</v>
      </c>
      <c r="D3033" s="3">
        <v>58</v>
      </c>
      <c r="E3033" s="3">
        <v>8</v>
      </c>
      <c r="F3033" s="16">
        <v>22.65</v>
      </c>
      <c r="G3033">
        <v>0</v>
      </c>
    </row>
    <row r="3034" spans="1:7" ht="15.75" x14ac:dyDescent="0.5">
      <c r="A3034" s="14">
        <v>42986</v>
      </c>
      <c r="B3034" s="15">
        <v>0.33333333333575865</v>
      </c>
      <c r="C3034" s="3">
        <v>18.899999999999999</v>
      </c>
      <c r="D3034" s="3">
        <v>54</v>
      </c>
      <c r="E3034" s="3">
        <v>6</v>
      </c>
      <c r="F3034" s="16">
        <v>22.68</v>
      </c>
      <c r="G3034">
        <v>0</v>
      </c>
    </row>
    <row r="3035" spans="1:7" ht="15.75" x14ac:dyDescent="0.5">
      <c r="A3035" s="14">
        <v>42986</v>
      </c>
      <c r="B3035" s="15">
        <v>0.375</v>
      </c>
      <c r="C3035" s="3">
        <v>22.8</v>
      </c>
      <c r="D3035" s="3">
        <v>41</v>
      </c>
      <c r="E3035" s="3">
        <v>8</v>
      </c>
      <c r="F3035" s="16">
        <v>22.55</v>
      </c>
      <c r="G3035">
        <v>0</v>
      </c>
    </row>
    <row r="3036" spans="1:7" ht="15.75" x14ac:dyDescent="0.5">
      <c r="A3036" s="14">
        <v>42986</v>
      </c>
      <c r="B3036" s="15">
        <v>0.41666666666424135</v>
      </c>
      <c r="C3036" s="3">
        <v>24.4</v>
      </c>
      <c r="D3036" s="3">
        <v>43</v>
      </c>
      <c r="E3036" s="3">
        <v>5</v>
      </c>
      <c r="F3036" s="16">
        <v>22.45</v>
      </c>
      <c r="G3036">
        <v>0</v>
      </c>
    </row>
    <row r="3037" spans="1:7" ht="15.75" x14ac:dyDescent="0.5">
      <c r="A3037" s="14">
        <v>42986</v>
      </c>
      <c r="B3037" s="15">
        <v>0.45833333333575865</v>
      </c>
      <c r="C3037" s="3">
        <v>27.2</v>
      </c>
      <c r="D3037" s="3">
        <v>35</v>
      </c>
      <c r="E3037" s="3">
        <v>0</v>
      </c>
      <c r="F3037" s="16">
        <v>22.46</v>
      </c>
      <c r="G3037">
        <v>0</v>
      </c>
    </row>
    <row r="3038" spans="1:7" ht="15.75" x14ac:dyDescent="0.5">
      <c r="A3038" s="14">
        <v>42986</v>
      </c>
      <c r="B3038" s="15">
        <v>0.5</v>
      </c>
      <c r="C3038" s="3">
        <v>27.8</v>
      </c>
      <c r="D3038" s="3">
        <v>40</v>
      </c>
      <c r="E3038" s="3">
        <v>5</v>
      </c>
      <c r="F3038" s="16">
        <v>22.52</v>
      </c>
      <c r="G3038">
        <v>0</v>
      </c>
    </row>
    <row r="3039" spans="1:7" ht="15.75" x14ac:dyDescent="0.5">
      <c r="A3039" s="14">
        <v>42986</v>
      </c>
      <c r="B3039" s="15">
        <v>0.54166666666424135</v>
      </c>
      <c r="C3039" s="3">
        <v>30</v>
      </c>
      <c r="D3039" s="3">
        <v>24</v>
      </c>
      <c r="E3039" s="3">
        <v>0</v>
      </c>
      <c r="F3039" s="16">
        <v>22.89</v>
      </c>
      <c r="G3039">
        <v>0</v>
      </c>
    </row>
    <row r="3040" spans="1:7" ht="15.75" x14ac:dyDescent="0.5">
      <c r="A3040" s="14">
        <v>42986</v>
      </c>
      <c r="B3040" s="15">
        <v>0.58333333333575865</v>
      </c>
      <c r="C3040" s="3">
        <v>29.4</v>
      </c>
      <c r="D3040" s="3">
        <v>27</v>
      </c>
      <c r="E3040" s="3">
        <v>0</v>
      </c>
      <c r="F3040" s="16">
        <v>22.68</v>
      </c>
      <c r="G3040">
        <v>0</v>
      </c>
    </row>
    <row r="3041" spans="1:7" ht="15.75" x14ac:dyDescent="0.5">
      <c r="A3041" s="14">
        <v>42986</v>
      </c>
      <c r="B3041" s="15">
        <v>0.625</v>
      </c>
      <c r="C3041" s="25"/>
      <c r="D3041" s="25"/>
      <c r="E3041" s="25"/>
      <c r="F3041" s="16">
        <v>23.17</v>
      </c>
      <c r="G3041">
        <v>1</v>
      </c>
    </row>
    <row r="3042" spans="1:7" ht="15.75" x14ac:dyDescent="0.5">
      <c r="A3042" s="14">
        <v>42986</v>
      </c>
      <c r="B3042" s="15">
        <v>0.66666666666424135</v>
      </c>
      <c r="C3042" s="25"/>
      <c r="D3042" s="25"/>
      <c r="E3042" s="25"/>
      <c r="F3042" s="16">
        <v>22.91</v>
      </c>
      <c r="G3042">
        <v>1</v>
      </c>
    </row>
    <row r="3043" spans="1:7" ht="15.75" x14ac:dyDescent="0.5">
      <c r="A3043" s="14">
        <v>42986</v>
      </c>
      <c r="B3043" s="15">
        <v>0.70833333333575865</v>
      </c>
      <c r="C3043" s="3">
        <v>25.6</v>
      </c>
      <c r="D3043" s="3">
        <v>39</v>
      </c>
      <c r="E3043" s="3">
        <v>0</v>
      </c>
      <c r="F3043" s="16">
        <v>22.88</v>
      </c>
      <c r="G3043">
        <v>0</v>
      </c>
    </row>
    <row r="3044" spans="1:7" ht="15.75" x14ac:dyDescent="0.5">
      <c r="A3044" s="14">
        <v>42986</v>
      </c>
      <c r="B3044" s="15">
        <v>0.75</v>
      </c>
      <c r="C3044" s="3">
        <v>23.3</v>
      </c>
      <c r="D3044" s="3">
        <v>46</v>
      </c>
      <c r="E3044" s="3">
        <v>8</v>
      </c>
      <c r="F3044" s="16">
        <v>22.97</v>
      </c>
      <c r="G3044">
        <v>0</v>
      </c>
    </row>
    <row r="3045" spans="1:7" ht="15.75" x14ac:dyDescent="0.5">
      <c r="A3045" s="14">
        <v>42986</v>
      </c>
      <c r="B3045" s="15">
        <v>0.79166666666424135</v>
      </c>
      <c r="C3045" s="3">
        <v>21.1</v>
      </c>
      <c r="D3045" s="3">
        <v>55</v>
      </c>
      <c r="E3045" s="3">
        <v>14</v>
      </c>
      <c r="F3045" s="16">
        <v>22.91</v>
      </c>
      <c r="G3045">
        <v>0</v>
      </c>
    </row>
    <row r="3046" spans="1:7" ht="15.75" x14ac:dyDescent="0.5">
      <c r="A3046" s="14">
        <v>42986</v>
      </c>
      <c r="B3046" s="15">
        <v>0.83333333333575865</v>
      </c>
      <c r="C3046" s="3">
        <v>18.899999999999999</v>
      </c>
      <c r="D3046" s="3">
        <v>65</v>
      </c>
      <c r="E3046" s="3">
        <v>6</v>
      </c>
      <c r="F3046" s="16">
        <v>22.84</v>
      </c>
      <c r="G3046">
        <v>0</v>
      </c>
    </row>
    <row r="3047" spans="1:7" ht="15.75" x14ac:dyDescent="0.5">
      <c r="A3047" s="14">
        <v>42986</v>
      </c>
      <c r="B3047" s="15">
        <v>0.875</v>
      </c>
      <c r="C3047" s="3">
        <v>17.8</v>
      </c>
      <c r="D3047" s="3">
        <v>68</v>
      </c>
      <c r="E3047" s="3">
        <v>3</v>
      </c>
      <c r="F3047" s="16">
        <v>22.73</v>
      </c>
      <c r="G3047">
        <v>0</v>
      </c>
    </row>
    <row r="3048" spans="1:7" ht="15.75" x14ac:dyDescent="0.5">
      <c r="A3048" s="14">
        <v>42986</v>
      </c>
      <c r="B3048" s="15">
        <v>0.91666666666424135</v>
      </c>
      <c r="C3048" s="3">
        <v>19.399999999999999</v>
      </c>
      <c r="D3048" s="3">
        <v>59</v>
      </c>
      <c r="E3048" s="3">
        <v>7</v>
      </c>
      <c r="F3048" s="16">
        <v>22.67</v>
      </c>
      <c r="G3048">
        <v>0</v>
      </c>
    </row>
    <row r="3049" spans="1:7" ht="15.75" x14ac:dyDescent="0.5">
      <c r="A3049" s="14">
        <v>42986</v>
      </c>
      <c r="B3049" s="15">
        <v>0.95833333333575865</v>
      </c>
      <c r="C3049" s="3">
        <v>17.2</v>
      </c>
      <c r="D3049" s="3">
        <v>65</v>
      </c>
      <c r="E3049" s="3">
        <v>3</v>
      </c>
      <c r="F3049" s="16">
        <v>22.61</v>
      </c>
      <c r="G3049">
        <v>0</v>
      </c>
    </row>
    <row r="3050" spans="1:7" ht="15.75" x14ac:dyDescent="0.5">
      <c r="A3050" s="14">
        <v>42987</v>
      </c>
      <c r="B3050" s="15">
        <v>0</v>
      </c>
      <c r="C3050" s="3">
        <v>16.100000000000001</v>
      </c>
      <c r="D3050" s="3">
        <v>70</v>
      </c>
      <c r="E3050" s="3">
        <v>5</v>
      </c>
      <c r="F3050" s="16">
        <v>22.51</v>
      </c>
      <c r="G3050">
        <v>0</v>
      </c>
    </row>
    <row r="3051" spans="1:7" ht="15.75" x14ac:dyDescent="0.5">
      <c r="A3051" s="14">
        <v>42987</v>
      </c>
      <c r="B3051" s="15">
        <v>4.1666666664241347E-2</v>
      </c>
      <c r="C3051" s="3">
        <v>15.6</v>
      </c>
      <c r="D3051" s="3">
        <v>72</v>
      </c>
      <c r="E3051" s="3">
        <v>7</v>
      </c>
      <c r="F3051" s="16">
        <v>22.44</v>
      </c>
      <c r="G3051">
        <v>0</v>
      </c>
    </row>
    <row r="3052" spans="1:7" ht="15.75" x14ac:dyDescent="0.5">
      <c r="A3052" s="14">
        <v>42987</v>
      </c>
      <c r="B3052" s="15">
        <v>8.3333333335758653E-2</v>
      </c>
      <c r="C3052" s="3">
        <v>15</v>
      </c>
      <c r="D3052" s="3">
        <v>72</v>
      </c>
      <c r="E3052" s="3">
        <v>0</v>
      </c>
      <c r="F3052" s="16">
        <v>22.37</v>
      </c>
      <c r="G3052">
        <v>0</v>
      </c>
    </row>
    <row r="3053" spans="1:7" ht="15.75" x14ac:dyDescent="0.5">
      <c r="A3053" s="14">
        <v>42987</v>
      </c>
      <c r="B3053" s="15">
        <v>0.125</v>
      </c>
      <c r="C3053" s="3">
        <v>14.4</v>
      </c>
      <c r="D3053" s="3">
        <v>75</v>
      </c>
      <c r="E3053" s="3">
        <v>5</v>
      </c>
      <c r="F3053" s="16">
        <v>22.3</v>
      </c>
      <c r="G3053">
        <v>0</v>
      </c>
    </row>
    <row r="3054" spans="1:7" ht="15.75" x14ac:dyDescent="0.5">
      <c r="A3054" s="14">
        <v>42987</v>
      </c>
      <c r="B3054" s="15">
        <v>0.16666666666424135</v>
      </c>
      <c r="C3054" s="3">
        <v>13.9</v>
      </c>
      <c r="D3054" s="3">
        <v>74</v>
      </c>
      <c r="E3054" s="3">
        <v>8</v>
      </c>
      <c r="F3054" s="16">
        <v>22.22</v>
      </c>
      <c r="G3054">
        <v>0</v>
      </c>
    </row>
    <row r="3055" spans="1:7" ht="15.75" x14ac:dyDescent="0.5">
      <c r="A3055" s="14">
        <v>42987</v>
      </c>
      <c r="B3055" s="15">
        <v>0.20833333333575865</v>
      </c>
      <c r="C3055" s="3">
        <v>13.9</v>
      </c>
      <c r="D3055" s="3">
        <v>74</v>
      </c>
      <c r="E3055" s="3">
        <v>0</v>
      </c>
      <c r="F3055" s="16">
        <v>22.13</v>
      </c>
      <c r="G3055">
        <v>0</v>
      </c>
    </row>
    <row r="3056" spans="1:7" ht="15.75" x14ac:dyDescent="0.5">
      <c r="A3056" s="14">
        <v>42987</v>
      </c>
      <c r="B3056" s="15">
        <v>0.25</v>
      </c>
      <c r="C3056" s="3">
        <v>15</v>
      </c>
      <c r="D3056" s="3">
        <v>72</v>
      </c>
      <c r="E3056" s="3">
        <v>8</v>
      </c>
      <c r="F3056" s="16">
        <v>22.05</v>
      </c>
      <c r="G3056">
        <v>0</v>
      </c>
    </row>
    <row r="3057" spans="1:7" ht="15.75" x14ac:dyDescent="0.5">
      <c r="A3057" s="14">
        <v>42987</v>
      </c>
      <c r="B3057" s="15">
        <v>0.29166666666424135</v>
      </c>
      <c r="C3057" s="3">
        <v>15</v>
      </c>
      <c r="D3057" s="3">
        <v>69</v>
      </c>
      <c r="E3057" s="3">
        <v>6</v>
      </c>
      <c r="F3057" s="16">
        <v>21.96</v>
      </c>
      <c r="G3057">
        <v>0</v>
      </c>
    </row>
    <row r="3058" spans="1:7" ht="15.75" x14ac:dyDescent="0.5">
      <c r="A3058" s="14">
        <v>42987</v>
      </c>
      <c r="B3058" s="15">
        <v>0.33333333333575865</v>
      </c>
      <c r="C3058" s="3">
        <v>15.6</v>
      </c>
      <c r="D3058" s="3">
        <v>70</v>
      </c>
      <c r="E3058" s="3">
        <v>5</v>
      </c>
      <c r="F3058" s="16">
        <v>21.86</v>
      </c>
      <c r="G3058">
        <v>0</v>
      </c>
    </row>
    <row r="3059" spans="1:7" ht="15.75" x14ac:dyDescent="0.5">
      <c r="A3059" s="14">
        <v>42987</v>
      </c>
      <c r="B3059" s="15">
        <v>0.375</v>
      </c>
      <c r="C3059" s="3">
        <v>18.3</v>
      </c>
      <c r="D3059" s="3">
        <v>59</v>
      </c>
      <c r="E3059" s="3">
        <v>5</v>
      </c>
      <c r="F3059" s="16">
        <v>21.8</v>
      </c>
      <c r="G3059">
        <v>0</v>
      </c>
    </row>
    <row r="3060" spans="1:7" ht="15.75" x14ac:dyDescent="0.5">
      <c r="A3060" s="14">
        <v>42987</v>
      </c>
      <c r="B3060" s="15">
        <v>0.41666666666424135</v>
      </c>
      <c r="C3060" s="3">
        <v>19.399999999999999</v>
      </c>
      <c r="D3060" s="3">
        <v>61</v>
      </c>
      <c r="E3060" s="3">
        <v>0</v>
      </c>
      <c r="F3060" s="16">
        <v>21.8</v>
      </c>
      <c r="G3060">
        <v>0</v>
      </c>
    </row>
    <row r="3061" spans="1:7" ht="15.75" x14ac:dyDescent="0.5">
      <c r="A3061" s="14">
        <v>42987</v>
      </c>
      <c r="B3061" s="15">
        <v>0.45833333333575865</v>
      </c>
      <c r="C3061" s="3">
        <v>22.8</v>
      </c>
      <c r="D3061" s="3">
        <v>48</v>
      </c>
      <c r="E3061" s="3">
        <v>6</v>
      </c>
      <c r="F3061" s="16">
        <v>21.78</v>
      </c>
      <c r="G3061">
        <v>0</v>
      </c>
    </row>
    <row r="3062" spans="1:7" ht="15.75" x14ac:dyDescent="0.5">
      <c r="A3062" s="14">
        <v>42987</v>
      </c>
      <c r="B3062" s="15">
        <v>0.5</v>
      </c>
      <c r="C3062" s="3">
        <v>21.7</v>
      </c>
      <c r="D3062" s="3">
        <v>55</v>
      </c>
      <c r="E3062" s="3">
        <v>7</v>
      </c>
      <c r="F3062" s="16">
        <v>21.9</v>
      </c>
      <c r="G3062">
        <v>0</v>
      </c>
    </row>
    <row r="3063" spans="1:7" ht="15.75" x14ac:dyDescent="0.5">
      <c r="A3063" s="14">
        <v>42987</v>
      </c>
      <c r="B3063" s="15">
        <v>0.54166666666424135</v>
      </c>
      <c r="C3063" s="3">
        <v>21.1</v>
      </c>
      <c r="D3063" s="3">
        <v>61</v>
      </c>
      <c r="E3063" s="3">
        <v>6</v>
      </c>
      <c r="F3063" s="16">
        <v>21.98</v>
      </c>
      <c r="G3063">
        <v>0</v>
      </c>
    </row>
    <row r="3064" spans="1:7" ht="15.75" x14ac:dyDescent="0.5">
      <c r="A3064" s="14">
        <v>42987</v>
      </c>
      <c r="B3064" s="15">
        <v>0.58333333333575865</v>
      </c>
      <c r="C3064" s="3">
        <v>21.1</v>
      </c>
      <c r="D3064" s="3">
        <v>59</v>
      </c>
      <c r="E3064" s="3">
        <v>7</v>
      </c>
      <c r="F3064" s="16">
        <v>22.07</v>
      </c>
      <c r="G3064">
        <v>0</v>
      </c>
    </row>
    <row r="3065" spans="1:7" ht="15.75" x14ac:dyDescent="0.5">
      <c r="A3065" s="14">
        <v>42987</v>
      </c>
      <c r="B3065" s="15">
        <v>0.625</v>
      </c>
      <c r="C3065" s="3">
        <v>23.3</v>
      </c>
      <c r="D3065" s="3">
        <v>50</v>
      </c>
      <c r="E3065" s="3">
        <v>6</v>
      </c>
      <c r="F3065" s="16">
        <v>22.18</v>
      </c>
      <c r="G3065">
        <v>0</v>
      </c>
    </row>
    <row r="3066" spans="1:7" ht="15.75" x14ac:dyDescent="0.5">
      <c r="A3066" s="14">
        <v>42987</v>
      </c>
      <c r="B3066" s="15">
        <v>0.66666666666424135</v>
      </c>
      <c r="C3066" s="3">
        <v>23.3</v>
      </c>
      <c r="D3066" s="3">
        <v>45</v>
      </c>
      <c r="E3066" s="3">
        <v>5</v>
      </c>
      <c r="F3066" s="16">
        <v>22.28</v>
      </c>
      <c r="G3066">
        <v>0</v>
      </c>
    </row>
    <row r="3067" spans="1:7" ht="15.75" x14ac:dyDescent="0.5">
      <c r="A3067" s="14">
        <v>42987</v>
      </c>
      <c r="B3067" s="15">
        <v>0.70833333333575865</v>
      </c>
      <c r="C3067" s="3">
        <v>23.3</v>
      </c>
      <c r="D3067" s="3">
        <v>43</v>
      </c>
      <c r="E3067" s="3">
        <v>0</v>
      </c>
      <c r="F3067" s="16">
        <v>22.3</v>
      </c>
      <c r="G3067">
        <v>0</v>
      </c>
    </row>
    <row r="3068" spans="1:7" ht="15.75" x14ac:dyDescent="0.5">
      <c r="A3068" s="14">
        <v>42987</v>
      </c>
      <c r="B3068" s="15">
        <v>0.75</v>
      </c>
      <c r="C3068" s="3">
        <v>21.7</v>
      </c>
      <c r="D3068" s="3">
        <v>59</v>
      </c>
      <c r="E3068" s="3">
        <v>7</v>
      </c>
      <c r="F3068" s="16">
        <v>22.34</v>
      </c>
      <c r="G3068">
        <v>0</v>
      </c>
    </row>
    <row r="3069" spans="1:7" ht="15.75" x14ac:dyDescent="0.5">
      <c r="A3069" s="14">
        <v>42987</v>
      </c>
      <c r="B3069" s="15">
        <v>0.79166666666424135</v>
      </c>
      <c r="C3069" s="3">
        <v>21.7</v>
      </c>
      <c r="D3069" s="3">
        <v>57</v>
      </c>
      <c r="E3069" s="3">
        <v>3</v>
      </c>
      <c r="F3069" s="16">
        <v>22.43</v>
      </c>
      <c r="G3069">
        <v>0</v>
      </c>
    </row>
    <row r="3070" spans="1:7" ht="15.75" x14ac:dyDescent="0.5">
      <c r="A3070" s="14">
        <v>42987</v>
      </c>
      <c r="B3070" s="15">
        <v>0.83333333333575865</v>
      </c>
      <c r="C3070" s="3">
        <v>20</v>
      </c>
      <c r="D3070" s="3">
        <v>61</v>
      </c>
      <c r="E3070" s="3">
        <v>3</v>
      </c>
      <c r="F3070" s="16">
        <v>22.33</v>
      </c>
      <c r="G3070">
        <v>0</v>
      </c>
    </row>
    <row r="3071" spans="1:7" ht="15.75" x14ac:dyDescent="0.5">
      <c r="A3071" s="14">
        <v>42987</v>
      </c>
      <c r="B3071" s="15">
        <v>0.875</v>
      </c>
      <c r="C3071" s="3">
        <v>19.399999999999999</v>
      </c>
      <c r="D3071" s="3">
        <v>66</v>
      </c>
      <c r="E3071" s="3">
        <v>8</v>
      </c>
      <c r="F3071" s="16">
        <v>22.24</v>
      </c>
      <c r="G3071">
        <v>0</v>
      </c>
    </row>
    <row r="3072" spans="1:7" ht="15.75" x14ac:dyDescent="0.5">
      <c r="A3072" s="14">
        <v>42987</v>
      </c>
      <c r="B3072" s="15">
        <v>0.91666666666424135</v>
      </c>
      <c r="C3072" s="25"/>
      <c r="D3072" s="25"/>
      <c r="E3072" s="25"/>
      <c r="F3072" s="16">
        <v>22.18</v>
      </c>
      <c r="G3072">
        <v>1</v>
      </c>
    </row>
    <row r="3073" spans="1:7" ht="15.75" x14ac:dyDescent="0.5">
      <c r="A3073" s="14">
        <v>42987</v>
      </c>
      <c r="B3073" s="15">
        <v>0.95833333333575865</v>
      </c>
      <c r="C3073" s="3">
        <v>17.8</v>
      </c>
      <c r="D3073" s="3">
        <v>70</v>
      </c>
      <c r="E3073" s="3">
        <v>11</v>
      </c>
      <c r="F3073" s="16">
        <v>22.1</v>
      </c>
      <c r="G3073">
        <v>0</v>
      </c>
    </row>
    <row r="3074" spans="1:7" ht="15.75" x14ac:dyDescent="0.5">
      <c r="A3074" s="14">
        <v>42988</v>
      </c>
      <c r="B3074" s="15">
        <v>0</v>
      </c>
      <c r="C3074" s="3">
        <v>16.100000000000001</v>
      </c>
      <c r="D3074" s="3">
        <v>78</v>
      </c>
      <c r="E3074" s="3">
        <v>3</v>
      </c>
      <c r="F3074" s="16">
        <v>22.01</v>
      </c>
      <c r="G3074">
        <v>0</v>
      </c>
    </row>
    <row r="3075" spans="1:7" ht="15.75" x14ac:dyDescent="0.5">
      <c r="A3075" s="14">
        <v>42988</v>
      </c>
      <c r="B3075" s="15">
        <v>4.1666666664241347E-2</v>
      </c>
      <c r="C3075" s="3">
        <v>16.7</v>
      </c>
      <c r="D3075" s="3">
        <v>73</v>
      </c>
      <c r="E3075" s="3">
        <v>9</v>
      </c>
      <c r="F3075" s="16">
        <v>21.93</v>
      </c>
      <c r="G3075">
        <v>0</v>
      </c>
    </row>
    <row r="3076" spans="1:7" ht="15.75" x14ac:dyDescent="0.5">
      <c r="A3076" s="14">
        <v>42988</v>
      </c>
      <c r="B3076" s="15">
        <v>8.3333333335758653E-2</v>
      </c>
      <c r="C3076" s="3">
        <v>15.6</v>
      </c>
      <c r="D3076" s="3">
        <v>78</v>
      </c>
      <c r="E3076" s="3">
        <v>6</v>
      </c>
      <c r="F3076" s="16">
        <v>21.88</v>
      </c>
      <c r="G3076">
        <v>0</v>
      </c>
    </row>
    <row r="3077" spans="1:7" ht="15.75" x14ac:dyDescent="0.5">
      <c r="A3077" s="14">
        <v>42988</v>
      </c>
      <c r="B3077" s="15">
        <v>0.125</v>
      </c>
      <c r="C3077" s="3">
        <v>13.9</v>
      </c>
      <c r="D3077" s="3">
        <v>81</v>
      </c>
      <c r="E3077" s="3">
        <v>3</v>
      </c>
      <c r="F3077" s="16">
        <v>21.74</v>
      </c>
      <c r="G3077">
        <v>0</v>
      </c>
    </row>
    <row r="3078" spans="1:7" ht="15.75" x14ac:dyDescent="0.5">
      <c r="A3078" s="14">
        <v>42988</v>
      </c>
      <c r="B3078" s="15">
        <v>0.16666666666424135</v>
      </c>
      <c r="C3078" s="3">
        <v>14.4</v>
      </c>
      <c r="D3078" s="3">
        <v>81</v>
      </c>
      <c r="E3078" s="3">
        <v>5</v>
      </c>
      <c r="F3078" s="16">
        <v>21.59</v>
      </c>
      <c r="G3078">
        <v>0</v>
      </c>
    </row>
    <row r="3079" spans="1:7" ht="15.75" x14ac:dyDescent="0.5">
      <c r="A3079" s="14">
        <v>42988</v>
      </c>
      <c r="B3079" s="15">
        <v>0.20833333333575865</v>
      </c>
      <c r="C3079" s="3">
        <v>13.3</v>
      </c>
      <c r="D3079" s="3">
        <v>84</v>
      </c>
      <c r="E3079" s="3">
        <v>7</v>
      </c>
      <c r="F3079" s="16">
        <v>21.49</v>
      </c>
      <c r="G3079">
        <v>0</v>
      </c>
    </row>
    <row r="3080" spans="1:7" ht="15.75" x14ac:dyDescent="0.5">
      <c r="A3080" s="14">
        <v>42988</v>
      </c>
      <c r="B3080" s="15">
        <v>0.25</v>
      </c>
      <c r="C3080" s="3">
        <v>14.4</v>
      </c>
      <c r="D3080" s="3">
        <v>81</v>
      </c>
      <c r="E3080" s="3">
        <v>0</v>
      </c>
      <c r="F3080" s="16">
        <v>21.36</v>
      </c>
      <c r="G3080">
        <v>0</v>
      </c>
    </row>
    <row r="3081" spans="1:7" ht="15.75" x14ac:dyDescent="0.5">
      <c r="A3081" s="14">
        <v>42988</v>
      </c>
      <c r="B3081" s="15">
        <v>0.29166666666424135</v>
      </c>
      <c r="C3081" s="3">
        <v>14.4</v>
      </c>
      <c r="D3081" s="3">
        <v>84</v>
      </c>
      <c r="E3081" s="3">
        <v>6</v>
      </c>
      <c r="F3081" s="16">
        <v>21.26</v>
      </c>
      <c r="G3081">
        <v>0</v>
      </c>
    </row>
    <row r="3082" spans="1:7" ht="15.75" x14ac:dyDescent="0.5">
      <c r="A3082" s="14">
        <v>42988</v>
      </c>
      <c r="B3082" s="15">
        <v>0.33333333333575865</v>
      </c>
      <c r="C3082" s="3">
        <v>16.7</v>
      </c>
      <c r="D3082" s="3">
        <v>73</v>
      </c>
      <c r="E3082" s="3">
        <v>0</v>
      </c>
      <c r="F3082" s="16">
        <v>21.25</v>
      </c>
      <c r="G3082">
        <v>0</v>
      </c>
    </row>
    <row r="3083" spans="1:7" ht="15.75" x14ac:dyDescent="0.5">
      <c r="A3083" s="14">
        <v>42988</v>
      </c>
      <c r="B3083" s="15">
        <v>0.375</v>
      </c>
      <c r="C3083" s="3">
        <v>18.899999999999999</v>
      </c>
      <c r="D3083" s="3">
        <v>65</v>
      </c>
      <c r="E3083" s="3">
        <v>3</v>
      </c>
      <c r="F3083" s="16">
        <v>21.14</v>
      </c>
      <c r="G3083">
        <v>0</v>
      </c>
    </row>
    <row r="3084" spans="1:7" ht="15.75" x14ac:dyDescent="0.5">
      <c r="A3084" s="14">
        <v>42988</v>
      </c>
      <c r="B3084" s="15">
        <v>0.41666666666424135</v>
      </c>
      <c r="C3084" s="3">
        <v>21.1</v>
      </c>
      <c r="D3084" s="3">
        <v>59</v>
      </c>
      <c r="E3084" s="3">
        <v>5</v>
      </c>
      <c r="F3084" s="16">
        <v>21.11</v>
      </c>
      <c r="G3084">
        <v>0</v>
      </c>
    </row>
    <row r="3085" spans="1:7" ht="15.75" x14ac:dyDescent="0.5">
      <c r="A3085" s="14">
        <v>42988</v>
      </c>
      <c r="B3085" s="15">
        <v>0.45833333333575865</v>
      </c>
      <c r="C3085" s="3">
        <v>23.3</v>
      </c>
      <c r="D3085" s="3">
        <v>52</v>
      </c>
      <c r="E3085" s="3">
        <v>5</v>
      </c>
      <c r="F3085" s="16">
        <v>21.3</v>
      </c>
      <c r="G3085">
        <v>0</v>
      </c>
    </row>
    <row r="3086" spans="1:7" ht="15.75" x14ac:dyDescent="0.5">
      <c r="A3086" s="14">
        <v>42988</v>
      </c>
      <c r="B3086" s="15">
        <v>0.5</v>
      </c>
      <c r="C3086" s="3">
        <v>24.4</v>
      </c>
      <c r="D3086" s="3">
        <v>48</v>
      </c>
      <c r="E3086" s="3">
        <v>6</v>
      </c>
      <c r="F3086" s="16">
        <v>21.48</v>
      </c>
      <c r="G3086">
        <v>0</v>
      </c>
    </row>
    <row r="3087" spans="1:7" ht="15.75" x14ac:dyDescent="0.5">
      <c r="A3087" s="14">
        <v>42988</v>
      </c>
      <c r="B3087" s="15">
        <v>0.54166666666424135</v>
      </c>
      <c r="C3087" s="3">
        <v>25.6</v>
      </c>
      <c r="D3087" s="3">
        <v>42</v>
      </c>
      <c r="E3087" s="3">
        <v>7</v>
      </c>
      <c r="F3087" s="16">
        <v>21.8</v>
      </c>
      <c r="G3087">
        <v>0</v>
      </c>
    </row>
    <row r="3088" spans="1:7" ht="15.75" x14ac:dyDescent="0.5">
      <c r="A3088" s="14">
        <v>42988</v>
      </c>
      <c r="B3088" s="15">
        <v>0.58333333333575865</v>
      </c>
      <c r="C3088" s="3">
        <v>26.1</v>
      </c>
      <c r="D3088" s="3">
        <v>38</v>
      </c>
      <c r="E3088" s="3">
        <v>6</v>
      </c>
      <c r="F3088" s="16">
        <v>21.52</v>
      </c>
      <c r="G3088">
        <v>0</v>
      </c>
    </row>
    <row r="3089" spans="1:7" ht="15.75" x14ac:dyDescent="0.5">
      <c r="A3089" s="14">
        <v>42988</v>
      </c>
      <c r="B3089" s="15">
        <v>0.625</v>
      </c>
      <c r="C3089" s="3">
        <v>27.2</v>
      </c>
      <c r="D3089" s="3">
        <v>37</v>
      </c>
      <c r="E3089" s="3">
        <v>7</v>
      </c>
      <c r="F3089" s="16">
        <v>21.46</v>
      </c>
      <c r="G3089">
        <v>0</v>
      </c>
    </row>
    <row r="3090" spans="1:7" ht="15.75" x14ac:dyDescent="0.5">
      <c r="A3090" s="14">
        <v>42988</v>
      </c>
      <c r="B3090" s="15">
        <v>0.66666666666424135</v>
      </c>
      <c r="C3090" s="3">
        <v>27.2</v>
      </c>
      <c r="D3090" s="3">
        <v>38</v>
      </c>
      <c r="E3090" s="3">
        <v>6</v>
      </c>
      <c r="F3090" s="16">
        <v>21.63</v>
      </c>
      <c r="G3090">
        <v>0</v>
      </c>
    </row>
    <row r="3091" spans="1:7" ht="15.75" x14ac:dyDescent="0.5">
      <c r="A3091" s="14">
        <v>42988</v>
      </c>
      <c r="B3091" s="15">
        <v>0.70833333333575865</v>
      </c>
      <c r="C3091" s="25"/>
      <c r="D3091" s="25"/>
      <c r="E3091" s="25"/>
      <c r="F3091" s="16">
        <v>21.77</v>
      </c>
      <c r="G3091">
        <v>1</v>
      </c>
    </row>
    <row r="3092" spans="1:7" ht="15.75" x14ac:dyDescent="0.5">
      <c r="A3092" s="14">
        <v>42988</v>
      </c>
      <c r="B3092" s="15">
        <v>0.75</v>
      </c>
      <c r="C3092" s="3">
        <v>26.1</v>
      </c>
      <c r="D3092" s="3">
        <v>45</v>
      </c>
      <c r="E3092" s="3">
        <v>3</v>
      </c>
      <c r="F3092" s="16">
        <v>21.75</v>
      </c>
      <c r="G3092">
        <v>0</v>
      </c>
    </row>
    <row r="3093" spans="1:7" ht="15.75" x14ac:dyDescent="0.5">
      <c r="A3093" s="14">
        <v>42988</v>
      </c>
      <c r="B3093" s="15">
        <v>0.79166666666424135</v>
      </c>
      <c r="C3093" s="3">
        <v>23.9</v>
      </c>
      <c r="D3093" s="3">
        <v>62</v>
      </c>
      <c r="E3093" s="3">
        <v>8</v>
      </c>
      <c r="F3093" s="16">
        <v>22.36</v>
      </c>
      <c r="G3093">
        <v>0</v>
      </c>
    </row>
    <row r="3094" spans="1:7" ht="15.75" x14ac:dyDescent="0.5">
      <c r="A3094" s="14">
        <v>42988</v>
      </c>
      <c r="B3094" s="15">
        <v>0.83333333333575865</v>
      </c>
      <c r="C3094" s="3">
        <v>21.7</v>
      </c>
      <c r="D3094" s="3">
        <v>61</v>
      </c>
      <c r="E3094" s="3">
        <v>5</v>
      </c>
      <c r="F3094" s="16">
        <v>22.86</v>
      </c>
      <c r="G3094">
        <v>0</v>
      </c>
    </row>
    <row r="3095" spans="1:7" ht="15.75" x14ac:dyDescent="0.5">
      <c r="A3095" s="14">
        <v>42988</v>
      </c>
      <c r="B3095" s="15">
        <v>0.875</v>
      </c>
      <c r="C3095" s="3">
        <v>20.6</v>
      </c>
      <c r="D3095" s="3">
        <v>66</v>
      </c>
      <c r="E3095" s="3">
        <v>3</v>
      </c>
      <c r="F3095" s="16">
        <v>22.35</v>
      </c>
      <c r="G3095">
        <v>0</v>
      </c>
    </row>
    <row r="3096" spans="1:7" ht="15.75" x14ac:dyDescent="0.5">
      <c r="A3096" s="14">
        <v>42988</v>
      </c>
      <c r="B3096" s="15">
        <v>0.91666666666424135</v>
      </c>
      <c r="C3096" s="3">
        <v>18.899999999999999</v>
      </c>
      <c r="D3096" s="3">
        <v>65</v>
      </c>
      <c r="E3096" s="3">
        <v>6</v>
      </c>
      <c r="F3096" s="16">
        <v>22.25</v>
      </c>
      <c r="G3096">
        <v>0</v>
      </c>
    </row>
    <row r="3097" spans="1:7" ht="15.75" x14ac:dyDescent="0.5">
      <c r="A3097" s="14">
        <v>42988</v>
      </c>
      <c r="B3097" s="15">
        <v>0.95833333333575865</v>
      </c>
      <c r="C3097" s="3">
        <v>17.8</v>
      </c>
      <c r="D3097" s="3">
        <v>63</v>
      </c>
      <c r="E3097" s="3">
        <v>6</v>
      </c>
      <c r="F3097" s="16">
        <v>22.14</v>
      </c>
      <c r="G3097">
        <v>0</v>
      </c>
    </row>
    <row r="3098" spans="1:7" ht="15.75" x14ac:dyDescent="0.5">
      <c r="A3098" s="14">
        <v>42989</v>
      </c>
      <c r="B3098" s="15">
        <v>0</v>
      </c>
      <c r="C3098" s="3">
        <v>18.3</v>
      </c>
      <c r="D3098" s="3">
        <v>51</v>
      </c>
      <c r="E3098" s="3">
        <v>7</v>
      </c>
      <c r="F3098" s="16">
        <v>22.08</v>
      </c>
      <c r="G3098">
        <v>0</v>
      </c>
    </row>
    <row r="3099" spans="1:7" ht="15.75" x14ac:dyDescent="0.5">
      <c r="A3099" s="14">
        <v>42989</v>
      </c>
      <c r="B3099" s="15">
        <v>4.1666666664241347E-2</v>
      </c>
      <c r="C3099" s="3">
        <v>16.7</v>
      </c>
      <c r="D3099" s="3">
        <v>56</v>
      </c>
      <c r="E3099" s="3">
        <v>5</v>
      </c>
      <c r="F3099" s="16">
        <v>21.98</v>
      </c>
      <c r="G3099">
        <v>0</v>
      </c>
    </row>
    <row r="3100" spans="1:7" ht="15.75" x14ac:dyDescent="0.5">
      <c r="A3100" s="14">
        <v>42989</v>
      </c>
      <c r="B3100" s="15">
        <v>8.3333333335758653E-2</v>
      </c>
      <c r="C3100" s="3">
        <v>16.100000000000001</v>
      </c>
      <c r="D3100" s="3">
        <v>58</v>
      </c>
      <c r="E3100" s="3">
        <v>5</v>
      </c>
      <c r="F3100" s="16">
        <v>21.84</v>
      </c>
      <c r="G3100">
        <v>0</v>
      </c>
    </row>
    <row r="3101" spans="1:7" ht="15.75" x14ac:dyDescent="0.5">
      <c r="A3101" s="14">
        <v>42989</v>
      </c>
      <c r="B3101" s="15">
        <v>0.125</v>
      </c>
      <c r="C3101" s="3">
        <v>16.7</v>
      </c>
      <c r="D3101" s="3">
        <v>56</v>
      </c>
      <c r="E3101" s="3">
        <v>5</v>
      </c>
      <c r="F3101" s="16">
        <v>21.72</v>
      </c>
      <c r="G3101">
        <v>0</v>
      </c>
    </row>
    <row r="3102" spans="1:7" ht="15.75" x14ac:dyDescent="0.5">
      <c r="A3102" s="14">
        <v>42989</v>
      </c>
      <c r="B3102" s="15">
        <v>0.16666666666424135</v>
      </c>
      <c r="C3102" s="3">
        <v>16.7</v>
      </c>
      <c r="D3102" s="3">
        <v>56</v>
      </c>
      <c r="E3102" s="3">
        <v>6</v>
      </c>
      <c r="F3102" s="16">
        <v>21.67</v>
      </c>
      <c r="G3102">
        <v>0</v>
      </c>
    </row>
    <row r="3103" spans="1:7" ht="15.75" x14ac:dyDescent="0.5">
      <c r="A3103" s="14">
        <v>42989</v>
      </c>
      <c r="B3103" s="15">
        <v>0.20833333333575865</v>
      </c>
      <c r="C3103" s="3">
        <v>15.6</v>
      </c>
      <c r="D3103" s="3">
        <v>60</v>
      </c>
      <c r="E3103" s="3">
        <v>3</v>
      </c>
      <c r="F3103" s="16">
        <v>21.55</v>
      </c>
      <c r="G3103">
        <v>0</v>
      </c>
    </row>
    <row r="3104" spans="1:7" ht="15.75" x14ac:dyDescent="0.5">
      <c r="A3104" s="14">
        <v>42989</v>
      </c>
      <c r="B3104" s="15">
        <v>0.25</v>
      </c>
      <c r="C3104" s="3">
        <v>14.4</v>
      </c>
      <c r="D3104" s="3">
        <v>62</v>
      </c>
      <c r="E3104" s="3">
        <v>7</v>
      </c>
      <c r="F3104" s="16">
        <v>21.41</v>
      </c>
      <c r="G3104">
        <v>0</v>
      </c>
    </row>
    <row r="3105" spans="1:7" ht="15.75" x14ac:dyDescent="0.5">
      <c r="A3105" s="14">
        <v>42989</v>
      </c>
      <c r="B3105" s="15">
        <v>0.29166666666424135</v>
      </c>
      <c r="C3105" s="3">
        <v>14.4</v>
      </c>
      <c r="D3105" s="3">
        <v>70</v>
      </c>
      <c r="E3105" s="3">
        <v>3</v>
      </c>
      <c r="F3105" s="16">
        <v>21.26</v>
      </c>
      <c r="G3105">
        <v>0</v>
      </c>
    </row>
    <row r="3106" spans="1:7" ht="15.75" x14ac:dyDescent="0.5">
      <c r="A3106" s="14">
        <v>42989</v>
      </c>
      <c r="B3106" s="15">
        <v>0.33333333333575865</v>
      </c>
      <c r="C3106" s="3">
        <v>18.3</v>
      </c>
      <c r="D3106" s="3">
        <v>52</v>
      </c>
      <c r="E3106" s="3">
        <v>6</v>
      </c>
      <c r="F3106" s="16">
        <v>21.16</v>
      </c>
      <c r="G3106">
        <v>0</v>
      </c>
    </row>
    <row r="3107" spans="1:7" ht="15.75" x14ac:dyDescent="0.5">
      <c r="A3107" s="14">
        <v>42989</v>
      </c>
      <c r="B3107" s="15">
        <v>0.375</v>
      </c>
      <c r="C3107" s="3">
        <v>20.6</v>
      </c>
      <c r="D3107" s="3">
        <v>45</v>
      </c>
      <c r="E3107" s="3">
        <v>3</v>
      </c>
      <c r="F3107" s="16">
        <v>21.31</v>
      </c>
      <c r="G3107">
        <v>0</v>
      </c>
    </row>
    <row r="3108" spans="1:7" ht="15.75" x14ac:dyDescent="0.5">
      <c r="A3108" s="14">
        <v>42989</v>
      </c>
      <c r="B3108" s="15">
        <v>0.41666666666424135</v>
      </c>
      <c r="C3108" s="3">
        <v>22.8</v>
      </c>
      <c r="D3108" s="3">
        <v>44</v>
      </c>
      <c r="E3108" s="3">
        <v>6</v>
      </c>
      <c r="F3108" s="16">
        <v>21.45</v>
      </c>
      <c r="G3108">
        <v>0</v>
      </c>
    </row>
    <row r="3109" spans="1:7" ht="15.75" x14ac:dyDescent="0.5">
      <c r="A3109" s="14">
        <v>42989</v>
      </c>
      <c r="B3109" s="15">
        <v>0.45833333333575865</v>
      </c>
      <c r="C3109" s="3">
        <v>23.9</v>
      </c>
      <c r="D3109" s="3">
        <v>46</v>
      </c>
      <c r="E3109" s="3">
        <v>5</v>
      </c>
      <c r="F3109" s="16">
        <v>21.64</v>
      </c>
      <c r="G3109">
        <v>0</v>
      </c>
    </row>
    <row r="3110" spans="1:7" ht="15.75" x14ac:dyDescent="0.5">
      <c r="A3110" s="14">
        <v>42989</v>
      </c>
      <c r="B3110" s="15">
        <v>0.5</v>
      </c>
      <c r="C3110" s="3">
        <v>25.6</v>
      </c>
      <c r="D3110" s="3">
        <v>43</v>
      </c>
      <c r="E3110" s="3">
        <v>6</v>
      </c>
      <c r="F3110" s="16">
        <v>22.06</v>
      </c>
      <c r="G3110">
        <v>0</v>
      </c>
    </row>
    <row r="3111" spans="1:7" ht="15.75" x14ac:dyDescent="0.5">
      <c r="A3111" s="14">
        <v>42989</v>
      </c>
      <c r="B3111" s="15">
        <v>0.54166666666424135</v>
      </c>
      <c r="C3111" s="3">
        <v>26.7</v>
      </c>
      <c r="D3111" s="3">
        <v>44</v>
      </c>
      <c r="E3111" s="3">
        <v>6</v>
      </c>
      <c r="F3111" s="16">
        <v>22.33</v>
      </c>
      <c r="G3111">
        <v>0</v>
      </c>
    </row>
    <row r="3112" spans="1:7" ht="15.75" x14ac:dyDescent="0.5">
      <c r="A3112" s="14">
        <v>42989</v>
      </c>
      <c r="B3112" s="15">
        <v>0.58333333333575865</v>
      </c>
      <c r="C3112" s="3">
        <v>28.3</v>
      </c>
      <c r="D3112" s="3">
        <v>36</v>
      </c>
      <c r="E3112" s="3">
        <v>6</v>
      </c>
      <c r="F3112" s="16">
        <v>21.72</v>
      </c>
      <c r="G3112">
        <v>0</v>
      </c>
    </row>
    <row r="3113" spans="1:7" ht="15.75" x14ac:dyDescent="0.5">
      <c r="A3113" s="14">
        <v>42989</v>
      </c>
      <c r="B3113" s="15">
        <v>0.625</v>
      </c>
      <c r="C3113" s="3">
        <v>30</v>
      </c>
      <c r="D3113" s="3">
        <v>33</v>
      </c>
      <c r="E3113" s="3">
        <v>6</v>
      </c>
      <c r="F3113" s="16">
        <v>21.93</v>
      </c>
      <c r="G3113">
        <v>0</v>
      </c>
    </row>
    <row r="3114" spans="1:7" ht="15.75" x14ac:dyDescent="0.5">
      <c r="A3114" s="14">
        <v>42989</v>
      </c>
      <c r="B3114" s="15">
        <v>0.66666666666424135</v>
      </c>
      <c r="C3114" s="3">
        <v>29.4</v>
      </c>
      <c r="D3114" s="3">
        <v>37</v>
      </c>
      <c r="E3114" s="3">
        <v>6</v>
      </c>
      <c r="F3114" s="16">
        <v>21.82</v>
      </c>
      <c r="G3114">
        <v>0</v>
      </c>
    </row>
    <row r="3115" spans="1:7" ht="15.75" x14ac:dyDescent="0.5">
      <c r="A3115" s="14">
        <v>42989</v>
      </c>
      <c r="B3115" s="15">
        <v>0.70833333333575865</v>
      </c>
      <c r="C3115" s="3">
        <v>28.9</v>
      </c>
      <c r="D3115" s="3">
        <v>36</v>
      </c>
      <c r="E3115" s="3">
        <v>6</v>
      </c>
      <c r="F3115" s="16">
        <v>21.82</v>
      </c>
      <c r="G3115">
        <v>0</v>
      </c>
    </row>
    <row r="3116" spans="1:7" ht="15.75" x14ac:dyDescent="0.5">
      <c r="A3116" s="14">
        <v>42989</v>
      </c>
      <c r="B3116" s="15">
        <v>0.75</v>
      </c>
      <c r="C3116" s="3">
        <v>27.2</v>
      </c>
      <c r="D3116" s="3">
        <v>49</v>
      </c>
      <c r="E3116" s="3">
        <v>6</v>
      </c>
      <c r="F3116" s="16">
        <v>21.89</v>
      </c>
      <c r="G3116">
        <v>0</v>
      </c>
    </row>
    <row r="3117" spans="1:7" ht="15.75" x14ac:dyDescent="0.5">
      <c r="A3117" s="14">
        <v>42989</v>
      </c>
      <c r="B3117" s="15">
        <v>0.79166666666424135</v>
      </c>
      <c r="C3117" s="3">
        <v>24.4</v>
      </c>
      <c r="D3117" s="3">
        <v>67</v>
      </c>
      <c r="E3117" s="3">
        <v>8</v>
      </c>
      <c r="F3117" s="16">
        <v>21.7</v>
      </c>
      <c r="G3117">
        <v>0</v>
      </c>
    </row>
    <row r="3118" spans="1:7" ht="15.75" x14ac:dyDescent="0.5">
      <c r="A3118" s="14">
        <v>42989</v>
      </c>
      <c r="B3118" s="15">
        <v>0.83333333333575865</v>
      </c>
      <c r="C3118" s="3">
        <v>24.4</v>
      </c>
      <c r="D3118" s="3">
        <v>52</v>
      </c>
      <c r="E3118" s="3">
        <v>7</v>
      </c>
      <c r="F3118" s="16">
        <v>22.61</v>
      </c>
      <c r="G3118">
        <v>0</v>
      </c>
    </row>
    <row r="3119" spans="1:7" ht="15.75" x14ac:dyDescent="0.5">
      <c r="A3119" s="14">
        <v>42989</v>
      </c>
      <c r="B3119" s="15">
        <v>0.875</v>
      </c>
      <c r="C3119" s="3">
        <v>22.2</v>
      </c>
      <c r="D3119" s="3">
        <v>61</v>
      </c>
      <c r="E3119" s="3">
        <v>3</v>
      </c>
      <c r="F3119" s="16">
        <v>22.55</v>
      </c>
      <c r="G3119">
        <v>0</v>
      </c>
    </row>
    <row r="3120" spans="1:7" ht="15.75" x14ac:dyDescent="0.5">
      <c r="A3120" s="14">
        <v>42989</v>
      </c>
      <c r="B3120" s="15">
        <v>0.91666666666424135</v>
      </c>
      <c r="C3120" s="25"/>
      <c r="D3120" s="25"/>
      <c r="E3120" s="25"/>
      <c r="F3120" s="16">
        <v>22.56</v>
      </c>
      <c r="G3120">
        <v>1</v>
      </c>
    </row>
    <row r="3121" spans="1:7" ht="15.75" x14ac:dyDescent="0.5">
      <c r="A3121" s="14">
        <v>42989</v>
      </c>
      <c r="B3121" s="15">
        <v>0.95833333333575865</v>
      </c>
      <c r="C3121" s="3">
        <v>19.399999999999999</v>
      </c>
      <c r="D3121" s="3">
        <v>53</v>
      </c>
      <c r="E3121" s="3">
        <v>3</v>
      </c>
      <c r="F3121" s="16">
        <v>22.42</v>
      </c>
      <c r="G3121">
        <v>0</v>
      </c>
    </row>
    <row r="3122" spans="1:7" ht="15.75" x14ac:dyDescent="0.5">
      <c r="A3122" s="14">
        <v>42990</v>
      </c>
      <c r="B3122" s="15">
        <v>0</v>
      </c>
      <c r="C3122" s="3">
        <v>17.8</v>
      </c>
      <c r="D3122" s="3">
        <v>56</v>
      </c>
      <c r="E3122" s="3">
        <v>3</v>
      </c>
      <c r="F3122" s="16">
        <v>22.33</v>
      </c>
      <c r="G3122">
        <v>0</v>
      </c>
    </row>
    <row r="3123" spans="1:7" ht="15.75" x14ac:dyDescent="0.5">
      <c r="A3123" s="14">
        <v>42990</v>
      </c>
      <c r="B3123" s="15">
        <v>4.1666666664241347E-2</v>
      </c>
      <c r="C3123" s="3">
        <v>17.8</v>
      </c>
      <c r="D3123" s="3">
        <v>52</v>
      </c>
      <c r="E3123" s="3">
        <v>5</v>
      </c>
      <c r="F3123" s="16">
        <v>22.08</v>
      </c>
      <c r="G3123">
        <v>0</v>
      </c>
    </row>
    <row r="3124" spans="1:7" ht="15.75" x14ac:dyDescent="0.5">
      <c r="A3124" s="14">
        <v>42990</v>
      </c>
      <c r="B3124" s="15">
        <v>8.3333333335758653E-2</v>
      </c>
      <c r="C3124" s="3">
        <v>16.100000000000001</v>
      </c>
      <c r="D3124" s="3">
        <v>67</v>
      </c>
      <c r="E3124" s="3">
        <v>0</v>
      </c>
      <c r="F3124" s="16">
        <v>22.06</v>
      </c>
      <c r="G3124">
        <v>0</v>
      </c>
    </row>
    <row r="3125" spans="1:7" ht="15.75" x14ac:dyDescent="0.5">
      <c r="A3125" s="14">
        <v>42990</v>
      </c>
      <c r="B3125" s="15">
        <v>0.125</v>
      </c>
      <c r="C3125" s="3">
        <v>16.7</v>
      </c>
      <c r="D3125" s="3">
        <v>56</v>
      </c>
      <c r="E3125" s="3">
        <v>3</v>
      </c>
      <c r="F3125" s="16">
        <v>22.08</v>
      </c>
      <c r="G3125">
        <v>0</v>
      </c>
    </row>
    <row r="3126" spans="1:7" ht="15.75" x14ac:dyDescent="0.5">
      <c r="A3126" s="14">
        <v>42990</v>
      </c>
      <c r="B3126" s="15">
        <v>0.16666666666424135</v>
      </c>
      <c r="C3126" s="3">
        <v>15</v>
      </c>
      <c r="D3126" s="3">
        <v>64</v>
      </c>
      <c r="E3126" s="3">
        <v>0</v>
      </c>
      <c r="F3126" s="16">
        <v>21.99</v>
      </c>
      <c r="G3126">
        <v>0</v>
      </c>
    </row>
    <row r="3127" spans="1:7" ht="15.75" x14ac:dyDescent="0.5">
      <c r="A3127" s="14">
        <v>42990</v>
      </c>
      <c r="B3127" s="15">
        <v>0.20833333333575865</v>
      </c>
      <c r="C3127" s="3">
        <v>16.100000000000001</v>
      </c>
      <c r="D3127" s="3">
        <v>58</v>
      </c>
      <c r="E3127" s="3">
        <v>6</v>
      </c>
      <c r="F3127" s="16">
        <v>21.89</v>
      </c>
      <c r="G3127">
        <v>0</v>
      </c>
    </row>
    <row r="3128" spans="1:7" ht="15.75" x14ac:dyDescent="0.5">
      <c r="A3128" s="14">
        <v>42990</v>
      </c>
      <c r="B3128" s="15">
        <v>0.25</v>
      </c>
      <c r="C3128" s="3">
        <v>13.9</v>
      </c>
      <c r="D3128" s="3">
        <v>69</v>
      </c>
      <c r="E3128" s="3">
        <v>0</v>
      </c>
      <c r="F3128" s="16">
        <v>21.74</v>
      </c>
      <c r="G3128">
        <v>0</v>
      </c>
    </row>
    <row r="3129" spans="1:7" ht="15.75" x14ac:dyDescent="0.5">
      <c r="A3129" s="14">
        <v>42990</v>
      </c>
      <c r="B3129" s="15">
        <v>0.29166666666424135</v>
      </c>
      <c r="C3129" s="3">
        <v>16.7</v>
      </c>
      <c r="D3129" s="3">
        <v>60</v>
      </c>
      <c r="E3129" s="3">
        <v>3</v>
      </c>
      <c r="F3129" s="16">
        <v>21.57</v>
      </c>
      <c r="G3129">
        <v>0</v>
      </c>
    </row>
    <row r="3130" spans="1:7" ht="15.75" x14ac:dyDescent="0.5">
      <c r="A3130" s="14">
        <v>42990</v>
      </c>
      <c r="B3130" s="15">
        <v>0.33333333333575865</v>
      </c>
      <c r="C3130" s="3">
        <v>18.899999999999999</v>
      </c>
      <c r="D3130" s="3">
        <v>52</v>
      </c>
      <c r="E3130" s="3">
        <v>0</v>
      </c>
      <c r="F3130" s="16">
        <v>21.51</v>
      </c>
      <c r="G3130">
        <v>0</v>
      </c>
    </row>
    <row r="3131" spans="1:7" ht="15.75" x14ac:dyDescent="0.5">
      <c r="A3131" s="14">
        <v>42990</v>
      </c>
      <c r="B3131" s="15">
        <v>0.375</v>
      </c>
      <c r="C3131" s="3">
        <v>22.8</v>
      </c>
      <c r="D3131" s="3">
        <v>40</v>
      </c>
      <c r="E3131" s="3">
        <v>6</v>
      </c>
      <c r="F3131" s="16">
        <v>21.6</v>
      </c>
      <c r="G3131">
        <v>0</v>
      </c>
    </row>
    <row r="3132" spans="1:7" ht="15.75" x14ac:dyDescent="0.5">
      <c r="A3132" s="14">
        <v>42990</v>
      </c>
      <c r="B3132" s="15">
        <v>0.41666666666424135</v>
      </c>
      <c r="C3132" s="3">
        <v>24.4</v>
      </c>
      <c r="D3132" s="3">
        <v>47</v>
      </c>
      <c r="E3132" s="3">
        <v>5</v>
      </c>
      <c r="F3132" s="16">
        <v>21.9</v>
      </c>
      <c r="G3132">
        <v>0</v>
      </c>
    </row>
    <row r="3133" spans="1:7" ht="15.75" x14ac:dyDescent="0.5">
      <c r="A3133" s="14">
        <v>42990</v>
      </c>
      <c r="B3133" s="15">
        <v>0.45833333333575865</v>
      </c>
      <c r="C3133" s="3">
        <v>25.6</v>
      </c>
      <c r="D3133" s="3">
        <v>43</v>
      </c>
      <c r="E3133" s="3">
        <v>5</v>
      </c>
      <c r="F3133" s="16">
        <v>22.13</v>
      </c>
      <c r="G3133">
        <v>0</v>
      </c>
    </row>
    <row r="3134" spans="1:7" ht="15.75" x14ac:dyDescent="0.5">
      <c r="A3134" s="14">
        <v>42990</v>
      </c>
      <c r="B3134" s="15">
        <v>0.5</v>
      </c>
      <c r="C3134" s="3">
        <v>27.2</v>
      </c>
      <c r="D3134" s="3">
        <v>38</v>
      </c>
      <c r="E3134" s="3">
        <v>7</v>
      </c>
      <c r="F3134" s="16">
        <v>22.4</v>
      </c>
      <c r="G3134">
        <v>0</v>
      </c>
    </row>
    <row r="3135" spans="1:7" ht="15.75" x14ac:dyDescent="0.5">
      <c r="A3135" s="14">
        <v>42990</v>
      </c>
      <c r="B3135" s="15">
        <v>0.54166666666424135</v>
      </c>
      <c r="C3135" s="3">
        <v>26.1</v>
      </c>
      <c r="D3135" s="3">
        <v>47</v>
      </c>
      <c r="E3135" s="3">
        <v>11</v>
      </c>
      <c r="F3135" s="16">
        <v>22.55</v>
      </c>
      <c r="G3135">
        <v>0</v>
      </c>
    </row>
    <row r="3136" spans="1:7" ht="15.75" x14ac:dyDescent="0.5">
      <c r="A3136" s="14">
        <v>42990</v>
      </c>
      <c r="B3136" s="15">
        <v>0.58333333333575865</v>
      </c>
      <c r="C3136" s="3">
        <v>27.2</v>
      </c>
      <c r="D3136" s="3">
        <v>44</v>
      </c>
      <c r="E3136" s="3">
        <v>9</v>
      </c>
      <c r="F3136" s="16">
        <v>22.96</v>
      </c>
      <c r="G3136">
        <v>0</v>
      </c>
    </row>
    <row r="3137" spans="1:7" ht="15.75" x14ac:dyDescent="0.5">
      <c r="A3137" s="14">
        <v>42990</v>
      </c>
      <c r="B3137" s="15">
        <v>0.625</v>
      </c>
      <c r="C3137" s="3">
        <v>28.3</v>
      </c>
      <c r="D3137" s="3">
        <v>30</v>
      </c>
      <c r="E3137" s="3">
        <v>15</v>
      </c>
      <c r="F3137" s="16">
        <v>22.95</v>
      </c>
      <c r="G3137">
        <v>0</v>
      </c>
    </row>
    <row r="3138" spans="1:7" ht="15.75" x14ac:dyDescent="0.5">
      <c r="A3138" s="14">
        <v>42990</v>
      </c>
      <c r="B3138" s="15">
        <v>0.66666666666424135</v>
      </c>
      <c r="C3138" s="3">
        <v>30</v>
      </c>
      <c r="D3138" s="3">
        <v>30</v>
      </c>
      <c r="E3138" s="3">
        <v>13</v>
      </c>
      <c r="F3138" s="16">
        <v>22.96</v>
      </c>
      <c r="G3138">
        <v>0</v>
      </c>
    </row>
    <row r="3139" spans="1:7" ht="15.75" x14ac:dyDescent="0.5">
      <c r="A3139" s="14">
        <v>42990</v>
      </c>
      <c r="B3139" s="15">
        <v>0.70833333333575865</v>
      </c>
      <c r="C3139" s="3">
        <v>27.8</v>
      </c>
      <c r="D3139" s="3">
        <v>34</v>
      </c>
      <c r="E3139" s="3">
        <v>10</v>
      </c>
      <c r="F3139" s="16">
        <v>23.1</v>
      </c>
      <c r="G3139">
        <v>0</v>
      </c>
    </row>
    <row r="3140" spans="1:7" ht="15.75" x14ac:dyDescent="0.5">
      <c r="A3140" s="14">
        <v>42990</v>
      </c>
      <c r="B3140" s="15">
        <v>0.75</v>
      </c>
      <c r="C3140" s="3">
        <v>25.6</v>
      </c>
      <c r="D3140" s="3">
        <v>52</v>
      </c>
      <c r="E3140" s="3">
        <v>7</v>
      </c>
      <c r="F3140" s="16">
        <v>23.12</v>
      </c>
      <c r="G3140">
        <v>0</v>
      </c>
    </row>
    <row r="3141" spans="1:7" ht="15.75" x14ac:dyDescent="0.5">
      <c r="A3141" s="14">
        <v>42990</v>
      </c>
      <c r="B3141" s="15">
        <v>0.79166666666424135</v>
      </c>
      <c r="C3141" s="3">
        <v>25</v>
      </c>
      <c r="D3141" s="3">
        <v>45</v>
      </c>
      <c r="E3141" s="3">
        <v>0</v>
      </c>
      <c r="F3141" s="16">
        <v>22.84</v>
      </c>
      <c r="G3141">
        <v>0</v>
      </c>
    </row>
    <row r="3142" spans="1:7" ht="15.75" x14ac:dyDescent="0.5">
      <c r="A3142" s="14">
        <v>42990</v>
      </c>
      <c r="B3142" s="15">
        <v>0.83333333333575865</v>
      </c>
      <c r="C3142" s="3">
        <v>22.8</v>
      </c>
      <c r="D3142" s="3">
        <v>50</v>
      </c>
      <c r="E3142" s="3">
        <v>8</v>
      </c>
      <c r="F3142" s="16">
        <v>22.74</v>
      </c>
      <c r="G3142">
        <v>0</v>
      </c>
    </row>
    <row r="3143" spans="1:7" ht="15.75" x14ac:dyDescent="0.5">
      <c r="A3143" s="14">
        <v>42990</v>
      </c>
      <c r="B3143" s="15">
        <v>0.875</v>
      </c>
      <c r="C3143" s="3">
        <v>22.2</v>
      </c>
      <c r="D3143" s="3">
        <v>50</v>
      </c>
      <c r="E3143" s="3">
        <v>9</v>
      </c>
      <c r="F3143" s="16">
        <v>22.86</v>
      </c>
      <c r="G3143">
        <v>0</v>
      </c>
    </row>
    <row r="3144" spans="1:7" ht="15.75" x14ac:dyDescent="0.5">
      <c r="A3144" s="14">
        <v>42990</v>
      </c>
      <c r="B3144" s="15">
        <v>0.91666666666424135</v>
      </c>
      <c r="C3144" s="3">
        <v>20.6</v>
      </c>
      <c r="D3144" s="3">
        <v>51</v>
      </c>
      <c r="E3144" s="3">
        <v>0</v>
      </c>
      <c r="F3144" s="16">
        <v>22.93</v>
      </c>
      <c r="G3144">
        <v>0</v>
      </c>
    </row>
    <row r="3145" spans="1:7" ht="15.75" x14ac:dyDescent="0.5">
      <c r="A3145" s="14">
        <v>42990</v>
      </c>
      <c r="B3145" s="15">
        <v>0.95833333333575865</v>
      </c>
      <c r="C3145" s="3">
        <v>17.8</v>
      </c>
      <c r="D3145" s="3">
        <v>60</v>
      </c>
      <c r="E3145" s="3">
        <v>5</v>
      </c>
      <c r="F3145" s="16">
        <v>22.73</v>
      </c>
      <c r="G3145">
        <v>0</v>
      </c>
    </row>
    <row r="3146" spans="1:7" ht="15.75" x14ac:dyDescent="0.5">
      <c r="A3146" s="14">
        <v>42991</v>
      </c>
      <c r="B3146" s="15">
        <v>0</v>
      </c>
      <c r="C3146" s="3">
        <v>18.899999999999999</v>
      </c>
      <c r="D3146" s="3">
        <v>56</v>
      </c>
      <c r="E3146" s="3">
        <v>7</v>
      </c>
      <c r="F3146" s="16">
        <v>22.64</v>
      </c>
      <c r="G3146">
        <v>0</v>
      </c>
    </row>
    <row r="3147" spans="1:7" ht="15.75" x14ac:dyDescent="0.5">
      <c r="A3147" s="14">
        <v>42991</v>
      </c>
      <c r="B3147" s="15">
        <v>4.1666666664241347E-2</v>
      </c>
      <c r="C3147" s="3">
        <v>18.3</v>
      </c>
      <c r="D3147" s="3">
        <v>56</v>
      </c>
      <c r="E3147" s="3">
        <v>11</v>
      </c>
      <c r="F3147" s="16">
        <v>22.57</v>
      </c>
      <c r="G3147">
        <v>0</v>
      </c>
    </row>
    <row r="3148" spans="1:7" ht="15.75" x14ac:dyDescent="0.5">
      <c r="A3148" s="14">
        <v>42991</v>
      </c>
      <c r="B3148" s="15">
        <v>8.3333333335758653E-2</v>
      </c>
      <c r="C3148" s="3">
        <v>16.100000000000001</v>
      </c>
      <c r="D3148" s="3">
        <v>60</v>
      </c>
      <c r="E3148" s="3">
        <v>0</v>
      </c>
      <c r="F3148" s="16">
        <v>22.48</v>
      </c>
      <c r="G3148">
        <v>0</v>
      </c>
    </row>
    <row r="3149" spans="1:7" ht="15.75" x14ac:dyDescent="0.5">
      <c r="A3149" s="14">
        <v>42991</v>
      </c>
      <c r="B3149" s="15">
        <v>0.125</v>
      </c>
      <c r="C3149" s="3">
        <v>15.6</v>
      </c>
      <c r="D3149" s="3">
        <v>65</v>
      </c>
      <c r="E3149" s="3">
        <v>6</v>
      </c>
      <c r="F3149" s="16">
        <v>22.19</v>
      </c>
      <c r="G3149">
        <v>0</v>
      </c>
    </row>
    <row r="3150" spans="1:7" ht="15.75" x14ac:dyDescent="0.5">
      <c r="A3150" s="14">
        <v>42991</v>
      </c>
      <c r="B3150" s="15">
        <v>0.16666666666424135</v>
      </c>
      <c r="C3150" s="3">
        <v>15</v>
      </c>
      <c r="D3150" s="3">
        <v>64</v>
      </c>
      <c r="E3150" s="3">
        <v>0</v>
      </c>
      <c r="F3150" s="16">
        <v>22.12</v>
      </c>
      <c r="G3150">
        <v>0</v>
      </c>
    </row>
    <row r="3151" spans="1:7" ht="15.75" x14ac:dyDescent="0.5">
      <c r="A3151" s="14">
        <v>42991</v>
      </c>
      <c r="B3151" s="15">
        <v>0.20833333333575865</v>
      </c>
      <c r="C3151" s="3">
        <v>14.4</v>
      </c>
      <c r="D3151" s="3">
        <v>67</v>
      </c>
      <c r="E3151" s="3">
        <v>7</v>
      </c>
      <c r="F3151" s="16">
        <v>22.04</v>
      </c>
      <c r="G3151">
        <v>0</v>
      </c>
    </row>
    <row r="3152" spans="1:7" ht="15.75" x14ac:dyDescent="0.5">
      <c r="A3152" s="14">
        <v>42991</v>
      </c>
      <c r="B3152" s="15">
        <v>0.25</v>
      </c>
      <c r="C3152" s="3">
        <v>14.4</v>
      </c>
      <c r="D3152" s="3">
        <v>67</v>
      </c>
      <c r="E3152" s="3">
        <v>5</v>
      </c>
      <c r="F3152" s="16">
        <v>21.95</v>
      </c>
      <c r="G3152">
        <v>0</v>
      </c>
    </row>
    <row r="3153" spans="1:7" ht="15.75" x14ac:dyDescent="0.5">
      <c r="A3153" s="14">
        <v>42991</v>
      </c>
      <c r="B3153" s="15">
        <v>0.29166666666424135</v>
      </c>
      <c r="C3153" s="3">
        <v>15.6</v>
      </c>
      <c r="D3153" s="3">
        <v>62</v>
      </c>
      <c r="E3153" s="3">
        <v>7</v>
      </c>
      <c r="F3153" s="16">
        <v>21.88</v>
      </c>
      <c r="G3153">
        <v>0</v>
      </c>
    </row>
    <row r="3154" spans="1:7" ht="15.75" x14ac:dyDescent="0.5">
      <c r="A3154" s="14">
        <v>42991</v>
      </c>
      <c r="B3154" s="15">
        <v>0.33333333333575865</v>
      </c>
      <c r="C3154" s="3">
        <v>18.3</v>
      </c>
      <c r="D3154" s="3">
        <v>52</v>
      </c>
      <c r="E3154" s="3">
        <v>8</v>
      </c>
      <c r="F3154" s="16">
        <v>21.79</v>
      </c>
      <c r="G3154">
        <v>0</v>
      </c>
    </row>
    <row r="3155" spans="1:7" ht="15.75" x14ac:dyDescent="0.5">
      <c r="A3155" s="14">
        <v>42991</v>
      </c>
      <c r="B3155" s="15">
        <v>0.375</v>
      </c>
      <c r="C3155" s="3">
        <v>20.6</v>
      </c>
      <c r="D3155" s="3">
        <v>45</v>
      </c>
      <c r="E3155" s="3">
        <v>0</v>
      </c>
      <c r="F3155" s="16">
        <v>21.78</v>
      </c>
      <c r="G3155">
        <v>0</v>
      </c>
    </row>
    <row r="3156" spans="1:7" ht="15.75" x14ac:dyDescent="0.5">
      <c r="A3156" s="14">
        <v>42991</v>
      </c>
      <c r="B3156" s="15">
        <v>0.41666666666424135</v>
      </c>
      <c r="C3156" s="3">
        <v>22.2</v>
      </c>
      <c r="D3156" s="3">
        <v>52</v>
      </c>
      <c r="E3156" s="3">
        <v>0</v>
      </c>
      <c r="F3156" s="16">
        <v>21.84</v>
      </c>
      <c r="G3156">
        <v>0</v>
      </c>
    </row>
    <row r="3157" spans="1:7" ht="15.75" x14ac:dyDescent="0.5">
      <c r="A3157" s="14">
        <v>42991</v>
      </c>
      <c r="B3157" s="15">
        <v>0.45833333333575865</v>
      </c>
      <c r="C3157" s="3">
        <v>23.9</v>
      </c>
      <c r="D3157" s="3">
        <v>39</v>
      </c>
      <c r="E3157" s="3">
        <v>3</v>
      </c>
      <c r="F3157" s="16">
        <v>21.88</v>
      </c>
      <c r="G3157">
        <v>0</v>
      </c>
    </row>
    <row r="3158" spans="1:7" ht="15.75" x14ac:dyDescent="0.5">
      <c r="A3158" s="14">
        <v>42991</v>
      </c>
      <c r="B3158" s="15">
        <v>0.5</v>
      </c>
      <c r="C3158" s="3">
        <v>26.1</v>
      </c>
      <c r="D3158" s="3">
        <v>38</v>
      </c>
      <c r="E3158" s="3">
        <v>6</v>
      </c>
      <c r="F3158" s="16">
        <v>21.97</v>
      </c>
      <c r="G3158">
        <v>0</v>
      </c>
    </row>
    <row r="3159" spans="1:7" ht="15.75" x14ac:dyDescent="0.5">
      <c r="A3159" s="14">
        <v>42991</v>
      </c>
      <c r="B3159" s="15">
        <v>0.54166666666424135</v>
      </c>
      <c r="C3159" s="3">
        <v>26.7</v>
      </c>
      <c r="D3159" s="3">
        <v>42</v>
      </c>
      <c r="E3159" s="3">
        <v>13</v>
      </c>
      <c r="F3159" s="16">
        <v>22.03</v>
      </c>
      <c r="G3159">
        <v>0</v>
      </c>
    </row>
    <row r="3160" spans="1:7" ht="15.75" x14ac:dyDescent="0.5">
      <c r="A3160" s="14">
        <v>42991</v>
      </c>
      <c r="B3160" s="15">
        <v>0.58333333333575865</v>
      </c>
      <c r="C3160" s="3">
        <v>28.3</v>
      </c>
      <c r="D3160" s="3">
        <v>27</v>
      </c>
      <c r="E3160" s="3">
        <v>11</v>
      </c>
      <c r="F3160" s="16">
        <v>22.84</v>
      </c>
      <c r="G3160">
        <v>0</v>
      </c>
    </row>
    <row r="3161" spans="1:7" ht="15.75" x14ac:dyDescent="0.5">
      <c r="A3161" s="14">
        <v>42991</v>
      </c>
      <c r="B3161" s="15">
        <v>0.625</v>
      </c>
      <c r="C3161" s="3">
        <v>28.9</v>
      </c>
      <c r="D3161" s="3">
        <v>25</v>
      </c>
      <c r="E3161" s="3">
        <v>6</v>
      </c>
      <c r="F3161" s="16">
        <v>22.71</v>
      </c>
      <c r="G3161">
        <v>0</v>
      </c>
    </row>
    <row r="3162" spans="1:7" ht="15.75" x14ac:dyDescent="0.5">
      <c r="A3162" s="14">
        <v>42991</v>
      </c>
      <c r="B3162" s="15">
        <v>0.66666666666424135</v>
      </c>
      <c r="C3162" s="3">
        <v>25.6</v>
      </c>
      <c r="D3162" s="3">
        <v>45</v>
      </c>
      <c r="E3162" s="3">
        <v>8</v>
      </c>
      <c r="F3162" s="16">
        <v>22.7</v>
      </c>
      <c r="G3162">
        <v>0</v>
      </c>
    </row>
    <row r="3163" spans="1:7" ht="15.75" x14ac:dyDescent="0.5">
      <c r="A3163" s="14">
        <v>42991</v>
      </c>
      <c r="B3163" s="15">
        <v>0.70833333333575865</v>
      </c>
      <c r="C3163" s="3">
        <v>26.1</v>
      </c>
      <c r="D3163" s="3">
        <v>41</v>
      </c>
      <c r="E3163" s="3">
        <v>6</v>
      </c>
      <c r="F3163" s="16">
        <v>23.02</v>
      </c>
      <c r="G3163">
        <v>0</v>
      </c>
    </row>
    <row r="3164" spans="1:7" ht="15.75" x14ac:dyDescent="0.5">
      <c r="A3164" s="14">
        <v>42991</v>
      </c>
      <c r="B3164" s="15">
        <v>0.75</v>
      </c>
      <c r="C3164" s="3">
        <v>26.7</v>
      </c>
      <c r="D3164" s="3">
        <v>28</v>
      </c>
      <c r="E3164" s="3">
        <v>10</v>
      </c>
      <c r="F3164" s="16">
        <v>22.97</v>
      </c>
      <c r="G3164">
        <v>0</v>
      </c>
    </row>
    <row r="3165" spans="1:7" ht="15.75" x14ac:dyDescent="0.5">
      <c r="A3165" s="14">
        <v>42991</v>
      </c>
      <c r="B3165" s="15">
        <v>0.79166666666424135</v>
      </c>
      <c r="C3165" s="3">
        <v>22.2</v>
      </c>
      <c r="D3165" s="3">
        <v>50</v>
      </c>
      <c r="E3165" s="3">
        <v>9</v>
      </c>
      <c r="F3165" s="16">
        <v>22.99</v>
      </c>
      <c r="G3165">
        <v>0</v>
      </c>
    </row>
    <row r="3166" spans="1:7" ht="15.75" x14ac:dyDescent="0.5">
      <c r="A3166" s="14">
        <v>42991</v>
      </c>
      <c r="B3166" s="15">
        <v>0.83333333333575865</v>
      </c>
      <c r="C3166" s="3">
        <v>22.8</v>
      </c>
      <c r="D3166" s="3">
        <v>43</v>
      </c>
      <c r="E3166" s="3">
        <v>7</v>
      </c>
      <c r="F3166" s="16">
        <v>22.86</v>
      </c>
      <c r="G3166">
        <v>0</v>
      </c>
    </row>
    <row r="3167" spans="1:7" ht="15.75" x14ac:dyDescent="0.5">
      <c r="A3167" s="14">
        <v>42991</v>
      </c>
      <c r="B3167" s="15">
        <v>0.875</v>
      </c>
      <c r="C3167" s="3">
        <v>23.3</v>
      </c>
      <c r="D3167" s="3">
        <v>36</v>
      </c>
      <c r="E3167" s="3">
        <v>8</v>
      </c>
      <c r="F3167" s="16">
        <v>22.62</v>
      </c>
      <c r="G3167">
        <v>0</v>
      </c>
    </row>
    <row r="3168" spans="1:7" ht="15.75" x14ac:dyDescent="0.5">
      <c r="A3168" s="14">
        <v>42991</v>
      </c>
      <c r="B3168" s="15">
        <v>0.91666666666424135</v>
      </c>
      <c r="C3168" s="3">
        <v>21.1</v>
      </c>
      <c r="D3168" s="3">
        <v>49</v>
      </c>
      <c r="E3168" s="3">
        <v>8</v>
      </c>
      <c r="F3168" s="16">
        <v>22.52</v>
      </c>
      <c r="G3168">
        <v>0</v>
      </c>
    </row>
    <row r="3169" spans="1:7" ht="15.75" x14ac:dyDescent="0.5">
      <c r="A3169" s="14">
        <v>42991</v>
      </c>
      <c r="B3169" s="15">
        <v>0.95833333333575865</v>
      </c>
      <c r="C3169" s="3">
        <v>20.6</v>
      </c>
      <c r="D3169" s="3">
        <v>47</v>
      </c>
      <c r="E3169" s="3">
        <v>8</v>
      </c>
      <c r="F3169" s="16">
        <v>22.42</v>
      </c>
      <c r="G3169">
        <v>0</v>
      </c>
    </row>
    <row r="3170" spans="1:7" ht="15.75" x14ac:dyDescent="0.5">
      <c r="A3170" s="14">
        <v>42992</v>
      </c>
      <c r="B3170" s="15">
        <v>0</v>
      </c>
      <c r="C3170" s="3">
        <v>20</v>
      </c>
      <c r="D3170" s="3">
        <v>49</v>
      </c>
      <c r="E3170" s="3">
        <v>7</v>
      </c>
      <c r="F3170" s="16">
        <v>22.32</v>
      </c>
      <c r="G3170">
        <v>0</v>
      </c>
    </row>
    <row r="3171" spans="1:7" ht="15.75" x14ac:dyDescent="0.5">
      <c r="A3171" s="14">
        <v>42992</v>
      </c>
      <c r="B3171" s="15">
        <v>4.1666666664241347E-2</v>
      </c>
      <c r="C3171" s="3">
        <v>19.399999999999999</v>
      </c>
      <c r="D3171" s="3">
        <v>49</v>
      </c>
      <c r="E3171" s="3">
        <v>11</v>
      </c>
      <c r="F3171" s="16">
        <v>22.24</v>
      </c>
      <c r="G3171">
        <v>0</v>
      </c>
    </row>
    <row r="3172" spans="1:7" ht="15.75" x14ac:dyDescent="0.5">
      <c r="A3172" s="14">
        <v>42992</v>
      </c>
      <c r="B3172" s="15">
        <v>8.3333333335758653E-2</v>
      </c>
      <c r="C3172" s="3">
        <v>17.8</v>
      </c>
      <c r="D3172" s="3">
        <v>52</v>
      </c>
      <c r="E3172" s="3">
        <v>6</v>
      </c>
      <c r="F3172" s="16">
        <v>22.11</v>
      </c>
      <c r="G3172">
        <v>0</v>
      </c>
    </row>
    <row r="3173" spans="1:7" ht="15.75" x14ac:dyDescent="0.5">
      <c r="A3173" s="14">
        <v>42992</v>
      </c>
      <c r="B3173" s="15">
        <v>0.125</v>
      </c>
      <c r="C3173" s="3">
        <v>16.7</v>
      </c>
      <c r="D3173" s="3">
        <v>54</v>
      </c>
      <c r="E3173" s="3">
        <v>3</v>
      </c>
      <c r="F3173" s="16">
        <v>22.02</v>
      </c>
      <c r="G3173">
        <v>0</v>
      </c>
    </row>
    <row r="3174" spans="1:7" ht="15.75" x14ac:dyDescent="0.5">
      <c r="A3174" s="14">
        <v>42992</v>
      </c>
      <c r="B3174" s="15">
        <v>0.16666666666424135</v>
      </c>
      <c r="C3174" s="3">
        <v>17.8</v>
      </c>
      <c r="D3174" s="3">
        <v>52</v>
      </c>
      <c r="E3174" s="3">
        <v>10</v>
      </c>
      <c r="F3174" s="16">
        <v>21.88</v>
      </c>
      <c r="G3174">
        <v>0</v>
      </c>
    </row>
    <row r="3175" spans="1:7" ht="15.75" x14ac:dyDescent="0.5">
      <c r="A3175" s="14">
        <v>42992</v>
      </c>
      <c r="B3175" s="15">
        <v>0.20833333333575865</v>
      </c>
      <c r="C3175" s="3">
        <v>18.899999999999999</v>
      </c>
      <c r="D3175" s="3">
        <v>50</v>
      </c>
      <c r="E3175" s="3">
        <v>6</v>
      </c>
      <c r="F3175" s="16">
        <v>21.7</v>
      </c>
      <c r="G3175">
        <v>0</v>
      </c>
    </row>
    <row r="3176" spans="1:7" ht="15.75" x14ac:dyDescent="0.5">
      <c r="A3176" s="14">
        <v>42992</v>
      </c>
      <c r="B3176" s="15">
        <v>0.25</v>
      </c>
      <c r="C3176" s="3">
        <v>17.8</v>
      </c>
      <c r="D3176" s="3">
        <v>60</v>
      </c>
      <c r="E3176" s="3">
        <v>10</v>
      </c>
      <c r="F3176" s="16">
        <v>21.65</v>
      </c>
      <c r="G3176">
        <v>0</v>
      </c>
    </row>
    <row r="3177" spans="1:7" ht="15.75" x14ac:dyDescent="0.5">
      <c r="A3177" s="14">
        <v>42992</v>
      </c>
      <c r="B3177" s="15">
        <v>0.29166666666424135</v>
      </c>
      <c r="C3177" s="3">
        <v>18.3</v>
      </c>
      <c r="D3177" s="3">
        <v>59</v>
      </c>
      <c r="E3177" s="3">
        <v>11</v>
      </c>
      <c r="F3177" s="16">
        <v>21.52</v>
      </c>
      <c r="G3177">
        <v>0</v>
      </c>
    </row>
    <row r="3178" spans="1:7" ht="15.75" x14ac:dyDescent="0.5">
      <c r="A3178" s="14">
        <v>42992</v>
      </c>
      <c r="B3178" s="15">
        <v>0.33333333333575865</v>
      </c>
      <c r="C3178" s="3">
        <v>17.8</v>
      </c>
      <c r="D3178" s="3">
        <v>65</v>
      </c>
      <c r="E3178" s="3">
        <v>0</v>
      </c>
      <c r="F3178" s="16">
        <v>21.42</v>
      </c>
      <c r="G3178">
        <v>0</v>
      </c>
    </row>
    <row r="3179" spans="1:7" ht="15.75" x14ac:dyDescent="0.5">
      <c r="A3179" s="14">
        <v>42992</v>
      </c>
      <c r="B3179" s="15">
        <v>0.375</v>
      </c>
      <c r="C3179" s="3">
        <v>21.1</v>
      </c>
      <c r="D3179" s="3">
        <v>49</v>
      </c>
      <c r="E3179" s="3">
        <v>11</v>
      </c>
      <c r="F3179" s="16">
        <v>21.6</v>
      </c>
      <c r="G3179">
        <v>0</v>
      </c>
    </row>
    <row r="3180" spans="1:7" ht="15.75" x14ac:dyDescent="0.5">
      <c r="A3180" s="14">
        <v>42992</v>
      </c>
      <c r="B3180" s="15">
        <v>0.41666666666424135</v>
      </c>
      <c r="C3180" s="3">
        <v>21.7</v>
      </c>
      <c r="D3180" s="3">
        <v>47</v>
      </c>
      <c r="E3180" s="3">
        <v>10</v>
      </c>
      <c r="F3180" s="16">
        <v>21.91</v>
      </c>
      <c r="G3180">
        <v>0</v>
      </c>
    </row>
    <row r="3181" spans="1:7" ht="15.75" x14ac:dyDescent="0.5">
      <c r="A3181" s="14">
        <v>42992</v>
      </c>
      <c r="B3181" s="15">
        <v>0.45833333333575865</v>
      </c>
      <c r="C3181" s="3">
        <v>22.8</v>
      </c>
      <c r="D3181" s="3">
        <v>46</v>
      </c>
      <c r="E3181" s="3">
        <v>21</v>
      </c>
      <c r="F3181" s="16">
        <v>21.93</v>
      </c>
      <c r="G3181">
        <v>0</v>
      </c>
    </row>
    <row r="3182" spans="1:7" ht="15.75" x14ac:dyDescent="0.5">
      <c r="A3182" s="14">
        <v>42992</v>
      </c>
      <c r="B3182" s="15">
        <v>0.5</v>
      </c>
      <c r="C3182" s="3">
        <v>21.7</v>
      </c>
      <c r="D3182" s="3">
        <v>47</v>
      </c>
      <c r="E3182" s="3">
        <v>17</v>
      </c>
      <c r="F3182" s="16">
        <v>21.94</v>
      </c>
      <c r="G3182">
        <v>0</v>
      </c>
    </row>
    <row r="3183" spans="1:7" ht="15.75" x14ac:dyDescent="0.5">
      <c r="A3183" s="14">
        <v>42992</v>
      </c>
      <c r="B3183" s="15">
        <v>0.54166666666424135</v>
      </c>
      <c r="C3183" s="3">
        <v>21.1</v>
      </c>
      <c r="D3183" s="3">
        <v>51</v>
      </c>
      <c r="E3183" s="3">
        <v>17</v>
      </c>
      <c r="F3183" s="16">
        <v>21.87</v>
      </c>
      <c r="G3183">
        <v>0</v>
      </c>
    </row>
    <row r="3184" spans="1:7" ht="15.75" x14ac:dyDescent="0.5">
      <c r="A3184" s="14">
        <v>42992</v>
      </c>
      <c r="B3184" s="15">
        <v>0.58333333333575865</v>
      </c>
      <c r="C3184" s="3">
        <v>19.399999999999999</v>
      </c>
      <c r="D3184" s="3">
        <v>61</v>
      </c>
      <c r="E3184" s="3">
        <v>26</v>
      </c>
      <c r="F3184" s="16">
        <v>21.83</v>
      </c>
      <c r="G3184">
        <v>0</v>
      </c>
    </row>
    <row r="3185" spans="1:7" ht="15.75" x14ac:dyDescent="0.5">
      <c r="A3185" s="14">
        <v>42992</v>
      </c>
      <c r="B3185" s="15">
        <v>0.625</v>
      </c>
      <c r="C3185" s="3">
        <v>19.399999999999999</v>
      </c>
      <c r="D3185" s="3">
        <v>53</v>
      </c>
      <c r="E3185" s="3">
        <v>11</v>
      </c>
      <c r="F3185" s="16">
        <v>21.67</v>
      </c>
      <c r="G3185">
        <v>0</v>
      </c>
    </row>
    <row r="3186" spans="1:7" ht="15.75" x14ac:dyDescent="0.5">
      <c r="A3186" s="14">
        <v>42992</v>
      </c>
      <c r="B3186" s="15">
        <v>0.66666666666424135</v>
      </c>
      <c r="C3186" s="3">
        <v>18.899999999999999</v>
      </c>
      <c r="D3186" s="3">
        <v>54</v>
      </c>
      <c r="E3186" s="3">
        <v>15</v>
      </c>
      <c r="F3186" s="16">
        <v>21.62</v>
      </c>
      <c r="G3186">
        <v>0</v>
      </c>
    </row>
    <row r="3187" spans="1:7" ht="15.75" x14ac:dyDescent="0.5">
      <c r="A3187" s="14">
        <v>42992</v>
      </c>
      <c r="B3187" s="15">
        <v>0.70833333333575865</v>
      </c>
      <c r="C3187" s="3">
        <v>18.3</v>
      </c>
      <c r="D3187" s="3">
        <v>54</v>
      </c>
      <c r="E3187" s="3">
        <v>3</v>
      </c>
      <c r="F3187" s="16">
        <v>21.46</v>
      </c>
      <c r="G3187">
        <v>0</v>
      </c>
    </row>
    <row r="3188" spans="1:7" ht="15.75" x14ac:dyDescent="0.5">
      <c r="A3188" s="14">
        <v>42992</v>
      </c>
      <c r="B3188" s="15">
        <v>0.75</v>
      </c>
      <c r="C3188" s="3">
        <v>18.3</v>
      </c>
      <c r="D3188" s="3">
        <v>54</v>
      </c>
      <c r="E3188" s="3">
        <v>6</v>
      </c>
      <c r="F3188" s="16">
        <v>21.38</v>
      </c>
      <c r="G3188">
        <v>0</v>
      </c>
    </row>
    <row r="3189" spans="1:7" ht="15.75" x14ac:dyDescent="0.5">
      <c r="A3189" s="14">
        <v>42992</v>
      </c>
      <c r="B3189" s="15">
        <v>0.79166666666424135</v>
      </c>
      <c r="C3189" s="3">
        <v>16.7</v>
      </c>
      <c r="D3189" s="3">
        <v>60</v>
      </c>
      <c r="E3189" s="3">
        <v>3</v>
      </c>
      <c r="F3189" s="16">
        <v>21.36</v>
      </c>
      <c r="G3189">
        <v>0</v>
      </c>
    </row>
    <row r="3190" spans="1:7" ht="15.75" x14ac:dyDescent="0.5">
      <c r="A3190" s="14">
        <v>42992</v>
      </c>
      <c r="B3190" s="15">
        <v>0.83333333333575865</v>
      </c>
      <c r="C3190" s="3">
        <v>16.7</v>
      </c>
      <c r="D3190" s="3">
        <v>62</v>
      </c>
      <c r="E3190" s="3">
        <v>5</v>
      </c>
      <c r="F3190" s="16">
        <v>21.29</v>
      </c>
      <c r="G3190">
        <v>0</v>
      </c>
    </row>
    <row r="3191" spans="1:7" ht="15.75" x14ac:dyDescent="0.5">
      <c r="A3191" s="14">
        <v>42992</v>
      </c>
      <c r="B3191" s="15">
        <v>0.875</v>
      </c>
      <c r="C3191" s="3">
        <v>17.2</v>
      </c>
      <c r="D3191" s="3">
        <v>56</v>
      </c>
      <c r="E3191" s="3">
        <v>13</v>
      </c>
      <c r="F3191" s="16">
        <v>21.17</v>
      </c>
      <c r="G3191">
        <v>0</v>
      </c>
    </row>
    <row r="3192" spans="1:7" ht="15.75" x14ac:dyDescent="0.5">
      <c r="A3192" s="14">
        <v>42992</v>
      </c>
      <c r="B3192" s="15">
        <v>0.91666666666424135</v>
      </c>
      <c r="C3192" s="3">
        <v>17.8</v>
      </c>
      <c r="D3192" s="3">
        <v>52</v>
      </c>
      <c r="E3192" s="3">
        <v>13</v>
      </c>
      <c r="F3192" s="16">
        <v>21.07</v>
      </c>
      <c r="G3192">
        <v>0</v>
      </c>
    </row>
    <row r="3193" spans="1:7" ht="15.75" x14ac:dyDescent="0.5">
      <c r="A3193" s="14">
        <v>42992</v>
      </c>
      <c r="B3193" s="15">
        <v>0.95833333333575865</v>
      </c>
      <c r="C3193" s="3">
        <v>15.6</v>
      </c>
      <c r="D3193" s="3">
        <v>67</v>
      </c>
      <c r="E3193" s="3">
        <v>10</v>
      </c>
      <c r="F3193" s="16">
        <v>20.97</v>
      </c>
      <c r="G3193">
        <v>0</v>
      </c>
    </row>
    <row r="3194" spans="1:7" ht="15.75" x14ac:dyDescent="0.5">
      <c r="A3194" s="14">
        <v>42993</v>
      </c>
      <c r="B3194" s="15">
        <v>0</v>
      </c>
      <c r="C3194" s="3">
        <v>13.9</v>
      </c>
      <c r="D3194" s="3">
        <v>83</v>
      </c>
      <c r="E3194" s="3">
        <v>5</v>
      </c>
      <c r="F3194" s="16">
        <v>20.87</v>
      </c>
      <c r="G3194">
        <v>0</v>
      </c>
    </row>
    <row r="3195" spans="1:7" ht="15.75" x14ac:dyDescent="0.5">
      <c r="A3195" s="14">
        <v>42993</v>
      </c>
      <c r="B3195" s="15">
        <v>4.1666666664241347E-2</v>
      </c>
      <c r="C3195" s="3">
        <v>13.9</v>
      </c>
      <c r="D3195" s="3">
        <v>87</v>
      </c>
      <c r="E3195" s="3">
        <v>5</v>
      </c>
      <c r="F3195" s="16">
        <v>20.75</v>
      </c>
      <c r="G3195">
        <v>0</v>
      </c>
    </row>
    <row r="3196" spans="1:7" ht="15.75" x14ac:dyDescent="0.5">
      <c r="A3196" s="14">
        <v>42993</v>
      </c>
      <c r="B3196" s="15">
        <v>8.3333333335758653E-2</v>
      </c>
      <c r="C3196" s="3">
        <v>13.3</v>
      </c>
      <c r="D3196" s="3">
        <v>90</v>
      </c>
      <c r="E3196" s="3">
        <v>7</v>
      </c>
      <c r="F3196" s="16">
        <v>20.68</v>
      </c>
      <c r="G3196">
        <v>0</v>
      </c>
    </row>
    <row r="3197" spans="1:7" ht="15.75" x14ac:dyDescent="0.5">
      <c r="A3197" s="14">
        <v>42993</v>
      </c>
      <c r="B3197" s="15">
        <v>0.125</v>
      </c>
      <c r="C3197" s="3">
        <v>13.9</v>
      </c>
      <c r="D3197" s="3">
        <v>87</v>
      </c>
      <c r="E3197" s="3">
        <v>0</v>
      </c>
      <c r="F3197" s="16">
        <v>20.57</v>
      </c>
      <c r="G3197">
        <v>0</v>
      </c>
    </row>
    <row r="3198" spans="1:7" ht="15.75" x14ac:dyDescent="0.5">
      <c r="A3198" s="14">
        <v>42993</v>
      </c>
      <c r="B3198" s="15">
        <v>0.16666666666424135</v>
      </c>
      <c r="C3198" s="3">
        <v>13.3</v>
      </c>
      <c r="D3198" s="3">
        <v>90</v>
      </c>
      <c r="E3198" s="3">
        <v>8</v>
      </c>
      <c r="F3198" s="16">
        <v>20.45</v>
      </c>
      <c r="G3198">
        <v>0</v>
      </c>
    </row>
    <row r="3199" spans="1:7" ht="15.75" x14ac:dyDescent="0.5">
      <c r="A3199" s="14">
        <v>42993</v>
      </c>
      <c r="B3199" s="15">
        <v>0.20833333333575865</v>
      </c>
      <c r="C3199" s="3">
        <v>12.8</v>
      </c>
      <c r="D3199" s="3">
        <v>93</v>
      </c>
      <c r="E3199" s="3">
        <v>7</v>
      </c>
      <c r="F3199" s="16">
        <v>20.32</v>
      </c>
      <c r="G3199">
        <v>0</v>
      </c>
    </row>
    <row r="3200" spans="1:7" ht="15.75" x14ac:dyDescent="0.5">
      <c r="A3200" s="14">
        <v>42993</v>
      </c>
      <c r="B3200" s="15">
        <v>0.25</v>
      </c>
      <c r="C3200" s="3">
        <v>12.8</v>
      </c>
      <c r="D3200" s="3">
        <v>83</v>
      </c>
      <c r="E3200" s="3">
        <v>8</v>
      </c>
      <c r="F3200" s="16">
        <v>20.25</v>
      </c>
      <c r="G3200">
        <v>0</v>
      </c>
    </row>
    <row r="3201" spans="1:7" ht="15.75" x14ac:dyDescent="0.5">
      <c r="A3201" s="14">
        <v>42993</v>
      </c>
      <c r="B3201" s="15">
        <v>0.29166666666424135</v>
      </c>
      <c r="C3201" s="3">
        <v>13.3</v>
      </c>
      <c r="D3201" s="3">
        <v>90</v>
      </c>
      <c r="E3201" s="3">
        <v>5</v>
      </c>
      <c r="F3201" s="16">
        <v>20.13</v>
      </c>
      <c r="G3201">
        <v>0</v>
      </c>
    </row>
    <row r="3202" spans="1:7" ht="15.75" x14ac:dyDescent="0.5">
      <c r="A3202" s="14">
        <v>42993</v>
      </c>
      <c r="B3202" s="15">
        <v>0.33333333333575865</v>
      </c>
      <c r="C3202" s="3">
        <v>13.9</v>
      </c>
      <c r="D3202" s="3">
        <v>87</v>
      </c>
      <c r="E3202" s="3">
        <v>6</v>
      </c>
      <c r="F3202" s="16">
        <v>20.04</v>
      </c>
      <c r="G3202">
        <v>0</v>
      </c>
    </row>
    <row r="3203" spans="1:7" ht="15.75" x14ac:dyDescent="0.5">
      <c r="A3203" s="14">
        <v>42993</v>
      </c>
      <c r="B3203" s="15">
        <v>0.375</v>
      </c>
      <c r="C3203" s="3">
        <v>12.2</v>
      </c>
      <c r="D3203" s="3">
        <v>83</v>
      </c>
      <c r="E3203" s="3">
        <v>20</v>
      </c>
      <c r="F3203" s="16">
        <v>19.98</v>
      </c>
      <c r="G3203">
        <v>0</v>
      </c>
    </row>
    <row r="3204" spans="1:7" ht="15.75" x14ac:dyDescent="0.5">
      <c r="A3204" s="14">
        <v>42993</v>
      </c>
      <c r="B3204" s="15">
        <v>0.41666666666424135</v>
      </c>
      <c r="C3204" s="3">
        <v>11.7</v>
      </c>
      <c r="D3204" s="3">
        <v>93</v>
      </c>
      <c r="E3204" s="3">
        <v>13</v>
      </c>
      <c r="F3204" s="16">
        <v>19.87</v>
      </c>
      <c r="G3204">
        <v>0</v>
      </c>
    </row>
    <row r="3205" spans="1:7" ht="15.75" x14ac:dyDescent="0.5">
      <c r="A3205" s="14">
        <v>42993</v>
      </c>
      <c r="B3205" s="15">
        <v>0.45833333333575865</v>
      </c>
      <c r="C3205" s="3">
        <v>13.3</v>
      </c>
      <c r="D3205" s="3">
        <v>75</v>
      </c>
      <c r="E3205" s="3">
        <v>0</v>
      </c>
      <c r="F3205" s="16">
        <v>19.78</v>
      </c>
      <c r="G3205">
        <v>0</v>
      </c>
    </row>
    <row r="3206" spans="1:7" ht="15.75" x14ac:dyDescent="0.5">
      <c r="A3206" s="14">
        <v>42993</v>
      </c>
      <c r="B3206" s="15">
        <v>0.5</v>
      </c>
      <c r="C3206" s="3">
        <v>13.3</v>
      </c>
      <c r="D3206" s="3">
        <v>77</v>
      </c>
      <c r="E3206" s="3">
        <v>0</v>
      </c>
      <c r="F3206" s="16">
        <v>19.79</v>
      </c>
      <c r="G3206">
        <v>0</v>
      </c>
    </row>
    <row r="3207" spans="1:7" ht="15.75" x14ac:dyDescent="0.5">
      <c r="A3207" s="14">
        <v>42993</v>
      </c>
      <c r="B3207" s="15">
        <v>0.54166666666424135</v>
      </c>
      <c r="C3207" s="3">
        <v>15</v>
      </c>
      <c r="D3207" s="3">
        <v>67</v>
      </c>
      <c r="E3207" s="3">
        <v>0</v>
      </c>
      <c r="F3207" s="16">
        <v>19.78</v>
      </c>
      <c r="G3207">
        <v>0</v>
      </c>
    </row>
    <row r="3208" spans="1:7" ht="15.75" x14ac:dyDescent="0.5">
      <c r="A3208" s="14">
        <v>42993</v>
      </c>
      <c r="B3208" s="15">
        <v>0.58333333333575865</v>
      </c>
      <c r="C3208" s="3">
        <v>16.100000000000001</v>
      </c>
      <c r="D3208" s="3">
        <v>63</v>
      </c>
      <c r="E3208" s="3">
        <v>5</v>
      </c>
      <c r="F3208" s="16">
        <v>19.8</v>
      </c>
      <c r="G3208">
        <v>0</v>
      </c>
    </row>
    <row r="3209" spans="1:7" ht="15.75" x14ac:dyDescent="0.5">
      <c r="A3209" s="14">
        <v>42993</v>
      </c>
      <c r="B3209" s="15">
        <v>0.625</v>
      </c>
      <c r="C3209" s="3">
        <v>17.2</v>
      </c>
      <c r="D3209" s="3">
        <v>54</v>
      </c>
      <c r="E3209" s="3">
        <v>7</v>
      </c>
      <c r="F3209" s="16">
        <v>19.809999999999999</v>
      </c>
      <c r="G3209">
        <v>0</v>
      </c>
    </row>
    <row r="3210" spans="1:7" ht="15.75" x14ac:dyDescent="0.5">
      <c r="A3210" s="14">
        <v>42993</v>
      </c>
      <c r="B3210" s="15">
        <v>0.66666666666424135</v>
      </c>
      <c r="C3210" s="3">
        <v>16.7</v>
      </c>
      <c r="D3210" s="3">
        <v>56</v>
      </c>
      <c r="E3210" s="3">
        <v>7</v>
      </c>
      <c r="F3210" s="16">
        <v>19.88</v>
      </c>
      <c r="G3210">
        <v>0</v>
      </c>
    </row>
    <row r="3211" spans="1:7" ht="15.75" x14ac:dyDescent="0.5">
      <c r="A3211" s="14">
        <v>42993</v>
      </c>
      <c r="B3211" s="15">
        <v>0.70833333333575865</v>
      </c>
      <c r="C3211" s="3">
        <v>16.7</v>
      </c>
      <c r="D3211" s="3">
        <v>52</v>
      </c>
      <c r="E3211" s="3">
        <v>6</v>
      </c>
      <c r="F3211" s="16">
        <v>19.940000000000001</v>
      </c>
      <c r="G3211">
        <v>0</v>
      </c>
    </row>
    <row r="3212" spans="1:7" ht="15.75" x14ac:dyDescent="0.5">
      <c r="A3212" s="14">
        <v>42993</v>
      </c>
      <c r="B3212" s="15">
        <v>0.75</v>
      </c>
      <c r="C3212" s="3">
        <v>16.100000000000001</v>
      </c>
      <c r="D3212" s="3">
        <v>50</v>
      </c>
      <c r="E3212" s="3">
        <v>8</v>
      </c>
      <c r="F3212" s="16">
        <v>19.899999999999999</v>
      </c>
      <c r="G3212">
        <v>0</v>
      </c>
    </row>
    <row r="3213" spans="1:7" ht="15.75" x14ac:dyDescent="0.5">
      <c r="A3213" s="14">
        <v>42993</v>
      </c>
      <c r="B3213" s="15">
        <v>0.79166666666424135</v>
      </c>
      <c r="C3213" s="3">
        <v>15</v>
      </c>
      <c r="D3213" s="3">
        <v>51</v>
      </c>
      <c r="E3213" s="3">
        <v>8</v>
      </c>
      <c r="F3213" s="16">
        <v>20.07</v>
      </c>
      <c r="G3213">
        <v>0</v>
      </c>
    </row>
    <row r="3214" spans="1:7" ht="15.75" x14ac:dyDescent="0.5">
      <c r="A3214" s="14">
        <v>42993</v>
      </c>
      <c r="B3214" s="15">
        <v>0.83333333333575865</v>
      </c>
      <c r="C3214" s="3">
        <v>13.9</v>
      </c>
      <c r="D3214" s="3">
        <v>58</v>
      </c>
      <c r="E3214" s="3">
        <v>6</v>
      </c>
      <c r="F3214" s="16">
        <v>19.920000000000002</v>
      </c>
      <c r="G3214">
        <v>0</v>
      </c>
    </row>
    <row r="3215" spans="1:7" ht="15.75" x14ac:dyDescent="0.5">
      <c r="A3215" s="14">
        <v>42993</v>
      </c>
      <c r="B3215" s="15">
        <v>0.875</v>
      </c>
      <c r="C3215" s="3">
        <v>11.1</v>
      </c>
      <c r="D3215" s="3">
        <v>75</v>
      </c>
      <c r="E3215" s="3">
        <v>3</v>
      </c>
      <c r="F3215" s="16">
        <v>19.8</v>
      </c>
      <c r="G3215">
        <v>0</v>
      </c>
    </row>
    <row r="3216" spans="1:7" ht="15.75" x14ac:dyDescent="0.5">
      <c r="A3216" s="14">
        <v>42993</v>
      </c>
      <c r="B3216" s="15">
        <v>0.91666666666424135</v>
      </c>
      <c r="C3216" s="3">
        <v>12.2</v>
      </c>
      <c r="D3216" s="3">
        <v>75</v>
      </c>
      <c r="E3216" s="3">
        <v>0</v>
      </c>
      <c r="F3216" s="16">
        <v>19.68</v>
      </c>
      <c r="G3216">
        <v>0</v>
      </c>
    </row>
    <row r="3217" spans="1:7" ht="15.75" x14ac:dyDescent="0.5">
      <c r="A3217" s="14">
        <v>42993</v>
      </c>
      <c r="B3217" s="15">
        <v>0.95833333333575865</v>
      </c>
      <c r="C3217" s="3">
        <v>11.1</v>
      </c>
      <c r="D3217" s="3">
        <v>80</v>
      </c>
      <c r="E3217" s="3">
        <v>0</v>
      </c>
      <c r="F3217" s="16">
        <v>19.579999999999998</v>
      </c>
      <c r="G3217">
        <v>0</v>
      </c>
    </row>
    <row r="3218" spans="1:7" ht="15.75" x14ac:dyDescent="0.5">
      <c r="A3218" s="14">
        <v>42994</v>
      </c>
      <c r="B3218" s="15">
        <v>0</v>
      </c>
      <c r="C3218" s="3">
        <v>10</v>
      </c>
      <c r="D3218" s="3">
        <v>83</v>
      </c>
      <c r="E3218" s="3">
        <v>0</v>
      </c>
      <c r="F3218" s="16">
        <v>19.489999999999998</v>
      </c>
      <c r="G3218">
        <v>0</v>
      </c>
    </row>
    <row r="3219" spans="1:7" ht="15.75" x14ac:dyDescent="0.5">
      <c r="A3219" s="14">
        <v>42994</v>
      </c>
      <c r="B3219" s="15">
        <v>4.1666666664241347E-2</v>
      </c>
      <c r="C3219" s="3">
        <v>8.9</v>
      </c>
      <c r="D3219" s="3">
        <v>86</v>
      </c>
      <c r="E3219" s="3">
        <v>7</v>
      </c>
      <c r="F3219" s="16">
        <v>19.420000000000002</v>
      </c>
      <c r="G3219">
        <v>0</v>
      </c>
    </row>
    <row r="3220" spans="1:7" ht="15.75" x14ac:dyDescent="0.5">
      <c r="A3220" s="14">
        <v>42994</v>
      </c>
      <c r="B3220" s="15">
        <v>8.3333333335758653E-2</v>
      </c>
      <c r="C3220" s="3">
        <v>8.9</v>
      </c>
      <c r="D3220" s="3">
        <v>86</v>
      </c>
      <c r="E3220" s="3">
        <v>0</v>
      </c>
      <c r="F3220" s="16">
        <v>19.329999999999998</v>
      </c>
      <c r="G3220">
        <v>0</v>
      </c>
    </row>
    <row r="3221" spans="1:7" ht="15.75" x14ac:dyDescent="0.5">
      <c r="A3221" s="14">
        <v>42994</v>
      </c>
      <c r="B3221" s="15">
        <v>0.125</v>
      </c>
      <c r="C3221" s="3">
        <v>7.8</v>
      </c>
      <c r="D3221" s="3">
        <v>86</v>
      </c>
      <c r="E3221" s="3">
        <v>3</v>
      </c>
      <c r="F3221" s="16">
        <v>19.23</v>
      </c>
      <c r="G3221">
        <v>0</v>
      </c>
    </row>
    <row r="3222" spans="1:7" ht="15.75" x14ac:dyDescent="0.5">
      <c r="A3222" s="14">
        <v>42994</v>
      </c>
      <c r="B3222" s="15">
        <v>0.16666666666424135</v>
      </c>
      <c r="C3222" s="3">
        <v>7.2</v>
      </c>
      <c r="D3222" s="3">
        <v>90</v>
      </c>
      <c r="E3222" s="3">
        <v>3</v>
      </c>
      <c r="F3222" s="16">
        <v>19.09</v>
      </c>
      <c r="G3222">
        <v>0</v>
      </c>
    </row>
    <row r="3223" spans="1:7" ht="15.75" x14ac:dyDescent="0.5">
      <c r="A3223" s="14">
        <v>42994</v>
      </c>
      <c r="B3223" s="15">
        <v>0.20833333333575865</v>
      </c>
      <c r="C3223" s="3">
        <v>7.8</v>
      </c>
      <c r="D3223" s="3">
        <v>86</v>
      </c>
      <c r="E3223" s="3">
        <v>3</v>
      </c>
      <c r="F3223" s="16">
        <v>19.059999999999999</v>
      </c>
      <c r="G3223">
        <v>0</v>
      </c>
    </row>
    <row r="3224" spans="1:7" ht="15.75" x14ac:dyDescent="0.5">
      <c r="A3224" s="14">
        <v>42994</v>
      </c>
      <c r="B3224" s="15">
        <v>0.25</v>
      </c>
      <c r="C3224" s="3">
        <v>6.1</v>
      </c>
      <c r="D3224" s="3">
        <v>89</v>
      </c>
      <c r="E3224" s="3">
        <v>7</v>
      </c>
      <c r="F3224" s="16">
        <v>19</v>
      </c>
      <c r="G3224">
        <v>0</v>
      </c>
    </row>
    <row r="3225" spans="1:7" ht="15.75" x14ac:dyDescent="0.5">
      <c r="A3225" s="14">
        <v>42994</v>
      </c>
      <c r="B3225" s="15">
        <v>0.29166666666424135</v>
      </c>
      <c r="C3225" s="3">
        <v>6.1</v>
      </c>
      <c r="D3225" s="3">
        <v>89</v>
      </c>
      <c r="E3225" s="3">
        <v>3</v>
      </c>
      <c r="F3225" s="16">
        <v>18.93</v>
      </c>
      <c r="G3225">
        <v>0</v>
      </c>
    </row>
    <row r="3226" spans="1:7" ht="15.75" x14ac:dyDescent="0.5">
      <c r="A3226" s="14">
        <v>42994</v>
      </c>
      <c r="B3226" s="15">
        <v>0.33333333333575865</v>
      </c>
      <c r="C3226" s="3">
        <v>9.4</v>
      </c>
      <c r="D3226" s="3">
        <v>80</v>
      </c>
      <c r="E3226" s="3">
        <v>7</v>
      </c>
      <c r="F3226" s="16">
        <v>18.84</v>
      </c>
      <c r="G3226">
        <v>0</v>
      </c>
    </row>
    <row r="3227" spans="1:7" ht="15.75" x14ac:dyDescent="0.5">
      <c r="A3227" s="14">
        <v>42994</v>
      </c>
      <c r="B3227" s="15">
        <v>0.375</v>
      </c>
      <c r="C3227" s="3">
        <v>12.2</v>
      </c>
      <c r="D3227" s="3">
        <v>64</v>
      </c>
      <c r="E3227" s="3">
        <v>6</v>
      </c>
      <c r="F3227" s="16">
        <v>18.84</v>
      </c>
      <c r="G3227">
        <v>0</v>
      </c>
    </row>
    <row r="3228" spans="1:7" ht="15.75" x14ac:dyDescent="0.5">
      <c r="A3228" s="14">
        <v>42994</v>
      </c>
      <c r="B3228" s="15">
        <v>0.41666666666424135</v>
      </c>
      <c r="C3228" s="3">
        <v>13.9</v>
      </c>
      <c r="D3228" s="3">
        <v>53</v>
      </c>
      <c r="E3228" s="3">
        <v>0</v>
      </c>
      <c r="F3228" s="16">
        <v>18.88</v>
      </c>
      <c r="G3228">
        <v>0</v>
      </c>
    </row>
    <row r="3229" spans="1:7" ht="15.75" x14ac:dyDescent="0.5">
      <c r="A3229" s="14">
        <v>42994</v>
      </c>
      <c r="B3229" s="15">
        <v>0.45833333333575865</v>
      </c>
      <c r="C3229" s="3">
        <v>15.6</v>
      </c>
      <c r="D3229" s="3">
        <v>36</v>
      </c>
      <c r="E3229" s="3">
        <v>3</v>
      </c>
      <c r="F3229" s="16">
        <v>18.989999999999998</v>
      </c>
      <c r="G3229">
        <v>0</v>
      </c>
    </row>
    <row r="3230" spans="1:7" ht="15.75" x14ac:dyDescent="0.5">
      <c r="A3230" s="14">
        <v>42994</v>
      </c>
      <c r="B3230" s="15">
        <v>0.5</v>
      </c>
      <c r="C3230" s="3">
        <v>16.100000000000001</v>
      </c>
      <c r="D3230" s="3">
        <v>27</v>
      </c>
      <c r="E3230" s="3">
        <v>3</v>
      </c>
      <c r="F3230" s="16">
        <v>19.02</v>
      </c>
      <c r="G3230">
        <v>0</v>
      </c>
    </row>
    <row r="3231" spans="1:7" ht="15.75" x14ac:dyDescent="0.5">
      <c r="A3231" s="14">
        <v>42994</v>
      </c>
      <c r="B3231" s="15">
        <v>0.54166666666424135</v>
      </c>
      <c r="C3231" s="3">
        <v>17.2</v>
      </c>
      <c r="D3231" s="3">
        <v>26</v>
      </c>
      <c r="E3231" s="3">
        <v>5</v>
      </c>
      <c r="F3231" s="16">
        <v>19.05</v>
      </c>
      <c r="G3231">
        <v>0</v>
      </c>
    </row>
    <row r="3232" spans="1:7" ht="15.75" x14ac:dyDescent="0.5">
      <c r="A3232" s="14">
        <v>42994</v>
      </c>
      <c r="B3232" s="15">
        <v>0.58333333333575865</v>
      </c>
      <c r="C3232" s="3">
        <v>17.8</v>
      </c>
      <c r="D3232" s="3">
        <v>27</v>
      </c>
      <c r="E3232" s="3">
        <v>3</v>
      </c>
      <c r="F3232" s="16">
        <v>19.21</v>
      </c>
      <c r="G3232">
        <v>0</v>
      </c>
    </row>
    <row r="3233" spans="1:7" ht="15.75" x14ac:dyDescent="0.5">
      <c r="A3233" s="14">
        <v>42994</v>
      </c>
      <c r="B3233" s="15">
        <v>0.625</v>
      </c>
      <c r="C3233" s="3">
        <v>18.899999999999999</v>
      </c>
      <c r="D3233" s="3">
        <v>22</v>
      </c>
      <c r="E3233" s="3">
        <v>3</v>
      </c>
      <c r="F3233" s="16">
        <v>18.989999999999998</v>
      </c>
      <c r="G3233">
        <v>0</v>
      </c>
    </row>
    <row r="3234" spans="1:7" ht="15.75" x14ac:dyDescent="0.5">
      <c r="A3234" s="14">
        <v>42994</v>
      </c>
      <c r="B3234" s="15">
        <v>0.66666666666424135</v>
      </c>
      <c r="C3234" s="3">
        <v>18.899999999999999</v>
      </c>
      <c r="D3234" s="3">
        <v>23</v>
      </c>
      <c r="E3234" s="3">
        <v>7</v>
      </c>
      <c r="F3234" s="16">
        <v>19.03</v>
      </c>
      <c r="G3234">
        <v>0</v>
      </c>
    </row>
    <row r="3235" spans="1:7" ht="15.75" x14ac:dyDescent="0.5">
      <c r="A3235" s="14">
        <v>42994</v>
      </c>
      <c r="B3235" s="15">
        <v>0.70833333333575865</v>
      </c>
      <c r="C3235" s="3">
        <v>18.3</v>
      </c>
      <c r="D3235" s="3">
        <v>25</v>
      </c>
      <c r="E3235" s="3">
        <v>3</v>
      </c>
      <c r="F3235" s="16">
        <v>19.09</v>
      </c>
      <c r="G3235">
        <v>0</v>
      </c>
    </row>
    <row r="3236" spans="1:7" ht="15.75" x14ac:dyDescent="0.5">
      <c r="A3236" s="14">
        <v>42994</v>
      </c>
      <c r="B3236" s="15">
        <v>0.75</v>
      </c>
      <c r="C3236" s="3">
        <v>17.8</v>
      </c>
      <c r="D3236" s="3">
        <v>33</v>
      </c>
      <c r="E3236" s="3">
        <v>3</v>
      </c>
      <c r="F3236" s="16">
        <v>19.04</v>
      </c>
      <c r="G3236">
        <v>0</v>
      </c>
    </row>
    <row r="3237" spans="1:7" ht="15.75" x14ac:dyDescent="0.5">
      <c r="A3237" s="14">
        <v>42994</v>
      </c>
      <c r="B3237" s="15">
        <v>0.79166666666424135</v>
      </c>
      <c r="C3237" s="3">
        <v>15</v>
      </c>
      <c r="D3237" s="3">
        <v>42</v>
      </c>
      <c r="E3237" s="3">
        <v>7</v>
      </c>
      <c r="F3237" s="16">
        <v>19.559999999999999</v>
      </c>
      <c r="G3237">
        <v>0</v>
      </c>
    </row>
    <row r="3238" spans="1:7" ht="15.75" x14ac:dyDescent="0.5">
      <c r="A3238" s="14">
        <v>42994</v>
      </c>
      <c r="B3238" s="15">
        <v>0.83333333333575865</v>
      </c>
      <c r="C3238" s="3">
        <v>13.9</v>
      </c>
      <c r="D3238" s="3">
        <v>49</v>
      </c>
      <c r="E3238" s="3">
        <v>7</v>
      </c>
      <c r="F3238" s="16">
        <v>19.25</v>
      </c>
      <c r="G3238">
        <v>0</v>
      </c>
    </row>
    <row r="3239" spans="1:7" ht="15.75" x14ac:dyDescent="0.5">
      <c r="A3239" s="14">
        <v>42994</v>
      </c>
      <c r="B3239" s="15">
        <v>0.875</v>
      </c>
      <c r="C3239" s="3">
        <v>12.8</v>
      </c>
      <c r="D3239" s="3">
        <v>55</v>
      </c>
      <c r="E3239" s="3">
        <v>7</v>
      </c>
      <c r="F3239" s="16">
        <v>19.23</v>
      </c>
      <c r="G3239">
        <v>0</v>
      </c>
    </row>
    <row r="3240" spans="1:7" ht="15.75" x14ac:dyDescent="0.5">
      <c r="A3240" s="14">
        <v>42994</v>
      </c>
      <c r="B3240" s="15">
        <v>0.91666666666424135</v>
      </c>
      <c r="C3240" s="3">
        <v>10</v>
      </c>
      <c r="D3240" s="3">
        <v>63</v>
      </c>
      <c r="E3240" s="3">
        <v>5</v>
      </c>
      <c r="F3240" s="16">
        <v>19.079999999999998</v>
      </c>
      <c r="G3240">
        <v>0</v>
      </c>
    </row>
    <row r="3241" spans="1:7" ht="15.75" x14ac:dyDescent="0.5">
      <c r="A3241" s="14">
        <v>42994</v>
      </c>
      <c r="B3241" s="15">
        <v>0.95833333333575865</v>
      </c>
      <c r="C3241" s="3">
        <v>9.4</v>
      </c>
      <c r="D3241" s="3">
        <v>66</v>
      </c>
      <c r="E3241" s="3">
        <v>5</v>
      </c>
      <c r="F3241" s="16">
        <v>18.82</v>
      </c>
      <c r="G3241">
        <v>0</v>
      </c>
    </row>
    <row r="3242" spans="1:7" ht="15.75" x14ac:dyDescent="0.5">
      <c r="A3242" s="14">
        <v>42995</v>
      </c>
      <c r="B3242" s="15">
        <v>0</v>
      </c>
      <c r="C3242" s="3">
        <v>7.8</v>
      </c>
      <c r="D3242" s="3">
        <v>68</v>
      </c>
      <c r="E3242" s="3">
        <v>5</v>
      </c>
      <c r="F3242" s="16">
        <v>18.71</v>
      </c>
      <c r="G3242">
        <v>0</v>
      </c>
    </row>
    <row r="3243" spans="1:7" ht="15.75" x14ac:dyDescent="0.5">
      <c r="A3243" s="14">
        <v>42995</v>
      </c>
      <c r="B3243" s="15">
        <v>4.1666666664241347E-2</v>
      </c>
      <c r="C3243" s="3">
        <v>8.3000000000000007</v>
      </c>
      <c r="D3243" s="3">
        <v>61</v>
      </c>
      <c r="E3243" s="3">
        <v>3</v>
      </c>
      <c r="F3243" s="16">
        <v>18.649999999999999</v>
      </c>
      <c r="G3243">
        <v>0</v>
      </c>
    </row>
    <row r="3244" spans="1:7" ht="15.75" x14ac:dyDescent="0.5">
      <c r="A3244" s="14">
        <v>42995</v>
      </c>
      <c r="B3244" s="15">
        <v>8.3333333335758653E-2</v>
      </c>
      <c r="C3244" s="3">
        <v>6.7</v>
      </c>
      <c r="D3244" s="3">
        <v>73</v>
      </c>
      <c r="E3244" s="3">
        <v>3</v>
      </c>
      <c r="F3244" s="16">
        <v>18.61</v>
      </c>
      <c r="G3244">
        <v>0</v>
      </c>
    </row>
    <row r="3245" spans="1:7" ht="15.75" x14ac:dyDescent="0.5">
      <c r="A3245" s="14">
        <v>42995</v>
      </c>
      <c r="B3245" s="15">
        <v>0.125</v>
      </c>
      <c r="C3245" s="3">
        <v>8.3000000000000007</v>
      </c>
      <c r="D3245" s="3">
        <v>74</v>
      </c>
      <c r="E3245" s="3">
        <v>0</v>
      </c>
      <c r="F3245" s="16">
        <v>18.52</v>
      </c>
      <c r="G3245">
        <v>0</v>
      </c>
    </row>
    <row r="3246" spans="1:7" ht="15.75" x14ac:dyDescent="0.5">
      <c r="A3246" s="14">
        <v>42995</v>
      </c>
      <c r="B3246" s="15">
        <v>0.16666666666424135</v>
      </c>
      <c r="C3246" s="25"/>
      <c r="D3246" s="25"/>
      <c r="E3246" s="25"/>
      <c r="F3246" s="16">
        <v>18.43</v>
      </c>
      <c r="G3246">
        <v>1</v>
      </c>
    </row>
    <row r="3247" spans="1:7" ht="15.75" x14ac:dyDescent="0.5">
      <c r="A3247" s="14">
        <v>42995</v>
      </c>
      <c r="B3247" s="15">
        <v>0.20833333333575865</v>
      </c>
      <c r="C3247" s="3">
        <v>7.2</v>
      </c>
      <c r="D3247" s="3">
        <v>74</v>
      </c>
      <c r="E3247" s="3">
        <v>0</v>
      </c>
      <c r="F3247" s="16">
        <v>18.41</v>
      </c>
      <c r="G3247">
        <v>0</v>
      </c>
    </row>
    <row r="3248" spans="1:7" ht="15.75" x14ac:dyDescent="0.5">
      <c r="A3248" s="14">
        <v>42995</v>
      </c>
      <c r="B3248" s="15">
        <v>0.25</v>
      </c>
      <c r="C3248" s="3">
        <v>7.2</v>
      </c>
      <c r="D3248" s="3">
        <v>77</v>
      </c>
      <c r="E3248" s="3">
        <v>0</v>
      </c>
      <c r="F3248" s="16">
        <v>18.149999999999999</v>
      </c>
      <c r="G3248">
        <v>0</v>
      </c>
    </row>
    <row r="3249" spans="1:7" ht="15.75" x14ac:dyDescent="0.5">
      <c r="A3249" s="14">
        <v>42995</v>
      </c>
      <c r="B3249" s="15">
        <v>0.29166666666424135</v>
      </c>
      <c r="C3249" s="3">
        <v>8.3000000000000007</v>
      </c>
      <c r="D3249" s="3">
        <v>77</v>
      </c>
      <c r="E3249" s="3">
        <v>6</v>
      </c>
      <c r="F3249" s="16">
        <v>17.989999999999998</v>
      </c>
      <c r="G3249">
        <v>0</v>
      </c>
    </row>
    <row r="3250" spans="1:7" ht="15.75" x14ac:dyDescent="0.5">
      <c r="A3250" s="14">
        <v>42995</v>
      </c>
      <c r="B3250" s="15">
        <v>0.33333333333575865</v>
      </c>
      <c r="C3250" s="3">
        <v>11.7</v>
      </c>
      <c r="D3250" s="3">
        <v>66</v>
      </c>
      <c r="E3250" s="3">
        <v>0</v>
      </c>
      <c r="F3250" s="16">
        <v>17.89</v>
      </c>
      <c r="G3250">
        <v>0</v>
      </c>
    </row>
    <row r="3251" spans="1:7" ht="15.75" x14ac:dyDescent="0.5">
      <c r="A3251" s="14">
        <v>42995</v>
      </c>
      <c r="B3251" s="15">
        <v>0.375</v>
      </c>
      <c r="C3251" s="3">
        <v>13.3</v>
      </c>
      <c r="D3251" s="3">
        <v>55</v>
      </c>
      <c r="E3251" s="3">
        <v>3</v>
      </c>
      <c r="F3251" s="16">
        <v>17.86</v>
      </c>
      <c r="G3251">
        <v>0</v>
      </c>
    </row>
    <row r="3252" spans="1:7" ht="15.75" x14ac:dyDescent="0.5">
      <c r="A3252" s="14">
        <v>42995</v>
      </c>
      <c r="B3252" s="15">
        <v>0.41666666666424135</v>
      </c>
      <c r="C3252" s="3">
        <v>15</v>
      </c>
      <c r="D3252" s="3">
        <v>51</v>
      </c>
      <c r="E3252" s="3">
        <v>6</v>
      </c>
      <c r="F3252" s="16">
        <v>17.829999999999998</v>
      </c>
      <c r="G3252">
        <v>0</v>
      </c>
    </row>
    <row r="3253" spans="1:7" ht="15.75" x14ac:dyDescent="0.5">
      <c r="A3253" s="14">
        <v>42995</v>
      </c>
      <c r="B3253" s="15">
        <v>0.45833333333575865</v>
      </c>
      <c r="C3253" s="3">
        <v>17.2</v>
      </c>
      <c r="D3253" s="3">
        <v>41</v>
      </c>
      <c r="E3253" s="3">
        <v>3</v>
      </c>
      <c r="F3253" s="16">
        <v>17.88</v>
      </c>
      <c r="G3253">
        <v>0</v>
      </c>
    </row>
    <row r="3254" spans="1:7" ht="15.75" x14ac:dyDescent="0.5">
      <c r="A3254" s="14">
        <v>42995</v>
      </c>
      <c r="B3254" s="15">
        <v>0.5</v>
      </c>
      <c r="C3254" s="3">
        <v>18.3</v>
      </c>
      <c r="D3254" s="3">
        <v>49</v>
      </c>
      <c r="E3254" s="3">
        <v>7</v>
      </c>
      <c r="F3254" s="16">
        <v>17.95</v>
      </c>
      <c r="G3254">
        <v>0</v>
      </c>
    </row>
    <row r="3255" spans="1:7" ht="15.75" x14ac:dyDescent="0.5">
      <c r="A3255" s="14">
        <v>42995</v>
      </c>
      <c r="B3255" s="15">
        <v>0.54166666666424135</v>
      </c>
      <c r="C3255" s="3">
        <v>20.6</v>
      </c>
      <c r="D3255" s="3">
        <v>44</v>
      </c>
      <c r="E3255" s="3">
        <v>6</v>
      </c>
      <c r="F3255" s="16">
        <v>18.12</v>
      </c>
      <c r="G3255">
        <v>0</v>
      </c>
    </row>
    <row r="3256" spans="1:7" ht="15.75" x14ac:dyDescent="0.5">
      <c r="A3256" s="14">
        <v>42995</v>
      </c>
      <c r="B3256" s="15">
        <v>0.58333333333575865</v>
      </c>
      <c r="C3256" s="3">
        <v>22.8</v>
      </c>
      <c r="D3256" s="3">
        <v>32</v>
      </c>
      <c r="E3256" s="3">
        <v>5</v>
      </c>
      <c r="F3256" s="16">
        <v>18.23</v>
      </c>
      <c r="G3256">
        <v>0</v>
      </c>
    </row>
    <row r="3257" spans="1:7" ht="15.75" x14ac:dyDescent="0.5">
      <c r="A3257" s="14">
        <v>42995</v>
      </c>
      <c r="B3257" s="15">
        <v>0.625</v>
      </c>
      <c r="C3257" s="3">
        <v>24.4</v>
      </c>
      <c r="D3257" s="3">
        <v>25</v>
      </c>
      <c r="E3257" s="3">
        <v>5</v>
      </c>
      <c r="F3257" s="16">
        <v>18.16</v>
      </c>
      <c r="G3257">
        <v>0</v>
      </c>
    </row>
    <row r="3258" spans="1:7" ht="15.75" x14ac:dyDescent="0.5">
      <c r="A3258" s="14">
        <v>42995</v>
      </c>
      <c r="B3258" s="15">
        <v>0.66666666666424135</v>
      </c>
      <c r="C3258" s="3">
        <v>24.4</v>
      </c>
      <c r="D3258" s="3">
        <v>25</v>
      </c>
      <c r="E3258" s="3">
        <v>6</v>
      </c>
      <c r="F3258" s="16">
        <v>18.670000000000002</v>
      </c>
      <c r="G3258">
        <v>0</v>
      </c>
    </row>
    <row r="3259" spans="1:7" ht="15.75" x14ac:dyDescent="0.5">
      <c r="A3259" s="14">
        <v>42995</v>
      </c>
      <c r="B3259" s="15">
        <v>0.70833333333575865</v>
      </c>
      <c r="C3259" s="3">
        <v>23.9</v>
      </c>
      <c r="D3259" s="3">
        <v>22</v>
      </c>
      <c r="E3259" s="3">
        <v>0</v>
      </c>
      <c r="F3259" s="16">
        <v>18.239999999999998</v>
      </c>
      <c r="G3259">
        <v>0</v>
      </c>
    </row>
    <row r="3260" spans="1:7" ht="15.75" x14ac:dyDescent="0.5">
      <c r="A3260" s="14">
        <v>42995</v>
      </c>
      <c r="B3260" s="15">
        <v>0.75</v>
      </c>
      <c r="C3260" s="3">
        <v>22.2</v>
      </c>
      <c r="D3260" s="3">
        <v>30</v>
      </c>
      <c r="E3260" s="3">
        <v>5</v>
      </c>
      <c r="F3260" s="16">
        <v>18.170000000000002</v>
      </c>
      <c r="G3260">
        <v>0</v>
      </c>
    </row>
    <row r="3261" spans="1:7" ht="15.75" x14ac:dyDescent="0.5">
      <c r="A3261" s="14">
        <v>42995</v>
      </c>
      <c r="B3261" s="15">
        <v>0.79166666666424135</v>
      </c>
      <c r="C3261" s="3">
        <v>20.6</v>
      </c>
      <c r="D3261" s="3">
        <v>35</v>
      </c>
      <c r="E3261" s="3">
        <v>9</v>
      </c>
      <c r="F3261" s="16">
        <v>18.260000000000002</v>
      </c>
      <c r="G3261">
        <v>0</v>
      </c>
    </row>
    <row r="3262" spans="1:7" ht="15.75" x14ac:dyDescent="0.5">
      <c r="A3262" s="14">
        <v>42995</v>
      </c>
      <c r="B3262" s="15">
        <v>0.83333333333575865</v>
      </c>
      <c r="C3262" s="3">
        <v>18.3</v>
      </c>
      <c r="D3262" s="3">
        <v>54</v>
      </c>
      <c r="E3262" s="3">
        <v>0</v>
      </c>
      <c r="F3262" s="16">
        <v>18.48</v>
      </c>
      <c r="G3262">
        <v>0</v>
      </c>
    </row>
    <row r="3263" spans="1:7" ht="15.75" x14ac:dyDescent="0.5">
      <c r="A3263" s="14">
        <v>42995</v>
      </c>
      <c r="B3263" s="15">
        <v>0.875</v>
      </c>
      <c r="C3263" s="3">
        <v>15.6</v>
      </c>
      <c r="D3263" s="3">
        <v>60</v>
      </c>
      <c r="E3263" s="3">
        <v>6</v>
      </c>
      <c r="F3263" s="16">
        <v>18.690000000000001</v>
      </c>
      <c r="G3263">
        <v>0</v>
      </c>
    </row>
    <row r="3264" spans="1:7" ht="15.75" x14ac:dyDescent="0.5">
      <c r="A3264" s="14">
        <v>42995</v>
      </c>
      <c r="B3264" s="15">
        <v>0.91666666666424135</v>
      </c>
      <c r="C3264" s="3">
        <v>14.4</v>
      </c>
      <c r="D3264" s="3">
        <v>58</v>
      </c>
      <c r="E3264" s="3">
        <v>7</v>
      </c>
      <c r="F3264" s="16">
        <v>18.93</v>
      </c>
      <c r="G3264">
        <v>0</v>
      </c>
    </row>
    <row r="3265" spans="1:7" ht="15.75" x14ac:dyDescent="0.5">
      <c r="A3265" s="14">
        <v>42995</v>
      </c>
      <c r="B3265" s="15">
        <v>0.95833333333575865</v>
      </c>
      <c r="C3265" s="3">
        <v>13.3</v>
      </c>
      <c r="D3265" s="3">
        <v>53</v>
      </c>
      <c r="E3265" s="3">
        <v>5</v>
      </c>
      <c r="F3265" s="16">
        <v>18.77</v>
      </c>
      <c r="G3265">
        <v>0</v>
      </c>
    </row>
    <row r="3266" spans="1:7" ht="15.75" x14ac:dyDescent="0.5">
      <c r="A3266" s="14">
        <v>42996</v>
      </c>
      <c r="B3266" s="15">
        <v>0</v>
      </c>
      <c r="C3266" s="3">
        <v>12.8</v>
      </c>
      <c r="D3266" s="3">
        <v>55</v>
      </c>
      <c r="E3266" s="3">
        <v>3</v>
      </c>
      <c r="F3266" s="16">
        <v>18.61</v>
      </c>
      <c r="G3266">
        <v>0</v>
      </c>
    </row>
    <row r="3267" spans="1:7" ht="15.75" x14ac:dyDescent="0.5">
      <c r="A3267" s="14">
        <v>42996</v>
      </c>
      <c r="B3267" s="15">
        <v>4.1666666664241347E-2</v>
      </c>
      <c r="C3267" s="3">
        <v>12.2</v>
      </c>
      <c r="D3267" s="3">
        <v>55</v>
      </c>
      <c r="E3267" s="3">
        <v>6</v>
      </c>
      <c r="F3267" s="16">
        <v>18.420000000000002</v>
      </c>
      <c r="G3267">
        <v>0</v>
      </c>
    </row>
    <row r="3268" spans="1:7" ht="15.75" x14ac:dyDescent="0.5">
      <c r="A3268" s="14">
        <v>42996</v>
      </c>
      <c r="B3268" s="15">
        <v>8.3333333335758653E-2</v>
      </c>
      <c r="C3268" s="3">
        <v>11.1</v>
      </c>
      <c r="D3268" s="3">
        <v>61</v>
      </c>
      <c r="E3268" s="3">
        <v>6</v>
      </c>
      <c r="F3268" s="16">
        <v>18.28</v>
      </c>
      <c r="G3268">
        <v>0</v>
      </c>
    </row>
    <row r="3269" spans="1:7" ht="15.75" x14ac:dyDescent="0.5">
      <c r="A3269" s="14">
        <v>42996</v>
      </c>
      <c r="B3269" s="15">
        <v>0.125</v>
      </c>
      <c r="C3269" s="3">
        <v>11.7</v>
      </c>
      <c r="D3269" s="3">
        <v>59</v>
      </c>
      <c r="E3269" s="3">
        <v>3</v>
      </c>
      <c r="F3269" s="16">
        <v>18.18</v>
      </c>
      <c r="G3269">
        <v>0</v>
      </c>
    </row>
    <row r="3270" spans="1:7" ht="15.75" x14ac:dyDescent="0.5">
      <c r="A3270" s="14">
        <v>42996</v>
      </c>
      <c r="B3270" s="15">
        <v>0.16666666666424135</v>
      </c>
      <c r="C3270" s="3">
        <v>12.2</v>
      </c>
      <c r="D3270" s="3">
        <v>62</v>
      </c>
      <c r="E3270" s="3">
        <v>10</v>
      </c>
      <c r="F3270" s="16">
        <v>18.059999999999999</v>
      </c>
      <c r="G3270">
        <v>0</v>
      </c>
    </row>
    <row r="3271" spans="1:7" ht="15.75" x14ac:dyDescent="0.5">
      <c r="A3271" s="14">
        <v>42996</v>
      </c>
      <c r="B3271" s="15">
        <v>0.20833333333575865</v>
      </c>
      <c r="C3271" s="3">
        <v>11.7</v>
      </c>
      <c r="D3271" s="3">
        <v>61</v>
      </c>
      <c r="E3271" s="3">
        <v>8</v>
      </c>
      <c r="F3271" s="16">
        <v>17.920000000000002</v>
      </c>
      <c r="G3271">
        <v>0</v>
      </c>
    </row>
    <row r="3272" spans="1:7" ht="15.75" x14ac:dyDescent="0.5">
      <c r="A3272" s="14">
        <v>42996</v>
      </c>
      <c r="B3272" s="15">
        <v>0.25</v>
      </c>
      <c r="C3272" s="3">
        <v>11.1</v>
      </c>
      <c r="D3272" s="3">
        <v>64</v>
      </c>
      <c r="E3272" s="3">
        <v>8</v>
      </c>
      <c r="F3272" s="16">
        <v>17.829999999999998</v>
      </c>
      <c r="G3272">
        <v>0</v>
      </c>
    </row>
    <row r="3273" spans="1:7" ht="15.75" x14ac:dyDescent="0.5">
      <c r="A3273" s="14">
        <v>42996</v>
      </c>
      <c r="B3273" s="15">
        <v>0.29166666666424135</v>
      </c>
      <c r="C3273" s="3">
        <v>12.2</v>
      </c>
      <c r="D3273" s="3">
        <v>59</v>
      </c>
      <c r="E3273" s="3">
        <v>9</v>
      </c>
      <c r="F3273" s="16">
        <v>17.71</v>
      </c>
      <c r="G3273">
        <v>0</v>
      </c>
    </row>
    <row r="3274" spans="1:7" ht="15.75" x14ac:dyDescent="0.5">
      <c r="A3274" s="14">
        <v>42996</v>
      </c>
      <c r="B3274" s="15">
        <v>0.33333333333575865</v>
      </c>
      <c r="C3274" s="3">
        <v>15</v>
      </c>
      <c r="D3274" s="3">
        <v>49</v>
      </c>
      <c r="E3274" s="3">
        <v>10</v>
      </c>
      <c r="F3274" s="16">
        <v>17.62</v>
      </c>
      <c r="G3274">
        <v>0</v>
      </c>
    </row>
    <row r="3275" spans="1:7" ht="15.75" x14ac:dyDescent="0.5">
      <c r="A3275" s="14">
        <v>42996</v>
      </c>
      <c r="B3275" s="15">
        <v>0.375</v>
      </c>
      <c r="C3275" s="3">
        <v>17.8</v>
      </c>
      <c r="D3275" s="3">
        <v>45</v>
      </c>
      <c r="E3275" s="3">
        <v>7</v>
      </c>
      <c r="F3275" s="16">
        <v>17.52</v>
      </c>
      <c r="G3275">
        <v>0</v>
      </c>
    </row>
    <row r="3276" spans="1:7" ht="15.75" x14ac:dyDescent="0.5">
      <c r="A3276" s="14">
        <v>42996</v>
      </c>
      <c r="B3276" s="15">
        <v>0.41666666666424135</v>
      </c>
      <c r="C3276" s="3">
        <v>21.1</v>
      </c>
      <c r="D3276" s="3">
        <v>39</v>
      </c>
      <c r="E3276" s="3">
        <v>7</v>
      </c>
      <c r="F3276" s="16">
        <v>17.63</v>
      </c>
      <c r="G3276">
        <v>0</v>
      </c>
    </row>
    <row r="3277" spans="1:7" ht="15.75" x14ac:dyDescent="0.5">
      <c r="A3277" s="14">
        <v>42996</v>
      </c>
      <c r="B3277" s="15">
        <v>0.45833333333575865</v>
      </c>
      <c r="C3277" s="3">
        <v>24.4</v>
      </c>
      <c r="D3277" s="3">
        <v>29</v>
      </c>
      <c r="E3277" s="3">
        <v>8</v>
      </c>
      <c r="F3277" s="16">
        <v>17.82</v>
      </c>
      <c r="G3277">
        <v>0</v>
      </c>
    </row>
    <row r="3278" spans="1:7" ht="15.75" x14ac:dyDescent="0.5">
      <c r="A3278" s="14">
        <v>42996</v>
      </c>
      <c r="B3278" s="15">
        <v>0.5</v>
      </c>
      <c r="C3278" s="3">
        <v>24.4</v>
      </c>
      <c r="D3278" s="3">
        <v>27</v>
      </c>
      <c r="E3278" s="3">
        <v>0</v>
      </c>
      <c r="F3278" s="16">
        <v>18.07</v>
      </c>
      <c r="G3278">
        <v>0</v>
      </c>
    </row>
    <row r="3279" spans="1:7" ht="15.75" x14ac:dyDescent="0.5">
      <c r="A3279" s="14">
        <v>42996</v>
      </c>
      <c r="B3279" s="15">
        <v>0.54166666666424135</v>
      </c>
      <c r="C3279" s="3">
        <v>26.1</v>
      </c>
      <c r="D3279" s="3">
        <v>24</v>
      </c>
      <c r="E3279" s="3">
        <v>11</v>
      </c>
      <c r="F3279" s="16">
        <v>18.27</v>
      </c>
      <c r="G3279">
        <v>0</v>
      </c>
    </row>
    <row r="3280" spans="1:7" ht="15.75" x14ac:dyDescent="0.5">
      <c r="A3280" s="14">
        <v>42996</v>
      </c>
      <c r="B3280" s="15">
        <v>0.58333333333575865</v>
      </c>
      <c r="C3280" s="3">
        <v>25</v>
      </c>
      <c r="D3280" s="3">
        <v>30</v>
      </c>
      <c r="E3280" s="3">
        <v>7</v>
      </c>
      <c r="F3280" s="16">
        <v>19.53</v>
      </c>
      <c r="G3280">
        <v>0</v>
      </c>
    </row>
    <row r="3281" spans="1:7" ht="15.75" x14ac:dyDescent="0.5">
      <c r="A3281" s="14">
        <v>42996</v>
      </c>
      <c r="B3281" s="15">
        <v>0.625</v>
      </c>
      <c r="C3281" s="3">
        <v>25.6</v>
      </c>
      <c r="D3281" s="3">
        <v>28</v>
      </c>
      <c r="E3281" s="3">
        <v>15</v>
      </c>
      <c r="F3281" s="16">
        <v>19.36</v>
      </c>
      <c r="G3281">
        <v>0</v>
      </c>
    </row>
    <row r="3282" spans="1:7" ht="15.75" x14ac:dyDescent="0.5">
      <c r="A3282" s="14">
        <v>42996</v>
      </c>
      <c r="B3282" s="15">
        <v>0.66666666666424135</v>
      </c>
      <c r="C3282" s="3">
        <v>25.6</v>
      </c>
      <c r="D3282" s="3">
        <v>32</v>
      </c>
      <c r="E3282" s="3">
        <v>10</v>
      </c>
      <c r="F3282" s="16">
        <v>19.23</v>
      </c>
      <c r="G3282">
        <v>0</v>
      </c>
    </row>
    <row r="3283" spans="1:7" ht="15.75" x14ac:dyDescent="0.5">
      <c r="A3283" s="14">
        <v>42996</v>
      </c>
      <c r="B3283" s="15">
        <v>0.70833333333575865</v>
      </c>
      <c r="C3283" s="3">
        <v>25</v>
      </c>
      <c r="D3283" s="3">
        <v>28</v>
      </c>
      <c r="E3283" s="3">
        <v>14</v>
      </c>
      <c r="F3283" s="16">
        <v>19.309999999999999</v>
      </c>
      <c r="G3283">
        <v>0</v>
      </c>
    </row>
    <row r="3284" spans="1:7" ht="15.75" x14ac:dyDescent="0.5">
      <c r="A3284" s="14">
        <v>42996</v>
      </c>
      <c r="B3284" s="15">
        <v>0.75</v>
      </c>
      <c r="C3284" s="3">
        <v>23.3</v>
      </c>
      <c r="D3284" s="3">
        <v>33</v>
      </c>
      <c r="E3284" s="3">
        <v>9</v>
      </c>
      <c r="F3284" s="16">
        <v>19.18</v>
      </c>
      <c r="G3284">
        <v>0</v>
      </c>
    </row>
    <row r="3285" spans="1:7" ht="15.75" x14ac:dyDescent="0.5">
      <c r="A3285" s="14">
        <v>42996</v>
      </c>
      <c r="B3285" s="15">
        <v>0.79166666666424135</v>
      </c>
      <c r="C3285" s="3">
        <v>21.1</v>
      </c>
      <c r="D3285" s="3">
        <v>32</v>
      </c>
      <c r="E3285" s="3">
        <v>14</v>
      </c>
      <c r="F3285" s="16">
        <v>19.13</v>
      </c>
      <c r="G3285">
        <v>0</v>
      </c>
    </row>
    <row r="3286" spans="1:7" ht="15.75" x14ac:dyDescent="0.5">
      <c r="A3286" s="14">
        <v>42996</v>
      </c>
      <c r="B3286" s="15">
        <v>0.83333333333575865</v>
      </c>
      <c r="C3286" s="3">
        <v>22.2</v>
      </c>
      <c r="D3286" s="3">
        <v>27</v>
      </c>
      <c r="E3286" s="3">
        <v>14</v>
      </c>
      <c r="F3286" s="16">
        <v>18.98</v>
      </c>
      <c r="G3286">
        <v>0</v>
      </c>
    </row>
    <row r="3287" spans="1:7" ht="15.75" x14ac:dyDescent="0.5">
      <c r="A3287" s="14">
        <v>42996</v>
      </c>
      <c r="B3287" s="15">
        <v>0.875</v>
      </c>
      <c r="C3287" s="3">
        <v>22.8</v>
      </c>
      <c r="D3287" s="3">
        <v>25</v>
      </c>
      <c r="E3287" s="3">
        <v>15</v>
      </c>
      <c r="F3287" s="16">
        <v>18.940000000000001</v>
      </c>
      <c r="G3287">
        <v>0</v>
      </c>
    </row>
    <row r="3288" spans="1:7" ht="15.75" x14ac:dyDescent="0.5">
      <c r="A3288" s="14">
        <v>42996</v>
      </c>
      <c r="B3288" s="15">
        <v>0.91666666666424135</v>
      </c>
      <c r="C3288" s="3">
        <v>21.7</v>
      </c>
      <c r="D3288" s="3">
        <v>34</v>
      </c>
      <c r="E3288" s="3">
        <v>20</v>
      </c>
      <c r="F3288" s="16">
        <v>18.88</v>
      </c>
      <c r="G3288">
        <v>0</v>
      </c>
    </row>
    <row r="3289" spans="1:7" ht="15.75" x14ac:dyDescent="0.5">
      <c r="A3289" s="14">
        <v>42996</v>
      </c>
      <c r="B3289" s="15">
        <v>0.95833333333575865</v>
      </c>
      <c r="C3289" s="3">
        <v>22.2</v>
      </c>
      <c r="D3289" s="3">
        <v>35</v>
      </c>
      <c r="E3289" s="3">
        <v>22</v>
      </c>
      <c r="F3289" s="16">
        <v>18.72</v>
      </c>
      <c r="G3289">
        <v>0</v>
      </c>
    </row>
    <row r="3290" spans="1:7" ht="15.75" x14ac:dyDescent="0.5">
      <c r="A3290" s="14">
        <v>42997</v>
      </c>
      <c r="B3290" s="15">
        <v>0</v>
      </c>
      <c r="C3290" s="3">
        <v>21.7</v>
      </c>
      <c r="D3290" s="3">
        <v>35</v>
      </c>
      <c r="E3290" s="3">
        <v>29</v>
      </c>
      <c r="F3290" s="16">
        <v>18.510000000000002</v>
      </c>
      <c r="G3290">
        <v>0</v>
      </c>
    </row>
    <row r="3291" spans="1:7" ht="15.75" x14ac:dyDescent="0.5">
      <c r="A3291" s="14">
        <v>42997</v>
      </c>
      <c r="B3291" s="15">
        <v>4.1666666664241347E-2</v>
      </c>
      <c r="C3291" s="3">
        <v>21.7</v>
      </c>
      <c r="D3291" s="3">
        <v>32</v>
      </c>
      <c r="E3291" s="3">
        <v>26</v>
      </c>
      <c r="F3291" s="16">
        <v>18.27</v>
      </c>
      <c r="G3291">
        <v>0</v>
      </c>
    </row>
    <row r="3292" spans="1:7" ht="15.75" x14ac:dyDescent="0.5">
      <c r="A3292" s="14">
        <v>42997</v>
      </c>
      <c r="B3292" s="15">
        <v>8.3333333335758653E-2</v>
      </c>
      <c r="C3292" s="3">
        <v>21.1</v>
      </c>
      <c r="D3292" s="3">
        <v>37</v>
      </c>
      <c r="E3292" s="3">
        <v>20</v>
      </c>
      <c r="F3292" s="16">
        <v>18.39</v>
      </c>
      <c r="G3292">
        <v>0</v>
      </c>
    </row>
    <row r="3293" spans="1:7" ht="15.75" x14ac:dyDescent="0.5">
      <c r="A3293" s="14">
        <v>42997</v>
      </c>
      <c r="B3293" s="15">
        <v>0.125</v>
      </c>
      <c r="C3293" s="3">
        <v>20.6</v>
      </c>
      <c r="D3293" s="3">
        <v>36</v>
      </c>
      <c r="E3293" s="3">
        <v>16</v>
      </c>
      <c r="F3293" s="16">
        <v>18.350000000000001</v>
      </c>
      <c r="G3293">
        <v>0</v>
      </c>
    </row>
    <row r="3294" spans="1:7" ht="15.75" x14ac:dyDescent="0.5">
      <c r="A3294" s="14">
        <v>42997</v>
      </c>
      <c r="B3294" s="15">
        <v>0.16666666666424135</v>
      </c>
      <c r="C3294" s="3">
        <v>19.399999999999999</v>
      </c>
      <c r="D3294" s="3">
        <v>47</v>
      </c>
      <c r="E3294" s="3">
        <v>10</v>
      </c>
      <c r="F3294" s="16">
        <v>18.23</v>
      </c>
      <c r="G3294">
        <v>0</v>
      </c>
    </row>
    <row r="3295" spans="1:7" ht="15.75" x14ac:dyDescent="0.5">
      <c r="A3295" s="14">
        <v>42997</v>
      </c>
      <c r="B3295" s="15">
        <v>0.20833333333575865</v>
      </c>
      <c r="C3295" s="3">
        <v>19.399999999999999</v>
      </c>
      <c r="D3295" s="3">
        <v>45</v>
      </c>
      <c r="E3295" s="3">
        <v>20</v>
      </c>
      <c r="F3295" s="16">
        <v>17.86</v>
      </c>
      <c r="G3295">
        <v>0</v>
      </c>
    </row>
    <row r="3296" spans="1:7" ht="15.75" x14ac:dyDescent="0.5">
      <c r="A3296" s="14">
        <v>42997</v>
      </c>
      <c r="B3296" s="15">
        <v>0.25</v>
      </c>
      <c r="C3296" s="3">
        <v>16.7</v>
      </c>
      <c r="D3296" s="3">
        <v>60</v>
      </c>
      <c r="E3296" s="3">
        <v>15</v>
      </c>
      <c r="F3296" s="16">
        <v>17.89</v>
      </c>
      <c r="G3296">
        <v>0</v>
      </c>
    </row>
    <row r="3297" spans="1:7" ht="15.75" x14ac:dyDescent="0.5">
      <c r="A3297" s="14">
        <v>42997</v>
      </c>
      <c r="B3297" s="15">
        <v>0.29166666666424135</v>
      </c>
      <c r="C3297" s="3">
        <v>13.3</v>
      </c>
      <c r="D3297" s="3">
        <v>81</v>
      </c>
      <c r="E3297" s="3">
        <v>28</v>
      </c>
      <c r="F3297" s="16">
        <v>17.48</v>
      </c>
      <c r="G3297">
        <v>0</v>
      </c>
    </row>
    <row r="3298" spans="1:7" ht="15.75" x14ac:dyDescent="0.5">
      <c r="A3298" s="14">
        <v>42997</v>
      </c>
      <c r="B3298" s="15">
        <v>0.33333333333575865</v>
      </c>
      <c r="C3298" s="3">
        <v>10.6</v>
      </c>
      <c r="D3298" s="3">
        <v>74</v>
      </c>
      <c r="E3298" s="3">
        <v>26</v>
      </c>
      <c r="F3298" s="16">
        <v>17.64</v>
      </c>
      <c r="G3298">
        <v>0</v>
      </c>
    </row>
    <row r="3299" spans="1:7" ht="15.75" x14ac:dyDescent="0.5">
      <c r="A3299" s="14">
        <v>42997</v>
      </c>
      <c r="B3299" s="15">
        <v>0.375</v>
      </c>
      <c r="C3299" s="3">
        <v>11.1</v>
      </c>
      <c r="D3299" s="3">
        <v>66</v>
      </c>
      <c r="E3299" s="3">
        <v>18</v>
      </c>
      <c r="F3299" s="16">
        <v>17.46</v>
      </c>
      <c r="G3299">
        <v>0</v>
      </c>
    </row>
    <row r="3300" spans="1:7" ht="15.75" x14ac:dyDescent="0.5">
      <c r="A3300" s="14">
        <v>42997</v>
      </c>
      <c r="B3300" s="15">
        <v>0.41666666666424135</v>
      </c>
      <c r="C3300" s="3">
        <v>10</v>
      </c>
      <c r="D3300" s="3">
        <v>80</v>
      </c>
      <c r="E3300" s="3">
        <v>18</v>
      </c>
      <c r="F3300" s="16">
        <v>17.27</v>
      </c>
      <c r="G3300">
        <v>0</v>
      </c>
    </row>
    <row r="3301" spans="1:7" ht="15.75" x14ac:dyDescent="0.5">
      <c r="A3301" s="14">
        <v>42997</v>
      </c>
      <c r="B3301" s="15">
        <v>0.45833333333575865</v>
      </c>
      <c r="C3301" s="3">
        <v>10.6</v>
      </c>
      <c r="D3301" s="3">
        <v>77</v>
      </c>
      <c r="E3301" s="3">
        <v>8</v>
      </c>
      <c r="F3301" s="16">
        <v>16.93</v>
      </c>
      <c r="G3301">
        <v>0</v>
      </c>
    </row>
    <row r="3302" spans="1:7" ht="15.75" x14ac:dyDescent="0.5">
      <c r="A3302" s="14">
        <v>42997</v>
      </c>
      <c r="B3302" s="15">
        <v>0.5</v>
      </c>
      <c r="C3302" s="3">
        <v>11.1</v>
      </c>
      <c r="D3302" s="3">
        <v>72</v>
      </c>
      <c r="E3302" s="3">
        <v>5</v>
      </c>
      <c r="F3302" s="16">
        <v>16.62</v>
      </c>
      <c r="G3302">
        <v>0</v>
      </c>
    </row>
    <row r="3303" spans="1:7" ht="15.75" x14ac:dyDescent="0.5">
      <c r="A3303" s="14">
        <v>42997</v>
      </c>
      <c r="B3303" s="15">
        <v>0.54166666666424135</v>
      </c>
      <c r="C3303" s="3">
        <v>12.8</v>
      </c>
      <c r="D3303" s="3">
        <v>59</v>
      </c>
      <c r="E3303" s="3">
        <v>5</v>
      </c>
      <c r="F3303" s="16">
        <v>16.55</v>
      </c>
      <c r="G3303">
        <v>0</v>
      </c>
    </row>
    <row r="3304" spans="1:7" ht="15.75" x14ac:dyDescent="0.5">
      <c r="A3304" s="14">
        <v>42997</v>
      </c>
      <c r="B3304" s="15">
        <v>0.58333333333575865</v>
      </c>
      <c r="C3304" s="3">
        <v>13.9</v>
      </c>
      <c r="D3304" s="3">
        <v>49</v>
      </c>
      <c r="E3304" s="3">
        <v>7</v>
      </c>
      <c r="F3304" s="16">
        <v>16.57</v>
      </c>
      <c r="G3304">
        <v>0</v>
      </c>
    </row>
    <row r="3305" spans="1:7" ht="15.75" x14ac:dyDescent="0.5">
      <c r="A3305" s="14">
        <v>42997</v>
      </c>
      <c r="B3305" s="15">
        <v>0.625</v>
      </c>
      <c r="C3305" s="3">
        <v>15</v>
      </c>
      <c r="D3305" s="3">
        <v>49</v>
      </c>
      <c r="E3305" s="3">
        <v>7</v>
      </c>
      <c r="F3305" s="16">
        <v>16.73</v>
      </c>
      <c r="G3305">
        <v>0</v>
      </c>
    </row>
    <row r="3306" spans="1:7" ht="15.75" x14ac:dyDescent="0.5">
      <c r="A3306" s="14">
        <v>42997</v>
      </c>
      <c r="B3306" s="15">
        <v>0.66666666666424135</v>
      </c>
      <c r="C3306" s="3">
        <v>15.6</v>
      </c>
      <c r="D3306" s="3">
        <v>46</v>
      </c>
      <c r="E3306" s="3">
        <v>7</v>
      </c>
      <c r="F3306" s="16">
        <v>16.87</v>
      </c>
      <c r="G3306">
        <v>0</v>
      </c>
    </row>
    <row r="3307" spans="1:7" ht="15.75" x14ac:dyDescent="0.5">
      <c r="A3307" s="14">
        <v>42997</v>
      </c>
      <c r="B3307" s="15">
        <v>0.70833333333575865</v>
      </c>
      <c r="C3307" s="3">
        <v>16.100000000000001</v>
      </c>
      <c r="D3307" s="3">
        <v>46</v>
      </c>
      <c r="E3307" s="3">
        <v>8</v>
      </c>
      <c r="F3307" s="16">
        <v>16.989999999999998</v>
      </c>
      <c r="G3307">
        <v>0</v>
      </c>
    </row>
    <row r="3308" spans="1:7" ht="15.75" x14ac:dyDescent="0.5">
      <c r="A3308" s="14">
        <v>42997</v>
      </c>
      <c r="B3308" s="15">
        <v>0.75</v>
      </c>
      <c r="C3308" s="3">
        <v>15</v>
      </c>
      <c r="D3308" s="3">
        <v>48</v>
      </c>
      <c r="E3308" s="3">
        <v>6</v>
      </c>
      <c r="F3308" s="16">
        <v>16.95</v>
      </c>
      <c r="G3308">
        <v>0</v>
      </c>
    </row>
    <row r="3309" spans="1:7" ht="15.75" x14ac:dyDescent="0.5">
      <c r="A3309" s="14">
        <v>42997</v>
      </c>
      <c r="B3309" s="15">
        <v>0.79166666666424135</v>
      </c>
      <c r="C3309" s="3">
        <v>13.3</v>
      </c>
      <c r="D3309" s="3">
        <v>53</v>
      </c>
      <c r="E3309" s="3">
        <v>6</v>
      </c>
      <c r="F3309" s="16">
        <v>16.899999999999999</v>
      </c>
      <c r="G3309">
        <v>0</v>
      </c>
    </row>
    <row r="3310" spans="1:7" ht="15.75" x14ac:dyDescent="0.5">
      <c r="A3310" s="14">
        <v>42997</v>
      </c>
      <c r="B3310" s="15">
        <v>0.83333333333575865</v>
      </c>
      <c r="C3310" s="3">
        <v>12.2</v>
      </c>
      <c r="D3310" s="3">
        <v>57</v>
      </c>
      <c r="E3310" s="3">
        <v>6</v>
      </c>
      <c r="F3310" s="16">
        <v>16.77</v>
      </c>
      <c r="G3310">
        <v>0</v>
      </c>
    </row>
    <row r="3311" spans="1:7" ht="15.75" x14ac:dyDescent="0.5">
      <c r="A3311" s="14">
        <v>42997</v>
      </c>
      <c r="B3311" s="15">
        <v>0.875</v>
      </c>
      <c r="C3311" s="3">
        <v>10.6</v>
      </c>
      <c r="D3311" s="3">
        <v>64</v>
      </c>
      <c r="E3311" s="3">
        <v>5</v>
      </c>
      <c r="F3311" s="16">
        <v>16.66</v>
      </c>
      <c r="G3311">
        <v>0</v>
      </c>
    </row>
    <row r="3312" spans="1:7" ht="15.75" x14ac:dyDescent="0.5">
      <c r="A3312" s="14">
        <v>42997</v>
      </c>
      <c r="B3312" s="15">
        <v>0.91666666666424135</v>
      </c>
      <c r="C3312" s="3">
        <v>11.1</v>
      </c>
      <c r="D3312" s="3">
        <v>64</v>
      </c>
      <c r="E3312" s="3">
        <v>3</v>
      </c>
      <c r="F3312" s="16">
        <v>16.55</v>
      </c>
      <c r="G3312">
        <v>0</v>
      </c>
    </row>
    <row r="3313" spans="1:7" ht="15.75" x14ac:dyDescent="0.5">
      <c r="A3313" s="14">
        <v>42997</v>
      </c>
      <c r="B3313" s="15">
        <v>0.95833333333575865</v>
      </c>
      <c r="C3313" s="3">
        <v>9.4</v>
      </c>
      <c r="D3313" s="3">
        <v>74</v>
      </c>
      <c r="E3313" s="3">
        <v>0</v>
      </c>
      <c r="F3313" s="16">
        <v>16.47</v>
      </c>
      <c r="G3313">
        <v>0</v>
      </c>
    </row>
    <row r="3314" spans="1:7" ht="15.75" x14ac:dyDescent="0.5">
      <c r="A3314" s="14">
        <v>42998</v>
      </c>
      <c r="B3314" s="15">
        <v>0</v>
      </c>
      <c r="C3314" s="3">
        <v>7.8</v>
      </c>
      <c r="D3314" s="3">
        <v>79</v>
      </c>
      <c r="E3314" s="3">
        <v>0</v>
      </c>
      <c r="F3314" s="16">
        <v>16.38</v>
      </c>
      <c r="G3314">
        <v>0</v>
      </c>
    </row>
    <row r="3315" spans="1:7" ht="15.75" x14ac:dyDescent="0.5">
      <c r="A3315" s="14">
        <v>42998</v>
      </c>
      <c r="B3315" s="15">
        <v>4.1666666664241347E-2</v>
      </c>
      <c r="C3315" s="3">
        <v>6.7</v>
      </c>
      <c r="D3315" s="3">
        <v>85</v>
      </c>
      <c r="E3315" s="3">
        <v>0</v>
      </c>
      <c r="F3315" s="16">
        <v>16.309999999999999</v>
      </c>
      <c r="G3315">
        <v>0</v>
      </c>
    </row>
    <row r="3316" spans="1:7" ht="15.75" x14ac:dyDescent="0.5">
      <c r="A3316" s="14">
        <v>42998</v>
      </c>
      <c r="B3316" s="15">
        <v>8.3333333335758653E-2</v>
      </c>
      <c r="C3316" s="3">
        <v>6.1</v>
      </c>
      <c r="D3316" s="3">
        <v>89</v>
      </c>
      <c r="E3316" s="3">
        <v>0</v>
      </c>
      <c r="F3316" s="16">
        <v>16.22</v>
      </c>
      <c r="G3316">
        <v>0</v>
      </c>
    </row>
    <row r="3317" spans="1:7" ht="15.75" x14ac:dyDescent="0.5">
      <c r="A3317" s="14">
        <v>42998</v>
      </c>
      <c r="B3317" s="15">
        <v>0.125</v>
      </c>
      <c r="C3317" s="3">
        <v>6.1</v>
      </c>
      <c r="D3317" s="3">
        <v>80</v>
      </c>
      <c r="E3317" s="3">
        <v>3</v>
      </c>
      <c r="F3317" s="16">
        <v>16.190000000000001</v>
      </c>
      <c r="G3317">
        <v>0</v>
      </c>
    </row>
    <row r="3318" spans="1:7" ht="15.75" x14ac:dyDescent="0.5">
      <c r="A3318" s="14">
        <v>42998</v>
      </c>
      <c r="B3318" s="15">
        <v>0.16666666666424135</v>
      </c>
      <c r="C3318" s="3">
        <v>5.6</v>
      </c>
      <c r="D3318" s="3">
        <v>79</v>
      </c>
      <c r="E3318" s="3">
        <v>0</v>
      </c>
      <c r="F3318" s="16">
        <v>16.059999999999999</v>
      </c>
      <c r="G3318">
        <v>0</v>
      </c>
    </row>
    <row r="3319" spans="1:7" ht="15.75" x14ac:dyDescent="0.5">
      <c r="A3319" s="14">
        <v>42998</v>
      </c>
      <c r="B3319" s="15">
        <v>0.20833333333575865</v>
      </c>
      <c r="C3319" s="3">
        <v>6.1</v>
      </c>
      <c r="D3319" s="3">
        <v>74</v>
      </c>
      <c r="E3319" s="3">
        <v>3</v>
      </c>
      <c r="F3319" s="16">
        <v>15.97</v>
      </c>
      <c r="G3319">
        <v>0</v>
      </c>
    </row>
    <row r="3320" spans="1:7" ht="15.75" x14ac:dyDescent="0.5">
      <c r="A3320" s="14">
        <v>42998</v>
      </c>
      <c r="B3320" s="15">
        <v>0.25</v>
      </c>
      <c r="C3320" s="3">
        <v>5.6</v>
      </c>
      <c r="D3320" s="3">
        <v>76</v>
      </c>
      <c r="E3320" s="3">
        <v>3</v>
      </c>
      <c r="F3320" s="16">
        <v>15.99</v>
      </c>
      <c r="G3320">
        <v>0</v>
      </c>
    </row>
    <row r="3321" spans="1:7" ht="15.75" x14ac:dyDescent="0.5">
      <c r="A3321" s="14">
        <v>42998</v>
      </c>
      <c r="B3321" s="15">
        <v>0.29166666666424135</v>
      </c>
      <c r="C3321" s="3">
        <v>4.4000000000000004</v>
      </c>
      <c r="D3321" s="3">
        <v>83</v>
      </c>
      <c r="E3321" s="3">
        <v>6</v>
      </c>
      <c r="F3321" s="16">
        <v>15.87</v>
      </c>
      <c r="G3321">
        <v>0</v>
      </c>
    </row>
    <row r="3322" spans="1:7" ht="15.75" x14ac:dyDescent="0.5">
      <c r="A3322" s="14">
        <v>42998</v>
      </c>
      <c r="B3322" s="15">
        <v>0.33333333333575865</v>
      </c>
      <c r="C3322" s="3">
        <v>8.3000000000000007</v>
      </c>
      <c r="D3322" s="3">
        <v>71</v>
      </c>
      <c r="E3322" s="3">
        <v>5</v>
      </c>
      <c r="F3322" s="16">
        <v>15.79</v>
      </c>
      <c r="G3322">
        <v>0</v>
      </c>
    </row>
    <row r="3323" spans="1:7" ht="15.75" x14ac:dyDescent="0.5">
      <c r="A3323" s="14">
        <v>42998</v>
      </c>
      <c r="B3323" s="15">
        <v>0.375</v>
      </c>
      <c r="C3323" s="3">
        <v>12.2</v>
      </c>
      <c r="D3323" s="3">
        <v>55</v>
      </c>
      <c r="E3323" s="3">
        <v>10</v>
      </c>
      <c r="F3323" s="16">
        <v>15.73</v>
      </c>
      <c r="G3323">
        <v>0</v>
      </c>
    </row>
    <row r="3324" spans="1:7" ht="15.75" x14ac:dyDescent="0.5">
      <c r="A3324" s="14">
        <v>42998</v>
      </c>
      <c r="B3324" s="15">
        <v>0.41666666666424135</v>
      </c>
      <c r="C3324" s="3">
        <v>13.3</v>
      </c>
      <c r="D3324" s="3">
        <v>57</v>
      </c>
      <c r="E3324" s="3">
        <v>5</v>
      </c>
      <c r="F3324" s="16">
        <v>15.74</v>
      </c>
      <c r="G3324">
        <v>0</v>
      </c>
    </row>
    <row r="3325" spans="1:7" ht="15.75" x14ac:dyDescent="0.5">
      <c r="A3325" s="14">
        <v>42998</v>
      </c>
      <c r="B3325" s="15">
        <v>0.45833333333575865</v>
      </c>
      <c r="C3325" s="3">
        <v>15.6</v>
      </c>
      <c r="D3325" s="3">
        <v>50</v>
      </c>
      <c r="E3325" s="3">
        <v>3</v>
      </c>
      <c r="F3325" s="16">
        <v>15.86</v>
      </c>
      <c r="G3325">
        <v>0</v>
      </c>
    </row>
    <row r="3326" spans="1:7" ht="15.75" x14ac:dyDescent="0.5">
      <c r="A3326" s="14">
        <v>42998</v>
      </c>
      <c r="B3326" s="15">
        <v>0.5</v>
      </c>
      <c r="C3326" s="3">
        <v>18.899999999999999</v>
      </c>
      <c r="D3326" s="3">
        <v>40</v>
      </c>
      <c r="E3326" s="3">
        <v>0</v>
      </c>
      <c r="F3326" s="16">
        <v>16.04</v>
      </c>
      <c r="G3326">
        <v>0</v>
      </c>
    </row>
    <row r="3327" spans="1:7" ht="15.75" x14ac:dyDescent="0.5">
      <c r="A3327" s="14">
        <v>42998</v>
      </c>
      <c r="B3327" s="15">
        <v>0.54166666666424135</v>
      </c>
      <c r="C3327" s="3">
        <v>20.6</v>
      </c>
      <c r="D3327" s="3">
        <v>36</v>
      </c>
      <c r="E3327" s="3">
        <v>3</v>
      </c>
      <c r="F3327" s="16">
        <v>15.97</v>
      </c>
      <c r="G3327">
        <v>0</v>
      </c>
    </row>
    <row r="3328" spans="1:7" ht="15.75" x14ac:dyDescent="0.5">
      <c r="A3328" s="14">
        <v>42998</v>
      </c>
      <c r="B3328" s="15">
        <v>0.58333333333575865</v>
      </c>
      <c r="C3328" s="3">
        <v>23.3</v>
      </c>
      <c r="D3328" s="3">
        <v>26</v>
      </c>
      <c r="E3328" s="3">
        <v>8</v>
      </c>
      <c r="F3328" s="16">
        <v>15.95</v>
      </c>
      <c r="G3328">
        <v>0</v>
      </c>
    </row>
    <row r="3329" spans="1:7" ht="15.75" x14ac:dyDescent="0.5">
      <c r="A3329" s="14">
        <v>42998</v>
      </c>
      <c r="B3329" s="15">
        <v>0.625</v>
      </c>
      <c r="C3329" s="3">
        <v>22.8</v>
      </c>
      <c r="D3329" s="3">
        <v>26</v>
      </c>
      <c r="E3329" s="3">
        <v>5</v>
      </c>
      <c r="F3329" s="16">
        <v>16.03</v>
      </c>
      <c r="G3329">
        <v>0</v>
      </c>
    </row>
    <row r="3330" spans="1:7" ht="15.75" x14ac:dyDescent="0.5">
      <c r="A3330" s="14">
        <v>42998</v>
      </c>
      <c r="B3330" s="15">
        <v>0.66666666666424135</v>
      </c>
      <c r="C3330" s="3">
        <v>24.4</v>
      </c>
      <c r="D3330" s="3">
        <v>23</v>
      </c>
      <c r="E3330" s="3">
        <v>0</v>
      </c>
      <c r="F3330" s="16">
        <v>16.059999999999999</v>
      </c>
      <c r="G3330">
        <v>0</v>
      </c>
    </row>
    <row r="3331" spans="1:7" ht="15.75" x14ac:dyDescent="0.5">
      <c r="A3331" s="14">
        <v>42998</v>
      </c>
      <c r="B3331" s="15">
        <v>0.70833333333575865</v>
      </c>
      <c r="C3331" s="3">
        <v>24.4</v>
      </c>
      <c r="D3331" s="3">
        <v>25</v>
      </c>
      <c r="E3331" s="3">
        <v>5</v>
      </c>
      <c r="F3331" s="16">
        <v>16.23</v>
      </c>
      <c r="G3331">
        <v>0</v>
      </c>
    </row>
    <row r="3332" spans="1:7" ht="15.75" x14ac:dyDescent="0.5">
      <c r="A3332" s="14">
        <v>42998</v>
      </c>
      <c r="B3332" s="15">
        <v>0.75</v>
      </c>
      <c r="C3332" s="3">
        <v>23.3</v>
      </c>
      <c r="D3332" s="3">
        <v>33</v>
      </c>
      <c r="E3332" s="3">
        <v>8</v>
      </c>
      <c r="F3332" s="16">
        <v>16.47</v>
      </c>
      <c r="G3332">
        <v>0</v>
      </c>
    </row>
    <row r="3333" spans="1:7" ht="15.75" x14ac:dyDescent="0.5">
      <c r="A3333" s="14">
        <v>42998</v>
      </c>
      <c r="B3333" s="15">
        <v>0.79166666666424135</v>
      </c>
      <c r="C3333" s="3">
        <v>21.7</v>
      </c>
      <c r="D3333" s="3">
        <v>36</v>
      </c>
      <c r="E3333" s="3">
        <v>11</v>
      </c>
      <c r="F3333" s="16">
        <v>16.809999999999999</v>
      </c>
      <c r="G3333">
        <v>0</v>
      </c>
    </row>
    <row r="3334" spans="1:7" ht="15.75" x14ac:dyDescent="0.5">
      <c r="A3334" s="14">
        <v>42998</v>
      </c>
      <c r="B3334" s="15">
        <v>0.83333333333575865</v>
      </c>
      <c r="C3334" s="3">
        <v>20</v>
      </c>
      <c r="D3334" s="3">
        <v>39</v>
      </c>
      <c r="E3334" s="3">
        <v>9</v>
      </c>
      <c r="F3334" s="16">
        <v>16.7</v>
      </c>
      <c r="G3334">
        <v>0</v>
      </c>
    </row>
    <row r="3335" spans="1:7" ht="15.75" x14ac:dyDescent="0.5">
      <c r="A3335" s="14">
        <v>42998</v>
      </c>
      <c r="B3335" s="15">
        <v>0.875</v>
      </c>
      <c r="C3335" s="3">
        <v>20.6</v>
      </c>
      <c r="D3335" s="3">
        <v>33</v>
      </c>
      <c r="E3335" s="3">
        <v>16</v>
      </c>
      <c r="F3335" s="16">
        <v>16.579999999999998</v>
      </c>
      <c r="G3335">
        <v>0</v>
      </c>
    </row>
    <row r="3336" spans="1:7" ht="15.75" x14ac:dyDescent="0.5">
      <c r="A3336" s="14">
        <v>42998</v>
      </c>
      <c r="B3336" s="15">
        <v>0.91666666666424135</v>
      </c>
      <c r="C3336" s="3">
        <v>21.1</v>
      </c>
      <c r="D3336" s="3">
        <v>37</v>
      </c>
      <c r="E3336" s="3">
        <v>22</v>
      </c>
      <c r="F3336" s="16">
        <v>16.5</v>
      </c>
      <c r="G3336">
        <v>0</v>
      </c>
    </row>
    <row r="3337" spans="1:7" ht="15.75" x14ac:dyDescent="0.5">
      <c r="A3337" s="14">
        <v>42998</v>
      </c>
      <c r="B3337" s="15">
        <v>0.95833333333575865</v>
      </c>
      <c r="C3337" s="3">
        <v>20</v>
      </c>
      <c r="D3337" s="3">
        <v>38</v>
      </c>
      <c r="E3337" s="3">
        <v>17</v>
      </c>
      <c r="F3337" s="16">
        <v>16.46</v>
      </c>
      <c r="G3337">
        <v>0</v>
      </c>
    </row>
    <row r="3338" spans="1:7" ht="15.75" x14ac:dyDescent="0.5">
      <c r="A3338" s="14">
        <v>42999</v>
      </c>
      <c r="B3338" s="15">
        <v>0</v>
      </c>
      <c r="C3338" s="3">
        <v>20.6</v>
      </c>
      <c r="D3338" s="3">
        <v>32</v>
      </c>
      <c r="E3338" s="3">
        <v>17</v>
      </c>
      <c r="F3338" s="16">
        <v>16.420000000000002</v>
      </c>
      <c r="G3338">
        <v>0</v>
      </c>
    </row>
    <row r="3339" spans="1:7" ht="15.75" x14ac:dyDescent="0.5">
      <c r="A3339" s="14">
        <v>42999</v>
      </c>
      <c r="B3339" s="15">
        <v>4.1666666664241347E-2</v>
      </c>
      <c r="C3339" s="3">
        <v>19.399999999999999</v>
      </c>
      <c r="D3339" s="3">
        <v>33</v>
      </c>
      <c r="E3339" s="3">
        <v>13</v>
      </c>
      <c r="F3339" s="16">
        <v>16.3</v>
      </c>
      <c r="G3339">
        <v>0</v>
      </c>
    </row>
    <row r="3340" spans="1:7" ht="15.75" x14ac:dyDescent="0.5">
      <c r="A3340" s="14">
        <v>42999</v>
      </c>
      <c r="B3340" s="15">
        <v>8.3333333335758653E-2</v>
      </c>
      <c r="C3340" s="3">
        <v>19.399999999999999</v>
      </c>
      <c r="D3340" s="3">
        <v>33</v>
      </c>
      <c r="E3340" s="3">
        <v>10</v>
      </c>
      <c r="F3340" s="16">
        <v>16.09</v>
      </c>
      <c r="G3340">
        <v>0</v>
      </c>
    </row>
    <row r="3341" spans="1:7" ht="15.75" x14ac:dyDescent="0.5">
      <c r="A3341" s="14">
        <v>42999</v>
      </c>
      <c r="B3341" s="15">
        <v>0.125</v>
      </c>
      <c r="C3341" s="25"/>
      <c r="D3341" s="25"/>
      <c r="E3341" s="25"/>
      <c r="F3341" s="16">
        <v>16.07</v>
      </c>
      <c r="G3341">
        <v>1</v>
      </c>
    </row>
    <row r="3342" spans="1:7" ht="15.75" x14ac:dyDescent="0.5">
      <c r="A3342" s="14">
        <v>42999</v>
      </c>
      <c r="B3342" s="15">
        <v>0.16666666666424135</v>
      </c>
      <c r="C3342" s="3">
        <v>12.8</v>
      </c>
      <c r="D3342" s="3">
        <v>69</v>
      </c>
      <c r="E3342" s="3">
        <v>10</v>
      </c>
      <c r="F3342" s="16">
        <v>16.04</v>
      </c>
      <c r="G3342">
        <v>0</v>
      </c>
    </row>
    <row r="3343" spans="1:7" ht="15.75" x14ac:dyDescent="0.5">
      <c r="A3343" s="14">
        <v>42999</v>
      </c>
      <c r="B3343" s="15">
        <v>0.20833333333575865</v>
      </c>
      <c r="C3343" s="3">
        <v>11.7</v>
      </c>
      <c r="D3343" s="3">
        <v>77</v>
      </c>
      <c r="E3343" s="3">
        <v>13</v>
      </c>
      <c r="F3343" s="16">
        <v>16.03</v>
      </c>
      <c r="G3343">
        <v>0</v>
      </c>
    </row>
    <row r="3344" spans="1:7" ht="15.75" x14ac:dyDescent="0.5">
      <c r="A3344" s="14">
        <v>42999</v>
      </c>
      <c r="B3344" s="15">
        <v>0.25</v>
      </c>
      <c r="C3344" s="3">
        <v>11.1</v>
      </c>
      <c r="D3344" s="3">
        <v>77</v>
      </c>
      <c r="E3344" s="3">
        <v>16</v>
      </c>
      <c r="F3344" s="16">
        <v>15.9</v>
      </c>
      <c r="G3344">
        <v>0</v>
      </c>
    </row>
    <row r="3345" spans="1:7" ht="15.75" x14ac:dyDescent="0.5">
      <c r="A3345" s="14">
        <v>42999</v>
      </c>
      <c r="B3345" s="15">
        <v>0.29166666666424135</v>
      </c>
      <c r="C3345" s="3">
        <v>11.1</v>
      </c>
      <c r="D3345" s="3">
        <v>75</v>
      </c>
      <c r="E3345" s="3">
        <v>15</v>
      </c>
      <c r="F3345" s="16">
        <v>15.67</v>
      </c>
      <c r="G3345">
        <v>0</v>
      </c>
    </row>
    <row r="3346" spans="1:7" ht="15.75" x14ac:dyDescent="0.5">
      <c r="A3346" s="14">
        <v>42999</v>
      </c>
      <c r="B3346" s="15">
        <v>0.33333333333575865</v>
      </c>
      <c r="C3346" s="3">
        <v>13.3</v>
      </c>
      <c r="D3346" s="3">
        <v>65</v>
      </c>
      <c r="E3346" s="3">
        <v>10</v>
      </c>
      <c r="F3346" s="16">
        <v>15.45</v>
      </c>
      <c r="G3346">
        <v>0</v>
      </c>
    </row>
    <row r="3347" spans="1:7" ht="15.75" x14ac:dyDescent="0.5">
      <c r="A3347" s="14">
        <v>42999</v>
      </c>
      <c r="B3347" s="15">
        <v>0.375</v>
      </c>
      <c r="C3347" s="25"/>
      <c r="D3347" s="25"/>
      <c r="E3347" s="25"/>
      <c r="F3347" s="16">
        <v>15.43</v>
      </c>
      <c r="G3347">
        <v>1</v>
      </c>
    </row>
    <row r="3348" spans="1:7" ht="15.75" x14ac:dyDescent="0.5">
      <c r="A3348" s="14">
        <v>42999</v>
      </c>
      <c r="B3348" s="15">
        <v>0.41666666666424135</v>
      </c>
      <c r="C3348" s="3">
        <v>15</v>
      </c>
      <c r="D3348" s="3">
        <v>56</v>
      </c>
      <c r="E3348" s="3">
        <v>10</v>
      </c>
      <c r="F3348" s="16">
        <v>15.5</v>
      </c>
      <c r="G3348">
        <v>0</v>
      </c>
    </row>
    <row r="3349" spans="1:7" ht="15.75" x14ac:dyDescent="0.5">
      <c r="A3349" s="14">
        <v>42999</v>
      </c>
      <c r="B3349" s="15">
        <v>0.45833333333575865</v>
      </c>
      <c r="C3349" s="3">
        <v>16.100000000000001</v>
      </c>
      <c r="D3349" s="3">
        <v>54</v>
      </c>
      <c r="E3349" s="3">
        <v>17</v>
      </c>
      <c r="F3349" s="16">
        <v>15.63</v>
      </c>
      <c r="G3349">
        <v>0</v>
      </c>
    </row>
    <row r="3350" spans="1:7" ht="15.75" x14ac:dyDescent="0.5">
      <c r="A3350" s="14">
        <v>42999</v>
      </c>
      <c r="B3350" s="15">
        <v>0.5</v>
      </c>
      <c r="C3350" s="3">
        <v>17.2</v>
      </c>
      <c r="D3350" s="3">
        <v>50</v>
      </c>
      <c r="E3350" s="3">
        <v>17</v>
      </c>
      <c r="F3350" s="16">
        <v>15.7</v>
      </c>
      <c r="G3350">
        <v>0</v>
      </c>
    </row>
    <row r="3351" spans="1:7" ht="15.75" x14ac:dyDescent="0.5">
      <c r="A3351" s="14">
        <v>42999</v>
      </c>
      <c r="B3351" s="15">
        <v>0.54166666666424135</v>
      </c>
      <c r="C3351" s="3">
        <v>17.2</v>
      </c>
      <c r="D3351" s="3">
        <v>54</v>
      </c>
      <c r="E3351" s="3">
        <v>20</v>
      </c>
      <c r="F3351" s="16">
        <v>15.85</v>
      </c>
      <c r="G3351">
        <v>0</v>
      </c>
    </row>
    <row r="3352" spans="1:7" ht="15.75" x14ac:dyDescent="0.5">
      <c r="A3352" s="14">
        <v>42999</v>
      </c>
      <c r="B3352" s="15">
        <v>0.58333333333575865</v>
      </c>
      <c r="C3352" s="3">
        <v>17.2</v>
      </c>
      <c r="D3352" s="3">
        <v>56</v>
      </c>
      <c r="E3352" s="3">
        <v>25</v>
      </c>
      <c r="F3352" s="16">
        <v>16.03</v>
      </c>
      <c r="G3352">
        <v>0</v>
      </c>
    </row>
    <row r="3353" spans="1:7" ht="15.75" x14ac:dyDescent="0.5">
      <c r="A3353" s="14">
        <v>42999</v>
      </c>
      <c r="B3353" s="15">
        <v>0.625</v>
      </c>
      <c r="C3353" s="3">
        <v>15</v>
      </c>
      <c r="D3353" s="3">
        <v>60</v>
      </c>
      <c r="E3353" s="3">
        <v>24</v>
      </c>
      <c r="F3353" s="16">
        <v>16.12</v>
      </c>
      <c r="G3353">
        <v>0</v>
      </c>
    </row>
    <row r="3354" spans="1:7" ht="15.75" x14ac:dyDescent="0.5">
      <c r="A3354" s="14">
        <v>42999</v>
      </c>
      <c r="B3354" s="15">
        <v>0.66666666666424135</v>
      </c>
      <c r="C3354" s="3">
        <v>13.9</v>
      </c>
      <c r="D3354" s="3">
        <v>67</v>
      </c>
      <c r="E3354" s="3">
        <v>26</v>
      </c>
      <c r="F3354" s="16">
        <v>16.149999999999999</v>
      </c>
      <c r="G3354">
        <v>0</v>
      </c>
    </row>
    <row r="3355" spans="1:7" ht="15.75" x14ac:dyDescent="0.5">
      <c r="A3355" s="14">
        <v>42999</v>
      </c>
      <c r="B3355" s="15">
        <v>0.70833333333575865</v>
      </c>
      <c r="C3355" s="3">
        <v>12.2</v>
      </c>
      <c r="D3355" s="3">
        <v>69</v>
      </c>
      <c r="E3355" s="3">
        <v>28</v>
      </c>
      <c r="F3355" s="16">
        <v>16.13</v>
      </c>
      <c r="G3355">
        <v>0</v>
      </c>
    </row>
    <row r="3356" spans="1:7" ht="15.75" x14ac:dyDescent="0.5">
      <c r="A3356" s="14">
        <v>42999</v>
      </c>
      <c r="B3356" s="15">
        <v>0.75</v>
      </c>
      <c r="C3356" s="3">
        <v>10.6</v>
      </c>
      <c r="D3356" s="3">
        <v>71</v>
      </c>
      <c r="E3356" s="3">
        <v>15</v>
      </c>
      <c r="F3356" s="16">
        <v>16.02</v>
      </c>
      <c r="G3356">
        <v>0</v>
      </c>
    </row>
    <row r="3357" spans="1:7" ht="15.75" x14ac:dyDescent="0.5">
      <c r="A3357" s="14">
        <v>42999</v>
      </c>
      <c r="B3357" s="15">
        <v>0.79166666666424135</v>
      </c>
      <c r="C3357" s="3">
        <v>9.4</v>
      </c>
      <c r="D3357" s="3">
        <v>74</v>
      </c>
      <c r="E3357" s="3">
        <v>18</v>
      </c>
      <c r="F3357" s="16">
        <v>15.85</v>
      </c>
      <c r="G3357">
        <v>0</v>
      </c>
    </row>
    <row r="3358" spans="1:7" ht="15.75" x14ac:dyDescent="0.5">
      <c r="A3358" s="14">
        <v>42999</v>
      </c>
      <c r="B3358" s="15">
        <v>0.83333333333575865</v>
      </c>
      <c r="C3358" s="3">
        <v>8.3000000000000007</v>
      </c>
      <c r="D3358" s="3">
        <v>86</v>
      </c>
      <c r="E3358" s="3">
        <v>15</v>
      </c>
      <c r="F3358" s="16">
        <v>15.65</v>
      </c>
      <c r="G3358">
        <v>0</v>
      </c>
    </row>
    <row r="3359" spans="1:7" ht="15.75" x14ac:dyDescent="0.5">
      <c r="A3359" s="14">
        <v>42999</v>
      </c>
      <c r="B3359" s="15">
        <v>0.875</v>
      </c>
      <c r="C3359" s="3">
        <v>6.1</v>
      </c>
      <c r="D3359" s="3">
        <v>89</v>
      </c>
      <c r="E3359" s="3">
        <v>22</v>
      </c>
      <c r="F3359" s="16">
        <v>15.63</v>
      </c>
      <c r="G3359">
        <v>0</v>
      </c>
    </row>
    <row r="3360" spans="1:7" ht="15.75" x14ac:dyDescent="0.5">
      <c r="A3360" s="14">
        <v>42999</v>
      </c>
      <c r="B3360" s="15">
        <v>0.91666666666424135</v>
      </c>
      <c r="C3360" s="3">
        <v>5</v>
      </c>
      <c r="D3360" s="3">
        <v>93</v>
      </c>
      <c r="E3360" s="3">
        <v>20</v>
      </c>
      <c r="F3360" s="16">
        <v>15.41</v>
      </c>
      <c r="G3360">
        <v>0</v>
      </c>
    </row>
    <row r="3361" spans="1:7" ht="15.75" x14ac:dyDescent="0.5">
      <c r="A3361" s="14">
        <v>42999</v>
      </c>
      <c r="B3361" s="15">
        <v>0.95833333333575865</v>
      </c>
      <c r="C3361" s="3">
        <v>5</v>
      </c>
      <c r="D3361" s="3">
        <v>89</v>
      </c>
      <c r="E3361" s="3">
        <v>14</v>
      </c>
      <c r="F3361" s="16">
        <v>15.2</v>
      </c>
      <c r="G3361">
        <v>0</v>
      </c>
    </row>
    <row r="3362" spans="1:7" ht="15.75" x14ac:dyDescent="0.5">
      <c r="A3362" s="14">
        <v>43000</v>
      </c>
      <c r="B3362" s="15">
        <v>0</v>
      </c>
      <c r="C3362" s="3">
        <v>5</v>
      </c>
      <c r="D3362" s="3">
        <v>93</v>
      </c>
      <c r="E3362" s="3">
        <v>5</v>
      </c>
      <c r="F3362" s="16">
        <v>15.09</v>
      </c>
      <c r="G3362">
        <v>0</v>
      </c>
    </row>
    <row r="3363" spans="1:7" ht="15.75" x14ac:dyDescent="0.5">
      <c r="A3363" s="14">
        <v>43000</v>
      </c>
      <c r="B3363" s="15">
        <v>4.1666666664241347E-2</v>
      </c>
      <c r="C3363" s="3">
        <v>5</v>
      </c>
      <c r="D3363" s="3">
        <v>93</v>
      </c>
      <c r="E3363" s="3">
        <v>5</v>
      </c>
      <c r="F3363" s="16">
        <v>14.96</v>
      </c>
      <c r="G3363">
        <v>0</v>
      </c>
    </row>
    <row r="3364" spans="1:7" ht="15.75" x14ac:dyDescent="0.5">
      <c r="A3364" s="14">
        <v>43000</v>
      </c>
      <c r="B3364" s="15">
        <v>8.3333333335758653E-2</v>
      </c>
      <c r="C3364" s="3">
        <v>5</v>
      </c>
      <c r="D3364" s="3">
        <v>89</v>
      </c>
      <c r="E3364" s="3">
        <v>0</v>
      </c>
      <c r="F3364" s="16">
        <v>14.93</v>
      </c>
      <c r="G3364">
        <v>0</v>
      </c>
    </row>
    <row r="3365" spans="1:7" ht="15.75" x14ac:dyDescent="0.5">
      <c r="A3365" s="14">
        <v>43000</v>
      </c>
      <c r="B3365" s="15">
        <v>0.125</v>
      </c>
      <c r="C3365" s="3">
        <v>5.6</v>
      </c>
      <c r="D3365" s="3">
        <v>92</v>
      </c>
      <c r="E3365" s="3">
        <v>3</v>
      </c>
      <c r="F3365" s="16">
        <v>14.85</v>
      </c>
      <c r="G3365">
        <v>0</v>
      </c>
    </row>
    <row r="3366" spans="1:7" ht="15.75" x14ac:dyDescent="0.5">
      <c r="A3366" s="14">
        <v>43000</v>
      </c>
      <c r="B3366" s="15">
        <v>0.16666666666424135</v>
      </c>
      <c r="C3366" s="25"/>
      <c r="D3366" s="25"/>
      <c r="E3366" s="25"/>
      <c r="F3366" s="16">
        <v>14.79</v>
      </c>
      <c r="G3366">
        <v>1</v>
      </c>
    </row>
    <row r="3367" spans="1:7" ht="15.75" x14ac:dyDescent="0.5">
      <c r="A3367" s="14">
        <v>43000</v>
      </c>
      <c r="B3367" s="15">
        <v>0.20833333333575865</v>
      </c>
      <c r="C3367" s="3">
        <v>5.6</v>
      </c>
      <c r="D3367" s="3">
        <v>92</v>
      </c>
      <c r="E3367" s="3">
        <v>6</v>
      </c>
      <c r="F3367" s="16">
        <v>14.75</v>
      </c>
      <c r="G3367">
        <v>0</v>
      </c>
    </row>
    <row r="3368" spans="1:7" ht="15.75" x14ac:dyDescent="0.5">
      <c r="A3368" s="14">
        <v>43000</v>
      </c>
      <c r="B3368" s="15">
        <v>0.25</v>
      </c>
      <c r="C3368" s="3">
        <v>5.6</v>
      </c>
      <c r="D3368" s="3">
        <v>92</v>
      </c>
      <c r="E3368" s="3">
        <v>5</v>
      </c>
      <c r="F3368" s="16">
        <v>14.67</v>
      </c>
      <c r="G3368">
        <v>0</v>
      </c>
    </row>
    <row r="3369" spans="1:7" ht="15.75" x14ac:dyDescent="0.5">
      <c r="A3369" s="14">
        <v>43000</v>
      </c>
      <c r="B3369" s="15">
        <v>0.29166666666424135</v>
      </c>
      <c r="C3369" s="3">
        <v>6.1</v>
      </c>
      <c r="D3369" s="3">
        <v>89</v>
      </c>
      <c r="E3369" s="3">
        <v>3</v>
      </c>
      <c r="F3369" s="16">
        <v>14.57</v>
      </c>
      <c r="G3369">
        <v>0</v>
      </c>
    </row>
    <row r="3370" spans="1:7" ht="15.75" x14ac:dyDescent="0.5">
      <c r="A3370" s="14">
        <v>43000</v>
      </c>
      <c r="B3370" s="15">
        <v>0.33333333333575865</v>
      </c>
      <c r="C3370" s="3">
        <v>7.2</v>
      </c>
      <c r="D3370" s="3">
        <v>83</v>
      </c>
      <c r="E3370" s="3">
        <v>5</v>
      </c>
      <c r="F3370" s="16">
        <v>14.59</v>
      </c>
      <c r="G3370">
        <v>0</v>
      </c>
    </row>
    <row r="3371" spans="1:7" ht="15.75" x14ac:dyDescent="0.5">
      <c r="A3371" s="14">
        <v>43000</v>
      </c>
      <c r="B3371" s="15">
        <v>0.375</v>
      </c>
      <c r="C3371" s="3">
        <v>7.8</v>
      </c>
      <c r="D3371" s="3">
        <v>83</v>
      </c>
      <c r="E3371" s="3">
        <v>6</v>
      </c>
      <c r="F3371" s="16">
        <v>14.58</v>
      </c>
      <c r="G3371">
        <v>0</v>
      </c>
    </row>
    <row r="3372" spans="1:7" ht="15.75" x14ac:dyDescent="0.5">
      <c r="A3372" s="14">
        <v>43000</v>
      </c>
      <c r="B3372" s="15">
        <v>0.41666666666424135</v>
      </c>
      <c r="C3372" s="3">
        <v>8.3000000000000007</v>
      </c>
      <c r="D3372" s="3">
        <v>80</v>
      </c>
      <c r="E3372" s="3">
        <v>8</v>
      </c>
      <c r="F3372" s="16">
        <v>14.51</v>
      </c>
      <c r="G3372">
        <v>0</v>
      </c>
    </row>
    <row r="3373" spans="1:7" ht="15.75" x14ac:dyDescent="0.5">
      <c r="A3373" s="14">
        <v>43000</v>
      </c>
      <c r="B3373" s="15">
        <v>0.45833333333575865</v>
      </c>
      <c r="C3373" s="3">
        <v>10.6</v>
      </c>
      <c r="D3373" s="3">
        <v>69</v>
      </c>
      <c r="E3373" s="3">
        <v>7</v>
      </c>
      <c r="F3373" s="16">
        <v>14.52</v>
      </c>
      <c r="G3373">
        <v>0</v>
      </c>
    </row>
    <row r="3374" spans="1:7" ht="15.75" x14ac:dyDescent="0.5">
      <c r="A3374" s="14">
        <v>43000</v>
      </c>
      <c r="B3374" s="15">
        <v>0.5</v>
      </c>
      <c r="C3374" s="3">
        <v>11.1</v>
      </c>
      <c r="D3374" s="3">
        <v>64</v>
      </c>
      <c r="E3374" s="3">
        <v>7</v>
      </c>
      <c r="F3374" s="16">
        <v>14.52</v>
      </c>
      <c r="G3374">
        <v>0</v>
      </c>
    </row>
    <row r="3375" spans="1:7" ht="15.75" x14ac:dyDescent="0.5">
      <c r="A3375" s="14">
        <v>43000</v>
      </c>
      <c r="B3375" s="15">
        <v>0.54166666666424135</v>
      </c>
      <c r="C3375" s="3">
        <v>11.1</v>
      </c>
      <c r="D3375" s="3">
        <v>57</v>
      </c>
      <c r="E3375" s="3">
        <v>5</v>
      </c>
      <c r="F3375" s="16">
        <v>14.44</v>
      </c>
      <c r="G3375">
        <v>0</v>
      </c>
    </row>
    <row r="3376" spans="1:7" ht="15.75" x14ac:dyDescent="0.5">
      <c r="A3376" s="14">
        <v>43000</v>
      </c>
      <c r="B3376" s="15">
        <v>0.58333333333575865</v>
      </c>
      <c r="C3376" s="3">
        <v>11.7</v>
      </c>
      <c r="D3376" s="3">
        <v>55</v>
      </c>
      <c r="E3376" s="3">
        <v>6</v>
      </c>
      <c r="F3376" s="16">
        <v>14.46</v>
      </c>
      <c r="G3376">
        <v>0</v>
      </c>
    </row>
    <row r="3377" spans="1:7" ht="15.75" x14ac:dyDescent="0.5">
      <c r="A3377" s="14">
        <v>43000</v>
      </c>
      <c r="B3377" s="15">
        <v>0.625</v>
      </c>
      <c r="C3377" s="3">
        <v>10.6</v>
      </c>
      <c r="D3377" s="3">
        <v>69</v>
      </c>
      <c r="E3377" s="3">
        <v>18</v>
      </c>
      <c r="F3377" s="16">
        <v>14.53</v>
      </c>
      <c r="G3377">
        <v>0</v>
      </c>
    </row>
    <row r="3378" spans="1:7" ht="15.75" x14ac:dyDescent="0.5">
      <c r="A3378" s="14">
        <v>43000</v>
      </c>
      <c r="B3378" s="15">
        <v>0.66666666666424135</v>
      </c>
      <c r="C3378" s="3">
        <v>8.9</v>
      </c>
      <c r="D3378" s="3">
        <v>83</v>
      </c>
      <c r="E3378" s="3">
        <v>6</v>
      </c>
      <c r="F3378" s="16">
        <v>14.89</v>
      </c>
      <c r="G3378">
        <v>0</v>
      </c>
    </row>
    <row r="3379" spans="1:7" ht="15.75" x14ac:dyDescent="0.5">
      <c r="A3379" s="14">
        <v>43000</v>
      </c>
      <c r="B3379" s="15">
        <v>0.70833333333575865</v>
      </c>
      <c r="C3379" s="3">
        <v>9.4</v>
      </c>
      <c r="D3379" s="3">
        <v>80</v>
      </c>
      <c r="E3379" s="3">
        <v>6</v>
      </c>
      <c r="F3379" s="16">
        <v>14.81</v>
      </c>
      <c r="G3379">
        <v>0</v>
      </c>
    </row>
    <row r="3380" spans="1:7" ht="15.75" x14ac:dyDescent="0.5">
      <c r="A3380" s="14">
        <v>43000</v>
      </c>
      <c r="B3380" s="15">
        <v>0.75</v>
      </c>
      <c r="C3380" s="3">
        <v>10</v>
      </c>
      <c r="D3380" s="3">
        <v>71</v>
      </c>
      <c r="E3380" s="3">
        <v>0</v>
      </c>
      <c r="F3380" s="16">
        <v>14.78</v>
      </c>
      <c r="G3380">
        <v>0</v>
      </c>
    </row>
    <row r="3381" spans="1:7" ht="15.75" x14ac:dyDescent="0.5">
      <c r="A3381" s="14">
        <v>43000</v>
      </c>
      <c r="B3381" s="15">
        <v>0.79166666666424135</v>
      </c>
      <c r="C3381" s="3">
        <v>8.9</v>
      </c>
      <c r="D3381" s="3">
        <v>77</v>
      </c>
      <c r="E3381" s="3">
        <v>5</v>
      </c>
      <c r="F3381" s="16">
        <v>14.76</v>
      </c>
      <c r="G3381">
        <v>0</v>
      </c>
    </row>
    <row r="3382" spans="1:7" ht="15.75" x14ac:dyDescent="0.5">
      <c r="A3382" s="14">
        <v>43000</v>
      </c>
      <c r="B3382" s="15">
        <v>0.83333333333575865</v>
      </c>
      <c r="C3382" s="3">
        <v>8.3000000000000007</v>
      </c>
      <c r="D3382" s="3">
        <v>77</v>
      </c>
      <c r="E3382" s="3">
        <v>9</v>
      </c>
      <c r="F3382" s="16">
        <v>14.66</v>
      </c>
      <c r="G3382">
        <v>0</v>
      </c>
    </row>
    <row r="3383" spans="1:7" ht="15.75" x14ac:dyDescent="0.5">
      <c r="A3383" s="14">
        <v>43000</v>
      </c>
      <c r="B3383" s="15">
        <v>0.875</v>
      </c>
      <c r="C3383" s="3">
        <v>7.2</v>
      </c>
      <c r="D3383" s="3">
        <v>77</v>
      </c>
      <c r="E3383" s="3">
        <v>7</v>
      </c>
      <c r="F3383" s="16">
        <v>14.59</v>
      </c>
      <c r="G3383">
        <v>0</v>
      </c>
    </row>
    <row r="3384" spans="1:7" ht="15.75" x14ac:dyDescent="0.5">
      <c r="A3384" s="14">
        <v>43000</v>
      </c>
      <c r="B3384" s="15">
        <v>0.91666666666424135</v>
      </c>
      <c r="C3384" s="3">
        <v>6.7</v>
      </c>
      <c r="D3384" s="3">
        <v>79</v>
      </c>
      <c r="E3384" s="3">
        <v>5</v>
      </c>
      <c r="F3384" s="16">
        <v>14.44</v>
      </c>
      <c r="G3384">
        <v>0</v>
      </c>
    </row>
    <row r="3385" spans="1:7" ht="15.75" x14ac:dyDescent="0.5">
      <c r="A3385" s="14">
        <v>43000</v>
      </c>
      <c r="B3385" s="15">
        <v>0.95833333333575865</v>
      </c>
      <c r="C3385" s="3">
        <v>6.1</v>
      </c>
      <c r="D3385" s="3">
        <v>82</v>
      </c>
      <c r="E3385" s="3">
        <v>5</v>
      </c>
      <c r="F3385" s="16">
        <v>14.34</v>
      </c>
      <c r="G3385">
        <v>0</v>
      </c>
    </row>
    <row r="3386" spans="1:7" ht="15.75" x14ac:dyDescent="0.5">
      <c r="A3386" s="14">
        <v>43001</v>
      </c>
      <c r="B3386" s="15">
        <v>0</v>
      </c>
      <c r="C3386" s="3">
        <v>5</v>
      </c>
      <c r="D3386" s="3">
        <v>86</v>
      </c>
      <c r="E3386" s="3">
        <v>0</v>
      </c>
      <c r="F3386" s="16">
        <v>14.08</v>
      </c>
      <c r="G3386">
        <v>0</v>
      </c>
    </row>
    <row r="3387" spans="1:7" ht="15.75" x14ac:dyDescent="0.5">
      <c r="A3387" s="14">
        <v>43001</v>
      </c>
      <c r="B3387" s="15">
        <v>4.1666666664241347E-2</v>
      </c>
      <c r="C3387" s="3">
        <v>4.4000000000000004</v>
      </c>
      <c r="D3387" s="3">
        <v>89</v>
      </c>
      <c r="E3387" s="3">
        <v>3</v>
      </c>
      <c r="F3387" s="16">
        <v>13.92</v>
      </c>
      <c r="G3387">
        <v>0</v>
      </c>
    </row>
    <row r="3388" spans="1:7" ht="15.75" x14ac:dyDescent="0.5">
      <c r="A3388" s="14">
        <v>43001</v>
      </c>
      <c r="B3388" s="15">
        <v>8.3333333335758653E-2</v>
      </c>
      <c r="C3388" s="3">
        <v>4.4000000000000004</v>
      </c>
      <c r="D3388" s="3">
        <v>93</v>
      </c>
      <c r="E3388" s="3">
        <v>8</v>
      </c>
      <c r="F3388" s="16">
        <v>13.82</v>
      </c>
      <c r="G3388">
        <v>0</v>
      </c>
    </row>
    <row r="3389" spans="1:7" ht="15.75" x14ac:dyDescent="0.5">
      <c r="A3389" s="14">
        <v>43001</v>
      </c>
      <c r="B3389" s="15">
        <v>0.125</v>
      </c>
      <c r="C3389" s="3">
        <v>3.9</v>
      </c>
      <c r="D3389" s="3">
        <v>93</v>
      </c>
      <c r="E3389" s="3">
        <v>5</v>
      </c>
      <c r="F3389" s="16">
        <v>13.77</v>
      </c>
      <c r="G3389">
        <v>0</v>
      </c>
    </row>
    <row r="3390" spans="1:7" ht="15.75" x14ac:dyDescent="0.5">
      <c r="A3390" s="14">
        <v>43001</v>
      </c>
      <c r="B3390" s="15">
        <v>0.16666666666424135</v>
      </c>
      <c r="C3390" s="3">
        <v>5</v>
      </c>
      <c r="D3390" s="3">
        <v>86</v>
      </c>
      <c r="E3390" s="3">
        <v>0</v>
      </c>
      <c r="F3390" s="16">
        <v>13.67</v>
      </c>
      <c r="G3390">
        <v>0</v>
      </c>
    </row>
    <row r="3391" spans="1:7" ht="15.75" x14ac:dyDescent="0.5">
      <c r="A3391" s="14">
        <v>43001</v>
      </c>
      <c r="B3391" s="15">
        <v>0.20833333333575865</v>
      </c>
      <c r="C3391" s="3">
        <v>5</v>
      </c>
      <c r="D3391" s="3">
        <v>89</v>
      </c>
      <c r="E3391" s="3">
        <v>0</v>
      </c>
      <c r="F3391" s="16">
        <v>13.59</v>
      </c>
      <c r="G3391">
        <v>0</v>
      </c>
    </row>
    <row r="3392" spans="1:7" ht="15.75" x14ac:dyDescent="0.5">
      <c r="A3392" s="14">
        <v>43001</v>
      </c>
      <c r="B3392" s="15">
        <v>0.25</v>
      </c>
      <c r="C3392" s="3">
        <v>4.4000000000000004</v>
      </c>
      <c r="D3392" s="3">
        <v>86</v>
      </c>
      <c r="E3392" s="3">
        <v>3</v>
      </c>
      <c r="F3392" s="16">
        <v>13.59</v>
      </c>
      <c r="G3392">
        <v>0</v>
      </c>
    </row>
    <row r="3393" spans="1:7" ht="15.75" x14ac:dyDescent="0.5">
      <c r="A3393" s="14">
        <v>43001</v>
      </c>
      <c r="B3393" s="15">
        <v>0.29166666666424135</v>
      </c>
      <c r="C3393" s="3">
        <v>3.9</v>
      </c>
      <c r="D3393" s="3">
        <v>93</v>
      </c>
      <c r="E3393" s="3">
        <v>0</v>
      </c>
      <c r="F3393" s="16">
        <v>13.64</v>
      </c>
      <c r="G3393">
        <v>0</v>
      </c>
    </row>
    <row r="3394" spans="1:7" ht="15.75" x14ac:dyDescent="0.5">
      <c r="A3394" s="14">
        <v>43001</v>
      </c>
      <c r="B3394" s="15">
        <v>0.33333333333575865</v>
      </c>
      <c r="C3394" s="3">
        <v>5.6</v>
      </c>
      <c r="D3394" s="3">
        <v>85</v>
      </c>
      <c r="E3394" s="3">
        <v>3</v>
      </c>
      <c r="F3394" s="16">
        <v>13.64</v>
      </c>
      <c r="G3394">
        <v>0</v>
      </c>
    </row>
    <row r="3395" spans="1:7" ht="15.75" x14ac:dyDescent="0.5">
      <c r="A3395" s="14">
        <v>43001</v>
      </c>
      <c r="B3395" s="15">
        <v>0.375</v>
      </c>
      <c r="C3395" s="3">
        <v>8.3000000000000007</v>
      </c>
      <c r="D3395" s="3">
        <v>77</v>
      </c>
      <c r="E3395" s="3">
        <v>11</v>
      </c>
      <c r="F3395" s="16">
        <v>13.59</v>
      </c>
      <c r="G3395">
        <v>0</v>
      </c>
    </row>
    <row r="3396" spans="1:7" ht="15.75" x14ac:dyDescent="0.5">
      <c r="A3396" s="14">
        <v>43001</v>
      </c>
      <c r="B3396" s="15">
        <v>0.41666666666424135</v>
      </c>
      <c r="C3396" s="3">
        <v>8.3000000000000007</v>
      </c>
      <c r="D3396" s="3">
        <v>71</v>
      </c>
      <c r="E3396" s="3">
        <v>6</v>
      </c>
      <c r="F3396" s="16">
        <v>13.6</v>
      </c>
      <c r="G3396">
        <v>0</v>
      </c>
    </row>
    <row r="3397" spans="1:7" ht="15.75" x14ac:dyDescent="0.5">
      <c r="A3397" s="14">
        <v>43001</v>
      </c>
      <c r="B3397" s="15">
        <v>0.45833333333575865</v>
      </c>
      <c r="C3397" s="3">
        <v>10</v>
      </c>
      <c r="D3397" s="3">
        <v>63</v>
      </c>
      <c r="E3397" s="3">
        <v>5</v>
      </c>
      <c r="F3397" s="16">
        <v>13.56</v>
      </c>
      <c r="G3397">
        <v>0</v>
      </c>
    </row>
    <row r="3398" spans="1:7" ht="15.75" x14ac:dyDescent="0.5">
      <c r="A3398" s="14">
        <v>43001</v>
      </c>
      <c r="B3398" s="15">
        <v>0.5</v>
      </c>
      <c r="C3398" s="3">
        <v>10.6</v>
      </c>
      <c r="D3398" s="3">
        <v>59</v>
      </c>
      <c r="E3398" s="3">
        <v>3</v>
      </c>
      <c r="F3398" s="16">
        <v>13.72</v>
      </c>
      <c r="G3398">
        <v>0</v>
      </c>
    </row>
    <row r="3399" spans="1:7" ht="15.75" x14ac:dyDescent="0.5">
      <c r="A3399" s="14">
        <v>43001</v>
      </c>
      <c r="B3399" s="15">
        <v>0.54166666666424135</v>
      </c>
      <c r="C3399" s="3">
        <v>11.1</v>
      </c>
      <c r="D3399" s="3">
        <v>55</v>
      </c>
      <c r="E3399" s="3">
        <v>3</v>
      </c>
      <c r="F3399" s="16">
        <v>13.87</v>
      </c>
      <c r="G3399">
        <v>0</v>
      </c>
    </row>
    <row r="3400" spans="1:7" ht="15.75" x14ac:dyDescent="0.5">
      <c r="A3400" s="14">
        <v>43001</v>
      </c>
      <c r="B3400" s="15">
        <v>0.58333333333575865</v>
      </c>
      <c r="C3400" s="3">
        <v>11.7</v>
      </c>
      <c r="D3400" s="3">
        <v>55</v>
      </c>
      <c r="E3400" s="3">
        <v>11</v>
      </c>
      <c r="F3400" s="16">
        <v>13.86</v>
      </c>
      <c r="G3400">
        <v>0</v>
      </c>
    </row>
    <row r="3401" spans="1:7" ht="15.75" x14ac:dyDescent="0.5">
      <c r="A3401" s="14">
        <v>43001</v>
      </c>
      <c r="B3401" s="15">
        <v>0.625</v>
      </c>
      <c r="C3401" s="3">
        <v>9.4</v>
      </c>
      <c r="D3401" s="3">
        <v>71</v>
      </c>
      <c r="E3401" s="3">
        <v>10</v>
      </c>
      <c r="F3401" s="16">
        <v>13.82</v>
      </c>
      <c r="G3401">
        <v>0</v>
      </c>
    </row>
    <row r="3402" spans="1:7" ht="15.75" x14ac:dyDescent="0.5">
      <c r="A3402" s="14">
        <v>43001</v>
      </c>
      <c r="B3402" s="15">
        <v>0.66666666666424135</v>
      </c>
      <c r="C3402" s="3">
        <v>8.9</v>
      </c>
      <c r="D3402" s="3">
        <v>74</v>
      </c>
      <c r="E3402" s="3">
        <v>5</v>
      </c>
      <c r="F3402" s="16">
        <v>13.86</v>
      </c>
      <c r="G3402">
        <v>0</v>
      </c>
    </row>
    <row r="3403" spans="1:7" ht="15.75" x14ac:dyDescent="0.5">
      <c r="A3403" s="14">
        <v>43001</v>
      </c>
      <c r="B3403" s="15">
        <v>0.70833333333575865</v>
      </c>
      <c r="C3403" s="3">
        <v>8.3000000000000007</v>
      </c>
      <c r="D3403" s="3">
        <v>77</v>
      </c>
      <c r="E3403" s="3">
        <v>3</v>
      </c>
      <c r="F3403" s="16">
        <v>13.79</v>
      </c>
      <c r="G3403">
        <v>0</v>
      </c>
    </row>
    <row r="3404" spans="1:7" ht="15.75" x14ac:dyDescent="0.5">
      <c r="A3404" s="14">
        <v>43001</v>
      </c>
      <c r="B3404" s="15">
        <v>0.75</v>
      </c>
      <c r="C3404" s="3">
        <v>7.8</v>
      </c>
      <c r="D3404" s="3">
        <v>79</v>
      </c>
      <c r="E3404" s="3">
        <v>15</v>
      </c>
      <c r="F3404" s="16">
        <v>13.78</v>
      </c>
      <c r="G3404">
        <v>0</v>
      </c>
    </row>
    <row r="3405" spans="1:7" ht="15.75" x14ac:dyDescent="0.5">
      <c r="A3405" s="14">
        <v>43001</v>
      </c>
      <c r="B3405" s="15">
        <v>0.79166666666424135</v>
      </c>
      <c r="C3405" s="3">
        <v>7.2</v>
      </c>
      <c r="D3405" s="3">
        <v>83</v>
      </c>
      <c r="E3405" s="3">
        <v>10</v>
      </c>
      <c r="F3405" s="16">
        <v>13.65</v>
      </c>
      <c r="G3405">
        <v>0</v>
      </c>
    </row>
    <row r="3406" spans="1:7" ht="15.75" x14ac:dyDescent="0.5">
      <c r="A3406" s="14">
        <v>43001</v>
      </c>
      <c r="B3406" s="15">
        <v>0.83333333333575865</v>
      </c>
      <c r="C3406" s="3">
        <v>6.7</v>
      </c>
      <c r="D3406" s="3">
        <v>85</v>
      </c>
      <c r="E3406" s="3">
        <v>6</v>
      </c>
      <c r="F3406" s="16">
        <v>13.53</v>
      </c>
      <c r="G3406">
        <v>0</v>
      </c>
    </row>
    <row r="3407" spans="1:7" ht="15.75" x14ac:dyDescent="0.5">
      <c r="A3407" s="14">
        <v>43001</v>
      </c>
      <c r="B3407" s="15">
        <v>0.875</v>
      </c>
      <c r="C3407" s="3">
        <v>6.7</v>
      </c>
      <c r="D3407" s="3">
        <v>85</v>
      </c>
      <c r="E3407" s="3">
        <v>5</v>
      </c>
      <c r="F3407" s="16">
        <v>13.43</v>
      </c>
      <c r="G3407">
        <v>0</v>
      </c>
    </row>
    <row r="3408" spans="1:7" ht="15.75" x14ac:dyDescent="0.5">
      <c r="A3408" s="14">
        <v>43001</v>
      </c>
      <c r="B3408" s="15">
        <v>0.91666666666424135</v>
      </c>
      <c r="C3408" s="3">
        <v>6.7</v>
      </c>
      <c r="D3408" s="3">
        <v>83</v>
      </c>
      <c r="E3408" s="3">
        <v>7</v>
      </c>
      <c r="F3408" s="16">
        <v>13.32</v>
      </c>
      <c r="G3408">
        <v>0</v>
      </c>
    </row>
    <row r="3409" spans="1:7" ht="15.75" x14ac:dyDescent="0.5">
      <c r="A3409" s="14">
        <v>43001</v>
      </c>
      <c r="B3409" s="15">
        <v>0.95833333333575865</v>
      </c>
      <c r="C3409" s="3">
        <v>6.1</v>
      </c>
      <c r="D3409" s="3">
        <v>86</v>
      </c>
      <c r="E3409" s="3">
        <v>8</v>
      </c>
      <c r="F3409" s="16">
        <v>13.26</v>
      </c>
      <c r="G3409">
        <v>0</v>
      </c>
    </row>
    <row r="3410" spans="1:7" ht="15.75" x14ac:dyDescent="0.5">
      <c r="A3410" s="14">
        <v>43002</v>
      </c>
      <c r="B3410" s="15">
        <v>0</v>
      </c>
      <c r="C3410" s="3">
        <v>6.7</v>
      </c>
      <c r="D3410" s="3">
        <v>83</v>
      </c>
      <c r="E3410" s="3">
        <v>3</v>
      </c>
      <c r="F3410" s="16">
        <v>13.2</v>
      </c>
      <c r="G3410">
        <v>0</v>
      </c>
    </row>
    <row r="3411" spans="1:7" ht="15.75" x14ac:dyDescent="0.5">
      <c r="A3411" s="14">
        <v>43002</v>
      </c>
      <c r="B3411" s="15">
        <v>4.1666666664241347E-2</v>
      </c>
      <c r="C3411" s="3">
        <v>6.1</v>
      </c>
      <c r="D3411" s="3">
        <v>89</v>
      </c>
      <c r="E3411" s="3">
        <v>9</v>
      </c>
      <c r="F3411" s="16">
        <v>13.15</v>
      </c>
      <c r="G3411">
        <v>0</v>
      </c>
    </row>
    <row r="3412" spans="1:7" ht="15.75" x14ac:dyDescent="0.5">
      <c r="A3412" s="14">
        <v>43002</v>
      </c>
      <c r="B3412" s="15">
        <v>8.3333333335758653E-2</v>
      </c>
      <c r="C3412" s="3">
        <v>6.1</v>
      </c>
      <c r="D3412" s="3">
        <v>89</v>
      </c>
      <c r="E3412" s="3">
        <v>6</v>
      </c>
      <c r="F3412" s="16">
        <v>13.07</v>
      </c>
      <c r="G3412">
        <v>0</v>
      </c>
    </row>
    <row r="3413" spans="1:7" ht="15.75" x14ac:dyDescent="0.5">
      <c r="A3413" s="14">
        <v>43002</v>
      </c>
      <c r="B3413" s="15">
        <v>0.125</v>
      </c>
      <c r="C3413" s="3">
        <v>5.6</v>
      </c>
      <c r="D3413" s="3">
        <v>92</v>
      </c>
      <c r="E3413" s="3">
        <v>7</v>
      </c>
      <c r="F3413" s="16">
        <v>13.02</v>
      </c>
      <c r="G3413">
        <v>0</v>
      </c>
    </row>
    <row r="3414" spans="1:7" ht="15.75" x14ac:dyDescent="0.5">
      <c r="A3414" s="14">
        <v>43002</v>
      </c>
      <c r="B3414" s="15">
        <v>0.16666666666424135</v>
      </c>
      <c r="C3414" s="3">
        <v>5.6</v>
      </c>
      <c r="D3414" s="3">
        <v>92</v>
      </c>
      <c r="E3414" s="3">
        <v>5</v>
      </c>
      <c r="F3414" s="16">
        <v>12.96</v>
      </c>
      <c r="G3414">
        <v>0</v>
      </c>
    </row>
    <row r="3415" spans="1:7" ht="15.75" x14ac:dyDescent="0.5">
      <c r="A3415" s="14">
        <v>43002</v>
      </c>
      <c r="B3415" s="15">
        <v>0.20833333333575865</v>
      </c>
      <c r="C3415" s="3">
        <v>6.1</v>
      </c>
      <c r="D3415" s="3">
        <v>93</v>
      </c>
      <c r="E3415" s="3">
        <v>7</v>
      </c>
      <c r="F3415" s="16">
        <v>12.91</v>
      </c>
      <c r="G3415">
        <v>0</v>
      </c>
    </row>
    <row r="3416" spans="1:7" ht="15.75" x14ac:dyDescent="0.5">
      <c r="A3416" s="14">
        <v>43002</v>
      </c>
      <c r="B3416" s="15">
        <v>0.25</v>
      </c>
      <c r="C3416" s="3">
        <v>5.6</v>
      </c>
      <c r="D3416" s="3">
        <v>96</v>
      </c>
      <c r="E3416" s="3">
        <v>9</v>
      </c>
      <c r="F3416" s="16">
        <v>12.89</v>
      </c>
      <c r="G3416">
        <v>0</v>
      </c>
    </row>
    <row r="3417" spans="1:7" ht="15.75" x14ac:dyDescent="0.5">
      <c r="A3417" s="14">
        <v>43002</v>
      </c>
      <c r="B3417" s="15">
        <v>0.29166666666424135</v>
      </c>
      <c r="C3417" s="3">
        <v>4.4000000000000004</v>
      </c>
      <c r="D3417" s="3">
        <v>93</v>
      </c>
      <c r="E3417" s="3">
        <v>9</v>
      </c>
      <c r="F3417" s="16">
        <v>12.87</v>
      </c>
      <c r="G3417">
        <v>0</v>
      </c>
    </row>
    <row r="3418" spans="1:7" ht="15.75" x14ac:dyDescent="0.5">
      <c r="A3418" s="14">
        <v>43002</v>
      </c>
      <c r="B3418" s="15">
        <v>0.33333333333575865</v>
      </c>
      <c r="C3418" s="3">
        <v>4.4000000000000004</v>
      </c>
      <c r="D3418" s="3">
        <v>93</v>
      </c>
      <c r="E3418" s="3">
        <v>7</v>
      </c>
      <c r="F3418" s="16">
        <v>12.87</v>
      </c>
      <c r="G3418">
        <v>0</v>
      </c>
    </row>
    <row r="3419" spans="1:7" ht="15.75" x14ac:dyDescent="0.5">
      <c r="A3419" s="14">
        <v>43002</v>
      </c>
      <c r="B3419" s="15">
        <v>0.375</v>
      </c>
      <c r="C3419" s="3">
        <v>3.9</v>
      </c>
      <c r="D3419" s="3">
        <v>96</v>
      </c>
      <c r="E3419" s="3">
        <v>10</v>
      </c>
      <c r="F3419" s="16">
        <v>12.83</v>
      </c>
      <c r="G3419">
        <v>0</v>
      </c>
    </row>
    <row r="3420" spans="1:7" ht="15.75" x14ac:dyDescent="0.5">
      <c r="A3420" s="14">
        <v>43002</v>
      </c>
      <c r="B3420" s="15">
        <v>0.41666666666424135</v>
      </c>
      <c r="C3420" s="3">
        <v>4.4000000000000004</v>
      </c>
      <c r="D3420" s="3">
        <v>93</v>
      </c>
      <c r="E3420" s="3">
        <v>6</v>
      </c>
      <c r="F3420" s="16">
        <v>12.8</v>
      </c>
      <c r="G3420">
        <v>0</v>
      </c>
    </row>
    <row r="3421" spans="1:7" ht="15.75" x14ac:dyDescent="0.5">
      <c r="A3421" s="14">
        <v>43002</v>
      </c>
      <c r="B3421" s="15">
        <v>0.45833333333575865</v>
      </c>
      <c r="C3421" s="3">
        <v>4.4000000000000004</v>
      </c>
      <c r="D3421" s="3">
        <v>93</v>
      </c>
      <c r="E3421" s="3">
        <v>8</v>
      </c>
      <c r="F3421" s="16">
        <v>12.73</v>
      </c>
      <c r="G3421">
        <v>0</v>
      </c>
    </row>
    <row r="3422" spans="1:7" ht="15.75" x14ac:dyDescent="0.5">
      <c r="A3422" s="14">
        <v>43002</v>
      </c>
      <c r="B3422" s="15">
        <v>0.5</v>
      </c>
      <c r="C3422" s="3">
        <v>4.4000000000000004</v>
      </c>
      <c r="D3422" s="3">
        <v>93</v>
      </c>
      <c r="E3422" s="3">
        <v>10</v>
      </c>
      <c r="F3422" s="16">
        <v>12.64</v>
      </c>
      <c r="G3422">
        <v>0</v>
      </c>
    </row>
    <row r="3423" spans="1:7" ht="15.75" x14ac:dyDescent="0.5">
      <c r="A3423" s="14">
        <v>43002</v>
      </c>
      <c r="B3423" s="15">
        <v>0.54166666666424135</v>
      </c>
      <c r="C3423" s="25"/>
      <c r="D3423" s="25"/>
      <c r="E3423" s="25"/>
      <c r="F3423" s="16">
        <v>12.57</v>
      </c>
      <c r="G3423">
        <v>1</v>
      </c>
    </row>
    <row r="3424" spans="1:7" ht="15.75" x14ac:dyDescent="0.5">
      <c r="A3424" s="14">
        <v>43002</v>
      </c>
      <c r="B3424" s="15">
        <v>0.58333333333575865</v>
      </c>
      <c r="C3424" s="3">
        <v>5</v>
      </c>
      <c r="D3424" s="3">
        <v>93</v>
      </c>
      <c r="E3424" s="3">
        <v>8</v>
      </c>
      <c r="F3424" s="16">
        <v>12.49</v>
      </c>
      <c r="G3424">
        <v>0</v>
      </c>
    </row>
    <row r="3425" spans="1:7" ht="15.75" x14ac:dyDescent="0.5">
      <c r="A3425" s="14">
        <v>43002</v>
      </c>
      <c r="B3425" s="15">
        <v>0.625</v>
      </c>
      <c r="C3425" s="3">
        <v>6.1</v>
      </c>
      <c r="D3425" s="3">
        <v>89</v>
      </c>
      <c r="E3425" s="3">
        <v>8</v>
      </c>
      <c r="F3425" s="16">
        <v>12.44</v>
      </c>
      <c r="G3425">
        <v>0</v>
      </c>
    </row>
    <row r="3426" spans="1:7" ht="15.75" x14ac:dyDescent="0.5">
      <c r="A3426" s="14">
        <v>43002</v>
      </c>
      <c r="B3426" s="15">
        <v>0.66666666666424135</v>
      </c>
      <c r="C3426" s="3">
        <v>6.1</v>
      </c>
      <c r="D3426" s="3">
        <v>89</v>
      </c>
      <c r="E3426" s="3">
        <v>8</v>
      </c>
      <c r="F3426" s="16">
        <v>12.42</v>
      </c>
      <c r="G3426">
        <v>0</v>
      </c>
    </row>
    <row r="3427" spans="1:7" ht="15.75" x14ac:dyDescent="0.5">
      <c r="A3427" s="14">
        <v>43002</v>
      </c>
      <c r="B3427" s="15">
        <v>0.70833333333575865</v>
      </c>
      <c r="C3427" s="3">
        <v>6.7</v>
      </c>
      <c r="D3427" s="3">
        <v>89</v>
      </c>
      <c r="E3427" s="3">
        <v>7</v>
      </c>
      <c r="F3427" s="16">
        <v>12.34</v>
      </c>
      <c r="G3427">
        <v>0</v>
      </c>
    </row>
    <row r="3428" spans="1:7" ht="15.75" x14ac:dyDescent="0.5">
      <c r="A3428" s="14">
        <v>43002</v>
      </c>
      <c r="B3428" s="15">
        <v>0.75</v>
      </c>
      <c r="C3428" s="3">
        <v>6.1</v>
      </c>
      <c r="D3428" s="3">
        <v>89</v>
      </c>
      <c r="E3428" s="3">
        <v>7</v>
      </c>
      <c r="F3428" s="16">
        <v>12.31</v>
      </c>
      <c r="G3428">
        <v>0</v>
      </c>
    </row>
    <row r="3429" spans="1:7" ht="15.75" x14ac:dyDescent="0.5">
      <c r="A3429" s="14">
        <v>43002</v>
      </c>
      <c r="B3429" s="15">
        <v>0.79166666666424135</v>
      </c>
      <c r="C3429" s="3">
        <v>6.1</v>
      </c>
      <c r="D3429" s="3">
        <v>89</v>
      </c>
      <c r="E3429" s="3">
        <v>6</v>
      </c>
      <c r="F3429" s="16">
        <v>12.3</v>
      </c>
      <c r="G3429">
        <v>0</v>
      </c>
    </row>
    <row r="3430" spans="1:7" ht="15.75" x14ac:dyDescent="0.5">
      <c r="A3430" s="14">
        <v>43002</v>
      </c>
      <c r="B3430" s="15">
        <v>0.83333333333575865</v>
      </c>
      <c r="C3430" s="3">
        <v>6.1</v>
      </c>
      <c r="D3430" s="3">
        <v>89</v>
      </c>
      <c r="E3430" s="3">
        <v>6</v>
      </c>
      <c r="F3430" s="16">
        <v>12.27</v>
      </c>
      <c r="G3430">
        <v>0</v>
      </c>
    </row>
    <row r="3431" spans="1:7" ht="15.75" x14ac:dyDescent="0.5">
      <c r="A3431" s="14">
        <v>43002</v>
      </c>
      <c r="B3431" s="15">
        <v>0.875</v>
      </c>
      <c r="C3431" s="3">
        <v>6.7</v>
      </c>
      <c r="D3431" s="3">
        <v>85</v>
      </c>
      <c r="E3431" s="3">
        <v>6</v>
      </c>
      <c r="F3431" s="16">
        <v>12.22</v>
      </c>
      <c r="G3431">
        <v>0</v>
      </c>
    </row>
    <row r="3432" spans="1:7" ht="15.75" x14ac:dyDescent="0.5">
      <c r="A3432" s="14">
        <v>43002</v>
      </c>
      <c r="B3432" s="15">
        <v>0.91666666666424135</v>
      </c>
      <c r="C3432" s="3">
        <v>6.7</v>
      </c>
      <c r="D3432" s="3">
        <v>85</v>
      </c>
      <c r="E3432" s="3">
        <v>3</v>
      </c>
      <c r="F3432" s="16">
        <v>12.16</v>
      </c>
      <c r="G3432">
        <v>0</v>
      </c>
    </row>
    <row r="3433" spans="1:7" ht="15.75" x14ac:dyDescent="0.5">
      <c r="A3433" s="14">
        <v>43002</v>
      </c>
      <c r="B3433" s="15">
        <v>0.95833333333575865</v>
      </c>
      <c r="C3433" s="3">
        <v>6.7</v>
      </c>
      <c r="D3433" s="3">
        <v>89</v>
      </c>
      <c r="E3433" s="3">
        <v>0</v>
      </c>
      <c r="F3433" s="16">
        <v>12.13</v>
      </c>
      <c r="G3433">
        <v>0</v>
      </c>
    </row>
    <row r="3434" spans="1:7" ht="15.75" x14ac:dyDescent="0.5">
      <c r="A3434" s="14">
        <v>43003</v>
      </c>
      <c r="B3434" s="15">
        <v>0</v>
      </c>
      <c r="C3434" s="3">
        <v>6.1</v>
      </c>
      <c r="D3434" s="3">
        <v>93</v>
      </c>
      <c r="E3434" s="3">
        <v>5</v>
      </c>
      <c r="F3434" s="16">
        <v>12.09</v>
      </c>
      <c r="G3434">
        <v>0</v>
      </c>
    </row>
    <row r="3435" spans="1:7" ht="15.75" x14ac:dyDescent="0.5">
      <c r="A3435" s="14">
        <v>43003</v>
      </c>
      <c r="B3435" s="15">
        <v>4.1666666664241347E-2</v>
      </c>
      <c r="C3435" s="3">
        <v>6.7</v>
      </c>
      <c r="D3435" s="3">
        <v>85</v>
      </c>
      <c r="E3435" s="3">
        <v>5</v>
      </c>
      <c r="F3435" s="16">
        <v>12.06</v>
      </c>
      <c r="G3435">
        <v>0</v>
      </c>
    </row>
    <row r="3436" spans="1:7" ht="15.75" x14ac:dyDescent="0.5">
      <c r="A3436" s="14">
        <v>43003</v>
      </c>
      <c r="B3436" s="15">
        <v>8.3333333335758653E-2</v>
      </c>
      <c r="C3436" s="3">
        <v>6.1</v>
      </c>
      <c r="D3436" s="3">
        <v>89</v>
      </c>
      <c r="E3436" s="3">
        <v>6</v>
      </c>
      <c r="F3436" s="16">
        <v>12.05</v>
      </c>
      <c r="G3436">
        <v>0</v>
      </c>
    </row>
    <row r="3437" spans="1:7" ht="15.75" x14ac:dyDescent="0.5">
      <c r="A3437" s="14">
        <v>43003</v>
      </c>
      <c r="B3437" s="15">
        <v>0.125</v>
      </c>
      <c r="C3437" s="3">
        <v>5</v>
      </c>
      <c r="D3437" s="3">
        <v>93</v>
      </c>
      <c r="E3437" s="3">
        <v>0</v>
      </c>
      <c r="F3437" s="16">
        <v>12.05</v>
      </c>
      <c r="G3437">
        <v>0</v>
      </c>
    </row>
    <row r="3438" spans="1:7" ht="15.75" x14ac:dyDescent="0.5">
      <c r="A3438" s="14">
        <v>43003</v>
      </c>
      <c r="B3438" s="15">
        <v>0.16666666666424135</v>
      </c>
      <c r="C3438" s="3">
        <v>3.9</v>
      </c>
      <c r="D3438" s="3">
        <v>96</v>
      </c>
      <c r="E3438" s="3">
        <v>0</v>
      </c>
      <c r="F3438" s="16">
        <v>11.97</v>
      </c>
      <c r="G3438">
        <v>0</v>
      </c>
    </row>
    <row r="3439" spans="1:7" ht="15.75" x14ac:dyDescent="0.5">
      <c r="A3439" s="14">
        <v>43003</v>
      </c>
      <c r="B3439" s="15">
        <v>0.20833333333575865</v>
      </c>
      <c r="C3439" s="3">
        <v>3.9</v>
      </c>
      <c r="D3439" s="3">
        <v>96</v>
      </c>
      <c r="E3439" s="3">
        <v>3</v>
      </c>
      <c r="F3439" s="16">
        <v>11.9</v>
      </c>
      <c r="G3439">
        <v>0</v>
      </c>
    </row>
    <row r="3440" spans="1:7" ht="15.75" x14ac:dyDescent="0.5">
      <c r="A3440" s="14">
        <v>43003</v>
      </c>
      <c r="B3440" s="15">
        <v>0.25</v>
      </c>
      <c r="C3440" s="3">
        <v>2.2000000000000002</v>
      </c>
      <c r="D3440" s="3">
        <v>97</v>
      </c>
      <c r="E3440" s="3">
        <v>0</v>
      </c>
      <c r="F3440" s="16">
        <v>11.86</v>
      </c>
      <c r="G3440">
        <v>0</v>
      </c>
    </row>
    <row r="3441" spans="1:7" ht="15.75" x14ac:dyDescent="0.5">
      <c r="A3441" s="14">
        <v>43003</v>
      </c>
      <c r="B3441" s="15">
        <v>0.29166666666424135</v>
      </c>
      <c r="C3441" s="3">
        <v>2.8</v>
      </c>
      <c r="D3441" s="3">
        <v>93</v>
      </c>
      <c r="E3441" s="3">
        <v>3</v>
      </c>
      <c r="F3441" s="16">
        <v>11.85</v>
      </c>
      <c r="G3441">
        <v>0</v>
      </c>
    </row>
    <row r="3442" spans="1:7" ht="15.75" x14ac:dyDescent="0.5">
      <c r="A3442" s="14">
        <v>43003</v>
      </c>
      <c r="B3442" s="15">
        <v>0.33333333333575865</v>
      </c>
      <c r="C3442" s="3">
        <v>5.6</v>
      </c>
      <c r="D3442" s="3">
        <v>89</v>
      </c>
      <c r="E3442" s="3">
        <v>5</v>
      </c>
      <c r="F3442" s="16">
        <v>11.79</v>
      </c>
      <c r="G3442">
        <v>0</v>
      </c>
    </row>
    <row r="3443" spans="1:7" ht="15.75" x14ac:dyDescent="0.5">
      <c r="A3443" s="14">
        <v>43003</v>
      </c>
      <c r="B3443" s="15">
        <v>0.375</v>
      </c>
      <c r="C3443" s="3">
        <v>7.8</v>
      </c>
      <c r="D3443" s="3">
        <v>79</v>
      </c>
      <c r="E3443" s="3">
        <v>5</v>
      </c>
      <c r="F3443" s="16">
        <v>11.79</v>
      </c>
      <c r="G3443">
        <v>0</v>
      </c>
    </row>
    <row r="3444" spans="1:7" ht="15.75" x14ac:dyDescent="0.5">
      <c r="A3444" s="14">
        <v>43003</v>
      </c>
      <c r="B3444" s="15">
        <v>0.41666666666424135</v>
      </c>
      <c r="C3444" s="3">
        <v>8.9</v>
      </c>
      <c r="D3444" s="3">
        <v>71</v>
      </c>
      <c r="E3444" s="3">
        <v>7</v>
      </c>
      <c r="F3444" s="16">
        <v>11.86</v>
      </c>
      <c r="G3444">
        <v>0</v>
      </c>
    </row>
    <row r="3445" spans="1:7" ht="15.75" x14ac:dyDescent="0.5">
      <c r="A3445" s="14">
        <v>43003</v>
      </c>
      <c r="B3445" s="15">
        <v>0.45833333333575865</v>
      </c>
      <c r="C3445" s="3">
        <v>9.4</v>
      </c>
      <c r="D3445" s="3">
        <v>69</v>
      </c>
      <c r="E3445" s="3">
        <v>5</v>
      </c>
      <c r="F3445" s="16">
        <v>12</v>
      </c>
      <c r="G3445">
        <v>0</v>
      </c>
    </row>
    <row r="3446" spans="1:7" ht="15.75" x14ac:dyDescent="0.5">
      <c r="A3446" s="14">
        <v>43003</v>
      </c>
      <c r="B3446" s="15">
        <v>0.5</v>
      </c>
      <c r="C3446" s="3">
        <v>10.6</v>
      </c>
      <c r="D3446" s="3">
        <v>61</v>
      </c>
      <c r="E3446" s="3">
        <v>6</v>
      </c>
      <c r="F3446" s="16">
        <v>12.17</v>
      </c>
      <c r="G3446">
        <v>0</v>
      </c>
    </row>
    <row r="3447" spans="1:7" ht="15.75" x14ac:dyDescent="0.5">
      <c r="A3447" s="14">
        <v>43003</v>
      </c>
      <c r="B3447" s="15">
        <v>0.54166666666424135</v>
      </c>
      <c r="C3447" s="3">
        <v>11.7</v>
      </c>
      <c r="D3447" s="3">
        <v>52</v>
      </c>
      <c r="E3447" s="3">
        <v>8</v>
      </c>
      <c r="F3447" s="16">
        <v>12.37</v>
      </c>
      <c r="G3447">
        <v>0</v>
      </c>
    </row>
    <row r="3448" spans="1:7" ht="15.75" x14ac:dyDescent="0.5">
      <c r="A3448" s="14">
        <v>43003</v>
      </c>
      <c r="B3448" s="15">
        <v>0.58333333333575865</v>
      </c>
      <c r="C3448" s="3">
        <v>12.2</v>
      </c>
      <c r="D3448" s="3">
        <v>55</v>
      </c>
      <c r="E3448" s="3">
        <v>6</v>
      </c>
      <c r="F3448" s="16">
        <v>12.93</v>
      </c>
      <c r="G3448">
        <v>0</v>
      </c>
    </row>
    <row r="3449" spans="1:7" ht="15.75" x14ac:dyDescent="0.5">
      <c r="A3449" s="14">
        <v>43003</v>
      </c>
      <c r="B3449" s="15">
        <v>0.625</v>
      </c>
      <c r="C3449" s="3">
        <v>13.9</v>
      </c>
      <c r="D3449" s="3">
        <v>47</v>
      </c>
      <c r="E3449" s="3">
        <v>5</v>
      </c>
      <c r="F3449" s="16">
        <v>12.56</v>
      </c>
      <c r="G3449">
        <v>0</v>
      </c>
    </row>
    <row r="3450" spans="1:7" ht="15.75" x14ac:dyDescent="0.5">
      <c r="A3450" s="14">
        <v>43003</v>
      </c>
      <c r="B3450" s="15">
        <v>0.66666666666424135</v>
      </c>
      <c r="C3450" s="3">
        <v>13.9</v>
      </c>
      <c r="D3450" s="3">
        <v>47</v>
      </c>
      <c r="E3450" s="3">
        <v>6</v>
      </c>
      <c r="F3450" s="16">
        <v>12.13</v>
      </c>
      <c r="G3450">
        <v>0</v>
      </c>
    </row>
    <row r="3451" spans="1:7" ht="15.75" x14ac:dyDescent="0.5">
      <c r="A3451" s="14">
        <v>43003</v>
      </c>
      <c r="B3451" s="15">
        <v>0.70833333333575865</v>
      </c>
      <c r="C3451" s="3">
        <v>14.4</v>
      </c>
      <c r="D3451" s="3">
        <v>41</v>
      </c>
      <c r="E3451" s="3">
        <v>9</v>
      </c>
      <c r="F3451" s="16">
        <v>12.52</v>
      </c>
      <c r="G3451">
        <v>0</v>
      </c>
    </row>
    <row r="3452" spans="1:7" ht="15.75" x14ac:dyDescent="0.5">
      <c r="A3452" s="14">
        <v>43003</v>
      </c>
      <c r="B3452" s="15">
        <v>0.75</v>
      </c>
      <c r="C3452" s="3">
        <v>12.8</v>
      </c>
      <c r="D3452" s="3">
        <v>49</v>
      </c>
      <c r="E3452" s="3">
        <v>13</v>
      </c>
      <c r="F3452" s="16">
        <v>12.97</v>
      </c>
      <c r="G3452">
        <v>0</v>
      </c>
    </row>
    <row r="3453" spans="1:7" ht="15.75" x14ac:dyDescent="0.5">
      <c r="A3453" s="14">
        <v>43003</v>
      </c>
      <c r="B3453" s="15">
        <v>0.79166666666424135</v>
      </c>
      <c r="C3453" s="3">
        <v>11.7</v>
      </c>
      <c r="D3453" s="3">
        <v>51</v>
      </c>
      <c r="E3453" s="3">
        <v>11</v>
      </c>
      <c r="F3453" s="16">
        <v>13.07</v>
      </c>
      <c r="G3453">
        <v>0</v>
      </c>
    </row>
    <row r="3454" spans="1:7" ht="15.75" x14ac:dyDescent="0.5">
      <c r="A3454" s="14">
        <v>43003</v>
      </c>
      <c r="B3454" s="15">
        <v>0.83333333333575865</v>
      </c>
      <c r="C3454" s="3">
        <v>10.6</v>
      </c>
      <c r="D3454" s="3">
        <v>54</v>
      </c>
      <c r="E3454" s="3">
        <v>11</v>
      </c>
      <c r="F3454" s="16">
        <v>12.54</v>
      </c>
      <c r="G3454">
        <v>0</v>
      </c>
    </row>
    <row r="3455" spans="1:7" ht="15.75" x14ac:dyDescent="0.5">
      <c r="A3455" s="14">
        <v>43003</v>
      </c>
      <c r="B3455" s="15">
        <v>0.875</v>
      </c>
      <c r="C3455" s="3">
        <v>8.9</v>
      </c>
      <c r="D3455" s="3">
        <v>61</v>
      </c>
      <c r="E3455" s="3">
        <v>5</v>
      </c>
      <c r="F3455" s="16">
        <v>12.38</v>
      </c>
      <c r="G3455">
        <v>0</v>
      </c>
    </row>
    <row r="3456" spans="1:7" ht="15.75" x14ac:dyDescent="0.5">
      <c r="A3456" s="14">
        <v>43003</v>
      </c>
      <c r="B3456" s="15">
        <v>0.91666666666424135</v>
      </c>
      <c r="C3456" s="3">
        <v>7.2</v>
      </c>
      <c r="D3456" s="3">
        <v>77</v>
      </c>
      <c r="E3456" s="3">
        <v>8</v>
      </c>
      <c r="F3456" s="16">
        <v>12.31</v>
      </c>
      <c r="G3456">
        <v>0</v>
      </c>
    </row>
    <row r="3457" spans="1:7" ht="15.75" x14ac:dyDescent="0.5">
      <c r="A3457" s="14">
        <v>43003</v>
      </c>
      <c r="B3457" s="15">
        <v>0.95833333333575865</v>
      </c>
      <c r="C3457" s="3">
        <v>5.6</v>
      </c>
      <c r="D3457" s="3">
        <v>79</v>
      </c>
      <c r="E3457" s="3">
        <v>5</v>
      </c>
      <c r="F3457" s="16">
        <v>12.3</v>
      </c>
      <c r="G3457">
        <v>0</v>
      </c>
    </row>
    <row r="3458" spans="1:7" ht="15.75" x14ac:dyDescent="0.5">
      <c r="A3458" s="14">
        <v>43004</v>
      </c>
      <c r="B3458" s="15">
        <v>0</v>
      </c>
      <c r="C3458" s="3">
        <v>5</v>
      </c>
      <c r="D3458" s="3">
        <v>76</v>
      </c>
      <c r="E3458" s="3">
        <v>6</v>
      </c>
      <c r="F3458" s="16">
        <v>12.28</v>
      </c>
      <c r="G3458">
        <v>0</v>
      </c>
    </row>
    <row r="3459" spans="1:7" ht="15.75" x14ac:dyDescent="0.5">
      <c r="A3459" s="14">
        <v>43004</v>
      </c>
      <c r="B3459" s="15">
        <v>4.1666666664241347E-2</v>
      </c>
      <c r="C3459" s="3">
        <v>4.4000000000000004</v>
      </c>
      <c r="D3459" s="3">
        <v>77</v>
      </c>
      <c r="E3459" s="3">
        <v>6</v>
      </c>
      <c r="F3459" s="16">
        <v>12.27</v>
      </c>
      <c r="G3459">
        <v>0</v>
      </c>
    </row>
    <row r="3460" spans="1:7" ht="15.75" x14ac:dyDescent="0.5">
      <c r="A3460" s="14">
        <v>43004</v>
      </c>
      <c r="B3460" s="15">
        <v>8.3333333335758653E-2</v>
      </c>
      <c r="C3460" s="3">
        <v>4.4000000000000004</v>
      </c>
      <c r="D3460" s="3">
        <v>77</v>
      </c>
      <c r="E3460" s="3">
        <v>0</v>
      </c>
      <c r="F3460" s="16">
        <v>12.23</v>
      </c>
      <c r="G3460">
        <v>0</v>
      </c>
    </row>
    <row r="3461" spans="1:7" ht="15.75" x14ac:dyDescent="0.5">
      <c r="A3461" s="14">
        <v>43004</v>
      </c>
      <c r="B3461" s="15">
        <v>0.125</v>
      </c>
      <c r="C3461" s="3">
        <v>5</v>
      </c>
      <c r="D3461" s="3">
        <v>76</v>
      </c>
      <c r="E3461" s="3">
        <v>0</v>
      </c>
      <c r="F3461" s="16">
        <v>12.18</v>
      </c>
      <c r="G3461">
        <v>0</v>
      </c>
    </row>
    <row r="3462" spans="1:7" ht="15.75" x14ac:dyDescent="0.5">
      <c r="A3462" s="14">
        <v>43004</v>
      </c>
      <c r="B3462" s="15">
        <v>0.16666666666424135</v>
      </c>
      <c r="C3462" s="3">
        <v>4.4000000000000004</v>
      </c>
      <c r="D3462" s="3">
        <v>83</v>
      </c>
      <c r="E3462" s="3">
        <v>3</v>
      </c>
      <c r="F3462" s="16">
        <v>12.08</v>
      </c>
      <c r="G3462">
        <v>0</v>
      </c>
    </row>
    <row r="3463" spans="1:7" ht="15.75" x14ac:dyDescent="0.5">
      <c r="A3463" s="14">
        <v>43004</v>
      </c>
      <c r="B3463" s="15">
        <v>0.20833333333575865</v>
      </c>
      <c r="C3463" s="3">
        <v>2.8</v>
      </c>
      <c r="D3463" s="3">
        <v>89</v>
      </c>
      <c r="E3463" s="3">
        <v>0</v>
      </c>
      <c r="F3463" s="16">
        <v>12.03</v>
      </c>
      <c r="G3463">
        <v>0</v>
      </c>
    </row>
    <row r="3464" spans="1:7" ht="15.75" x14ac:dyDescent="0.5">
      <c r="A3464" s="14">
        <v>43004</v>
      </c>
      <c r="B3464" s="15">
        <v>0.25</v>
      </c>
      <c r="C3464" s="3">
        <v>3.3</v>
      </c>
      <c r="D3464" s="3">
        <v>83</v>
      </c>
      <c r="E3464" s="3">
        <v>0</v>
      </c>
      <c r="F3464" s="16">
        <v>11.98</v>
      </c>
      <c r="G3464">
        <v>0</v>
      </c>
    </row>
    <row r="3465" spans="1:7" ht="15.75" x14ac:dyDescent="0.5">
      <c r="A3465" s="14">
        <v>43004</v>
      </c>
      <c r="B3465" s="15">
        <v>0.29166666666424135</v>
      </c>
      <c r="C3465" s="3">
        <v>2.8</v>
      </c>
      <c r="D3465" s="3">
        <v>86</v>
      </c>
      <c r="E3465" s="3">
        <v>0</v>
      </c>
      <c r="F3465" s="16">
        <v>11.88</v>
      </c>
      <c r="G3465">
        <v>0</v>
      </c>
    </row>
    <row r="3466" spans="1:7" ht="15.75" x14ac:dyDescent="0.5">
      <c r="A3466" s="14">
        <v>43004</v>
      </c>
      <c r="B3466" s="15">
        <v>0.33333333333575865</v>
      </c>
      <c r="C3466" s="3">
        <v>6.1</v>
      </c>
      <c r="D3466" s="3">
        <v>80</v>
      </c>
      <c r="E3466" s="3">
        <v>5</v>
      </c>
      <c r="F3466" s="16">
        <v>11.82</v>
      </c>
      <c r="G3466">
        <v>0</v>
      </c>
    </row>
    <row r="3467" spans="1:7" ht="15.75" x14ac:dyDescent="0.5">
      <c r="A3467" s="14">
        <v>43004</v>
      </c>
      <c r="B3467" s="15">
        <v>0.375</v>
      </c>
      <c r="C3467" s="3">
        <v>9.4</v>
      </c>
      <c r="D3467" s="3">
        <v>64</v>
      </c>
      <c r="E3467" s="3">
        <v>3</v>
      </c>
      <c r="F3467" s="16">
        <v>11.8</v>
      </c>
      <c r="G3467">
        <v>0</v>
      </c>
    </row>
    <row r="3468" spans="1:7" ht="15.75" x14ac:dyDescent="0.5">
      <c r="A3468" s="14">
        <v>43004</v>
      </c>
      <c r="B3468" s="15">
        <v>0.41666666666424135</v>
      </c>
      <c r="C3468" s="3">
        <v>10.6</v>
      </c>
      <c r="D3468" s="3">
        <v>59</v>
      </c>
      <c r="E3468" s="3">
        <v>0</v>
      </c>
      <c r="F3468" s="16">
        <v>11.87</v>
      </c>
      <c r="G3468">
        <v>0</v>
      </c>
    </row>
    <row r="3469" spans="1:7" ht="15.75" x14ac:dyDescent="0.5">
      <c r="A3469" s="14">
        <v>43004</v>
      </c>
      <c r="B3469" s="15">
        <v>0.45833333333575865</v>
      </c>
      <c r="C3469" s="3">
        <v>12.8</v>
      </c>
      <c r="D3469" s="3">
        <v>49</v>
      </c>
      <c r="E3469" s="3">
        <v>6</v>
      </c>
      <c r="F3469" s="16">
        <v>11.99</v>
      </c>
      <c r="G3469">
        <v>0</v>
      </c>
    </row>
    <row r="3470" spans="1:7" ht="15.75" x14ac:dyDescent="0.5">
      <c r="A3470" s="14">
        <v>43004</v>
      </c>
      <c r="B3470" s="15">
        <v>0.5</v>
      </c>
      <c r="C3470" s="3">
        <v>13.9</v>
      </c>
      <c r="D3470" s="3">
        <v>45</v>
      </c>
      <c r="E3470" s="3">
        <v>10</v>
      </c>
      <c r="F3470" s="16">
        <v>12.14</v>
      </c>
      <c r="G3470">
        <v>0</v>
      </c>
    </row>
    <row r="3471" spans="1:7" ht="15.75" x14ac:dyDescent="0.5">
      <c r="A3471" s="14">
        <v>43004</v>
      </c>
      <c r="B3471" s="15">
        <v>0.54166666666424135</v>
      </c>
      <c r="C3471" s="3">
        <v>15.6</v>
      </c>
      <c r="D3471" s="3">
        <v>44</v>
      </c>
      <c r="E3471" s="3">
        <v>11</v>
      </c>
      <c r="F3471" s="16">
        <v>12.29</v>
      </c>
      <c r="G3471">
        <v>0</v>
      </c>
    </row>
    <row r="3472" spans="1:7" ht="15.75" x14ac:dyDescent="0.5">
      <c r="A3472" s="14">
        <v>43004</v>
      </c>
      <c r="B3472" s="15">
        <v>0.58333333333575865</v>
      </c>
      <c r="C3472" s="3">
        <v>17.2</v>
      </c>
      <c r="D3472" s="3">
        <v>35</v>
      </c>
      <c r="E3472" s="3">
        <v>11</v>
      </c>
      <c r="F3472" s="16">
        <v>12.6</v>
      </c>
      <c r="G3472">
        <v>0</v>
      </c>
    </row>
    <row r="3473" spans="1:7" ht="15.75" x14ac:dyDescent="0.5">
      <c r="A3473" s="14">
        <v>43004</v>
      </c>
      <c r="B3473" s="15">
        <v>0.625</v>
      </c>
      <c r="C3473" s="3">
        <v>17.8</v>
      </c>
      <c r="D3473" s="3">
        <v>35</v>
      </c>
      <c r="E3473" s="3">
        <v>13</v>
      </c>
      <c r="F3473" s="16">
        <v>12.69</v>
      </c>
      <c r="G3473">
        <v>0</v>
      </c>
    </row>
    <row r="3474" spans="1:7" ht="15.75" x14ac:dyDescent="0.5">
      <c r="A3474" s="14">
        <v>43004</v>
      </c>
      <c r="B3474" s="15">
        <v>0.66666666666424135</v>
      </c>
      <c r="C3474" s="3">
        <v>17.2</v>
      </c>
      <c r="D3474" s="3">
        <v>37</v>
      </c>
      <c r="E3474" s="3">
        <v>10</v>
      </c>
      <c r="F3474" s="16">
        <v>12.85</v>
      </c>
      <c r="G3474">
        <v>0</v>
      </c>
    </row>
    <row r="3475" spans="1:7" ht="15.75" x14ac:dyDescent="0.5">
      <c r="A3475" s="14">
        <v>43004</v>
      </c>
      <c r="B3475" s="15">
        <v>0.70833333333575865</v>
      </c>
      <c r="C3475" s="3">
        <v>16.7</v>
      </c>
      <c r="D3475" s="3">
        <v>43</v>
      </c>
      <c r="E3475" s="3">
        <v>13</v>
      </c>
      <c r="F3475" s="16">
        <v>12.88</v>
      </c>
      <c r="G3475">
        <v>0</v>
      </c>
    </row>
    <row r="3476" spans="1:7" ht="15.75" x14ac:dyDescent="0.5">
      <c r="A3476" s="14">
        <v>43004</v>
      </c>
      <c r="B3476" s="15">
        <v>0.75</v>
      </c>
      <c r="C3476" s="3">
        <v>14.4</v>
      </c>
      <c r="D3476" s="3">
        <v>56</v>
      </c>
      <c r="E3476" s="3">
        <v>9</v>
      </c>
      <c r="F3476" s="16">
        <v>12.92</v>
      </c>
      <c r="G3476">
        <v>0</v>
      </c>
    </row>
    <row r="3477" spans="1:7" ht="15.75" x14ac:dyDescent="0.5">
      <c r="A3477" s="14">
        <v>43004</v>
      </c>
      <c r="B3477" s="15">
        <v>0.79166666666424135</v>
      </c>
      <c r="C3477" s="3">
        <v>12.8</v>
      </c>
      <c r="D3477" s="3">
        <v>67</v>
      </c>
      <c r="E3477" s="3">
        <v>9</v>
      </c>
      <c r="F3477" s="16">
        <v>12.82</v>
      </c>
      <c r="G3477">
        <v>0</v>
      </c>
    </row>
    <row r="3478" spans="1:7" ht="15.75" x14ac:dyDescent="0.5">
      <c r="A3478" s="14">
        <v>43004</v>
      </c>
      <c r="B3478" s="15">
        <v>0.83333333333575865</v>
      </c>
      <c r="C3478" s="3">
        <v>12.2</v>
      </c>
      <c r="D3478" s="3">
        <v>67</v>
      </c>
      <c r="E3478" s="3">
        <v>8</v>
      </c>
      <c r="F3478" s="16">
        <v>12.76</v>
      </c>
      <c r="G3478">
        <v>0</v>
      </c>
    </row>
    <row r="3479" spans="1:7" ht="15.75" x14ac:dyDescent="0.5">
      <c r="A3479" s="14">
        <v>43004</v>
      </c>
      <c r="B3479" s="15">
        <v>0.875</v>
      </c>
      <c r="C3479" s="3">
        <v>10.6</v>
      </c>
      <c r="D3479" s="3">
        <v>71</v>
      </c>
      <c r="E3479" s="3">
        <v>8</v>
      </c>
      <c r="F3479" s="16">
        <v>12.68</v>
      </c>
      <c r="G3479">
        <v>0</v>
      </c>
    </row>
    <row r="3480" spans="1:7" ht="15.75" x14ac:dyDescent="0.5">
      <c r="A3480" s="14">
        <v>43004</v>
      </c>
      <c r="B3480" s="15">
        <v>0.91666666666424135</v>
      </c>
      <c r="C3480" s="3">
        <v>8.3000000000000007</v>
      </c>
      <c r="D3480" s="3">
        <v>77</v>
      </c>
      <c r="E3480" s="3">
        <v>8</v>
      </c>
      <c r="F3480" s="16">
        <v>12.6</v>
      </c>
      <c r="G3480">
        <v>0</v>
      </c>
    </row>
    <row r="3481" spans="1:7" ht="15.75" x14ac:dyDescent="0.5">
      <c r="A3481" s="14">
        <v>43004</v>
      </c>
      <c r="B3481" s="15">
        <v>0.95833333333575865</v>
      </c>
      <c r="C3481" s="3">
        <v>7.8</v>
      </c>
      <c r="D3481" s="3">
        <v>73</v>
      </c>
      <c r="E3481" s="3">
        <v>3</v>
      </c>
      <c r="F3481" s="16">
        <v>12.58</v>
      </c>
      <c r="G3481">
        <v>0</v>
      </c>
    </row>
    <row r="3482" spans="1:7" ht="15.75" x14ac:dyDescent="0.5">
      <c r="A3482" s="14">
        <v>43005</v>
      </c>
      <c r="B3482" s="15">
        <v>0</v>
      </c>
      <c r="C3482" s="3">
        <v>7.2</v>
      </c>
      <c r="D3482" s="3">
        <v>80</v>
      </c>
      <c r="E3482" s="3">
        <v>0</v>
      </c>
      <c r="F3482" s="16">
        <v>12.55</v>
      </c>
      <c r="G3482">
        <v>0</v>
      </c>
    </row>
    <row r="3483" spans="1:7" ht="15.75" x14ac:dyDescent="0.5">
      <c r="A3483" s="14">
        <v>43005</v>
      </c>
      <c r="B3483" s="15">
        <v>4.1666666664241347E-2</v>
      </c>
      <c r="C3483" s="3">
        <v>8.3000000000000007</v>
      </c>
      <c r="D3483" s="3">
        <v>69</v>
      </c>
      <c r="E3483" s="3">
        <v>5</v>
      </c>
      <c r="F3483" s="16">
        <v>12.52</v>
      </c>
      <c r="G3483">
        <v>0</v>
      </c>
    </row>
    <row r="3484" spans="1:7" ht="15.75" x14ac:dyDescent="0.5">
      <c r="A3484" s="14">
        <v>43005</v>
      </c>
      <c r="B3484" s="15">
        <v>8.3333333335758653E-2</v>
      </c>
      <c r="C3484" s="3">
        <v>7.2</v>
      </c>
      <c r="D3484" s="3">
        <v>68</v>
      </c>
      <c r="E3484" s="3">
        <v>6</v>
      </c>
      <c r="F3484" s="16">
        <v>12.49</v>
      </c>
      <c r="G3484">
        <v>0</v>
      </c>
    </row>
    <row r="3485" spans="1:7" ht="15.75" x14ac:dyDescent="0.5">
      <c r="A3485" s="14">
        <v>43005</v>
      </c>
      <c r="B3485" s="15">
        <v>0.125</v>
      </c>
      <c r="C3485" s="3">
        <v>5.6</v>
      </c>
      <c r="D3485" s="3">
        <v>82</v>
      </c>
      <c r="E3485" s="3">
        <v>0</v>
      </c>
      <c r="F3485" s="16">
        <v>12.48</v>
      </c>
      <c r="G3485">
        <v>0</v>
      </c>
    </row>
    <row r="3486" spans="1:7" ht="15.75" x14ac:dyDescent="0.5">
      <c r="A3486" s="14">
        <v>43005</v>
      </c>
      <c r="B3486" s="15">
        <v>0.16666666666424135</v>
      </c>
      <c r="C3486" s="3">
        <v>5</v>
      </c>
      <c r="D3486" s="3">
        <v>86</v>
      </c>
      <c r="E3486" s="3">
        <v>0</v>
      </c>
      <c r="F3486" s="16">
        <v>12.45</v>
      </c>
      <c r="G3486">
        <v>0</v>
      </c>
    </row>
    <row r="3487" spans="1:7" ht="15.75" x14ac:dyDescent="0.5">
      <c r="A3487" s="14">
        <v>43005</v>
      </c>
      <c r="B3487" s="15">
        <v>0.20833333333575865</v>
      </c>
      <c r="C3487" s="3">
        <v>5</v>
      </c>
      <c r="D3487" s="3">
        <v>82</v>
      </c>
      <c r="E3487" s="3">
        <v>0</v>
      </c>
      <c r="F3487" s="16">
        <v>12.4</v>
      </c>
      <c r="G3487">
        <v>0</v>
      </c>
    </row>
    <row r="3488" spans="1:7" ht="15.75" x14ac:dyDescent="0.5">
      <c r="A3488" s="14">
        <v>43005</v>
      </c>
      <c r="B3488" s="15">
        <v>0.25</v>
      </c>
      <c r="C3488" s="3">
        <v>4.4000000000000004</v>
      </c>
      <c r="D3488" s="3">
        <v>86</v>
      </c>
      <c r="E3488" s="3">
        <v>7</v>
      </c>
      <c r="F3488" s="16">
        <v>12.34</v>
      </c>
      <c r="G3488">
        <v>0</v>
      </c>
    </row>
    <row r="3489" spans="1:7" ht="15.75" x14ac:dyDescent="0.5">
      <c r="A3489" s="14">
        <v>43005</v>
      </c>
      <c r="B3489" s="15">
        <v>0.29166666666424135</v>
      </c>
      <c r="C3489" s="3">
        <v>3.9</v>
      </c>
      <c r="D3489" s="3">
        <v>86</v>
      </c>
      <c r="E3489" s="3">
        <v>3</v>
      </c>
      <c r="F3489" s="16">
        <v>12.28</v>
      </c>
      <c r="G3489">
        <v>0</v>
      </c>
    </row>
    <row r="3490" spans="1:7" ht="15.75" x14ac:dyDescent="0.5">
      <c r="A3490" s="14">
        <v>43005</v>
      </c>
      <c r="B3490" s="15">
        <v>0.33333333333575865</v>
      </c>
      <c r="C3490" s="3">
        <v>8.3000000000000007</v>
      </c>
      <c r="D3490" s="3">
        <v>71</v>
      </c>
      <c r="E3490" s="3">
        <v>0</v>
      </c>
      <c r="F3490" s="16">
        <v>12.21</v>
      </c>
      <c r="G3490">
        <v>0</v>
      </c>
    </row>
    <row r="3491" spans="1:7" ht="15.75" x14ac:dyDescent="0.5">
      <c r="A3491" s="14">
        <v>43005</v>
      </c>
      <c r="B3491" s="15">
        <v>0.375</v>
      </c>
      <c r="C3491" s="3">
        <v>11.1</v>
      </c>
      <c r="D3491" s="3">
        <v>61</v>
      </c>
      <c r="E3491" s="3">
        <v>3</v>
      </c>
      <c r="F3491" s="16">
        <v>12.2</v>
      </c>
      <c r="G3491">
        <v>0</v>
      </c>
    </row>
    <row r="3492" spans="1:7" ht="15.75" x14ac:dyDescent="0.5">
      <c r="A3492" s="14">
        <v>43005</v>
      </c>
      <c r="B3492" s="15">
        <v>0.41666666666424135</v>
      </c>
      <c r="C3492" s="3">
        <v>14.4</v>
      </c>
      <c r="D3492" s="3">
        <v>42</v>
      </c>
      <c r="E3492" s="3">
        <v>10</v>
      </c>
      <c r="F3492" s="16">
        <v>12.29</v>
      </c>
      <c r="G3492">
        <v>0</v>
      </c>
    </row>
    <row r="3493" spans="1:7" ht="15.75" x14ac:dyDescent="0.5">
      <c r="A3493" s="14">
        <v>43005</v>
      </c>
      <c r="B3493" s="15">
        <v>0.45833333333575865</v>
      </c>
      <c r="C3493" s="3">
        <v>15.6</v>
      </c>
      <c r="D3493" s="3">
        <v>39</v>
      </c>
      <c r="E3493" s="3">
        <v>9</v>
      </c>
      <c r="F3493" s="16">
        <v>12.34</v>
      </c>
      <c r="G3493">
        <v>0</v>
      </c>
    </row>
    <row r="3494" spans="1:7" ht="15.75" x14ac:dyDescent="0.5">
      <c r="A3494" s="14">
        <v>43005</v>
      </c>
      <c r="B3494" s="15">
        <v>0.5</v>
      </c>
      <c r="C3494" s="3">
        <v>16.7</v>
      </c>
      <c r="D3494" s="3">
        <v>40</v>
      </c>
      <c r="E3494" s="3">
        <v>13</v>
      </c>
      <c r="F3494" s="16">
        <v>12.58</v>
      </c>
      <c r="G3494">
        <v>0</v>
      </c>
    </row>
    <row r="3495" spans="1:7" ht="15.75" x14ac:dyDescent="0.5">
      <c r="A3495" s="14">
        <v>43005</v>
      </c>
      <c r="B3495" s="15">
        <v>0.54166666666424135</v>
      </c>
      <c r="C3495" s="3">
        <v>17.8</v>
      </c>
      <c r="D3495" s="3">
        <v>38</v>
      </c>
      <c r="E3495" s="3">
        <v>8</v>
      </c>
      <c r="F3495" s="16">
        <v>12.78</v>
      </c>
      <c r="G3495">
        <v>0</v>
      </c>
    </row>
    <row r="3496" spans="1:7" ht="15.75" x14ac:dyDescent="0.5">
      <c r="A3496" s="14">
        <v>43005</v>
      </c>
      <c r="B3496" s="15">
        <v>0.58333333333575865</v>
      </c>
      <c r="C3496" s="3">
        <v>17.2</v>
      </c>
      <c r="D3496" s="3">
        <v>48</v>
      </c>
      <c r="E3496" s="3">
        <v>8</v>
      </c>
      <c r="F3496" s="16">
        <v>12.92</v>
      </c>
      <c r="G3496">
        <v>0</v>
      </c>
    </row>
    <row r="3497" spans="1:7" ht="15.75" x14ac:dyDescent="0.5">
      <c r="A3497" s="14">
        <v>43005</v>
      </c>
      <c r="B3497" s="15">
        <v>0.625</v>
      </c>
      <c r="C3497" s="3">
        <v>18.3</v>
      </c>
      <c r="D3497" s="3">
        <v>42</v>
      </c>
      <c r="E3497" s="3">
        <v>6</v>
      </c>
      <c r="F3497" s="16">
        <v>13.05</v>
      </c>
      <c r="G3497">
        <v>0</v>
      </c>
    </row>
    <row r="3498" spans="1:7" ht="15.75" x14ac:dyDescent="0.5">
      <c r="A3498" s="14">
        <v>43005</v>
      </c>
      <c r="B3498" s="15">
        <v>0.66666666666424135</v>
      </c>
      <c r="C3498" s="3">
        <v>19.399999999999999</v>
      </c>
      <c r="D3498" s="3">
        <v>37</v>
      </c>
      <c r="E3498" s="3">
        <v>7</v>
      </c>
      <c r="F3498" s="16">
        <v>12.93</v>
      </c>
      <c r="G3498">
        <v>0</v>
      </c>
    </row>
    <row r="3499" spans="1:7" ht="15.75" x14ac:dyDescent="0.5">
      <c r="A3499" s="14">
        <v>43005</v>
      </c>
      <c r="B3499" s="15">
        <v>0.70833333333575865</v>
      </c>
      <c r="C3499" s="3">
        <v>18.899999999999999</v>
      </c>
      <c r="D3499" s="3">
        <v>45</v>
      </c>
      <c r="E3499" s="3">
        <v>10</v>
      </c>
      <c r="F3499" s="16">
        <v>12.95</v>
      </c>
      <c r="G3499">
        <v>0</v>
      </c>
    </row>
    <row r="3500" spans="1:7" ht="15.75" x14ac:dyDescent="0.5">
      <c r="A3500" s="14">
        <v>43005</v>
      </c>
      <c r="B3500" s="15">
        <v>0.75</v>
      </c>
      <c r="C3500" s="3">
        <v>16.7</v>
      </c>
      <c r="D3500" s="3">
        <v>52</v>
      </c>
      <c r="E3500" s="3">
        <v>11</v>
      </c>
      <c r="F3500" s="16">
        <v>13.77</v>
      </c>
      <c r="G3500">
        <v>0</v>
      </c>
    </row>
    <row r="3501" spans="1:7" ht="15.75" x14ac:dyDescent="0.5">
      <c r="A3501" s="14">
        <v>43005</v>
      </c>
      <c r="B3501" s="15">
        <v>0.79166666666424135</v>
      </c>
      <c r="C3501" s="3">
        <v>14.4</v>
      </c>
      <c r="D3501" s="3">
        <v>60</v>
      </c>
      <c r="E3501" s="3">
        <v>10</v>
      </c>
      <c r="F3501" s="16">
        <v>13.44</v>
      </c>
      <c r="G3501">
        <v>0</v>
      </c>
    </row>
    <row r="3502" spans="1:7" ht="15.75" x14ac:dyDescent="0.5">
      <c r="A3502" s="14">
        <v>43005</v>
      </c>
      <c r="B3502" s="15">
        <v>0.83333333333575865</v>
      </c>
      <c r="C3502" s="3">
        <v>13.9</v>
      </c>
      <c r="D3502" s="3">
        <v>62</v>
      </c>
      <c r="E3502" s="3">
        <v>10</v>
      </c>
      <c r="F3502" s="16">
        <v>13.35</v>
      </c>
      <c r="G3502">
        <v>0</v>
      </c>
    </row>
    <row r="3503" spans="1:7" ht="15.75" x14ac:dyDescent="0.5">
      <c r="A3503" s="14">
        <v>43005</v>
      </c>
      <c r="B3503" s="15">
        <v>0.875</v>
      </c>
      <c r="C3503" s="3">
        <v>13.3</v>
      </c>
      <c r="D3503" s="3">
        <v>62</v>
      </c>
      <c r="E3503" s="3">
        <v>6</v>
      </c>
      <c r="F3503" s="16">
        <v>13.21</v>
      </c>
      <c r="G3503">
        <v>0</v>
      </c>
    </row>
    <row r="3504" spans="1:7" ht="15.75" x14ac:dyDescent="0.5">
      <c r="A3504" s="14">
        <v>43005</v>
      </c>
      <c r="B3504" s="15">
        <v>0.91666666666424135</v>
      </c>
      <c r="C3504" s="3">
        <v>11.1</v>
      </c>
      <c r="D3504" s="3">
        <v>69</v>
      </c>
      <c r="E3504" s="3">
        <v>3</v>
      </c>
      <c r="F3504" s="16">
        <v>13.1</v>
      </c>
      <c r="G3504">
        <v>0</v>
      </c>
    </row>
    <row r="3505" spans="1:7" ht="15.75" x14ac:dyDescent="0.5">
      <c r="A3505" s="14">
        <v>43005</v>
      </c>
      <c r="B3505" s="15">
        <v>0.95833333333575865</v>
      </c>
      <c r="C3505" s="3">
        <v>10.6</v>
      </c>
      <c r="D3505" s="3">
        <v>71</v>
      </c>
      <c r="E3505" s="3">
        <v>0</v>
      </c>
      <c r="F3505" s="16">
        <v>13.05</v>
      </c>
      <c r="G3505">
        <v>0</v>
      </c>
    </row>
    <row r="3506" spans="1:7" ht="15.75" x14ac:dyDescent="0.5">
      <c r="A3506" s="14">
        <v>43006</v>
      </c>
      <c r="B3506" s="15">
        <v>0</v>
      </c>
      <c r="C3506" s="3">
        <v>10</v>
      </c>
      <c r="D3506" s="3">
        <v>71</v>
      </c>
      <c r="E3506" s="3">
        <v>0</v>
      </c>
      <c r="F3506" s="16">
        <v>13.02</v>
      </c>
      <c r="G3506">
        <v>0</v>
      </c>
    </row>
    <row r="3507" spans="1:7" ht="15.75" x14ac:dyDescent="0.5">
      <c r="A3507" s="14">
        <v>43006</v>
      </c>
      <c r="B3507" s="15">
        <v>4.1666666664241347E-2</v>
      </c>
      <c r="C3507" s="3">
        <v>8.3000000000000007</v>
      </c>
      <c r="D3507" s="3">
        <v>80</v>
      </c>
      <c r="E3507" s="3">
        <v>0</v>
      </c>
      <c r="F3507" s="16">
        <v>13.05</v>
      </c>
      <c r="G3507">
        <v>0</v>
      </c>
    </row>
    <row r="3508" spans="1:7" ht="15.75" x14ac:dyDescent="0.5">
      <c r="A3508" s="14">
        <v>43006</v>
      </c>
      <c r="B3508" s="15">
        <v>8.3333333335758653E-2</v>
      </c>
      <c r="C3508" s="3">
        <v>9.4</v>
      </c>
      <c r="D3508" s="3">
        <v>80</v>
      </c>
      <c r="E3508" s="3">
        <v>3</v>
      </c>
      <c r="F3508" s="16">
        <v>13.04</v>
      </c>
      <c r="G3508">
        <v>0</v>
      </c>
    </row>
    <row r="3509" spans="1:7" ht="15.75" x14ac:dyDescent="0.5">
      <c r="A3509" s="14">
        <v>43006</v>
      </c>
      <c r="B3509" s="15">
        <v>0.125</v>
      </c>
      <c r="C3509" s="3">
        <v>10.6</v>
      </c>
      <c r="D3509" s="3">
        <v>71</v>
      </c>
      <c r="E3509" s="3">
        <v>5</v>
      </c>
      <c r="F3509" s="16">
        <v>13.05</v>
      </c>
      <c r="G3509">
        <v>0</v>
      </c>
    </row>
    <row r="3510" spans="1:7" ht="15.75" x14ac:dyDescent="0.5">
      <c r="A3510" s="14">
        <v>43006</v>
      </c>
      <c r="B3510" s="15">
        <v>0.16666666666424135</v>
      </c>
      <c r="C3510" s="3">
        <v>8.9</v>
      </c>
      <c r="D3510" s="3">
        <v>80</v>
      </c>
      <c r="E3510" s="3">
        <v>0</v>
      </c>
      <c r="F3510" s="16">
        <v>13.02</v>
      </c>
      <c r="G3510">
        <v>0</v>
      </c>
    </row>
    <row r="3511" spans="1:7" ht="15.75" x14ac:dyDescent="0.5">
      <c r="A3511" s="14">
        <v>43006</v>
      </c>
      <c r="B3511" s="15">
        <v>0.20833333333575865</v>
      </c>
      <c r="C3511" s="3">
        <v>8.9</v>
      </c>
      <c r="D3511" s="3">
        <v>83</v>
      </c>
      <c r="E3511" s="3">
        <v>0</v>
      </c>
      <c r="F3511" s="16">
        <v>12.98</v>
      </c>
      <c r="G3511">
        <v>0</v>
      </c>
    </row>
    <row r="3512" spans="1:7" ht="15.75" x14ac:dyDescent="0.5">
      <c r="A3512" s="14">
        <v>43006</v>
      </c>
      <c r="B3512" s="15">
        <v>0.25</v>
      </c>
      <c r="C3512" s="3">
        <v>9.4</v>
      </c>
      <c r="D3512" s="3">
        <v>83</v>
      </c>
      <c r="E3512" s="3">
        <v>3</v>
      </c>
      <c r="F3512" s="16">
        <v>12.92</v>
      </c>
      <c r="G3512">
        <v>0</v>
      </c>
    </row>
    <row r="3513" spans="1:7" ht="15.75" x14ac:dyDescent="0.5">
      <c r="A3513" s="14">
        <v>43006</v>
      </c>
      <c r="B3513" s="15">
        <v>0.29166666666424135</v>
      </c>
      <c r="C3513" s="3">
        <v>11.1</v>
      </c>
      <c r="D3513" s="3">
        <v>66</v>
      </c>
      <c r="E3513" s="3">
        <v>0</v>
      </c>
      <c r="F3513" s="16">
        <v>12.89</v>
      </c>
      <c r="G3513">
        <v>0</v>
      </c>
    </row>
    <row r="3514" spans="1:7" ht="15.75" x14ac:dyDescent="0.5">
      <c r="A3514" s="14">
        <v>43006</v>
      </c>
      <c r="B3514" s="15">
        <v>0.33333333333575865</v>
      </c>
      <c r="C3514" s="3">
        <v>10.6</v>
      </c>
      <c r="D3514" s="3">
        <v>74</v>
      </c>
      <c r="E3514" s="3">
        <v>5</v>
      </c>
      <c r="F3514" s="16">
        <v>12.88</v>
      </c>
      <c r="G3514">
        <v>0</v>
      </c>
    </row>
    <row r="3515" spans="1:7" ht="15.75" x14ac:dyDescent="0.5">
      <c r="A3515" s="14">
        <v>43006</v>
      </c>
      <c r="B3515" s="15">
        <v>0.375</v>
      </c>
      <c r="C3515" s="3">
        <v>13.3</v>
      </c>
      <c r="D3515" s="3">
        <v>60</v>
      </c>
      <c r="E3515" s="3">
        <v>6</v>
      </c>
      <c r="F3515" s="16">
        <v>12.86</v>
      </c>
      <c r="G3515">
        <v>0</v>
      </c>
    </row>
    <row r="3516" spans="1:7" ht="15.75" x14ac:dyDescent="0.5">
      <c r="A3516" s="14">
        <v>43006</v>
      </c>
      <c r="B3516" s="15">
        <v>0.41666666666424135</v>
      </c>
      <c r="C3516" s="3">
        <v>15</v>
      </c>
      <c r="D3516" s="3">
        <v>49</v>
      </c>
      <c r="E3516" s="3">
        <v>7</v>
      </c>
      <c r="F3516" s="16">
        <v>12.84</v>
      </c>
      <c r="G3516">
        <v>0</v>
      </c>
    </row>
    <row r="3517" spans="1:7" ht="15.75" x14ac:dyDescent="0.5">
      <c r="A3517" s="14">
        <v>43006</v>
      </c>
      <c r="B3517" s="15">
        <v>0.45833333333575865</v>
      </c>
      <c r="C3517" s="3">
        <v>16.100000000000001</v>
      </c>
      <c r="D3517" s="3">
        <v>50</v>
      </c>
      <c r="E3517" s="3">
        <v>3</v>
      </c>
      <c r="F3517" s="16">
        <v>12.92</v>
      </c>
      <c r="G3517">
        <v>0</v>
      </c>
    </row>
    <row r="3518" spans="1:7" ht="15.75" x14ac:dyDescent="0.5">
      <c r="A3518" s="14">
        <v>43006</v>
      </c>
      <c r="B3518" s="15">
        <v>0.5</v>
      </c>
      <c r="C3518" s="3">
        <v>16.7</v>
      </c>
      <c r="D3518" s="3">
        <v>48</v>
      </c>
      <c r="E3518" s="3">
        <v>8</v>
      </c>
      <c r="F3518" s="16">
        <v>12.99</v>
      </c>
      <c r="G3518">
        <v>0</v>
      </c>
    </row>
    <row r="3519" spans="1:7" ht="15.75" x14ac:dyDescent="0.5">
      <c r="A3519" s="14">
        <v>43006</v>
      </c>
      <c r="B3519" s="15">
        <v>0.54166666666424135</v>
      </c>
      <c r="C3519" s="3">
        <v>17.2</v>
      </c>
      <c r="D3519" s="3">
        <v>41</v>
      </c>
      <c r="E3519" s="3">
        <v>6</v>
      </c>
      <c r="F3519" s="16">
        <v>13.04</v>
      </c>
      <c r="G3519">
        <v>0</v>
      </c>
    </row>
    <row r="3520" spans="1:7" ht="15.75" x14ac:dyDescent="0.5">
      <c r="A3520" s="14">
        <v>43006</v>
      </c>
      <c r="B3520" s="15">
        <v>0.58333333333575865</v>
      </c>
      <c r="C3520" s="3">
        <v>17.2</v>
      </c>
      <c r="D3520" s="3">
        <v>45</v>
      </c>
      <c r="E3520" s="3">
        <v>6</v>
      </c>
      <c r="F3520" s="16">
        <v>13.05</v>
      </c>
      <c r="G3520">
        <v>0</v>
      </c>
    </row>
    <row r="3521" spans="1:7" ht="15.75" x14ac:dyDescent="0.5">
      <c r="A3521" s="14">
        <v>43006</v>
      </c>
      <c r="B3521" s="15">
        <v>0.625</v>
      </c>
      <c r="C3521" s="3">
        <v>17.2</v>
      </c>
      <c r="D3521" s="3">
        <v>48</v>
      </c>
      <c r="E3521" s="3">
        <v>3</v>
      </c>
      <c r="F3521" s="16">
        <v>13.18</v>
      </c>
      <c r="G3521">
        <v>0</v>
      </c>
    </row>
    <row r="3522" spans="1:7" ht="15.75" x14ac:dyDescent="0.5">
      <c r="A3522" s="14">
        <v>43006</v>
      </c>
      <c r="B3522" s="15">
        <v>0.66666666666424135</v>
      </c>
      <c r="C3522" s="3">
        <v>18.899999999999999</v>
      </c>
      <c r="D3522" s="3">
        <v>43</v>
      </c>
      <c r="E3522" s="3">
        <v>7</v>
      </c>
      <c r="F3522" s="16">
        <v>13.27</v>
      </c>
      <c r="G3522">
        <v>0</v>
      </c>
    </row>
    <row r="3523" spans="1:7" ht="15.75" x14ac:dyDescent="0.5">
      <c r="A3523" s="14">
        <v>43006</v>
      </c>
      <c r="B3523" s="15">
        <v>0.70833333333575865</v>
      </c>
      <c r="C3523" s="3">
        <v>16.7</v>
      </c>
      <c r="D3523" s="3">
        <v>56</v>
      </c>
      <c r="E3523" s="3">
        <v>5</v>
      </c>
      <c r="F3523" s="16">
        <v>13.4</v>
      </c>
      <c r="G3523">
        <v>0</v>
      </c>
    </row>
    <row r="3524" spans="1:7" ht="15.75" x14ac:dyDescent="0.5">
      <c r="A3524" s="14">
        <v>43006</v>
      </c>
      <c r="B3524" s="15">
        <v>0.75</v>
      </c>
      <c r="C3524" s="3">
        <v>15.6</v>
      </c>
      <c r="D3524" s="3">
        <v>72</v>
      </c>
      <c r="E3524" s="3">
        <v>3</v>
      </c>
      <c r="F3524" s="16">
        <v>13.65</v>
      </c>
      <c r="G3524">
        <v>0</v>
      </c>
    </row>
    <row r="3525" spans="1:7" ht="15.75" x14ac:dyDescent="0.5">
      <c r="A3525" s="14">
        <v>43006</v>
      </c>
      <c r="B3525" s="15">
        <v>0.79166666666424135</v>
      </c>
      <c r="C3525" s="3">
        <v>13.3</v>
      </c>
      <c r="D3525" s="3">
        <v>70</v>
      </c>
      <c r="E3525" s="3">
        <v>5</v>
      </c>
      <c r="F3525" s="16">
        <v>13.16</v>
      </c>
      <c r="G3525">
        <v>0</v>
      </c>
    </row>
    <row r="3526" spans="1:7" ht="15.75" x14ac:dyDescent="0.5">
      <c r="A3526" s="14">
        <v>43006</v>
      </c>
      <c r="B3526" s="15">
        <v>0.83333333333575865</v>
      </c>
      <c r="C3526" s="3">
        <v>11.7</v>
      </c>
      <c r="D3526" s="3">
        <v>77</v>
      </c>
      <c r="E3526" s="3">
        <v>3</v>
      </c>
      <c r="F3526" s="16">
        <v>13.56</v>
      </c>
      <c r="G3526">
        <v>0</v>
      </c>
    </row>
    <row r="3527" spans="1:7" ht="15.75" x14ac:dyDescent="0.5">
      <c r="A3527" s="14">
        <v>43006</v>
      </c>
      <c r="B3527" s="15">
        <v>0.875</v>
      </c>
      <c r="C3527" s="3">
        <v>12.8</v>
      </c>
      <c r="D3527" s="3">
        <v>67</v>
      </c>
      <c r="E3527" s="3">
        <v>6</v>
      </c>
      <c r="F3527" s="16">
        <v>13.23</v>
      </c>
      <c r="G3527">
        <v>0</v>
      </c>
    </row>
    <row r="3528" spans="1:7" ht="15.75" x14ac:dyDescent="0.5">
      <c r="A3528" s="14">
        <v>43006</v>
      </c>
      <c r="B3528" s="15">
        <v>0.91666666666424135</v>
      </c>
      <c r="C3528" s="3">
        <v>11.1</v>
      </c>
      <c r="D3528" s="3">
        <v>77</v>
      </c>
      <c r="E3528" s="3">
        <v>5</v>
      </c>
      <c r="F3528" s="16">
        <v>13.95</v>
      </c>
      <c r="G3528">
        <v>0</v>
      </c>
    </row>
    <row r="3529" spans="1:7" ht="15.75" x14ac:dyDescent="0.5">
      <c r="A3529" s="14">
        <v>43006</v>
      </c>
      <c r="B3529" s="15">
        <v>0.95833333333575865</v>
      </c>
      <c r="C3529" s="3">
        <v>10.6</v>
      </c>
      <c r="D3529" s="3">
        <v>80</v>
      </c>
      <c r="E3529" s="3">
        <v>0</v>
      </c>
      <c r="F3529" s="16">
        <v>13.78</v>
      </c>
      <c r="G3529">
        <v>0</v>
      </c>
    </row>
    <row r="3530" spans="1:7" ht="15.75" x14ac:dyDescent="0.5">
      <c r="A3530" s="14">
        <v>43007</v>
      </c>
      <c r="B3530" s="15">
        <v>0</v>
      </c>
      <c r="C3530" s="3">
        <v>11.7</v>
      </c>
      <c r="D3530" s="3">
        <v>77</v>
      </c>
      <c r="E3530" s="3">
        <v>5</v>
      </c>
      <c r="F3530" s="16">
        <v>13.71</v>
      </c>
      <c r="G3530">
        <v>0</v>
      </c>
    </row>
    <row r="3531" spans="1:7" ht="15.75" x14ac:dyDescent="0.5">
      <c r="A3531" s="14">
        <v>43007</v>
      </c>
      <c r="B3531" s="15">
        <v>4.1666666664241347E-2</v>
      </c>
      <c r="C3531" s="3">
        <v>10.6</v>
      </c>
      <c r="D3531" s="3">
        <v>80</v>
      </c>
      <c r="E3531" s="3">
        <v>3</v>
      </c>
      <c r="F3531" s="16">
        <v>13.62</v>
      </c>
      <c r="G3531">
        <v>0</v>
      </c>
    </row>
    <row r="3532" spans="1:7" ht="15.75" x14ac:dyDescent="0.5">
      <c r="A3532" s="14">
        <v>43007</v>
      </c>
      <c r="B3532" s="15">
        <v>8.3333333335758653E-2</v>
      </c>
      <c r="C3532" s="3">
        <v>10</v>
      </c>
      <c r="D3532" s="3">
        <v>77</v>
      </c>
      <c r="E3532" s="3">
        <v>0</v>
      </c>
      <c r="F3532" s="16">
        <v>13.59</v>
      </c>
      <c r="G3532">
        <v>0</v>
      </c>
    </row>
    <row r="3533" spans="1:7" ht="15.75" x14ac:dyDescent="0.5">
      <c r="A3533" s="14">
        <v>43007</v>
      </c>
      <c r="B3533" s="15">
        <v>0.125</v>
      </c>
      <c r="C3533" s="3">
        <v>10</v>
      </c>
      <c r="D3533" s="3">
        <v>74</v>
      </c>
      <c r="E3533" s="3">
        <v>0</v>
      </c>
      <c r="F3533" s="16">
        <v>13.48</v>
      </c>
      <c r="G3533">
        <v>0</v>
      </c>
    </row>
    <row r="3534" spans="1:7" ht="15.75" x14ac:dyDescent="0.5">
      <c r="A3534" s="14">
        <v>43007</v>
      </c>
      <c r="B3534" s="15">
        <v>0.16666666666424135</v>
      </c>
      <c r="C3534" s="3">
        <v>9.4</v>
      </c>
      <c r="D3534" s="3">
        <v>77</v>
      </c>
      <c r="E3534" s="3">
        <v>0</v>
      </c>
      <c r="F3534" s="16">
        <v>13.38</v>
      </c>
      <c r="G3534">
        <v>0</v>
      </c>
    </row>
    <row r="3535" spans="1:7" ht="15.75" x14ac:dyDescent="0.5">
      <c r="A3535" s="14">
        <v>43007</v>
      </c>
      <c r="B3535" s="15">
        <v>0.20833333333575865</v>
      </c>
      <c r="C3535" s="3">
        <v>8.3000000000000007</v>
      </c>
      <c r="D3535" s="3">
        <v>80</v>
      </c>
      <c r="E3535" s="3">
        <v>3</v>
      </c>
      <c r="F3535" s="16">
        <v>13.29</v>
      </c>
      <c r="G3535">
        <v>0</v>
      </c>
    </row>
    <row r="3536" spans="1:7" ht="15.75" x14ac:dyDescent="0.5">
      <c r="A3536" s="14">
        <v>43007</v>
      </c>
      <c r="B3536" s="15">
        <v>0.25</v>
      </c>
      <c r="C3536" s="3">
        <v>9.4</v>
      </c>
      <c r="D3536" s="3">
        <v>77</v>
      </c>
      <c r="E3536" s="3">
        <v>3</v>
      </c>
      <c r="F3536" s="16">
        <v>13.24</v>
      </c>
      <c r="G3536">
        <v>0</v>
      </c>
    </row>
    <row r="3537" spans="1:7" ht="15.75" x14ac:dyDescent="0.5">
      <c r="A3537" s="14">
        <v>43007</v>
      </c>
      <c r="B3537" s="15">
        <v>0.29166666666424135</v>
      </c>
      <c r="C3537" s="3">
        <v>8.3000000000000007</v>
      </c>
      <c r="D3537" s="3">
        <v>80</v>
      </c>
      <c r="E3537" s="3">
        <v>6</v>
      </c>
      <c r="F3537" s="16">
        <v>13.18</v>
      </c>
      <c r="G3537">
        <v>0</v>
      </c>
    </row>
    <row r="3538" spans="1:7" ht="15.75" x14ac:dyDescent="0.5">
      <c r="A3538" s="14">
        <v>43007</v>
      </c>
      <c r="B3538" s="15">
        <v>0.33333333333575865</v>
      </c>
      <c r="C3538" s="3">
        <v>10</v>
      </c>
      <c r="D3538" s="3">
        <v>80</v>
      </c>
      <c r="E3538" s="3">
        <v>6</v>
      </c>
      <c r="F3538" s="16">
        <v>13.14</v>
      </c>
      <c r="G3538">
        <v>0</v>
      </c>
    </row>
    <row r="3539" spans="1:7" ht="15.75" x14ac:dyDescent="0.5">
      <c r="A3539" s="14">
        <v>43007</v>
      </c>
      <c r="B3539" s="15">
        <v>0.375</v>
      </c>
      <c r="C3539" s="3">
        <v>13.3</v>
      </c>
      <c r="D3539" s="3">
        <v>67</v>
      </c>
      <c r="E3539" s="3">
        <v>7</v>
      </c>
      <c r="F3539" s="16">
        <v>13.1</v>
      </c>
      <c r="G3539">
        <v>0</v>
      </c>
    </row>
    <row r="3540" spans="1:7" ht="15.75" x14ac:dyDescent="0.5">
      <c r="A3540" s="14">
        <v>43007</v>
      </c>
      <c r="B3540" s="15">
        <v>0.41666666666424135</v>
      </c>
      <c r="C3540" s="3">
        <v>16.100000000000001</v>
      </c>
      <c r="D3540" s="3">
        <v>54</v>
      </c>
      <c r="E3540" s="3">
        <v>9</v>
      </c>
      <c r="F3540" s="16">
        <v>13.12</v>
      </c>
      <c r="G3540">
        <v>0</v>
      </c>
    </row>
    <row r="3541" spans="1:7" ht="15.75" x14ac:dyDescent="0.5">
      <c r="A3541" s="14">
        <v>43007</v>
      </c>
      <c r="B3541" s="15">
        <v>0.45833333333575865</v>
      </c>
      <c r="C3541" s="3">
        <v>16.7</v>
      </c>
      <c r="D3541" s="3">
        <v>54</v>
      </c>
      <c r="E3541" s="3">
        <v>6</v>
      </c>
      <c r="F3541" s="16">
        <v>13.28</v>
      </c>
      <c r="G3541">
        <v>0</v>
      </c>
    </row>
    <row r="3542" spans="1:7" ht="15.75" x14ac:dyDescent="0.5">
      <c r="A3542" s="14">
        <v>43007</v>
      </c>
      <c r="B3542" s="15">
        <v>0.5</v>
      </c>
      <c r="C3542" s="3">
        <v>17.8</v>
      </c>
      <c r="D3542" s="3">
        <v>48</v>
      </c>
      <c r="E3542" s="3">
        <v>5</v>
      </c>
      <c r="F3542" s="16">
        <v>13.46</v>
      </c>
      <c r="G3542">
        <v>0</v>
      </c>
    </row>
    <row r="3543" spans="1:7" ht="15.75" x14ac:dyDescent="0.5">
      <c r="A3543" s="14">
        <v>43007</v>
      </c>
      <c r="B3543" s="15">
        <v>0.54166666666424135</v>
      </c>
      <c r="C3543" s="3">
        <v>19.399999999999999</v>
      </c>
      <c r="D3543" s="3">
        <v>39</v>
      </c>
      <c r="E3543" s="3">
        <v>0</v>
      </c>
      <c r="F3543" s="16">
        <v>13.8</v>
      </c>
      <c r="G3543">
        <v>0</v>
      </c>
    </row>
    <row r="3544" spans="1:7" ht="15.75" x14ac:dyDescent="0.5">
      <c r="A3544" s="14">
        <v>43007</v>
      </c>
      <c r="B3544" s="15">
        <v>0.58333333333575865</v>
      </c>
      <c r="C3544" s="3">
        <v>21.1</v>
      </c>
      <c r="D3544" s="3">
        <v>32</v>
      </c>
      <c r="E3544" s="3">
        <v>5</v>
      </c>
      <c r="F3544" s="16">
        <v>13.68</v>
      </c>
      <c r="G3544">
        <v>0</v>
      </c>
    </row>
    <row r="3545" spans="1:7" ht="15.75" x14ac:dyDescent="0.5">
      <c r="A3545" s="14">
        <v>43007</v>
      </c>
      <c r="B3545" s="15">
        <v>0.625</v>
      </c>
      <c r="C3545" s="3">
        <v>21.7</v>
      </c>
      <c r="D3545" s="3">
        <v>34</v>
      </c>
      <c r="E3545" s="3">
        <v>7</v>
      </c>
      <c r="F3545" s="16">
        <v>13.74</v>
      </c>
      <c r="G3545">
        <v>0</v>
      </c>
    </row>
    <row r="3546" spans="1:7" ht="15.75" x14ac:dyDescent="0.5">
      <c r="A3546" s="14">
        <v>43007</v>
      </c>
      <c r="B3546" s="15">
        <v>0.66666666666424135</v>
      </c>
      <c r="C3546" s="3">
        <v>22.2</v>
      </c>
      <c r="D3546" s="3">
        <v>30</v>
      </c>
      <c r="E3546" s="3">
        <v>5</v>
      </c>
      <c r="F3546" s="16">
        <v>13.82</v>
      </c>
      <c r="G3546">
        <v>0</v>
      </c>
    </row>
    <row r="3547" spans="1:7" ht="15.75" x14ac:dyDescent="0.5">
      <c r="A3547" s="14">
        <v>43007</v>
      </c>
      <c r="B3547" s="15">
        <v>0.70833333333575865</v>
      </c>
      <c r="C3547" s="3">
        <v>21.7</v>
      </c>
      <c r="D3547" s="3">
        <v>30</v>
      </c>
      <c r="E3547" s="3">
        <v>7</v>
      </c>
      <c r="F3547" s="16">
        <v>13.9</v>
      </c>
      <c r="G3547">
        <v>0</v>
      </c>
    </row>
    <row r="3548" spans="1:7" ht="15.75" x14ac:dyDescent="0.5">
      <c r="A3548" s="14">
        <v>43007</v>
      </c>
      <c r="B3548" s="15">
        <v>0.75</v>
      </c>
      <c r="C3548" s="3">
        <v>20</v>
      </c>
      <c r="D3548" s="3">
        <v>35</v>
      </c>
      <c r="E3548" s="3">
        <v>3</v>
      </c>
      <c r="F3548" s="16">
        <v>14.13</v>
      </c>
      <c r="G3548">
        <v>0</v>
      </c>
    </row>
    <row r="3549" spans="1:7" ht="15.75" x14ac:dyDescent="0.5">
      <c r="A3549" s="14">
        <v>43007</v>
      </c>
      <c r="B3549" s="15">
        <v>0.79166666666424135</v>
      </c>
      <c r="C3549" s="3">
        <v>16.100000000000001</v>
      </c>
      <c r="D3549" s="3">
        <v>50</v>
      </c>
      <c r="E3549" s="3">
        <v>0</v>
      </c>
      <c r="F3549" s="16">
        <v>14.11</v>
      </c>
      <c r="G3549">
        <v>0</v>
      </c>
    </row>
    <row r="3550" spans="1:7" ht="15.75" x14ac:dyDescent="0.5">
      <c r="A3550" s="14">
        <v>43007</v>
      </c>
      <c r="B3550" s="15">
        <v>0.83333333333575865</v>
      </c>
      <c r="C3550" s="3">
        <v>12.8</v>
      </c>
      <c r="D3550" s="3">
        <v>64</v>
      </c>
      <c r="E3550" s="3">
        <v>5</v>
      </c>
      <c r="F3550" s="16">
        <v>13.89</v>
      </c>
      <c r="G3550">
        <v>0</v>
      </c>
    </row>
    <row r="3551" spans="1:7" ht="15.75" x14ac:dyDescent="0.5">
      <c r="A3551" s="14">
        <v>43007</v>
      </c>
      <c r="B3551" s="15">
        <v>0.875</v>
      </c>
      <c r="C3551" s="3">
        <v>12.8</v>
      </c>
      <c r="D3551" s="3">
        <v>62</v>
      </c>
      <c r="E3551" s="3">
        <v>3</v>
      </c>
      <c r="F3551" s="16">
        <v>14.28</v>
      </c>
      <c r="G3551">
        <v>0</v>
      </c>
    </row>
    <row r="3552" spans="1:7" ht="15.75" x14ac:dyDescent="0.5">
      <c r="A3552" s="14">
        <v>43007</v>
      </c>
      <c r="B3552" s="15">
        <v>0.91666666666424135</v>
      </c>
      <c r="C3552" s="3">
        <v>11.7</v>
      </c>
      <c r="D3552" s="3">
        <v>59</v>
      </c>
      <c r="E3552" s="3">
        <v>6</v>
      </c>
      <c r="F3552" s="16">
        <v>14.78</v>
      </c>
      <c r="G3552">
        <v>0</v>
      </c>
    </row>
    <row r="3553" spans="1:7" ht="15.75" x14ac:dyDescent="0.5">
      <c r="A3553" s="14">
        <v>43007</v>
      </c>
      <c r="B3553" s="15">
        <v>0.95833333333575865</v>
      </c>
      <c r="C3553" s="3">
        <v>10.6</v>
      </c>
      <c r="D3553" s="3">
        <v>59</v>
      </c>
      <c r="E3553" s="3">
        <v>0</v>
      </c>
      <c r="F3553" s="16">
        <v>14.68</v>
      </c>
      <c r="G3553">
        <v>0</v>
      </c>
    </row>
    <row r="3554" spans="1:7" ht="15.75" x14ac:dyDescent="0.5">
      <c r="A3554" s="14">
        <v>43008</v>
      </c>
      <c r="B3554" s="15">
        <v>0</v>
      </c>
      <c r="C3554" s="3">
        <v>10.6</v>
      </c>
      <c r="D3554" s="3">
        <v>64</v>
      </c>
      <c r="E3554" s="3">
        <v>5</v>
      </c>
      <c r="F3554" s="16">
        <v>14.39</v>
      </c>
      <c r="G3554">
        <v>0</v>
      </c>
    </row>
    <row r="3555" spans="1:7" ht="15.75" x14ac:dyDescent="0.5">
      <c r="A3555" s="14">
        <v>43008</v>
      </c>
      <c r="B3555" s="15">
        <v>4.1666666664241347E-2</v>
      </c>
      <c r="C3555" s="3">
        <v>8.9</v>
      </c>
      <c r="D3555" s="3">
        <v>68</v>
      </c>
      <c r="E3555" s="3">
        <v>3</v>
      </c>
      <c r="F3555" s="16">
        <v>14.15</v>
      </c>
      <c r="G3555">
        <v>0</v>
      </c>
    </row>
    <row r="3556" spans="1:7" ht="15.75" x14ac:dyDescent="0.5">
      <c r="A3556" s="14">
        <v>43008</v>
      </c>
      <c r="B3556" s="15">
        <v>8.3333333335758653E-2</v>
      </c>
      <c r="C3556" s="3">
        <v>7.2</v>
      </c>
      <c r="D3556" s="3">
        <v>80</v>
      </c>
      <c r="E3556" s="3">
        <v>3</v>
      </c>
      <c r="F3556" s="16">
        <v>13.93</v>
      </c>
      <c r="G3556">
        <v>0</v>
      </c>
    </row>
    <row r="3557" spans="1:7" ht="15.75" x14ac:dyDescent="0.5">
      <c r="A3557" s="14">
        <v>43008</v>
      </c>
      <c r="B3557" s="15">
        <v>0.125</v>
      </c>
      <c r="C3557" s="3">
        <v>9.4</v>
      </c>
      <c r="D3557" s="3">
        <v>71</v>
      </c>
      <c r="E3557" s="3">
        <v>0</v>
      </c>
      <c r="F3557" s="16">
        <v>13.9</v>
      </c>
      <c r="G3557">
        <v>0</v>
      </c>
    </row>
    <row r="3558" spans="1:7" ht="15.75" x14ac:dyDescent="0.5">
      <c r="A3558" s="14">
        <v>43008</v>
      </c>
      <c r="B3558" s="15">
        <v>0.16666666666424135</v>
      </c>
      <c r="C3558" s="3">
        <v>9.4</v>
      </c>
      <c r="D3558" s="3">
        <v>71</v>
      </c>
      <c r="E3558" s="3">
        <v>5</v>
      </c>
      <c r="F3558" s="16">
        <v>13.84</v>
      </c>
      <c r="G3558">
        <v>0</v>
      </c>
    </row>
    <row r="3559" spans="1:7" ht="15.75" x14ac:dyDescent="0.5">
      <c r="A3559" s="14">
        <v>43008</v>
      </c>
      <c r="B3559" s="15">
        <v>0.20833333333575865</v>
      </c>
      <c r="C3559" s="3">
        <v>11.1</v>
      </c>
      <c r="D3559" s="3">
        <v>66</v>
      </c>
      <c r="E3559" s="3">
        <v>5</v>
      </c>
      <c r="F3559" s="16">
        <v>13.76</v>
      </c>
      <c r="G3559">
        <v>0</v>
      </c>
    </row>
    <row r="3560" spans="1:7" ht="15.75" x14ac:dyDescent="0.5">
      <c r="A3560" s="14">
        <v>43008</v>
      </c>
      <c r="B3560" s="15">
        <v>0.25</v>
      </c>
      <c r="C3560" s="3">
        <v>11.7</v>
      </c>
      <c r="D3560" s="3">
        <v>59</v>
      </c>
      <c r="E3560" s="3">
        <v>11</v>
      </c>
      <c r="F3560" s="16">
        <v>13.7</v>
      </c>
      <c r="G3560">
        <v>0</v>
      </c>
    </row>
    <row r="3561" spans="1:7" ht="15.75" x14ac:dyDescent="0.5">
      <c r="A3561" s="14">
        <v>43008</v>
      </c>
      <c r="B3561" s="15">
        <v>0.29166666666424135</v>
      </c>
      <c r="C3561" s="3">
        <v>12.8</v>
      </c>
      <c r="D3561" s="3">
        <v>55</v>
      </c>
      <c r="E3561" s="3">
        <v>5</v>
      </c>
      <c r="F3561" s="16">
        <v>13.7</v>
      </c>
      <c r="G3561">
        <v>0</v>
      </c>
    </row>
    <row r="3562" spans="1:7" ht="15.75" x14ac:dyDescent="0.5">
      <c r="A3562" s="14">
        <v>43008</v>
      </c>
      <c r="B3562" s="15">
        <v>0.33333333333575865</v>
      </c>
      <c r="C3562" s="3">
        <v>14.4</v>
      </c>
      <c r="D3562" s="3">
        <v>51</v>
      </c>
      <c r="E3562" s="3">
        <v>6</v>
      </c>
      <c r="F3562" s="16">
        <v>13.74</v>
      </c>
      <c r="G3562">
        <v>0</v>
      </c>
    </row>
    <row r="3563" spans="1:7" ht="15.75" x14ac:dyDescent="0.5">
      <c r="A3563" s="14">
        <v>43008</v>
      </c>
      <c r="B3563" s="15">
        <v>0.375</v>
      </c>
      <c r="C3563" s="3">
        <v>16.100000000000001</v>
      </c>
      <c r="D3563" s="3">
        <v>52</v>
      </c>
      <c r="E3563" s="3">
        <v>6</v>
      </c>
      <c r="F3563" s="16">
        <v>13.79</v>
      </c>
      <c r="G3563">
        <v>0</v>
      </c>
    </row>
    <row r="3564" spans="1:7" ht="15.75" x14ac:dyDescent="0.5">
      <c r="A3564" s="14">
        <v>43008</v>
      </c>
      <c r="B3564" s="15">
        <v>0.41666666666424135</v>
      </c>
      <c r="C3564" s="3">
        <v>17.2</v>
      </c>
      <c r="D3564" s="3">
        <v>47</v>
      </c>
      <c r="E3564" s="3">
        <v>10</v>
      </c>
      <c r="F3564" s="16">
        <v>13.85</v>
      </c>
      <c r="G3564">
        <v>0</v>
      </c>
    </row>
    <row r="3565" spans="1:7" ht="15.75" x14ac:dyDescent="0.5">
      <c r="A3565" s="14">
        <v>43008</v>
      </c>
      <c r="B3565" s="15">
        <v>0.45833333333575865</v>
      </c>
      <c r="C3565" s="3">
        <v>16.100000000000001</v>
      </c>
      <c r="D3565" s="3">
        <v>58</v>
      </c>
      <c r="E3565" s="3">
        <v>7</v>
      </c>
      <c r="F3565" s="16">
        <v>13.9</v>
      </c>
      <c r="G3565">
        <v>0</v>
      </c>
    </row>
    <row r="3566" spans="1:7" ht="15.75" x14ac:dyDescent="0.5">
      <c r="A3566" s="14">
        <v>43008</v>
      </c>
      <c r="B3566" s="15">
        <v>0.5</v>
      </c>
      <c r="C3566" s="3">
        <v>18.3</v>
      </c>
      <c r="D3566" s="3">
        <v>40</v>
      </c>
      <c r="E3566" s="3">
        <v>9</v>
      </c>
      <c r="F3566" s="16">
        <v>13.96</v>
      </c>
      <c r="G3566">
        <v>0</v>
      </c>
    </row>
    <row r="3567" spans="1:7" ht="15.75" x14ac:dyDescent="0.5">
      <c r="A3567" s="14">
        <v>43008</v>
      </c>
      <c r="B3567" s="15">
        <v>0.54166666666424135</v>
      </c>
      <c r="C3567" s="3">
        <v>19.399999999999999</v>
      </c>
      <c r="D3567" s="3">
        <v>39</v>
      </c>
      <c r="E3567" s="3">
        <v>10</v>
      </c>
      <c r="F3567" s="16">
        <v>14.06</v>
      </c>
      <c r="G3567">
        <v>0</v>
      </c>
    </row>
    <row r="3568" spans="1:7" ht="15.75" x14ac:dyDescent="0.5">
      <c r="A3568" s="14">
        <v>43008</v>
      </c>
      <c r="B3568" s="15">
        <v>0.58333333333575865</v>
      </c>
      <c r="C3568" s="3">
        <v>17.2</v>
      </c>
      <c r="D3568" s="3">
        <v>56</v>
      </c>
      <c r="E3568" s="3">
        <v>20</v>
      </c>
      <c r="F3568" s="16">
        <v>14.39</v>
      </c>
      <c r="G3568">
        <v>0</v>
      </c>
    </row>
    <row r="3569" spans="1:7" ht="15.75" x14ac:dyDescent="0.5">
      <c r="A3569" s="14">
        <v>43008</v>
      </c>
      <c r="B3569" s="15">
        <v>0.625</v>
      </c>
      <c r="C3569" s="3">
        <v>17.2</v>
      </c>
      <c r="D3569" s="3">
        <v>56</v>
      </c>
      <c r="E3569" s="3">
        <v>14</v>
      </c>
      <c r="F3569" s="16">
        <v>14.21</v>
      </c>
      <c r="G3569">
        <v>0</v>
      </c>
    </row>
    <row r="3570" spans="1:7" ht="15.75" x14ac:dyDescent="0.5">
      <c r="A3570" s="14">
        <v>43008</v>
      </c>
      <c r="B3570" s="15">
        <v>0.66666666666424135</v>
      </c>
      <c r="C3570" s="3">
        <v>17.2</v>
      </c>
      <c r="D3570" s="3">
        <v>56</v>
      </c>
      <c r="E3570" s="3">
        <v>13</v>
      </c>
      <c r="F3570" s="16">
        <v>14.29</v>
      </c>
      <c r="G3570">
        <v>0</v>
      </c>
    </row>
    <row r="3571" spans="1:7" ht="15.75" x14ac:dyDescent="0.5">
      <c r="A3571" s="14">
        <v>43008</v>
      </c>
      <c r="B3571" s="15">
        <v>0.70833333333575865</v>
      </c>
      <c r="C3571" s="3">
        <v>17.2</v>
      </c>
      <c r="D3571" s="3">
        <v>52</v>
      </c>
      <c r="E3571" s="3">
        <v>8</v>
      </c>
      <c r="F3571" s="16">
        <v>14.34</v>
      </c>
      <c r="G3571">
        <v>0</v>
      </c>
    </row>
    <row r="3572" spans="1:7" ht="15.75" x14ac:dyDescent="0.5">
      <c r="A3572" s="14">
        <v>43008</v>
      </c>
      <c r="B3572" s="15">
        <v>0.75</v>
      </c>
      <c r="C3572" s="3">
        <v>15.6</v>
      </c>
      <c r="D3572" s="3">
        <v>60</v>
      </c>
      <c r="E3572" s="3">
        <v>8</v>
      </c>
      <c r="F3572" s="16">
        <v>14.34</v>
      </c>
      <c r="G3572">
        <v>0</v>
      </c>
    </row>
    <row r="3573" spans="1:7" ht="15.75" x14ac:dyDescent="0.5">
      <c r="A3573" s="14">
        <v>43008</v>
      </c>
      <c r="B3573" s="15">
        <v>0.79166666666424135</v>
      </c>
      <c r="C3573" s="3">
        <v>16.100000000000001</v>
      </c>
      <c r="D3573" s="3">
        <v>54</v>
      </c>
      <c r="E3573" s="3">
        <v>6</v>
      </c>
      <c r="F3573" s="16">
        <v>14.31</v>
      </c>
      <c r="G3573">
        <v>0</v>
      </c>
    </row>
    <row r="3574" spans="1:7" ht="15.75" x14ac:dyDescent="0.5">
      <c r="A3574" s="14">
        <v>43008</v>
      </c>
      <c r="B3574" s="15">
        <v>0.83333333333575865</v>
      </c>
      <c r="C3574" s="3">
        <v>13.9</v>
      </c>
      <c r="D3574" s="3">
        <v>67</v>
      </c>
      <c r="E3574" s="3">
        <v>21</v>
      </c>
      <c r="F3574" s="16">
        <v>14.31</v>
      </c>
      <c r="G3574">
        <v>0</v>
      </c>
    </row>
    <row r="3575" spans="1:7" ht="15.75" x14ac:dyDescent="0.5">
      <c r="A3575" s="14">
        <v>43008</v>
      </c>
      <c r="B3575" s="15">
        <v>0.875</v>
      </c>
      <c r="C3575" s="3">
        <v>12.2</v>
      </c>
      <c r="D3575" s="3">
        <v>75</v>
      </c>
      <c r="E3575" s="3">
        <v>24</v>
      </c>
      <c r="F3575" s="16">
        <v>14.25</v>
      </c>
      <c r="G3575">
        <v>0</v>
      </c>
    </row>
    <row r="3576" spans="1:7" ht="15.75" x14ac:dyDescent="0.5">
      <c r="A3576" s="14">
        <v>43008</v>
      </c>
      <c r="B3576" s="15">
        <v>0.91666666666424135</v>
      </c>
      <c r="C3576" s="3">
        <v>12.2</v>
      </c>
      <c r="D3576" s="3">
        <v>75</v>
      </c>
      <c r="E3576" s="3">
        <v>22</v>
      </c>
      <c r="F3576" s="16">
        <v>14.21</v>
      </c>
      <c r="G3576">
        <v>0</v>
      </c>
    </row>
    <row r="3577" spans="1:7" ht="15.75" x14ac:dyDescent="0.5">
      <c r="A3577" s="14">
        <v>43008</v>
      </c>
      <c r="B3577" s="15">
        <v>0.95833333333575865</v>
      </c>
      <c r="C3577" s="3">
        <v>12.2</v>
      </c>
      <c r="D3577" s="3">
        <v>75</v>
      </c>
      <c r="E3577" s="3">
        <v>11</v>
      </c>
      <c r="F3577" s="16">
        <v>14.14</v>
      </c>
      <c r="G3577">
        <v>0</v>
      </c>
    </row>
    <row r="3578" spans="1:7" ht="15.75" x14ac:dyDescent="0.5">
      <c r="A3578" s="14">
        <v>43009</v>
      </c>
      <c r="B3578" s="15">
        <v>0</v>
      </c>
      <c r="C3578" s="3">
        <v>11.1</v>
      </c>
      <c r="D3578" s="3">
        <v>86</v>
      </c>
      <c r="E3578" s="3">
        <v>5</v>
      </c>
      <c r="F3578" s="16">
        <v>13.99</v>
      </c>
      <c r="G3578">
        <v>0</v>
      </c>
    </row>
    <row r="3579" spans="1:7" ht="15.75" x14ac:dyDescent="0.5">
      <c r="A3579" s="14">
        <v>43009</v>
      </c>
      <c r="B3579" s="15">
        <v>4.1666666664241347E-2</v>
      </c>
      <c r="C3579" s="3">
        <v>10.6</v>
      </c>
      <c r="D3579" s="3">
        <v>89</v>
      </c>
      <c r="E3579" s="3">
        <v>3</v>
      </c>
      <c r="F3579" s="16">
        <v>13.92</v>
      </c>
      <c r="G3579">
        <v>0</v>
      </c>
    </row>
    <row r="3580" spans="1:7" ht="15.75" x14ac:dyDescent="0.5">
      <c r="A3580" s="14">
        <v>43009</v>
      </c>
      <c r="B3580" s="15">
        <v>8.3333333335758653E-2</v>
      </c>
      <c r="C3580" s="3">
        <v>10</v>
      </c>
      <c r="D3580" s="3">
        <v>93</v>
      </c>
      <c r="E3580" s="3">
        <v>6</v>
      </c>
      <c r="F3580" s="16">
        <v>13.85</v>
      </c>
      <c r="G3580">
        <v>0</v>
      </c>
    </row>
    <row r="3581" spans="1:7" ht="15.75" x14ac:dyDescent="0.5">
      <c r="A3581" s="14">
        <v>43009</v>
      </c>
      <c r="B3581" s="15">
        <v>0.125</v>
      </c>
      <c r="C3581" s="3">
        <v>10</v>
      </c>
      <c r="D3581" s="3">
        <v>89</v>
      </c>
      <c r="E3581" s="3">
        <v>5</v>
      </c>
      <c r="F3581" s="16">
        <v>13.8</v>
      </c>
      <c r="G3581">
        <v>0</v>
      </c>
    </row>
    <row r="3582" spans="1:7" ht="15.75" x14ac:dyDescent="0.5">
      <c r="A3582" s="14">
        <v>43009</v>
      </c>
      <c r="B3582" s="15">
        <v>0.16666666666424135</v>
      </c>
      <c r="C3582" s="3">
        <v>11.1</v>
      </c>
      <c r="D3582" s="3">
        <v>83</v>
      </c>
      <c r="E3582" s="3">
        <v>7</v>
      </c>
      <c r="F3582" s="16">
        <v>13.8</v>
      </c>
      <c r="G3582">
        <v>0</v>
      </c>
    </row>
    <row r="3583" spans="1:7" ht="15.75" x14ac:dyDescent="0.5">
      <c r="A3583" s="14">
        <v>43009</v>
      </c>
      <c r="B3583" s="15">
        <v>0.20833333333575865</v>
      </c>
      <c r="C3583" s="3">
        <v>10.6</v>
      </c>
      <c r="D3583" s="3">
        <v>86</v>
      </c>
      <c r="E3583" s="3">
        <v>8</v>
      </c>
      <c r="F3583" s="16">
        <v>13.76</v>
      </c>
      <c r="G3583">
        <v>0</v>
      </c>
    </row>
    <row r="3584" spans="1:7" ht="15.75" x14ac:dyDescent="0.5">
      <c r="A3584" s="14">
        <v>43009</v>
      </c>
      <c r="B3584" s="15">
        <v>0.25</v>
      </c>
      <c r="C3584" s="3">
        <v>10</v>
      </c>
      <c r="D3584" s="3">
        <v>86</v>
      </c>
      <c r="E3584" s="3">
        <v>6</v>
      </c>
      <c r="F3584" s="16">
        <v>13.72</v>
      </c>
      <c r="G3584">
        <v>0</v>
      </c>
    </row>
    <row r="3585" spans="1:7" ht="15.75" x14ac:dyDescent="0.5">
      <c r="A3585" s="14">
        <v>43009</v>
      </c>
      <c r="B3585" s="15">
        <v>0.29166666666424135</v>
      </c>
      <c r="C3585" s="3">
        <v>10.6</v>
      </c>
      <c r="D3585" s="3">
        <v>83</v>
      </c>
      <c r="E3585" s="3">
        <v>7</v>
      </c>
      <c r="F3585" s="16">
        <v>13.68</v>
      </c>
      <c r="G3585">
        <v>0</v>
      </c>
    </row>
    <row r="3586" spans="1:7" ht="15.75" x14ac:dyDescent="0.5">
      <c r="A3586" s="14">
        <v>43009</v>
      </c>
      <c r="B3586" s="15">
        <v>0.33333333333575865</v>
      </c>
      <c r="C3586" s="3">
        <v>10.6</v>
      </c>
      <c r="D3586" s="3">
        <v>74</v>
      </c>
      <c r="E3586" s="3">
        <v>25</v>
      </c>
      <c r="F3586" s="16">
        <v>13.66</v>
      </c>
      <c r="G3586">
        <v>0</v>
      </c>
    </row>
    <row r="3587" spans="1:7" ht="15.75" x14ac:dyDescent="0.5">
      <c r="A3587" s="14">
        <v>43009</v>
      </c>
      <c r="B3587" s="15">
        <v>0.375</v>
      </c>
      <c r="C3587" s="3">
        <v>8.9</v>
      </c>
      <c r="D3587" s="3">
        <v>77</v>
      </c>
      <c r="E3587" s="3">
        <v>8</v>
      </c>
      <c r="F3587" s="16">
        <v>13.59</v>
      </c>
      <c r="G3587">
        <v>0</v>
      </c>
    </row>
    <row r="3588" spans="1:7" ht="15.75" x14ac:dyDescent="0.5">
      <c r="A3588" s="14">
        <v>43009</v>
      </c>
      <c r="B3588" s="15">
        <v>0.41666666666424135</v>
      </c>
      <c r="C3588" s="3">
        <v>9.4</v>
      </c>
      <c r="D3588" s="3">
        <v>74</v>
      </c>
      <c r="E3588" s="3">
        <v>0</v>
      </c>
      <c r="F3588" s="16">
        <v>13.48</v>
      </c>
      <c r="G3588">
        <v>0</v>
      </c>
    </row>
    <row r="3589" spans="1:7" ht="15.75" x14ac:dyDescent="0.5">
      <c r="A3589" s="14">
        <v>43009</v>
      </c>
      <c r="B3589" s="15">
        <v>0.45833333333575865</v>
      </c>
      <c r="C3589" s="3">
        <v>9.4</v>
      </c>
      <c r="D3589" s="3">
        <v>80</v>
      </c>
      <c r="E3589" s="3">
        <v>5</v>
      </c>
      <c r="F3589" s="16">
        <v>13.47</v>
      </c>
      <c r="G3589">
        <v>0</v>
      </c>
    </row>
    <row r="3590" spans="1:7" ht="15.75" x14ac:dyDescent="0.5">
      <c r="A3590" s="14">
        <v>43009</v>
      </c>
      <c r="B3590" s="15">
        <v>0.5</v>
      </c>
      <c r="C3590" s="3">
        <v>10</v>
      </c>
      <c r="D3590" s="3">
        <v>80</v>
      </c>
      <c r="E3590" s="3">
        <v>3</v>
      </c>
      <c r="F3590" s="16">
        <v>13.5</v>
      </c>
      <c r="G3590">
        <v>0</v>
      </c>
    </row>
    <row r="3591" spans="1:7" ht="15.75" x14ac:dyDescent="0.5">
      <c r="A3591" s="14">
        <v>43009</v>
      </c>
      <c r="B3591" s="15">
        <v>0.54166666666424135</v>
      </c>
      <c r="C3591" s="3">
        <v>10</v>
      </c>
      <c r="D3591" s="3">
        <v>77</v>
      </c>
      <c r="E3591" s="3">
        <v>10</v>
      </c>
      <c r="F3591" s="16">
        <v>13.51</v>
      </c>
      <c r="G3591">
        <v>0</v>
      </c>
    </row>
    <row r="3592" spans="1:7" ht="15.75" x14ac:dyDescent="0.5">
      <c r="A3592" s="14">
        <v>43009</v>
      </c>
      <c r="B3592" s="15">
        <v>0.58333333333575865</v>
      </c>
      <c r="C3592" s="3">
        <v>11.1</v>
      </c>
      <c r="D3592" s="3">
        <v>72</v>
      </c>
      <c r="E3592" s="3">
        <v>9</v>
      </c>
      <c r="F3592" s="16">
        <v>13.56</v>
      </c>
      <c r="G3592">
        <v>0</v>
      </c>
    </row>
    <row r="3593" spans="1:7" ht="15.75" x14ac:dyDescent="0.5">
      <c r="A3593" s="14">
        <v>43009</v>
      </c>
      <c r="B3593" s="15">
        <v>0.625</v>
      </c>
      <c r="C3593" s="3">
        <v>12.2</v>
      </c>
      <c r="D3593" s="3">
        <v>51</v>
      </c>
      <c r="E3593" s="3">
        <v>0</v>
      </c>
      <c r="F3593" s="16">
        <v>13.56</v>
      </c>
      <c r="G3593">
        <v>0</v>
      </c>
    </row>
    <row r="3594" spans="1:7" ht="15.75" x14ac:dyDescent="0.5">
      <c r="A3594" s="14">
        <v>43009</v>
      </c>
      <c r="B3594" s="15">
        <v>0.66666666666424135</v>
      </c>
      <c r="C3594" s="3">
        <v>12.8</v>
      </c>
      <c r="D3594" s="3">
        <v>45</v>
      </c>
      <c r="E3594" s="3">
        <v>0</v>
      </c>
      <c r="F3594" s="16">
        <v>13.64</v>
      </c>
      <c r="G3594">
        <v>0</v>
      </c>
    </row>
    <row r="3595" spans="1:7" ht="15.75" x14ac:dyDescent="0.5">
      <c r="A3595" s="14">
        <v>43009</v>
      </c>
      <c r="B3595" s="15">
        <v>0.70833333333575865</v>
      </c>
      <c r="C3595" s="3">
        <v>11.1</v>
      </c>
      <c r="D3595" s="3">
        <v>49</v>
      </c>
      <c r="E3595" s="3">
        <v>9</v>
      </c>
      <c r="F3595" s="16">
        <v>13.75</v>
      </c>
      <c r="G3595">
        <v>0</v>
      </c>
    </row>
    <row r="3596" spans="1:7" ht="15.75" x14ac:dyDescent="0.5">
      <c r="A3596" s="14">
        <v>43009</v>
      </c>
      <c r="B3596" s="15">
        <v>0.75</v>
      </c>
      <c r="C3596" s="3">
        <v>10.6</v>
      </c>
      <c r="D3596" s="3">
        <v>46</v>
      </c>
      <c r="E3596" s="3">
        <v>8</v>
      </c>
      <c r="F3596" s="16">
        <v>13.66</v>
      </c>
      <c r="G3596">
        <v>0</v>
      </c>
    </row>
    <row r="3597" spans="1:7" ht="15.75" x14ac:dyDescent="0.5">
      <c r="A3597" s="14">
        <v>43009</v>
      </c>
      <c r="B3597" s="15">
        <v>0.79166666666424135</v>
      </c>
      <c r="C3597" s="3">
        <v>7.8</v>
      </c>
      <c r="D3597" s="3">
        <v>58</v>
      </c>
      <c r="E3597" s="3">
        <v>5</v>
      </c>
      <c r="F3597" s="16">
        <v>13.56</v>
      </c>
      <c r="G3597">
        <v>0</v>
      </c>
    </row>
    <row r="3598" spans="1:7" ht="15.75" x14ac:dyDescent="0.5">
      <c r="A3598" s="14">
        <v>43009</v>
      </c>
      <c r="B3598" s="15">
        <v>0.83333333333575865</v>
      </c>
      <c r="C3598" s="3">
        <v>8.9</v>
      </c>
      <c r="D3598" s="3">
        <v>52</v>
      </c>
      <c r="E3598" s="3">
        <v>6</v>
      </c>
      <c r="F3598" s="16">
        <v>13.51</v>
      </c>
      <c r="G3598">
        <v>0</v>
      </c>
    </row>
    <row r="3599" spans="1:7" ht="15.75" x14ac:dyDescent="0.5">
      <c r="A3599" s="14">
        <v>43009</v>
      </c>
      <c r="B3599" s="15">
        <v>0.875</v>
      </c>
      <c r="C3599" s="3">
        <v>9.4</v>
      </c>
      <c r="D3599" s="3">
        <v>46</v>
      </c>
      <c r="E3599" s="3">
        <v>11</v>
      </c>
      <c r="F3599" s="16">
        <v>13.41</v>
      </c>
      <c r="G3599">
        <v>0</v>
      </c>
    </row>
    <row r="3600" spans="1:7" ht="15.75" x14ac:dyDescent="0.5">
      <c r="A3600" s="14">
        <v>43009</v>
      </c>
      <c r="B3600" s="15">
        <v>0.91666666666424135</v>
      </c>
      <c r="C3600" s="3">
        <v>7.8</v>
      </c>
      <c r="D3600" s="3">
        <v>56</v>
      </c>
      <c r="E3600" s="3">
        <v>7</v>
      </c>
      <c r="F3600" s="16">
        <v>13.32</v>
      </c>
      <c r="G3600">
        <v>0</v>
      </c>
    </row>
    <row r="3601" spans="1:7" ht="15.75" x14ac:dyDescent="0.5">
      <c r="A3601" s="14">
        <v>43009</v>
      </c>
      <c r="B3601" s="15">
        <v>0.95833333333575865</v>
      </c>
      <c r="C3601" s="3">
        <v>7.2</v>
      </c>
      <c r="D3601" s="3">
        <v>61</v>
      </c>
      <c r="E3601" s="3">
        <v>8</v>
      </c>
      <c r="F3601" s="16">
        <v>13.21</v>
      </c>
      <c r="G3601">
        <v>0</v>
      </c>
    </row>
    <row r="3602" spans="1:7" ht="15.75" x14ac:dyDescent="0.5">
      <c r="A3602" s="14">
        <v>43010</v>
      </c>
      <c r="B3602" s="15">
        <v>0</v>
      </c>
      <c r="C3602" s="3">
        <v>6.7</v>
      </c>
      <c r="D3602" s="3">
        <v>60</v>
      </c>
      <c r="E3602" s="3">
        <v>13</v>
      </c>
      <c r="F3602" s="16">
        <v>13.08</v>
      </c>
      <c r="G3602">
        <v>0</v>
      </c>
    </row>
    <row r="3603" spans="1:7" ht="15.75" x14ac:dyDescent="0.5">
      <c r="A3603" s="14">
        <v>43010</v>
      </c>
      <c r="B3603" s="15">
        <v>4.1666666664241347E-2</v>
      </c>
      <c r="C3603" s="3">
        <v>4.4000000000000004</v>
      </c>
      <c r="D3603" s="3">
        <v>73</v>
      </c>
      <c r="E3603" s="3">
        <v>3</v>
      </c>
      <c r="F3603" s="16">
        <v>12.96</v>
      </c>
      <c r="G3603">
        <v>0</v>
      </c>
    </row>
    <row r="3604" spans="1:7" ht="15.75" x14ac:dyDescent="0.5">
      <c r="A3604" s="14">
        <v>43010</v>
      </c>
      <c r="B3604" s="15">
        <v>8.3333333335758653E-2</v>
      </c>
      <c r="C3604" s="3">
        <v>5</v>
      </c>
      <c r="D3604" s="3">
        <v>73</v>
      </c>
      <c r="E3604" s="3">
        <v>0</v>
      </c>
      <c r="F3604" s="16">
        <v>12.87</v>
      </c>
      <c r="G3604">
        <v>0</v>
      </c>
    </row>
    <row r="3605" spans="1:7" ht="15.75" x14ac:dyDescent="0.5">
      <c r="A3605" s="14">
        <v>43010</v>
      </c>
      <c r="B3605" s="15">
        <v>0.125</v>
      </c>
      <c r="C3605" s="3">
        <v>5</v>
      </c>
      <c r="D3605" s="3">
        <v>73</v>
      </c>
      <c r="E3605" s="3">
        <v>0</v>
      </c>
      <c r="F3605" s="16">
        <v>12.81</v>
      </c>
      <c r="G3605">
        <v>0</v>
      </c>
    </row>
    <row r="3606" spans="1:7" ht="15.75" x14ac:dyDescent="0.5">
      <c r="A3606" s="14">
        <v>43010</v>
      </c>
      <c r="B3606" s="15">
        <v>0.16666666666424135</v>
      </c>
      <c r="C3606" s="3">
        <v>5</v>
      </c>
      <c r="D3606" s="3">
        <v>73</v>
      </c>
      <c r="E3606" s="3">
        <v>5</v>
      </c>
      <c r="F3606" s="16">
        <v>12.75</v>
      </c>
      <c r="G3606">
        <v>0</v>
      </c>
    </row>
    <row r="3607" spans="1:7" ht="15.75" x14ac:dyDescent="0.5">
      <c r="A3607" s="14">
        <v>43010</v>
      </c>
      <c r="B3607" s="15">
        <v>0.20833333333575865</v>
      </c>
      <c r="C3607" s="3">
        <v>4.4000000000000004</v>
      </c>
      <c r="D3607" s="3">
        <v>73</v>
      </c>
      <c r="E3607" s="3">
        <v>7</v>
      </c>
      <c r="F3607" s="16">
        <v>12.71</v>
      </c>
      <c r="G3607">
        <v>0</v>
      </c>
    </row>
    <row r="3608" spans="1:7" ht="15.75" x14ac:dyDescent="0.5">
      <c r="A3608" s="14">
        <v>43010</v>
      </c>
      <c r="B3608" s="15">
        <v>0.25</v>
      </c>
      <c r="C3608" s="3">
        <v>3.3</v>
      </c>
      <c r="D3608" s="3">
        <v>76</v>
      </c>
      <c r="E3608" s="3">
        <v>0</v>
      </c>
      <c r="F3608" s="16">
        <v>12.61</v>
      </c>
      <c r="G3608">
        <v>0</v>
      </c>
    </row>
    <row r="3609" spans="1:7" ht="15.75" x14ac:dyDescent="0.5">
      <c r="A3609" s="14">
        <v>43010</v>
      </c>
      <c r="B3609" s="15">
        <v>0.29166666666424135</v>
      </c>
      <c r="C3609" s="3">
        <v>2.8</v>
      </c>
      <c r="D3609" s="3">
        <v>76</v>
      </c>
      <c r="E3609" s="3">
        <v>0</v>
      </c>
      <c r="F3609" s="16">
        <v>12.52</v>
      </c>
      <c r="G3609">
        <v>0</v>
      </c>
    </row>
    <row r="3610" spans="1:7" ht="15.75" x14ac:dyDescent="0.5">
      <c r="A3610" s="14">
        <v>43010</v>
      </c>
      <c r="B3610" s="15">
        <v>0.33333333333575865</v>
      </c>
      <c r="C3610" s="3">
        <v>3.3</v>
      </c>
      <c r="D3610" s="3">
        <v>86</v>
      </c>
      <c r="E3610" s="3">
        <v>0</v>
      </c>
      <c r="F3610" s="16">
        <v>12.39</v>
      </c>
      <c r="G3610">
        <v>0</v>
      </c>
    </row>
    <row r="3611" spans="1:7" ht="15.75" x14ac:dyDescent="0.5">
      <c r="A3611" s="14">
        <v>43010</v>
      </c>
      <c r="B3611" s="15">
        <v>0.375</v>
      </c>
      <c r="C3611" s="3">
        <v>6.1</v>
      </c>
      <c r="D3611" s="3">
        <v>65</v>
      </c>
      <c r="E3611" s="3">
        <v>5</v>
      </c>
      <c r="F3611" s="16">
        <v>12.26</v>
      </c>
      <c r="G3611">
        <v>0</v>
      </c>
    </row>
    <row r="3612" spans="1:7" ht="15.75" x14ac:dyDescent="0.5">
      <c r="A3612" s="14">
        <v>43010</v>
      </c>
      <c r="B3612" s="15">
        <v>0.41666666666424135</v>
      </c>
      <c r="C3612" s="3">
        <v>7.8</v>
      </c>
      <c r="D3612" s="3">
        <v>63</v>
      </c>
      <c r="E3612" s="3">
        <v>6</v>
      </c>
      <c r="F3612" s="16">
        <v>12.28</v>
      </c>
      <c r="G3612">
        <v>0</v>
      </c>
    </row>
    <row r="3613" spans="1:7" ht="15.75" x14ac:dyDescent="0.5">
      <c r="A3613" s="14">
        <v>43010</v>
      </c>
      <c r="B3613" s="15">
        <v>0.45833333333575865</v>
      </c>
      <c r="C3613" s="3">
        <v>8.9</v>
      </c>
      <c r="D3613" s="3">
        <v>58</v>
      </c>
      <c r="E3613" s="3">
        <v>7</v>
      </c>
      <c r="F3613" s="16">
        <v>12.45</v>
      </c>
      <c r="G3613">
        <v>0</v>
      </c>
    </row>
    <row r="3614" spans="1:7" ht="15.75" x14ac:dyDescent="0.5">
      <c r="A3614" s="14">
        <v>43010</v>
      </c>
      <c r="B3614" s="15">
        <v>0.5</v>
      </c>
      <c r="C3614" s="3">
        <v>9.4</v>
      </c>
      <c r="D3614" s="3">
        <v>48</v>
      </c>
      <c r="E3614" s="3">
        <v>5</v>
      </c>
      <c r="F3614" s="16">
        <v>12.64</v>
      </c>
      <c r="G3614">
        <v>0</v>
      </c>
    </row>
    <row r="3615" spans="1:7" ht="15.75" x14ac:dyDescent="0.5">
      <c r="A3615" s="14">
        <v>43010</v>
      </c>
      <c r="B3615" s="15">
        <v>0.54166666666424135</v>
      </c>
      <c r="C3615" s="3">
        <v>10</v>
      </c>
      <c r="D3615" s="3">
        <v>46</v>
      </c>
      <c r="E3615" s="3">
        <v>13</v>
      </c>
      <c r="F3615" s="16">
        <v>12.61</v>
      </c>
      <c r="G3615">
        <v>0</v>
      </c>
    </row>
    <row r="3616" spans="1:7" ht="15.75" x14ac:dyDescent="0.5">
      <c r="A3616" s="14">
        <v>43010</v>
      </c>
      <c r="B3616" s="15">
        <v>0.58333333333575865</v>
      </c>
      <c r="C3616" s="3">
        <v>8.3000000000000007</v>
      </c>
      <c r="D3616" s="3">
        <v>59</v>
      </c>
      <c r="E3616" s="3">
        <v>8</v>
      </c>
      <c r="F3616" s="16">
        <v>12.68</v>
      </c>
      <c r="G3616">
        <v>0</v>
      </c>
    </row>
    <row r="3617" spans="1:7" ht="15.75" x14ac:dyDescent="0.5">
      <c r="A3617" s="14">
        <v>43010</v>
      </c>
      <c r="B3617" s="15">
        <v>0.625</v>
      </c>
      <c r="C3617" s="3">
        <v>10.6</v>
      </c>
      <c r="D3617" s="3">
        <v>52</v>
      </c>
      <c r="E3617" s="3">
        <v>15</v>
      </c>
      <c r="F3617" s="16">
        <v>12.72</v>
      </c>
      <c r="G3617">
        <v>0</v>
      </c>
    </row>
    <row r="3618" spans="1:7" ht="15.75" x14ac:dyDescent="0.5">
      <c r="A3618" s="14">
        <v>43010</v>
      </c>
      <c r="B3618" s="15">
        <v>0.66666666666424135</v>
      </c>
      <c r="C3618" s="3">
        <v>10.6</v>
      </c>
      <c r="D3618" s="3">
        <v>44</v>
      </c>
      <c r="E3618" s="3">
        <v>9</v>
      </c>
      <c r="F3618" s="16">
        <v>12.82</v>
      </c>
      <c r="G3618">
        <v>0</v>
      </c>
    </row>
    <row r="3619" spans="1:7" ht="15.75" x14ac:dyDescent="0.5">
      <c r="A3619" s="14">
        <v>43010</v>
      </c>
      <c r="B3619" s="15">
        <v>0.70833333333575865</v>
      </c>
      <c r="C3619" s="3">
        <v>10</v>
      </c>
      <c r="D3619" s="3">
        <v>46</v>
      </c>
      <c r="E3619" s="3">
        <v>8</v>
      </c>
      <c r="F3619" s="16">
        <v>12.84</v>
      </c>
      <c r="G3619">
        <v>0</v>
      </c>
    </row>
    <row r="3620" spans="1:7" ht="15.75" x14ac:dyDescent="0.5">
      <c r="A3620" s="14">
        <v>43010</v>
      </c>
      <c r="B3620" s="15">
        <v>0.75</v>
      </c>
      <c r="C3620" s="3">
        <v>7.8</v>
      </c>
      <c r="D3620" s="3">
        <v>58</v>
      </c>
      <c r="E3620" s="3">
        <v>6</v>
      </c>
      <c r="F3620" s="16">
        <v>12.83</v>
      </c>
      <c r="G3620">
        <v>0</v>
      </c>
    </row>
    <row r="3621" spans="1:7" ht="15.75" x14ac:dyDescent="0.5">
      <c r="A3621" s="14">
        <v>43010</v>
      </c>
      <c r="B3621" s="15">
        <v>0.79166666666424135</v>
      </c>
      <c r="C3621" s="3">
        <v>7.2</v>
      </c>
      <c r="D3621" s="3">
        <v>61</v>
      </c>
      <c r="E3621" s="3">
        <v>11</v>
      </c>
      <c r="F3621" s="16">
        <v>12.78</v>
      </c>
      <c r="G3621">
        <v>0</v>
      </c>
    </row>
    <row r="3622" spans="1:7" ht="15.75" x14ac:dyDescent="0.5">
      <c r="A3622" s="14">
        <v>43010</v>
      </c>
      <c r="B3622" s="15">
        <v>0.83333333333575865</v>
      </c>
      <c r="C3622" s="3">
        <v>6.1</v>
      </c>
      <c r="D3622" s="3">
        <v>68</v>
      </c>
      <c r="E3622" s="3">
        <v>7</v>
      </c>
      <c r="F3622" s="16">
        <v>12.67</v>
      </c>
      <c r="G3622">
        <v>0</v>
      </c>
    </row>
    <row r="3623" spans="1:7" ht="15.75" x14ac:dyDescent="0.5">
      <c r="A3623" s="14">
        <v>43010</v>
      </c>
      <c r="B3623" s="15">
        <v>0.875</v>
      </c>
      <c r="C3623" s="3">
        <v>5.6</v>
      </c>
      <c r="D3623" s="3">
        <v>68</v>
      </c>
      <c r="E3623" s="3">
        <v>5</v>
      </c>
      <c r="F3623" s="16">
        <v>12.57</v>
      </c>
      <c r="G3623">
        <v>0</v>
      </c>
    </row>
    <row r="3624" spans="1:7" ht="15.75" x14ac:dyDescent="0.5">
      <c r="A3624" s="14">
        <v>43010</v>
      </c>
      <c r="B3624" s="15">
        <v>0.91666666666424135</v>
      </c>
      <c r="C3624" s="3">
        <v>3.3</v>
      </c>
      <c r="D3624" s="3">
        <v>79</v>
      </c>
      <c r="E3624" s="3">
        <v>9</v>
      </c>
      <c r="F3624" s="16">
        <v>12.49</v>
      </c>
      <c r="G3624">
        <v>0</v>
      </c>
    </row>
    <row r="3625" spans="1:7" ht="15.75" x14ac:dyDescent="0.5">
      <c r="A3625" s="14">
        <v>43010</v>
      </c>
      <c r="B3625" s="15">
        <v>0.95833333333575865</v>
      </c>
      <c r="C3625" s="3">
        <v>2.8</v>
      </c>
      <c r="D3625" s="3">
        <v>82</v>
      </c>
      <c r="E3625" s="3">
        <v>3</v>
      </c>
      <c r="F3625" s="16">
        <v>12.39</v>
      </c>
      <c r="G3625">
        <v>0</v>
      </c>
    </row>
    <row r="3626" spans="1:7" ht="15.75" x14ac:dyDescent="0.5">
      <c r="A3626" s="14">
        <v>43011</v>
      </c>
      <c r="B3626" s="15">
        <v>0</v>
      </c>
      <c r="C3626" s="3">
        <v>2.2000000000000002</v>
      </c>
      <c r="D3626" s="3">
        <v>76</v>
      </c>
      <c r="E3626" s="3">
        <v>0</v>
      </c>
      <c r="F3626" s="16">
        <v>12.33</v>
      </c>
      <c r="G3626">
        <v>0</v>
      </c>
    </row>
    <row r="3627" spans="1:7" ht="15.75" x14ac:dyDescent="0.5">
      <c r="A3627" s="14">
        <v>43011</v>
      </c>
      <c r="B3627" s="15">
        <v>4.1666666664241347E-2</v>
      </c>
      <c r="C3627" s="3">
        <v>2.2000000000000002</v>
      </c>
      <c r="D3627" s="3">
        <v>79</v>
      </c>
      <c r="E3627" s="3">
        <v>0</v>
      </c>
      <c r="F3627" s="16">
        <v>12.25</v>
      </c>
      <c r="G3627">
        <v>0</v>
      </c>
    </row>
    <row r="3628" spans="1:7" ht="15.75" x14ac:dyDescent="0.5">
      <c r="A3628" s="14">
        <v>43011</v>
      </c>
      <c r="B3628" s="15">
        <v>8.3333333335758653E-2</v>
      </c>
      <c r="C3628" s="3">
        <v>0.6</v>
      </c>
      <c r="D3628" s="3">
        <v>85</v>
      </c>
      <c r="E3628" s="3">
        <v>0</v>
      </c>
      <c r="F3628" s="16">
        <v>12.18</v>
      </c>
      <c r="G3628">
        <v>0</v>
      </c>
    </row>
    <row r="3629" spans="1:7" ht="15.75" x14ac:dyDescent="0.5">
      <c r="A3629" s="14">
        <v>43011</v>
      </c>
      <c r="B3629" s="15">
        <v>0.125</v>
      </c>
      <c r="C3629" s="3">
        <v>3.9</v>
      </c>
      <c r="D3629" s="3">
        <v>70</v>
      </c>
      <c r="E3629" s="3">
        <v>5</v>
      </c>
      <c r="F3629" s="16">
        <v>12.12</v>
      </c>
      <c r="G3629">
        <v>0</v>
      </c>
    </row>
    <row r="3630" spans="1:7" ht="15.75" x14ac:dyDescent="0.5">
      <c r="A3630" s="14">
        <v>43011</v>
      </c>
      <c r="B3630" s="15">
        <v>0.16666666666424135</v>
      </c>
      <c r="C3630" s="3">
        <v>0.6</v>
      </c>
      <c r="D3630" s="3">
        <v>78</v>
      </c>
      <c r="E3630" s="3">
        <v>6</v>
      </c>
      <c r="F3630" s="16">
        <v>12.02</v>
      </c>
      <c r="G3630">
        <v>0</v>
      </c>
    </row>
    <row r="3631" spans="1:7" ht="15.75" x14ac:dyDescent="0.5">
      <c r="A3631" s="14">
        <v>43011</v>
      </c>
      <c r="B3631" s="15">
        <v>0.20833333333575865</v>
      </c>
      <c r="C3631" s="3">
        <v>1.7</v>
      </c>
      <c r="D3631" s="3">
        <v>72</v>
      </c>
      <c r="E3631" s="3">
        <v>5</v>
      </c>
      <c r="F3631" s="16">
        <v>11.96</v>
      </c>
      <c r="G3631">
        <v>0</v>
      </c>
    </row>
    <row r="3632" spans="1:7" ht="15.75" x14ac:dyDescent="0.5">
      <c r="A3632" s="14">
        <v>43011</v>
      </c>
      <c r="B3632" s="15">
        <v>0.25</v>
      </c>
      <c r="C3632" s="3">
        <v>1.7</v>
      </c>
      <c r="D3632" s="3">
        <v>78</v>
      </c>
      <c r="E3632" s="3">
        <v>3</v>
      </c>
      <c r="F3632" s="16">
        <v>11.89</v>
      </c>
      <c r="G3632">
        <v>0</v>
      </c>
    </row>
    <row r="3633" spans="1:7" ht="15.75" x14ac:dyDescent="0.5">
      <c r="A3633" s="14">
        <v>43011</v>
      </c>
      <c r="B3633" s="15">
        <v>0.29166666666424135</v>
      </c>
      <c r="C3633" s="3">
        <v>3.3</v>
      </c>
      <c r="D3633" s="3">
        <v>68</v>
      </c>
      <c r="E3633" s="3">
        <v>6</v>
      </c>
      <c r="F3633" s="16">
        <v>11.81</v>
      </c>
      <c r="G3633">
        <v>0</v>
      </c>
    </row>
    <row r="3634" spans="1:7" ht="15.75" x14ac:dyDescent="0.5">
      <c r="A3634" s="14">
        <v>43011</v>
      </c>
      <c r="B3634" s="15">
        <v>0.33333333333575865</v>
      </c>
      <c r="C3634" s="3">
        <v>4.4000000000000004</v>
      </c>
      <c r="D3634" s="3">
        <v>70</v>
      </c>
      <c r="E3634" s="3">
        <v>3</v>
      </c>
      <c r="F3634" s="16">
        <v>11.75</v>
      </c>
      <c r="G3634">
        <v>0</v>
      </c>
    </row>
    <row r="3635" spans="1:7" ht="15.75" x14ac:dyDescent="0.5">
      <c r="A3635" s="14">
        <v>43011</v>
      </c>
      <c r="B3635" s="15">
        <v>0.375</v>
      </c>
      <c r="C3635" s="3">
        <v>6.7</v>
      </c>
      <c r="D3635" s="3">
        <v>63</v>
      </c>
      <c r="E3635" s="3">
        <v>0</v>
      </c>
      <c r="F3635" s="16">
        <v>11.7</v>
      </c>
      <c r="G3635">
        <v>0</v>
      </c>
    </row>
    <row r="3636" spans="1:7" ht="15.75" x14ac:dyDescent="0.5">
      <c r="A3636" s="14">
        <v>43011</v>
      </c>
      <c r="B3636" s="15">
        <v>0.41666666666424135</v>
      </c>
      <c r="C3636" s="3">
        <v>9.4</v>
      </c>
      <c r="D3636" s="3">
        <v>44</v>
      </c>
      <c r="E3636" s="3">
        <v>6</v>
      </c>
      <c r="F3636" s="16">
        <v>11.73</v>
      </c>
      <c r="G3636">
        <v>0</v>
      </c>
    </row>
    <row r="3637" spans="1:7" ht="15.75" x14ac:dyDescent="0.5">
      <c r="A3637" s="14">
        <v>43011</v>
      </c>
      <c r="B3637" s="15">
        <v>0.45833333333575865</v>
      </c>
      <c r="C3637" s="3">
        <v>10.6</v>
      </c>
      <c r="D3637" s="3">
        <v>46</v>
      </c>
      <c r="E3637" s="3">
        <v>14</v>
      </c>
      <c r="F3637" s="16">
        <v>11.83</v>
      </c>
      <c r="G3637">
        <v>0</v>
      </c>
    </row>
    <row r="3638" spans="1:7" ht="15.75" x14ac:dyDescent="0.5">
      <c r="A3638" s="14">
        <v>43011</v>
      </c>
      <c r="B3638" s="15">
        <v>0.5</v>
      </c>
      <c r="C3638" s="3">
        <v>12.2</v>
      </c>
      <c r="D3638" s="3">
        <v>37</v>
      </c>
      <c r="E3638" s="3">
        <v>14</v>
      </c>
      <c r="F3638" s="16">
        <v>11.95</v>
      </c>
      <c r="G3638">
        <v>0</v>
      </c>
    </row>
    <row r="3639" spans="1:7" ht="15.75" x14ac:dyDescent="0.5">
      <c r="A3639" s="14">
        <v>43011</v>
      </c>
      <c r="B3639" s="15">
        <v>0.54166666666424135</v>
      </c>
      <c r="C3639" s="3">
        <v>13.9</v>
      </c>
      <c r="D3639" s="3">
        <v>29</v>
      </c>
      <c r="E3639" s="3">
        <v>16</v>
      </c>
      <c r="F3639" s="16">
        <v>12.09</v>
      </c>
      <c r="G3639">
        <v>0</v>
      </c>
    </row>
    <row r="3640" spans="1:7" ht="15.75" x14ac:dyDescent="0.5">
      <c r="A3640" s="14">
        <v>43011</v>
      </c>
      <c r="B3640" s="15">
        <v>0.58333333333575865</v>
      </c>
      <c r="C3640" s="3">
        <v>15</v>
      </c>
      <c r="D3640" s="3">
        <v>32</v>
      </c>
      <c r="E3640" s="3">
        <v>17</v>
      </c>
      <c r="F3640" s="16">
        <v>12.24</v>
      </c>
      <c r="G3640">
        <v>0</v>
      </c>
    </row>
    <row r="3641" spans="1:7" ht="15.75" x14ac:dyDescent="0.5">
      <c r="A3641" s="14">
        <v>43011</v>
      </c>
      <c r="B3641" s="15">
        <v>0.625</v>
      </c>
      <c r="C3641" s="3">
        <v>16.100000000000001</v>
      </c>
      <c r="D3641" s="3">
        <v>30</v>
      </c>
      <c r="E3641" s="3">
        <v>16</v>
      </c>
      <c r="F3641" s="16">
        <v>12.36</v>
      </c>
      <c r="G3641">
        <v>0</v>
      </c>
    </row>
    <row r="3642" spans="1:7" ht="15.75" x14ac:dyDescent="0.5">
      <c r="A3642" s="14">
        <v>43011</v>
      </c>
      <c r="B3642" s="15">
        <v>0.66666666666424135</v>
      </c>
      <c r="C3642" s="3">
        <v>15.6</v>
      </c>
      <c r="D3642" s="3">
        <v>35</v>
      </c>
      <c r="E3642" s="3">
        <v>16</v>
      </c>
      <c r="F3642" s="16">
        <v>12.48</v>
      </c>
      <c r="G3642">
        <v>0</v>
      </c>
    </row>
    <row r="3643" spans="1:7" ht="15.75" x14ac:dyDescent="0.5">
      <c r="A3643" s="14">
        <v>43011</v>
      </c>
      <c r="B3643" s="15">
        <v>0.70833333333575865</v>
      </c>
      <c r="C3643" s="3">
        <v>14.4</v>
      </c>
      <c r="D3643" s="3">
        <v>44</v>
      </c>
      <c r="E3643" s="3">
        <v>15</v>
      </c>
      <c r="F3643" s="16">
        <v>12.53</v>
      </c>
      <c r="G3643">
        <v>0</v>
      </c>
    </row>
    <row r="3644" spans="1:7" ht="15.75" x14ac:dyDescent="0.5">
      <c r="A3644" s="14">
        <v>43011</v>
      </c>
      <c r="B3644" s="15">
        <v>0.75</v>
      </c>
      <c r="C3644" s="3">
        <v>12.2</v>
      </c>
      <c r="D3644" s="3">
        <v>55</v>
      </c>
      <c r="E3644" s="3">
        <v>6</v>
      </c>
      <c r="F3644" s="16">
        <v>12.53</v>
      </c>
      <c r="G3644">
        <v>0</v>
      </c>
    </row>
    <row r="3645" spans="1:7" ht="15.75" x14ac:dyDescent="0.5">
      <c r="A3645" s="14">
        <v>43011</v>
      </c>
      <c r="B3645" s="15">
        <v>0.79166666666424135</v>
      </c>
      <c r="C3645" s="3">
        <v>12.2</v>
      </c>
      <c r="D3645" s="3">
        <v>47</v>
      </c>
      <c r="E3645" s="3">
        <v>6</v>
      </c>
      <c r="F3645" s="16">
        <v>12.48</v>
      </c>
      <c r="G3645">
        <v>0</v>
      </c>
    </row>
    <row r="3646" spans="1:7" ht="15.75" x14ac:dyDescent="0.5">
      <c r="A3646" s="14">
        <v>43011</v>
      </c>
      <c r="B3646" s="15">
        <v>0.83333333333575865</v>
      </c>
      <c r="C3646" s="3">
        <v>11.7</v>
      </c>
      <c r="D3646" s="3">
        <v>52</v>
      </c>
      <c r="E3646" s="3">
        <v>8</v>
      </c>
      <c r="F3646" s="16">
        <v>12.41</v>
      </c>
      <c r="G3646">
        <v>0</v>
      </c>
    </row>
    <row r="3647" spans="1:7" ht="15.75" x14ac:dyDescent="0.5">
      <c r="A3647" s="14">
        <v>43011</v>
      </c>
      <c r="B3647" s="15">
        <v>0.875</v>
      </c>
      <c r="C3647" s="3">
        <v>11.7</v>
      </c>
      <c r="D3647" s="3">
        <v>57</v>
      </c>
      <c r="E3647" s="3">
        <v>3</v>
      </c>
      <c r="F3647" s="16">
        <v>12.35</v>
      </c>
      <c r="G3647">
        <v>0</v>
      </c>
    </row>
    <row r="3648" spans="1:7" ht="15.75" x14ac:dyDescent="0.5">
      <c r="A3648" s="14">
        <v>43011</v>
      </c>
      <c r="B3648" s="15">
        <v>0.91666666666424135</v>
      </c>
      <c r="C3648" s="3">
        <v>11.1</v>
      </c>
      <c r="D3648" s="3">
        <v>50</v>
      </c>
      <c r="E3648" s="3">
        <v>14</v>
      </c>
      <c r="F3648" s="16">
        <v>12.29</v>
      </c>
      <c r="G3648">
        <v>0</v>
      </c>
    </row>
    <row r="3649" spans="1:7" ht="15.75" x14ac:dyDescent="0.5">
      <c r="A3649" s="14">
        <v>43011</v>
      </c>
      <c r="B3649" s="15">
        <v>0.95833333333575865</v>
      </c>
      <c r="C3649" s="3">
        <v>12.8</v>
      </c>
      <c r="D3649" s="3">
        <v>40</v>
      </c>
      <c r="E3649" s="3">
        <v>5</v>
      </c>
      <c r="F3649" s="16">
        <v>12.22</v>
      </c>
      <c r="G3649">
        <v>0</v>
      </c>
    </row>
    <row r="3650" spans="1:7" ht="15.75" x14ac:dyDescent="0.5">
      <c r="A3650" s="14">
        <v>43012</v>
      </c>
      <c r="B3650" s="15">
        <v>0</v>
      </c>
      <c r="C3650" s="3">
        <v>12.8</v>
      </c>
      <c r="D3650" s="3">
        <v>42</v>
      </c>
      <c r="E3650" s="3">
        <v>11</v>
      </c>
      <c r="F3650" s="16">
        <v>12.15</v>
      </c>
      <c r="G3650">
        <v>0</v>
      </c>
    </row>
    <row r="3651" spans="1:7" ht="15.75" x14ac:dyDescent="0.5">
      <c r="A3651" s="14">
        <v>43012</v>
      </c>
      <c r="B3651" s="15">
        <v>4.1666666664241347E-2</v>
      </c>
      <c r="C3651" s="3">
        <v>13.9</v>
      </c>
      <c r="D3651" s="3">
        <v>41</v>
      </c>
      <c r="E3651" s="3">
        <v>3</v>
      </c>
      <c r="F3651" s="16">
        <v>12.06</v>
      </c>
      <c r="G3651">
        <v>0</v>
      </c>
    </row>
    <row r="3652" spans="1:7" ht="15.75" x14ac:dyDescent="0.5">
      <c r="A3652" s="14">
        <v>43012</v>
      </c>
      <c r="B3652" s="15">
        <v>8.3333333335758653E-2</v>
      </c>
      <c r="C3652" s="3">
        <v>13.9</v>
      </c>
      <c r="D3652" s="3">
        <v>42</v>
      </c>
      <c r="E3652" s="3">
        <v>23</v>
      </c>
      <c r="F3652" s="16">
        <v>11.98</v>
      </c>
      <c r="G3652">
        <v>0</v>
      </c>
    </row>
    <row r="3653" spans="1:7" ht="15.75" x14ac:dyDescent="0.5">
      <c r="A3653" s="14">
        <v>43012</v>
      </c>
      <c r="B3653" s="15">
        <v>0.125</v>
      </c>
      <c r="C3653" s="3">
        <v>13.3</v>
      </c>
      <c r="D3653" s="3">
        <v>46</v>
      </c>
      <c r="E3653" s="3">
        <v>18</v>
      </c>
      <c r="F3653" s="16">
        <v>11.9</v>
      </c>
      <c r="G3653">
        <v>0</v>
      </c>
    </row>
    <row r="3654" spans="1:7" ht="15.75" x14ac:dyDescent="0.5">
      <c r="A3654" s="14">
        <v>43012</v>
      </c>
      <c r="B3654" s="15">
        <v>0.16666666666424135</v>
      </c>
      <c r="C3654" s="3">
        <v>12.8</v>
      </c>
      <c r="D3654" s="3">
        <v>47</v>
      </c>
      <c r="E3654" s="3">
        <v>18</v>
      </c>
      <c r="F3654" s="16">
        <v>11.88</v>
      </c>
      <c r="G3654">
        <v>0</v>
      </c>
    </row>
    <row r="3655" spans="1:7" ht="15.75" x14ac:dyDescent="0.5">
      <c r="A3655" s="14">
        <v>43012</v>
      </c>
      <c r="B3655" s="15">
        <v>0.20833333333575865</v>
      </c>
      <c r="C3655" s="3">
        <v>11.7</v>
      </c>
      <c r="D3655" s="3">
        <v>51</v>
      </c>
      <c r="E3655" s="3">
        <v>14</v>
      </c>
      <c r="F3655" s="16">
        <v>11.83</v>
      </c>
      <c r="G3655">
        <v>0</v>
      </c>
    </row>
    <row r="3656" spans="1:7" ht="15.75" x14ac:dyDescent="0.5">
      <c r="A3656" s="14">
        <v>43012</v>
      </c>
      <c r="B3656" s="15">
        <v>0.25</v>
      </c>
      <c r="C3656" s="3">
        <v>10.6</v>
      </c>
      <c r="D3656" s="3">
        <v>59</v>
      </c>
      <c r="E3656" s="3">
        <v>11</v>
      </c>
      <c r="F3656" s="16">
        <v>11.76</v>
      </c>
      <c r="G3656">
        <v>0</v>
      </c>
    </row>
    <row r="3657" spans="1:7" ht="15.75" x14ac:dyDescent="0.5">
      <c r="A3657" s="14">
        <v>43012</v>
      </c>
      <c r="B3657" s="15">
        <v>0.29166666666424135</v>
      </c>
      <c r="C3657" s="3">
        <v>10.6</v>
      </c>
      <c r="D3657" s="3">
        <v>56</v>
      </c>
      <c r="E3657" s="3">
        <v>8</v>
      </c>
      <c r="F3657" s="16">
        <v>11.7</v>
      </c>
      <c r="G3657">
        <v>0</v>
      </c>
    </row>
    <row r="3658" spans="1:7" ht="15.75" x14ac:dyDescent="0.5">
      <c r="A3658" s="14">
        <v>43012</v>
      </c>
      <c r="B3658" s="15">
        <v>0.33333333333575865</v>
      </c>
      <c r="C3658" s="3">
        <v>11.7</v>
      </c>
      <c r="D3658" s="3">
        <v>57</v>
      </c>
      <c r="E3658" s="3">
        <v>0</v>
      </c>
      <c r="F3658" s="16">
        <v>11.64</v>
      </c>
      <c r="G3658">
        <v>0</v>
      </c>
    </row>
    <row r="3659" spans="1:7" ht="15.75" x14ac:dyDescent="0.5">
      <c r="A3659" s="14">
        <v>43012</v>
      </c>
      <c r="B3659" s="15">
        <v>0.375</v>
      </c>
      <c r="C3659" s="3">
        <v>15</v>
      </c>
      <c r="D3659" s="3">
        <v>44</v>
      </c>
      <c r="E3659" s="3">
        <v>6</v>
      </c>
      <c r="F3659" s="16">
        <v>11.63</v>
      </c>
      <c r="G3659">
        <v>0</v>
      </c>
    </row>
    <row r="3660" spans="1:7" ht="15.75" x14ac:dyDescent="0.5">
      <c r="A3660" s="14">
        <v>43012</v>
      </c>
      <c r="B3660" s="15">
        <v>0.41666666666424135</v>
      </c>
      <c r="C3660" s="3">
        <v>16.7</v>
      </c>
      <c r="D3660" s="3">
        <v>38</v>
      </c>
      <c r="E3660" s="3">
        <v>8</v>
      </c>
      <c r="F3660" s="16">
        <v>11.63</v>
      </c>
      <c r="G3660">
        <v>0</v>
      </c>
    </row>
    <row r="3661" spans="1:7" ht="15.75" x14ac:dyDescent="0.5">
      <c r="A3661" s="14">
        <v>43012</v>
      </c>
      <c r="B3661" s="15">
        <v>0.45833333333575865</v>
      </c>
      <c r="C3661" s="3">
        <v>16.7</v>
      </c>
      <c r="D3661" s="3">
        <v>35</v>
      </c>
      <c r="E3661" s="3">
        <v>14</v>
      </c>
      <c r="F3661" s="16">
        <v>11.72</v>
      </c>
      <c r="G3661">
        <v>0</v>
      </c>
    </row>
    <row r="3662" spans="1:7" ht="15.75" x14ac:dyDescent="0.5">
      <c r="A3662" s="14">
        <v>43012</v>
      </c>
      <c r="B3662" s="15">
        <v>0.5</v>
      </c>
      <c r="C3662" s="3">
        <v>17.2</v>
      </c>
      <c r="D3662" s="3">
        <v>41</v>
      </c>
      <c r="E3662" s="3">
        <v>10</v>
      </c>
      <c r="F3662" s="16">
        <v>11.81</v>
      </c>
      <c r="G3662">
        <v>0</v>
      </c>
    </row>
    <row r="3663" spans="1:7" ht="15.75" x14ac:dyDescent="0.5">
      <c r="A3663" s="14">
        <v>43012</v>
      </c>
      <c r="B3663" s="15">
        <v>0.54166666666424135</v>
      </c>
      <c r="C3663" s="3">
        <v>18.3</v>
      </c>
      <c r="D3663" s="3">
        <v>29</v>
      </c>
      <c r="E3663" s="3">
        <v>11</v>
      </c>
      <c r="F3663" s="16">
        <v>12.11</v>
      </c>
      <c r="G3663">
        <v>0</v>
      </c>
    </row>
    <row r="3664" spans="1:7" ht="15.75" x14ac:dyDescent="0.5">
      <c r="A3664" s="14">
        <v>43012</v>
      </c>
      <c r="B3664" s="15">
        <v>0.58333333333575865</v>
      </c>
      <c r="C3664" s="3">
        <v>18.899999999999999</v>
      </c>
      <c r="D3664" s="3">
        <v>26</v>
      </c>
      <c r="E3664" s="3">
        <v>10</v>
      </c>
      <c r="F3664" s="16">
        <v>12.25</v>
      </c>
      <c r="G3664">
        <v>0</v>
      </c>
    </row>
    <row r="3665" spans="1:7" ht="15.75" x14ac:dyDescent="0.5">
      <c r="A3665" s="14">
        <v>43012</v>
      </c>
      <c r="B3665" s="15">
        <v>0.625</v>
      </c>
      <c r="C3665" s="3">
        <v>19.399999999999999</v>
      </c>
      <c r="D3665" s="3">
        <v>21</v>
      </c>
      <c r="E3665" s="3">
        <v>3</v>
      </c>
      <c r="F3665" s="16">
        <v>12.46</v>
      </c>
      <c r="G3665">
        <v>0</v>
      </c>
    </row>
    <row r="3666" spans="1:7" ht="15.75" x14ac:dyDescent="0.5">
      <c r="A3666" s="14">
        <v>43012</v>
      </c>
      <c r="B3666" s="15">
        <v>0.66666666666424135</v>
      </c>
      <c r="C3666" s="3">
        <v>19.399999999999999</v>
      </c>
      <c r="D3666" s="3">
        <v>17</v>
      </c>
      <c r="E3666" s="3">
        <v>3</v>
      </c>
      <c r="F3666" s="16">
        <v>12.62</v>
      </c>
      <c r="G3666">
        <v>0</v>
      </c>
    </row>
    <row r="3667" spans="1:7" ht="15.75" x14ac:dyDescent="0.5">
      <c r="A3667" s="14">
        <v>43012</v>
      </c>
      <c r="B3667" s="15">
        <v>0.70833333333575865</v>
      </c>
      <c r="C3667" s="3">
        <v>18.3</v>
      </c>
      <c r="D3667" s="3">
        <v>23</v>
      </c>
      <c r="E3667" s="3">
        <v>11</v>
      </c>
      <c r="F3667" s="16">
        <v>12.67</v>
      </c>
      <c r="G3667">
        <v>0</v>
      </c>
    </row>
    <row r="3668" spans="1:7" ht="15.75" x14ac:dyDescent="0.5">
      <c r="A3668" s="14">
        <v>43012</v>
      </c>
      <c r="B3668" s="15">
        <v>0.75</v>
      </c>
      <c r="C3668" s="3">
        <v>13.9</v>
      </c>
      <c r="D3668" s="3">
        <v>53</v>
      </c>
      <c r="E3668" s="3">
        <v>14</v>
      </c>
      <c r="F3668" s="16">
        <v>13.23</v>
      </c>
      <c r="G3668">
        <v>0</v>
      </c>
    </row>
    <row r="3669" spans="1:7" ht="15.75" x14ac:dyDescent="0.5">
      <c r="A3669" s="14">
        <v>43012</v>
      </c>
      <c r="B3669" s="15">
        <v>0.79166666666424135</v>
      </c>
      <c r="C3669" s="3">
        <v>12.8</v>
      </c>
      <c r="D3669" s="3">
        <v>55</v>
      </c>
      <c r="E3669" s="3">
        <v>14</v>
      </c>
      <c r="F3669" s="16">
        <v>12.87</v>
      </c>
      <c r="G3669">
        <v>0</v>
      </c>
    </row>
    <row r="3670" spans="1:7" ht="15.75" x14ac:dyDescent="0.5">
      <c r="A3670" s="14">
        <v>43012</v>
      </c>
      <c r="B3670" s="15">
        <v>0.83333333333575865</v>
      </c>
      <c r="C3670" s="3">
        <v>11.7</v>
      </c>
      <c r="D3670" s="3">
        <v>59</v>
      </c>
      <c r="E3670" s="3">
        <v>10</v>
      </c>
      <c r="F3670" s="16">
        <v>12.56</v>
      </c>
      <c r="G3670">
        <v>0</v>
      </c>
    </row>
    <row r="3671" spans="1:7" ht="15.75" x14ac:dyDescent="0.5">
      <c r="A3671" s="14">
        <v>43012</v>
      </c>
      <c r="B3671" s="15">
        <v>0.875</v>
      </c>
      <c r="C3671" s="3">
        <v>10.6</v>
      </c>
      <c r="D3671" s="3">
        <v>66</v>
      </c>
      <c r="E3671" s="3">
        <v>9</v>
      </c>
      <c r="F3671" s="16">
        <v>12.35</v>
      </c>
      <c r="G3671">
        <v>0</v>
      </c>
    </row>
    <row r="3672" spans="1:7" ht="15.75" x14ac:dyDescent="0.5">
      <c r="A3672" s="14">
        <v>43012</v>
      </c>
      <c r="B3672" s="15">
        <v>0.91666666666424135</v>
      </c>
      <c r="C3672" s="3">
        <v>8.3000000000000007</v>
      </c>
      <c r="D3672" s="3">
        <v>71</v>
      </c>
      <c r="E3672" s="3">
        <v>8</v>
      </c>
      <c r="F3672" s="16">
        <v>12.29</v>
      </c>
      <c r="G3672">
        <v>0</v>
      </c>
    </row>
    <row r="3673" spans="1:7" ht="15.75" x14ac:dyDescent="0.5">
      <c r="A3673" s="14">
        <v>43012</v>
      </c>
      <c r="B3673" s="15">
        <v>0.95833333333575865</v>
      </c>
      <c r="C3673" s="3">
        <v>6.1</v>
      </c>
      <c r="D3673" s="3">
        <v>74</v>
      </c>
      <c r="E3673" s="3">
        <v>9</v>
      </c>
      <c r="F3673" s="16">
        <v>12.26</v>
      </c>
      <c r="G3673">
        <v>0</v>
      </c>
    </row>
    <row r="3674" spans="1:7" ht="15.75" x14ac:dyDescent="0.5">
      <c r="A3674" s="14">
        <v>43013</v>
      </c>
      <c r="B3674" s="15">
        <v>0</v>
      </c>
      <c r="C3674" s="3">
        <v>7.2</v>
      </c>
      <c r="D3674" s="3">
        <v>68</v>
      </c>
      <c r="E3674" s="3">
        <v>7</v>
      </c>
      <c r="F3674" s="16">
        <v>12.26</v>
      </c>
      <c r="G3674">
        <v>0</v>
      </c>
    </row>
    <row r="3675" spans="1:7" ht="15.75" x14ac:dyDescent="0.5">
      <c r="A3675" s="14">
        <v>43013</v>
      </c>
      <c r="B3675" s="15">
        <v>4.1666666664241347E-2</v>
      </c>
      <c r="C3675" s="3">
        <v>6.7</v>
      </c>
      <c r="D3675" s="3">
        <v>73</v>
      </c>
      <c r="E3675" s="3">
        <v>3</v>
      </c>
      <c r="F3675" s="16">
        <v>12.13</v>
      </c>
      <c r="G3675">
        <v>0</v>
      </c>
    </row>
    <row r="3676" spans="1:7" ht="15.75" x14ac:dyDescent="0.5">
      <c r="A3676" s="14">
        <v>43013</v>
      </c>
      <c r="B3676" s="15">
        <v>8.3333333335758653E-2</v>
      </c>
      <c r="C3676" s="3">
        <v>5.6</v>
      </c>
      <c r="D3676" s="3">
        <v>73</v>
      </c>
      <c r="E3676" s="3">
        <v>3</v>
      </c>
      <c r="F3676" s="16">
        <v>12.06</v>
      </c>
      <c r="G3676">
        <v>0</v>
      </c>
    </row>
    <row r="3677" spans="1:7" ht="15.75" x14ac:dyDescent="0.5">
      <c r="A3677" s="14">
        <v>43013</v>
      </c>
      <c r="B3677" s="15">
        <v>0.125</v>
      </c>
      <c r="C3677" s="3">
        <v>2.8</v>
      </c>
      <c r="D3677" s="3">
        <v>76</v>
      </c>
      <c r="E3677" s="3">
        <v>7</v>
      </c>
      <c r="F3677" s="16">
        <v>11.99</v>
      </c>
      <c r="G3677">
        <v>0</v>
      </c>
    </row>
    <row r="3678" spans="1:7" ht="15.75" x14ac:dyDescent="0.5">
      <c r="A3678" s="14">
        <v>43013</v>
      </c>
      <c r="B3678" s="15">
        <v>0.16666666666424135</v>
      </c>
      <c r="C3678" s="3">
        <v>2.2000000000000002</v>
      </c>
      <c r="D3678" s="3">
        <v>73</v>
      </c>
      <c r="E3678" s="3">
        <v>3</v>
      </c>
      <c r="F3678" s="16">
        <v>11.93</v>
      </c>
      <c r="G3678">
        <v>0</v>
      </c>
    </row>
    <row r="3679" spans="1:7" ht="15.75" x14ac:dyDescent="0.5">
      <c r="A3679" s="14">
        <v>43013</v>
      </c>
      <c r="B3679" s="15">
        <v>0.20833333333575865</v>
      </c>
      <c r="C3679" s="3">
        <v>2.8</v>
      </c>
      <c r="D3679" s="3">
        <v>73</v>
      </c>
      <c r="E3679" s="3">
        <v>0</v>
      </c>
      <c r="F3679" s="16">
        <v>11.84</v>
      </c>
      <c r="G3679">
        <v>0</v>
      </c>
    </row>
    <row r="3680" spans="1:7" ht="15.75" x14ac:dyDescent="0.5">
      <c r="A3680" s="14">
        <v>43013</v>
      </c>
      <c r="B3680" s="15">
        <v>0.25</v>
      </c>
      <c r="C3680" s="3">
        <v>2.8</v>
      </c>
      <c r="D3680" s="3">
        <v>73</v>
      </c>
      <c r="E3680" s="3">
        <v>3</v>
      </c>
      <c r="F3680" s="16">
        <v>11.77</v>
      </c>
      <c r="G3680">
        <v>0</v>
      </c>
    </row>
    <row r="3681" spans="1:7" ht="15.75" x14ac:dyDescent="0.5">
      <c r="A3681" s="14">
        <v>43013</v>
      </c>
      <c r="B3681" s="15">
        <v>0.29166666666424135</v>
      </c>
      <c r="C3681" s="3">
        <v>2.8</v>
      </c>
      <c r="D3681" s="3">
        <v>76</v>
      </c>
      <c r="E3681" s="3">
        <v>3</v>
      </c>
      <c r="F3681" s="16">
        <v>11.69</v>
      </c>
      <c r="G3681">
        <v>0</v>
      </c>
    </row>
    <row r="3682" spans="1:7" ht="15.75" x14ac:dyDescent="0.5">
      <c r="A3682" s="14">
        <v>43013</v>
      </c>
      <c r="B3682" s="15">
        <v>0.33333333333575865</v>
      </c>
      <c r="C3682" s="3">
        <v>5.6</v>
      </c>
      <c r="D3682" s="3">
        <v>65</v>
      </c>
      <c r="E3682" s="3">
        <v>8</v>
      </c>
      <c r="F3682" s="16">
        <v>11.63</v>
      </c>
      <c r="G3682">
        <v>0</v>
      </c>
    </row>
    <row r="3683" spans="1:7" ht="15.75" x14ac:dyDescent="0.5">
      <c r="A3683" s="14">
        <v>43013</v>
      </c>
      <c r="B3683" s="15">
        <v>0.375</v>
      </c>
      <c r="C3683" s="3">
        <v>7.8</v>
      </c>
      <c r="D3683" s="3">
        <v>61</v>
      </c>
      <c r="E3683" s="3">
        <v>3</v>
      </c>
      <c r="F3683" s="16">
        <v>11.59</v>
      </c>
      <c r="G3683">
        <v>0</v>
      </c>
    </row>
    <row r="3684" spans="1:7" ht="15.75" x14ac:dyDescent="0.5">
      <c r="A3684" s="14">
        <v>43013</v>
      </c>
      <c r="B3684" s="15">
        <v>0.41666666666424135</v>
      </c>
      <c r="C3684" s="3">
        <v>9.4</v>
      </c>
      <c r="D3684" s="3">
        <v>61</v>
      </c>
      <c r="E3684" s="3">
        <v>3</v>
      </c>
      <c r="F3684" s="16">
        <v>11.64</v>
      </c>
      <c r="G3684">
        <v>0</v>
      </c>
    </row>
    <row r="3685" spans="1:7" ht="15.75" x14ac:dyDescent="0.5">
      <c r="A3685" s="14">
        <v>43013</v>
      </c>
      <c r="B3685" s="15">
        <v>0.45833333333575865</v>
      </c>
      <c r="C3685" s="3">
        <v>11.7</v>
      </c>
      <c r="D3685" s="3">
        <v>48</v>
      </c>
      <c r="E3685" s="3">
        <v>3</v>
      </c>
      <c r="F3685" s="16">
        <v>11.78</v>
      </c>
      <c r="G3685">
        <v>0</v>
      </c>
    </row>
    <row r="3686" spans="1:7" ht="15.75" x14ac:dyDescent="0.5">
      <c r="A3686" s="14">
        <v>43013</v>
      </c>
      <c r="B3686" s="15">
        <v>0.5</v>
      </c>
      <c r="C3686" s="3">
        <v>12.8</v>
      </c>
      <c r="D3686" s="3">
        <v>47</v>
      </c>
      <c r="E3686" s="3">
        <v>0</v>
      </c>
      <c r="F3686" s="16">
        <v>11.78</v>
      </c>
      <c r="G3686">
        <v>0</v>
      </c>
    </row>
    <row r="3687" spans="1:7" ht="15.75" x14ac:dyDescent="0.5">
      <c r="A3687" s="14">
        <v>43013</v>
      </c>
      <c r="B3687" s="15">
        <v>0.54166666666424135</v>
      </c>
      <c r="C3687" s="3">
        <v>14.4</v>
      </c>
      <c r="D3687" s="3">
        <v>46</v>
      </c>
      <c r="E3687" s="3">
        <v>6</v>
      </c>
      <c r="F3687" s="16">
        <v>11.73</v>
      </c>
      <c r="G3687">
        <v>0</v>
      </c>
    </row>
    <row r="3688" spans="1:7" ht="15.75" x14ac:dyDescent="0.5">
      <c r="A3688" s="14">
        <v>43013</v>
      </c>
      <c r="B3688" s="15">
        <v>0.58333333333575865</v>
      </c>
      <c r="C3688" s="3">
        <v>14.4</v>
      </c>
      <c r="D3688" s="3">
        <v>50</v>
      </c>
      <c r="E3688" s="3">
        <v>7</v>
      </c>
      <c r="F3688" s="16">
        <v>11.81</v>
      </c>
      <c r="G3688">
        <v>0</v>
      </c>
    </row>
    <row r="3689" spans="1:7" ht="15.75" x14ac:dyDescent="0.5">
      <c r="A3689" s="14">
        <v>43013</v>
      </c>
      <c r="B3689" s="15">
        <v>0.625</v>
      </c>
      <c r="C3689" s="3">
        <v>15.6</v>
      </c>
      <c r="D3689" s="3">
        <v>41</v>
      </c>
      <c r="E3689" s="3">
        <v>6</v>
      </c>
      <c r="F3689" s="16">
        <v>12.96</v>
      </c>
      <c r="G3689">
        <v>0</v>
      </c>
    </row>
    <row r="3690" spans="1:7" ht="15.75" x14ac:dyDescent="0.5">
      <c r="A3690" s="14">
        <v>43013</v>
      </c>
      <c r="B3690" s="15">
        <v>0.66666666666424135</v>
      </c>
      <c r="C3690" s="3">
        <v>15.6</v>
      </c>
      <c r="D3690" s="3">
        <v>42</v>
      </c>
      <c r="E3690" s="3">
        <v>7</v>
      </c>
      <c r="F3690" s="16">
        <v>11.97</v>
      </c>
      <c r="G3690">
        <v>0</v>
      </c>
    </row>
    <row r="3691" spans="1:7" ht="15.75" x14ac:dyDescent="0.5">
      <c r="A3691" s="14">
        <v>43013</v>
      </c>
      <c r="B3691" s="15">
        <v>0.70833333333575865</v>
      </c>
      <c r="C3691" s="3">
        <v>15.6</v>
      </c>
      <c r="D3691" s="3">
        <v>50</v>
      </c>
      <c r="E3691" s="3">
        <v>13</v>
      </c>
      <c r="F3691" s="16">
        <v>12.76</v>
      </c>
      <c r="G3691">
        <v>0</v>
      </c>
    </row>
    <row r="3692" spans="1:7" ht="15.75" x14ac:dyDescent="0.5">
      <c r="A3692" s="14">
        <v>43013</v>
      </c>
      <c r="B3692" s="15">
        <v>0.75</v>
      </c>
      <c r="C3692" s="3">
        <v>12.8</v>
      </c>
      <c r="D3692" s="3">
        <v>53</v>
      </c>
      <c r="E3692" s="3">
        <v>14</v>
      </c>
      <c r="F3692" s="16">
        <v>12.66</v>
      </c>
      <c r="G3692">
        <v>0</v>
      </c>
    </row>
    <row r="3693" spans="1:7" ht="15.75" x14ac:dyDescent="0.5">
      <c r="A3693" s="14">
        <v>43013</v>
      </c>
      <c r="B3693" s="15">
        <v>0.79166666666424135</v>
      </c>
      <c r="C3693" s="3">
        <v>11.7</v>
      </c>
      <c r="D3693" s="3">
        <v>57</v>
      </c>
      <c r="E3693" s="3">
        <v>10</v>
      </c>
      <c r="F3693" s="16">
        <v>12.49</v>
      </c>
      <c r="G3693">
        <v>0</v>
      </c>
    </row>
    <row r="3694" spans="1:7" ht="15.75" x14ac:dyDescent="0.5">
      <c r="A3694" s="14">
        <v>43013</v>
      </c>
      <c r="B3694" s="15">
        <v>0.83333333333575865</v>
      </c>
      <c r="C3694" s="3">
        <v>11.7</v>
      </c>
      <c r="D3694" s="3">
        <v>55</v>
      </c>
      <c r="E3694" s="3">
        <v>11</v>
      </c>
      <c r="F3694" s="16">
        <v>12.42</v>
      </c>
      <c r="G3694">
        <v>0</v>
      </c>
    </row>
    <row r="3695" spans="1:7" ht="15.75" x14ac:dyDescent="0.5">
      <c r="A3695" s="14">
        <v>43013</v>
      </c>
      <c r="B3695" s="15">
        <v>0.875</v>
      </c>
      <c r="C3695" s="3">
        <v>11.1</v>
      </c>
      <c r="D3695" s="3">
        <v>57</v>
      </c>
      <c r="E3695" s="3">
        <v>9</v>
      </c>
      <c r="F3695" s="16">
        <v>12.36</v>
      </c>
      <c r="G3695">
        <v>0</v>
      </c>
    </row>
    <row r="3696" spans="1:7" ht="15.75" x14ac:dyDescent="0.5">
      <c r="A3696" s="14">
        <v>43013</v>
      </c>
      <c r="B3696" s="15">
        <v>0.91666666666424135</v>
      </c>
      <c r="C3696" s="3">
        <v>10.6</v>
      </c>
      <c r="D3696" s="3">
        <v>54</v>
      </c>
      <c r="E3696" s="3">
        <v>9</v>
      </c>
      <c r="F3696" s="16">
        <v>12.29</v>
      </c>
      <c r="G3696">
        <v>0</v>
      </c>
    </row>
    <row r="3697" spans="1:7" ht="15.75" x14ac:dyDescent="0.5">
      <c r="A3697" s="14">
        <v>43013</v>
      </c>
      <c r="B3697" s="15">
        <v>0.95833333333575865</v>
      </c>
      <c r="C3697" s="3">
        <v>8.9</v>
      </c>
      <c r="D3697" s="3">
        <v>68</v>
      </c>
      <c r="E3697" s="3">
        <v>9</v>
      </c>
      <c r="F3697" s="16">
        <v>12.21</v>
      </c>
      <c r="G3697">
        <v>0</v>
      </c>
    </row>
    <row r="3698" spans="1:7" ht="15.75" x14ac:dyDescent="0.5">
      <c r="A3698" s="14">
        <v>43014</v>
      </c>
      <c r="B3698" s="15">
        <v>0</v>
      </c>
      <c r="C3698" s="3">
        <v>7.8</v>
      </c>
      <c r="D3698" s="3">
        <v>66</v>
      </c>
      <c r="E3698" s="3">
        <v>6</v>
      </c>
      <c r="F3698" s="16">
        <v>12.1</v>
      </c>
      <c r="G3698">
        <v>0</v>
      </c>
    </row>
    <row r="3699" spans="1:7" ht="15.75" x14ac:dyDescent="0.5">
      <c r="A3699" s="14">
        <v>43014</v>
      </c>
      <c r="B3699" s="15">
        <v>4.1666666664241347E-2</v>
      </c>
      <c r="C3699" s="3">
        <v>5.6</v>
      </c>
      <c r="D3699" s="3">
        <v>79</v>
      </c>
      <c r="E3699" s="3">
        <v>0</v>
      </c>
      <c r="F3699" s="16">
        <v>11.99</v>
      </c>
      <c r="G3699">
        <v>0</v>
      </c>
    </row>
    <row r="3700" spans="1:7" ht="15.75" x14ac:dyDescent="0.5">
      <c r="A3700" s="14">
        <v>43014</v>
      </c>
      <c r="B3700" s="15">
        <v>8.3333333335758653E-2</v>
      </c>
      <c r="C3700" s="3">
        <v>5</v>
      </c>
      <c r="D3700" s="3">
        <v>79</v>
      </c>
      <c r="E3700" s="3">
        <v>3</v>
      </c>
      <c r="F3700" s="16">
        <v>11.91</v>
      </c>
      <c r="G3700">
        <v>0</v>
      </c>
    </row>
    <row r="3701" spans="1:7" ht="15.75" x14ac:dyDescent="0.5">
      <c r="A3701" s="14">
        <v>43014</v>
      </c>
      <c r="B3701" s="15">
        <v>0.125</v>
      </c>
      <c r="C3701" s="3">
        <v>3.3</v>
      </c>
      <c r="D3701" s="3">
        <v>83</v>
      </c>
      <c r="E3701" s="3">
        <v>3</v>
      </c>
      <c r="F3701" s="16">
        <v>11.84</v>
      </c>
      <c r="G3701">
        <v>0</v>
      </c>
    </row>
    <row r="3702" spans="1:7" ht="15.75" x14ac:dyDescent="0.5">
      <c r="A3702" s="14">
        <v>43014</v>
      </c>
      <c r="B3702" s="15">
        <v>0.16666666666424135</v>
      </c>
      <c r="C3702" s="25"/>
      <c r="D3702" s="25"/>
      <c r="E3702" s="25"/>
      <c r="F3702" s="16">
        <v>11.85</v>
      </c>
      <c r="G3702">
        <v>1</v>
      </c>
    </row>
    <row r="3703" spans="1:7" ht="15.75" x14ac:dyDescent="0.5">
      <c r="A3703" s="14">
        <v>43014</v>
      </c>
      <c r="B3703" s="15">
        <v>0.20833333333575865</v>
      </c>
      <c r="C3703" s="3">
        <v>3.3</v>
      </c>
      <c r="D3703" s="3">
        <v>79</v>
      </c>
      <c r="E3703" s="3">
        <v>0</v>
      </c>
      <c r="F3703" s="16">
        <v>11.76</v>
      </c>
      <c r="G3703">
        <v>0</v>
      </c>
    </row>
    <row r="3704" spans="1:7" ht="15.75" x14ac:dyDescent="0.5">
      <c r="A3704" s="14">
        <v>43014</v>
      </c>
      <c r="B3704" s="15">
        <v>0.25</v>
      </c>
      <c r="C3704" s="3">
        <v>2.8</v>
      </c>
      <c r="D3704" s="3">
        <v>82</v>
      </c>
      <c r="E3704" s="3">
        <v>0</v>
      </c>
      <c r="F3704" s="16">
        <v>11.75</v>
      </c>
      <c r="G3704">
        <v>0</v>
      </c>
    </row>
    <row r="3705" spans="1:7" ht="15.75" x14ac:dyDescent="0.5">
      <c r="A3705" s="14">
        <v>43014</v>
      </c>
      <c r="B3705" s="15">
        <v>0.29166666666424135</v>
      </c>
      <c r="C3705" s="3">
        <v>2.2000000000000002</v>
      </c>
      <c r="D3705" s="3">
        <v>86</v>
      </c>
      <c r="E3705" s="3">
        <v>3</v>
      </c>
      <c r="F3705" s="16">
        <v>11.7</v>
      </c>
      <c r="G3705">
        <v>0</v>
      </c>
    </row>
    <row r="3706" spans="1:7" ht="15.75" x14ac:dyDescent="0.5">
      <c r="A3706" s="14">
        <v>43014</v>
      </c>
      <c r="B3706" s="15">
        <v>0.33333333333575865</v>
      </c>
      <c r="C3706" s="3">
        <v>5.6</v>
      </c>
      <c r="D3706" s="3">
        <v>76</v>
      </c>
      <c r="E3706" s="3">
        <v>5</v>
      </c>
      <c r="F3706" s="16">
        <v>11.63</v>
      </c>
      <c r="G3706">
        <v>0</v>
      </c>
    </row>
    <row r="3707" spans="1:7" ht="15.75" x14ac:dyDescent="0.5">
      <c r="A3707" s="14">
        <v>43014</v>
      </c>
      <c r="B3707" s="15">
        <v>0.375</v>
      </c>
      <c r="C3707" s="3">
        <v>9.4</v>
      </c>
      <c r="D3707" s="3">
        <v>59</v>
      </c>
      <c r="E3707" s="3">
        <v>3</v>
      </c>
      <c r="F3707" s="16">
        <v>11.61</v>
      </c>
      <c r="G3707">
        <v>0</v>
      </c>
    </row>
    <row r="3708" spans="1:7" ht="15.75" x14ac:dyDescent="0.5">
      <c r="A3708" s="14">
        <v>43014</v>
      </c>
      <c r="B3708" s="15">
        <v>0.41666666666424135</v>
      </c>
      <c r="C3708" s="3">
        <v>10.6</v>
      </c>
      <c r="D3708" s="3">
        <v>59</v>
      </c>
      <c r="E3708" s="3">
        <v>5</v>
      </c>
      <c r="F3708" s="16">
        <v>11.64</v>
      </c>
      <c r="G3708">
        <v>0</v>
      </c>
    </row>
    <row r="3709" spans="1:7" ht="15.75" x14ac:dyDescent="0.5">
      <c r="A3709" s="14">
        <v>43014</v>
      </c>
      <c r="B3709" s="15">
        <v>0.45833333333575865</v>
      </c>
      <c r="C3709" s="3">
        <v>11.7</v>
      </c>
      <c r="D3709" s="3">
        <v>55</v>
      </c>
      <c r="E3709" s="3">
        <v>6</v>
      </c>
      <c r="F3709" s="16">
        <v>11.66</v>
      </c>
      <c r="G3709">
        <v>0</v>
      </c>
    </row>
    <row r="3710" spans="1:7" ht="15.75" x14ac:dyDescent="0.5">
      <c r="A3710" s="14">
        <v>43014</v>
      </c>
      <c r="B3710" s="15">
        <v>0.5</v>
      </c>
      <c r="C3710" s="3">
        <v>12.8</v>
      </c>
      <c r="D3710" s="3">
        <v>45</v>
      </c>
      <c r="E3710" s="3">
        <v>5</v>
      </c>
      <c r="F3710" s="16">
        <v>11.72</v>
      </c>
      <c r="G3710">
        <v>0</v>
      </c>
    </row>
    <row r="3711" spans="1:7" ht="15.75" x14ac:dyDescent="0.5">
      <c r="A3711" s="14">
        <v>43014</v>
      </c>
      <c r="B3711" s="15">
        <v>0.54166666666424135</v>
      </c>
      <c r="C3711" s="3">
        <v>14.4</v>
      </c>
      <c r="D3711" s="3">
        <v>38</v>
      </c>
      <c r="E3711" s="3">
        <v>7</v>
      </c>
      <c r="F3711" s="16">
        <v>11.82</v>
      </c>
      <c r="G3711">
        <v>0</v>
      </c>
    </row>
    <row r="3712" spans="1:7" ht="15.75" x14ac:dyDescent="0.5">
      <c r="A3712" s="14">
        <v>43014</v>
      </c>
      <c r="B3712" s="15">
        <v>0.58333333333575865</v>
      </c>
      <c r="C3712" s="3">
        <v>15</v>
      </c>
      <c r="D3712" s="3">
        <v>36</v>
      </c>
      <c r="E3712" s="3">
        <v>9</v>
      </c>
      <c r="F3712" s="16">
        <v>11.68</v>
      </c>
      <c r="G3712">
        <v>0</v>
      </c>
    </row>
    <row r="3713" spans="1:7" ht="15.75" x14ac:dyDescent="0.5">
      <c r="A3713" s="14">
        <v>43014</v>
      </c>
      <c r="B3713" s="15">
        <v>0.625</v>
      </c>
      <c r="C3713" s="3">
        <v>15.6</v>
      </c>
      <c r="D3713" s="3">
        <v>35</v>
      </c>
      <c r="E3713" s="3">
        <v>7</v>
      </c>
      <c r="F3713" s="16">
        <v>11.68</v>
      </c>
      <c r="G3713">
        <v>0</v>
      </c>
    </row>
    <row r="3714" spans="1:7" ht="15.75" x14ac:dyDescent="0.5">
      <c r="A3714" s="14">
        <v>43014</v>
      </c>
      <c r="B3714" s="15">
        <v>0.66666666666424135</v>
      </c>
      <c r="C3714" s="3">
        <v>15</v>
      </c>
      <c r="D3714" s="3">
        <v>38</v>
      </c>
      <c r="E3714" s="3">
        <v>6</v>
      </c>
      <c r="F3714" s="16">
        <v>11.76</v>
      </c>
      <c r="G3714">
        <v>0</v>
      </c>
    </row>
    <row r="3715" spans="1:7" ht="15.75" x14ac:dyDescent="0.5">
      <c r="A3715" s="14">
        <v>43014</v>
      </c>
      <c r="B3715" s="15">
        <v>0.70833333333575865</v>
      </c>
      <c r="C3715" s="3">
        <v>14.4</v>
      </c>
      <c r="D3715" s="3">
        <v>38</v>
      </c>
      <c r="E3715" s="3">
        <v>6</v>
      </c>
      <c r="F3715" s="16">
        <v>11.77</v>
      </c>
      <c r="G3715">
        <v>0</v>
      </c>
    </row>
    <row r="3716" spans="1:7" ht="15.75" x14ac:dyDescent="0.5">
      <c r="A3716" s="14">
        <v>43014</v>
      </c>
      <c r="B3716" s="15">
        <v>0.75</v>
      </c>
      <c r="C3716" s="3">
        <v>13.3</v>
      </c>
      <c r="D3716" s="3">
        <v>47</v>
      </c>
      <c r="E3716" s="3">
        <v>6</v>
      </c>
      <c r="F3716" s="16">
        <v>11.71</v>
      </c>
      <c r="G3716">
        <v>0</v>
      </c>
    </row>
    <row r="3717" spans="1:7" ht="15.75" x14ac:dyDescent="0.5">
      <c r="A3717" s="14">
        <v>43014</v>
      </c>
      <c r="B3717" s="15">
        <v>0.79166666666424135</v>
      </c>
      <c r="C3717" s="3">
        <v>11.1</v>
      </c>
      <c r="D3717" s="3">
        <v>47</v>
      </c>
      <c r="E3717" s="3">
        <v>0</v>
      </c>
      <c r="F3717" s="16">
        <v>12.07</v>
      </c>
      <c r="G3717">
        <v>0</v>
      </c>
    </row>
    <row r="3718" spans="1:7" ht="15.75" x14ac:dyDescent="0.5">
      <c r="A3718" s="14">
        <v>43014</v>
      </c>
      <c r="B3718" s="15">
        <v>0.83333333333575865</v>
      </c>
      <c r="C3718" s="3">
        <v>10</v>
      </c>
      <c r="D3718" s="3">
        <v>54</v>
      </c>
      <c r="E3718" s="3">
        <v>0</v>
      </c>
      <c r="F3718" s="16">
        <v>12.39</v>
      </c>
      <c r="G3718">
        <v>0</v>
      </c>
    </row>
    <row r="3719" spans="1:7" ht="15.75" x14ac:dyDescent="0.5">
      <c r="A3719" s="14">
        <v>43014</v>
      </c>
      <c r="B3719" s="15">
        <v>0.875</v>
      </c>
      <c r="C3719" s="3">
        <v>7.8</v>
      </c>
      <c r="D3719" s="3">
        <v>68</v>
      </c>
      <c r="E3719" s="3">
        <v>3</v>
      </c>
      <c r="F3719" s="16">
        <v>12.15</v>
      </c>
      <c r="G3719">
        <v>0</v>
      </c>
    </row>
    <row r="3720" spans="1:7" ht="15.75" x14ac:dyDescent="0.5">
      <c r="A3720" s="14">
        <v>43014</v>
      </c>
      <c r="B3720" s="15">
        <v>0.91666666666424135</v>
      </c>
      <c r="C3720" s="3">
        <v>6.7</v>
      </c>
      <c r="D3720" s="3">
        <v>73</v>
      </c>
      <c r="E3720" s="3">
        <v>0</v>
      </c>
      <c r="F3720" s="16">
        <v>12.06</v>
      </c>
      <c r="G3720">
        <v>0</v>
      </c>
    </row>
    <row r="3721" spans="1:7" ht="15.75" x14ac:dyDescent="0.5">
      <c r="A3721" s="14">
        <v>43014</v>
      </c>
      <c r="B3721" s="15">
        <v>0.95833333333575865</v>
      </c>
      <c r="C3721" s="3">
        <v>6.1</v>
      </c>
      <c r="D3721" s="3">
        <v>68</v>
      </c>
      <c r="E3721" s="3">
        <v>0</v>
      </c>
      <c r="F3721" s="16">
        <v>11.95</v>
      </c>
      <c r="G3721">
        <v>0</v>
      </c>
    </row>
    <row r="3722" spans="1:7" ht="15.75" x14ac:dyDescent="0.5">
      <c r="A3722" s="14">
        <v>43015</v>
      </c>
      <c r="B3722" s="15">
        <v>0</v>
      </c>
      <c r="C3722" s="3">
        <v>5</v>
      </c>
      <c r="D3722" s="3">
        <v>73</v>
      </c>
      <c r="E3722" s="3">
        <v>3</v>
      </c>
      <c r="F3722" s="16">
        <v>11.88</v>
      </c>
      <c r="G3722">
        <v>0</v>
      </c>
    </row>
    <row r="3723" spans="1:7" ht="15.75" x14ac:dyDescent="0.5">
      <c r="A3723" s="14">
        <v>43015</v>
      </c>
      <c r="B3723" s="15">
        <v>4.1666666664241347E-2</v>
      </c>
      <c r="C3723" s="3">
        <v>3.9</v>
      </c>
      <c r="D3723" s="3">
        <v>76</v>
      </c>
      <c r="E3723" s="3">
        <v>3</v>
      </c>
      <c r="F3723" s="16">
        <v>11.8</v>
      </c>
      <c r="G3723">
        <v>0</v>
      </c>
    </row>
    <row r="3724" spans="1:7" ht="15.75" x14ac:dyDescent="0.5">
      <c r="A3724" s="14">
        <v>43015</v>
      </c>
      <c r="B3724" s="15">
        <v>8.3333333335758653E-2</v>
      </c>
      <c r="C3724" s="3">
        <v>3.3</v>
      </c>
      <c r="D3724" s="3">
        <v>79</v>
      </c>
      <c r="E3724" s="3">
        <v>6</v>
      </c>
      <c r="F3724" s="16">
        <v>11.7</v>
      </c>
      <c r="G3724">
        <v>0</v>
      </c>
    </row>
    <row r="3725" spans="1:7" ht="15.75" x14ac:dyDescent="0.5">
      <c r="A3725" s="14">
        <v>43015</v>
      </c>
      <c r="B3725" s="15">
        <v>0.125</v>
      </c>
      <c r="C3725" s="3">
        <v>3.9</v>
      </c>
      <c r="D3725" s="3">
        <v>70</v>
      </c>
      <c r="E3725" s="3">
        <v>6</v>
      </c>
      <c r="F3725" s="16">
        <v>11.65</v>
      </c>
      <c r="G3725">
        <v>0</v>
      </c>
    </row>
    <row r="3726" spans="1:7" ht="15.75" x14ac:dyDescent="0.5">
      <c r="A3726" s="14">
        <v>43015</v>
      </c>
      <c r="B3726" s="15">
        <v>0.16666666666424135</v>
      </c>
      <c r="C3726" s="25"/>
      <c r="D3726" s="25"/>
      <c r="E3726" s="25"/>
      <c r="F3726" s="16">
        <v>11.6</v>
      </c>
      <c r="G3726">
        <v>1</v>
      </c>
    </row>
    <row r="3727" spans="1:7" ht="15.75" x14ac:dyDescent="0.5">
      <c r="A3727" s="14">
        <v>43015</v>
      </c>
      <c r="B3727" s="15">
        <v>0.20833333333575865</v>
      </c>
      <c r="C3727" s="3">
        <v>1.7</v>
      </c>
      <c r="D3727" s="3">
        <v>78</v>
      </c>
      <c r="E3727" s="3">
        <v>3</v>
      </c>
      <c r="F3727" s="16">
        <v>11.54</v>
      </c>
      <c r="G3727">
        <v>0</v>
      </c>
    </row>
    <row r="3728" spans="1:7" ht="15.75" x14ac:dyDescent="0.5">
      <c r="A3728" s="14">
        <v>43015</v>
      </c>
      <c r="B3728" s="15">
        <v>0.25</v>
      </c>
      <c r="C3728" s="3">
        <v>2.2000000000000002</v>
      </c>
      <c r="D3728" s="3">
        <v>76</v>
      </c>
      <c r="E3728" s="3">
        <v>8</v>
      </c>
      <c r="F3728" s="16">
        <v>11.44</v>
      </c>
      <c r="G3728">
        <v>0</v>
      </c>
    </row>
    <row r="3729" spans="1:7" ht="15.75" x14ac:dyDescent="0.5">
      <c r="A3729" s="14">
        <v>43015</v>
      </c>
      <c r="B3729" s="15">
        <v>0.29166666666424135</v>
      </c>
      <c r="C3729" s="3">
        <v>2.2000000000000002</v>
      </c>
      <c r="D3729" s="3">
        <v>76</v>
      </c>
      <c r="E3729" s="3">
        <v>0</v>
      </c>
      <c r="F3729" s="16">
        <v>11.36</v>
      </c>
      <c r="G3729">
        <v>0</v>
      </c>
    </row>
    <row r="3730" spans="1:7" ht="15.75" x14ac:dyDescent="0.5">
      <c r="A3730" s="14">
        <v>43015</v>
      </c>
      <c r="B3730" s="15">
        <v>0.33333333333575865</v>
      </c>
      <c r="C3730" s="3">
        <v>7.2</v>
      </c>
      <c r="D3730" s="3">
        <v>63</v>
      </c>
      <c r="E3730" s="3">
        <v>10</v>
      </c>
      <c r="F3730" s="16">
        <v>11.27</v>
      </c>
      <c r="G3730">
        <v>0</v>
      </c>
    </row>
    <row r="3731" spans="1:7" ht="15.75" x14ac:dyDescent="0.5">
      <c r="A3731" s="14">
        <v>43015</v>
      </c>
      <c r="B3731" s="15">
        <v>0.375</v>
      </c>
      <c r="C3731" s="3">
        <v>10</v>
      </c>
      <c r="D3731" s="3">
        <v>52</v>
      </c>
      <c r="E3731" s="3">
        <v>3</v>
      </c>
      <c r="F3731" s="16">
        <v>11.27</v>
      </c>
      <c r="G3731">
        <v>0</v>
      </c>
    </row>
    <row r="3732" spans="1:7" ht="15.75" x14ac:dyDescent="0.5">
      <c r="A3732" s="14">
        <v>43015</v>
      </c>
      <c r="B3732" s="15">
        <v>0.41666666666424135</v>
      </c>
      <c r="C3732" s="3">
        <v>12.8</v>
      </c>
      <c r="D3732" s="3">
        <v>51</v>
      </c>
      <c r="E3732" s="3">
        <v>5</v>
      </c>
      <c r="F3732" s="16">
        <v>11.33</v>
      </c>
      <c r="G3732">
        <v>0</v>
      </c>
    </row>
    <row r="3733" spans="1:7" ht="15.75" x14ac:dyDescent="0.5">
      <c r="A3733" s="14">
        <v>43015</v>
      </c>
      <c r="B3733" s="15">
        <v>0.45833333333575865</v>
      </c>
      <c r="C3733" s="3">
        <v>14.4</v>
      </c>
      <c r="D3733" s="3">
        <v>46</v>
      </c>
      <c r="E3733" s="3">
        <v>5</v>
      </c>
      <c r="F3733" s="16">
        <v>11.47</v>
      </c>
      <c r="G3733">
        <v>0</v>
      </c>
    </row>
    <row r="3734" spans="1:7" ht="15.75" x14ac:dyDescent="0.5">
      <c r="A3734" s="14">
        <v>43015</v>
      </c>
      <c r="B3734" s="15">
        <v>0.5</v>
      </c>
      <c r="C3734" s="3">
        <v>17.2</v>
      </c>
      <c r="D3734" s="3">
        <v>34</v>
      </c>
      <c r="E3734" s="3">
        <v>0</v>
      </c>
      <c r="F3734" s="16">
        <v>11.53</v>
      </c>
      <c r="G3734">
        <v>0</v>
      </c>
    </row>
    <row r="3735" spans="1:7" ht="15.75" x14ac:dyDescent="0.5">
      <c r="A3735" s="14">
        <v>43015</v>
      </c>
      <c r="B3735" s="15">
        <v>0.54166666666424135</v>
      </c>
      <c r="C3735" s="3">
        <v>20</v>
      </c>
      <c r="D3735" s="3">
        <v>26</v>
      </c>
      <c r="E3735" s="3">
        <v>7</v>
      </c>
      <c r="F3735" s="16">
        <v>11.62</v>
      </c>
      <c r="G3735">
        <v>0</v>
      </c>
    </row>
    <row r="3736" spans="1:7" ht="15.75" x14ac:dyDescent="0.5">
      <c r="A3736" s="14">
        <v>43015</v>
      </c>
      <c r="B3736" s="15">
        <v>0.58333333333575865</v>
      </c>
      <c r="C3736" s="3">
        <v>21.7</v>
      </c>
      <c r="D3736" s="3">
        <v>24</v>
      </c>
      <c r="E3736" s="3">
        <v>3</v>
      </c>
      <c r="F3736" s="16">
        <v>11.8</v>
      </c>
      <c r="G3736">
        <v>0</v>
      </c>
    </row>
    <row r="3737" spans="1:7" ht="15.75" x14ac:dyDescent="0.5">
      <c r="A3737" s="14">
        <v>43015</v>
      </c>
      <c r="B3737" s="15">
        <v>0.625</v>
      </c>
      <c r="C3737" s="3">
        <v>22.2</v>
      </c>
      <c r="D3737" s="3">
        <v>23</v>
      </c>
      <c r="E3737" s="3">
        <v>5</v>
      </c>
      <c r="F3737" s="16">
        <v>11.76</v>
      </c>
      <c r="G3737">
        <v>0</v>
      </c>
    </row>
    <row r="3738" spans="1:7" ht="15.75" x14ac:dyDescent="0.5">
      <c r="A3738" s="14">
        <v>43015</v>
      </c>
      <c r="B3738" s="15">
        <v>0.66666666666424135</v>
      </c>
      <c r="C3738" s="3">
        <v>23.3</v>
      </c>
      <c r="D3738" s="3">
        <v>20</v>
      </c>
      <c r="E3738" s="3">
        <v>7</v>
      </c>
      <c r="F3738" s="16">
        <v>11.8</v>
      </c>
      <c r="G3738">
        <v>0</v>
      </c>
    </row>
    <row r="3739" spans="1:7" ht="15.75" x14ac:dyDescent="0.5">
      <c r="A3739" s="14">
        <v>43015</v>
      </c>
      <c r="B3739" s="15">
        <v>0.70833333333575865</v>
      </c>
      <c r="C3739" s="3">
        <v>21.7</v>
      </c>
      <c r="D3739" s="3">
        <v>27</v>
      </c>
      <c r="E3739" s="3">
        <v>9</v>
      </c>
      <c r="F3739" s="16">
        <v>12.02</v>
      </c>
      <c r="G3739">
        <v>0</v>
      </c>
    </row>
    <row r="3740" spans="1:7" ht="15.75" x14ac:dyDescent="0.5">
      <c r="A3740" s="14">
        <v>43015</v>
      </c>
      <c r="B3740" s="15">
        <v>0.75</v>
      </c>
      <c r="C3740" s="3">
        <v>18.3</v>
      </c>
      <c r="D3740" s="3">
        <v>31</v>
      </c>
      <c r="E3740" s="3">
        <v>7</v>
      </c>
      <c r="F3740" s="16">
        <v>12</v>
      </c>
      <c r="G3740">
        <v>0</v>
      </c>
    </row>
    <row r="3741" spans="1:7" ht="15.75" x14ac:dyDescent="0.5">
      <c r="A3741" s="14">
        <v>43015</v>
      </c>
      <c r="B3741" s="15">
        <v>0.79166666666424135</v>
      </c>
      <c r="C3741" s="3">
        <v>16.100000000000001</v>
      </c>
      <c r="D3741" s="3">
        <v>32</v>
      </c>
      <c r="E3741" s="3">
        <v>7</v>
      </c>
      <c r="F3741" s="16">
        <v>13.6</v>
      </c>
      <c r="G3741">
        <v>0</v>
      </c>
    </row>
    <row r="3742" spans="1:7" ht="15.75" x14ac:dyDescent="0.5">
      <c r="A3742" s="14">
        <v>43015</v>
      </c>
      <c r="B3742" s="15">
        <v>0.83333333333575865</v>
      </c>
      <c r="C3742" s="3">
        <v>13.9</v>
      </c>
      <c r="D3742" s="3">
        <v>39</v>
      </c>
      <c r="E3742" s="3">
        <v>0</v>
      </c>
      <c r="F3742" s="16">
        <v>12.26</v>
      </c>
      <c r="G3742">
        <v>0</v>
      </c>
    </row>
    <row r="3743" spans="1:7" ht="15.75" x14ac:dyDescent="0.5">
      <c r="A3743" s="14">
        <v>43015</v>
      </c>
      <c r="B3743" s="15">
        <v>0.875</v>
      </c>
      <c r="C3743" s="3">
        <v>10.6</v>
      </c>
      <c r="D3743" s="3">
        <v>54</v>
      </c>
      <c r="E3743" s="3">
        <v>3</v>
      </c>
      <c r="F3743" s="16">
        <v>13.41</v>
      </c>
      <c r="G3743">
        <v>0</v>
      </c>
    </row>
    <row r="3744" spans="1:7" ht="15.75" x14ac:dyDescent="0.5">
      <c r="A3744" s="14">
        <v>43015</v>
      </c>
      <c r="B3744" s="15">
        <v>0.91666666666424135</v>
      </c>
      <c r="C3744" s="3">
        <v>9.4</v>
      </c>
      <c r="D3744" s="3">
        <v>56</v>
      </c>
      <c r="E3744" s="3">
        <v>3</v>
      </c>
      <c r="F3744" s="16">
        <v>13.94</v>
      </c>
      <c r="G3744">
        <v>0</v>
      </c>
    </row>
    <row r="3745" spans="1:7" ht="15.75" x14ac:dyDescent="0.5">
      <c r="A3745" s="14">
        <v>43015</v>
      </c>
      <c r="B3745" s="15">
        <v>0.95833333333575865</v>
      </c>
      <c r="C3745" s="3">
        <v>7.8</v>
      </c>
      <c r="D3745" s="3">
        <v>61</v>
      </c>
      <c r="E3745" s="3">
        <v>3</v>
      </c>
      <c r="F3745" s="16">
        <v>13.47</v>
      </c>
      <c r="G3745">
        <v>0</v>
      </c>
    </row>
    <row r="3746" spans="1:7" ht="15.75" x14ac:dyDescent="0.5">
      <c r="A3746" s="14">
        <v>43016</v>
      </c>
      <c r="B3746" s="15">
        <v>0</v>
      </c>
      <c r="C3746" s="3">
        <v>8.9</v>
      </c>
      <c r="D3746" s="3">
        <v>54</v>
      </c>
      <c r="E3746" s="3">
        <v>0</v>
      </c>
      <c r="F3746" s="16">
        <v>12.62</v>
      </c>
      <c r="G3746">
        <v>0</v>
      </c>
    </row>
    <row r="3747" spans="1:7" ht="15.75" x14ac:dyDescent="0.5">
      <c r="A3747" s="14">
        <v>43016</v>
      </c>
      <c r="B3747" s="15">
        <v>4.1666666664241347E-2</v>
      </c>
      <c r="C3747" s="3">
        <v>8.3000000000000007</v>
      </c>
      <c r="D3747" s="3">
        <v>59</v>
      </c>
      <c r="E3747" s="3">
        <v>0</v>
      </c>
      <c r="F3747" s="16">
        <v>12.94</v>
      </c>
      <c r="G3747">
        <v>0</v>
      </c>
    </row>
    <row r="3748" spans="1:7" ht="15.75" x14ac:dyDescent="0.5">
      <c r="A3748" s="14">
        <v>43016</v>
      </c>
      <c r="B3748" s="15">
        <v>8.3333333335758653E-2</v>
      </c>
      <c r="C3748" s="3">
        <v>6.1</v>
      </c>
      <c r="D3748" s="3">
        <v>60</v>
      </c>
      <c r="E3748" s="3">
        <v>3</v>
      </c>
      <c r="F3748" s="16">
        <v>12.56</v>
      </c>
      <c r="G3748">
        <v>0</v>
      </c>
    </row>
    <row r="3749" spans="1:7" ht="15.75" x14ac:dyDescent="0.5">
      <c r="A3749" s="14">
        <v>43016</v>
      </c>
      <c r="B3749" s="15">
        <v>0.125</v>
      </c>
      <c r="C3749" s="3">
        <v>6.7</v>
      </c>
      <c r="D3749" s="3">
        <v>58</v>
      </c>
      <c r="E3749" s="3">
        <v>0</v>
      </c>
      <c r="F3749" s="16">
        <v>12.45</v>
      </c>
      <c r="G3749">
        <v>0</v>
      </c>
    </row>
    <row r="3750" spans="1:7" ht="15.75" x14ac:dyDescent="0.5">
      <c r="A3750" s="14">
        <v>43016</v>
      </c>
      <c r="B3750" s="15">
        <v>0.16666666666424135</v>
      </c>
      <c r="C3750" s="3">
        <v>7.2</v>
      </c>
      <c r="D3750" s="3">
        <v>56</v>
      </c>
      <c r="E3750" s="3">
        <v>6</v>
      </c>
      <c r="F3750" s="16">
        <v>12.44</v>
      </c>
      <c r="G3750">
        <v>0</v>
      </c>
    </row>
    <row r="3751" spans="1:7" ht="15.75" x14ac:dyDescent="0.5">
      <c r="A3751" s="14">
        <v>43016</v>
      </c>
      <c r="B3751" s="15">
        <v>0.20833333333575865</v>
      </c>
      <c r="C3751" s="3">
        <v>8.3000000000000007</v>
      </c>
      <c r="D3751" s="3">
        <v>80</v>
      </c>
      <c r="E3751" s="3">
        <v>0</v>
      </c>
      <c r="F3751" s="16">
        <v>12.4</v>
      </c>
      <c r="G3751">
        <v>0</v>
      </c>
    </row>
    <row r="3752" spans="1:7" ht="15.75" x14ac:dyDescent="0.5">
      <c r="A3752" s="14">
        <v>43016</v>
      </c>
      <c r="B3752" s="15">
        <v>0.25</v>
      </c>
      <c r="C3752" s="3">
        <v>10</v>
      </c>
      <c r="D3752" s="3">
        <v>66</v>
      </c>
      <c r="E3752" s="3">
        <v>14</v>
      </c>
      <c r="F3752" s="16">
        <v>12.37</v>
      </c>
      <c r="G3752">
        <v>0</v>
      </c>
    </row>
    <row r="3753" spans="1:7" ht="15.75" x14ac:dyDescent="0.5">
      <c r="A3753" s="14">
        <v>43016</v>
      </c>
      <c r="B3753" s="15">
        <v>0.29166666666424135</v>
      </c>
      <c r="C3753" s="3">
        <v>9.4</v>
      </c>
      <c r="D3753" s="3">
        <v>61</v>
      </c>
      <c r="E3753" s="3">
        <v>15</v>
      </c>
      <c r="F3753" s="16">
        <v>12.24</v>
      </c>
      <c r="G3753">
        <v>0</v>
      </c>
    </row>
    <row r="3754" spans="1:7" ht="15.75" x14ac:dyDescent="0.5">
      <c r="A3754" s="14">
        <v>43016</v>
      </c>
      <c r="B3754" s="15">
        <v>0.33333333333575865</v>
      </c>
      <c r="C3754" s="3">
        <v>10</v>
      </c>
      <c r="D3754" s="3">
        <v>59</v>
      </c>
      <c r="E3754" s="3">
        <v>0</v>
      </c>
      <c r="F3754" s="16">
        <v>12.01</v>
      </c>
      <c r="G3754">
        <v>0</v>
      </c>
    </row>
    <row r="3755" spans="1:7" ht="15.75" x14ac:dyDescent="0.5">
      <c r="A3755" s="14">
        <v>43016</v>
      </c>
      <c r="B3755" s="15">
        <v>0.375</v>
      </c>
      <c r="C3755" s="3">
        <v>11.7</v>
      </c>
      <c r="D3755" s="3">
        <v>51</v>
      </c>
      <c r="E3755" s="3">
        <v>24</v>
      </c>
      <c r="F3755" s="16">
        <v>12.07</v>
      </c>
      <c r="G3755">
        <v>0</v>
      </c>
    </row>
    <row r="3756" spans="1:7" ht="15.75" x14ac:dyDescent="0.5">
      <c r="A3756" s="14">
        <v>43016</v>
      </c>
      <c r="B3756" s="15">
        <v>0.41666666666424135</v>
      </c>
      <c r="C3756" s="3">
        <v>12.2</v>
      </c>
      <c r="D3756" s="3">
        <v>45</v>
      </c>
      <c r="E3756" s="3">
        <v>28</v>
      </c>
      <c r="F3756" s="16">
        <v>11.95</v>
      </c>
      <c r="G3756">
        <v>0</v>
      </c>
    </row>
    <row r="3757" spans="1:7" ht="15.75" x14ac:dyDescent="0.5">
      <c r="A3757" s="14">
        <v>43016</v>
      </c>
      <c r="B3757" s="15">
        <v>0.45833333333575865</v>
      </c>
      <c r="C3757" s="3">
        <v>12.2</v>
      </c>
      <c r="D3757" s="3">
        <v>37</v>
      </c>
      <c r="E3757" s="3">
        <v>23</v>
      </c>
      <c r="F3757" s="16">
        <v>11.75</v>
      </c>
      <c r="G3757">
        <v>0</v>
      </c>
    </row>
    <row r="3758" spans="1:7" ht="15.75" x14ac:dyDescent="0.5">
      <c r="A3758" s="14">
        <v>43016</v>
      </c>
      <c r="B3758" s="15">
        <v>0.5</v>
      </c>
      <c r="C3758" s="3">
        <v>11.7</v>
      </c>
      <c r="D3758" s="3">
        <v>38</v>
      </c>
      <c r="E3758" s="3">
        <v>23</v>
      </c>
      <c r="F3758" s="16">
        <v>11.76</v>
      </c>
      <c r="G3758">
        <v>0</v>
      </c>
    </row>
    <row r="3759" spans="1:7" ht="15.75" x14ac:dyDescent="0.5">
      <c r="A3759" s="14">
        <v>43016</v>
      </c>
      <c r="B3759" s="15">
        <v>0.54166666666424135</v>
      </c>
      <c r="C3759" s="3">
        <v>10.6</v>
      </c>
      <c r="D3759" s="3">
        <v>39</v>
      </c>
      <c r="E3759" s="3">
        <v>28</v>
      </c>
      <c r="F3759" s="16">
        <v>11.92</v>
      </c>
      <c r="G3759">
        <v>0</v>
      </c>
    </row>
    <row r="3760" spans="1:7" ht="15.75" x14ac:dyDescent="0.5">
      <c r="A3760" s="14">
        <v>43016</v>
      </c>
      <c r="B3760" s="15">
        <v>0.58333333333575865</v>
      </c>
      <c r="C3760" s="3">
        <v>8.3000000000000007</v>
      </c>
      <c r="D3760" s="3">
        <v>48</v>
      </c>
      <c r="E3760" s="3">
        <v>22</v>
      </c>
      <c r="F3760" s="16">
        <v>11.96</v>
      </c>
      <c r="G3760">
        <v>0</v>
      </c>
    </row>
    <row r="3761" spans="1:7" ht="15.75" x14ac:dyDescent="0.5">
      <c r="A3761" s="14">
        <v>43016</v>
      </c>
      <c r="B3761" s="15">
        <v>0.625</v>
      </c>
      <c r="C3761" s="3">
        <v>7.8</v>
      </c>
      <c r="D3761" s="3">
        <v>54</v>
      </c>
      <c r="E3761" s="3">
        <v>16</v>
      </c>
      <c r="F3761" s="16">
        <v>11.85</v>
      </c>
      <c r="G3761">
        <v>0</v>
      </c>
    </row>
    <row r="3762" spans="1:7" ht="15.75" x14ac:dyDescent="0.5">
      <c r="A3762" s="14">
        <v>43016</v>
      </c>
      <c r="B3762" s="15">
        <v>0.66666666666424135</v>
      </c>
      <c r="C3762" s="3">
        <v>7.8</v>
      </c>
      <c r="D3762" s="3">
        <v>51</v>
      </c>
      <c r="E3762" s="3">
        <v>20</v>
      </c>
      <c r="F3762" s="16">
        <v>11.94</v>
      </c>
      <c r="G3762">
        <v>0</v>
      </c>
    </row>
    <row r="3763" spans="1:7" ht="15.75" x14ac:dyDescent="0.5">
      <c r="A3763" s="14">
        <v>43016</v>
      </c>
      <c r="B3763" s="15">
        <v>0.70833333333575865</v>
      </c>
      <c r="C3763" s="3">
        <v>8.3000000000000007</v>
      </c>
      <c r="D3763" s="3">
        <v>50</v>
      </c>
      <c r="E3763" s="3">
        <v>20</v>
      </c>
      <c r="F3763" s="16">
        <v>11.29</v>
      </c>
      <c r="G3763">
        <v>0</v>
      </c>
    </row>
    <row r="3764" spans="1:7" ht="15.75" x14ac:dyDescent="0.5">
      <c r="A3764" s="14">
        <v>43016</v>
      </c>
      <c r="B3764" s="15">
        <v>0.75</v>
      </c>
      <c r="C3764" s="3">
        <v>7.8</v>
      </c>
      <c r="D3764" s="3">
        <v>54</v>
      </c>
      <c r="E3764" s="3">
        <v>14</v>
      </c>
      <c r="F3764" s="16">
        <v>11.13</v>
      </c>
      <c r="G3764">
        <v>0</v>
      </c>
    </row>
    <row r="3765" spans="1:7" ht="15.75" x14ac:dyDescent="0.5">
      <c r="A3765" s="14">
        <v>43016</v>
      </c>
      <c r="B3765" s="15">
        <v>0.79166666666424135</v>
      </c>
      <c r="C3765" s="3">
        <v>6.7</v>
      </c>
      <c r="D3765" s="3">
        <v>55</v>
      </c>
      <c r="E3765" s="3">
        <v>8</v>
      </c>
      <c r="F3765" s="16">
        <v>11.42</v>
      </c>
      <c r="G3765">
        <v>0</v>
      </c>
    </row>
    <row r="3766" spans="1:7" ht="15.75" x14ac:dyDescent="0.5">
      <c r="A3766" s="14">
        <v>43016</v>
      </c>
      <c r="B3766" s="15">
        <v>0.83333333333575865</v>
      </c>
      <c r="C3766" s="3">
        <v>7.2</v>
      </c>
      <c r="D3766" s="3">
        <v>54</v>
      </c>
      <c r="E3766" s="3">
        <v>6</v>
      </c>
      <c r="F3766" s="16">
        <v>11.44</v>
      </c>
      <c r="G3766">
        <v>0</v>
      </c>
    </row>
    <row r="3767" spans="1:7" ht="15.75" x14ac:dyDescent="0.5">
      <c r="A3767" s="14">
        <v>43016</v>
      </c>
      <c r="B3767" s="15">
        <v>0.875</v>
      </c>
      <c r="C3767" s="3">
        <v>6.7</v>
      </c>
      <c r="D3767" s="3">
        <v>53</v>
      </c>
      <c r="E3767" s="3">
        <v>11</v>
      </c>
      <c r="F3767" s="16">
        <v>11.31</v>
      </c>
      <c r="G3767">
        <v>0</v>
      </c>
    </row>
    <row r="3768" spans="1:7" ht="15.75" x14ac:dyDescent="0.5">
      <c r="A3768" s="14">
        <v>43016</v>
      </c>
      <c r="B3768" s="15">
        <v>0.91666666666424135</v>
      </c>
      <c r="C3768" s="3">
        <v>6.7</v>
      </c>
      <c r="D3768" s="3">
        <v>63</v>
      </c>
      <c r="E3768" s="3">
        <v>21</v>
      </c>
      <c r="F3768" s="16">
        <v>11.18</v>
      </c>
      <c r="G3768">
        <v>0</v>
      </c>
    </row>
    <row r="3769" spans="1:7" ht="15.75" x14ac:dyDescent="0.5">
      <c r="A3769" s="14">
        <v>43016</v>
      </c>
      <c r="B3769" s="15">
        <v>0.95833333333575865</v>
      </c>
      <c r="C3769" s="3">
        <v>6.1</v>
      </c>
      <c r="D3769" s="3">
        <v>65</v>
      </c>
      <c r="E3769" s="3">
        <v>11</v>
      </c>
      <c r="F3769" s="16">
        <v>11.1</v>
      </c>
      <c r="G3769">
        <v>0</v>
      </c>
    </row>
    <row r="3770" spans="1:7" ht="15.75" x14ac:dyDescent="0.5">
      <c r="A3770" s="14">
        <v>43017</v>
      </c>
      <c r="B3770" s="15">
        <v>0</v>
      </c>
      <c r="C3770" s="3">
        <v>5</v>
      </c>
      <c r="D3770" s="3">
        <v>67</v>
      </c>
      <c r="E3770" s="3">
        <v>13</v>
      </c>
      <c r="F3770" s="16">
        <v>10.97</v>
      </c>
      <c r="G3770">
        <v>0</v>
      </c>
    </row>
    <row r="3771" spans="1:7" ht="15.75" x14ac:dyDescent="0.5">
      <c r="A3771" s="14">
        <v>43017</v>
      </c>
      <c r="B3771" s="15">
        <v>4.1666666664241347E-2</v>
      </c>
      <c r="C3771" s="3">
        <v>4.4000000000000004</v>
      </c>
      <c r="D3771" s="3">
        <v>68</v>
      </c>
      <c r="E3771" s="3">
        <v>16</v>
      </c>
      <c r="F3771" s="16">
        <v>10.83</v>
      </c>
      <c r="G3771">
        <v>0</v>
      </c>
    </row>
    <row r="3772" spans="1:7" ht="15.75" x14ac:dyDescent="0.5">
      <c r="A3772" s="14">
        <v>43017</v>
      </c>
      <c r="B3772" s="15">
        <v>8.3333333335758653E-2</v>
      </c>
      <c r="C3772" s="3">
        <v>3.9</v>
      </c>
      <c r="D3772" s="3">
        <v>67</v>
      </c>
      <c r="E3772" s="3">
        <v>10</v>
      </c>
      <c r="F3772" s="16">
        <v>10.58</v>
      </c>
      <c r="G3772">
        <v>0</v>
      </c>
    </row>
    <row r="3773" spans="1:7" ht="15.75" x14ac:dyDescent="0.5">
      <c r="A3773" s="14">
        <v>43017</v>
      </c>
      <c r="B3773" s="15">
        <v>0.125</v>
      </c>
      <c r="C3773" s="3">
        <v>3.3</v>
      </c>
      <c r="D3773" s="3">
        <v>65</v>
      </c>
      <c r="E3773" s="3">
        <v>5</v>
      </c>
      <c r="F3773" s="16">
        <v>10.37</v>
      </c>
      <c r="G3773">
        <v>0</v>
      </c>
    </row>
    <row r="3774" spans="1:7" ht="15.75" x14ac:dyDescent="0.5">
      <c r="A3774" s="14">
        <v>43017</v>
      </c>
      <c r="B3774" s="15">
        <v>0.16666666666424135</v>
      </c>
      <c r="C3774" s="3">
        <v>2.2000000000000002</v>
      </c>
      <c r="D3774" s="3">
        <v>76</v>
      </c>
      <c r="E3774" s="3">
        <v>0</v>
      </c>
      <c r="F3774" s="16">
        <v>10.24</v>
      </c>
      <c r="G3774">
        <v>0</v>
      </c>
    </row>
    <row r="3775" spans="1:7" ht="15.75" x14ac:dyDescent="0.5">
      <c r="A3775" s="14">
        <v>43017</v>
      </c>
      <c r="B3775" s="15">
        <v>0.20833333333575865</v>
      </c>
      <c r="C3775" s="3">
        <v>0.6</v>
      </c>
      <c r="D3775" s="3">
        <v>85</v>
      </c>
      <c r="E3775" s="3">
        <v>0</v>
      </c>
      <c r="F3775" s="16">
        <v>10.09</v>
      </c>
      <c r="G3775">
        <v>0</v>
      </c>
    </row>
    <row r="3776" spans="1:7" ht="15.75" x14ac:dyDescent="0.5">
      <c r="A3776" s="14">
        <v>43017</v>
      </c>
      <c r="B3776" s="15">
        <v>0.25</v>
      </c>
      <c r="C3776" s="3">
        <v>1.7</v>
      </c>
      <c r="D3776" s="3">
        <v>76</v>
      </c>
      <c r="E3776" s="3">
        <v>5</v>
      </c>
      <c r="F3776" s="16">
        <v>9.9</v>
      </c>
      <c r="G3776">
        <v>0</v>
      </c>
    </row>
    <row r="3777" spans="1:7" ht="15.75" x14ac:dyDescent="0.5">
      <c r="A3777" s="14">
        <v>43017</v>
      </c>
      <c r="B3777" s="15">
        <v>0.29166666666424135</v>
      </c>
      <c r="C3777" s="3">
        <v>0.6</v>
      </c>
      <c r="D3777" s="3">
        <v>82</v>
      </c>
      <c r="E3777" s="3">
        <v>5</v>
      </c>
      <c r="F3777" s="16">
        <v>9.6999999999999993</v>
      </c>
      <c r="G3777">
        <v>0</v>
      </c>
    </row>
    <row r="3778" spans="1:7" ht="15.75" x14ac:dyDescent="0.5">
      <c r="A3778" s="14">
        <v>43017</v>
      </c>
      <c r="B3778" s="15">
        <v>0.33333333333575865</v>
      </c>
      <c r="C3778" s="3">
        <v>4.4000000000000004</v>
      </c>
      <c r="D3778" s="3">
        <v>70</v>
      </c>
      <c r="E3778" s="3">
        <v>6</v>
      </c>
      <c r="F3778" s="16">
        <v>9.92</v>
      </c>
      <c r="G3778">
        <v>0</v>
      </c>
    </row>
    <row r="3779" spans="1:7" ht="15.75" x14ac:dyDescent="0.5">
      <c r="A3779" s="14">
        <v>43017</v>
      </c>
      <c r="B3779" s="15">
        <v>0.375</v>
      </c>
      <c r="C3779" s="3">
        <v>6.7</v>
      </c>
      <c r="D3779" s="3">
        <v>58</v>
      </c>
      <c r="E3779" s="3">
        <v>7</v>
      </c>
      <c r="F3779" s="16">
        <v>9.8800000000000008</v>
      </c>
      <c r="G3779">
        <v>0</v>
      </c>
    </row>
    <row r="3780" spans="1:7" ht="15.75" x14ac:dyDescent="0.5">
      <c r="A3780" s="14">
        <v>43017</v>
      </c>
      <c r="B3780" s="15">
        <v>0.41666666666424135</v>
      </c>
      <c r="C3780" s="3">
        <v>7.8</v>
      </c>
      <c r="D3780" s="3">
        <v>50</v>
      </c>
      <c r="E3780" s="3">
        <v>6</v>
      </c>
      <c r="F3780" s="16">
        <v>10.01</v>
      </c>
      <c r="G3780">
        <v>0</v>
      </c>
    </row>
    <row r="3781" spans="1:7" ht="15.75" x14ac:dyDescent="0.5">
      <c r="A3781" s="14">
        <v>43017</v>
      </c>
      <c r="B3781" s="15">
        <v>0.45833333333575865</v>
      </c>
      <c r="C3781" s="3">
        <v>8.9</v>
      </c>
      <c r="D3781" s="3">
        <v>44</v>
      </c>
      <c r="E3781" s="3">
        <v>7</v>
      </c>
      <c r="F3781" s="16">
        <v>10.23</v>
      </c>
      <c r="G3781">
        <v>0</v>
      </c>
    </row>
    <row r="3782" spans="1:7" ht="15.75" x14ac:dyDescent="0.5">
      <c r="A3782" s="14">
        <v>43017</v>
      </c>
      <c r="B3782" s="15">
        <v>0.5</v>
      </c>
      <c r="C3782" s="3">
        <v>10</v>
      </c>
      <c r="D3782" s="3">
        <v>38</v>
      </c>
      <c r="E3782" s="3">
        <v>10</v>
      </c>
      <c r="F3782" s="16">
        <v>10.44</v>
      </c>
      <c r="G3782">
        <v>0</v>
      </c>
    </row>
    <row r="3783" spans="1:7" ht="15.75" x14ac:dyDescent="0.5">
      <c r="A3783" s="14">
        <v>43017</v>
      </c>
      <c r="B3783" s="15">
        <v>0.54166666666424135</v>
      </c>
      <c r="C3783" s="3">
        <v>11.1</v>
      </c>
      <c r="D3783" s="3">
        <v>35</v>
      </c>
      <c r="E3783" s="3">
        <v>11</v>
      </c>
      <c r="F3783" s="16">
        <v>10.45</v>
      </c>
      <c r="G3783">
        <v>0</v>
      </c>
    </row>
    <row r="3784" spans="1:7" ht="15.75" x14ac:dyDescent="0.5">
      <c r="A3784" s="14">
        <v>43017</v>
      </c>
      <c r="B3784" s="15">
        <v>0.58333333333575865</v>
      </c>
      <c r="C3784" s="3">
        <v>12.2</v>
      </c>
      <c r="D3784" s="3">
        <v>31</v>
      </c>
      <c r="E3784" s="3">
        <v>9</v>
      </c>
      <c r="F3784" s="16">
        <v>10.51</v>
      </c>
      <c r="G3784">
        <v>0</v>
      </c>
    </row>
    <row r="3785" spans="1:7" ht="15.75" x14ac:dyDescent="0.5">
      <c r="A3785" s="14">
        <v>43017</v>
      </c>
      <c r="B3785" s="15">
        <v>0.625</v>
      </c>
      <c r="C3785" s="3">
        <v>11.7</v>
      </c>
      <c r="D3785" s="3">
        <v>34</v>
      </c>
      <c r="E3785" s="3">
        <v>7</v>
      </c>
      <c r="F3785" s="16">
        <v>10.63</v>
      </c>
      <c r="G3785">
        <v>0</v>
      </c>
    </row>
    <row r="3786" spans="1:7" ht="15.75" x14ac:dyDescent="0.5">
      <c r="A3786" s="14">
        <v>43017</v>
      </c>
      <c r="B3786" s="15">
        <v>0.66666666666424135</v>
      </c>
      <c r="C3786" s="3">
        <v>11.7</v>
      </c>
      <c r="D3786" s="3">
        <v>40</v>
      </c>
      <c r="E3786" s="3">
        <v>5</v>
      </c>
      <c r="F3786" s="16">
        <v>10.74</v>
      </c>
      <c r="G3786">
        <v>0</v>
      </c>
    </row>
    <row r="3787" spans="1:7" ht="15.75" x14ac:dyDescent="0.5">
      <c r="A3787" s="14">
        <v>43017</v>
      </c>
      <c r="B3787" s="15">
        <v>0.70833333333575865</v>
      </c>
      <c r="C3787" s="3">
        <v>11.1</v>
      </c>
      <c r="D3787" s="3">
        <v>45</v>
      </c>
      <c r="E3787" s="3">
        <v>7</v>
      </c>
      <c r="F3787" s="16">
        <v>10.72</v>
      </c>
      <c r="G3787">
        <v>0</v>
      </c>
    </row>
    <row r="3788" spans="1:7" ht="15.75" x14ac:dyDescent="0.5">
      <c r="A3788" s="14">
        <v>43017</v>
      </c>
      <c r="B3788" s="15">
        <v>0.75</v>
      </c>
      <c r="C3788" s="3">
        <v>9.4</v>
      </c>
      <c r="D3788" s="3">
        <v>52</v>
      </c>
      <c r="E3788" s="3">
        <v>13</v>
      </c>
      <c r="F3788" s="16">
        <v>10.64</v>
      </c>
      <c r="G3788">
        <v>0</v>
      </c>
    </row>
    <row r="3789" spans="1:7" ht="15.75" x14ac:dyDescent="0.5">
      <c r="A3789" s="14">
        <v>43017</v>
      </c>
      <c r="B3789" s="15">
        <v>0.79166666666424135</v>
      </c>
      <c r="C3789" s="3">
        <v>8.3000000000000007</v>
      </c>
      <c r="D3789" s="3">
        <v>54</v>
      </c>
      <c r="E3789" s="3">
        <v>14</v>
      </c>
      <c r="F3789" s="16">
        <v>10.56</v>
      </c>
      <c r="G3789">
        <v>0</v>
      </c>
    </row>
    <row r="3790" spans="1:7" ht="15.75" x14ac:dyDescent="0.5">
      <c r="A3790" s="14">
        <v>43017</v>
      </c>
      <c r="B3790" s="15">
        <v>0.83333333333575865</v>
      </c>
      <c r="C3790" s="3">
        <v>7.2</v>
      </c>
      <c r="D3790" s="3">
        <v>56</v>
      </c>
      <c r="E3790" s="3">
        <v>9</v>
      </c>
      <c r="F3790" s="16">
        <v>10.48</v>
      </c>
      <c r="G3790">
        <v>0</v>
      </c>
    </row>
    <row r="3791" spans="1:7" ht="15.75" x14ac:dyDescent="0.5">
      <c r="A3791" s="14">
        <v>43017</v>
      </c>
      <c r="B3791" s="15">
        <v>0.875</v>
      </c>
      <c r="C3791" s="3">
        <v>5</v>
      </c>
      <c r="D3791" s="3">
        <v>62</v>
      </c>
      <c r="E3791" s="3">
        <v>3</v>
      </c>
      <c r="F3791" s="16">
        <v>10.37</v>
      </c>
      <c r="G3791">
        <v>0</v>
      </c>
    </row>
    <row r="3792" spans="1:7" ht="15.75" x14ac:dyDescent="0.5">
      <c r="A3792" s="14">
        <v>43017</v>
      </c>
      <c r="B3792" s="15">
        <v>0.91666666666424135</v>
      </c>
      <c r="C3792" s="3">
        <v>3.3</v>
      </c>
      <c r="D3792" s="3">
        <v>73</v>
      </c>
      <c r="E3792" s="3">
        <v>5</v>
      </c>
      <c r="F3792" s="16">
        <v>10.27</v>
      </c>
      <c r="G3792">
        <v>0</v>
      </c>
    </row>
    <row r="3793" spans="1:7" ht="15.75" x14ac:dyDescent="0.5">
      <c r="A3793" s="14">
        <v>43017</v>
      </c>
      <c r="B3793" s="15">
        <v>0.95833333333575865</v>
      </c>
      <c r="C3793" s="3">
        <v>2.8</v>
      </c>
      <c r="D3793" s="3">
        <v>65</v>
      </c>
      <c r="E3793" s="3">
        <v>5</v>
      </c>
      <c r="F3793" s="16">
        <v>10.220000000000001</v>
      </c>
      <c r="G3793">
        <v>0</v>
      </c>
    </row>
    <row r="3794" spans="1:7" ht="15.75" x14ac:dyDescent="0.5">
      <c r="A3794" s="14">
        <v>43018</v>
      </c>
      <c r="B3794" s="15">
        <v>0</v>
      </c>
      <c r="C3794" s="3">
        <v>2.2000000000000002</v>
      </c>
      <c r="D3794" s="3">
        <v>64</v>
      </c>
      <c r="E3794" s="3">
        <v>3</v>
      </c>
      <c r="F3794" s="16">
        <v>10.15</v>
      </c>
      <c r="G3794">
        <v>0</v>
      </c>
    </row>
    <row r="3795" spans="1:7" ht="15.75" x14ac:dyDescent="0.5">
      <c r="A3795" s="14">
        <v>43018</v>
      </c>
      <c r="B3795" s="15">
        <v>4.1666666664241347E-2</v>
      </c>
      <c r="C3795" s="3">
        <v>2.8</v>
      </c>
      <c r="D3795" s="3">
        <v>59</v>
      </c>
      <c r="E3795" s="3">
        <v>3</v>
      </c>
      <c r="F3795" s="16">
        <v>10.08</v>
      </c>
      <c r="G3795">
        <v>0</v>
      </c>
    </row>
    <row r="3796" spans="1:7" ht="15.75" x14ac:dyDescent="0.5">
      <c r="A3796" s="14">
        <v>43018</v>
      </c>
      <c r="B3796" s="15">
        <v>8.3333333335758653E-2</v>
      </c>
      <c r="C3796" s="3">
        <v>0</v>
      </c>
      <c r="D3796" s="3">
        <v>79</v>
      </c>
      <c r="E3796" s="3">
        <v>0</v>
      </c>
      <c r="F3796" s="16">
        <v>10.029999999999999</v>
      </c>
      <c r="G3796">
        <v>0</v>
      </c>
    </row>
    <row r="3797" spans="1:7" ht="15.75" x14ac:dyDescent="0.5">
      <c r="A3797" s="14">
        <v>43018</v>
      </c>
      <c r="B3797" s="15">
        <v>0.125</v>
      </c>
      <c r="C3797" s="3">
        <v>2.2000000000000002</v>
      </c>
      <c r="D3797" s="3">
        <v>64</v>
      </c>
      <c r="E3797" s="3">
        <v>6</v>
      </c>
      <c r="F3797" s="16">
        <v>9.9499999999999993</v>
      </c>
      <c r="G3797">
        <v>0</v>
      </c>
    </row>
    <row r="3798" spans="1:7" ht="15.75" x14ac:dyDescent="0.5">
      <c r="A3798" s="14">
        <v>43018</v>
      </c>
      <c r="B3798" s="15">
        <v>0.16666666666424135</v>
      </c>
      <c r="C3798" s="3">
        <v>2.2000000000000002</v>
      </c>
      <c r="D3798" s="3">
        <v>64</v>
      </c>
      <c r="E3798" s="3">
        <v>5</v>
      </c>
      <c r="F3798" s="16">
        <v>9.8699999999999992</v>
      </c>
      <c r="G3798">
        <v>0</v>
      </c>
    </row>
    <row r="3799" spans="1:7" ht="15.75" x14ac:dyDescent="0.5">
      <c r="A3799" s="14">
        <v>43018</v>
      </c>
      <c r="B3799" s="15">
        <v>0.20833333333575865</v>
      </c>
      <c r="C3799" s="25"/>
      <c r="D3799" s="25"/>
      <c r="E3799" s="25"/>
      <c r="F3799" s="16">
        <v>9.86</v>
      </c>
      <c r="G3799">
        <v>1</v>
      </c>
    </row>
    <row r="3800" spans="1:7" ht="15.75" x14ac:dyDescent="0.5">
      <c r="A3800" s="14">
        <v>43018</v>
      </c>
      <c r="B3800" s="15">
        <v>0.25</v>
      </c>
      <c r="C3800" s="3">
        <v>0.6</v>
      </c>
      <c r="D3800" s="3">
        <v>72</v>
      </c>
      <c r="E3800" s="3">
        <v>0</v>
      </c>
      <c r="F3800" s="16">
        <v>9.7799999999999994</v>
      </c>
      <c r="G3800">
        <v>0</v>
      </c>
    </row>
    <row r="3801" spans="1:7" ht="15.75" x14ac:dyDescent="0.5">
      <c r="A3801" s="14">
        <v>43018</v>
      </c>
      <c r="B3801" s="15">
        <v>0.29166666666424135</v>
      </c>
      <c r="C3801" s="3">
        <v>-1.7</v>
      </c>
      <c r="D3801" s="3">
        <v>85</v>
      </c>
      <c r="E3801" s="3">
        <v>0</v>
      </c>
      <c r="F3801" s="16">
        <v>9.7100000000000009</v>
      </c>
      <c r="G3801">
        <v>0</v>
      </c>
    </row>
    <row r="3802" spans="1:7" ht="15.75" x14ac:dyDescent="0.5">
      <c r="A3802" s="14">
        <v>43018</v>
      </c>
      <c r="B3802" s="15">
        <v>0.33333333333575865</v>
      </c>
      <c r="C3802" s="3">
        <v>3.9</v>
      </c>
      <c r="D3802" s="3">
        <v>73</v>
      </c>
      <c r="E3802" s="3">
        <v>5</v>
      </c>
      <c r="F3802" s="16">
        <v>9.67</v>
      </c>
      <c r="G3802">
        <v>0</v>
      </c>
    </row>
    <row r="3803" spans="1:7" ht="15.75" x14ac:dyDescent="0.5">
      <c r="A3803" s="14">
        <v>43018</v>
      </c>
      <c r="B3803" s="15">
        <v>0.375</v>
      </c>
      <c r="C3803" s="3">
        <v>7.2</v>
      </c>
      <c r="D3803" s="3">
        <v>49</v>
      </c>
      <c r="E3803" s="3">
        <v>6</v>
      </c>
      <c r="F3803" s="16">
        <v>9.68</v>
      </c>
      <c r="G3803">
        <v>0</v>
      </c>
    </row>
    <row r="3804" spans="1:7" ht="15.75" x14ac:dyDescent="0.5">
      <c r="A3804" s="14">
        <v>43018</v>
      </c>
      <c r="B3804" s="15">
        <v>0.41666666666424135</v>
      </c>
      <c r="C3804" s="3">
        <v>8.3000000000000007</v>
      </c>
      <c r="D3804" s="3">
        <v>61</v>
      </c>
      <c r="E3804" s="3">
        <v>9</v>
      </c>
      <c r="F3804" s="16">
        <v>9.7100000000000009</v>
      </c>
      <c r="G3804">
        <v>0</v>
      </c>
    </row>
    <row r="3805" spans="1:7" ht="15.75" x14ac:dyDescent="0.5">
      <c r="A3805" s="14">
        <v>43018</v>
      </c>
      <c r="B3805" s="15">
        <v>0.45833333333575865</v>
      </c>
      <c r="C3805" s="3">
        <v>9.4</v>
      </c>
      <c r="D3805" s="3">
        <v>46</v>
      </c>
      <c r="E3805" s="3">
        <v>7</v>
      </c>
      <c r="F3805" s="16">
        <v>9.8000000000000007</v>
      </c>
      <c r="G3805">
        <v>0</v>
      </c>
    </row>
    <row r="3806" spans="1:7" ht="15.75" x14ac:dyDescent="0.5">
      <c r="A3806" s="14">
        <v>43018</v>
      </c>
      <c r="B3806" s="15">
        <v>0.5</v>
      </c>
      <c r="C3806" s="3">
        <v>11.7</v>
      </c>
      <c r="D3806" s="3">
        <v>37</v>
      </c>
      <c r="E3806" s="3">
        <v>6</v>
      </c>
      <c r="F3806" s="16">
        <v>10.08</v>
      </c>
      <c r="G3806">
        <v>0</v>
      </c>
    </row>
    <row r="3807" spans="1:7" ht="15.75" x14ac:dyDescent="0.5">
      <c r="A3807" s="14">
        <v>43018</v>
      </c>
      <c r="B3807" s="15">
        <v>0.54166666666424135</v>
      </c>
      <c r="C3807" s="3">
        <v>14.4</v>
      </c>
      <c r="D3807" s="3">
        <v>23</v>
      </c>
      <c r="E3807" s="3">
        <v>3</v>
      </c>
      <c r="F3807" s="16">
        <v>10.08</v>
      </c>
      <c r="G3807">
        <v>0</v>
      </c>
    </row>
    <row r="3808" spans="1:7" ht="15.75" x14ac:dyDescent="0.5">
      <c r="A3808" s="14">
        <v>43018</v>
      </c>
      <c r="B3808" s="15">
        <v>0.58333333333575865</v>
      </c>
      <c r="C3808" s="3">
        <v>16.100000000000001</v>
      </c>
      <c r="D3808" s="3">
        <v>24</v>
      </c>
      <c r="E3808" s="3">
        <v>3</v>
      </c>
      <c r="F3808" s="16">
        <v>10.210000000000001</v>
      </c>
      <c r="G3808">
        <v>0</v>
      </c>
    </row>
    <row r="3809" spans="1:7" ht="15.75" x14ac:dyDescent="0.5">
      <c r="A3809" s="14">
        <v>43018</v>
      </c>
      <c r="B3809" s="15">
        <v>0.625</v>
      </c>
      <c r="C3809" s="3">
        <v>17.8</v>
      </c>
      <c r="D3809" s="3">
        <v>20</v>
      </c>
      <c r="E3809" s="3">
        <v>5</v>
      </c>
      <c r="F3809" s="16">
        <v>10.09</v>
      </c>
      <c r="G3809">
        <v>0</v>
      </c>
    </row>
    <row r="3810" spans="1:7" ht="15.75" x14ac:dyDescent="0.5">
      <c r="A3810" s="14">
        <v>43018</v>
      </c>
      <c r="B3810" s="15">
        <v>0.66666666666424135</v>
      </c>
      <c r="C3810" s="3">
        <v>17.8</v>
      </c>
      <c r="D3810" s="3">
        <v>20</v>
      </c>
      <c r="E3810" s="3">
        <v>5</v>
      </c>
      <c r="F3810" s="16">
        <v>10.199999999999999</v>
      </c>
      <c r="G3810">
        <v>0</v>
      </c>
    </row>
    <row r="3811" spans="1:7" ht="15.75" x14ac:dyDescent="0.5">
      <c r="A3811" s="14">
        <v>43018</v>
      </c>
      <c r="B3811" s="15">
        <v>0.70833333333575865</v>
      </c>
      <c r="C3811" s="3">
        <v>17.8</v>
      </c>
      <c r="D3811" s="3">
        <v>20</v>
      </c>
      <c r="E3811" s="3">
        <v>0</v>
      </c>
      <c r="F3811" s="16">
        <v>10.24</v>
      </c>
      <c r="G3811">
        <v>0</v>
      </c>
    </row>
    <row r="3812" spans="1:7" ht="15.75" x14ac:dyDescent="0.5">
      <c r="A3812" s="14">
        <v>43018</v>
      </c>
      <c r="B3812" s="15">
        <v>0.75</v>
      </c>
      <c r="C3812" s="3">
        <v>14.4</v>
      </c>
      <c r="D3812" s="3">
        <v>44</v>
      </c>
      <c r="E3812" s="3">
        <v>0</v>
      </c>
      <c r="F3812" s="16">
        <v>10.039999999999999</v>
      </c>
      <c r="G3812">
        <v>0</v>
      </c>
    </row>
    <row r="3813" spans="1:7" ht="15.75" x14ac:dyDescent="0.5">
      <c r="A3813" s="14">
        <v>43018</v>
      </c>
      <c r="B3813" s="15">
        <v>0.79166666666424135</v>
      </c>
      <c r="C3813" s="3">
        <v>12.2</v>
      </c>
      <c r="D3813" s="3">
        <v>45</v>
      </c>
      <c r="E3813" s="3">
        <v>3</v>
      </c>
      <c r="F3813" s="16">
        <v>10.06</v>
      </c>
      <c r="G3813">
        <v>0</v>
      </c>
    </row>
    <row r="3814" spans="1:7" ht="15.75" x14ac:dyDescent="0.5">
      <c r="A3814" s="14">
        <v>43018</v>
      </c>
      <c r="B3814" s="15">
        <v>0.83333333333575865</v>
      </c>
      <c r="C3814" s="3">
        <v>11.1</v>
      </c>
      <c r="D3814" s="3">
        <v>38</v>
      </c>
      <c r="E3814" s="3">
        <v>7</v>
      </c>
      <c r="F3814" s="16">
        <v>10.17</v>
      </c>
      <c r="G3814">
        <v>0</v>
      </c>
    </row>
    <row r="3815" spans="1:7" ht="15.75" x14ac:dyDescent="0.5">
      <c r="A3815" s="14">
        <v>43018</v>
      </c>
      <c r="B3815" s="15">
        <v>0.875</v>
      </c>
      <c r="C3815" s="3">
        <v>11.7</v>
      </c>
      <c r="D3815" s="3">
        <v>35</v>
      </c>
      <c r="E3815" s="3">
        <v>10</v>
      </c>
      <c r="F3815" s="16">
        <v>10.83</v>
      </c>
      <c r="G3815">
        <v>0</v>
      </c>
    </row>
    <row r="3816" spans="1:7" ht="15.75" x14ac:dyDescent="0.5">
      <c r="A3816" s="14">
        <v>43018</v>
      </c>
      <c r="B3816" s="15">
        <v>0.91666666666424135</v>
      </c>
      <c r="C3816" s="3">
        <v>11.7</v>
      </c>
      <c r="D3816" s="3">
        <v>37</v>
      </c>
      <c r="E3816" s="3">
        <v>10</v>
      </c>
      <c r="F3816" s="16">
        <v>10.44</v>
      </c>
      <c r="G3816">
        <v>0</v>
      </c>
    </row>
    <row r="3817" spans="1:7" ht="15.75" x14ac:dyDescent="0.5">
      <c r="A3817" s="14">
        <v>43018</v>
      </c>
      <c r="B3817" s="15">
        <v>0.95833333333575865</v>
      </c>
      <c r="C3817" s="3">
        <v>11.1</v>
      </c>
      <c r="D3817" s="3">
        <v>38</v>
      </c>
      <c r="E3817" s="3">
        <v>17</v>
      </c>
      <c r="F3817" s="16">
        <v>10.32</v>
      </c>
      <c r="G3817">
        <v>0</v>
      </c>
    </row>
    <row r="3818" spans="1:7" ht="15.75" x14ac:dyDescent="0.5">
      <c r="A3818" s="14">
        <v>43019</v>
      </c>
      <c r="B3818" s="15">
        <v>0</v>
      </c>
      <c r="C3818" s="3">
        <v>11.1</v>
      </c>
      <c r="D3818" s="3">
        <v>35</v>
      </c>
      <c r="E3818" s="3">
        <v>16</v>
      </c>
      <c r="F3818" s="16">
        <v>10.18</v>
      </c>
      <c r="G3818">
        <v>0</v>
      </c>
    </row>
    <row r="3819" spans="1:7" ht="15.75" x14ac:dyDescent="0.5">
      <c r="A3819" s="14">
        <v>43019</v>
      </c>
      <c r="B3819" s="15">
        <v>4.1666666664241347E-2</v>
      </c>
      <c r="C3819" s="3">
        <v>10</v>
      </c>
      <c r="D3819" s="3">
        <v>38</v>
      </c>
      <c r="E3819" s="3">
        <v>10</v>
      </c>
      <c r="F3819" s="16">
        <v>10.02</v>
      </c>
      <c r="G3819">
        <v>0</v>
      </c>
    </row>
    <row r="3820" spans="1:7" ht="15.75" x14ac:dyDescent="0.5">
      <c r="A3820" s="14">
        <v>43019</v>
      </c>
      <c r="B3820" s="15">
        <v>8.3333333335758653E-2</v>
      </c>
      <c r="C3820" s="3">
        <v>10</v>
      </c>
      <c r="D3820" s="3">
        <v>39</v>
      </c>
      <c r="E3820" s="3">
        <v>10</v>
      </c>
      <c r="F3820" s="16">
        <v>9.99</v>
      </c>
      <c r="G3820">
        <v>0</v>
      </c>
    </row>
    <row r="3821" spans="1:7" ht="15.75" x14ac:dyDescent="0.5">
      <c r="A3821" s="14">
        <v>43019</v>
      </c>
      <c r="B3821" s="15">
        <v>0.125</v>
      </c>
      <c r="C3821" s="3">
        <v>7.8</v>
      </c>
      <c r="D3821" s="3">
        <v>44</v>
      </c>
      <c r="E3821" s="3">
        <v>9</v>
      </c>
      <c r="F3821" s="16">
        <v>9.9700000000000006</v>
      </c>
      <c r="G3821">
        <v>0</v>
      </c>
    </row>
    <row r="3822" spans="1:7" ht="15.75" x14ac:dyDescent="0.5">
      <c r="A3822" s="14">
        <v>43019</v>
      </c>
      <c r="B3822" s="15">
        <v>0.16666666666424135</v>
      </c>
      <c r="C3822" s="3">
        <v>8.3000000000000007</v>
      </c>
      <c r="D3822" s="3">
        <v>42</v>
      </c>
      <c r="E3822" s="3">
        <v>10</v>
      </c>
      <c r="F3822" s="16">
        <v>9.9600000000000009</v>
      </c>
      <c r="G3822">
        <v>0</v>
      </c>
    </row>
    <row r="3823" spans="1:7" ht="15.75" x14ac:dyDescent="0.5">
      <c r="A3823" s="14">
        <v>43019</v>
      </c>
      <c r="B3823" s="15">
        <v>0.20833333333575865</v>
      </c>
      <c r="C3823" s="3">
        <v>7.8</v>
      </c>
      <c r="D3823" s="3">
        <v>46</v>
      </c>
      <c r="E3823" s="3">
        <v>8</v>
      </c>
      <c r="F3823" s="16">
        <v>9.93</v>
      </c>
      <c r="G3823">
        <v>0</v>
      </c>
    </row>
    <row r="3824" spans="1:7" ht="15.75" x14ac:dyDescent="0.5">
      <c r="A3824" s="14">
        <v>43019</v>
      </c>
      <c r="B3824" s="15">
        <v>0.25</v>
      </c>
      <c r="C3824" s="3">
        <v>8.9</v>
      </c>
      <c r="D3824" s="3">
        <v>41</v>
      </c>
      <c r="E3824" s="3">
        <v>9</v>
      </c>
      <c r="F3824" s="16">
        <v>9.94</v>
      </c>
      <c r="G3824">
        <v>0</v>
      </c>
    </row>
    <row r="3825" spans="1:7" ht="15.75" x14ac:dyDescent="0.5">
      <c r="A3825" s="14">
        <v>43019</v>
      </c>
      <c r="B3825" s="15">
        <v>0.29166666666424135</v>
      </c>
      <c r="C3825" s="3">
        <v>9.4</v>
      </c>
      <c r="D3825" s="3">
        <v>41</v>
      </c>
      <c r="E3825" s="3">
        <v>11</v>
      </c>
      <c r="F3825" s="16">
        <v>9.94</v>
      </c>
      <c r="G3825">
        <v>0</v>
      </c>
    </row>
    <row r="3826" spans="1:7" ht="15.75" x14ac:dyDescent="0.5">
      <c r="A3826" s="14">
        <v>43019</v>
      </c>
      <c r="B3826" s="15">
        <v>0.33333333333575865</v>
      </c>
      <c r="C3826" s="3">
        <v>9.4</v>
      </c>
      <c r="D3826" s="3">
        <v>43</v>
      </c>
      <c r="E3826" s="3">
        <v>11</v>
      </c>
      <c r="F3826" s="16">
        <v>9.9499999999999993</v>
      </c>
      <c r="G3826">
        <v>0</v>
      </c>
    </row>
    <row r="3827" spans="1:7" ht="15.75" x14ac:dyDescent="0.5">
      <c r="A3827" s="14">
        <v>43019</v>
      </c>
      <c r="B3827" s="15">
        <v>0.375</v>
      </c>
      <c r="C3827" s="3">
        <v>13.3</v>
      </c>
      <c r="D3827" s="3">
        <v>33</v>
      </c>
      <c r="E3827" s="3">
        <v>9</v>
      </c>
      <c r="F3827" s="16">
        <v>9.8699999999999992</v>
      </c>
      <c r="G3827">
        <v>0</v>
      </c>
    </row>
    <row r="3828" spans="1:7" ht="15.75" x14ac:dyDescent="0.5">
      <c r="A3828" s="14">
        <v>43019</v>
      </c>
      <c r="B3828" s="15">
        <v>0.41666666666424135</v>
      </c>
      <c r="C3828" s="3">
        <v>16.7</v>
      </c>
      <c r="D3828" s="3">
        <v>28</v>
      </c>
      <c r="E3828" s="3">
        <v>14</v>
      </c>
      <c r="F3828" s="16">
        <v>9.86</v>
      </c>
      <c r="G3828">
        <v>0</v>
      </c>
    </row>
    <row r="3829" spans="1:7" ht="15.75" x14ac:dyDescent="0.5">
      <c r="A3829" s="14">
        <v>43019</v>
      </c>
      <c r="B3829" s="15">
        <v>0.45833333333575865</v>
      </c>
      <c r="C3829" s="3">
        <v>19.399999999999999</v>
      </c>
      <c r="D3829" s="3">
        <v>20</v>
      </c>
      <c r="E3829" s="3">
        <v>14</v>
      </c>
      <c r="F3829" s="16">
        <v>10.06</v>
      </c>
      <c r="G3829">
        <v>0</v>
      </c>
    </row>
    <row r="3830" spans="1:7" ht="15.75" x14ac:dyDescent="0.5">
      <c r="A3830" s="14">
        <v>43019</v>
      </c>
      <c r="B3830" s="15">
        <v>0.5</v>
      </c>
      <c r="C3830" s="3">
        <v>20.6</v>
      </c>
      <c r="D3830" s="3">
        <v>18</v>
      </c>
      <c r="E3830" s="3">
        <v>8</v>
      </c>
      <c r="F3830" s="16">
        <v>10.18</v>
      </c>
      <c r="G3830">
        <v>0</v>
      </c>
    </row>
    <row r="3831" spans="1:7" ht="15.75" x14ac:dyDescent="0.5">
      <c r="A3831" s="14">
        <v>43019</v>
      </c>
      <c r="B3831" s="15">
        <v>0.54166666666424135</v>
      </c>
      <c r="C3831" s="3">
        <v>21.1</v>
      </c>
      <c r="D3831" s="3">
        <v>19</v>
      </c>
      <c r="E3831" s="3">
        <v>7</v>
      </c>
      <c r="F3831" s="16">
        <v>10.38</v>
      </c>
      <c r="G3831">
        <v>0</v>
      </c>
    </row>
    <row r="3832" spans="1:7" ht="15.75" x14ac:dyDescent="0.5">
      <c r="A3832" s="14">
        <v>43019</v>
      </c>
      <c r="B3832" s="15">
        <v>0.58333333333575865</v>
      </c>
      <c r="C3832" s="3">
        <v>22.2</v>
      </c>
      <c r="D3832" s="3">
        <v>16</v>
      </c>
      <c r="E3832" s="3">
        <v>7</v>
      </c>
      <c r="F3832" s="16">
        <v>10.58</v>
      </c>
      <c r="G3832">
        <v>0</v>
      </c>
    </row>
    <row r="3833" spans="1:7" ht="15.75" x14ac:dyDescent="0.5">
      <c r="A3833" s="14">
        <v>43019</v>
      </c>
      <c r="B3833" s="15">
        <v>0.625</v>
      </c>
      <c r="C3833" s="3">
        <v>22.8</v>
      </c>
      <c r="D3833" s="3">
        <v>15</v>
      </c>
      <c r="E3833" s="3">
        <v>6</v>
      </c>
      <c r="F3833" s="16">
        <v>10.74</v>
      </c>
      <c r="G3833">
        <v>0</v>
      </c>
    </row>
    <row r="3834" spans="1:7" ht="15.75" x14ac:dyDescent="0.5">
      <c r="A3834" s="14">
        <v>43019</v>
      </c>
      <c r="B3834" s="15">
        <v>0.66666666666424135</v>
      </c>
      <c r="C3834" s="3">
        <v>22.2</v>
      </c>
      <c r="D3834" s="3">
        <v>20</v>
      </c>
      <c r="E3834" s="3">
        <v>3</v>
      </c>
      <c r="F3834" s="16">
        <v>10.78</v>
      </c>
      <c r="G3834">
        <v>0</v>
      </c>
    </row>
    <row r="3835" spans="1:7" ht="15.75" x14ac:dyDescent="0.5">
      <c r="A3835" s="14">
        <v>43019</v>
      </c>
      <c r="B3835" s="15">
        <v>0.70833333333575865</v>
      </c>
      <c r="C3835" s="3">
        <v>19.399999999999999</v>
      </c>
      <c r="D3835" s="3">
        <v>25</v>
      </c>
      <c r="E3835" s="3">
        <v>0</v>
      </c>
      <c r="F3835" s="16">
        <v>11.78</v>
      </c>
      <c r="G3835">
        <v>0</v>
      </c>
    </row>
    <row r="3836" spans="1:7" ht="15.75" x14ac:dyDescent="0.5">
      <c r="A3836" s="14">
        <v>43019</v>
      </c>
      <c r="B3836" s="15">
        <v>0.75</v>
      </c>
      <c r="C3836" s="3">
        <v>17.8</v>
      </c>
      <c r="D3836" s="3">
        <v>29</v>
      </c>
      <c r="E3836" s="3">
        <v>6</v>
      </c>
      <c r="F3836" s="16">
        <v>11.55</v>
      </c>
      <c r="G3836">
        <v>0</v>
      </c>
    </row>
    <row r="3837" spans="1:7" ht="15.75" x14ac:dyDescent="0.5">
      <c r="A3837" s="14">
        <v>43019</v>
      </c>
      <c r="B3837" s="15">
        <v>0.79166666666424135</v>
      </c>
      <c r="C3837" s="3">
        <v>17.8</v>
      </c>
      <c r="D3837" s="3">
        <v>23</v>
      </c>
      <c r="E3837" s="3">
        <v>8</v>
      </c>
      <c r="F3837" s="16">
        <v>11.42</v>
      </c>
      <c r="G3837">
        <v>0</v>
      </c>
    </row>
    <row r="3838" spans="1:7" ht="15.75" x14ac:dyDescent="0.5">
      <c r="A3838" s="14">
        <v>43019</v>
      </c>
      <c r="B3838" s="15">
        <v>0.83333333333575865</v>
      </c>
      <c r="C3838" s="3">
        <v>17.8</v>
      </c>
      <c r="D3838" s="3">
        <v>20</v>
      </c>
      <c r="E3838" s="3">
        <v>13</v>
      </c>
      <c r="F3838" s="16">
        <v>11.29</v>
      </c>
      <c r="G3838">
        <v>0</v>
      </c>
    </row>
    <row r="3839" spans="1:7" ht="15.75" x14ac:dyDescent="0.5">
      <c r="A3839" s="14">
        <v>43019</v>
      </c>
      <c r="B3839" s="15">
        <v>0.875</v>
      </c>
      <c r="C3839" s="3">
        <v>16.7</v>
      </c>
      <c r="D3839" s="3">
        <v>25</v>
      </c>
      <c r="E3839" s="3">
        <v>13</v>
      </c>
      <c r="F3839" s="16">
        <v>11.2</v>
      </c>
      <c r="G3839">
        <v>0</v>
      </c>
    </row>
    <row r="3840" spans="1:7" ht="15.75" x14ac:dyDescent="0.5">
      <c r="A3840" s="14">
        <v>43019</v>
      </c>
      <c r="B3840" s="15">
        <v>0.91666666666424135</v>
      </c>
      <c r="C3840" s="3">
        <v>15.6</v>
      </c>
      <c r="D3840" s="3">
        <v>39</v>
      </c>
      <c r="E3840" s="3">
        <v>3</v>
      </c>
      <c r="F3840" s="16">
        <v>11.18</v>
      </c>
      <c r="G3840">
        <v>0</v>
      </c>
    </row>
    <row r="3841" spans="1:7" ht="15.75" x14ac:dyDescent="0.5">
      <c r="A3841" s="14">
        <v>43019</v>
      </c>
      <c r="B3841" s="15">
        <v>0.95833333333575865</v>
      </c>
      <c r="C3841" s="3">
        <v>16.100000000000001</v>
      </c>
      <c r="D3841" s="3">
        <v>24</v>
      </c>
      <c r="E3841" s="3">
        <v>3</v>
      </c>
      <c r="F3841" s="16">
        <v>11.07</v>
      </c>
      <c r="G3841">
        <v>0</v>
      </c>
    </row>
    <row r="3842" spans="1:7" ht="15.75" x14ac:dyDescent="0.5">
      <c r="A3842" s="14">
        <v>43020</v>
      </c>
      <c r="B3842" s="15">
        <v>0</v>
      </c>
      <c r="C3842" s="3">
        <v>16.100000000000001</v>
      </c>
      <c r="D3842" s="3">
        <v>22</v>
      </c>
      <c r="E3842" s="3">
        <v>5</v>
      </c>
      <c r="F3842" s="16">
        <v>11.11</v>
      </c>
      <c r="G3842">
        <v>0</v>
      </c>
    </row>
    <row r="3843" spans="1:7" ht="15.75" x14ac:dyDescent="0.5">
      <c r="A3843" s="14">
        <v>43020</v>
      </c>
      <c r="B3843" s="15">
        <v>4.1666666664241347E-2</v>
      </c>
      <c r="C3843" s="3">
        <v>15.6</v>
      </c>
      <c r="D3843" s="3">
        <v>31</v>
      </c>
      <c r="E3843" s="3">
        <v>10</v>
      </c>
      <c r="F3843" s="16">
        <v>11.06</v>
      </c>
      <c r="G3843">
        <v>0</v>
      </c>
    </row>
    <row r="3844" spans="1:7" ht="15.75" x14ac:dyDescent="0.5">
      <c r="A3844" s="14">
        <v>43020</v>
      </c>
      <c r="B3844" s="15">
        <v>8.3333333335758653E-2</v>
      </c>
      <c r="C3844" s="3">
        <v>11.7</v>
      </c>
      <c r="D3844" s="3">
        <v>51</v>
      </c>
      <c r="E3844" s="3"/>
      <c r="F3844" s="16">
        <v>11.04</v>
      </c>
      <c r="G3844">
        <v>0</v>
      </c>
    </row>
    <row r="3845" spans="1:7" ht="15.75" x14ac:dyDescent="0.5">
      <c r="A3845" s="14">
        <v>43020</v>
      </c>
      <c r="B3845" s="15">
        <v>0.125</v>
      </c>
      <c r="C3845" s="3">
        <v>11.1</v>
      </c>
      <c r="D3845" s="3">
        <v>47</v>
      </c>
      <c r="E3845" s="3">
        <v>21</v>
      </c>
      <c r="F3845" s="16">
        <v>10.94</v>
      </c>
      <c r="G3845">
        <v>0</v>
      </c>
    </row>
    <row r="3846" spans="1:7" ht="15.75" x14ac:dyDescent="0.5">
      <c r="A3846" s="14">
        <v>43020</v>
      </c>
      <c r="B3846" s="15">
        <v>0.16666666666424135</v>
      </c>
      <c r="C3846" s="3">
        <v>9.4</v>
      </c>
      <c r="D3846" s="3">
        <v>55</v>
      </c>
      <c r="E3846" s="3"/>
      <c r="F3846" s="16">
        <v>10.79</v>
      </c>
      <c r="G3846">
        <v>0</v>
      </c>
    </row>
    <row r="3847" spans="1:7" ht="15.75" x14ac:dyDescent="0.5">
      <c r="A3847" s="14">
        <v>43020</v>
      </c>
      <c r="B3847" s="15">
        <v>0.20833333333575865</v>
      </c>
      <c r="C3847" s="3">
        <v>8.9</v>
      </c>
      <c r="D3847" s="3">
        <v>52</v>
      </c>
      <c r="E3847" s="3">
        <v>21</v>
      </c>
      <c r="F3847" s="16">
        <v>10.71</v>
      </c>
      <c r="G3847">
        <v>0</v>
      </c>
    </row>
    <row r="3848" spans="1:7" ht="15.75" x14ac:dyDescent="0.5">
      <c r="A3848" s="14">
        <v>43020</v>
      </c>
      <c r="B3848" s="15">
        <v>0.25</v>
      </c>
      <c r="C3848" s="3">
        <v>8.3000000000000007</v>
      </c>
      <c r="D3848" s="3">
        <v>54</v>
      </c>
      <c r="E3848" s="3">
        <v>22</v>
      </c>
      <c r="F3848" s="16">
        <v>10.64</v>
      </c>
      <c r="G3848">
        <v>0</v>
      </c>
    </row>
    <row r="3849" spans="1:7" ht="15.75" x14ac:dyDescent="0.5">
      <c r="A3849" s="14">
        <v>43020</v>
      </c>
      <c r="B3849" s="15">
        <v>0.29166666666424135</v>
      </c>
      <c r="C3849" s="3">
        <v>7.8</v>
      </c>
      <c r="D3849" s="3">
        <v>51</v>
      </c>
      <c r="E3849" s="3">
        <v>15</v>
      </c>
      <c r="F3849" s="16">
        <v>10.52</v>
      </c>
      <c r="G3849">
        <v>0</v>
      </c>
    </row>
    <row r="3850" spans="1:7" ht="15.75" x14ac:dyDescent="0.5">
      <c r="A3850" s="14">
        <v>43020</v>
      </c>
      <c r="B3850" s="15">
        <v>0.33333333333575865</v>
      </c>
      <c r="C3850" s="3">
        <v>7.8</v>
      </c>
      <c r="D3850" s="3">
        <v>50</v>
      </c>
      <c r="E3850" s="3">
        <v>21</v>
      </c>
      <c r="F3850" s="16">
        <v>10.35</v>
      </c>
      <c r="G3850">
        <v>0</v>
      </c>
    </row>
    <row r="3851" spans="1:7" ht="15.75" x14ac:dyDescent="0.5">
      <c r="A3851" s="14">
        <v>43020</v>
      </c>
      <c r="B3851" s="15">
        <v>0.375</v>
      </c>
      <c r="C3851" s="3">
        <v>9.4</v>
      </c>
      <c r="D3851" s="3">
        <v>46</v>
      </c>
      <c r="E3851" s="3">
        <v>18</v>
      </c>
      <c r="F3851" s="16">
        <v>10.220000000000001</v>
      </c>
      <c r="G3851">
        <v>0</v>
      </c>
    </row>
    <row r="3852" spans="1:7" ht="15.75" x14ac:dyDescent="0.5">
      <c r="A3852" s="14">
        <v>43020</v>
      </c>
      <c r="B3852" s="15">
        <v>0.41666666666424135</v>
      </c>
      <c r="C3852" s="3">
        <v>10.6</v>
      </c>
      <c r="D3852" s="3">
        <v>43</v>
      </c>
      <c r="E3852" s="3">
        <v>14</v>
      </c>
      <c r="F3852" s="16">
        <v>10.16</v>
      </c>
      <c r="G3852">
        <v>0</v>
      </c>
    </row>
    <row r="3853" spans="1:7" ht="15.75" x14ac:dyDescent="0.5">
      <c r="A3853" s="14">
        <v>43020</v>
      </c>
      <c r="B3853" s="15">
        <v>0.45833333333575865</v>
      </c>
      <c r="C3853" s="3">
        <v>11.7</v>
      </c>
      <c r="D3853" s="3">
        <v>37</v>
      </c>
      <c r="E3853" s="3">
        <v>18</v>
      </c>
      <c r="F3853" s="16">
        <v>10.15</v>
      </c>
      <c r="G3853">
        <v>0</v>
      </c>
    </row>
    <row r="3854" spans="1:7" ht="15.75" x14ac:dyDescent="0.5">
      <c r="A3854" s="14">
        <v>43020</v>
      </c>
      <c r="B3854" s="15">
        <v>0.5</v>
      </c>
      <c r="C3854" s="3">
        <v>12.2</v>
      </c>
      <c r="D3854" s="3">
        <v>34</v>
      </c>
      <c r="E3854" s="3">
        <v>14</v>
      </c>
      <c r="F3854" s="16">
        <v>10.119999999999999</v>
      </c>
      <c r="G3854">
        <v>0</v>
      </c>
    </row>
    <row r="3855" spans="1:7" ht="15.75" x14ac:dyDescent="0.5">
      <c r="A3855" s="14">
        <v>43020</v>
      </c>
      <c r="B3855" s="15">
        <v>0.54166666666424135</v>
      </c>
      <c r="C3855" s="3">
        <v>12.8</v>
      </c>
      <c r="D3855" s="3">
        <v>26</v>
      </c>
      <c r="E3855" s="3">
        <v>10</v>
      </c>
      <c r="F3855" s="16">
        <v>10.14</v>
      </c>
      <c r="G3855">
        <v>0</v>
      </c>
    </row>
    <row r="3856" spans="1:7" ht="15.75" x14ac:dyDescent="0.5">
      <c r="A3856" s="14">
        <v>43020</v>
      </c>
      <c r="B3856" s="15">
        <v>0.58333333333575865</v>
      </c>
      <c r="C3856" s="3">
        <v>13.9</v>
      </c>
      <c r="D3856" s="3">
        <v>27</v>
      </c>
      <c r="E3856" s="3">
        <v>9</v>
      </c>
      <c r="F3856" s="16">
        <v>10.29</v>
      </c>
      <c r="G3856">
        <v>0</v>
      </c>
    </row>
    <row r="3857" spans="1:7" ht="15.75" x14ac:dyDescent="0.5">
      <c r="A3857" s="14">
        <v>43020</v>
      </c>
      <c r="B3857" s="15">
        <v>0.625</v>
      </c>
      <c r="C3857" s="3">
        <v>13.3</v>
      </c>
      <c r="D3857" s="3">
        <v>27</v>
      </c>
      <c r="E3857" s="3">
        <v>9</v>
      </c>
      <c r="F3857" s="16">
        <v>10.39</v>
      </c>
      <c r="G3857">
        <v>0</v>
      </c>
    </row>
    <row r="3858" spans="1:7" ht="15.75" x14ac:dyDescent="0.5">
      <c r="A3858" s="14">
        <v>43020</v>
      </c>
      <c r="B3858" s="15">
        <v>0.66666666666424135</v>
      </c>
      <c r="C3858" s="3">
        <v>13.3</v>
      </c>
      <c r="D3858" s="3">
        <v>29</v>
      </c>
      <c r="E3858" s="3">
        <v>8</v>
      </c>
      <c r="F3858" s="16">
        <v>10.53</v>
      </c>
      <c r="G3858">
        <v>0</v>
      </c>
    </row>
    <row r="3859" spans="1:7" ht="15.75" x14ac:dyDescent="0.5">
      <c r="A3859" s="14">
        <v>43020</v>
      </c>
      <c r="B3859" s="15">
        <v>0.70833333333575865</v>
      </c>
      <c r="C3859" s="3">
        <v>12.2</v>
      </c>
      <c r="D3859" s="3">
        <v>38</v>
      </c>
      <c r="E3859" s="3">
        <v>9</v>
      </c>
      <c r="F3859" s="16">
        <v>10.6</v>
      </c>
      <c r="G3859">
        <v>0</v>
      </c>
    </row>
    <row r="3860" spans="1:7" ht="15.75" x14ac:dyDescent="0.5">
      <c r="A3860" s="14">
        <v>43020</v>
      </c>
      <c r="B3860" s="15">
        <v>0.75</v>
      </c>
      <c r="C3860" s="3">
        <v>10</v>
      </c>
      <c r="D3860" s="3">
        <v>44</v>
      </c>
      <c r="E3860" s="3">
        <v>11</v>
      </c>
      <c r="F3860" s="16">
        <v>10.52</v>
      </c>
      <c r="G3860">
        <v>0</v>
      </c>
    </row>
    <row r="3861" spans="1:7" ht="15.75" x14ac:dyDescent="0.5">
      <c r="A3861" s="14">
        <v>43020</v>
      </c>
      <c r="B3861" s="15">
        <v>0.79166666666424135</v>
      </c>
      <c r="C3861" s="3">
        <v>8.9</v>
      </c>
      <c r="D3861" s="3">
        <v>48</v>
      </c>
      <c r="E3861" s="3">
        <v>14</v>
      </c>
      <c r="F3861" s="16">
        <v>10.43</v>
      </c>
      <c r="G3861">
        <v>0</v>
      </c>
    </row>
    <row r="3862" spans="1:7" ht="15.75" x14ac:dyDescent="0.5">
      <c r="A3862" s="14">
        <v>43020</v>
      </c>
      <c r="B3862" s="15">
        <v>0.83333333333575865</v>
      </c>
      <c r="C3862" s="3">
        <v>7.8</v>
      </c>
      <c r="D3862" s="3">
        <v>47</v>
      </c>
      <c r="E3862" s="3">
        <v>7</v>
      </c>
      <c r="F3862" s="16">
        <v>10.35</v>
      </c>
      <c r="G3862">
        <v>0</v>
      </c>
    </row>
    <row r="3863" spans="1:7" ht="15.75" x14ac:dyDescent="0.5">
      <c r="A3863" s="14">
        <v>43020</v>
      </c>
      <c r="B3863" s="15">
        <v>0.875</v>
      </c>
      <c r="C3863" s="3">
        <v>5</v>
      </c>
      <c r="D3863" s="3">
        <v>57</v>
      </c>
      <c r="E3863" s="3">
        <v>5</v>
      </c>
      <c r="F3863" s="16">
        <v>10.26</v>
      </c>
      <c r="G3863">
        <v>0</v>
      </c>
    </row>
    <row r="3864" spans="1:7" ht="15.75" x14ac:dyDescent="0.5">
      <c r="A3864" s="14">
        <v>43020</v>
      </c>
      <c r="B3864" s="15">
        <v>0.91666666666424135</v>
      </c>
      <c r="C3864" s="3">
        <v>3.3</v>
      </c>
      <c r="D3864" s="3">
        <v>70</v>
      </c>
      <c r="E3864" s="3">
        <v>3</v>
      </c>
      <c r="F3864" s="16">
        <v>10.15</v>
      </c>
      <c r="G3864">
        <v>0</v>
      </c>
    </row>
    <row r="3865" spans="1:7" ht="15.75" x14ac:dyDescent="0.5">
      <c r="A3865" s="14">
        <v>43020</v>
      </c>
      <c r="B3865" s="15">
        <v>0.95833333333575865</v>
      </c>
      <c r="C3865" s="3">
        <v>2.8</v>
      </c>
      <c r="D3865" s="3">
        <v>67</v>
      </c>
      <c r="E3865" s="3">
        <v>6</v>
      </c>
      <c r="F3865" s="16">
        <v>10.09</v>
      </c>
      <c r="G3865">
        <v>0</v>
      </c>
    </row>
    <row r="3866" spans="1:7" ht="15.75" x14ac:dyDescent="0.5">
      <c r="A3866" s="14">
        <v>43021</v>
      </c>
      <c r="B3866" s="15">
        <v>0</v>
      </c>
      <c r="C3866" s="3">
        <v>2.2000000000000002</v>
      </c>
      <c r="D3866" s="3">
        <v>70</v>
      </c>
      <c r="E3866" s="3">
        <v>6</v>
      </c>
      <c r="F3866" s="16">
        <v>10.01</v>
      </c>
      <c r="G3866">
        <v>0</v>
      </c>
    </row>
    <row r="3867" spans="1:7" ht="15.75" x14ac:dyDescent="0.5">
      <c r="A3867" s="14">
        <v>43021</v>
      </c>
      <c r="B3867" s="15">
        <v>4.1666666664241347E-2</v>
      </c>
      <c r="C3867" s="3">
        <v>2.8</v>
      </c>
      <c r="D3867" s="3">
        <v>62</v>
      </c>
      <c r="E3867" s="3">
        <v>3</v>
      </c>
      <c r="F3867" s="16">
        <v>9.94</v>
      </c>
      <c r="G3867">
        <v>0</v>
      </c>
    </row>
    <row r="3868" spans="1:7" ht="15.75" x14ac:dyDescent="0.5">
      <c r="A3868" s="14">
        <v>43021</v>
      </c>
      <c r="B3868" s="15">
        <v>8.3333333335758653E-2</v>
      </c>
      <c r="C3868" s="3">
        <v>1.7</v>
      </c>
      <c r="D3868" s="3">
        <v>64</v>
      </c>
      <c r="E3868" s="3">
        <v>0</v>
      </c>
      <c r="F3868" s="16">
        <v>9.9</v>
      </c>
      <c r="G3868">
        <v>0</v>
      </c>
    </row>
    <row r="3869" spans="1:7" ht="15.75" x14ac:dyDescent="0.5">
      <c r="A3869" s="14">
        <v>43021</v>
      </c>
      <c r="B3869" s="15">
        <v>0.125</v>
      </c>
      <c r="C3869" s="3">
        <v>1.1000000000000001</v>
      </c>
      <c r="D3869" s="3">
        <v>67</v>
      </c>
      <c r="E3869" s="3">
        <v>0</v>
      </c>
      <c r="F3869" s="16">
        <v>9.7899999999999991</v>
      </c>
      <c r="G3869">
        <v>0</v>
      </c>
    </row>
    <row r="3870" spans="1:7" ht="15.75" x14ac:dyDescent="0.5">
      <c r="A3870" s="14">
        <v>43021</v>
      </c>
      <c r="B3870" s="15">
        <v>0.16666666666424135</v>
      </c>
      <c r="C3870" s="3">
        <v>0.6</v>
      </c>
      <c r="D3870" s="3">
        <v>72</v>
      </c>
      <c r="E3870" s="3">
        <v>3</v>
      </c>
      <c r="F3870" s="16">
        <v>9.75</v>
      </c>
      <c r="G3870">
        <v>0</v>
      </c>
    </row>
    <row r="3871" spans="1:7" ht="15.75" x14ac:dyDescent="0.5">
      <c r="A3871" s="14">
        <v>43021</v>
      </c>
      <c r="B3871" s="15">
        <v>0.20833333333575865</v>
      </c>
      <c r="C3871" s="3">
        <v>1.7</v>
      </c>
      <c r="D3871" s="3">
        <v>61</v>
      </c>
      <c r="E3871" s="3">
        <v>9</v>
      </c>
      <c r="F3871" s="16">
        <v>9.68</v>
      </c>
      <c r="G3871">
        <v>0</v>
      </c>
    </row>
    <row r="3872" spans="1:7" ht="15.75" x14ac:dyDescent="0.5">
      <c r="A3872" s="14">
        <v>43021</v>
      </c>
      <c r="B3872" s="15">
        <v>0.25</v>
      </c>
      <c r="C3872" s="3">
        <v>-1.1000000000000001</v>
      </c>
      <c r="D3872" s="3">
        <v>75</v>
      </c>
      <c r="E3872" s="3">
        <v>3</v>
      </c>
      <c r="F3872" s="16">
        <v>9.58</v>
      </c>
      <c r="G3872">
        <v>0</v>
      </c>
    </row>
    <row r="3873" spans="1:7" ht="15.75" x14ac:dyDescent="0.5">
      <c r="A3873" s="14">
        <v>43021</v>
      </c>
      <c r="B3873" s="15">
        <v>0.29166666666424135</v>
      </c>
      <c r="C3873" s="3">
        <v>0.6</v>
      </c>
      <c r="D3873" s="3">
        <v>66</v>
      </c>
      <c r="E3873" s="3">
        <v>6</v>
      </c>
      <c r="F3873" s="16">
        <v>9.52</v>
      </c>
      <c r="G3873">
        <v>0</v>
      </c>
    </row>
    <row r="3874" spans="1:7" ht="15.75" x14ac:dyDescent="0.5">
      <c r="A3874" s="14">
        <v>43021</v>
      </c>
      <c r="B3874" s="15">
        <v>0.33333333333575865</v>
      </c>
      <c r="C3874" s="3">
        <v>2.2000000000000002</v>
      </c>
      <c r="D3874" s="3">
        <v>64</v>
      </c>
      <c r="E3874" s="3">
        <v>6</v>
      </c>
      <c r="F3874" s="16">
        <v>9.4499999999999993</v>
      </c>
      <c r="G3874">
        <v>0</v>
      </c>
    </row>
    <row r="3875" spans="1:7" ht="15.75" x14ac:dyDescent="0.5">
      <c r="A3875" s="14">
        <v>43021</v>
      </c>
      <c r="B3875" s="15">
        <v>0.375</v>
      </c>
      <c r="C3875" s="3">
        <v>7.2</v>
      </c>
      <c r="D3875" s="3">
        <v>46</v>
      </c>
      <c r="E3875" s="3">
        <v>9</v>
      </c>
      <c r="F3875" s="16">
        <v>9.42</v>
      </c>
      <c r="G3875">
        <v>0</v>
      </c>
    </row>
    <row r="3876" spans="1:7" ht="15.75" x14ac:dyDescent="0.5">
      <c r="A3876" s="14">
        <v>43021</v>
      </c>
      <c r="B3876" s="15">
        <v>0.41666666666424135</v>
      </c>
      <c r="C3876" s="3">
        <v>9.4</v>
      </c>
      <c r="D3876" s="3">
        <v>39</v>
      </c>
      <c r="E3876" s="3">
        <v>6</v>
      </c>
      <c r="F3876" s="16">
        <v>9.42</v>
      </c>
      <c r="G3876">
        <v>0</v>
      </c>
    </row>
    <row r="3877" spans="1:7" ht="15.75" x14ac:dyDescent="0.5">
      <c r="A3877" s="14">
        <v>43021</v>
      </c>
      <c r="B3877" s="15">
        <v>0.45833333333575865</v>
      </c>
      <c r="C3877" s="3">
        <v>12.2</v>
      </c>
      <c r="D3877" s="3">
        <v>33</v>
      </c>
      <c r="E3877" s="3">
        <v>3</v>
      </c>
      <c r="F3877" s="16">
        <v>9.5399999999999991</v>
      </c>
      <c r="G3877">
        <v>0</v>
      </c>
    </row>
    <row r="3878" spans="1:7" ht="15.75" x14ac:dyDescent="0.5">
      <c r="A3878" s="14">
        <v>43021</v>
      </c>
      <c r="B3878" s="15">
        <v>0.5</v>
      </c>
      <c r="C3878" s="3">
        <v>12.2</v>
      </c>
      <c r="D3878" s="3">
        <v>42</v>
      </c>
      <c r="E3878" s="3">
        <v>5</v>
      </c>
      <c r="F3878" s="16">
        <v>9.56</v>
      </c>
      <c r="G3878">
        <v>0</v>
      </c>
    </row>
    <row r="3879" spans="1:7" ht="15.75" x14ac:dyDescent="0.5">
      <c r="A3879" s="14">
        <v>43021</v>
      </c>
      <c r="B3879" s="15">
        <v>0.54166666666424135</v>
      </c>
      <c r="C3879" s="3">
        <v>15.6</v>
      </c>
      <c r="D3879" s="3">
        <v>31</v>
      </c>
      <c r="E3879" s="3">
        <v>0</v>
      </c>
      <c r="F3879" s="16">
        <v>9.6300000000000008</v>
      </c>
      <c r="G3879">
        <v>0</v>
      </c>
    </row>
    <row r="3880" spans="1:7" ht="15.75" x14ac:dyDescent="0.5">
      <c r="A3880" s="14">
        <v>43021</v>
      </c>
      <c r="B3880" s="15">
        <v>0.58333333333575865</v>
      </c>
      <c r="C3880" s="3">
        <v>18.3</v>
      </c>
      <c r="D3880" s="3">
        <v>23</v>
      </c>
      <c r="E3880" s="3">
        <v>6</v>
      </c>
      <c r="F3880" s="16">
        <v>10.07</v>
      </c>
      <c r="G3880">
        <v>0</v>
      </c>
    </row>
    <row r="3881" spans="1:7" ht="15.75" x14ac:dyDescent="0.5">
      <c r="A3881" s="14">
        <v>43021</v>
      </c>
      <c r="B3881" s="15">
        <v>0.625</v>
      </c>
      <c r="C3881" s="3">
        <v>18.899999999999999</v>
      </c>
      <c r="D3881" s="3">
        <v>17</v>
      </c>
      <c r="E3881" s="3">
        <v>6</v>
      </c>
      <c r="F3881" s="16">
        <v>10.46</v>
      </c>
      <c r="G3881">
        <v>0</v>
      </c>
    </row>
    <row r="3882" spans="1:7" ht="15.75" x14ac:dyDescent="0.5">
      <c r="A3882" s="14">
        <v>43021</v>
      </c>
      <c r="B3882" s="15">
        <v>0.66666666666424135</v>
      </c>
      <c r="C3882" s="3">
        <v>17.8</v>
      </c>
      <c r="D3882" s="3">
        <v>19</v>
      </c>
      <c r="E3882" s="3">
        <v>5</v>
      </c>
      <c r="F3882" s="16">
        <v>10.71</v>
      </c>
      <c r="G3882">
        <v>0</v>
      </c>
    </row>
    <row r="3883" spans="1:7" ht="15.75" x14ac:dyDescent="0.5">
      <c r="A3883" s="14">
        <v>43021</v>
      </c>
      <c r="B3883" s="15">
        <v>0.70833333333575865</v>
      </c>
      <c r="C3883" s="3">
        <v>16.7</v>
      </c>
      <c r="D3883" s="3">
        <v>23</v>
      </c>
      <c r="E3883" s="3">
        <v>5</v>
      </c>
      <c r="F3883" s="16">
        <v>10.77</v>
      </c>
      <c r="G3883">
        <v>0</v>
      </c>
    </row>
    <row r="3884" spans="1:7" ht="15.75" x14ac:dyDescent="0.5">
      <c r="A3884" s="14">
        <v>43021</v>
      </c>
      <c r="B3884" s="15">
        <v>0.75</v>
      </c>
      <c r="C3884" s="3">
        <v>11.7</v>
      </c>
      <c r="D3884" s="3">
        <v>35</v>
      </c>
      <c r="E3884" s="3">
        <v>6</v>
      </c>
      <c r="F3884" s="16">
        <v>10.83</v>
      </c>
      <c r="G3884">
        <v>0</v>
      </c>
    </row>
    <row r="3885" spans="1:7" ht="15.75" x14ac:dyDescent="0.5">
      <c r="A3885" s="14">
        <v>43021</v>
      </c>
      <c r="B3885" s="15">
        <v>0.79166666666424135</v>
      </c>
      <c r="C3885" s="3">
        <v>11.1</v>
      </c>
      <c r="D3885" s="3">
        <v>53</v>
      </c>
      <c r="E3885" s="3">
        <v>5</v>
      </c>
      <c r="F3885" s="16">
        <v>11.19</v>
      </c>
      <c r="G3885">
        <v>0</v>
      </c>
    </row>
    <row r="3886" spans="1:7" ht="15.75" x14ac:dyDescent="0.5">
      <c r="A3886" s="14">
        <v>43021</v>
      </c>
      <c r="B3886" s="15">
        <v>0.83333333333575865</v>
      </c>
      <c r="C3886" s="3">
        <v>10</v>
      </c>
      <c r="D3886" s="3">
        <v>54</v>
      </c>
      <c r="E3886" s="3">
        <v>5</v>
      </c>
      <c r="F3886" s="16">
        <v>10.62</v>
      </c>
      <c r="G3886">
        <v>0</v>
      </c>
    </row>
    <row r="3887" spans="1:7" ht="15.75" x14ac:dyDescent="0.5">
      <c r="A3887" s="14">
        <v>43021</v>
      </c>
      <c r="B3887" s="15">
        <v>0.875</v>
      </c>
      <c r="C3887" s="3">
        <v>4.4000000000000004</v>
      </c>
      <c r="D3887" s="3">
        <v>70</v>
      </c>
      <c r="E3887" s="3">
        <v>6</v>
      </c>
      <c r="F3887" s="16">
        <v>10.45</v>
      </c>
      <c r="G3887">
        <v>0</v>
      </c>
    </row>
    <row r="3888" spans="1:7" ht="15.75" x14ac:dyDescent="0.5">
      <c r="A3888" s="14">
        <v>43021</v>
      </c>
      <c r="B3888" s="15">
        <v>0.91666666666424135</v>
      </c>
      <c r="C3888" s="3">
        <v>5.6</v>
      </c>
      <c r="D3888" s="3">
        <v>55</v>
      </c>
      <c r="E3888" s="3">
        <v>3</v>
      </c>
      <c r="F3888" s="16">
        <v>10.39</v>
      </c>
      <c r="G3888">
        <v>0</v>
      </c>
    </row>
    <row r="3889" spans="1:7" ht="15.75" x14ac:dyDescent="0.5">
      <c r="A3889" s="14">
        <v>43021</v>
      </c>
      <c r="B3889" s="15">
        <v>0.95833333333575865</v>
      </c>
      <c r="C3889" s="3">
        <v>10</v>
      </c>
      <c r="D3889" s="3">
        <v>41</v>
      </c>
      <c r="E3889" s="3">
        <v>16</v>
      </c>
      <c r="F3889" s="16">
        <v>10.33</v>
      </c>
      <c r="G3889">
        <v>0</v>
      </c>
    </row>
    <row r="3890" spans="1:7" ht="15.75" x14ac:dyDescent="0.5">
      <c r="A3890" s="14">
        <v>43022</v>
      </c>
      <c r="B3890" s="15">
        <v>0</v>
      </c>
      <c r="C3890" s="3">
        <v>8.3000000000000007</v>
      </c>
      <c r="D3890" s="3">
        <v>59</v>
      </c>
      <c r="E3890" s="3">
        <v>11</v>
      </c>
      <c r="F3890" s="16">
        <v>10.18</v>
      </c>
      <c r="G3890">
        <v>0</v>
      </c>
    </row>
    <row r="3891" spans="1:7" ht="15.75" x14ac:dyDescent="0.5">
      <c r="A3891" s="14">
        <v>43022</v>
      </c>
      <c r="B3891" s="15">
        <v>4.1666666664241347E-2</v>
      </c>
      <c r="C3891" s="3">
        <v>8.3000000000000007</v>
      </c>
      <c r="D3891" s="3">
        <v>54</v>
      </c>
      <c r="E3891" s="3">
        <v>16</v>
      </c>
      <c r="F3891" s="16">
        <v>10.07</v>
      </c>
      <c r="G3891">
        <v>0</v>
      </c>
    </row>
    <row r="3892" spans="1:7" ht="15.75" x14ac:dyDescent="0.5">
      <c r="A3892" s="14">
        <v>43022</v>
      </c>
      <c r="B3892" s="15">
        <v>8.3333333335758653E-2</v>
      </c>
      <c r="C3892" s="3">
        <v>7.2</v>
      </c>
      <c r="D3892" s="3">
        <v>61</v>
      </c>
      <c r="E3892" s="3">
        <v>16</v>
      </c>
      <c r="F3892" s="16">
        <v>9.98</v>
      </c>
      <c r="G3892">
        <v>0</v>
      </c>
    </row>
    <row r="3893" spans="1:7" ht="15.75" x14ac:dyDescent="0.5">
      <c r="A3893" s="14">
        <v>43022</v>
      </c>
      <c r="B3893" s="15">
        <v>0.125</v>
      </c>
      <c r="C3893" s="3">
        <v>5.6</v>
      </c>
      <c r="D3893" s="3">
        <v>68</v>
      </c>
      <c r="E3893" s="3">
        <v>23</v>
      </c>
      <c r="F3893" s="16">
        <v>9.83</v>
      </c>
      <c r="G3893">
        <v>0</v>
      </c>
    </row>
    <row r="3894" spans="1:7" ht="15.75" x14ac:dyDescent="0.5">
      <c r="A3894" s="14">
        <v>43022</v>
      </c>
      <c r="B3894" s="15">
        <v>0.16666666666424135</v>
      </c>
      <c r="C3894" s="3">
        <v>4.4000000000000004</v>
      </c>
      <c r="D3894" s="3">
        <v>70</v>
      </c>
      <c r="E3894" s="3">
        <v>21</v>
      </c>
      <c r="F3894" s="16">
        <v>9.67</v>
      </c>
      <c r="G3894">
        <v>0</v>
      </c>
    </row>
    <row r="3895" spans="1:7" ht="15.75" x14ac:dyDescent="0.5">
      <c r="A3895" s="14">
        <v>43022</v>
      </c>
      <c r="B3895" s="15">
        <v>0.20833333333575865</v>
      </c>
      <c r="C3895" s="3">
        <v>5.6</v>
      </c>
      <c r="D3895" s="3">
        <v>53</v>
      </c>
      <c r="E3895" s="3">
        <v>24</v>
      </c>
      <c r="F3895" s="16">
        <v>9.5299999999999994</v>
      </c>
      <c r="G3895">
        <v>0</v>
      </c>
    </row>
    <row r="3896" spans="1:7" ht="15.75" x14ac:dyDescent="0.5">
      <c r="A3896" s="14">
        <v>43022</v>
      </c>
      <c r="B3896" s="15">
        <v>0.25</v>
      </c>
      <c r="C3896" s="3">
        <v>4.4000000000000004</v>
      </c>
      <c r="D3896" s="3">
        <v>51</v>
      </c>
      <c r="E3896" s="3">
        <v>23</v>
      </c>
      <c r="F3896" s="16">
        <v>9.43</v>
      </c>
      <c r="G3896">
        <v>0</v>
      </c>
    </row>
    <row r="3897" spans="1:7" ht="15.75" x14ac:dyDescent="0.5">
      <c r="A3897" s="14">
        <v>43022</v>
      </c>
      <c r="B3897" s="15">
        <v>0.29166666666424135</v>
      </c>
      <c r="C3897" s="25"/>
      <c r="D3897" s="25"/>
      <c r="E3897" s="25"/>
      <c r="F3897" s="16">
        <v>9.3000000000000007</v>
      </c>
      <c r="G3897">
        <v>1</v>
      </c>
    </row>
    <row r="3898" spans="1:7" ht="15.75" x14ac:dyDescent="0.5">
      <c r="A3898" s="14">
        <v>43022</v>
      </c>
      <c r="B3898" s="15">
        <v>0.33333333333575865</v>
      </c>
      <c r="C3898" s="3">
        <v>4.4000000000000004</v>
      </c>
      <c r="D3898" s="3">
        <v>49</v>
      </c>
      <c r="E3898" s="3">
        <v>15</v>
      </c>
      <c r="F3898" s="16">
        <v>9.19</v>
      </c>
      <c r="G3898">
        <v>0</v>
      </c>
    </row>
    <row r="3899" spans="1:7" ht="15.75" x14ac:dyDescent="0.5">
      <c r="A3899" s="14">
        <v>43022</v>
      </c>
      <c r="B3899" s="15">
        <v>0.375</v>
      </c>
      <c r="C3899" s="3">
        <v>5</v>
      </c>
      <c r="D3899" s="3">
        <v>45</v>
      </c>
      <c r="E3899" s="3">
        <v>13</v>
      </c>
      <c r="F3899" s="16">
        <v>9.08</v>
      </c>
      <c r="G3899">
        <v>0</v>
      </c>
    </row>
    <row r="3900" spans="1:7" ht="15.75" x14ac:dyDescent="0.5">
      <c r="A3900" s="14">
        <v>43022</v>
      </c>
      <c r="B3900" s="15">
        <v>0.41666666666424135</v>
      </c>
      <c r="C3900" s="3">
        <v>5.6</v>
      </c>
      <c r="D3900" s="3">
        <v>43</v>
      </c>
      <c r="E3900" s="3">
        <v>15</v>
      </c>
      <c r="F3900" s="16">
        <v>9.0399999999999991</v>
      </c>
      <c r="G3900">
        <v>0</v>
      </c>
    </row>
    <row r="3901" spans="1:7" ht="15.75" x14ac:dyDescent="0.5">
      <c r="A3901" s="14">
        <v>43022</v>
      </c>
      <c r="B3901" s="15">
        <v>0.45833333333575865</v>
      </c>
      <c r="C3901" s="3">
        <v>6.1</v>
      </c>
      <c r="D3901" s="3">
        <v>42</v>
      </c>
      <c r="E3901" s="3">
        <v>13</v>
      </c>
      <c r="F3901" s="16">
        <v>9.06</v>
      </c>
      <c r="G3901">
        <v>0</v>
      </c>
    </row>
    <row r="3902" spans="1:7" ht="15.75" x14ac:dyDescent="0.5">
      <c r="A3902" s="14">
        <v>43022</v>
      </c>
      <c r="B3902" s="15">
        <v>0.5</v>
      </c>
      <c r="C3902" s="25"/>
      <c r="D3902" s="25"/>
      <c r="E3902" s="25"/>
      <c r="F3902" s="16">
        <v>9.16</v>
      </c>
      <c r="G3902">
        <v>1</v>
      </c>
    </row>
    <row r="3903" spans="1:7" ht="15.75" x14ac:dyDescent="0.5">
      <c r="A3903" s="14">
        <v>43022</v>
      </c>
      <c r="B3903" s="15">
        <v>0.54166666666424135</v>
      </c>
      <c r="C3903" s="3">
        <v>7.8</v>
      </c>
      <c r="D3903" s="3">
        <v>38</v>
      </c>
      <c r="E3903" s="3">
        <v>6</v>
      </c>
      <c r="F3903" s="16">
        <v>9.31</v>
      </c>
      <c r="G3903">
        <v>0</v>
      </c>
    </row>
    <row r="3904" spans="1:7" ht="15.75" x14ac:dyDescent="0.5">
      <c r="A3904" s="14">
        <v>43022</v>
      </c>
      <c r="B3904" s="15">
        <v>0.58333333333575865</v>
      </c>
      <c r="C3904" s="3">
        <v>8.3000000000000007</v>
      </c>
      <c r="D3904" s="3">
        <v>39</v>
      </c>
      <c r="E3904" s="3">
        <v>11</v>
      </c>
      <c r="F3904" s="16">
        <v>9.4700000000000006</v>
      </c>
      <c r="G3904">
        <v>0</v>
      </c>
    </row>
    <row r="3905" spans="1:7" ht="15.75" x14ac:dyDescent="0.5">
      <c r="A3905" s="14">
        <v>43022</v>
      </c>
      <c r="B3905" s="15">
        <v>0.625</v>
      </c>
      <c r="C3905" s="3">
        <v>8.3000000000000007</v>
      </c>
      <c r="D3905" s="3">
        <v>39</v>
      </c>
      <c r="E3905" s="3">
        <v>6</v>
      </c>
      <c r="F3905" s="16">
        <v>9.61</v>
      </c>
      <c r="G3905">
        <v>0</v>
      </c>
    </row>
    <row r="3906" spans="1:7" ht="15.75" x14ac:dyDescent="0.5">
      <c r="A3906" s="14">
        <v>43022</v>
      </c>
      <c r="B3906" s="15">
        <v>0.66666666666424135</v>
      </c>
      <c r="C3906" s="3">
        <v>8.3000000000000007</v>
      </c>
      <c r="D3906" s="3">
        <v>39</v>
      </c>
      <c r="E3906" s="3">
        <v>6</v>
      </c>
      <c r="F3906" s="16">
        <v>9.58</v>
      </c>
      <c r="G3906">
        <v>0</v>
      </c>
    </row>
    <row r="3907" spans="1:7" ht="15.75" x14ac:dyDescent="0.5">
      <c r="A3907" s="14">
        <v>43022</v>
      </c>
      <c r="B3907" s="15">
        <v>0.70833333333575865</v>
      </c>
      <c r="C3907" s="3">
        <v>8.3000000000000007</v>
      </c>
      <c r="D3907" s="3">
        <v>39</v>
      </c>
      <c r="E3907" s="3">
        <v>6</v>
      </c>
      <c r="F3907" s="16">
        <v>9.4700000000000006</v>
      </c>
      <c r="G3907">
        <v>0</v>
      </c>
    </row>
    <row r="3908" spans="1:7" ht="15.75" x14ac:dyDescent="0.5">
      <c r="A3908" s="14">
        <v>43022</v>
      </c>
      <c r="B3908" s="15">
        <v>0.75</v>
      </c>
      <c r="C3908" s="3">
        <v>6.7</v>
      </c>
      <c r="D3908" s="3">
        <v>43</v>
      </c>
      <c r="E3908" s="3">
        <v>10</v>
      </c>
      <c r="F3908" s="16">
        <v>9.52</v>
      </c>
      <c r="G3908">
        <v>0</v>
      </c>
    </row>
    <row r="3909" spans="1:7" ht="15.75" x14ac:dyDescent="0.5">
      <c r="A3909" s="14">
        <v>43022</v>
      </c>
      <c r="B3909" s="15">
        <v>0.79166666666424135</v>
      </c>
      <c r="C3909" s="3">
        <v>6.1</v>
      </c>
      <c r="D3909" s="3">
        <v>49</v>
      </c>
      <c r="E3909" s="3">
        <v>9</v>
      </c>
      <c r="F3909" s="16">
        <v>9.66</v>
      </c>
      <c r="G3909">
        <v>0</v>
      </c>
    </row>
    <row r="3910" spans="1:7" ht="15.75" x14ac:dyDescent="0.5">
      <c r="A3910" s="14">
        <v>43022</v>
      </c>
      <c r="B3910" s="15">
        <v>0.83333333333575865</v>
      </c>
      <c r="C3910" s="3">
        <v>5</v>
      </c>
      <c r="D3910" s="3">
        <v>57</v>
      </c>
      <c r="E3910" s="3">
        <v>11</v>
      </c>
      <c r="F3910" s="16">
        <v>9.5399999999999991</v>
      </c>
      <c r="G3910">
        <v>0</v>
      </c>
    </row>
    <row r="3911" spans="1:7" ht="15.75" x14ac:dyDescent="0.5">
      <c r="A3911" s="14">
        <v>43022</v>
      </c>
      <c r="B3911" s="15">
        <v>0.875</v>
      </c>
      <c r="C3911" s="3">
        <v>3.9</v>
      </c>
      <c r="D3911" s="3">
        <v>57</v>
      </c>
      <c r="E3911" s="3">
        <v>5</v>
      </c>
      <c r="F3911" s="16">
        <v>9.4600000000000009</v>
      </c>
      <c r="G3911">
        <v>0</v>
      </c>
    </row>
    <row r="3912" spans="1:7" ht="15.75" x14ac:dyDescent="0.5">
      <c r="A3912" s="14">
        <v>43022</v>
      </c>
      <c r="B3912" s="15">
        <v>0.91666666666424135</v>
      </c>
      <c r="C3912" s="3">
        <v>1.7</v>
      </c>
      <c r="D3912" s="3">
        <v>64</v>
      </c>
      <c r="E3912" s="3">
        <v>7</v>
      </c>
      <c r="F3912" s="16">
        <v>9.34</v>
      </c>
      <c r="G3912">
        <v>0</v>
      </c>
    </row>
    <row r="3913" spans="1:7" ht="15.75" x14ac:dyDescent="0.5">
      <c r="A3913" s="14">
        <v>43022</v>
      </c>
      <c r="B3913" s="15">
        <v>0.95833333333575865</v>
      </c>
      <c r="C3913" s="3">
        <v>0.6</v>
      </c>
      <c r="D3913" s="3">
        <v>72</v>
      </c>
      <c r="E3913" s="3">
        <v>0</v>
      </c>
      <c r="F3913" s="16">
        <v>9.25</v>
      </c>
      <c r="G3913">
        <v>0</v>
      </c>
    </row>
    <row r="3914" spans="1:7" ht="15.75" x14ac:dyDescent="0.5">
      <c r="A3914" s="14">
        <v>43023</v>
      </c>
      <c r="B3914" s="15">
        <v>0</v>
      </c>
      <c r="C3914" s="3">
        <v>-0.6</v>
      </c>
      <c r="D3914" s="3">
        <v>76</v>
      </c>
      <c r="E3914" s="3">
        <v>3</v>
      </c>
      <c r="F3914" s="16">
        <v>9.16</v>
      </c>
      <c r="G3914">
        <v>0</v>
      </c>
    </row>
    <row r="3915" spans="1:7" ht="15.75" x14ac:dyDescent="0.5">
      <c r="A3915" s="14">
        <v>43023</v>
      </c>
      <c r="B3915" s="15">
        <v>4.1666666664241347E-2</v>
      </c>
      <c r="C3915" s="3">
        <v>-0.6</v>
      </c>
      <c r="D3915" s="3">
        <v>72</v>
      </c>
      <c r="E3915" s="3">
        <v>8</v>
      </c>
      <c r="F3915" s="16">
        <v>9.1</v>
      </c>
      <c r="G3915">
        <v>0</v>
      </c>
    </row>
    <row r="3916" spans="1:7" ht="15.75" x14ac:dyDescent="0.5">
      <c r="A3916" s="14">
        <v>43023</v>
      </c>
      <c r="B3916" s="15">
        <v>8.3333333335758653E-2</v>
      </c>
      <c r="C3916" s="3">
        <v>-1.1000000000000001</v>
      </c>
      <c r="D3916" s="3">
        <v>72</v>
      </c>
      <c r="E3916" s="3">
        <v>0</v>
      </c>
      <c r="F3916" s="16">
        <v>9.0500000000000007</v>
      </c>
      <c r="G3916">
        <v>0</v>
      </c>
    </row>
    <row r="3917" spans="1:7" ht="15.75" x14ac:dyDescent="0.5">
      <c r="A3917" s="14">
        <v>43023</v>
      </c>
      <c r="B3917" s="15">
        <v>0.125</v>
      </c>
      <c r="C3917" s="3">
        <v>-0.6</v>
      </c>
      <c r="D3917" s="3">
        <v>72</v>
      </c>
      <c r="E3917" s="3">
        <v>0</v>
      </c>
      <c r="F3917" s="16">
        <v>9</v>
      </c>
      <c r="G3917">
        <v>0</v>
      </c>
    </row>
    <row r="3918" spans="1:7" ht="15.75" x14ac:dyDescent="0.5">
      <c r="A3918" s="14">
        <v>43023</v>
      </c>
      <c r="B3918" s="15">
        <v>0.16666666666424135</v>
      </c>
      <c r="C3918" s="3">
        <v>-1.7</v>
      </c>
      <c r="D3918" s="3">
        <v>75</v>
      </c>
      <c r="E3918" s="3">
        <v>5</v>
      </c>
      <c r="F3918" s="16">
        <v>8.93</v>
      </c>
      <c r="G3918">
        <v>0</v>
      </c>
    </row>
    <row r="3919" spans="1:7" ht="15.75" x14ac:dyDescent="0.5">
      <c r="A3919" s="14">
        <v>43023</v>
      </c>
      <c r="B3919" s="15">
        <v>0.20833333333575865</v>
      </c>
      <c r="C3919" s="3">
        <v>-2.8</v>
      </c>
      <c r="D3919" s="3">
        <v>78</v>
      </c>
      <c r="E3919" s="3">
        <v>0</v>
      </c>
      <c r="F3919" s="16">
        <v>8.8800000000000008</v>
      </c>
      <c r="G3919">
        <v>0</v>
      </c>
    </row>
    <row r="3920" spans="1:7" ht="15.75" x14ac:dyDescent="0.5">
      <c r="A3920" s="14">
        <v>43023</v>
      </c>
      <c r="B3920" s="15">
        <v>0.25</v>
      </c>
      <c r="C3920" s="3">
        <v>-1.7</v>
      </c>
      <c r="D3920" s="3">
        <v>72</v>
      </c>
      <c r="E3920" s="3">
        <v>0</v>
      </c>
      <c r="F3920" s="16">
        <v>8.7899999999999991</v>
      </c>
      <c r="G3920">
        <v>0</v>
      </c>
    </row>
    <row r="3921" spans="1:7" ht="15.75" x14ac:dyDescent="0.5">
      <c r="A3921" s="14">
        <v>43023</v>
      </c>
      <c r="B3921" s="15">
        <v>0.29166666666424135</v>
      </c>
      <c r="C3921" s="3">
        <v>-2.8</v>
      </c>
      <c r="D3921" s="3">
        <v>69</v>
      </c>
      <c r="E3921" s="3">
        <v>6</v>
      </c>
      <c r="F3921" s="16">
        <v>8.69</v>
      </c>
      <c r="G3921">
        <v>0</v>
      </c>
    </row>
    <row r="3922" spans="1:7" ht="15.75" x14ac:dyDescent="0.5">
      <c r="A3922" s="14">
        <v>43023</v>
      </c>
      <c r="B3922" s="15">
        <v>0.33333333333575865</v>
      </c>
      <c r="C3922" s="3">
        <v>0</v>
      </c>
      <c r="D3922" s="3">
        <v>69</v>
      </c>
      <c r="E3922" s="3">
        <v>0</v>
      </c>
      <c r="F3922" s="16">
        <v>8.64</v>
      </c>
      <c r="G3922">
        <v>0</v>
      </c>
    </row>
    <row r="3923" spans="1:7" ht="15.75" x14ac:dyDescent="0.5">
      <c r="A3923" s="14">
        <v>43023</v>
      </c>
      <c r="B3923" s="15">
        <v>0.375</v>
      </c>
      <c r="C3923" s="3">
        <v>3.9</v>
      </c>
      <c r="D3923" s="3">
        <v>48</v>
      </c>
      <c r="E3923" s="3">
        <v>5</v>
      </c>
      <c r="F3923" s="16">
        <v>8.58</v>
      </c>
      <c r="G3923">
        <v>0</v>
      </c>
    </row>
    <row r="3924" spans="1:7" ht="15.75" x14ac:dyDescent="0.5">
      <c r="A3924" s="14">
        <v>43023</v>
      </c>
      <c r="B3924" s="15">
        <v>0.41666666666424135</v>
      </c>
      <c r="C3924" s="3">
        <v>6.1</v>
      </c>
      <c r="D3924" s="3">
        <v>42</v>
      </c>
      <c r="E3924" s="3">
        <v>8</v>
      </c>
      <c r="F3924" s="16">
        <v>8.61</v>
      </c>
      <c r="G3924">
        <v>0</v>
      </c>
    </row>
    <row r="3925" spans="1:7" ht="15.75" x14ac:dyDescent="0.5">
      <c r="A3925" s="14">
        <v>43023</v>
      </c>
      <c r="B3925" s="15">
        <v>0.45833333333575865</v>
      </c>
      <c r="C3925" s="3">
        <v>6.7</v>
      </c>
      <c r="D3925" s="3">
        <v>47</v>
      </c>
      <c r="E3925" s="3">
        <v>6</v>
      </c>
      <c r="F3925" s="16">
        <v>8.66</v>
      </c>
      <c r="G3925">
        <v>0</v>
      </c>
    </row>
    <row r="3926" spans="1:7" ht="15.75" x14ac:dyDescent="0.5">
      <c r="A3926" s="14">
        <v>43023</v>
      </c>
      <c r="B3926" s="15">
        <v>0.5</v>
      </c>
      <c r="C3926" s="3">
        <v>7.8</v>
      </c>
      <c r="D3926" s="3">
        <v>46</v>
      </c>
      <c r="E3926" s="3">
        <v>7</v>
      </c>
      <c r="F3926" s="16">
        <v>8.85</v>
      </c>
      <c r="G3926">
        <v>0</v>
      </c>
    </row>
    <row r="3927" spans="1:7" ht="15.75" x14ac:dyDescent="0.5">
      <c r="A3927" s="14">
        <v>43023</v>
      </c>
      <c r="B3927" s="15">
        <v>0.54166666666424135</v>
      </c>
      <c r="C3927" s="3">
        <v>9.4</v>
      </c>
      <c r="D3927" s="3">
        <v>41</v>
      </c>
      <c r="E3927" s="3">
        <v>7</v>
      </c>
      <c r="F3927" s="16">
        <v>9.1300000000000008</v>
      </c>
      <c r="G3927">
        <v>0</v>
      </c>
    </row>
    <row r="3928" spans="1:7" ht="15.75" x14ac:dyDescent="0.5">
      <c r="A3928" s="14">
        <v>43023</v>
      </c>
      <c r="B3928" s="15">
        <v>0.58333333333575865</v>
      </c>
      <c r="C3928" s="3">
        <v>10</v>
      </c>
      <c r="D3928" s="3">
        <v>43</v>
      </c>
      <c r="E3928" s="3">
        <v>5</v>
      </c>
      <c r="F3928" s="16">
        <v>9.32</v>
      </c>
      <c r="G3928">
        <v>0</v>
      </c>
    </row>
    <row r="3929" spans="1:7" ht="15.75" x14ac:dyDescent="0.5">
      <c r="A3929" s="14">
        <v>43023</v>
      </c>
      <c r="B3929" s="15">
        <v>0.625</v>
      </c>
      <c r="C3929" s="3">
        <v>11.7</v>
      </c>
      <c r="D3929" s="3">
        <v>31</v>
      </c>
      <c r="E3929" s="3">
        <v>7</v>
      </c>
      <c r="F3929" s="16">
        <v>9.8000000000000007</v>
      </c>
      <c r="G3929">
        <v>0</v>
      </c>
    </row>
    <row r="3930" spans="1:7" ht="15.75" x14ac:dyDescent="0.5">
      <c r="A3930" s="14">
        <v>43023</v>
      </c>
      <c r="B3930" s="15">
        <v>0.66666666666424135</v>
      </c>
      <c r="C3930" s="3">
        <v>12.2</v>
      </c>
      <c r="D3930" s="3">
        <v>34</v>
      </c>
      <c r="E3930" s="3">
        <v>7</v>
      </c>
      <c r="F3930" s="16">
        <v>10.06</v>
      </c>
      <c r="G3930">
        <v>0</v>
      </c>
    </row>
    <row r="3931" spans="1:7" ht="15.75" x14ac:dyDescent="0.5">
      <c r="A3931" s="14">
        <v>43023</v>
      </c>
      <c r="B3931" s="15">
        <v>0.70833333333575865</v>
      </c>
      <c r="C3931" s="3">
        <v>11.7</v>
      </c>
      <c r="D3931" s="3">
        <v>32</v>
      </c>
      <c r="E3931" s="3">
        <v>3</v>
      </c>
      <c r="F3931" s="16">
        <v>10.15</v>
      </c>
      <c r="G3931">
        <v>0</v>
      </c>
    </row>
    <row r="3932" spans="1:7" ht="15.75" x14ac:dyDescent="0.5">
      <c r="A3932" s="14">
        <v>43023</v>
      </c>
      <c r="B3932" s="15">
        <v>0.75</v>
      </c>
      <c r="C3932" s="3">
        <v>10</v>
      </c>
      <c r="D3932" s="3">
        <v>38</v>
      </c>
      <c r="E3932" s="3">
        <v>0</v>
      </c>
      <c r="F3932" s="16">
        <v>9.8000000000000007</v>
      </c>
      <c r="G3932">
        <v>0</v>
      </c>
    </row>
    <row r="3933" spans="1:7" ht="15.75" x14ac:dyDescent="0.5">
      <c r="A3933" s="14">
        <v>43023</v>
      </c>
      <c r="B3933" s="15">
        <v>0.79166666666424135</v>
      </c>
      <c r="C3933" s="3">
        <v>7.8</v>
      </c>
      <c r="D3933" s="3">
        <v>63</v>
      </c>
      <c r="E3933" s="3">
        <v>7</v>
      </c>
      <c r="F3933" s="16">
        <v>9.82</v>
      </c>
      <c r="G3933">
        <v>0</v>
      </c>
    </row>
    <row r="3934" spans="1:7" ht="15.75" x14ac:dyDescent="0.5">
      <c r="A3934" s="14">
        <v>43023</v>
      </c>
      <c r="B3934" s="15">
        <v>0.83333333333575865</v>
      </c>
      <c r="C3934" s="3">
        <v>5</v>
      </c>
      <c r="D3934" s="3">
        <v>60</v>
      </c>
      <c r="E3934" s="3">
        <v>0</v>
      </c>
      <c r="F3934" s="16">
        <v>9.4</v>
      </c>
      <c r="G3934">
        <v>0</v>
      </c>
    </row>
    <row r="3935" spans="1:7" ht="15.75" x14ac:dyDescent="0.5">
      <c r="A3935" s="14">
        <v>43023</v>
      </c>
      <c r="B3935" s="15">
        <v>0.875</v>
      </c>
      <c r="C3935" s="3">
        <v>3.9</v>
      </c>
      <c r="D3935" s="3">
        <v>62</v>
      </c>
      <c r="E3935" s="3">
        <v>0</v>
      </c>
      <c r="F3935" s="16">
        <v>9.31</v>
      </c>
      <c r="G3935">
        <v>0</v>
      </c>
    </row>
    <row r="3936" spans="1:7" ht="15.75" x14ac:dyDescent="0.5">
      <c r="A3936" s="14">
        <v>43023</v>
      </c>
      <c r="B3936" s="15">
        <v>0.91666666666424135</v>
      </c>
      <c r="C3936" s="3">
        <v>1.7</v>
      </c>
      <c r="D3936" s="3">
        <v>78</v>
      </c>
      <c r="E3936" s="3">
        <v>5</v>
      </c>
      <c r="F3936" s="16">
        <v>9.23</v>
      </c>
      <c r="G3936">
        <v>0</v>
      </c>
    </row>
    <row r="3937" spans="1:7" ht="15.75" x14ac:dyDescent="0.5">
      <c r="A3937" s="14">
        <v>43023</v>
      </c>
      <c r="B3937" s="15">
        <v>0.95833333333575865</v>
      </c>
      <c r="C3937" s="3">
        <v>2.2000000000000002</v>
      </c>
      <c r="D3937" s="3">
        <v>59</v>
      </c>
      <c r="E3937" s="3">
        <v>5</v>
      </c>
      <c r="F3937" s="16">
        <v>9.1999999999999993</v>
      </c>
      <c r="G3937">
        <v>0</v>
      </c>
    </row>
    <row r="3938" spans="1:7" ht="15.75" x14ac:dyDescent="0.5">
      <c r="A3938" s="14">
        <v>43024</v>
      </c>
      <c r="B3938" s="15">
        <v>0</v>
      </c>
      <c r="C3938" s="3">
        <v>0</v>
      </c>
      <c r="D3938" s="3">
        <v>64</v>
      </c>
      <c r="E3938" s="3">
        <v>5</v>
      </c>
      <c r="F3938" s="16">
        <v>9.09</v>
      </c>
      <c r="G3938">
        <v>0</v>
      </c>
    </row>
    <row r="3939" spans="1:7" ht="15.75" x14ac:dyDescent="0.5">
      <c r="A3939" s="14">
        <v>43024</v>
      </c>
      <c r="B3939" s="15">
        <v>4.1666666664241347E-2</v>
      </c>
      <c r="C3939" s="3">
        <v>0.6</v>
      </c>
      <c r="D3939" s="3">
        <v>70</v>
      </c>
      <c r="E3939" s="3">
        <v>0</v>
      </c>
      <c r="F3939" s="16">
        <v>9.07</v>
      </c>
      <c r="G3939">
        <v>0</v>
      </c>
    </row>
    <row r="3940" spans="1:7" ht="15.75" x14ac:dyDescent="0.5">
      <c r="A3940" s="14">
        <v>43024</v>
      </c>
      <c r="B3940" s="15">
        <v>8.3333333335758653E-2</v>
      </c>
      <c r="C3940" s="3">
        <v>-0.6</v>
      </c>
      <c r="D3940" s="3">
        <v>72</v>
      </c>
      <c r="E3940" s="3">
        <v>0</v>
      </c>
      <c r="F3940" s="16">
        <v>9.02</v>
      </c>
      <c r="G3940">
        <v>0</v>
      </c>
    </row>
    <row r="3941" spans="1:7" ht="15.75" x14ac:dyDescent="0.5">
      <c r="A3941" s="14">
        <v>43024</v>
      </c>
      <c r="B3941" s="15">
        <v>0.125</v>
      </c>
      <c r="C3941" s="3">
        <v>-1.7</v>
      </c>
      <c r="D3941" s="3">
        <v>75</v>
      </c>
      <c r="E3941" s="3">
        <v>5</v>
      </c>
      <c r="F3941" s="16">
        <v>8.99</v>
      </c>
      <c r="G3941">
        <v>0</v>
      </c>
    </row>
    <row r="3942" spans="1:7" ht="15.75" x14ac:dyDescent="0.5">
      <c r="A3942" s="14">
        <v>43024</v>
      </c>
      <c r="B3942" s="15">
        <v>0.16666666666424135</v>
      </c>
      <c r="C3942" s="3">
        <v>0</v>
      </c>
      <c r="D3942" s="3">
        <v>69</v>
      </c>
      <c r="E3942" s="3">
        <v>3</v>
      </c>
      <c r="F3942" s="16">
        <v>8.9</v>
      </c>
      <c r="G3942">
        <v>0</v>
      </c>
    </row>
    <row r="3943" spans="1:7" ht="15.75" x14ac:dyDescent="0.5">
      <c r="A3943" s="14">
        <v>43024</v>
      </c>
      <c r="B3943" s="15">
        <v>0.20833333333575865</v>
      </c>
      <c r="C3943" s="3">
        <v>-2.8</v>
      </c>
      <c r="D3943" s="3">
        <v>75</v>
      </c>
      <c r="E3943" s="3">
        <v>3</v>
      </c>
      <c r="F3943" s="16">
        <v>8.84</v>
      </c>
      <c r="G3943">
        <v>0</v>
      </c>
    </row>
    <row r="3944" spans="1:7" ht="15.75" x14ac:dyDescent="0.5">
      <c r="A3944" s="14">
        <v>43024</v>
      </c>
      <c r="B3944" s="15">
        <v>0.25</v>
      </c>
      <c r="C3944" s="3">
        <v>-1.1000000000000001</v>
      </c>
      <c r="D3944" s="3">
        <v>75</v>
      </c>
      <c r="E3944" s="3">
        <v>0</v>
      </c>
      <c r="F3944" s="16">
        <v>8.81</v>
      </c>
      <c r="G3944">
        <v>0</v>
      </c>
    </row>
    <row r="3945" spans="1:7" ht="15.75" x14ac:dyDescent="0.5">
      <c r="A3945" s="14">
        <v>43024</v>
      </c>
      <c r="B3945" s="15">
        <v>0.29166666666424135</v>
      </c>
      <c r="C3945" s="3">
        <v>-1.7</v>
      </c>
      <c r="D3945" s="3">
        <v>72</v>
      </c>
      <c r="E3945" s="3">
        <v>3</v>
      </c>
      <c r="F3945" s="16">
        <v>8.75</v>
      </c>
      <c r="G3945">
        <v>0</v>
      </c>
    </row>
    <row r="3946" spans="1:7" ht="15.75" x14ac:dyDescent="0.5">
      <c r="A3946" s="14">
        <v>43024</v>
      </c>
      <c r="B3946" s="15">
        <v>0.33333333333575865</v>
      </c>
      <c r="C3946" s="3">
        <v>3.3</v>
      </c>
      <c r="D3946" s="3">
        <v>60</v>
      </c>
      <c r="E3946" s="3">
        <v>3</v>
      </c>
      <c r="F3946" s="16">
        <v>8.6999999999999993</v>
      </c>
      <c r="G3946">
        <v>0</v>
      </c>
    </row>
    <row r="3947" spans="1:7" ht="15.75" x14ac:dyDescent="0.5">
      <c r="A3947" s="14">
        <v>43024</v>
      </c>
      <c r="B3947" s="15">
        <v>0.375</v>
      </c>
      <c r="C3947" s="3">
        <v>7.2</v>
      </c>
      <c r="D3947" s="3">
        <v>44</v>
      </c>
      <c r="E3947" s="3">
        <v>3</v>
      </c>
      <c r="F3947" s="16">
        <v>8.66</v>
      </c>
      <c r="G3947">
        <v>0</v>
      </c>
    </row>
    <row r="3948" spans="1:7" ht="15.75" x14ac:dyDescent="0.5">
      <c r="A3948" s="14">
        <v>43024</v>
      </c>
      <c r="B3948" s="15">
        <v>0.41666666666424135</v>
      </c>
      <c r="C3948" s="3">
        <v>7.2</v>
      </c>
      <c r="D3948" s="3">
        <v>48</v>
      </c>
      <c r="E3948" s="3">
        <v>3</v>
      </c>
      <c r="F3948" s="16">
        <v>8.74</v>
      </c>
      <c r="G3948">
        <v>0</v>
      </c>
    </row>
    <row r="3949" spans="1:7" ht="15.75" x14ac:dyDescent="0.5">
      <c r="A3949" s="14">
        <v>43024</v>
      </c>
      <c r="B3949" s="15">
        <v>0.45833333333575865</v>
      </c>
      <c r="C3949" s="3">
        <v>8.3000000000000007</v>
      </c>
      <c r="D3949" s="3">
        <v>50</v>
      </c>
      <c r="E3949" s="3">
        <v>7</v>
      </c>
      <c r="F3949" s="16">
        <v>8.8000000000000007</v>
      </c>
      <c r="G3949">
        <v>0</v>
      </c>
    </row>
    <row r="3950" spans="1:7" ht="15.75" x14ac:dyDescent="0.5">
      <c r="A3950" s="14">
        <v>43024</v>
      </c>
      <c r="B3950" s="15">
        <v>0.5</v>
      </c>
      <c r="C3950" s="3">
        <v>11.1</v>
      </c>
      <c r="D3950" s="3">
        <v>37</v>
      </c>
      <c r="E3950" s="3">
        <v>5</v>
      </c>
      <c r="F3950" s="16">
        <v>8.84</v>
      </c>
      <c r="G3950">
        <v>0</v>
      </c>
    </row>
    <row r="3951" spans="1:7" ht="15.75" x14ac:dyDescent="0.5">
      <c r="A3951" s="14">
        <v>43024</v>
      </c>
      <c r="B3951" s="15">
        <v>0.54166666666424135</v>
      </c>
      <c r="C3951" s="3">
        <v>13.3</v>
      </c>
      <c r="D3951" s="3">
        <v>28</v>
      </c>
      <c r="E3951" s="3">
        <v>7</v>
      </c>
      <c r="F3951" s="16">
        <v>8.94</v>
      </c>
      <c r="G3951">
        <v>0</v>
      </c>
    </row>
    <row r="3952" spans="1:7" ht="15.75" x14ac:dyDescent="0.5">
      <c r="A3952" s="14">
        <v>43024</v>
      </c>
      <c r="B3952" s="15">
        <v>0.58333333333575865</v>
      </c>
      <c r="C3952" s="3">
        <v>14.4</v>
      </c>
      <c r="D3952" s="3">
        <v>28</v>
      </c>
      <c r="E3952" s="3">
        <v>6</v>
      </c>
      <c r="F3952" s="16">
        <v>9.58</v>
      </c>
      <c r="G3952">
        <v>0</v>
      </c>
    </row>
    <row r="3953" spans="1:7" ht="15.75" x14ac:dyDescent="0.5">
      <c r="A3953" s="14">
        <v>43024</v>
      </c>
      <c r="B3953" s="15">
        <v>0.625</v>
      </c>
      <c r="C3953" s="3">
        <v>15</v>
      </c>
      <c r="D3953" s="3">
        <v>23</v>
      </c>
      <c r="E3953" s="3">
        <v>5</v>
      </c>
      <c r="F3953" s="16">
        <v>9.11</v>
      </c>
      <c r="G3953">
        <v>0</v>
      </c>
    </row>
    <row r="3954" spans="1:7" ht="15.75" x14ac:dyDescent="0.5">
      <c r="A3954" s="14">
        <v>43024</v>
      </c>
      <c r="B3954" s="15">
        <v>0.66666666666424135</v>
      </c>
      <c r="C3954" s="3">
        <v>15.6</v>
      </c>
      <c r="D3954" s="3">
        <v>26</v>
      </c>
      <c r="E3954" s="3">
        <v>7</v>
      </c>
      <c r="F3954" s="16">
        <v>9.11</v>
      </c>
      <c r="G3954">
        <v>0</v>
      </c>
    </row>
    <row r="3955" spans="1:7" ht="15.75" x14ac:dyDescent="0.5">
      <c r="A3955" s="14">
        <v>43024</v>
      </c>
      <c r="B3955" s="15">
        <v>0.70833333333575865</v>
      </c>
      <c r="C3955" s="3">
        <v>15.6</v>
      </c>
      <c r="D3955" s="3">
        <v>19</v>
      </c>
      <c r="E3955" s="3">
        <v>6</v>
      </c>
      <c r="F3955" s="16">
        <v>9.8800000000000008</v>
      </c>
      <c r="G3955">
        <v>0</v>
      </c>
    </row>
    <row r="3956" spans="1:7" ht="15.75" x14ac:dyDescent="0.5">
      <c r="A3956" s="14">
        <v>43024</v>
      </c>
      <c r="B3956" s="15">
        <v>0.75</v>
      </c>
      <c r="C3956" s="3">
        <v>11.7</v>
      </c>
      <c r="D3956" s="3">
        <v>52</v>
      </c>
      <c r="E3956" s="3">
        <v>6</v>
      </c>
      <c r="F3956" s="16">
        <v>9.67</v>
      </c>
      <c r="G3956">
        <v>0</v>
      </c>
    </row>
    <row r="3957" spans="1:7" ht="15.75" x14ac:dyDescent="0.5">
      <c r="A3957" s="14">
        <v>43024</v>
      </c>
      <c r="B3957" s="15">
        <v>0.79166666666424135</v>
      </c>
      <c r="C3957" s="3">
        <v>10.6</v>
      </c>
      <c r="D3957" s="3">
        <v>61</v>
      </c>
      <c r="E3957" s="3">
        <v>7</v>
      </c>
      <c r="F3957" s="16">
        <v>9.93</v>
      </c>
      <c r="G3957">
        <v>0</v>
      </c>
    </row>
    <row r="3958" spans="1:7" ht="15.75" x14ac:dyDescent="0.5">
      <c r="A3958" s="14">
        <v>43024</v>
      </c>
      <c r="B3958" s="15">
        <v>0.83333333333575865</v>
      </c>
      <c r="C3958" s="3">
        <v>6.7</v>
      </c>
      <c r="D3958" s="3">
        <v>63</v>
      </c>
      <c r="E3958" s="3">
        <v>5</v>
      </c>
      <c r="F3958" s="16">
        <v>9.67</v>
      </c>
      <c r="G3958">
        <v>0</v>
      </c>
    </row>
    <row r="3959" spans="1:7" ht="15.75" x14ac:dyDescent="0.5">
      <c r="A3959" s="14">
        <v>43024</v>
      </c>
      <c r="B3959" s="15">
        <v>0.875</v>
      </c>
      <c r="C3959" s="3">
        <v>6.1</v>
      </c>
      <c r="D3959" s="3">
        <v>65</v>
      </c>
      <c r="E3959" s="3">
        <v>5</v>
      </c>
      <c r="F3959" s="16">
        <v>9.58</v>
      </c>
      <c r="G3959">
        <v>0</v>
      </c>
    </row>
    <row r="3960" spans="1:7" ht="15.75" x14ac:dyDescent="0.5">
      <c r="A3960" s="14">
        <v>43024</v>
      </c>
      <c r="B3960" s="15">
        <v>0.91666666666424135</v>
      </c>
      <c r="C3960" s="3">
        <v>6.7</v>
      </c>
      <c r="D3960" s="3">
        <v>60</v>
      </c>
      <c r="E3960" s="3">
        <v>5</v>
      </c>
      <c r="F3960" s="16">
        <v>9.5</v>
      </c>
      <c r="G3960">
        <v>0</v>
      </c>
    </row>
    <row r="3961" spans="1:7" ht="15.75" x14ac:dyDescent="0.5">
      <c r="A3961" s="14">
        <v>43024</v>
      </c>
      <c r="B3961" s="15">
        <v>0.95833333333575865</v>
      </c>
      <c r="C3961" s="3">
        <v>5</v>
      </c>
      <c r="D3961" s="3">
        <v>57</v>
      </c>
      <c r="E3961" s="3">
        <v>3</v>
      </c>
      <c r="F3961" s="16">
        <v>9.4600000000000009</v>
      </c>
      <c r="G3961">
        <v>0</v>
      </c>
    </row>
    <row r="3962" spans="1:7" ht="15.75" x14ac:dyDescent="0.5">
      <c r="A3962" s="14">
        <v>43025</v>
      </c>
      <c r="B3962" s="15">
        <v>0</v>
      </c>
      <c r="C3962" s="3">
        <v>3.3</v>
      </c>
      <c r="D3962" s="3">
        <v>65</v>
      </c>
      <c r="E3962" s="3">
        <v>0</v>
      </c>
      <c r="F3962" s="16">
        <v>9.41</v>
      </c>
      <c r="G3962">
        <v>0</v>
      </c>
    </row>
    <row r="3963" spans="1:7" ht="15.75" x14ac:dyDescent="0.5">
      <c r="A3963" s="14">
        <v>43025</v>
      </c>
      <c r="B3963" s="15">
        <v>4.1666666664241347E-2</v>
      </c>
      <c r="C3963" s="3">
        <v>3.9</v>
      </c>
      <c r="D3963" s="3">
        <v>65</v>
      </c>
      <c r="E3963" s="3">
        <v>7</v>
      </c>
      <c r="F3963" s="16">
        <v>9.3800000000000008</v>
      </c>
      <c r="G3963">
        <v>0</v>
      </c>
    </row>
    <row r="3964" spans="1:7" ht="15.75" x14ac:dyDescent="0.5">
      <c r="A3964" s="14">
        <v>43025</v>
      </c>
      <c r="B3964" s="15">
        <v>8.3333333335758653E-2</v>
      </c>
      <c r="C3964" s="3">
        <v>2.8</v>
      </c>
      <c r="D3964" s="3">
        <v>65</v>
      </c>
      <c r="E3964" s="3">
        <v>0</v>
      </c>
      <c r="F3964" s="16">
        <v>9.3000000000000007</v>
      </c>
      <c r="G3964">
        <v>0</v>
      </c>
    </row>
    <row r="3965" spans="1:7" ht="15.75" x14ac:dyDescent="0.5">
      <c r="A3965" s="14">
        <v>43025</v>
      </c>
      <c r="B3965" s="15">
        <v>0.125</v>
      </c>
      <c r="C3965" s="3">
        <v>1.1000000000000001</v>
      </c>
      <c r="D3965" s="3">
        <v>67</v>
      </c>
      <c r="E3965" s="3">
        <v>3</v>
      </c>
      <c r="F3965" s="16">
        <v>9.25</v>
      </c>
      <c r="G3965">
        <v>0</v>
      </c>
    </row>
    <row r="3966" spans="1:7" ht="15.75" x14ac:dyDescent="0.5">
      <c r="A3966" s="14">
        <v>43025</v>
      </c>
      <c r="B3966" s="15">
        <v>0.16666666666424135</v>
      </c>
      <c r="C3966" s="3">
        <v>0.6</v>
      </c>
      <c r="D3966" s="3">
        <v>72</v>
      </c>
      <c r="E3966" s="3">
        <v>0</v>
      </c>
      <c r="F3966" s="16">
        <v>9.23</v>
      </c>
      <c r="G3966">
        <v>0</v>
      </c>
    </row>
    <row r="3967" spans="1:7" ht="15.75" x14ac:dyDescent="0.5">
      <c r="A3967" s="14">
        <v>43025</v>
      </c>
      <c r="B3967" s="15">
        <v>0.20833333333575865</v>
      </c>
      <c r="C3967" s="3">
        <v>0.6</v>
      </c>
      <c r="D3967" s="3">
        <v>70</v>
      </c>
      <c r="E3967" s="3">
        <v>0</v>
      </c>
      <c r="F3967" s="16">
        <v>9.14</v>
      </c>
      <c r="G3967">
        <v>0</v>
      </c>
    </row>
    <row r="3968" spans="1:7" ht="15.75" x14ac:dyDescent="0.5">
      <c r="A3968" s="14">
        <v>43025</v>
      </c>
      <c r="B3968" s="15">
        <v>0.25</v>
      </c>
      <c r="C3968" s="3">
        <v>0</v>
      </c>
      <c r="D3968" s="3">
        <v>73</v>
      </c>
      <c r="E3968" s="3">
        <v>0</v>
      </c>
      <c r="F3968" s="16">
        <v>9.09</v>
      </c>
      <c r="G3968">
        <v>0</v>
      </c>
    </row>
    <row r="3969" spans="1:7" ht="15.75" x14ac:dyDescent="0.5">
      <c r="A3969" s="14">
        <v>43025</v>
      </c>
      <c r="B3969" s="15">
        <v>0.29166666666424135</v>
      </c>
      <c r="C3969" s="3">
        <v>1.1000000000000001</v>
      </c>
      <c r="D3969" s="3">
        <v>59</v>
      </c>
      <c r="E3969" s="3">
        <v>3</v>
      </c>
      <c r="F3969" s="16">
        <v>9.01</v>
      </c>
      <c r="G3969">
        <v>0</v>
      </c>
    </row>
    <row r="3970" spans="1:7" ht="15.75" x14ac:dyDescent="0.5">
      <c r="A3970" s="14">
        <v>43025</v>
      </c>
      <c r="B3970" s="15">
        <v>0.33333333333575865</v>
      </c>
      <c r="C3970" s="3">
        <v>4.4000000000000004</v>
      </c>
      <c r="D3970" s="3">
        <v>58</v>
      </c>
      <c r="E3970" s="3">
        <v>0</v>
      </c>
      <c r="F3970" s="16">
        <v>8.92</v>
      </c>
      <c r="G3970">
        <v>0</v>
      </c>
    </row>
    <row r="3971" spans="1:7" ht="15.75" x14ac:dyDescent="0.5">
      <c r="A3971" s="14">
        <v>43025</v>
      </c>
      <c r="B3971" s="15">
        <v>0.375</v>
      </c>
      <c r="C3971" s="3">
        <v>8.3000000000000007</v>
      </c>
      <c r="D3971" s="3">
        <v>36</v>
      </c>
      <c r="E3971" s="3">
        <v>3</v>
      </c>
      <c r="F3971" s="16">
        <v>8.8699999999999992</v>
      </c>
      <c r="G3971">
        <v>0</v>
      </c>
    </row>
    <row r="3972" spans="1:7" ht="15.75" x14ac:dyDescent="0.5">
      <c r="A3972" s="14">
        <v>43025</v>
      </c>
      <c r="B3972" s="15">
        <v>0.41666666666424135</v>
      </c>
      <c r="C3972" s="3">
        <v>9.4</v>
      </c>
      <c r="D3972" s="3">
        <v>52</v>
      </c>
      <c r="E3972" s="3">
        <v>5</v>
      </c>
      <c r="F3972" s="16">
        <v>8.93</v>
      </c>
      <c r="G3972">
        <v>0</v>
      </c>
    </row>
    <row r="3973" spans="1:7" ht="15.75" x14ac:dyDescent="0.5">
      <c r="A3973" s="14">
        <v>43025</v>
      </c>
      <c r="B3973" s="15">
        <v>0.45833333333575865</v>
      </c>
      <c r="C3973" s="3">
        <v>12.8</v>
      </c>
      <c r="D3973" s="3">
        <v>40</v>
      </c>
      <c r="E3973" s="3">
        <v>0</v>
      </c>
      <c r="F3973" s="16">
        <v>9.08</v>
      </c>
      <c r="G3973">
        <v>0</v>
      </c>
    </row>
    <row r="3974" spans="1:7" ht="15.75" x14ac:dyDescent="0.5">
      <c r="A3974" s="14">
        <v>43025</v>
      </c>
      <c r="B3974" s="15">
        <v>0.5</v>
      </c>
      <c r="C3974" s="3">
        <v>13.3</v>
      </c>
      <c r="D3974" s="3">
        <v>36</v>
      </c>
      <c r="E3974" s="3">
        <v>6</v>
      </c>
      <c r="F3974" s="16">
        <v>9.16</v>
      </c>
      <c r="G3974">
        <v>0</v>
      </c>
    </row>
    <row r="3975" spans="1:7" ht="15.75" x14ac:dyDescent="0.5">
      <c r="A3975" s="14">
        <v>43025</v>
      </c>
      <c r="B3975" s="15">
        <v>0.54166666666424135</v>
      </c>
      <c r="C3975" s="3">
        <v>16.7</v>
      </c>
      <c r="D3975" s="3">
        <v>29</v>
      </c>
      <c r="E3975" s="3">
        <v>3</v>
      </c>
      <c r="F3975" s="16">
        <v>9.4700000000000006</v>
      </c>
      <c r="G3975">
        <v>0</v>
      </c>
    </row>
    <row r="3976" spans="1:7" ht="15.75" x14ac:dyDescent="0.5">
      <c r="A3976" s="14">
        <v>43025</v>
      </c>
      <c r="B3976" s="15">
        <v>0.58333333333575865</v>
      </c>
      <c r="C3976" s="3">
        <v>17.2</v>
      </c>
      <c r="D3976" s="3">
        <v>24</v>
      </c>
      <c r="E3976" s="3">
        <v>3</v>
      </c>
      <c r="F3976" s="16">
        <v>9.39</v>
      </c>
      <c r="G3976">
        <v>0</v>
      </c>
    </row>
    <row r="3977" spans="1:7" ht="15.75" x14ac:dyDescent="0.5">
      <c r="A3977" s="14">
        <v>43025</v>
      </c>
      <c r="B3977" s="15">
        <v>0.625</v>
      </c>
      <c r="C3977" s="3">
        <v>19.399999999999999</v>
      </c>
      <c r="D3977" s="3">
        <v>23</v>
      </c>
      <c r="E3977" s="3">
        <v>3</v>
      </c>
      <c r="F3977" s="16">
        <v>9.68</v>
      </c>
      <c r="G3977">
        <v>0</v>
      </c>
    </row>
    <row r="3978" spans="1:7" ht="15.75" x14ac:dyDescent="0.5">
      <c r="A3978" s="14">
        <v>43025</v>
      </c>
      <c r="B3978" s="15">
        <v>0.66666666666424135</v>
      </c>
      <c r="C3978" s="3">
        <v>18.3</v>
      </c>
      <c r="D3978" s="3">
        <v>27</v>
      </c>
      <c r="E3978" s="3">
        <v>5</v>
      </c>
      <c r="F3978" s="16">
        <v>10.54</v>
      </c>
      <c r="G3978">
        <v>0</v>
      </c>
    </row>
    <row r="3979" spans="1:7" ht="15.75" x14ac:dyDescent="0.5">
      <c r="A3979" s="14">
        <v>43025</v>
      </c>
      <c r="B3979" s="15">
        <v>0.70833333333575865</v>
      </c>
      <c r="C3979" s="3">
        <v>15.6</v>
      </c>
      <c r="D3979" s="3">
        <v>28</v>
      </c>
      <c r="E3979" s="3">
        <v>3</v>
      </c>
      <c r="F3979" s="16">
        <v>10.15</v>
      </c>
      <c r="G3979">
        <v>0</v>
      </c>
    </row>
    <row r="3980" spans="1:7" ht="15.75" x14ac:dyDescent="0.5">
      <c r="A3980" s="14">
        <v>43025</v>
      </c>
      <c r="B3980" s="15">
        <v>0.75</v>
      </c>
      <c r="C3980" s="3">
        <v>14.4</v>
      </c>
      <c r="D3980" s="3">
        <v>29</v>
      </c>
      <c r="E3980" s="3">
        <v>5</v>
      </c>
      <c r="F3980" s="16">
        <v>10.43</v>
      </c>
      <c r="G3980">
        <v>0</v>
      </c>
    </row>
    <row r="3981" spans="1:7" ht="15.75" x14ac:dyDescent="0.5">
      <c r="A3981" s="14">
        <v>43025</v>
      </c>
      <c r="B3981" s="15">
        <v>0.79166666666424135</v>
      </c>
      <c r="C3981" s="3">
        <v>11.7</v>
      </c>
      <c r="D3981" s="3">
        <v>31</v>
      </c>
      <c r="E3981" s="3">
        <v>3</v>
      </c>
      <c r="F3981" s="16">
        <v>10.48</v>
      </c>
      <c r="G3981">
        <v>0</v>
      </c>
    </row>
    <row r="3982" spans="1:7" ht="15.75" x14ac:dyDescent="0.5">
      <c r="A3982" s="14">
        <v>43025</v>
      </c>
      <c r="B3982" s="15">
        <v>0.83333333333575865</v>
      </c>
      <c r="C3982" s="25"/>
      <c r="D3982" s="25"/>
      <c r="E3982" s="25"/>
      <c r="F3982" s="16">
        <v>10.29</v>
      </c>
      <c r="G3982">
        <v>1</v>
      </c>
    </row>
    <row r="3983" spans="1:7" ht="15.75" x14ac:dyDescent="0.5">
      <c r="A3983" s="14">
        <v>43025</v>
      </c>
      <c r="B3983" s="15">
        <v>0.875</v>
      </c>
      <c r="C3983" s="3">
        <v>7.2</v>
      </c>
      <c r="D3983" s="3">
        <v>68</v>
      </c>
      <c r="E3983" s="3">
        <v>0</v>
      </c>
      <c r="F3983" s="16">
        <v>10.27</v>
      </c>
      <c r="G3983">
        <v>0</v>
      </c>
    </row>
    <row r="3984" spans="1:7" ht="15.75" x14ac:dyDescent="0.5">
      <c r="A3984" s="14">
        <v>43025</v>
      </c>
      <c r="B3984" s="15">
        <v>0.91666666666424135</v>
      </c>
      <c r="C3984" s="3">
        <v>7.8</v>
      </c>
      <c r="D3984" s="3">
        <v>58</v>
      </c>
      <c r="E3984" s="3">
        <v>0</v>
      </c>
      <c r="F3984" s="16">
        <v>10.23</v>
      </c>
      <c r="G3984">
        <v>0</v>
      </c>
    </row>
    <row r="3985" spans="1:7" ht="15.75" x14ac:dyDescent="0.5">
      <c r="A3985" s="14">
        <v>43025</v>
      </c>
      <c r="B3985" s="15">
        <v>0.95833333333575865</v>
      </c>
      <c r="C3985" s="3">
        <v>7.8</v>
      </c>
      <c r="D3985" s="3">
        <v>56</v>
      </c>
      <c r="E3985" s="3">
        <v>3</v>
      </c>
      <c r="F3985" s="16">
        <v>10.23</v>
      </c>
      <c r="G3985">
        <v>0</v>
      </c>
    </row>
    <row r="3986" spans="1:7" ht="15.75" x14ac:dyDescent="0.5">
      <c r="A3986" s="14">
        <v>43026</v>
      </c>
      <c r="B3986" s="15">
        <v>0</v>
      </c>
      <c r="C3986" s="3">
        <v>6.1</v>
      </c>
      <c r="D3986" s="3">
        <v>65</v>
      </c>
      <c r="E3986" s="3">
        <v>6</v>
      </c>
      <c r="F3986" s="16">
        <v>10.15</v>
      </c>
      <c r="G3986">
        <v>0</v>
      </c>
    </row>
    <row r="3987" spans="1:7" ht="15.75" x14ac:dyDescent="0.5">
      <c r="A3987" s="14">
        <v>43026</v>
      </c>
      <c r="B3987" s="15">
        <v>4.1666666664241347E-2</v>
      </c>
      <c r="C3987" s="3">
        <v>6.1</v>
      </c>
      <c r="D3987" s="3">
        <v>60</v>
      </c>
      <c r="E3987" s="3">
        <v>0</v>
      </c>
      <c r="F3987" s="16">
        <v>10.1</v>
      </c>
      <c r="G3987">
        <v>0</v>
      </c>
    </row>
    <row r="3988" spans="1:7" ht="15.75" x14ac:dyDescent="0.5">
      <c r="A3988" s="14">
        <v>43026</v>
      </c>
      <c r="B3988" s="15">
        <v>8.3333333335758653E-2</v>
      </c>
      <c r="C3988" s="3">
        <v>2.8</v>
      </c>
      <c r="D3988" s="3">
        <v>73</v>
      </c>
      <c r="E3988" s="3">
        <v>0</v>
      </c>
      <c r="F3988" s="16">
        <v>10.08</v>
      </c>
      <c r="G3988">
        <v>0</v>
      </c>
    </row>
    <row r="3989" spans="1:7" ht="15.75" x14ac:dyDescent="0.5">
      <c r="A3989" s="14">
        <v>43026</v>
      </c>
      <c r="B3989" s="15">
        <v>0.125</v>
      </c>
      <c r="C3989" s="3">
        <v>3.9</v>
      </c>
      <c r="D3989" s="3">
        <v>65</v>
      </c>
      <c r="E3989" s="3">
        <v>3</v>
      </c>
      <c r="F3989" s="16">
        <v>9.94</v>
      </c>
      <c r="G3989">
        <v>0</v>
      </c>
    </row>
    <row r="3990" spans="1:7" ht="15.75" x14ac:dyDescent="0.5">
      <c r="A3990" s="14">
        <v>43026</v>
      </c>
      <c r="B3990" s="15">
        <v>0.16666666666424135</v>
      </c>
      <c r="C3990" s="3">
        <v>2.8</v>
      </c>
      <c r="D3990" s="3">
        <v>65</v>
      </c>
      <c r="E3990" s="3">
        <v>0</v>
      </c>
      <c r="F3990" s="16">
        <v>9.77</v>
      </c>
      <c r="G3990">
        <v>0</v>
      </c>
    </row>
    <row r="3991" spans="1:7" ht="15.75" x14ac:dyDescent="0.5">
      <c r="A3991" s="14">
        <v>43026</v>
      </c>
      <c r="B3991" s="15">
        <v>0.20833333333575865</v>
      </c>
      <c r="C3991" s="3">
        <v>2.2000000000000002</v>
      </c>
      <c r="D3991" s="3">
        <v>57</v>
      </c>
      <c r="E3991" s="3">
        <v>7</v>
      </c>
      <c r="F3991" s="16">
        <v>9.67</v>
      </c>
      <c r="G3991">
        <v>0</v>
      </c>
    </row>
    <row r="3992" spans="1:7" ht="15.75" x14ac:dyDescent="0.5">
      <c r="A3992" s="14">
        <v>43026</v>
      </c>
      <c r="B3992" s="15">
        <v>0.25</v>
      </c>
      <c r="C3992" s="3">
        <v>1.1000000000000001</v>
      </c>
      <c r="D3992" s="3">
        <v>70</v>
      </c>
      <c r="E3992" s="3">
        <v>0</v>
      </c>
      <c r="F3992" s="16">
        <v>9.41</v>
      </c>
      <c r="G3992">
        <v>0</v>
      </c>
    </row>
    <row r="3993" spans="1:7" ht="15.75" x14ac:dyDescent="0.5">
      <c r="A3993" s="14">
        <v>43026</v>
      </c>
      <c r="B3993" s="15">
        <v>0.29166666666424135</v>
      </c>
      <c r="C3993" s="3">
        <v>2.2000000000000002</v>
      </c>
      <c r="D3993" s="3">
        <v>70</v>
      </c>
      <c r="E3993" s="3">
        <v>5</v>
      </c>
      <c r="F3993" s="16">
        <v>9.2899999999999991</v>
      </c>
      <c r="G3993">
        <v>0</v>
      </c>
    </row>
    <row r="3994" spans="1:7" ht="15.75" x14ac:dyDescent="0.5">
      <c r="A3994" s="14">
        <v>43026</v>
      </c>
      <c r="B3994" s="15">
        <v>0.33333333333575865</v>
      </c>
      <c r="C3994" s="3">
        <v>5.6</v>
      </c>
      <c r="D3994" s="3">
        <v>53</v>
      </c>
      <c r="E3994" s="3">
        <v>8</v>
      </c>
      <c r="F3994" s="16">
        <v>9.25</v>
      </c>
      <c r="G3994">
        <v>0</v>
      </c>
    </row>
    <row r="3995" spans="1:7" ht="15.75" x14ac:dyDescent="0.5">
      <c r="A3995" s="14">
        <v>43026</v>
      </c>
      <c r="B3995" s="15">
        <v>0.375</v>
      </c>
      <c r="C3995" s="3">
        <v>9.4</v>
      </c>
      <c r="D3995" s="3">
        <v>38</v>
      </c>
      <c r="E3995" s="3">
        <v>0</v>
      </c>
      <c r="F3995" s="16">
        <v>9.23</v>
      </c>
      <c r="G3995">
        <v>0</v>
      </c>
    </row>
    <row r="3996" spans="1:7" ht="15.75" x14ac:dyDescent="0.5">
      <c r="A3996" s="14">
        <v>43026</v>
      </c>
      <c r="B3996" s="15">
        <v>0.41666666666424135</v>
      </c>
      <c r="C3996" s="3">
        <v>10.6</v>
      </c>
      <c r="D3996" s="3">
        <v>46</v>
      </c>
      <c r="E3996" s="3">
        <v>6</v>
      </c>
      <c r="F3996" s="16">
        <v>9.25</v>
      </c>
      <c r="G3996">
        <v>0</v>
      </c>
    </row>
    <row r="3997" spans="1:7" ht="15.75" x14ac:dyDescent="0.5">
      <c r="A3997" s="14">
        <v>43026</v>
      </c>
      <c r="B3997" s="15">
        <v>0.45833333333575865</v>
      </c>
      <c r="C3997" s="3">
        <v>11.7</v>
      </c>
      <c r="D3997" s="3">
        <v>51</v>
      </c>
      <c r="E3997" s="3">
        <v>7</v>
      </c>
      <c r="F3997" s="16">
        <v>9.34</v>
      </c>
      <c r="G3997">
        <v>0</v>
      </c>
    </row>
    <row r="3998" spans="1:7" ht="15.75" x14ac:dyDescent="0.5">
      <c r="A3998" s="14">
        <v>43026</v>
      </c>
      <c r="B3998" s="15">
        <v>0.5</v>
      </c>
      <c r="C3998" s="3">
        <v>14.4</v>
      </c>
      <c r="D3998" s="3">
        <v>35</v>
      </c>
      <c r="E3998" s="3">
        <v>6</v>
      </c>
      <c r="F3998" s="16">
        <v>9.42</v>
      </c>
      <c r="G3998">
        <v>0</v>
      </c>
    </row>
    <row r="3999" spans="1:7" ht="15.75" x14ac:dyDescent="0.5">
      <c r="A3999" s="14">
        <v>43026</v>
      </c>
      <c r="B3999" s="15">
        <v>0.54166666666424135</v>
      </c>
      <c r="C3999" s="3">
        <v>16.100000000000001</v>
      </c>
      <c r="D3999" s="3">
        <v>29</v>
      </c>
      <c r="E3999" s="3">
        <v>5</v>
      </c>
      <c r="F3999" s="16">
        <v>9.34</v>
      </c>
      <c r="G3999">
        <v>0</v>
      </c>
    </row>
    <row r="4000" spans="1:7" ht="15.75" x14ac:dyDescent="0.5">
      <c r="A4000" s="14">
        <v>43026</v>
      </c>
      <c r="B4000" s="15">
        <v>0.58333333333575865</v>
      </c>
      <c r="C4000" s="3">
        <v>17.8</v>
      </c>
      <c r="D4000" s="3">
        <v>25</v>
      </c>
      <c r="E4000" s="3">
        <v>5</v>
      </c>
      <c r="F4000" s="16">
        <v>9.49</v>
      </c>
      <c r="G4000">
        <v>0</v>
      </c>
    </row>
    <row r="4001" spans="1:7" ht="15.75" x14ac:dyDescent="0.5">
      <c r="A4001" s="14">
        <v>43026</v>
      </c>
      <c r="B4001" s="15">
        <v>0.625</v>
      </c>
      <c r="C4001" s="3">
        <v>18.3</v>
      </c>
      <c r="D4001" s="3">
        <v>21</v>
      </c>
      <c r="E4001" s="3">
        <v>5</v>
      </c>
      <c r="F4001" s="16">
        <v>9.52</v>
      </c>
      <c r="G4001">
        <v>0</v>
      </c>
    </row>
    <row r="4002" spans="1:7" ht="15.75" x14ac:dyDescent="0.5">
      <c r="A4002" s="14">
        <v>43026</v>
      </c>
      <c r="B4002" s="15">
        <v>0.66666666666424135</v>
      </c>
      <c r="C4002" s="3">
        <v>18.3</v>
      </c>
      <c r="D4002" s="3">
        <v>25</v>
      </c>
      <c r="E4002" s="3">
        <v>5</v>
      </c>
      <c r="F4002" s="16">
        <v>9.58</v>
      </c>
      <c r="G4002">
        <v>0</v>
      </c>
    </row>
    <row r="4003" spans="1:7" ht="15.75" x14ac:dyDescent="0.5">
      <c r="A4003" s="14">
        <v>43026</v>
      </c>
      <c r="B4003" s="15">
        <v>0.70833333333575865</v>
      </c>
      <c r="C4003" s="3">
        <v>18.3</v>
      </c>
      <c r="D4003" s="3">
        <v>23</v>
      </c>
      <c r="E4003" s="3">
        <v>0</v>
      </c>
      <c r="F4003" s="16">
        <v>9.6</v>
      </c>
      <c r="G4003">
        <v>0</v>
      </c>
    </row>
    <row r="4004" spans="1:7" ht="15.75" x14ac:dyDescent="0.5">
      <c r="A4004" s="14">
        <v>43026</v>
      </c>
      <c r="B4004" s="15">
        <v>0.75</v>
      </c>
      <c r="C4004" s="3">
        <v>13.9</v>
      </c>
      <c r="D4004" s="3">
        <v>33</v>
      </c>
      <c r="E4004" s="3">
        <v>0</v>
      </c>
      <c r="F4004" s="16">
        <v>9.66</v>
      </c>
      <c r="G4004">
        <v>0</v>
      </c>
    </row>
    <row r="4005" spans="1:7" ht="15.75" x14ac:dyDescent="0.5">
      <c r="A4005" s="14">
        <v>43026</v>
      </c>
      <c r="B4005" s="15">
        <v>0.79166666666424135</v>
      </c>
      <c r="C4005" s="3">
        <v>13.9</v>
      </c>
      <c r="D4005" s="3">
        <v>47</v>
      </c>
      <c r="E4005" s="3">
        <v>8</v>
      </c>
      <c r="F4005" s="16">
        <v>9.31</v>
      </c>
      <c r="G4005">
        <v>0</v>
      </c>
    </row>
    <row r="4006" spans="1:7" ht="15.75" x14ac:dyDescent="0.5">
      <c r="A4006" s="14">
        <v>43026</v>
      </c>
      <c r="B4006" s="15">
        <v>0.83333333333575865</v>
      </c>
      <c r="C4006" s="3">
        <v>8.3000000000000007</v>
      </c>
      <c r="D4006" s="3">
        <v>61</v>
      </c>
      <c r="E4006" s="3">
        <v>5</v>
      </c>
      <c r="F4006" s="16">
        <v>10.16</v>
      </c>
      <c r="G4006">
        <v>0</v>
      </c>
    </row>
    <row r="4007" spans="1:7" ht="15.75" x14ac:dyDescent="0.5">
      <c r="A4007" s="14">
        <v>43026</v>
      </c>
      <c r="B4007" s="15">
        <v>0.875</v>
      </c>
      <c r="C4007" s="3">
        <v>8.3000000000000007</v>
      </c>
      <c r="D4007" s="3">
        <v>71</v>
      </c>
      <c r="E4007" s="3">
        <v>0</v>
      </c>
      <c r="F4007" s="16">
        <v>10.35</v>
      </c>
      <c r="G4007">
        <v>0</v>
      </c>
    </row>
    <row r="4008" spans="1:7" ht="15.75" x14ac:dyDescent="0.5">
      <c r="A4008" s="14">
        <v>43026</v>
      </c>
      <c r="B4008" s="15">
        <v>0.91666666666424135</v>
      </c>
      <c r="C4008" s="3">
        <v>6.7</v>
      </c>
      <c r="D4008" s="3">
        <v>65</v>
      </c>
      <c r="E4008" s="3">
        <v>0</v>
      </c>
      <c r="F4008" s="16">
        <v>10.210000000000001</v>
      </c>
      <c r="G4008">
        <v>0</v>
      </c>
    </row>
    <row r="4009" spans="1:7" ht="15.75" x14ac:dyDescent="0.5">
      <c r="A4009" s="14">
        <v>43026</v>
      </c>
      <c r="B4009" s="15">
        <v>0.95833333333575865</v>
      </c>
      <c r="C4009" s="3">
        <v>5.6</v>
      </c>
      <c r="D4009" s="3">
        <v>62</v>
      </c>
      <c r="E4009" s="3">
        <v>0</v>
      </c>
      <c r="F4009" s="16">
        <v>10.24</v>
      </c>
      <c r="G4009">
        <v>0</v>
      </c>
    </row>
    <row r="4010" spans="1:7" ht="15.75" x14ac:dyDescent="0.5">
      <c r="A4010" s="14">
        <v>43027</v>
      </c>
      <c r="B4010" s="15">
        <v>0</v>
      </c>
      <c r="C4010" s="25"/>
      <c r="D4010" s="25"/>
      <c r="E4010" s="25"/>
      <c r="F4010" s="16">
        <v>10.09</v>
      </c>
      <c r="G4010">
        <v>1</v>
      </c>
    </row>
    <row r="4011" spans="1:7" ht="15.75" x14ac:dyDescent="0.5">
      <c r="A4011" s="14">
        <v>43027</v>
      </c>
      <c r="B4011" s="15">
        <v>4.1666666664241347E-2</v>
      </c>
      <c r="C4011" s="3">
        <v>5.6</v>
      </c>
      <c r="D4011" s="3">
        <v>65</v>
      </c>
      <c r="E4011" s="3">
        <v>0</v>
      </c>
      <c r="F4011" s="16">
        <v>10.1</v>
      </c>
      <c r="G4011">
        <v>0</v>
      </c>
    </row>
    <row r="4012" spans="1:7" ht="15.75" x14ac:dyDescent="0.5">
      <c r="A4012" s="14">
        <v>43027</v>
      </c>
      <c r="B4012" s="15">
        <v>8.3333333335758653E-2</v>
      </c>
      <c r="C4012" s="3">
        <v>4.4000000000000004</v>
      </c>
      <c r="D4012" s="3">
        <v>68</v>
      </c>
      <c r="E4012" s="3">
        <v>0</v>
      </c>
      <c r="F4012" s="16">
        <v>10.039999999999999</v>
      </c>
      <c r="G4012">
        <v>0</v>
      </c>
    </row>
    <row r="4013" spans="1:7" ht="15.75" x14ac:dyDescent="0.5">
      <c r="A4013" s="14">
        <v>43027</v>
      </c>
      <c r="B4013" s="15">
        <v>0.125</v>
      </c>
      <c r="C4013" s="25"/>
      <c r="D4013" s="25"/>
      <c r="E4013" s="25"/>
      <c r="F4013" s="16">
        <v>10.039999999999999</v>
      </c>
      <c r="G4013">
        <v>1</v>
      </c>
    </row>
    <row r="4014" spans="1:7" ht="15.75" x14ac:dyDescent="0.5">
      <c r="A4014" s="14">
        <v>43027</v>
      </c>
      <c r="B4014" s="15">
        <v>0.16666666666424135</v>
      </c>
      <c r="C4014" s="3">
        <v>4.4000000000000004</v>
      </c>
      <c r="D4014" s="3">
        <v>73</v>
      </c>
      <c r="E4014" s="3">
        <v>3</v>
      </c>
      <c r="F4014" s="16">
        <v>10</v>
      </c>
      <c r="G4014">
        <v>0</v>
      </c>
    </row>
    <row r="4015" spans="1:7" ht="15.75" x14ac:dyDescent="0.5">
      <c r="A4015" s="14">
        <v>43027</v>
      </c>
      <c r="B4015" s="15">
        <v>0.20833333333575865</v>
      </c>
      <c r="C4015" s="3">
        <v>5</v>
      </c>
      <c r="D4015" s="3">
        <v>67</v>
      </c>
      <c r="E4015" s="3">
        <v>6</v>
      </c>
      <c r="F4015" s="16">
        <v>9.99</v>
      </c>
      <c r="G4015">
        <v>0</v>
      </c>
    </row>
    <row r="4016" spans="1:7" ht="15.75" x14ac:dyDescent="0.5">
      <c r="A4016" s="14">
        <v>43027</v>
      </c>
      <c r="B4016" s="15">
        <v>0.25</v>
      </c>
      <c r="C4016" s="3">
        <v>5.6</v>
      </c>
      <c r="D4016" s="3">
        <v>73</v>
      </c>
      <c r="E4016" s="3">
        <v>0</v>
      </c>
      <c r="F4016" s="16">
        <v>9.9</v>
      </c>
      <c r="G4016">
        <v>0</v>
      </c>
    </row>
    <row r="4017" spans="1:7" ht="15.75" x14ac:dyDescent="0.5">
      <c r="A4017" s="14">
        <v>43027</v>
      </c>
      <c r="B4017" s="15">
        <v>0.29166666666424135</v>
      </c>
      <c r="C4017" s="3">
        <v>3.3</v>
      </c>
      <c r="D4017" s="3">
        <v>68</v>
      </c>
      <c r="E4017" s="3">
        <v>3</v>
      </c>
      <c r="F4017" s="16">
        <v>9.86</v>
      </c>
      <c r="G4017">
        <v>0</v>
      </c>
    </row>
    <row r="4018" spans="1:7" ht="15.75" x14ac:dyDescent="0.5">
      <c r="A4018" s="14">
        <v>43027</v>
      </c>
      <c r="B4018" s="15">
        <v>0.33333333333575865</v>
      </c>
      <c r="C4018" s="3">
        <v>4.4000000000000004</v>
      </c>
      <c r="D4018" s="3">
        <v>73</v>
      </c>
      <c r="E4018" s="3">
        <v>0</v>
      </c>
      <c r="F4018" s="16">
        <v>9.81</v>
      </c>
      <c r="G4018">
        <v>0</v>
      </c>
    </row>
    <row r="4019" spans="1:7" ht="15.75" x14ac:dyDescent="0.5">
      <c r="A4019" s="14">
        <v>43027</v>
      </c>
      <c r="B4019" s="15">
        <v>0.375</v>
      </c>
      <c r="C4019" s="3">
        <v>10</v>
      </c>
      <c r="D4019" s="3">
        <v>68</v>
      </c>
      <c r="E4019" s="3">
        <v>5</v>
      </c>
      <c r="F4019" s="16">
        <v>9.77</v>
      </c>
      <c r="G4019">
        <v>0</v>
      </c>
    </row>
    <row r="4020" spans="1:7" ht="15.75" x14ac:dyDescent="0.5">
      <c r="A4020" s="14">
        <v>43027</v>
      </c>
      <c r="B4020" s="15">
        <v>0.41666666666424135</v>
      </c>
      <c r="C4020" s="3">
        <v>11.1</v>
      </c>
      <c r="D4020" s="3">
        <v>59</v>
      </c>
      <c r="E4020" s="3">
        <v>6</v>
      </c>
      <c r="F4020" s="16">
        <v>9.84</v>
      </c>
      <c r="G4020">
        <v>0</v>
      </c>
    </row>
    <row r="4021" spans="1:7" ht="15.75" x14ac:dyDescent="0.5">
      <c r="A4021" s="14">
        <v>43027</v>
      </c>
      <c r="B4021" s="15">
        <v>0.45833333333575865</v>
      </c>
      <c r="C4021" s="3">
        <v>15.6</v>
      </c>
      <c r="D4021" s="3">
        <v>31</v>
      </c>
      <c r="E4021" s="3">
        <v>5</v>
      </c>
      <c r="F4021" s="16">
        <v>9.83</v>
      </c>
      <c r="G4021">
        <v>0</v>
      </c>
    </row>
    <row r="4022" spans="1:7" ht="15.75" x14ac:dyDescent="0.5">
      <c r="A4022" s="14">
        <v>43027</v>
      </c>
      <c r="B4022" s="15">
        <v>0.5</v>
      </c>
      <c r="C4022" s="3">
        <v>16.7</v>
      </c>
      <c r="D4022" s="3">
        <v>38</v>
      </c>
      <c r="E4022" s="3">
        <v>3</v>
      </c>
      <c r="F4022" s="16">
        <v>9.91</v>
      </c>
      <c r="G4022">
        <v>0</v>
      </c>
    </row>
    <row r="4023" spans="1:7" ht="15.75" x14ac:dyDescent="0.5">
      <c r="A4023" s="14">
        <v>43027</v>
      </c>
      <c r="B4023" s="15">
        <v>0.54166666666424135</v>
      </c>
      <c r="C4023" s="3">
        <v>20.6</v>
      </c>
      <c r="D4023" s="3">
        <v>29</v>
      </c>
      <c r="E4023" s="3">
        <v>5</v>
      </c>
      <c r="F4023" s="16">
        <v>10.1</v>
      </c>
      <c r="G4023">
        <v>0</v>
      </c>
    </row>
    <row r="4024" spans="1:7" ht="15.75" x14ac:dyDescent="0.5">
      <c r="A4024" s="14">
        <v>43027</v>
      </c>
      <c r="B4024" s="15">
        <v>0.58333333333575865</v>
      </c>
      <c r="C4024" s="3">
        <v>20</v>
      </c>
      <c r="D4024" s="3">
        <v>25</v>
      </c>
      <c r="E4024" s="3">
        <v>3</v>
      </c>
      <c r="F4024" s="16">
        <v>10.06</v>
      </c>
      <c r="G4024">
        <v>0</v>
      </c>
    </row>
    <row r="4025" spans="1:7" ht="15.75" x14ac:dyDescent="0.5">
      <c r="A4025" s="14">
        <v>43027</v>
      </c>
      <c r="B4025" s="15">
        <v>0.625</v>
      </c>
      <c r="C4025" s="3">
        <v>23.3</v>
      </c>
      <c r="D4025" s="3">
        <v>17</v>
      </c>
      <c r="E4025" s="3">
        <v>3</v>
      </c>
      <c r="F4025" s="16">
        <v>10.01</v>
      </c>
      <c r="G4025">
        <v>0</v>
      </c>
    </row>
    <row r="4026" spans="1:7" ht="15.75" x14ac:dyDescent="0.5">
      <c r="A4026" s="14">
        <v>43027</v>
      </c>
      <c r="B4026" s="15">
        <v>0.66666666666424135</v>
      </c>
      <c r="C4026" s="3">
        <v>24.4</v>
      </c>
      <c r="D4026" s="3">
        <v>19</v>
      </c>
      <c r="E4026" s="3">
        <v>5</v>
      </c>
      <c r="F4026" s="16">
        <v>10.11</v>
      </c>
      <c r="G4026">
        <v>0</v>
      </c>
    </row>
    <row r="4027" spans="1:7" ht="15.75" x14ac:dyDescent="0.5">
      <c r="A4027" s="14">
        <v>43027</v>
      </c>
      <c r="B4027" s="15">
        <v>0.70833333333575865</v>
      </c>
      <c r="C4027" s="3">
        <v>21.1</v>
      </c>
      <c r="D4027" s="3">
        <v>28</v>
      </c>
      <c r="E4027" s="3">
        <v>0</v>
      </c>
      <c r="F4027" s="16">
        <v>10.24</v>
      </c>
      <c r="G4027">
        <v>0</v>
      </c>
    </row>
    <row r="4028" spans="1:7" ht="15.75" x14ac:dyDescent="0.5">
      <c r="A4028" s="14">
        <v>43027</v>
      </c>
      <c r="B4028" s="15">
        <v>0.75</v>
      </c>
      <c r="C4028" s="3">
        <v>20.6</v>
      </c>
      <c r="D4028" s="3">
        <v>27</v>
      </c>
      <c r="E4028" s="3">
        <v>0</v>
      </c>
      <c r="F4028" s="16">
        <v>10.33</v>
      </c>
      <c r="G4028">
        <v>0</v>
      </c>
    </row>
    <row r="4029" spans="1:7" ht="15.75" x14ac:dyDescent="0.5">
      <c r="A4029" s="14">
        <v>43027</v>
      </c>
      <c r="B4029" s="15">
        <v>0.79166666666424135</v>
      </c>
      <c r="C4029" s="3">
        <v>20</v>
      </c>
      <c r="D4029" s="3">
        <v>33</v>
      </c>
      <c r="E4029" s="3">
        <v>9</v>
      </c>
      <c r="F4029" s="16">
        <v>10.37</v>
      </c>
      <c r="G4029">
        <v>0</v>
      </c>
    </row>
    <row r="4030" spans="1:7" ht="15.75" x14ac:dyDescent="0.5">
      <c r="A4030" s="14">
        <v>43027</v>
      </c>
      <c r="B4030" s="15">
        <v>0.83333333333575865</v>
      </c>
      <c r="C4030" s="3">
        <v>18.3</v>
      </c>
      <c r="D4030" s="3">
        <v>42</v>
      </c>
      <c r="E4030" s="3">
        <v>11</v>
      </c>
      <c r="F4030" s="16">
        <v>11.57</v>
      </c>
      <c r="G4030">
        <v>0</v>
      </c>
    </row>
    <row r="4031" spans="1:7" ht="15.75" x14ac:dyDescent="0.5">
      <c r="A4031" s="14">
        <v>43027</v>
      </c>
      <c r="B4031" s="15">
        <v>0.875</v>
      </c>
      <c r="C4031" s="3">
        <v>15.6</v>
      </c>
      <c r="D4031" s="3">
        <v>53</v>
      </c>
      <c r="E4031" s="3">
        <v>6</v>
      </c>
      <c r="F4031" s="16">
        <v>11.06</v>
      </c>
      <c r="G4031">
        <v>0</v>
      </c>
    </row>
    <row r="4032" spans="1:7" ht="15.75" x14ac:dyDescent="0.5">
      <c r="A4032" s="14">
        <v>43027</v>
      </c>
      <c r="B4032" s="15">
        <v>0.91666666666424135</v>
      </c>
      <c r="C4032" s="3">
        <v>15.6</v>
      </c>
      <c r="D4032" s="3">
        <v>52</v>
      </c>
      <c r="E4032" s="3">
        <v>3</v>
      </c>
      <c r="F4032" s="16">
        <v>11.05</v>
      </c>
      <c r="G4032">
        <v>0</v>
      </c>
    </row>
    <row r="4033" spans="1:7" ht="15.75" x14ac:dyDescent="0.5">
      <c r="A4033" s="14">
        <v>43027</v>
      </c>
      <c r="B4033" s="15">
        <v>0.95833333333575865</v>
      </c>
      <c r="C4033" s="3">
        <v>13.9</v>
      </c>
      <c r="D4033" s="3">
        <v>60</v>
      </c>
      <c r="E4033" s="3">
        <v>0</v>
      </c>
      <c r="F4033" s="16">
        <v>11.02</v>
      </c>
      <c r="G4033">
        <v>0</v>
      </c>
    </row>
    <row r="4034" spans="1:7" ht="15.75" x14ac:dyDescent="0.5">
      <c r="A4034" s="14">
        <v>43028</v>
      </c>
      <c r="B4034" s="15">
        <v>0</v>
      </c>
      <c r="C4034" s="3">
        <v>14.4</v>
      </c>
      <c r="D4034" s="3">
        <v>56</v>
      </c>
      <c r="E4034" s="3">
        <v>9</v>
      </c>
      <c r="F4034" s="16">
        <v>10.9</v>
      </c>
      <c r="G4034">
        <v>0</v>
      </c>
    </row>
    <row r="4035" spans="1:7" ht="15.75" x14ac:dyDescent="0.5">
      <c r="A4035" s="14">
        <v>43028</v>
      </c>
      <c r="B4035" s="15">
        <v>4.1666666664241347E-2</v>
      </c>
      <c r="C4035" s="3">
        <v>15.6</v>
      </c>
      <c r="D4035" s="3">
        <v>50</v>
      </c>
      <c r="E4035" s="3">
        <v>9</v>
      </c>
      <c r="F4035" s="16">
        <v>10.83</v>
      </c>
      <c r="G4035">
        <v>0</v>
      </c>
    </row>
    <row r="4036" spans="1:7" ht="15.75" x14ac:dyDescent="0.5">
      <c r="A4036" s="14">
        <v>43028</v>
      </c>
      <c r="B4036" s="15">
        <v>8.3333333335758653E-2</v>
      </c>
      <c r="C4036" s="3">
        <v>12.8</v>
      </c>
      <c r="D4036" s="3">
        <v>57</v>
      </c>
      <c r="E4036" s="3">
        <v>8</v>
      </c>
      <c r="F4036" s="16">
        <v>10.75</v>
      </c>
      <c r="G4036">
        <v>0</v>
      </c>
    </row>
    <row r="4037" spans="1:7" ht="15.75" x14ac:dyDescent="0.5">
      <c r="A4037" s="14">
        <v>43028</v>
      </c>
      <c r="B4037" s="15">
        <v>0.125</v>
      </c>
      <c r="C4037" s="25"/>
      <c r="D4037" s="25"/>
      <c r="E4037" s="25"/>
      <c r="F4037" s="16">
        <v>10.69</v>
      </c>
      <c r="G4037">
        <v>1</v>
      </c>
    </row>
    <row r="4038" spans="1:7" ht="15.75" x14ac:dyDescent="0.5">
      <c r="A4038" s="14">
        <v>43028</v>
      </c>
      <c r="B4038" s="15">
        <v>0.16666666666424135</v>
      </c>
      <c r="C4038" s="3">
        <v>10.6</v>
      </c>
      <c r="D4038" s="3">
        <v>66</v>
      </c>
      <c r="E4038" s="3">
        <v>3</v>
      </c>
      <c r="F4038" s="16">
        <v>10.61</v>
      </c>
      <c r="G4038">
        <v>0</v>
      </c>
    </row>
    <row r="4039" spans="1:7" ht="15.75" x14ac:dyDescent="0.5">
      <c r="A4039" s="14">
        <v>43028</v>
      </c>
      <c r="B4039" s="15">
        <v>0.20833333333575865</v>
      </c>
      <c r="C4039" s="3">
        <v>11.7</v>
      </c>
      <c r="D4039" s="3">
        <v>57</v>
      </c>
      <c r="E4039" s="3">
        <v>10</v>
      </c>
      <c r="F4039" s="16">
        <v>10.5</v>
      </c>
      <c r="G4039">
        <v>0</v>
      </c>
    </row>
    <row r="4040" spans="1:7" ht="15.75" x14ac:dyDescent="0.5">
      <c r="A4040" s="14">
        <v>43028</v>
      </c>
      <c r="B4040" s="15">
        <v>0.25</v>
      </c>
      <c r="C4040" s="3">
        <v>12.8</v>
      </c>
      <c r="D4040" s="3">
        <v>51</v>
      </c>
      <c r="E4040" s="3">
        <v>15</v>
      </c>
      <c r="F4040" s="16">
        <v>10.42</v>
      </c>
      <c r="G4040">
        <v>0</v>
      </c>
    </row>
    <row r="4041" spans="1:7" ht="15.75" x14ac:dyDescent="0.5">
      <c r="A4041" s="14">
        <v>43028</v>
      </c>
      <c r="B4041" s="15">
        <v>0.29166666666424135</v>
      </c>
      <c r="C4041" s="3">
        <v>12.2</v>
      </c>
      <c r="D4041" s="3">
        <v>51</v>
      </c>
      <c r="E4041" s="3">
        <v>0</v>
      </c>
      <c r="F4041" s="16">
        <v>10.24</v>
      </c>
      <c r="G4041">
        <v>0</v>
      </c>
    </row>
    <row r="4042" spans="1:7" ht="15.75" x14ac:dyDescent="0.5">
      <c r="A4042" s="14">
        <v>43028</v>
      </c>
      <c r="B4042" s="15">
        <v>0.33333333333575865</v>
      </c>
      <c r="C4042" s="3">
        <v>14.4</v>
      </c>
      <c r="D4042" s="3">
        <v>48</v>
      </c>
      <c r="E4042" s="3">
        <v>10</v>
      </c>
      <c r="F4042" s="16">
        <v>10.16</v>
      </c>
      <c r="G4042">
        <v>0</v>
      </c>
    </row>
    <row r="4043" spans="1:7" ht="15.75" x14ac:dyDescent="0.5">
      <c r="A4043" s="14">
        <v>43028</v>
      </c>
      <c r="B4043" s="15">
        <v>0.375</v>
      </c>
      <c r="C4043" s="3">
        <v>18.899999999999999</v>
      </c>
      <c r="D4043" s="3">
        <v>30</v>
      </c>
      <c r="E4043" s="3">
        <v>17</v>
      </c>
      <c r="F4043" s="16">
        <v>10.16</v>
      </c>
      <c r="G4043">
        <v>0</v>
      </c>
    </row>
    <row r="4044" spans="1:7" ht="15.75" x14ac:dyDescent="0.5">
      <c r="A4044" s="14">
        <v>43028</v>
      </c>
      <c r="B4044" s="15">
        <v>0.41666666666424135</v>
      </c>
      <c r="C4044" s="3">
        <v>20</v>
      </c>
      <c r="D4044" s="3">
        <v>25</v>
      </c>
      <c r="E4044" s="3">
        <v>9</v>
      </c>
      <c r="F4044" s="16">
        <v>10.25</v>
      </c>
      <c r="G4044">
        <v>0</v>
      </c>
    </row>
    <row r="4045" spans="1:7" ht="15.75" x14ac:dyDescent="0.5">
      <c r="A4045" s="14">
        <v>43028</v>
      </c>
      <c r="B4045" s="15">
        <v>0.45833333333575865</v>
      </c>
      <c r="C4045" s="3">
        <v>19.399999999999999</v>
      </c>
      <c r="D4045" s="3">
        <v>32</v>
      </c>
      <c r="E4045" s="3">
        <v>20</v>
      </c>
      <c r="F4045" s="16">
        <v>10.43</v>
      </c>
      <c r="G4045">
        <v>0</v>
      </c>
    </row>
    <row r="4046" spans="1:7" ht="15.75" x14ac:dyDescent="0.5">
      <c r="A4046" s="14">
        <v>43028</v>
      </c>
      <c r="B4046" s="15">
        <v>0.5</v>
      </c>
      <c r="C4046" s="3">
        <v>17.2</v>
      </c>
      <c r="D4046" s="3">
        <v>43</v>
      </c>
      <c r="E4046" s="3">
        <v>14</v>
      </c>
      <c r="F4046" s="16">
        <v>10.32</v>
      </c>
      <c r="G4046">
        <v>0</v>
      </c>
    </row>
    <row r="4047" spans="1:7" ht="15.75" x14ac:dyDescent="0.5">
      <c r="A4047" s="14">
        <v>43028</v>
      </c>
      <c r="B4047" s="15">
        <v>0.54166666666424135</v>
      </c>
      <c r="C4047" s="3">
        <v>12.2</v>
      </c>
      <c r="D4047" s="3">
        <v>49</v>
      </c>
      <c r="E4047" s="3">
        <v>22</v>
      </c>
      <c r="F4047" s="16">
        <v>10.45</v>
      </c>
      <c r="G4047">
        <v>0</v>
      </c>
    </row>
    <row r="4048" spans="1:7" ht="15.75" x14ac:dyDescent="0.5">
      <c r="A4048" s="14">
        <v>43028</v>
      </c>
      <c r="B4048" s="15">
        <v>0.58333333333575865</v>
      </c>
      <c r="C4048" s="3">
        <v>10</v>
      </c>
      <c r="D4048" s="3">
        <v>50</v>
      </c>
      <c r="E4048" s="3">
        <v>24</v>
      </c>
      <c r="F4048" s="16">
        <v>10.47</v>
      </c>
      <c r="G4048">
        <v>0</v>
      </c>
    </row>
    <row r="4049" spans="1:10" ht="15.75" x14ac:dyDescent="0.5">
      <c r="A4049" s="14">
        <v>43028</v>
      </c>
      <c r="B4049" s="15">
        <v>0.625</v>
      </c>
      <c r="C4049" s="3">
        <v>8.9</v>
      </c>
      <c r="D4049" s="3">
        <v>54</v>
      </c>
      <c r="E4049" s="3">
        <v>21</v>
      </c>
      <c r="F4049" s="16">
        <v>10.55</v>
      </c>
      <c r="G4049">
        <v>0</v>
      </c>
    </row>
    <row r="4050" spans="1:10" ht="15.75" x14ac:dyDescent="0.5">
      <c r="A4050" s="14">
        <v>43028</v>
      </c>
      <c r="B4050" s="15">
        <v>0.66666666666424135</v>
      </c>
      <c r="C4050" s="3">
        <v>8.3000000000000007</v>
      </c>
      <c r="D4050" s="3">
        <v>61</v>
      </c>
      <c r="E4050" s="3">
        <v>15</v>
      </c>
      <c r="F4050" s="16">
        <v>10.46</v>
      </c>
      <c r="G4050">
        <v>0</v>
      </c>
    </row>
    <row r="4051" spans="1:10" ht="15.75" x14ac:dyDescent="0.5">
      <c r="A4051" s="14">
        <v>43028</v>
      </c>
      <c r="B4051" s="15">
        <v>0.70833333333575865</v>
      </c>
      <c r="C4051" s="3">
        <v>8.9</v>
      </c>
      <c r="D4051" s="3">
        <v>44</v>
      </c>
      <c r="E4051" s="3">
        <v>16</v>
      </c>
      <c r="F4051" s="16">
        <v>10.26</v>
      </c>
      <c r="G4051">
        <v>0</v>
      </c>
    </row>
    <row r="4052" spans="1:10" ht="15.75" x14ac:dyDescent="0.5">
      <c r="A4052" s="14">
        <v>43028</v>
      </c>
      <c r="B4052" s="15">
        <v>0.75</v>
      </c>
      <c r="C4052" s="3">
        <v>8.3000000000000007</v>
      </c>
      <c r="D4052" s="3">
        <v>46</v>
      </c>
      <c r="E4052" s="3">
        <v>13</v>
      </c>
      <c r="F4052" s="16">
        <v>10.16</v>
      </c>
      <c r="G4052">
        <v>0</v>
      </c>
    </row>
    <row r="4053" spans="1:10" ht="15.75" x14ac:dyDescent="0.5">
      <c r="A4053" s="14">
        <v>43028</v>
      </c>
      <c r="B4053" s="15">
        <v>0.79166666666424135</v>
      </c>
      <c r="C4053" s="3">
        <v>7.8</v>
      </c>
      <c r="D4053" s="3">
        <v>47</v>
      </c>
      <c r="E4053" s="3">
        <v>8</v>
      </c>
      <c r="F4053" s="16">
        <v>10.1</v>
      </c>
      <c r="G4053">
        <v>0</v>
      </c>
    </row>
    <row r="4054" spans="1:10" ht="15.75" x14ac:dyDescent="0.5">
      <c r="A4054" s="14">
        <v>43028</v>
      </c>
      <c r="B4054" s="15">
        <v>0.83333333333575865</v>
      </c>
      <c r="C4054" s="3">
        <v>7.8</v>
      </c>
      <c r="D4054" s="3">
        <v>46</v>
      </c>
      <c r="E4054" s="3">
        <v>16</v>
      </c>
      <c r="F4054" s="16">
        <v>10.029999999999999</v>
      </c>
      <c r="G4054">
        <v>0</v>
      </c>
    </row>
    <row r="4055" spans="1:10" ht="15.75" x14ac:dyDescent="0.5">
      <c r="A4055" s="14">
        <v>43028</v>
      </c>
      <c r="B4055" s="15">
        <v>0.875</v>
      </c>
      <c r="C4055" s="3">
        <v>7.2</v>
      </c>
      <c r="D4055" s="3">
        <v>46</v>
      </c>
      <c r="E4055" s="3">
        <v>16</v>
      </c>
      <c r="F4055" s="16">
        <v>9.94</v>
      </c>
      <c r="G4055">
        <v>0</v>
      </c>
    </row>
    <row r="4056" spans="1:10" ht="15.75" x14ac:dyDescent="0.5">
      <c r="A4056" s="14">
        <v>43028</v>
      </c>
      <c r="B4056" s="15">
        <v>0.91666666666424135</v>
      </c>
      <c r="C4056" s="25"/>
      <c r="D4056" s="25"/>
      <c r="E4056" s="25"/>
      <c r="F4056" s="16">
        <v>9.83</v>
      </c>
      <c r="G4056">
        <v>1</v>
      </c>
      <c r="J4056" s="23"/>
    </row>
    <row r="4057" spans="1:10" ht="15.75" x14ac:dyDescent="0.5">
      <c r="A4057" s="14">
        <v>43028</v>
      </c>
      <c r="B4057" s="15">
        <v>0.95833333333575865</v>
      </c>
      <c r="C4057" s="3">
        <v>6.1</v>
      </c>
      <c r="D4057" s="3">
        <v>51</v>
      </c>
      <c r="E4057" s="3">
        <v>15</v>
      </c>
      <c r="F4057" s="16">
        <v>9.7200000000000006</v>
      </c>
      <c r="G4057">
        <v>0</v>
      </c>
    </row>
    <row r="4058" spans="1:10" ht="15.75" x14ac:dyDescent="0.5">
      <c r="A4058" s="14">
        <v>43029</v>
      </c>
      <c r="B4058" s="15">
        <v>0</v>
      </c>
      <c r="C4058" s="3">
        <v>5.6</v>
      </c>
      <c r="D4058" s="3">
        <v>51</v>
      </c>
      <c r="E4058" s="3">
        <v>11</v>
      </c>
      <c r="F4058" s="16">
        <v>9.65</v>
      </c>
      <c r="G4058">
        <v>0</v>
      </c>
    </row>
    <row r="4059" spans="1:10" ht="15.75" x14ac:dyDescent="0.5">
      <c r="A4059" s="14">
        <v>43029</v>
      </c>
      <c r="B4059" s="15">
        <v>4.1666666664241347E-2</v>
      </c>
      <c r="C4059" s="3">
        <v>3.9</v>
      </c>
      <c r="D4059" s="3">
        <v>65</v>
      </c>
      <c r="E4059" s="3">
        <v>8</v>
      </c>
      <c r="F4059" s="16">
        <v>9.6</v>
      </c>
      <c r="G4059">
        <v>0</v>
      </c>
    </row>
    <row r="4060" spans="1:10" ht="15.75" x14ac:dyDescent="0.5">
      <c r="A4060" s="14">
        <v>43029</v>
      </c>
      <c r="B4060" s="15">
        <v>8.3333333335758653E-2</v>
      </c>
      <c r="C4060" s="3">
        <v>2.8</v>
      </c>
      <c r="D4060" s="3">
        <v>67</v>
      </c>
      <c r="E4060" s="3">
        <v>8</v>
      </c>
      <c r="F4060" s="16">
        <v>9.52</v>
      </c>
      <c r="G4060">
        <v>0</v>
      </c>
    </row>
    <row r="4061" spans="1:10" ht="15.75" x14ac:dyDescent="0.5">
      <c r="A4061" s="14">
        <v>43029</v>
      </c>
      <c r="B4061" s="15">
        <v>0.125</v>
      </c>
      <c r="C4061" s="3">
        <v>4.4000000000000004</v>
      </c>
      <c r="D4061" s="3">
        <v>63</v>
      </c>
      <c r="E4061" s="3">
        <v>8</v>
      </c>
      <c r="F4061" s="16">
        <v>9.39</v>
      </c>
      <c r="G4061">
        <v>0</v>
      </c>
    </row>
    <row r="4062" spans="1:10" ht="15.75" x14ac:dyDescent="0.5">
      <c r="A4062" s="14">
        <v>43029</v>
      </c>
      <c r="B4062" s="15">
        <v>0.16666666666424135</v>
      </c>
      <c r="C4062" s="3">
        <v>0.6</v>
      </c>
      <c r="D4062" s="3">
        <v>72</v>
      </c>
      <c r="E4062" s="3">
        <v>6</v>
      </c>
      <c r="F4062" s="16">
        <v>9.2799999999999994</v>
      </c>
      <c r="G4062">
        <v>0</v>
      </c>
    </row>
    <row r="4063" spans="1:10" ht="15.75" x14ac:dyDescent="0.5">
      <c r="A4063" s="14">
        <v>43029</v>
      </c>
      <c r="B4063" s="15">
        <v>0.20833333333575865</v>
      </c>
      <c r="C4063" s="3">
        <v>0</v>
      </c>
      <c r="D4063" s="3">
        <v>75</v>
      </c>
      <c r="E4063" s="3">
        <v>5</v>
      </c>
      <c r="F4063" s="16">
        <v>9.1999999999999993</v>
      </c>
      <c r="G4063">
        <v>0</v>
      </c>
    </row>
    <row r="4064" spans="1:10" ht="15.75" x14ac:dyDescent="0.5">
      <c r="A4064" s="14">
        <v>43029</v>
      </c>
      <c r="B4064" s="15">
        <v>0.25</v>
      </c>
      <c r="C4064" s="3">
        <v>-1.1000000000000001</v>
      </c>
      <c r="D4064" s="3">
        <v>82</v>
      </c>
      <c r="E4064" s="3">
        <v>3</v>
      </c>
      <c r="F4064" s="16">
        <v>9.11</v>
      </c>
      <c r="G4064">
        <v>0</v>
      </c>
    </row>
    <row r="4065" spans="1:7" ht="15.75" x14ac:dyDescent="0.5">
      <c r="A4065" s="14">
        <v>43029</v>
      </c>
      <c r="B4065" s="15">
        <v>0.29166666666424135</v>
      </c>
      <c r="C4065" s="3">
        <v>-0.6</v>
      </c>
      <c r="D4065" s="3">
        <v>79</v>
      </c>
      <c r="E4065" s="3">
        <v>6</v>
      </c>
      <c r="F4065" s="16">
        <v>9.02</v>
      </c>
      <c r="G4065">
        <v>0</v>
      </c>
    </row>
    <row r="4066" spans="1:7" ht="15.75" x14ac:dyDescent="0.5">
      <c r="A4066" s="14">
        <v>43029</v>
      </c>
      <c r="B4066" s="15">
        <v>0.33333333333575865</v>
      </c>
      <c r="C4066" s="3">
        <v>2.2000000000000002</v>
      </c>
      <c r="D4066" s="3">
        <v>73</v>
      </c>
      <c r="E4066" s="3">
        <v>6</v>
      </c>
      <c r="F4066" s="16">
        <v>8.9499999999999993</v>
      </c>
      <c r="G4066">
        <v>0</v>
      </c>
    </row>
    <row r="4067" spans="1:7" ht="15.75" x14ac:dyDescent="0.5">
      <c r="A4067" s="14">
        <v>43029</v>
      </c>
      <c r="B4067" s="15">
        <v>0.375</v>
      </c>
      <c r="C4067" s="3">
        <v>5</v>
      </c>
      <c r="D4067" s="3">
        <v>49</v>
      </c>
      <c r="E4067" s="3">
        <v>3</v>
      </c>
      <c r="F4067" s="16">
        <v>8.8699999999999992</v>
      </c>
      <c r="G4067">
        <v>0</v>
      </c>
    </row>
    <row r="4068" spans="1:7" ht="15.75" x14ac:dyDescent="0.5">
      <c r="A4068" s="14">
        <v>43029</v>
      </c>
      <c r="B4068" s="15">
        <v>0.41666666666424135</v>
      </c>
      <c r="C4068" s="3">
        <v>6.1</v>
      </c>
      <c r="D4068" s="3">
        <v>51</v>
      </c>
      <c r="E4068" s="3">
        <v>3</v>
      </c>
      <c r="F4068" s="16">
        <v>8.8800000000000008</v>
      </c>
      <c r="G4068">
        <v>0</v>
      </c>
    </row>
    <row r="4069" spans="1:7" ht="15.75" x14ac:dyDescent="0.5">
      <c r="A4069" s="14">
        <v>43029</v>
      </c>
      <c r="B4069" s="15">
        <v>0.45833333333575865</v>
      </c>
      <c r="C4069" s="3">
        <v>8.3000000000000007</v>
      </c>
      <c r="D4069" s="3">
        <v>42</v>
      </c>
      <c r="E4069" s="3">
        <v>5</v>
      </c>
      <c r="F4069" s="16">
        <v>8.9700000000000006</v>
      </c>
      <c r="G4069">
        <v>0</v>
      </c>
    </row>
    <row r="4070" spans="1:7" ht="15.75" x14ac:dyDescent="0.5">
      <c r="A4070" s="14">
        <v>43029</v>
      </c>
      <c r="B4070" s="15">
        <v>0.5</v>
      </c>
      <c r="C4070" s="3">
        <v>8.9</v>
      </c>
      <c r="D4070" s="3">
        <v>33</v>
      </c>
      <c r="E4070" s="3">
        <v>3</v>
      </c>
      <c r="F4070" s="16">
        <v>9.1</v>
      </c>
      <c r="G4070">
        <v>0</v>
      </c>
    </row>
    <row r="4071" spans="1:7" ht="15.75" x14ac:dyDescent="0.5">
      <c r="A4071" s="14">
        <v>43029</v>
      </c>
      <c r="B4071" s="15">
        <v>0.54166666666424135</v>
      </c>
      <c r="C4071" s="3">
        <v>9.4</v>
      </c>
      <c r="D4071" s="3">
        <v>32</v>
      </c>
      <c r="E4071" s="3">
        <v>0</v>
      </c>
      <c r="F4071" s="16">
        <v>9.1300000000000008</v>
      </c>
      <c r="G4071">
        <v>0</v>
      </c>
    </row>
    <row r="4072" spans="1:7" ht="15.75" x14ac:dyDescent="0.5">
      <c r="A4072" s="14">
        <v>43029</v>
      </c>
      <c r="B4072" s="15">
        <v>0.58333333333575865</v>
      </c>
      <c r="C4072" s="3">
        <v>10</v>
      </c>
      <c r="D4072" s="3">
        <v>29</v>
      </c>
      <c r="E4072" s="3">
        <v>3</v>
      </c>
      <c r="F4072" s="16">
        <v>9.17</v>
      </c>
      <c r="G4072">
        <v>0</v>
      </c>
    </row>
    <row r="4073" spans="1:7" ht="15.75" x14ac:dyDescent="0.5">
      <c r="A4073" s="14">
        <v>43029</v>
      </c>
      <c r="B4073" s="15">
        <v>0.625</v>
      </c>
      <c r="C4073" s="3">
        <v>11.1</v>
      </c>
      <c r="D4073" s="3">
        <v>26</v>
      </c>
      <c r="E4073" s="3">
        <v>3</v>
      </c>
      <c r="F4073" s="16">
        <v>9.31</v>
      </c>
      <c r="G4073">
        <v>0</v>
      </c>
    </row>
    <row r="4074" spans="1:7" ht="15.75" x14ac:dyDescent="0.5">
      <c r="A4074" s="14">
        <v>43029</v>
      </c>
      <c r="B4074" s="15">
        <v>0.66666666666424135</v>
      </c>
      <c r="C4074" s="3">
        <v>11.1</v>
      </c>
      <c r="D4074" s="3">
        <v>25</v>
      </c>
      <c r="E4074" s="3">
        <v>0</v>
      </c>
      <c r="F4074" s="16">
        <v>9.36</v>
      </c>
      <c r="G4074">
        <v>0</v>
      </c>
    </row>
    <row r="4075" spans="1:7" ht="15.75" x14ac:dyDescent="0.5">
      <c r="A4075" s="14">
        <v>43029</v>
      </c>
      <c r="B4075" s="15">
        <v>0.70833333333575865</v>
      </c>
      <c r="C4075" s="3">
        <v>11.1</v>
      </c>
      <c r="D4075" s="3">
        <v>27</v>
      </c>
      <c r="E4075" s="3">
        <v>0</v>
      </c>
      <c r="F4075" s="16">
        <v>9.35</v>
      </c>
      <c r="G4075">
        <v>0</v>
      </c>
    </row>
    <row r="4076" spans="1:7" ht="15.75" x14ac:dyDescent="0.5">
      <c r="A4076" s="14">
        <v>43029</v>
      </c>
      <c r="B4076" s="15">
        <v>0.75</v>
      </c>
      <c r="C4076" s="3">
        <v>8.9</v>
      </c>
      <c r="D4076" s="3">
        <v>33</v>
      </c>
      <c r="E4076" s="3">
        <v>0</v>
      </c>
      <c r="F4076" s="16">
        <v>9.3800000000000008</v>
      </c>
      <c r="G4076">
        <v>0</v>
      </c>
    </row>
    <row r="4077" spans="1:7" ht="15.75" x14ac:dyDescent="0.5">
      <c r="A4077" s="14">
        <v>43029</v>
      </c>
      <c r="B4077" s="15">
        <v>0.79166666666424135</v>
      </c>
      <c r="C4077" s="3">
        <v>8.3000000000000007</v>
      </c>
      <c r="D4077" s="3">
        <v>34</v>
      </c>
      <c r="E4077" s="3">
        <v>0</v>
      </c>
      <c r="F4077" s="16">
        <v>10.01</v>
      </c>
      <c r="G4077">
        <v>0</v>
      </c>
    </row>
    <row r="4078" spans="1:7" ht="15.75" x14ac:dyDescent="0.5">
      <c r="A4078" s="14">
        <v>43029</v>
      </c>
      <c r="B4078" s="15">
        <v>0.83333333333575865</v>
      </c>
      <c r="C4078" s="3">
        <v>3.3</v>
      </c>
      <c r="D4078" s="3">
        <v>62</v>
      </c>
      <c r="E4078" s="3">
        <v>7</v>
      </c>
      <c r="F4078" s="16">
        <v>9.7100000000000009</v>
      </c>
      <c r="G4078">
        <v>0</v>
      </c>
    </row>
    <row r="4079" spans="1:7" ht="15.75" x14ac:dyDescent="0.5">
      <c r="A4079" s="14">
        <v>43029</v>
      </c>
      <c r="B4079" s="15">
        <v>0.875</v>
      </c>
      <c r="C4079" s="3">
        <v>3.9</v>
      </c>
      <c r="D4079" s="3">
        <v>57</v>
      </c>
      <c r="E4079" s="3">
        <v>3</v>
      </c>
      <c r="F4079" s="16">
        <v>9.5299999999999994</v>
      </c>
      <c r="G4079">
        <v>0</v>
      </c>
    </row>
    <row r="4080" spans="1:7" ht="15.75" x14ac:dyDescent="0.5">
      <c r="A4080" s="14">
        <v>43029</v>
      </c>
      <c r="B4080" s="15">
        <v>0.91666666666424135</v>
      </c>
      <c r="C4080" s="3">
        <v>3.3</v>
      </c>
      <c r="D4080" s="3">
        <v>52</v>
      </c>
      <c r="E4080" s="3">
        <v>5</v>
      </c>
      <c r="F4080" s="16">
        <v>9.42</v>
      </c>
      <c r="G4080">
        <v>0</v>
      </c>
    </row>
    <row r="4081" spans="1:7" ht="15.75" x14ac:dyDescent="0.5">
      <c r="A4081" s="14">
        <v>43029</v>
      </c>
      <c r="B4081" s="15">
        <v>0.95833333333575865</v>
      </c>
      <c r="C4081" s="3">
        <v>3.9</v>
      </c>
      <c r="D4081" s="3">
        <v>53</v>
      </c>
      <c r="E4081" s="3">
        <v>3</v>
      </c>
      <c r="F4081" s="16">
        <v>9.32</v>
      </c>
      <c r="G4081">
        <v>0</v>
      </c>
    </row>
    <row r="4082" spans="1:7" ht="15.75" x14ac:dyDescent="0.5">
      <c r="A4082" s="14">
        <v>43030</v>
      </c>
      <c r="B4082" s="15">
        <v>0</v>
      </c>
      <c r="C4082" s="3">
        <v>4.4000000000000004</v>
      </c>
      <c r="D4082" s="3">
        <v>60</v>
      </c>
      <c r="E4082" s="3">
        <v>0</v>
      </c>
      <c r="F4082" s="16">
        <v>9.24</v>
      </c>
      <c r="G4082">
        <v>0</v>
      </c>
    </row>
    <row r="4083" spans="1:7" ht="15.75" x14ac:dyDescent="0.5">
      <c r="A4083" s="14">
        <v>43030</v>
      </c>
      <c r="B4083" s="15">
        <v>4.1666666664241347E-2</v>
      </c>
      <c r="C4083" s="3">
        <v>4.4000000000000004</v>
      </c>
      <c r="D4083" s="3">
        <v>55</v>
      </c>
      <c r="E4083" s="3">
        <v>0</v>
      </c>
      <c r="F4083" s="16">
        <v>9.2100000000000009</v>
      </c>
      <c r="G4083">
        <v>0</v>
      </c>
    </row>
    <row r="4084" spans="1:7" ht="15.75" x14ac:dyDescent="0.5">
      <c r="A4084" s="14">
        <v>43030</v>
      </c>
      <c r="B4084" s="15">
        <v>8.3333333335758653E-2</v>
      </c>
      <c r="C4084" s="3">
        <v>3.3</v>
      </c>
      <c r="D4084" s="3">
        <v>57</v>
      </c>
      <c r="E4084" s="3">
        <v>5</v>
      </c>
      <c r="F4084" s="16">
        <v>9.19</v>
      </c>
      <c r="G4084">
        <v>0</v>
      </c>
    </row>
    <row r="4085" spans="1:7" ht="15.75" x14ac:dyDescent="0.5">
      <c r="A4085" s="14">
        <v>43030</v>
      </c>
      <c r="B4085" s="15">
        <v>0.125</v>
      </c>
      <c r="C4085" s="3">
        <v>1.7</v>
      </c>
      <c r="D4085" s="3">
        <v>67</v>
      </c>
      <c r="E4085" s="3">
        <v>0</v>
      </c>
      <c r="F4085" s="16">
        <v>9.14</v>
      </c>
      <c r="G4085">
        <v>0</v>
      </c>
    </row>
    <row r="4086" spans="1:7" ht="15.75" x14ac:dyDescent="0.5">
      <c r="A4086" s="14">
        <v>43030</v>
      </c>
      <c r="B4086" s="15">
        <v>0.16666666666424135</v>
      </c>
      <c r="C4086" s="3">
        <v>2.2000000000000002</v>
      </c>
      <c r="D4086" s="3">
        <v>59</v>
      </c>
      <c r="E4086" s="3">
        <v>7</v>
      </c>
      <c r="F4086" s="16">
        <v>9.08</v>
      </c>
      <c r="G4086">
        <v>0</v>
      </c>
    </row>
    <row r="4087" spans="1:7" ht="15.75" x14ac:dyDescent="0.5">
      <c r="A4087" s="14">
        <v>43030</v>
      </c>
      <c r="B4087" s="15">
        <v>0.20833333333575865</v>
      </c>
      <c r="C4087" s="3">
        <v>3.9</v>
      </c>
      <c r="D4087" s="3">
        <v>57</v>
      </c>
      <c r="E4087" s="3">
        <v>5</v>
      </c>
      <c r="F4087" s="16">
        <v>9.02</v>
      </c>
      <c r="G4087">
        <v>0</v>
      </c>
    </row>
    <row r="4088" spans="1:7" ht="15.75" x14ac:dyDescent="0.5">
      <c r="A4088" s="14">
        <v>43030</v>
      </c>
      <c r="B4088" s="15">
        <v>0.25</v>
      </c>
      <c r="C4088" s="3">
        <v>2.8</v>
      </c>
      <c r="D4088" s="3">
        <v>62</v>
      </c>
      <c r="E4088" s="3">
        <v>3</v>
      </c>
      <c r="F4088" s="16">
        <v>8.9600000000000009</v>
      </c>
      <c r="G4088">
        <v>0</v>
      </c>
    </row>
    <row r="4089" spans="1:7" ht="15.75" x14ac:dyDescent="0.5">
      <c r="A4089" s="14">
        <v>43030</v>
      </c>
      <c r="B4089" s="15">
        <v>0.29166666666424135</v>
      </c>
      <c r="C4089" s="3">
        <v>1.7</v>
      </c>
      <c r="D4089" s="3">
        <v>67</v>
      </c>
      <c r="E4089" s="3">
        <v>0</v>
      </c>
      <c r="F4089" s="16">
        <v>8.92</v>
      </c>
      <c r="G4089">
        <v>0</v>
      </c>
    </row>
    <row r="4090" spans="1:7" ht="15.75" x14ac:dyDescent="0.5">
      <c r="A4090" s="14">
        <v>43030</v>
      </c>
      <c r="B4090" s="15">
        <v>0.33333333333575865</v>
      </c>
      <c r="C4090" s="3">
        <v>5</v>
      </c>
      <c r="D4090" s="3">
        <v>55</v>
      </c>
      <c r="E4090" s="3">
        <v>6</v>
      </c>
      <c r="F4090" s="16">
        <v>8.84</v>
      </c>
      <c r="G4090">
        <v>0</v>
      </c>
    </row>
    <row r="4091" spans="1:7" ht="15.75" x14ac:dyDescent="0.5">
      <c r="A4091" s="14">
        <v>43030</v>
      </c>
      <c r="B4091" s="15">
        <v>0.375</v>
      </c>
      <c r="C4091" s="3">
        <v>8.3000000000000007</v>
      </c>
      <c r="D4091" s="3">
        <v>37</v>
      </c>
      <c r="E4091" s="3">
        <v>9</v>
      </c>
      <c r="F4091" s="16">
        <v>8.75</v>
      </c>
      <c r="G4091">
        <v>0</v>
      </c>
    </row>
    <row r="4092" spans="1:7" ht="15.75" x14ac:dyDescent="0.5">
      <c r="A4092" s="14">
        <v>43030</v>
      </c>
      <c r="B4092" s="15">
        <v>0.41666666666424135</v>
      </c>
      <c r="C4092" s="3">
        <v>10.6</v>
      </c>
      <c r="D4092" s="3">
        <v>36</v>
      </c>
      <c r="E4092" s="3">
        <v>5</v>
      </c>
      <c r="F4092" s="16">
        <v>8.75</v>
      </c>
      <c r="G4092">
        <v>0</v>
      </c>
    </row>
    <row r="4093" spans="1:7" ht="15.75" x14ac:dyDescent="0.5">
      <c r="A4093" s="14">
        <v>43030</v>
      </c>
      <c r="B4093" s="15">
        <v>0.45833333333575865</v>
      </c>
      <c r="C4093" s="3">
        <v>12.2</v>
      </c>
      <c r="D4093" s="3">
        <v>34</v>
      </c>
      <c r="E4093" s="3">
        <v>3</v>
      </c>
      <c r="F4093" s="16">
        <v>8.84</v>
      </c>
      <c r="G4093">
        <v>0</v>
      </c>
    </row>
    <row r="4094" spans="1:7" ht="15.75" x14ac:dyDescent="0.5">
      <c r="A4094" s="14">
        <v>43030</v>
      </c>
      <c r="B4094" s="15">
        <v>0.5</v>
      </c>
      <c r="C4094" s="3">
        <v>15.6</v>
      </c>
      <c r="D4094" s="3">
        <v>23</v>
      </c>
      <c r="E4094" s="3">
        <v>6</v>
      </c>
      <c r="F4094" s="16">
        <v>8.85</v>
      </c>
      <c r="G4094">
        <v>0</v>
      </c>
    </row>
    <row r="4095" spans="1:7" ht="15.75" x14ac:dyDescent="0.5">
      <c r="A4095" s="14">
        <v>43030</v>
      </c>
      <c r="B4095" s="15">
        <v>0.54166666666424135</v>
      </c>
      <c r="C4095" s="3">
        <v>17.2</v>
      </c>
      <c r="D4095" s="3">
        <v>24</v>
      </c>
      <c r="E4095" s="3">
        <v>3</v>
      </c>
      <c r="F4095" s="16">
        <v>8.93</v>
      </c>
      <c r="G4095">
        <v>0</v>
      </c>
    </row>
    <row r="4096" spans="1:7" ht="15.75" x14ac:dyDescent="0.5">
      <c r="A4096" s="14">
        <v>43030</v>
      </c>
      <c r="B4096" s="15">
        <v>0.58333333333575865</v>
      </c>
      <c r="C4096" s="3">
        <v>18.899999999999999</v>
      </c>
      <c r="D4096" s="3">
        <v>23</v>
      </c>
      <c r="E4096" s="3">
        <v>7</v>
      </c>
      <c r="F4096" s="16">
        <v>9.25</v>
      </c>
      <c r="G4096">
        <v>0</v>
      </c>
    </row>
    <row r="4097" spans="1:7" ht="15.75" x14ac:dyDescent="0.5">
      <c r="A4097" s="14">
        <v>43030</v>
      </c>
      <c r="B4097" s="15">
        <v>0.625</v>
      </c>
      <c r="C4097" s="3">
        <v>18.899999999999999</v>
      </c>
      <c r="D4097" s="3">
        <v>26</v>
      </c>
      <c r="E4097" s="3">
        <v>0</v>
      </c>
      <c r="F4097" s="16">
        <v>9.74</v>
      </c>
      <c r="G4097">
        <v>0</v>
      </c>
    </row>
    <row r="4098" spans="1:7" ht="15.75" x14ac:dyDescent="0.5">
      <c r="A4098" s="14">
        <v>43030</v>
      </c>
      <c r="B4098" s="15">
        <v>0.66666666666424135</v>
      </c>
      <c r="C4098" s="3">
        <v>18.899999999999999</v>
      </c>
      <c r="D4098" s="3">
        <v>25</v>
      </c>
      <c r="E4098" s="3">
        <v>5</v>
      </c>
      <c r="F4098" s="16">
        <v>9.86</v>
      </c>
      <c r="G4098">
        <v>0</v>
      </c>
    </row>
    <row r="4099" spans="1:7" ht="15.75" x14ac:dyDescent="0.5">
      <c r="A4099" s="14">
        <v>43030</v>
      </c>
      <c r="B4099" s="15">
        <v>0.70833333333575865</v>
      </c>
      <c r="C4099" s="3">
        <v>17.2</v>
      </c>
      <c r="D4099" s="3">
        <v>29</v>
      </c>
      <c r="E4099" s="3">
        <v>7</v>
      </c>
      <c r="F4099" s="16">
        <v>10.92</v>
      </c>
      <c r="G4099">
        <v>0</v>
      </c>
    </row>
    <row r="4100" spans="1:7" ht="15.75" x14ac:dyDescent="0.5">
      <c r="A4100" s="14">
        <v>43030</v>
      </c>
      <c r="B4100" s="15">
        <v>0.75</v>
      </c>
      <c r="C4100" s="3">
        <v>13.9</v>
      </c>
      <c r="D4100" s="3">
        <v>47</v>
      </c>
      <c r="E4100" s="3">
        <v>3</v>
      </c>
      <c r="F4100" s="16">
        <v>9.6</v>
      </c>
      <c r="G4100">
        <v>0</v>
      </c>
    </row>
    <row r="4101" spans="1:7" ht="15.75" x14ac:dyDescent="0.5">
      <c r="A4101" s="14">
        <v>43030</v>
      </c>
      <c r="B4101" s="15">
        <v>0.79166666666424135</v>
      </c>
      <c r="C4101" s="3">
        <v>11.1</v>
      </c>
      <c r="D4101" s="3">
        <v>66</v>
      </c>
      <c r="E4101" s="3">
        <v>5</v>
      </c>
      <c r="F4101" s="16">
        <v>9.98</v>
      </c>
      <c r="G4101">
        <v>0</v>
      </c>
    </row>
    <row r="4102" spans="1:7" ht="15.75" x14ac:dyDescent="0.5">
      <c r="A4102" s="14">
        <v>43030</v>
      </c>
      <c r="B4102" s="15">
        <v>0.83333333333575865</v>
      </c>
      <c r="C4102" s="3">
        <v>8.9</v>
      </c>
      <c r="D4102" s="3">
        <v>61</v>
      </c>
      <c r="E4102" s="3">
        <v>5</v>
      </c>
      <c r="F4102" s="16">
        <v>9.66</v>
      </c>
      <c r="G4102">
        <v>0</v>
      </c>
    </row>
    <row r="4103" spans="1:7" ht="15.75" x14ac:dyDescent="0.5">
      <c r="A4103" s="14">
        <v>43030</v>
      </c>
      <c r="B4103" s="15">
        <v>0.875</v>
      </c>
      <c r="C4103" s="3">
        <v>8.3000000000000007</v>
      </c>
      <c r="D4103" s="3">
        <v>61</v>
      </c>
      <c r="E4103" s="3">
        <v>0</v>
      </c>
      <c r="F4103" s="16">
        <v>9.7899999999999991</v>
      </c>
      <c r="G4103">
        <v>0</v>
      </c>
    </row>
    <row r="4104" spans="1:7" ht="15.75" x14ac:dyDescent="0.5">
      <c r="A4104" s="14">
        <v>43030</v>
      </c>
      <c r="B4104" s="15">
        <v>0.91666666666424135</v>
      </c>
      <c r="C4104" s="3">
        <v>7.8</v>
      </c>
      <c r="D4104" s="3">
        <v>63</v>
      </c>
      <c r="E4104" s="3">
        <v>6</v>
      </c>
      <c r="F4104" s="16">
        <v>9.67</v>
      </c>
      <c r="G4104">
        <v>0</v>
      </c>
    </row>
    <row r="4105" spans="1:7" ht="15.75" x14ac:dyDescent="0.5">
      <c r="A4105" s="14">
        <v>43030</v>
      </c>
      <c r="B4105" s="15">
        <v>0.95833333333575865</v>
      </c>
      <c r="C4105" s="3">
        <v>6.7</v>
      </c>
      <c r="D4105" s="3">
        <v>71</v>
      </c>
      <c r="E4105" s="3">
        <v>5</v>
      </c>
      <c r="F4105" s="16">
        <v>10.11</v>
      </c>
      <c r="G4105">
        <v>0</v>
      </c>
    </row>
    <row r="4106" spans="1:7" ht="15.75" x14ac:dyDescent="0.5">
      <c r="A4106" s="14">
        <v>43031</v>
      </c>
      <c r="B4106" s="15">
        <v>0</v>
      </c>
      <c r="C4106" s="3">
        <v>6.7</v>
      </c>
      <c r="D4106" s="3">
        <v>60</v>
      </c>
      <c r="E4106" s="3">
        <v>3</v>
      </c>
      <c r="F4106" s="16">
        <v>9.7799999999999994</v>
      </c>
      <c r="G4106">
        <v>0</v>
      </c>
    </row>
    <row r="4107" spans="1:7" ht="15.75" x14ac:dyDescent="0.5">
      <c r="A4107" s="14">
        <v>43031</v>
      </c>
      <c r="B4107" s="15">
        <v>4.1666666664241347E-2</v>
      </c>
      <c r="C4107" s="3">
        <v>5</v>
      </c>
      <c r="D4107" s="3">
        <v>70</v>
      </c>
      <c r="E4107" s="3">
        <v>0</v>
      </c>
      <c r="F4107" s="16">
        <v>9.92</v>
      </c>
      <c r="G4107">
        <v>0</v>
      </c>
    </row>
    <row r="4108" spans="1:7" ht="15.75" x14ac:dyDescent="0.5">
      <c r="A4108" s="14">
        <v>43031</v>
      </c>
      <c r="B4108" s="15">
        <v>8.3333333335758653E-2</v>
      </c>
      <c r="C4108" s="3">
        <v>3.9</v>
      </c>
      <c r="D4108" s="3">
        <v>73</v>
      </c>
      <c r="E4108" s="3">
        <v>5</v>
      </c>
      <c r="F4108" s="16">
        <v>9.9700000000000006</v>
      </c>
      <c r="G4108">
        <v>0</v>
      </c>
    </row>
    <row r="4109" spans="1:7" ht="15.75" x14ac:dyDescent="0.5">
      <c r="A4109" s="14">
        <v>43031</v>
      </c>
      <c r="B4109" s="15">
        <v>0.125</v>
      </c>
      <c r="C4109" s="3">
        <v>5</v>
      </c>
      <c r="D4109" s="3">
        <v>62</v>
      </c>
      <c r="E4109" s="3">
        <v>3</v>
      </c>
      <c r="F4109" s="16">
        <v>9.99</v>
      </c>
      <c r="G4109">
        <v>0</v>
      </c>
    </row>
    <row r="4110" spans="1:7" ht="15.75" x14ac:dyDescent="0.5">
      <c r="A4110" s="14">
        <v>43031</v>
      </c>
      <c r="B4110" s="15">
        <v>0.16666666666424135</v>
      </c>
      <c r="C4110" s="3">
        <v>3.3</v>
      </c>
      <c r="D4110" s="3">
        <v>73</v>
      </c>
      <c r="E4110" s="3">
        <v>0</v>
      </c>
      <c r="F4110" s="16">
        <v>9.83</v>
      </c>
      <c r="G4110">
        <v>0</v>
      </c>
    </row>
    <row r="4111" spans="1:7" ht="15.75" x14ac:dyDescent="0.5">
      <c r="A4111" s="14">
        <v>43031</v>
      </c>
      <c r="B4111" s="15">
        <v>0.20833333333575865</v>
      </c>
      <c r="C4111" s="3">
        <v>4.4000000000000004</v>
      </c>
      <c r="D4111" s="3">
        <v>65</v>
      </c>
      <c r="E4111" s="3">
        <v>0</v>
      </c>
      <c r="F4111" s="16">
        <v>9.6999999999999993</v>
      </c>
      <c r="G4111">
        <v>0</v>
      </c>
    </row>
    <row r="4112" spans="1:7" ht="15.75" x14ac:dyDescent="0.5">
      <c r="A4112" s="14">
        <v>43031</v>
      </c>
      <c r="B4112" s="15">
        <v>0.25</v>
      </c>
      <c r="C4112" s="3">
        <v>3.9</v>
      </c>
      <c r="D4112" s="3">
        <v>70</v>
      </c>
      <c r="E4112" s="3">
        <v>0</v>
      </c>
      <c r="F4112" s="16">
        <v>9.43</v>
      </c>
      <c r="G4112">
        <v>0</v>
      </c>
    </row>
    <row r="4113" spans="1:7" ht="15.75" x14ac:dyDescent="0.5">
      <c r="A4113" s="14">
        <v>43031</v>
      </c>
      <c r="B4113" s="15">
        <v>0.29166666666424135</v>
      </c>
      <c r="C4113" s="3">
        <v>5</v>
      </c>
      <c r="D4113" s="3">
        <v>67</v>
      </c>
      <c r="E4113" s="3">
        <v>7</v>
      </c>
      <c r="F4113" s="16">
        <v>9.2799999999999994</v>
      </c>
      <c r="G4113">
        <v>0</v>
      </c>
    </row>
    <row r="4114" spans="1:7" ht="15.75" x14ac:dyDescent="0.5">
      <c r="A4114" s="14">
        <v>43031</v>
      </c>
      <c r="B4114" s="15">
        <v>0.33333333333575865</v>
      </c>
      <c r="C4114" s="3">
        <v>10</v>
      </c>
      <c r="D4114" s="3">
        <v>68</v>
      </c>
      <c r="E4114" s="3">
        <v>9</v>
      </c>
      <c r="F4114" s="16">
        <v>9.23</v>
      </c>
      <c r="G4114">
        <v>0</v>
      </c>
    </row>
    <row r="4115" spans="1:7" ht="15.75" x14ac:dyDescent="0.5">
      <c r="A4115" s="14">
        <v>43031</v>
      </c>
      <c r="B4115" s="15">
        <v>0.375</v>
      </c>
      <c r="C4115" s="3">
        <v>11.7</v>
      </c>
      <c r="D4115" s="3">
        <v>64</v>
      </c>
      <c r="E4115" s="3">
        <v>15</v>
      </c>
      <c r="F4115" s="16">
        <v>9.2200000000000006</v>
      </c>
      <c r="G4115">
        <v>0</v>
      </c>
    </row>
    <row r="4116" spans="1:7" ht="15.75" x14ac:dyDescent="0.5">
      <c r="A4116" s="14">
        <v>43031</v>
      </c>
      <c r="B4116" s="15">
        <v>0.41666666666424135</v>
      </c>
      <c r="C4116" s="3">
        <v>13.9</v>
      </c>
      <c r="D4116" s="3">
        <v>51</v>
      </c>
      <c r="E4116" s="3">
        <v>14</v>
      </c>
      <c r="F4116" s="16">
        <v>9.24</v>
      </c>
      <c r="G4116">
        <v>0</v>
      </c>
    </row>
    <row r="4117" spans="1:7" ht="15.75" x14ac:dyDescent="0.5">
      <c r="A4117" s="14">
        <v>43031</v>
      </c>
      <c r="B4117" s="15">
        <v>0.45833333333575865</v>
      </c>
      <c r="C4117" s="3">
        <v>15</v>
      </c>
      <c r="D4117" s="3">
        <v>49</v>
      </c>
      <c r="E4117" s="3">
        <v>15</v>
      </c>
      <c r="F4117" s="16">
        <v>9.32</v>
      </c>
      <c r="G4117">
        <v>0</v>
      </c>
    </row>
    <row r="4118" spans="1:7" ht="15.75" x14ac:dyDescent="0.5">
      <c r="A4118" s="14">
        <v>43031</v>
      </c>
      <c r="B4118" s="15">
        <v>0.5</v>
      </c>
      <c r="C4118" s="3">
        <v>16.100000000000001</v>
      </c>
      <c r="D4118" s="3">
        <v>46</v>
      </c>
      <c r="E4118" s="3">
        <v>11</v>
      </c>
      <c r="F4118" s="16">
        <v>9.4499999999999993</v>
      </c>
      <c r="G4118">
        <v>0</v>
      </c>
    </row>
    <row r="4119" spans="1:7" ht="15.75" x14ac:dyDescent="0.5">
      <c r="A4119" s="14">
        <v>43031</v>
      </c>
      <c r="B4119" s="15">
        <v>0.54166666666424135</v>
      </c>
      <c r="C4119" s="3">
        <v>16.100000000000001</v>
      </c>
      <c r="D4119" s="3">
        <v>43</v>
      </c>
      <c r="E4119" s="3">
        <v>7</v>
      </c>
      <c r="F4119" s="16">
        <v>9.69</v>
      </c>
      <c r="G4119">
        <v>0</v>
      </c>
    </row>
    <row r="4120" spans="1:7" ht="15.75" x14ac:dyDescent="0.5">
      <c r="A4120" s="14">
        <v>43031</v>
      </c>
      <c r="B4120" s="15">
        <v>0.58333333333575865</v>
      </c>
      <c r="C4120" s="3">
        <v>16.7</v>
      </c>
      <c r="D4120" s="3">
        <v>38</v>
      </c>
      <c r="E4120" s="3">
        <v>7</v>
      </c>
      <c r="F4120" s="16">
        <v>9.8699999999999992</v>
      </c>
      <c r="G4120">
        <v>0</v>
      </c>
    </row>
    <row r="4121" spans="1:7" ht="15.75" x14ac:dyDescent="0.5">
      <c r="A4121" s="14">
        <v>43031</v>
      </c>
      <c r="B4121" s="15">
        <v>0.625</v>
      </c>
      <c r="C4121" s="3">
        <v>16.100000000000001</v>
      </c>
      <c r="D4121" s="3">
        <v>41</v>
      </c>
      <c r="E4121" s="3">
        <v>11</v>
      </c>
      <c r="F4121" s="16">
        <v>10.31</v>
      </c>
      <c r="G4121">
        <v>0</v>
      </c>
    </row>
    <row r="4122" spans="1:7" ht="15.75" x14ac:dyDescent="0.5">
      <c r="A4122" s="14">
        <v>43031</v>
      </c>
      <c r="B4122" s="15">
        <v>0.66666666666424135</v>
      </c>
      <c r="C4122" s="3">
        <v>16.100000000000001</v>
      </c>
      <c r="D4122" s="3">
        <v>38</v>
      </c>
      <c r="E4122" s="3">
        <v>8</v>
      </c>
      <c r="F4122" s="16">
        <v>10.23</v>
      </c>
      <c r="G4122">
        <v>0</v>
      </c>
    </row>
    <row r="4123" spans="1:7" ht="15.75" x14ac:dyDescent="0.5">
      <c r="A4123" s="14">
        <v>43031</v>
      </c>
      <c r="B4123" s="15">
        <v>0.70833333333575865</v>
      </c>
      <c r="C4123" s="3">
        <v>15</v>
      </c>
      <c r="D4123" s="3">
        <v>42</v>
      </c>
      <c r="E4123" s="3">
        <v>11</v>
      </c>
      <c r="F4123" s="16">
        <v>10.199999999999999</v>
      </c>
      <c r="G4123">
        <v>0</v>
      </c>
    </row>
    <row r="4124" spans="1:7" ht="15.75" x14ac:dyDescent="0.5">
      <c r="A4124" s="14">
        <v>43031</v>
      </c>
      <c r="B4124" s="15">
        <v>0.75</v>
      </c>
      <c r="C4124" s="3">
        <v>13.3</v>
      </c>
      <c r="D4124" s="3">
        <v>46</v>
      </c>
      <c r="E4124" s="3">
        <v>14</v>
      </c>
      <c r="F4124" s="16">
        <v>10.18</v>
      </c>
      <c r="G4124">
        <v>0</v>
      </c>
    </row>
    <row r="4125" spans="1:7" ht="15.75" x14ac:dyDescent="0.5">
      <c r="A4125" s="14">
        <v>43031</v>
      </c>
      <c r="B4125" s="15">
        <v>0.79166666666424135</v>
      </c>
      <c r="C4125" s="3">
        <v>13.3</v>
      </c>
      <c r="D4125" s="3">
        <v>44</v>
      </c>
      <c r="E4125" s="3">
        <v>5</v>
      </c>
      <c r="F4125" s="16">
        <v>10.130000000000001</v>
      </c>
      <c r="G4125">
        <v>0</v>
      </c>
    </row>
    <row r="4126" spans="1:7" ht="15.75" x14ac:dyDescent="0.5">
      <c r="A4126" s="14">
        <v>43031</v>
      </c>
      <c r="B4126" s="15">
        <v>0.83333333333575865</v>
      </c>
      <c r="C4126" s="3">
        <v>10</v>
      </c>
      <c r="D4126" s="3">
        <v>63</v>
      </c>
      <c r="E4126" s="3">
        <v>9</v>
      </c>
      <c r="F4126" s="16">
        <v>10.1</v>
      </c>
      <c r="G4126">
        <v>0</v>
      </c>
    </row>
    <row r="4127" spans="1:7" ht="15.75" x14ac:dyDescent="0.5">
      <c r="A4127" s="14">
        <v>43031</v>
      </c>
      <c r="B4127" s="15">
        <v>0.875</v>
      </c>
      <c r="C4127" s="3">
        <v>7.2</v>
      </c>
      <c r="D4127" s="3">
        <v>68</v>
      </c>
      <c r="E4127" s="3">
        <v>3</v>
      </c>
      <c r="F4127" s="16">
        <v>10.039999999999999</v>
      </c>
      <c r="G4127">
        <v>0</v>
      </c>
    </row>
    <row r="4128" spans="1:7" ht="15.75" x14ac:dyDescent="0.5">
      <c r="A4128" s="14">
        <v>43031</v>
      </c>
      <c r="B4128" s="15">
        <v>0.91666666666424135</v>
      </c>
      <c r="C4128" s="3">
        <v>6.7</v>
      </c>
      <c r="D4128" s="3">
        <v>68</v>
      </c>
      <c r="E4128" s="3">
        <v>3</v>
      </c>
      <c r="F4128" s="16">
        <v>10.01</v>
      </c>
      <c r="G4128">
        <v>0</v>
      </c>
    </row>
    <row r="4129" spans="1:7" ht="15.75" x14ac:dyDescent="0.5">
      <c r="A4129" s="14">
        <v>43031</v>
      </c>
      <c r="B4129" s="15">
        <v>0.95833333333575865</v>
      </c>
      <c r="C4129" s="3">
        <v>8.3000000000000007</v>
      </c>
      <c r="D4129" s="3">
        <v>61</v>
      </c>
      <c r="E4129" s="3">
        <v>5</v>
      </c>
      <c r="F4129" s="16">
        <v>9.9700000000000006</v>
      </c>
      <c r="G4129">
        <v>0</v>
      </c>
    </row>
    <row r="4130" spans="1:7" ht="15.75" x14ac:dyDescent="0.5">
      <c r="A4130" s="14">
        <v>43032</v>
      </c>
      <c r="B4130" s="15">
        <v>0</v>
      </c>
      <c r="C4130" s="3">
        <v>5.6</v>
      </c>
      <c r="D4130" s="3">
        <v>68</v>
      </c>
      <c r="E4130" s="3">
        <v>3</v>
      </c>
      <c r="F4130" s="16">
        <v>9.9700000000000006</v>
      </c>
      <c r="G4130">
        <v>0</v>
      </c>
    </row>
    <row r="4131" spans="1:7" ht="15.75" x14ac:dyDescent="0.5">
      <c r="A4131" s="14">
        <v>43032</v>
      </c>
      <c r="B4131" s="15">
        <v>4.1666666664241347E-2</v>
      </c>
      <c r="C4131" s="3">
        <v>3.9</v>
      </c>
      <c r="D4131" s="3">
        <v>67</v>
      </c>
      <c r="E4131" s="3">
        <v>3</v>
      </c>
      <c r="F4131" s="16">
        <v>9.91</v>
      </c>
      <c r="G4131">
        <v>0</v>
      </c>
    </row>
    <row r="4132" spans="1:7" ht="15.75" x14ac:dyDescent="0.5">
      <c r="A4132" s="14">
        <v>43032</v>
      </c>
      <c r="B4132" s="15">
        <v>8.3333333335758653E-2</v>
      </c>
      <c r="C4132" s="3">
        <v>2.8</v>
      </c>
      <c r="D4132" s="3">
        <v>79</v>
      </c>
      <c r="E4132" s="3">
        <v>6</v>
      </c>
      <c r="F4132" s="16">
        <v>9.92</v>
      </c>
      <c r="G4132">
        <v>0</v>
      </c>
    </row>
    <row r="4133" spans="1:7" ht="15.75" x14ac:dyDescent="0.5">
      <c r="A4133" s="14">
        <v>43032</v>
      </c>
      <c r="B4133" s="15">
        <v>0.125</v>
      </c>
      <c r="C4133" s="3">
        <v>2.2000000000000002</v>
      </c>
      <c r="D4133" s="3">
        <v>79</v>
      </c>
      <c r="E4133" s="3">
        <v>6</v>
      </c>
      <c r="F4133" s="16">
        <v>9.91</v>
      </c>
      <c r="G4133">
        <v>0</v>
      </c>
    </row>
    <row r="4134" spans="1:7" ht="15.75" x14ac:dyDescent="0.5">
      <c r="A4134" s="14">
        <v>43032</v>
      </c>
      <c r="B4134" s="15">
        <v>0.16666666666424135</v>
      </c>
      <c r="C4134" s="3">
        <v>2.2000000000000002</v>
      </c>
      <c r="D4134" s="3">
        <v>73</v>
      </c>
      <c r="E4134" s="3">
        <v>3</v>
      </c>
      <c r="F4134" s="16">
        <v>9.8699999999999992</v>
      </c>
      <c r="G4134">
        <v>0</v>
      </c>
    </row>
    <row r="4135" spans="1:7" ht="15.75" x14ac:dyDescent="0.5">
      <c r="A4135" s="14">
        <v>43032</v>
      </c>
      <c r="B4135" s="15">
        <v>0.20833333333575865</v>
      </c>
      <c r="C4135" s="3">
        <v>2.8</v>
      </c>
      <c r="D4135" s="3">
        <v>67</v>
      </c>
      <c r="E4135" s="3">
        <v>7</v>
      </c>
      <c r="F4135" s="16">
        <v>9.86</v>
      </c>
      <c r="G4135">
        <v>0</v>
      </c>
    </row>
    <row r="4136" spans="1:7" ht="15.75" x14ac:dyDescent="0.5">
      <c r="A4136" s="14">
        <v>43032</v>
      </c>
      <c r="B4136" s="15">
        <v>0.25</v>
      </c>
      <c r="C4136" s="3">
        <v>2.2000000000000002</v>
      </c>
      <c r="D4136" s="3">
        <v>73</v>
      </c>
      <c r="E4136" s="3">
        <v>3</v>
      </c>
      <c r="F4136" s="16">
        <v>9.81</v>
      </c>
      <c r="G4136">
        <v>0</v>
      </c>
    </row>
    <row r="4137" spans="1:7" ht="15.75" x14ac:dyDescent="0.5">
      <c r="A4137" s="14">
        <v>43032</v>
      </c>
      <c r="B4137" s="15">
        <v>0.29166666666424135</v>
      </c>
      <c r="C4137" s="3">
        <v>2.2000000000000002</v>
      </c>
      <c r="D4137" s="3">
        <v>73</v>
      </c>
      <c r="E4137" s="3">
        <v>0</v>
      </c>
      <c r="F4137" s="16">
        <v>9.7799999999999994</v>
      </c>
      <c r="G4137">
        <v>0</v>
      </c>
    </row>
    <row r="4138" spans="1:7" ht="15.75" x14ac:dyDescent="0.5">
      <c r="A4138" s="14">
        <v>43032</v>
      </c>
      <c r="B4138" s="15">
        <v>0.33333333333575865</v>
      </c>
      <c r="C4138" s="3">
        <v>3.9</v>
      </c>
      <c r="D4138" s="3">
        <v>73</v>
      </c>
      <c r="E4138" s="3">
        <v>3</v>
      </c>
      <c r="F4138" s="16">
        <v>9.7200000000000006</v>
      </c>
      <c r="G4138">
        <v>0</v>
      </c>
    </row>
    <row r="4139" spans="1:7" ht="15.75" x14ac:dyDescent="0.5">
      <c r="A4139" s="14">
        <v>43032</v>
      </c>
      <c r="B4139" s="15">
        <v>0.375</v>
      </c>
      <c r="C4139" s="3">
        <v>7.2</v>
      </c>
      <c r="D4139" s="3">
        <v>56</v>
      </c>
      <c r="E4139" s="3">
        <v>6</v>
      </c>
      <c r="F4139" s="16">
        <v>9.68</v>
      </c>
      <c r="G4139">
        <v>0</v>
      </c>
    </row>
    <row r="4140" spans="1:7" ht="15.75" x14ac:dyDescent="0.5">
      <c r="A4140" s="14">
        <v>43032</v>
      </c>
      <c r="B4140" s="15">
        <v>0.41666666666424135</v>
      </c>
      <c r="C4140" s="3">
        <v>10</v>
      </c>
      <c r="D4140" s="3">
        <v>50</v>
      </c>
      <c r="E4140" s="3">
        <v>3</v>
      </c>
      <c r="F4140" s="16">
        <v>9.73</v>
      </c>
      <c r="G4140">
        <v>0</v>
      </c>
    </row>
    <row r="4141" spans="1:7" ht="15.75" x14ac:dyDescent="0.5">
      <c r="A4141" s="14">
        <v>43032</v>
      </c>
      <c r="B4141" s="15">
        <v>0.45833333333575865</v>
      </c>
      <c r="C4141" s="3">
        <v>10.6</v>
      </c>
      <c r="D4141" s="3">
        <v>54</v>
      </c>
      <c r="E4141" s="3">
        <v>7</v>
      </c>
      <c r="F4141" s="16">
        <v>9.84</v>
      </c>
      <c r="G4141">
        <v>0</v>
      </c>
    </row>
    <row r="4142" spans="1:7" ht="15.75" x14ac:dyDescent="0.5">
      <c r="A4142" s="14">
        <v>43032</v>
      </c>
      <c r="B4142" s="15">
        <v>0.5</v>
      </c>
      <c r="C4142" s="3">
        <v>11.7</v>
      </c>
      <c r="D4142" s="3">
        <v>51</v>
      </c>
      <c r="E4142" s="3">
        <v>7</v>
      </c>
      <c r="F4142" s="16">
        <v>10.09</v>
      </c>
      <c r="G4142">
        <v>0</v>
      </c>
    </row>
    <row r="4143" spans="1:7" ht="15.75" x14ac:dyDescent="0.5">
      <c r="A4143" s="14">
        <v>43032</v>
      </c>
      <c r="B4143" s="15">
        <v>0.54166666666424135</v>
      </c>
      <c r="C4143" s="3">
        <v>12.8</v>
      </c>
      <c r="D4143" s="3">
        <v>44</v>
      </c>
      <c r="E4143" s="3">
        <v>7</v>
      </c>
      <c r="F4143" s="16">
        <v>10.220000000000001</v>
      </c>
      <c r="G4143">
        <v>0</v>
      </c>
    </row>
    <row r="4144" spans="1:7" ht="15.75" x14ac:dyDescent="0.5">
      <c r="A4144" s="14">
        <v>43032</v>
      </c>
      <c r="B4144" s="15">
        <v>0.58333333333575865</v>
      </c>
      <c r="C4144" s="25"/>
      <c r="D4144" s="25"/>
      <c r="E4144" s="25"/>
      <c r="F4144" s="16">
        <v>10.48</v>
      </c>
      <c r="G4144">
        <v>1</v>
      </c>
    </row>
    <row r="4145" spans="1:7" ht="15.75" x14ac:dyDescent="0.5">
      <c r="A4145" s="14">
        <v>43032</v>
      </c>
      <c r="B4145" s="15">
        <v>0.625</v>
      </c>
      <c r="C4145" s="3">
        <v>15.6</v>
      </c>
      <c r="D4145" s="3">
        <v>35</v>
      </c>
      <c r="E4145" s="3">
        <v>3</v>
      </c>
      <c r="F4145" s="16">
        <v>10.51</v>
      </c>
      <c r="G4145">
        <v>0</v>
      </c>
    </row>
    <row r="4146" spans="1:7" ht="15.75" x14ac:dyDescent="0.5">
      <c r="A4146" s="14">
        <v>43032</v>
      </c>
      <c r="B4146" s="15">
        <v>0.66666666666424135</v>
      </c>
      <c r="C4146" s="3">
        <v>14.4</v>
      </c>
      <c r="D4146" s="3">
        <v>39</v>
      </c>
      <c r="E4146" s="3">
        <v>3</v>
      </c>
      <c r="F4146" s="16">
        <v>10.68</v>
      </c>
      <c r="G4146">
        <v>0</v>
      </c>
    </row>
    <row r="4147" spans="1:7" ht="15.75" x14ac:dyDescent="0.5">
      <c r="A4147" s="14">
        <v>43032</v>
      </c>
      <c r="B4147" s="15">
        <v>0.70833333333575865</v>
      </c>
      <c r="C4147" s="3">
        <v>13.9</v>
      </c>
      <c r="D4147" s="3">
        <v>42</v>
      </c>
      <c r="E4147" s="3">
        <v>3</v>
      </c>
      <c r="F4147" s="16">
        <v>10.85</v>
      </c>
      <c r="G4147">
        <v>0</v>
      </c>
    </row>
    <row r="4148" spans="1:7" ht="15.75" x14ac:dyDescent="0.5">
      <c r="A4148" s="14">
        <v>43032</v>
      </c>
      <c r="B4148" s="15">
        <v>0.75</v>
      </c>
      <c r="C4148" s="3">
        <v>11.7</v>
      </c>
      <c r="D4148" s="3">
        <v>52</v>
      </c>
      <c r="E4148" s="3">
        <v>11</v>
      </c>
      <c r="F4148" s="16">
        <v>10.84</v>
      </c>
      <c r="G4148">
        <v>0</v>
      </c>
    </row>
    <row r="4149" spans="1:7" ht="15.75" x14ac:dyDescent="0.5">
      <c r="A4149" s="14">
        <v>43032</v>
      </c>
      <c r="B4149" s="15">
        <v>0.79166666666424135</v>
      </c>
      <c r="C4149" s="3">
        <v>11.1</v>
      </c>
      <c r="D4149" s="3">
        <v>55</v>
      </c>
      <c r="E4149" s="3">
        <v>10</v>
      </c>
      <c r="F4149" s="16">
        <v>10.59</v>
      </c>
      <c r="G4149">
        <v>0</v>
      </c>
    </row>
    <row r="4150" spans="1:7" ht="15.75" x14ac:dyDescent="0.5">
      <c r="A4150" s="14">
        <v>43032</v>
      </c>
      <c r="B4150" s="15">
        <v>0.83333333333575865</v>
      </c>
      <c r="C4150" s="3">
        <v>10</v>
      </c>
      <c r="D4150" s="3">
        <v>59</v>
      </c>
      <c r="E4150" s="3">
        <v>5</v>
      </c>
      <c r="F4150" s="16">
        <v>10.47</v>
      </c>
      <c r="G4150">
        <v>0</v>
      </c>
    </row>
    <row r="4151" spans="1:7" ht="15.75" x14ac:dyDescent="0.5">
      <c r="A4151" s="14">
        <v>43032</v>
      </c>
      <c r="B4151" s="15">
        <v>0.875</v>
      </c>
      <c r="C4151" s="3">
        <v>6.1</v>
      </c>
      <c r="D4151" s="3">
        <v>71</v>
      </c>
      <c r="E4151" s="3">
        <v>6</v>
      </c>
      <c r="F4151" s="16">
        <v>10.41</v>
      </c>
      <c r="G4151">
        <v>0</v>
      </c>
    </row>
    <row r="4152" spans="1:7" ht="15.75" x14ac:dyDescent="0.5">
      <c r="A4152" s="14">
        <v>43032</v>
      </c>
      <c r="B4152" s="15">
        <v>0.91666666666424135</v>
      </c>
      <c r="C4152" s="3">
        <v>5</v>
      </c>
      <c r="D4152" s="3">
        <v>73</v>
      </c>
      <c r="E4152" s="3">
        <v>3</v>
      </c>
      <c r="F4152" s="16">
        <v>10.37</v>
      </c>
      <c r="G4152">
        <v>0</v>
      </c>
    </row>
    <row r="4153" spans="1:7" ht="15.75" x14ac:dyDescent="0.5">
      <c r="A4153" s="14">
        <v>43032</v>
      </c>
      <c r="B4153" s="15">
        <v>0.95833333333575865</v>
      </c>
      <c r="C4153" s="3">
        <v>5</v>
      </c>
      <c r="D4153" s="3">
        <v>67</v>
      </c>
      <c r="E4153" s="3">
        <v>0</v>
      </c>
      <c r="F4153" s="16">
        <v>10.31</v>
      </c>
      <c r="G4153">
        <v>0</v>
      </c>
    </row>
    <row r="4154" spans="1:7" ht="15.75" x14ac:dyDescent="0.5">
      <c r="A4154" s="14">
        <v>43033</v>
      </c>
      <c r="B4154" s="15">
        <v>0</v>
      </c>
      <c r="C4154" s="3">
        <v>3.9</v>
      </c>
      <c r="D4154" s="3">
        <v>67</v>
      </c>
      <c r="E4154" s="3">
        <v>5</v>
      </c>
      <c r="F4154" s="16">
        <v>10.25</v>
      </c>
      <c r="G4154">
        <v>0</v>
      </c>
    </row>
    <row r="4155" spans="1:7" ht="15.75" x14ac:dyDescent="0.5">
      <c r="A4155" s="14">
        <v>43033</v>
      </c>
      <c r="B4155" s="15">
        <v>4.1666666664241347E-2</v>
      </c>
      <c r="C4155" s="3">
        <v>3.3</v>
      </c>
      <c r="D4155" s="3">
        <v>73</v>
      </c>
      <c r="E4155" s="3">
        <v>0</v>
      </c>
      <c r="F4155" s="16">
        <v>10.23</v>
      </c>
      <c r="G4155">
        <v>0</v>
      </c>
    </row>
    <row r="4156" spans="1:7" ht="15.75" x14ac:dyDescent="0.5">
      <c r="A4156" s="14">
        <v>43033</v>
      </c>
      <c r="B4156" s="15">
        <v>8.3333333335758653E-2</v>
      </c>
      <c r="C4156" s="3">
        <v>2.8</v>
      </c>
      <c r="D4156" s="3">
        <v>73</v>
      </c>
      <c r="E4156" s="3">
        <v>3</v>
      </c>
      <c r="F4156" s="16">
        <v>10.199999999999999</v>
      </c>
      <c r="G4156">
        <v>0</v>
      </c>
    </row>
    <row r="4157" spans="1:7" ht="15.75" x14ac:dyDescent="0.5">
      <c r="A4157" s="14">
        <v>43033</v>
      </c>
      <c r="B4157" s="15">
        <v>0.125</v>
      </c>
      <c r="C4157" s="3">
        <v>2.8</v>
      </c>
      <c r="D4157" s="3">
        <v>70</v>
      </c>
      <c r="E4157" s="3">
        <v>3</v>
      </c>
      <c r="F4157" s="16">
        <v>10.14</v>
      </c>
      <c r="G4157">
        <v>0</v>
      </c>
    </row>
    <row r="4158" spans="1:7" ht="15.75" x14ac:dyDescent="0.5">
      <c r="A4158" s="14">
        <v>43033</v>
      </c>
      <c r="B4158" s="15">
        <v>0.16666666666424135</v>
      </c>
      <c r="C4158" s="3">
        <v>1.1000000000000001</v>
      </c>
      <c r="D4158" s="3">
        <v>75</v>
      </c>
      <c r="E4158" s="3">
        <v>0</v>
      </c>
      <c r="F4158" s="16">
        <v>10.07</v>
      </c>
      <c r="G4158">
        <v>0</v>
      </c>
    </row>
    <row r="4159" spans="1:7" ht="15.75" x14ac:dyDescent="0.5">
      <c r="A4159" s="14">
        <v>43033</v>
      </c>
      <c r="B4159" s="15">
        <v>0.20833333333575865</v>
      </c>
      <c r="C4159" s="3">
        <v>1.7</v>
      </c>
      <c r="D4159" s="3">
        <v>70</v>
      </c>
      <c r="E4159" s="3">
        <v>7</v>
      </c>
      <c r="F4159" s="16">
        <v>10.02</v>
      </c>
      <c r="G4159">
        <v>0</v>
      </c>
    </row>
    <row r="4160" spans="1:7" ht="15.75" x14ac:dyDescent="0.5">
      <c r="A4160" s="14">
        <v>43033</v>
      </c>
      <c r="B4160" s="15">
        <v>0.25</v>
      </c>
      <c r="C4160" s="3">
        <v>1.1000000000000001</v>
      </c>
      <c r="D4160" s="3">
        <v>73</v>
      </c>
      <c r="E4160" s="3">
        <v>5</v>
      </c>
      <c r="F4160" s="16">
        <v>9.94</v>
      </c>
      <c r="G4160">
        <v>0</v>
      </c>
    </row>
    <row r="4161" spans="1:7" ht="15.75" x14ac:dyDescent="0.5">
      <c r="A4161" s="14">
        <v>43033</v>
      </c>
      <c r="B4161" s="15">
        <v>0.29166666666424135</v>
      </c>
      <c r="C4161" s="3">
        <v>0</v>
      </c>
      <c r="D4161" s="3">
        <v>73</v>
      </c>
      <c r="E4161" s="3">
        <v>5</v>
      </c>
      <c r="F4161" s="16">
        <v>9.9</v>
      </c>
      <c r="G4161">
        <v>0</v>
      </c>
    </row>
    <row r="4162" spans="1:7" ht="15.75" x14ac:dyDescent="0.5">
      <c r="A4162" s="14">
        <v>43033</v>
      </c>
      <c r="B4162" s="15">
        <v>0.33333333333575865</v>
      </c>
      <c r="C4162" s="3">
        <v>3.9</v>
      </c>
      <c r="D4162" s="3">
        <v>67</v>
      </c>
      <c r="E4162" s="3">
        <v>3</v>
      </c>
      <c r="F4162" s="16">
        <v>9.84</v>
      </c>
      <c r="G4162">
        <v>0</v>
      </c>
    </row>
    <row r="4163" spans="1:7" ht="15.75" x14ac:dyDescent="0.5">
      <c r="A4163" s="14">
        <v>43033</v>
      </c>
      <c r="B4163" s="15">
        <v>0.375</v>
      </c>
      <c r="C4163" s="3">
        <v>7.2</v>
      </c>
      <c r="D4163" s="3">
        <v>49</v>
      </c>
      <c r="E4163" s="3">
        <v>6</v>
      </c>
      <c r="F4163" s="16">
        <v>9.81</v>
      </c>
      <c r="G4163">
        <v>0</v>
      </c>
    </row>
    <row r="4164" spans="1:7" ht="15.75" x14ac:dyDescent="0.5">
      <c r="A4164" s="14">
        <v>43033</v>
      </c>
      <c r="B4164" s="15">
        <v>0.41666666666424135</v>
      </c>
      <c r="C4164" s="3">
        <v>8.9</v>
      </c>
      <c r="D4164" s="3">
        <v>56</v>
      </c>
      <c r="E4164" s="3">
        <v>5</v>
      </c>
      <c r="F4164" s="16">
        <v>9.84</v>
      </c>
      <c r="G4164">
        <v>0</v>
      </c>
    </row>
    <row r="4165" spans="1:7" ht="15.75" x14ac:dyDescent="0.5">
      <c r="A4165" s="14">
        <v>43033</v>
      </c>
      <c r="B4165" s="15">
        <v>0.45833333333575865</v>
      </c>
      <c r="C4165" s="3">
        <v>11.7</v>
      </c>
      <c r="D4165" s="3">
        <v>47</v>
      </c>
      <c r="E4165" s="3">
        <v>5</v>
      </c>
      <c r="F4165" s="16">
        <v>9.91</v>
      </c>
      <c r="G4165">
        <v>0</v>
      </c>
    </row>
    <row r="4166" spans="1:7" ht="15.75" x14ac:dyDescent="0.5">
      <c r="A4166" s="14">
        <v>43033</v>
      </c>
      <c r="B4166" s="15">
        <v>0.5</v>
      </c>
      <c r="C4166" s="3">
        <v>12.8</v>
      </c>
      <c r="D4166" s="3">
        <v>47</v>
      </c>
      <c r="E4166" s="3">
        <v>7</v>
      </c>
      <c r="F4166" s="16">
        <v>10.01</v>
      </c>
      <c r="G4166">
        <v>0</v>
      </c>
    </row>
    <row r="4167" spans="1:7" ht="15.75" x14ac:dyDescent="0.5">
      <c r="A4167" s="14">
        <v>43033</v>
      </c>
      <c r="B4167" s="15">
        <v>0.54166666666424135</v>
      </c>
      <c r="C4167" s="3">
        <v>15</v>
      </c>
      <c r="D4167" s="3">
        <v>31</v>
      </c>
      <c r="E4167" s="3">
        <v>5</v>
      </c>
      <c r="F4167" s="16">
        <v>10.28</v>
      </c>
      <c r="G4167">
        <v>0</v>
      </c>
    </row>
    <row r="4168" spans="1:7" ht="15.75" x14ac:dyDescent="0.5">
      <c r="A4168" s="14">
        <v>43033</v>
      </c>
      <c r="B4168" s="15">
        <v>0.58333333333575865</v>
      </c>
      <c r="C4168" s="3">
        <v>15.6</v>
      </c>
      <c r="D4168" s="3">
        <v>30</v>
      </c>
      <c r="E4168" s="3">
        <v>6</v>
      </c>
      <c r="F4168" s="16">
        <v>10.51</v>
      </c>
      <c r="G4168">
        <v>0</v>
      </c>
    </row>
    <row r="4169" spans="1:7" ht="15.75" x14ac:dyDescent="0.5">
      <c r="A4169" s="14">
        <v>43033</v>
      </c>
      <c r="B4169" s="15">
        <v>0.625</v>
      </c>
      <c r="C4169" s="3">
        <v>15.6</v>
      </c>
      <c r="D4169" s="3">
        <v>32</v>
      </c>
      <c r="E4169" s="3">
        <v>6</v>
      </c>
      <c r="F4169" s="16">
        <v>10.58</v>
      </c>
      <c r="G4169">
        <v>0</v>
      </c>
    </row>
    <row r="4170" spans="1:7" ht="15.75" x14ac:dyDescent="0.5">
      <c r="A4170" s="14">
        <v>43033</v>
      </c>
      <c r="B4170" s="15">
        <v>0.66666666666424135</v>
      </c>
      <c r="C4170" s="3">
        <v>16.7</v>
      </c>
      <c r="D4170" s="3">
        <v>28</v>
      </c>
      <c r="E4170" s="3">
        <v>9</v>
      </c>
      <c r="F4170" s="16">
        <v>10.81</v>
      </c>
      <c r="G4170">
        <v>0</v>
      </c>
    </row>
    <row r="4171" spans="1:7" ht="15.75" x14ac:dyDescent="0.5">
      <c r="A4171" s="14">
        <v>43033</v>
      </c>
      <c r="B4171" s="15">
        <v>0.70833333333575865</v>
      </c>
      <c r="C4171" s="3">
        <v>15.6</v>
      </c>
      <c r="D4171" s="3">
        <v>33</v>
      </c>
      <c r="E4171" s="3">
        <v>7</v>
      </c>
      <c r="F4171" s="16">
        <v>11.28</v>
      </c>
      <c r="G4171">
        <v>0</v>
      </c>
    </row>
    <row r="4172" spans="1:7" ht="15.75" x14ac:dyDescent="0.5">
      <c r="A4172" s="14">
        <v>43033</v>
      </c>
      <c r="B4172" s="15">
        <v>0.75</v>
      </c>
      <c r="C4172" s="3">
        <v>12.2</v>
      </c>
      <c r="D4172" s="3">
        <v>45</v>
      </c>
      <c r="E4172" s="3">
        <v>7</v>
      </c>
      <c r="F4172" s="16">
        <v>10.96</v>
      </c>
      <c r="G4172">
        <v>0</v>
      </c>
    </row>
    <row r="4173" spans="1:7" ht="15.75" x14ac:dyDescent="0.5">
      <c r="A4173" s="14">
        <v>43033</v>
      </c>
      <c r="B4173" s="15">
        <v>0.79166666666424135</v>
      </c>
      <c r="C4173" s="3">
        <v>11.7</v>
      </c>
      <c r="D4173" s="3">
        <v>48</v>
      </c>
      <c r="E4173" s="3">
        <v>8</v>
      </c>
      <c r="F4173" s="16">
        <v>10.8</v>
      </c>
      <c r="G4173">
        <v>0</v>
      </c>
    </row>
    <row r="4174" spans="1:7" ht="15.75" x14ac:dyDescent="0.5">
      <c r="A4174" s="14">
        <v>43033</v>
      </c>
      <c r="B4174" s="15">
        <v>0.83333333333575865</v>
      </c>
      <c r="C4174" s="3">
        <v>10</v>
      </c>
      <c r="D4174" s="3">
        <v>61</v>
      </c>
      <c r="E4174" s="3">
        <v>5</v>
      </c>
      <c r="F4174" s="16">
        <v>10.75</v>
      </c>
      <c r="G4174">
        <v>0</v>
      </c>
    </row>
    <row r="4175" spans="1:7" ht="15.75" x14ac:dyDescent="0.5">
      <c r="A4175" s="14">
        <v>43033</v>
      </c>
      <c r="B4175" s="15">
        <v>0.875</v>
      </c>
      <c r="C4175" s="3">
        <v>6.1</v>
      </c>
      <c r="D4175" s="3">
        <v>68</v>
      </c>
      <c r="E4175" s="3">
        <v>7</v>
      </c>
      <c r="F4175" s="16">
        <v>10.63</v>
      </c>
      <c r="G4175">
        <v>0</v>
      </c>
    </row>
    <row r="4176" spans="1:7" ht="15.75" x14ac:dyDescent="0.5">
      <c r="A4176" s="14">
        <v>43033</v>
      </c>
      <c r="B4176" s="15">
        <v>0.91666666666424135</v>
      </c>
      <c r="C4176" s="3">
        <v>5.6</v>
      </c>
      <c r="D4176" s="3">
        <v>73</v>
      </c>
      <c r="E4176" s="3">
        <v>3</v>
      </c>
      <c r="F4176" s="16">
        <v>10.57</v>
      </c>
      <c r="G4176">
        <v>0</v>
      </c>
    </row>
    <row r="4177" spans="1:7" ht="15.75" x14ac:dyDescent="0.5">
      <c r="A4177" s="14">
        <v>43033</v>
      </c>
      <c r="B4177" s="15">
        <v>0.95833333333575865</v>
      </c>
      <c r="C4177" s="3">
        <v>5.6</v>
      </c>
      <c r="D4177" s="3">
        <v>76</v>
      </c>
      <c r="E4177" s="3">
        <v>0</v>
      </c>
      <c r="F4177" s="16">
        <v>10.49</v>
      </c>
      <c r="G4177">
        <v>0</v>
      </c>
    </row>
    <row r="4178" spans="1:7" ht="15.75" x14ac:dyDescent="0.5">
      <c r="A4178" s="14">
        <v>43034</v>
      </c>
      <c r="B4178" s="15">
        <v>0</v>
      </c>
      <c r="C4178" s="3">
        <v>4.4000000000000004</v>
      </c>
      <c r="D4178" s="3">
        <v>70</v>
      </c>
      <c r="E4178" s="3">
        <v>3</v>
      </c>
      <c r="F4178" s="16">
        <v>10.45</v>
      </c>
      <c r="G4178">
        <v>0</v>
      </c>
    </row>
    <row r="4179" spans="1:7" ht="15.75" x14ac:dyDescent="0.5">
      <c r="A4179" s="14">
        <v>43034</v>
      </c>
      <c r="B4179" s="15">
        <v>4.1666666664241347E-2</v>
      </c>
      <c r="C4179" s="3">
        <v>4.4000000000000004</v>
      </c>
      <c r="D4179" s="3">
        <v>68</v>
      </c>
      <c r="E4179" s="3">
        <v>0</v>
      </c>
      <c r="F4179" s="16">
        <v>10.4</v>
      </c>
      <c r="G4179">
        <v>0</v>
      </c>
    </row>
    <row r="4180" spans="1:7" ht="15.75" x14ac:dyDescent="0.5">
      <c r="A4180" s="14">
        <v>43034</v>
      </c>
      <c r="B4180" s="15">
        <v>8.3333333335758653E-2</v>
      </c>
      <c r="C4180" s="3">
        <v>3.3</v>
      </c>
      <c r="D4180" s="3">
        <v>70</v>
      </c>
      <c r="E4180" s="3">
        <v>5</v>
      </c>
      <c r="F4180" s="16">
        <v>10.35</v>
      </c>
      <c r="G4180">
        <v>0</v>
      </c>
    </row>
    <row r="4181" spans="1:7" ht="15.75" x14ac:dyDescent="0.5">
      <c r="A4181" s="14">
        <v>43034</v>
      </c>
      <c r="B4181" s="15">
        <v>0.125</v>
      </c>
      <c r="C4181" s="3">
        <v>2.8</v>
      </c>
      <c r="D4181" s="3">
        <v>70</v>
      </c>
      <c r="E4181" s="3">
        <v>0</v>
      </c>
      <c r="F4181" s="16">
        <v>10.3</v>
      </c>
      <c r="G4181">
        <v>0</v>
      </c>
    </row>
    <row r="4182" spans="1:7" ht="15.75" x14ac:dyDescent="0.5">
      <c r="A4182" s="14">
        <v>43034</v>
      </c>
      <c r="B4182" s="15">
        <v>0.16666666666424135</v>
      </c>
      <c r="C4182" s="3">
        <v>1.7</v>
      </c>
      <c r="D4182" s="3">
        <v>70</v>
      </c>
      <c r="E4182" s="3">
        <v>3</v>
      </c>
      <c r="F4182" s="16">
        <v>10.24</v>
      </c>
      <c r="G4182">
        <v>0</v>
      </c>
    </row>
    <row r="4183" spans="1:7" ht="15.75" x14ac:dyDescent="0.5">
      <c r="A4183" s="14">
        <v>43034</v>
      </c>
      <c r="B4183" s="15">
        <v>0.20833333333575865</v>
      </c>
      <c r="C4183" s="3">
        <v>-0.6</v>
      </c>
      <c r="D4183" s="3">
        <v>72</v>
      </c>
      <c r="E4183" s="3">
        <v>6</v>
      </c>
      <c r="F4183" s="16">
        <v>10.15</v>
      </c>
      <c r="G4183">
        <v>0</v>
      </c>
    </row>
    <row r="4184" spans="1:7" ht="15.75" x14ac:dyDescent="0.5">
      <c r="A4184" s="14">
        <v>43034</v>
      </c>
      <c r="B4184" s="15">
        <v>0.25</v>
      </c>
      <c r="C4184" s="3">
        <v>0.6</v>
      </c>
      <c r="D4184" s="3">
        <v>72</v>
      </c>
      <c r="E4184" s="3">
        <v>5</v>
      </c>
      <c r="F4184" s="16">
        <v>10.11</v>
      </c>
      <c r="G4184">
        <v>0</v>
      </c>
    </row>
    <row r="4185" spans="1:7" ht="15.75" x14ac:dyDescent="0.5">
      <c r="A4185" s="14">
        <v>43034</v>
      </c>
      <c r="B4185" s="15">
        <v>0.29166666666424135</v>
      </c>
      <c r="C4185" s="3">
        <v>1.7</v>
      </c>
      <c r="D4185" s="3">
        <v>61</v>
      </c>
      <c r="E4185" s="3">
        <v>6</v>
      </c>
      <c r="F4185" s="16">
        <v>10.06</v>
      </c>
      <c r="G4185">
        <v>0</v>
      </c>
    </row>
    <row r="4186" spans="1:7" ht="15.75" x14ac:dyDescent="0.5">
      <c r="A4186" s="14">
        <v>43034</v>
      </c>
      <c r="B4186" s="15">
        <v>0.33333333333575865</v>
      </c>
      <c r="C4186" s="3">
        <v>4.4000000000000004</v>
      </c>
      <c r="D4186" s="3">
        <v>63</v>
      </c>
      <c r="E4186" s="3">
        <v>5</v>
      </c>
      <c r="F4186" s="16">
        <v>9.99</v>
      </c>
      <c r="G4186">
        <v>0</v>
      </c>
    </row>
    <row r="4187" spans="1:7" ht="15.75" x14ac:dyDescent="0.5">
      <c r="A4187" s="14">
        <v>43034</v>
      </c>
      <c r="B4187" s="15">
        <v>0.375</v>
      </c>
      <c r="C4187" s="3">
        <v>6.1</v>
      </c>
      <c r="D4187" s="3">
        <v>51</v>
      </c>
      <c r="E4187" s="3">
        <v>3</v>
      </c>
      <c r="F4187" s="16">
        <v>9.9600000000000009</v>
      </c>
      <c r="G4187">
        <v>0</v>
      </c>
    </row>
    <row r="4188" spans="1:7" ht="15.75" x14ac:dyDescent="0.5">
      <c r="A4188" s="14">
        <v>43034</v>
      </c>
      <c r="B4188" s="15">
        <v>0.41666666666424135</v>
      </c>
      <c r="C4188" s="3">
        <v>8.9</v>
      </c>
      <c r="D4188" s="3">
        <v>52</v>
      </c>
      <c r="E4188" s="3">
        <v>3</v>
      </c>
      <c r="F4188" s="16">
        <v>9.9600000000000009</v>
      </c>
      <c r="G4188">
        <v>0</v>
      </c>
    </row>
    <row r="4189" spans="1:7" ht="15.75" x14ac:dyDescent="0.5">
      <c r="A4189" s="14">
        <v>43034</v>
      </c>
      <c r="B4189" s="15">
        <v>0.45833333333575865</v>
      </c>
      <c r="C4189" s="3">
        <v>9.4</v>
      </c>
      <c r="D4189" s="3">
        <v>50</v>
      </c>
      <c r="E4189" s="3">
        <v>5</v>
      </c>
      <c r="F4189" s="16">
        <v>9.98</v>
      </c>
      <c r="G4189">
        <v>0</v>
      </c>
    </row>
    <row r="4190" spans="1:7" ht="15.75" x14ac:dyDescent="0.5">
      <c r="A4190" s="14">
        <v>43034</v>
      </c>
      <c r="B4190" s="15">
        <v>0.5</v>
      </c>
      <c r="C4190" s="3">
        <v>11.7</v>
      </c>
      <c r="D4190" s="3">
        <v>47</v>
      </c>
      <c r="E4190" s="3">
        <v>6</v>
      </c>
      <c r="F4190" s="16">
        <v>10.08</v>
      </c>
      <c r="G4190">
        <v>0</v>
      </c>
    </row>
    <row r="4191" spans="1:7" ht="15.75" x14ac:dyDescent="0.5">
      <c r="A4191" s="14">
        <v>43034</v>
      </c>
      <c r="B4191" s="15">
        <v>0.54166666666424135</v>
      </c>
      <c r="C4191" s="3">
        <v>14.4</v>
      </c>
      <c r="D4191" s="3">
        <v>41</v>
      </c>
      <c r="E4191" s="3">
        <v>5</v>
      </c>
      <c r="F4191" s="16">
        <v>10.36</v>
      </c>
      <c r="G4191">
        <v>0</v>
      </c>
    </row>
    <row r="4192" spans="1:7" ht="15.75" x14ac:dyDescent="0.5">
      <c r="A4192" s="14">
        <v>43034</v>
      </c>
      <c r="B4192" s="15">
        <v>0.58333333333575865</v>
      </c>
      <c r="C4192" s="3">
        <v>16.100000000000001</v>
      </c>
      <c r="D4192" s="3">
        <v>35</v>
      </c>
      <c r="E4192" s="3">
        <v>7</v>
      </c>
      <c r="F4192" s="16">
        <v>10.61</v>
      </c>
      <c r="G4192">
        <v>0</v>
      </c>
    </row>
    <row r="4193" spans="1:7" ht="15.75" x14ac:dyDescent="0.5">
      <c r="A4193" s="14">
        <v>43034</v>
      </c>
      <c r="B4193" s="15">
        <v>0.625</v>
      </c>
      <c r="C4193" s="3">
        <v>16.100000000000001</v>
      </c>
      <c r="D4193" s="3">
        <v>44</v>
      </c>
      <c r="E4193" s="3">
        <v>7</v>
      </c>
      <c r="F4193" s="16">
        <v>10.77</v>
      </c>
      <c r="G4193">
        <v>0</v>
      </c>
    </row>
    <row r="4194" spans="1:7" ht="15.75" x14ac:dyDescent="0.5">
      <c r="A4194" s="14">
        <v>43034</v>
      </c>
      <c r="B4194" s="15">
        <v>0.66666666666424135</v>
      </c>
      <c r="C4194" s="3">
        <v>15</v>
      </c>
      <c r="D4194" s="3">
        <v>48</v>
      </c>
      <c r="E4194" s="3">
        <v>14</v>
      </c>
      <c r="F4194" s="16">
        <v>10.6</v>
      </c>
      <c r="G4194">
        <v>0</v>
      </c>
    </row>
    <row r="4195" spans="1:7" ht="15.75" x14ac:dyDescent="0.5">
      <c r="A4195" s="14">
        <v>43034</v>
      </c>
      <c r="B4195" s="15">
        <v>0.70833333333575865</v>
      </c>
      <c r="C4195" s="3">
        <v>13.3</v>
      </c>
      <c r="D4195" s="3">
        <v>55</v>
      </c>
      <c r="E4195" s="3">
        <v>11</v>
      </c>
      <c r="F4195" s="16">
        <v>10.62</v>
      </c>
      <c r="G4195">
        <v>0</v>
      </c>
    </row>
    <row r="4196" spans="1:7" ht="15.75" x14ac:dyDescent="0.5">
      <c r="A4196" s="14">
        <v>43034</v>
      </c>
      <c r="B4196" s="15">
        <v>0.75</v>
      </c>
      <c r="C4196" s="3">
        <v>12.8</v>
      </c>
      <c r="D4196" s="3">
        <v>53</v>
      </c>
      <c r="E4196" s="3">
        <v>14</v>
      </c>
      <c r="F4196" s="16">
        <v>10.64</v>
      </c>
      <c r="G4196">
        <v>0</v>
      </c>
    </row>
    <row r="4197" spans="1:7" ht="15.75" x14ac:dyDescent="0.5">
      <c r="A4197" s="14">
        <v>43034</v>
      </c>
      <c r="B4197" s="15">
        <v>0.79166666666424135</v>
      </c>
      <c r="C4197" s="3">
        <v>12.2</v>
      </c>
      <c r="D4197" s="3">
        <v>55</v>
      </c>
      <c r="E4197" s="3">
        <v>6</v>
      </c>
      <c r="F4197" s="16">
        <v>10.58</v>
      </c>
      <c r="G4197">
        <v>0</v>
      </c>
    </row>
    <row r="4198" spans="1:7" ht="15.75" x14ac:dyDescent="0.5">
      <c r="A4198" s="14">
        <v>43034</v>
      </c>
      <c r="B4198" s="15">
        <v>0.83333333333575865</v>
      </c>
      <c r="C4198" s="3">
        <v>10.6</v>
      </c>
      <c r="D4198" s="3">
        <v>61</v>
      </c>
      <c r="E4198" s="3">
        <v>8</v>
      </c>
      <c r="F4198" s="16">
        <v>10.55</v>
      </c>
      <c r="G4198">
        <v>0</v>
      </c>
    </row>
    <row r="4199" spans="1:7" ht="15.75" x14ac:dyDescent="0.5">
      <c r="A4199" s="14">
        <v>43034</v>
      </c>
      <c r="B4199" s="15">
        <v>0.875</v>
      </c>
      <c r="C4199" s="3">
        <v>7.2</v>
      </c>
      <c r="D4199" s="3">
        <v>71</v>
      </c>
      <c r="E4199" s="3">
        <v>7</v>
      </c>
      <c r="F4199" s="16">
        <v>10.51</v>
      </c>
      <c r="G4199">
        <v>0</v>
      </c>
    </row>
    <row r="4200" spans="1:7" ht="15.75" x14ac:dyDescent="0.5">
      <c r="A4200" s="14">
        <v>43034</v>
      </c>
      <c r="B4200" s="15">
        <v>0.91666666666424135</v>
      </c>
      <c r="C4200" s="3">
        <v>6.7</v>
      </c>
      <c r="D4200" s="3">
        <v>71</v>
      </c>
      <c r="E4200" s="3">
        <v>5</v>
      </c>
      <c r="F4200" s="16">
        <v>10.46</v>
      </c>
      <c r="G4200">
        <v>0</v>
      </c>
    </row>
    <row r="4201" spans="1:7" ht="15.75" x14ac:dyDescent="0.5">
      <c r="A4201" s="14">
        <v>43034</v>
      </c>
      <c r="B4201" s="15">
        <v>0.95833333333575865</v>
      </c>
      <c r="C4201" s="3">
        <v>6.7</v>
      </c>
      <c r="D4201" s="3">
        <v>71</v>
      </c>
      <c r="E4201" s="3">
        <v>6</v>
      </c>
      <c r="F4201" s="16">
        <v>10.35</v>
      </c>
      <c r="G4201">
        <v>0</v>
      </c>
    </row>
    <row r="4202" spans="1:7" ht="15.75" x14ac:dyDescent="0.5">
      <c r="A4202" s="14">
        <v>43035</v>
      </c>
      <c r="B4202" s="15">
        <v>0</v>
      </c>
      <c r="C4202" s="3">
        <v>6.7</v>
      </c>
      <c r="D4202" s="3">
        <v>71</v>
      </c>
      <c r="E4202" s="3">
        <v>0</v>
      </c>
      <c r="F4202" s="16">
        <v>10.27</v>
      </c>
      <c r="G4202">
        <v>0</v>
      </c>
    </row>
    <row r="4203" spans="1:7" ht="15.75" x14ac:dyDescent="0.5">
      <c r="A4203" s="14">
        <v>43035</v>
      </c>
      <c r="B4203" s="15">
        <v>4.1666666664241347E-2</v>
      </c>
      <c r="C4203" s="3">
        <v>5</v>
      </c>
      <c r="D4203" s="3">
        <v>73</v>
      </c>
      <c r="E4203" s="3">
        <v>0</v>
      </c>
      <c r="F4203" s="16">
        <v>10.210000000000001</v>
      </c>
      <c r="G4203">
        <v>0</v>
      </c>
    </row>
    <row r="4204" spans="1:7" ht="15.75" x14ac:dyDescent="0.5">
      <c r="A4204" s="14">
        <v>43035</v>
      </c>
      <c r="B4204" s="15">
        <v>8.3333333335758653E-2</v>
      </c>
      <c r="C4204" s="3">
        <v>5</v>
      </c>
      <c r="D4204" s="3">
        <v>73</v>
      </c>
      <c r="E4204" s="3">
        <v>3</v>
      </c>
      <c r="F4204" s="16">
        <v>10.23</v>
      </c>
      <c r="G4204">
        <v>0</v>
      </c>
    </row>
    <row r="4205" spans="1:7" ht="15.75" x14ac:dyDescent="0.5">
      <c r="A4205" s="14">
        <v>43035</v>
      </c>
      <c r="B4205" s="15">
        <v>0.125</v>
      </c>
      <c r="C4205" s="3">
        <v>3.3</v>
      </c>
      <c r="D4205" s="3">
        <v>79</v>
      </c>
      <c r="E4205" s="3">
        <v>5</v>
      </c>
      <c r="F4205" s="16">
        <v>10.18</v>
      </c>
      <c r="G4205">
        <v>0</v>
      </c>
    </row>
    <row r="4206" spans="1:7" ht="15.75" x14ac:dyDescent="0.5">
      <c r="A4206" s="14">
        <v>43035</v>
      </c>
      <c r="B4206" s="15">
        <v>0.16666666666424135</v>
      </c>
      <c r="C4206" s="3">
        <v>2.2000000000000002</v>
      </c>
      <c r="D4206" s="3">
        <v>79</v>
      </c>
      <c r="E4206" s="3">
        <v>0</v>
      </c>
      <c r="F4206" s="16">
        <v>10.130000000000001</v>
      </c>
      <c r="G4206">
        <v>0</v>
      </c>
    </row>
    <row r="4207" spans="1:7" ht="15.75" x14ac:dyDescent="0.5">
      <c r="A4207" s="14">
        <v>43035</v>
      </c>
      <c r="B4207" s="15">
        <v>0.20833333333575865</v>
      </c>
      <c r="C4207" s="3">
        <v>1.7</v>
      </c>
      <c r="D4207" s="3">
        <v>89</v>
      </c>
      <c r="E4207" s="3">
        <v>6</v>
      </c>
      <c r="F4207" s="16">
        <v>10.09</v>
      </c>
      <c r="G4207">
        <v>0</v>
      </c>
    </row>
    <row r="4208" spans="1:7" ht="15.75" x14ac:dyDescent="0.5">
      <c r="A4208" s="14">
        <v>43035</v>
      </c>
      <c r="B4208" s="15">
        <v>0.25</v>
      </c>
      <c r="C4208" s="3">
        <v>1.1000000000000001</v>
      </c>
      <c r="D4208" s="3">
        <v>85</v>
      </c>
      <c r="E4208" s="3">
        <v>7</v>
      </c>
      <c r="F4208" s="16">
        <v>10.02</v>
      </c>
      <c r="G4208">
        <v>0</v>
      </c>
    </row>
    <row r="4209" spans="1:7" ht="15.75" x14ac:dyDescent="0.5">
      <c r="A4209" s="14">
        <v>43035</v>
      </c>
      <c r="B4209" s="15">
        <v>0.29166666666424135</v>
      </c>
      <c r="C4209" s="3">
        <v>1.1000000000000001</v>
      </c>
      <c r="D4209" s="3">
        <v>85</v>
      </c>
      <c r="E4209" s="3">
        <v>3</v>
      </c>
      <c r="F4209" s="16">
        <v>9.99</v>
      </c>
      <c r="G4209">
        <v>0</v>
      </c>
    </row>
    <row r="4210" spans="1:7" ht="15.75" x14ac:dyDescent="0.5">
      <c r="A4210" s="14">
        <v>43035</v>
      </c>
      <c r="B4210" s="15">
        <v>0.33333333333575865</v>
      </c>
      <c r="C4210" s="3">
        <v>3.9</v>
      </c>
      <c r="D4210" s="3">
        <v>76</v>
      </c>
      <c r="E4210" s="3">
        <v>3</v>
      </c>
      <c r="F4210" s="16">
        <v>9.86</v>
      </c>
      <c r="G4210">
        <v>0</v>
      </c>
    </row>
    <row r="4211" spans="1:7" ht="15.75" x14ac:dyDescent="0.5">
      <c r="A4211" s="14">
        <v>43035</v>
      </c>
      <c r="B4211" s="15">
        <v>0.375</v>
      </c>
      <c r="C4211" s="3">
        <v>7.2</v>
      </c>
      <c r="D4211" s="3">
        <v>63</v>
      </c>
      <c r="E4211" s="3">
        <v>5</v>
      </c>
      <c r="F4211" s="16">
        <v>9.82</v>
      </c>
      <c r="G4211">
        <v>0</v>
      </c>
    </row>
    <row r="4212" spans="1:7" ht="15.75" x14ac:dyDescent="0.5">
      <c r="A4212" s="14">
        <v>43035</v>
      </c>
      <c r="B4212" s="15">
        <v>0.41666666666424135</v>
      </c>
      <c r="C4212" s="3">
        <v>9.4</v>
      </c>
      <c r="D4212" s="3">
        <v>59</v>
      </c>
      <c r="E4212" s="3">
        <v>5</v>
      </c>
      <c r="F4212" s="16">
        <v>9.84</v>
      </c>
      <c r="G4212">
        <v>0</v>
      </c>
    </row>
    <row r="4213" spans="1:7" ht="15.75" x14ac:dyDescent="0.5">
      <c r="A4213" s="14">
        <v>43035</v>
      </c>
      <c r="B4213" s="15">
        <v>0.45833333333575865</v>
      </c>
      <c r="C4213" s="3">
        <v>10</v>
      </c>
      <c r="D4213" s="3">
        <v>59</v>
      </c>
      <c r="E4213" s="3">
        <v>6</v>
      </c>
      <c r="F4213" s="16">
        <v>9.85</v>
      </c>
      <c r="G4213">
        <v>0</v>
      </c>
    </row>
    <row r="4214" spans="1:7" ht="15.75" x14ac:dyDescent="0.5">
      <c r="A4214" s="14">
        <v>43035</v>
      </c>
      <c r="B4214" s="15">
        <v>0.5</v>
      </c>
      <c r="C4214" s="3">
        <v>11.7</v>
      </c>
      <c r="D4214" s="3">
        <v>52</v>
      </c>
      <c r="E4214" s="3">
        <v>6</v>
      </c>
      <c r="F4214" s="16">
        <v>9.89</v>
      </c>
      <c r="G4214">
        <v>0</v>
      </c>
    </row>
    <row r="4215" spans="1:7" ht="15.75" x14ac:dyDescent="0.5">
      <c r="A4215" s="14">
        <v>43035</v>
      </c>
      <c r="B4215" s="15">
        <v>0.54166666666424135</v>
      </c>
      <c r="C4215" s="3">
        <v>12.2</v>
      </c>
      <c r="D4215" s="3">
        <v>45</v>
      </c>
      <c r="E4215" s="3">
        <v>5</v>
      </c>
      <c r="F4215" s="16">
        <v>9.98</v>
      </c>
      <c r="G4215">
        <v>0</v>
      </c>
    </row>
    <row r="4216" spans="1:7" ht="15.75" x14ac:dyDescent="0.5">
      <c r="A4216" s="14">
        <v>43035</v>
      </c>
      <c r="B4216" s="15">
        <v>0.58333333333575865</v>
      </c>
      <c r="C4216" s="3">
        <v>13.9</v>
      </c>
      <c r="D4216" s="3">
        <v>34</v>
      </c>
      <c r="E4216" s="3">
        <v>5</v>
      </c>
      <c r="F4216" s="16">
        <v>10.26</v>
      </c>
      <c r="G4216">
        <v>0</v>
      </c>
    </row>
    <row r="4217" spans="1:7" ht="15.75" x14ac:dyDescent="0.5">
      <c r="A4217" s="14">
        <v>43035</v>
      </c>
      <c r="B4217" s="15">
        <v>0.625</v>
      </c>
      <c r="C4217" s="3">
        <v>14.4</v>
      </c>
      <c r="D4217" s="3">
        <v>38</v>
      </c>
      <c r="E4217" s="3">
        <v>6</v>
      </c>
      <c r="F4217" s="16">
        <v>10.71</v>
      </c>
      <c r="G4217">
        <v>0</v>
      </c>
    </row>
    <row r="4218" spans="1:7" ht="15.75" x14ac:dyDescent="0.5">
      <c r="A4218" s="14">
        <v>43035</v>
      </c>
      <c r="B4218" s="15">
        <v>0.66666666666424135</v>
      </c>
      <c r="C4218" s="3">
        <v>14.4</v>
      </c>
      <c r="D4218" s="3">
        <v>36</v>
      </c>
      <c r="E4218" s="3">
        <v>3</v>
      </c>
      <c r="F4218" s="16">
        <v>11.27</v>
      </c>
      <c r="G4218">
        <v>0</v>
      </c>
    </row>
    <row r="4219" spans="1:7" ht="15.75" x14ac:dyDescent="0.5">
      <c r="A4219" s="14">
        <v>43035</v>
      </c>
      <c r="B4219" s="15">
        <v>0.70833333333575865</v>
      </c>
      <c r="C4219" s="3">
        <v>13.9</v>
      </c>
      <c r="D4219" s="3">
        <v>45</v>
      </c>
      <c r="E4219" s="3">
        <v>10</v>
      </c>
      <c r="F4219" s="16">
        <v>10.55</v>
      </c>
      <c r="G4219">
        <v>0</v>
      </c>
    </row>
    <row r="4220" spans="1:7" ht="15.75" x14ac:dyDescent="0.5">
      <c r="A4220" s="14">
        <v>43035</v>
      </c>
      <c r="B4220" s="15">
        <v>0.75</v>
      </c>
      <c r="C4220" s="3">
        <v>11.1</v>
      </c>
      <c r="D4220" s="3">
        <v>57</v>
      </c>
      <c r="E4220" s="3">
        <v>11</v>
      </c>
      <c r="F4220" s="16">
        <v>10.69</v>
      </c>
      <c r="G4220">
        <v>0</v>
      </c>
    </row>
    <row r="4221" spans="1:7" ht="15.75" x14ac:dyDescent="0.5">
      <c r="A4221" s="14">
        <v>43035</v>
      </c>
      <c r="B4221" s="15">
        <v>0.79166666666424135</v>
      </c>
      <c r="C4221" s="3">
        <v>10.6</v>
      </c>
      <c r="D4221" s="3">
        <v>56</v>
      </c>
      <c r="E4221" s="3">
        <v>9</v>
      </c>
      <c r="F4221" s="16">
        <v>10.49</v>
      </c>
      <c r="G4221">
        <v>0</v>
      </c>
    </row>
    <row r="4222" spans="1:7" ht="15.75" x14ac:dyDescent="0.5">
      <c r="A4222" s="14">
        <v>43035</v>
      </c>
      <c r="B4222" s="15">
        <v>0.83333333333575865</v>
      </c>
      <c r="C4222" s="3">
        <v>10</v>
      </c>
      <c r="D4222" s="3">
        <v>61</v>
      </c>
      <c r="E4222" s="3">
        <v>8</v>
      </c>
      <c r="F4222" s="16">
        <v>10.51</v>
      </c>
      <c r="G4222">
        <v>0</v>
      </c>
    </row>
    <row r="4223" spans="1:7" ht="15.75" x14ac:dyDescent="0.5">
      <c r="A4223" s="14">
        <v>43035</v>
      </c>
      <c r="B4223" s="15">
        <v>0.875</v>
      </c>
      <c r="C4223" s="3">
        <v>9.4</v>
      </c>
      <c r="D4223" s="3">
        <v>61</v>
      </c>
      <c r="E4223" s="3">
        <v>3</v>
      </c>
      <c r="F4223" s="16">
        <v>10.45</v>
      </c>
      <c r="G4223">
        <v>0</v>
      </c>
    </row>
    <row r="4224" spans="1:7" ht="15.75" x14ac:dyDescent="0.5">
      <c r="A4224" s="14">
        <v>43035</v>
      </c>
      <c r="B4224" s="15">
        <v>0.91666666666424135</v>
      </c>
      <c r="C4224" s="3">
        <v>5.6</v>
      </c>
      <c r="D4224" s="3">
        <v>71</v>
      </c>
      <c r="E4224" s="3">
        <v>7</v>
      </c>
      <c r="F4224" s="16">
        <v>10.4</v>
      </c>
      <c r="G4224">
        <v>0</v>
      </c>
    </row>
    <row r="4225" spans="1:7" ht="15.75" x14ac:dyDescent="0.5">
      <c r="A4225" s="14">
        <v>43035</v>
      </c>
      <c r="B4225" s="15">
        <v>0.95833333333575865</v>
      </c>
      <c r="C4225" s="3">
        <v>5.6</v>
      </c>
      <c r="D4225" s="3">
        <v>76</v>
      </c>
      <c r="E4225" s="3">
        <v>6</v>
      </c>
      <c r="F4225" s="16">
        <v>10.34</v>
      </c>
      <c r="G4225">
        <v>0</v>
      </c>
    </row>
    <row r="4226" spans="1:7" ht="15.75" x14ac:dyDescent="0.5">
      <c r="A4226" s="14">
        <v>43036</v>
      </c>
      <c r="B4226" s="15">
        <v>0</v>
      </c>
      <c r="C4226" s="3">
        <v>5</v>
      </c>
      <c r="D4226" s="3">
        <v>76</v>
      </c>
      <c r="E4226" s="3">
        <v>0</v>
      </c>
      <c r="F4226" s="16">
        <v>10.28</v>
      </c>
      <c r="G4226">
        <v>0</v>
      </c>
    </row>
    <row r="4227" spans="1:7" ht="15.75" x14ac:dyDescent="0.5">
      <c r="A4227" s="14">
        <v>43036</v>
      </c>
      <c r="B4227" s="15">
        <v>4.1666666664241347E-2</v>
      </c>
      <c r="C4227" s="3">
        <v>3.3</v>
      </c>
      <c r="D4227" s="3">
        <v>79</v>
      </c>
      <c r="E4227" s="3">
        <v>6</v>
      </c>
      <c r="F4227" s="16">
        <v>10.18</v>
      </c>
      <c r="G4227">
        <v>0</v>
      </c>
    </row>
    <row r="4228" spans="1:7" ht="15.75" x14ac:dyDescent="0.5">
      <c r="A4228" s="14">
        <v>43036</v>
      </c>
      <c r="B4228" s="15">
        <v>8.3333333335758653E-2</v>
      </c>
      <c r="C4228" s="3">
        <v>4.4000000000000004</v>
      </c>
      <c r="D4228" s="3">
        <v>73</v>
      </c>
      <c r="E4228" s="3">
        <v>5</v>
      </c>
      <c r="F4228" s="16">
        <v>10.130000000000001</v>
      </c>
      <c r="G4228">
        <v>0</v>
      </c>
    </row>
    <row r="4229" spans="1:7" ht="15.75" x14ac:dyDescent="0.5">
      <c r="A4229" s="14">
        <v>43036</v>
      </c>
      <c r="B4229" s="15">
        <v>0.125</v>
      </c>
      <c r="C4229" s="3">
        <v>2.8</v>
      </c>
      <c r="D4229" s="3">
        <v>76</v>
      </c>
      <c r="E4229" s="3">
        <v>0</v>
      </c>
      <c r="F4229" s="16">
        <v>10.050000000000001</v>
      </c>
      <c r="G4229">
        <v>0</v>
      </c>
    </row>
    <row r="4230" spans="1:7" ht="15.75" x14ac:dyDescent="0.5">
      <c r="A4230" s="14">
        <v>43036</v>
      </c>
      <c r="B4230" s="15">
        <v>0.16666666666424135</v>
      </c>
      <c r="C4230" s="3">
        <v>3.3</v>
      </c>
      <c r="D4230" s="3">
        <v>76</v>
      </c>
      <c r="E4230" s="3">
        <v>5</v>
      </c>
      <c r="F4230" s="16">
        <v>9.9700000000000006</v>
      </c>
      <c r="G4230">
        <v>0</v>
      </c>
    </row>
    <row r="4231" spans="1:7" ht="15.75" x14ac:dyDescent="0.5">
      <c r="A4231" s="14">
        <v>43036</v>
      </c>
      <c r="B4231" s="15">
        <v>0.20833333333575865</v>
      </c>
      <c r="C4231" s="3">
        <v>0.6</v>
      </c>
      <c r="D4231" s="3">
        <v>85</v>
      </c>
      <c r="E4231" s="3">
        <v>5</v>
      </c>
      <c r="F4231" s="16">
        <v>9.9</v>
      </c>
      <c r="G4231">
        <v>0</v>
      </c>
    </row>
    <row r="4232" spans="1:7" ht="15.75" x14ac:dyDescent="0.5">
      <c r="A4232" s="14">
        <v>43036</v>
      </c>
      <c r="B4232" s="15">
        <v>0.25</v>
      </c>
      <c r="C4232" s="3">
        <v>2.8</v>
      </c>
      <c r="D4232" s="3">
        <v>76</v>
      </c>
      <c r="E4232" s="3">
        <v>7</v>
      </c>
      <c r="F4232" s="16">
        <v>9.92</v>
      </c>
      <c r="G4232">
        <v>0</v>
      </c>
    </row>
    <row r="4233" spans="1:7" ht="15.75" x14ac:dyDescent="0.5">
      <c r="A4233" s="14">
        <v>43036</v>
      </c>
      <c r="B4233" s="15">
        <v>0.29166666666424135</v>
      </c>
      <c r="C4233" s="3">
        <v>1.7</v>
      </c>
      <c r="D4233" s="3">
        <v>78</v>
      </c>
      <c r="E4233" s="3">
        <v>0</v>
      </c>
      <c r="F4233" s="16">
        <v>9.85</v>
      </c>
      <c r="G4233">
        <v>0</v>
      </c>
    </row>
    <row r="4234" spans="1:7" ht="15.75" x14ac:dyDescent="0.5">
      <c r="A4234" s="14">
        <v>43036</v>
      </c>
      <c r="B4234" s="15">
        <v>0.33333333333575865</v>
      </c>
      <c r="C4234" s="3">
        <v>4.4000000000000004</v>
      </c>
      <c r="D4234" s="3">
        <v>70</v>
      </c>
      <c r="E4234" s="3">
        <v>5</v>
      </c>
      <c r="F4234" s="16">
        <v>9.7799999999999994</v>
      </c>
      <c r="G4234">
        <v>0</v>
      </c>
    </row>
    <row r="4235" spans="1:7" ht="15.75" x14ac:dyDescent="0.5">
      <c r="A4235" s="14">
        <v>43036</v>
      </c>
      <c r="B4235" s="15">
        <v>0.375</v>
      </c>
      <c r="C4235" s="3">
        <v>7.2</v>
      </c>
      <c r="D4235" s="3">
        <v>58</v>
      </c>
      <c r="E4235" s="3">
        <v>6</v>
      </c>
      <c r="F4235" s="16">
        <v>9.69</v>
      </c>
      <c r="G4235">
        <v>0</v>
      </c>
    </row>
    <row r="4236" spans="1:7" ht="15.75" x14ac:dyDescent="0.5">
      <c r="A4236" s="14">
        <v>43036</v>
      </c>
      <c r="B4236" s="15">
        <v>0.41666666666424135</v>
      </c>
      <c r="C4236" s="3">
        <v>8.3000000000000007</v>
      </c>
      <c r="D4236" s="3">
        <v>69</v>
      </c>
      <c r="E4236" s="3">
        <v>6</v>
      </c>
      <c r="F4236" s="16">
        <v>9.7200000000000006</v>
      </c>
      <c r="G4236">
        <v>0</v>
      </c>
    </row>
    <row r="4237" spans="1:7" ht="15.75" x14ac:dyDescent="0.5">
      <c r="A4237" s="14">
        <v>43036</v>
      </c>
      <c r="B4237" s="15">
        <v>0.45833333333575865</v>
      </c>
      <c r="C4237" s="3">
        <v>10</v>
      </c>
      <c r="D4237" s="3">
        <v>63</v>
      </c>
      <c r="E4237" s="3">
        <v>6</v>
      </c>
      <c r="F4237" s="16">
        <v>9.83</v>
      </c>
      <c r="G4237">
        <v>0</v>
      </c>
    </row>
    <row r="4238" spans="1:7" ht="15.75" x14ac:dyDescent="0.5">
      <c r="A4238" s="14">
        <v>43036</v>
      </c>
      <c r="B4238" s="15">
        <v>0.5</v>
      </c>
      <c r="C4238" s="3">
        <v>11.1</v>
      </c>
      <c r="D4238" s="3">
        <v>55</v>
      </c>
      <c r="E4238" s="3">
        <v>6</v>
      </c>
      <c r="F4238" s="16">
        <v>10.02</v>
      </c>
      <c r="G4238">
        <v>0</v>
      </c>
    </row>
    <row r="4239" spans="1:7" ht="15.75" x14ac:dyDescent="0.5">
      <c r="A4239" s="14">
        <v>43036</v>
      </c>
      <c r="B4239" s="15">
        <v>0.54166666666424135</v>
      </c>
      <c r="C4239" s="3">
        <v>13.3</v>
      </c>
      <c r="D4239" s="3">
        <v>42</v>
      </c>
      <c r="E4239" s="3">
        <v>6</v>
      </c>
      <c r="F4239" s="16">
        <v>10.31</v>
      </c>
      <c r="G4239">
        <v>0</v>
      </c>
    </row>
    <row r="4240" spans="1:7" ht="15.75" x14ac:dyDescent="0.5">
      <c r="A4240" s="14">
        <v>43036</v>
      </c>
      <c r="B4240" s="15">
        <v>0.58333333333575865</v>
      </c>
      <c r="C4240" s="3">
        <v>13.3</v>
      </c>
      <c r="D4240" s="3">
        <v>46</v>
      </c>
      <c r="E4240" s="3">
        <v>7</v>
      </c>
      <c r="F4240" s="16">
        <v>10.28</v>
      </c>
      <c r="G4240">
        <v>0</v>
      </c>
    </row>
    <row r="4241" spans="1:7" ht="15.75" x14ac:dyDescent="0.5">
      <c r="A4241" s="14">
        <v>43036</v>
      </c>
      <c r="B4241" s="15">
        <v>0.625</v>
      </c>
      <c r="C4241" s="3">
        <v>13.9</v>
      </c>
      <c r="D4241" s="3">
        <v>42</v>
      </c>
      <c r="E4241" s="3">
        <v>7</v>
      </c>
      <c r="F4241" s="16">
        <v>10.39</v>
      </c>
      <c r="G4241">
        <v>0</v>
      </c>
    </row>
    <row r="4242" spans="1:7" ht="15.75" x14ac:dyDescent="0.5">
      <c r="A4242" s="14">
        <v>43036</v>
      </c>
      <c r="B4242" s="15">
        <v>0.66666666666424135</v>
      </c>
      <c r="C4242" s="3">
        <v>14.4</v>
      </c>
      <c r="D4242" s="3">
        <v>44</v>
      </c>
      <c r="E4242" s="3">
        <v>3</v>
      </c>
      <c r="F4242" s="16">
        <v>10.47</v>
      </c>
      <c r="G4242">
        <v>0</v>
      </c>
    </row>
    <row r="4243" spans="1:7" ht="15.75" x14ac:dyDescent="0.5">
      <c r="A4243" s="14">
        <v>43036</v>
      </c>
      <c r="B4243" s="15">
        <v>0.70833333333575865</v>
      </c>
      <c r="C4243" s="3">
        <v>13.3</v>
      </c>
      <c r="D4243" s="3">
        <v>47</v>
      </c>
      <c r="E4243" s="3">
        <v>0</v>
      </c>
      <c r="F4243" s="16">
        <v>10.37</v>
      </c>
      <c r="G4243">
        <v>0</v>
      </c>
    </row>
    <row r="4244" spans="1:7" ht="15.75" x14ac:dyDescent="0.5">
      <c r="A4244" s="14">
        <v>43036</v>
      </c>
      <c r="B4244" s="15">
        <v>0.75</v>
      </c>
      <c r="C4244" s="3">
        <v>10.6</v>
      </c>
      <c r="D4244" s="3">
        <v>54</v>
      </c>
      <c r="E4244" s="3">
        <v>0</v>
      </c>
      <c r="F4244" s="16">
        <v>10.86</v>
      </c>
      <c r="G4244">
        <v>0</v>
      </c>
    </row>
    <row r="4245" spans="1:7" ht="15.75" x14ac:dyDescent="0.5">
      <c r="A4245" s="14">
        <v>43036</v>
      </c>
      <c r="B4245" s="15">
        <v>0.79166666666424135</v>
      </c>
      <c r="C4245" s="25"/>
      <c r="D4245" s="25"/>
      <c r="E4245" s="25"/>
      <c r="F4245" s="16">
        <v>10.88</v>
      </c>
      <c r="G4245">
        <v>1</v>
      </c>
    </row>
    <row r="4246" spans="1:7" ht="15.75" x14ac:dyDescent="0.5">
      <c r="A4246" s="14">
        <v>43036</v>
      </c>
      <c r="B4246" s="15">
        <v>0.83333333333575865</v>
      </c>
      <c r="C4246" s="3">
        <v>8.3000000000000007</v>
      </c>
      <c r="D4246" s="3">
        <v>71</v>
      </c>
      <c r="E4246" s="3">
        <v>5</v>
      </c>
      <c r="F4246" s="16">
        <v>10.72</v>
      </c>
      <c r="G4246">
        <v>0</v>
      </c>
    </row>
    <row r="4247" spans="1:7" ht="15.75" x14ac:dyDescent="0.5">
      <c r="A4247" s="14">
        <v>43036</v>
      </c>
      <c r="B4247" s="15">
        <v>0.875</v>
      </c>
      <c r="C4247" s="3">
        <v>6.7</v>
      </c>
      <c r="D4247" s="3">
        <v>68</v>
      </c>
      <c r="E4247" s="3">
        <v>6</v>
      </c>
      <c r="F4247" s="16">
        <v>10.52</v>
      </c>
      <c r="G4247">
        <v>0</v>
      </c>
    </row>
    <row r="4248" spans="1:7" ht="15.75" x14ac:dyDescent="0.5">
      <c r="A4248" s="14">
        <v>43036</v>
      </c>
      <c r="B4248" s="15">
        <v>0.91666666666424135</v>
      </c>
      <c r="C4248" s="3">
        <v>4.4000000000000004</v>
      </c>
      <c r="D4248" s="3">
        <v>77</v>
      </c>
      <c r="E4248" s="3">
        <v>6</v>
      </c>
      <c r="F4248" s="16">
        <v>10.47</v>
      </c>
      <c r="G4248">
        <v>0</v>
      </c>
    </row>
    <row r="4249" spans="1:7" ht="15.75" x14ac:dyDescent="0.5">
      <c r="A4249" s="14">
        <v>43036</v>
      </c>
      <c r="B4249" s="15">
        <v>0.95833333333575865</v>
      </c>
      <c r="C4249" s="3">
        <v>4.4000000000000004</v>
      </c>
      <c r="D4249" s="3">
        <v>77</v>
      </c>
      <c r="E4249" s="3">
        <v>0</v>
      </c>
      <c r="F4249" s="16">
        <v>10.44</v>
      </c>
      <c r="G4249">
        <v>0</v>
      </c>
    </row>
    <row r="4250" spans="1:7" ht="15.75" x14ac:dyDescent="0.5">
      <c r="A4250" s="14">
        <v>43037</v>
      </c>
      <c r="B4250" s="15">
        <v>0</v>
      </c>
      <c r="C4250" s="25"/>
      <c r="D4250" s="25"/>
      <c r="E4250" s="25"/>
      <c r="F4250" s="16">
        <v>10.37</v>
      </c>
      <c r="G4250">
        <v>1</v>
      </c>
    </row>
    <row r="4251" spans="1:7" ht="15.75" x14ac:dyDescent="0.5">
      <c r="A4251" s="14">
        <v>43037</v>
      </c>
      <c r="B4251" s="15">
        <v>4.1666666664241347E-2</v>
      </c>
      <c r="C4251" s="3">
        <v>2.8</v>
      </c>
      <c r="D4251" s="3">
        <v>79</v>
      </c>
      <c r="E4251" s="3">
        <v>0</v>
      </c>
      <c r="F4251" s="16">
        <v>10.32</v>
      </c>
      <c r="G4251">
        <v>0</v>
      </c>
    </row>
    <row r="4252" spans="1:7" ht="15.75" x14ac:dyDescent="0.5">
      <c r="A4252" s="14">
        <v>43037</v>
      </c>
      <c r="B4252" s="15">
        <v>8.3333333335758653E-2</v>
      </c>
      <c r="C4252" s="3">
        <v>3.3</v>
      </c>
      <c r="D4252" s="3">
        <v>79</v>
      </c>
      <c r="E4252" s="3">
        <v>0</v>
      </c>
      <c r="F4252" s="16">
        <v>10.29</v>
      </c>
      <c r="G4252">
        <v>0</v>
      </c>
    </row>
    <row r="4253" spans="1:7" ht="15.75" x14ac:dyDescent="0.5">
      <c r="A4253" s="14">
        <v>43037</v>
      </c>
      <c r="B4253" s="15">
        <v>0.125</v>
      </c>
      <c r="C4253" s="3">
        <v>3.9</v>
      </c>
      <c r="D4253" s="3">
        <v>73</v>
      </c>
      <c r="E4253" s="3">
        <v>8</v>
      </c>
      <c r="F4253" s="16">
        <v>10.210000000000001</v>
      </c>
      <c r="G4253">
        <v>0</v>
      </c>
    </row>
    <row r="4254" spans="1:7" ht="15.75" x14ac:dyDescent="0.5">
      <c r="A4254" s="14">
        <v>43037</v>
      </c>
      <c r="B4254" s="15">
        <v>0.16666666666424135</v>
      </c>
      <c r="C4254" s="3">
        <v>1.1000000000000001</v>
      </c>
      <c r="D4254" s="3">
        <v>82</v>
      </c>
      <c r="E4254" s="3">
        <v>6</v>
      </c>
      <c r="F4254" s="16">
        <v>10.130000000000001</v>
      </c>
      <c r="G4254">
        <v>0</v>
      </c>
    </row>
    <row r="4255" spans="1:7" ht="15.75" x14ac:dyDescent="0.5">
      <c r="A4255" s="14">
        <v>43037</v>
      </c>
      <c r="B4255" s="15">
        <v>0.20833333333575865</v>
      </c>
      <c r="C4255" s="3">
        <v>2.2000000000000002</v>
      </c>
      <c r="D4255" s="3">
        <v>79</v>
      </c>
      <c r="E4255" s="3">
        <v>0</v>
      </c>
      <c r="F4255" s="16">
        <v>10.01</v>
      </c>
      <c r="G4255">
        <v>0</v>
      </c>
    </row>
    <row r="4256" spans="1:7" ht="15.75" x14ac:dyDescent="0.5">
      <c r="A4256" s="14">
        <v>43037</v>
      </c>
      <c r="B4256" s="15">
        <v>0.25</v>
      </c>
      <c r="C4256" s="3">
        <v>1.1000000000000001</v>
      </c>
      <c r="D4256" s="3">
        <v>79</v>
      </c>
      <c r="E4256" s="3">
        <v>5</v>
      </c>
      <c r="F4256" s="16">
        <v>9.9499999999999993</v>
      </c>
      <c r="G4256">
        <v>0</v>
      </c>
    </row>
    <row r="4257" spans="1:7" ht="15.75" x14ac:dyDescent="0.5">
      <c r="A4257" s="14">
        <v>43037</v>
      </c>
      <c r="B4257" s="15">
        <v>0.29166666666424135</v>
      </c>
      <c r="C4257" s="3">
        <v>1.1000000000000001</v>
      </c>
      <c r="D4257" s="3">
        <v>82</v>
      </c>
      <c r="E4257" s="3">
        <v>3</v>
      </c>
      <c r="F4257" s="16">
        <v>9.9</v>
      </c>
      <c r="G4257">
        <v>0</v>
      </c>
    </row>
    <row r="4258" spans="1:7" ht="15.75" x14ac:dyDescent="0.5">
      <c r="A4258" s="14">
        <v>43037</v>
      </c>
      <c r="B4258" s="15">
        <v>0.33333333333575865</v>
      </c>
      <c r="C4258" s="3">
        <v>3.9</v>
      </c>
      <c r="D4258" s="3">
        <v>73</v>
      </c>
      <c r="E4258" s="3">
        <v>3</v>
      </c>
      <c r="F4258" s="16">
        <v>9.82</v>
      </c>
      <c r="G4258">
        <v>0</v>
      </c>
    </row>
    <row r="4259" spans="1:7" ht="15.75" x14ac:dyDescent="0.5">
      <c r="A4259" s="14">
        <v>43037</v>
      </c>
      <c r="B4259" s="15">
        <v>0.375</v>
      </c>
      <c r="C4259" s="3">
        <v>7.8</v>
      </c>
      <c r="D4259" s="3">
        <v>58</v>
      </c>
      <c r="E4259" s="3">
        <v>7</v>
      </c>
      <c r="F4259" s="16">
        <v>9.7899999999999991</v>
      </c>
      <c r="G4259">
        <v>0</v>
      </c>
    </row>
    <row r="4260" spans="1:7" ht="15.75" x14ac:dyDescent="0.5">
      <c r="A4260" s="14">
        <v>43037</v>
      </c>
      <c r="B4260" s="15">
        <v>0.41666666666424135</v>
      </c>
      <c r="C4260" s="3">
        <v>10.6</v>
      </c>
      <c r="D4260" s="3">
        <v>52</v>
      </c>
      <c r="E4260" s="3">
        <v>6</v>
      </c>
      <c r="F4260" s="16">
        <v>9.7899999999999991</v>
      </c>
      <c r="G4260">
        <v>0</v>
      </c>
    </row>
    <row r="4261" spans="1:7" ht="15.75" x14ac:dyDescent="0.5">
      <c r="A4261" s="14">
        <v>43037</v>
      </c>
      <c r="B4261" s="15">
        <v>0.45833333333575865</v>
      </c>
      <c r="C4261" s="3">
        <v>12.8</v>
      </c>
      <c r="D4261" s="3">
        <v>49</v>
      </c>
      <c r="E4261" s="3">
        <v>5</v>
      </c>
      <c r="F4261" s="16">
        <v>9.9</v>
      </c>
      <c r="G4261">
        <v>0</v>
      </c>
    </row>
    <row r="4262" spans="1:7" ht="15.75" x14ac:dyDescent="0.5">
      <c r="A4262" s="14">
        <v>43037</v>
      </c>
      <c r="B4262" s="15">
        <v>0.5</v>
      </c>
      <c r="C4262" s="3">
        <v>13.3</v>
      </c>
      <c r="D4262" s="3">
        <v>49</v>
      </c>
      <c r="E4262" s="3">
        <v>6</v>
      </c>
      <c r="F4262" s="16">
        <v>9.8699999999999992</v>
      </c>
      <c r="G4262">
        <v>0</v>
      </c>
    </row>
    <row r="4263" spans="1:7" ht="15.75" x14ac:dyDescent="0.5">
      <c r="A4263" s="14">
        <v>43037</v>
      </c>
      <c r="B4263" s="15">
        <v>0.54166666666424135</v>
      </c>
      <c r="C4263" s="25"/>
      <c r="D4263" s="25"/>
      <c r="E4263" s="25"/>
      <c r="F4263" s="16">
        <v>9.9499999999999993</v>
      </c>
      <c r="G4263">
        <v>1</v>
      </c>
    </row>
    <row r="4264" spans="1:7" ht="15.75" x14ac:dyDescent="0.5">
      <c r="A4264" s="14">
        <v>43037</v>
      </c>
      <c r="B4264" s="15">
        <v>0.58333333333575865</v>
      </c>
      <c r="C4264" s="3">
        <v>16.7</v>
      </c>
      <c r="D4264" s="3">
        <v>40</v>
      </c>
      <c r="E4264" s="3">
        <v>0</v>
      </c>
      <c r="F4264" s="16">
        <v>10.34</v>
      </c>
      <c r="G4264">
        <v>0</v>
      </c>
    </row>
    <row r="4265" spans="1:7" ht="15.75" x14ac:dyDescent="0.5">
      <c r="A4265" s="14">
        <v>43037</v>
      </c>
      <c r="B4265" s="15">
        <v>0.625</v>
      </c>
      <c r="C4265" s="3">
        <v>17.8</v>
      </c>
      <c r="D4265" s="3">
        <v>37</v>
      </c>
      <c r="E4265" s="3">
        <v>6</v>
      </c>
      <c r="F4265" s="16">
        <v>10.84</v>
      </c>
      <c r="G4265">
        <v>0</v>
      </c>
    </row>
    <row r="4266" spans="1:7" ht="15.75" x14ac:dyDescent="0.5">
      <c r="A4266" s="14">
        <v>43037</v>
      </c>
      <c r="B4266" s="15">
        <v>0.66666666666424135</v>
      </c>
      <c r="C4266" s="3">
        <v>16.7</v>
      </c>
      <c r="D4266" s="3">
        <v>38</v>
      </c>
      <c r="E4266" s="3">
        <v>5</v>
      </c>
      <c r="F4266" s="16">
        <v>11.11</v>
      </c>
      <c r="G4266">
        <v>0</v>
      </c>
    </row>
    <row r="4267" spans="1:7" ht="15.75" x14ac:dyDescent="0.5">
      <c r="A4267" s="14">
        <v>43037</v>
      </c>
      <c r="B4267" s="15">
        <v>0.70833333333575865</v>
      </c>
      <c r="C4267" s="25"/>
      <c r="D4267" s="25"/>
      <c r="E4267" s="25"/>
      <c r="F4267" s="16">
        <v>11.16</v>
      </c>
      <c r="G4267">
        <v>1</v>
      </c>
    </row>
    <row r="4268" spans="1:7" ht="15.75" x14ac:dyDescent="0.5">
      <c r="A4268" s="14">
        <v>43037</v>
      </c>
      <c r="B4268" s="15">
        <v>0.75</v>
      </c>
      <c r="C4268" s="3">
        <v>12.8</v>
      </c>
      <c r="D4268" s="3">
        <v>47</v>
      </c>
      <c r="E4268" s="3">
        <v>5</v>
      </c>
      <c r="F4268" s="16">
        <v>11.02</v>
      </c>
      <c r="G4268">
        <v>0</v>
      </c>
    </row>
    <row r="4269" spans="1:7" ht="15.75" x14ac:dyDescent="0.5">
      <c r="A4269" s="14">
        <v>43037</v>
      </c>
      <c r="B4269" s="15">
        <v>0.79166666666424135</v>
      </c>
      <c r="C4269" s="3">
        <v>10</v>
      </c>
      <c r="D4269" s="3">
        <v>57</v>
      </c>
      <c r="E4269" s="3">
        <v>5</v>
      </c>
      <c r="F4269" s="16">
        <v>11.16</v>
      </c>
      <c r="G4269">
        <v>0</v>
      </c>
    </row>
    <row r="4270" spans="1:7" ht="15.75" x14ac:dyDescent="0.5">
      <c r="A4270" s="14">
        <v>43037</v>
      </c>
      <c r="B4270" s="15">
        <v>0.83333333333575865</v>
      </c>
      <c r="C4270" s="3">
        <v>7.8</v>
      </c>
      <c r="D4270" s="3">
        <v>77</v>
      </c>
      <c r="E4270" s="3">
        <v>3</v>
      </c>
      <c r="F4270" s="16">
        <v>11.1</v>
      </c>
      <c r="G4270">
        <v>0</v>
      </c>
    </row>
    <row r="4271" spans="1:7" ht="15.75" x14ac:dyDescent="0.5">
      <c r="A4271" s="14">
        <v>43037</v>
      </c>
      <c r="B4271" s="15">
        <v>0.875</v>
      </c>
      <c r="C4271" s="3">
        <v>7.2</v>
      </c>
      <c r="D4271" s="3">
        <v>77</v>
      </c>
      <c r="E4271" s="3">
        <v>0</v>
      </c>
      <c r="F4271" s="16">
        <v>11.04</v>
      </c>
      <c r="G4271">
        <v>0</v>
      </c>
    </row>
    <row r="4272" spans="1:7" ht="15.75" x14ac:dyDescent="0.5">
      <c r="A4272" s="14">
        <v>43037</v>
      </c>
      <c r="B4272" s="15">
        <v>0.91666666666424135</v>
      </c>
      <c r="C4272" s="3">
        <v>6.7</v>
      </c>
      <c r="D4272" s="3">
        <v>76</v>
      </c>
      <c r="E4272" s="3">
        <v>0</v>
      </c>
      <c r="F4272" s="16">
        <v>10.98</v>
      </c>
      <c r="G4272">
        <v>0</v>
      </c>
    </row>
    <row r="4273" spans="1:7" ht="15.75" x14ac:dyDescent="0.5">
      <c r="A4273" s="14">
        <v>43037</v>
      </c>
      <c r="B4273" s="15">
        <v>0.95833333333575865</v>
      </c>
      <c r="C4273" s="3">
        <v>6.1</v>
      </c>
      <c r="D4273" s="3">
        <v>74</v>
      </c>
      <c r="E4273" s="3">
        <v>0</v>
      </c>
      <c r="F4273" s="16">
        <v>10.89</v>
      </c>
      <c r="G4273">
        <v>0</v>
      </c>
    </row>
    <row r="4274" spans="1:7" ht="15.75" x14ac:dyDescent="0.5">
      <c r="A4274" s="14">
        <v>43038</v>
      </c>
      <c r="B4274" s="15">
        <v>0</v>
      </c>
      <c r="C4274" s="3">
        <v>6.1</v>
      </c>
      <c r="D4274" s="3">
        <v>74</v>
      </c>
      <c r="E4274" s="3">
        <v>0</v>
      </c>
      <c r="F4274" s="16">
        <v>10.76</v>
      </c>
      <c r="G4274">
        <v>0</v>
      </c>
    </row>
    <row r="4275" spans="1:7" ht="15.75" x14ac:dyDescent="0.5">
      <c r="A4275" s="14">
        <v>43038</v>
      </c>
      <c r="B4275" s="15">
        <v>4.1666666664241347E-2</v>
      </c>
      <c r="C4275" s="3">
        <v>5.6</v>
      </c>
      <c r="D4275" s="3">
        <v>65</v>
      </c>
      <c r="E4275" s="3">
        <v>3</v>
      </c>
      <c r="F4275" s="16">
        <v>10.64</v>
      </c>
      <c r="G4275">
        <v>0</v>
      </c>
    </row>
    <row r="4276" spans="1:7" ht="15.75" x14ac:dyDescent="0.5">
      <c r="A4276" s="14">
        <v>43038</v>
      </c>
      <c r="B4276" s="15">
        <v>8.3333333335758653E-2</v>
      </c>
      <c r="C4276" s="3">
        <v>4.4000000000000004</v>
      </c>
      <c r="D4276" s="3">
        <v>77</v>
      </c>
      <c r="E4276" s="3">
        <v>0</v>
      </c>
      <c r="F4276" s="16">
        <v>10.52</v>
      </c>
      <c r="G4276">
        <v>0</v>
      </c>
    </row>
    <row r="4277" spans="1:7" ht="15.75" x14ac:dyDescent="0.5">
      <c r="A4277" s="14">
        <v>43038</v>
      </c>
      <c r="B4277" s="15">
        <v>0.125</v>
      </c>
      <c r="C4277" s="3">
        <v>6.7</v>
      </c>
      <c r="D4277" s="3">
        <v>58</v>
      </c>
      <c r="E4277" s="3">
        <v>6</v>
      </c>
      <c r="F4277" s="16">
        <v>10.37</v>
      </c>
      <c r="G4277">
        <v>0</v>
      </c>
    </row>
    <row r="4278" spans="1:7" ht="15.75" x14ac:dyDescent="0.5">
      <c r="A4278" s="14">
        <v>43038</v>
      </c>
      <c r="B4278" s="15">
        <v>0.16666666666424135</v>
      </c>
      <c r="C4278" s="3">
        <v>2.8</v>
      </c>
      <c r="D4278" s="3">
        <v>76</v>
      </c>
      <c r="E4278" s="3">
        <v>0</v>
      </c>
      <c r="F4278" s="16">
        <v>10.210000000000001</v>
      </c>
      <c r="G4278">
        <v>0</v>
      </c>
    </row>
    <row r="4279" spans="1:7" ht="15.75" x14ac:dyDescent="0.5">
      <c r="A4279" s="14">
        <v>43038</v>
      </c>
      <c r="B4279" s="15">
        <v>0.20833333333575865</v>
      </c>
      <c r="C4279" s="3">
        <v>5.6</v>
      </c>
      <c r="D4279" s="3">
        <v>68</v>
      </c>
      <c r="E4279" s="3">
        <v>3</v>
      </c>
      <c r="F4279" s="16">
        <v>10.130000000000001</v>
      </c>
      <c r="G4279">
        <v>0</v>
      </c>
    </row>
    <row r="4280" spans="1:7" ht="15.75" x14ac:dyDescent="0.5">
      <c r="A4280" s="14">
        <v>43038</v>
      </c>
      <c r="B4280" s="15">
        <v>0.25</v>
      </c>
      <c r="C4280" s="3">
        <v>2.8</v>
      </c>
      <c r="D4280" s="3">
        <v>76</v>
      </c>
      <c r="E4280" s="3">
        <v>3</v>
      </c>
      <c r="F4280" s="16">
        <v>10.119999999999999</v>
      </c>
      <c r="G4280">
        <v>0</v>
      </c>
    </row>
    <row r="4281" spans="1:7" ht="15.75" x14ac:dyDescent="0.5">
      <c r="A4281" s="14">
        <v>43038</v>
      </c>
      <c r="B4281" s="15">
        <v>0.29166666666424135</v>
      </c>
      <c r="C4281" s="3">
        <v>2.8</v>
      </c>
      <c r="D4281" s="3">
        <v>73</v>
      </c>
      <c r="E4281" s="3">
        <v>0</v>
      </c>
      <c r="F4281" s="16">
        <v>10.1</v>
      </c>
      <c r="G4281">
        <v>0</v>
      </c>
    </row>
    <row r="4282" spans="1:7" ht="15.75" x14ac:dyDescent="0.5">
      <c r="A4282" s="14">
        <v>43038</v>
      </c>
      <c r="B4282" s="15">
        <v>0.33333333333575865</v>
      </c>
      <c r="C4282" s="3">
        <v>6.1</v>
      </c>
      <c r="D4282" s="3">
        <v>65</v>
      </c>
      <c r="E4282" s="3">
        <v>0</v>
      </c>
      <c r="F4282" s="16">
        <v>10.07</v>
      </c>
      <c r="G4282">
        <v>0</v>
      </c>
    </row>
    <row r="4283" spans="1:7" ht="15.75" x14ac:dyDescent="0.5">
      <c r="A4283" s="14">
        <v>43038</v>
      </c>
      <c r="B4283" s="15">
        <v>0.375</v>
      </c>
      <c r="C4283" s="3">
        <v>8.3000000000000007</v>
      </c>
      <c r="D4283" s="3">
        <v>63</v>
      </c>
      <c r="E4283" s="3">
        <v>5</v>
      </c>
      <c r="F4283" s="16">
        <v>10.029999999999999</v>
      </c>
      <c r="G4283">
        <v>0</v>
      </c>
    </row>
    <row r="4284" spans="1:7" ht="15.75" x14ac:dyDescent="0.5">
      <c r="A4284" s="14">
        <v>43038</v>
      </c>
      <c r="B4284" s="15">
        <v>0.41666666666424135</v>
      </c>
      <c r="C4284" s="3">
        <v>11.7</v>
      </c>
      <c r="D4284" s="3">
        <v>45</v>
      </c>
      <c r="E4284" s="3">
        <v>5</v>
      </c>
      <c r="F4284" s="16">
        <v>10.06</v>
      </c>
      <c r="G4284">
        <v>0</v>
      </c>
    </row>
    <row r="4285" spans="1:7" ht="15.75" x14ac:dyDescent="0.5">
      <c r="A4285" s="14">
        <v>43038</v>
      </c>
      <c r="B4285" s="15">
        <v>0.45833333333575865</v>
      </c>
      <c r="C4285" s="3">
        <v>12.2</v>
      </c>
      <c r="D4285" s="3">
        <v>51</v>
      </c>
      <c r="E4285" s="3">
        <v>7</v>
      </c>
      <c r="F4285" s="16">
        <v>10.11</v>
      </c>
      <c r="G4285">
        <v>0</v>
      </c>
    </row>
    <row r="4286" spans="1:7" ht="15.75" x14ac:dyDescent="0.5">
      <c r="A4286" s="14">
        <v>43038</v>
      </c>
      <c r="B4286" s="15">
        <v>0.5</v>
      </c>
      <c r="C4286" s="3">
        <v>13.3</v>
      </c>
      <c r="D4286" s="3">
        <v>44</v>
      </c>
      <c r="E4286" s="3">
        <v>9</v>
      </c>
      <c r="F4286" s="16">
        <v>10.14</v>
      </c>
      <c r="G4286">
        <v>0</v>
      </c>
    </row>
    <row r="4287" spans="1:7" ht="15.75" x14ac:dyDescent="0.5">
      <c r="A4287" s="14">
        <v>43038</v>
      </c>
      <c r="B4287" s="15">
        <v>0.54166666666424135</v>
      </c>
      <c r="C4287" s="3">
        <v>15</v>
      </c>
      <c r="D4287" s="3">
        <v>39</v>
      </c>
      <c r="E4287" s="3">
        <v>11</v>
      </c>
      <c r="F4287" s="16">
        <v>10.35</v>
      </c>
      <c r="G4287">
        <v>0</v>
      </c>
    </row>
    <row r="4288" spans="1:7" ht="15.75" x14ac:dyDescent="0.5">
      <c r="A4288" s="14">
        <v>43038</v>
      </c>
      <c r="B4288" s="15">
        <v>0.58333333333575865</v>
      </c>
      <c r="C4288" s="3">
        <v>15</v>
      </c>
      <c r="D4288" s="3">
        <v>44</v>
      </c>
      <c r="E4288" s="3">
        <v>13</v>
      </c>
      <c r="F4288" s="16">
        <v>10.34</v>
      </c>
      <c r="G4288">
        <v>0</v>
      </c>
    </row>
    <row r="4289" spans="1:7" ht="15.75" x14ac:dyDescent="0.5">
      <c r="A4289" s="14">
        <v>43038</v>
      </c>
      <c r="B4289" s="15">
        <v>0.625</v>
      </c>
      <c r="C4289" s="3">
        <v>14.4</v>
      </c>
      <c r="D4289" s="3">
        <v>44</v>
      </c>
      <c r="E4289" s="3">
        <v>14</v>
      </c>
      <c r="F4289" s="16">
        <v>10.7</v>
      </c>
      <c r="G4289">
        <v>0</v>
      </c>
    </row>
    <row r="4290" spans="1:7" ht="15.75" x14ac:dyDescent="0.5">
      <c r="A4290" s="14">
        <v>43038</v>
      </c>
      <c r="B4290" s="15">
        <v>0.66666666666424135</v>
      </c>
      <c r="C4290" s="3">
        <v>13.3</v>
      </c>
      <c r="D4290" s="3">
        <v>46</v>
      </c>
      <c r="E4290" s="3">
        <v>14</v>
      </c>
      <c r="F4290" s="16">
        <v>10.53</v>
      </c>
      <c r="G4290">
        <v>0</v>
      </c>
    </row>
    <row r="4291" spans="1:7" ht="15.75" x14ac:dyDescent="0.5">
      <c r="A4291" s="14">
        <v>43038</v>
      </c>
      <c r="B4291" s="15">
        <v>0.70833333333575865</v>
      </c>
      <c r="C4291" s="3">
        <v>12.2</v>
      </c>
      <c r="D4291" s="3">
        <v>51</v>
      </c>
      <c r="E4291" s="3">
        <v>11</v>
      </c>
      <c r="F4291" s="16">
        <v>10.55</v>
      </c>
      <c r="G4291">
        <v>0</v>
      </c>
    </row>
    <row r="4292" spans="1:7" ht="15.75" x14ac:dyDescent="0.5">
      <c r="A4292" s="14">
        <v>43038</v>
      </c>
      <c r="B4292" s="15">
        <v>0.75</v>
      </c>
      <c r="C4292" s="3">
        <v>11.1</v>
      </c>
      <c r="D4292" s="3">
        <v>59</v>
      </c>
      <c r="E4292" s="3">
        <v>14</v>
      </c>
      <c r="F4292" s="16">
        <v>10.51</v>
      </c>
      <c r="G4292">
        <v>0</v>
      </c>
    </row>
    <row r="4293" spans="1:7" ht="15.75" x14ac:dyDescent="0.5">
      <c r="A4293" s="14">
        <v>43038</v>
      </c>
      <c r="B4293" s="15">
        <v>0.79166666666424135</v>
      </c>
      <c r="C4293" s="3">
        <v>10.6</v>
      </c>
      <c r="D4293" s="3">
        <v>64</v>
      </c>
      <c r="E4293" s="3">
        <v>14</v>
      </c>
      <c r="F4293" s="16">
        <v>10.46</v>
      </c>
      <c r="G4293">
        <v>0</v>
      </c>
    </row>
    <row r="4294" spans="1:7" ht="15.75" x14ac:dyDescent="0.5">
      <c r="A4294" s="14">
        <v>43038</v>
      </c>
      <c r="B4294" s="15">
        <v>0.83333333333575865</v>
      </c>
      <c r="C4294" s="3">
        <v>10</v>
      </c>
      <c r="D4294" s="3">
        <v>50</v>
      </c>
      <c r="E4294" s="3">
        <v>9</v>
      </c>
      <c r="F4294" s="16">
        <v>10.38</v>
      </c>
      <c r="G4294">
        <v>0</v>
      </c>
    </row>
    <row r="4295" spans="1:7" ht="15.75" x14ac:dyDescent="0.5">
      <c r="A4295" s="14">
        <v>43038</v>
      </c>
      <c r="B4295" s="15">
        <v>0.875</v>
      </c>
      <c r="C4295" s="3">
        <v>8.3000000000000007</v>
      </c>
      <c r="D4295" s="3">
        <v>63</v>
      </c>
      <c r="E4295" s="3">
        <v>6</v>
      </c>
      <c r="F4295" s="16">
        <v>10.32</v>
      </c>
      <c r="G4295">
        <v>0</v>
      </c>
    </row>
    <row r="4296" spans="1:7" ht="15.75" x14ac:dyDescent="0.5">
      <c r="A4296" s="14">
        <v>43038</v>
      </c>
      <c r="B4296" s="15">
        <v>0.91666666666424135</v>
      </c>
      <c r="C4296" s="3">
        <v>6.7</v>
      </c>
      <c r="D4296" s="3">
        <v>55</v>
      </c>
      <c r="E4296" s="3">
        <v>6</v>
      </c>
      <c r="F4296" s="16">
        <v>10.26</v>
      </c>
      <c r="G4296">
        <v>0</v>
      </c>
    </row>
    <row r="4297" spans="1:7" ht="15.75" x14ac:dyDescent="0.5">
      <c r="A4297" s="14">
        <v>43038</v>
      </c>
      <c r="B4297" s="15">
        <v>0.95833333333575865</v>
      </c>
      <c r="C4297" s="3">
        <v>7.8</v>
      </c>
      <c r="D4297" s="3">
        <v>47</v>
      </c>
      <c r="E4297" s="3">
        <v>13</v>
      </c>
      <c r="F4297" s="16">
        <v>10.18</v>
      </c>
      <c r="G4297">
        <v>0</v>
      </c>
    </row>
    <row r="4298" spans="1:7" ht="15.75" x14ac:dyDescent="0.5">
      <c r="A4298" s="14">
        <v>43039</v>
      </c>
      <c r="B4298" s="15">
        <v>0</v>
      </c>
      <c r="C4298" s="3">
        <v>6.1</v>
      </c>
      <c r="D4298" s="3">
        <v>53</v>
      </c>
      <c r="E4298" s="3">
        <v>3</v>
      </c>
      <c r="F4298" s="16">
        <v>10.119999999999999</v>
      </c>
      <c r="G4298">
        <v>0</v>
      </c>
    </row>
    <row r="4299" spans="1:7" ht="15.75" x14ac:dyDescent="0.5">
      <c r="A4299" s="14">
        <v>43039</v>
      </c>
      <c r="B4299" s="15">
        <v>4.1666666664241347E-2</v>
      </c>
      <c r="C4299" s="3">
        <v>3.9</v>
      </c>
      <c r="D4299" s="3">
        <v>65</v>
      </c>
      <c r="E4299" s="3">
        <v>5</v>
      </c>
      <c r="F4299" s="16">
        <v>10.029999999999999</v>
      </c>
      <c r="G4299">
        <v>0</v>
      </c>
    </row>
    <row r="4300" spans="1:7" ht="15.75" x14ac:dyDescent="0.5">
      <c r="A4300" s="14">
        <v>43039</v>
      </c>
      <c r="B4300" s="15">
        <v>8.3333333335758653E-2</v>
      </c>
      <c r="C4300" s="3">
        <v>3.3</v>
      </c>
      <c r="D4300" s="3">
        <v>68</v>
      </c>
      <c r="E4300" s="3">
        <v>3</v>
      </c>
      <c r="F4300" s="16">
        <v>9.9600000000000009</v>
      </c>
      <c r="G4300">
        <v>0</v>
      </c>
    </row>
    <row r="4301" spans="1:7" ht="15.75" x14ac:dyDescent="0.5">
      <c r="A4301" s="14">
        <v>43039</v>
      </c>
      <c r="B4301" s="15">
        <v>0.125</v>
      </c>
      <c r="C4301" s="3">
        <v>4.4000000000000004</v>
      </c>
      <c r="D4301" s="3">
        <v>55</v>
      </c>
      <c r="E4301" s="3">
        <v>6</v>
      </c>
      <c r="F4301" s="16">
        <v>9.92</v>
      </c>
      <c r="G4301">
        <v>0</v>
      </c>
    </row>
    <row r="4302" spans="1:7" ht="15.75" x14ac:dyDescent="0.5">
      <c r="A4302" s="14">
        <v>43039</v>
      </c>
      <c r="B4302" s="15">
        <v>0.16666666666424135</v>
      </c>
      <c r="C4302" s="3">
        <v>2.8</v>
      </c>
      <c r="D4302" s="3">
        <v>59</v>
      </c>
      <c r="E4302" s="3">
        <v>3</v>
      </c>
      <c r="F4302" s="16">
        <v>9.85</v>
      </c>
      <c r="G4302">
        <v>0</v>
      </c>
    </row>
    <row r="4303" spans="1:7" ht="15.75" x14ac:dyDescent="0.5">
      <c r="A4303" s="14">
        <v>43039</v>
      </c>
      <c r="B4303" s="15">
        <v>0.20833333333575865</v>
      </c>
      <c r="C4303" s="3">
        <v>1.7</v>
      </c>
      <c r="D4303" s="3">
        <v>76</v>
      </c>
      <c r="E4303" s="3">
        <v>0</v>
      </c>
      <c r="F4303" s="16">
        <v>9.7799999999999994</v>
      </c>
      <c r="G4303">
        <v>0</v>
      </c>
    </row>
    <row r="4304" spans="1:7" ht="15.75" x14ac:dyDescent="0.5">
      <c r="A4304" s="14">
        <v>43039</v>
      </c>
      <c r="B4304" s="15">
        <v>0.25</v>
      </c>
      <c r="C4304" s="3">
        <v>0.6</v>
      </c>
      <c r="D4304" s="3">
        <v>82</v>
      </c>
      <c r="E4304" s="3">
        <v>5</v>
      </c>
      <c r="F4304" s="16">
        <v>9.74</v>
      </c>
      <c r="G4304">
        <v>0</v>
      </c>
    </row>
    <row r="4305" spans="1:7" ht="15.75" x14ac:dyDescent="0.5">
      <c r="A4305" s="14">
        <v>43039</v>
      </c>
      <c r="B4305" s="15">
        <v>0.29166666666424135</v>
      </c>
      <c r="C4305" s="3">
        <v>1.1000000000000001</v>
      </c>
      <c r="D4305" s="3">
        <v>75</v>
      </c>
      <c r="E4305" s="3">
        <v>6</v>
      </c>
      <c r="F4305" s="16">
        <v>9.67</v>
      </c>
      <c r="G4305">
        <v>0</v>
      </c>
    </row>
    <row r="4306" spans="1:7" ht="15.75" x14ac:dyDescent="0.5">
      <c r="A4306" s="14">
        <v>43039</v>
      </c>
      <c r="B4306" s="15">
        <v>0.33333333333575865</v>
      </c>
      <c r="C4306" s="3">
        <v>2.8</v>
      </c>
      <c r="D4306" s="3">
        <v>76</v>
      </c>
      <c r="E4306" s="3">
        <v>0</v>
      </c>
      <c r="F4306" s="16">
        <v>9.6</v>
      </c>
      <c r="G4306">
        <v>0</v>
      </c>
    </row>
    <row r="4307" spans="1:7" ht="15.75" x14ac:dyDescent="0.5">
      <c r="A4307" s="14">
        <v>43039</v>
      </c>
      <c r="B4307" s="15">
        <v>0.375</v>
      </c>
      <c r="C4307" s="3">
        <v>5.6</v>
      </c>
      <c r="D4307" s="3">
        <v>65</v>
      </c>
      <c r="E4307" s="3">
        <v>6</v>
      </c>
      <c r="F4307" s="16">
        <v>9.5500000000000007</v>
      </c>
      <c r="G4307">
        <v>0</v>
      </c>
    </row>
    <row r="4308" spans="1:7" ht="15.75" x14ac:dyDescent="0.5">
      <c r="A4308" s="14">
        <v>43039</v>
      </c>
      <c r="B4308" s="15">
        <v>0.41666666666424135</v>
      </c>
      <c r="C4308" s="3">
        <v>7.2</v>
      </c>
      <c r="D4308" s="3">
        <v>61</v>
      </c>
      <c r="E4308" s="3">
        <v>0</v>
      </c>
      <c r="F4308" s="16">
        <v>9.5500000000000007</v>
      </c>
      <c r="G4308">
        <v>0</v>
      </c>
    </row>
    <row r="4309" spans="1:7" ht="15.75" x14ac:dyDescent="0.5">
      <c r="A4309" s="14">
        <v>43039</v>
      </c>
      <c r="B4309" s="15">
        <v>0.45833333333575865</v>
      </c>
      <c r="C4309" s="3">
        <v>8.3000000000000007</v>
      </c>
      <c r="D4309" s="3">
        <v>50</v>
      </c>
      <c r="E4309" s="3">
        <v>7</v>
      </c>
      <c r="F4309" s="16">
        <v>9.61</v>
      </c>
      <c r="G4309">
        <v>0</v>
      </c>
    </row>
    <row r="4310" spans="1:7" ht="15.75" x14ac:dyDescent="0.5">
      <c r="A4310" s="14">
        <v>43039</v>
      </c>
      <c r="B4310" s="15">
        <v>0.5</v>
      </c>
      <c r="C4310" s="3">
        <v>9.4</v>
      </c>
      <c r="D4310" s="3">
        <v>48</v>
      </c>
      <c r="E4310" s="3">
        <v>6</v>
      </c>
      <c r="F4310" s="16">
        <v>9.68</v>
      </c>
      <c r="G4310">
        <v>0</v>
      </c>
    </row>
    <row r="4311" spans="1:7" ht="15.75" x14ac:dyDescent="0.5">
      <c r="A4311" s="14">
        <v>43039</v>
      </c>
      <c r="B4311" s="15">
        <v>0.54166666666424135</v>
      </c>
      <c r="C4311" s="25"/>
      <c r="D4311" s="25"/>
      <c r="E4311" s="25"/>
      <c r="F4311" s="16">
        <v>9.67</v>
      </c>
      <c r="G4311">
        <v>1</v>
      </c>
    </row>
    <row r="4312" spans="1:7" ht="15.75" x14ac:dyDescent="0.5">
      <c r="A4312" s="14">
        <v>43039</v>
      </c>
      <c r="B4312" s="15">
        <v>0.58333333333575865</v>
      </c>
      <c r="C4312" s="3">
        <v>11.7</v>
      </c>
      <c r="D4312" s="3">
        <v>40</v>
      </c>
      <c r="E4312" s="3">
        <v>6</v>
      </c>
      <c r="F4312" s="16">
        <v>9.7200000000000006</v>
      </c>
      <c r="G4312">
        <v>0</v>
      </c>
    </row>
    <row r="4313" spans="1:7" ht="15.75" x14ac:dyDescent="0.5">
      <c r="A4313" s="14">
        <v>43039</v>
      </c>
      <c r="B4313" s="15">
        <v>0.625</v>
      </c>
      <c r="C4313" s="3">
        <v>12.2</v>
      </c>
      <c r="D4313" s="3">
        <v>40</v>
      </c>
      <c r="E4313" s="3">
        <v>3</v>
      </c>
      <c r="F4313" s="16">
        <v>9.7200000000000006</v>
      </c>
      <c r="G4313">
        <v>0</v>
      </c>
    </row>
    <row r="4314" spans="1:7" ht="15.75" x14ac:dyDescent="0.5">
      <c r="A4314" s="14">
        <v>43039</v>
      </c>
      <c r="B4314" s="15">
        <v>0.66666666666424135</v>
      </c>
      <c r="C4314" s="3">
        <v>12.2</v>
      </c>
      <c r="D4314" s="3">
        <v>43</v>
      </c>
      <c r="E4314" s="3">
        <v>5</v>
      </c>
      <c r="F4314" s="16">
        <v>9.7100000000000009</v>
      </c>
      <c r="G4314">
        <v>0</v>
      </c>
    </row>
    <row r="4315" spans="1:7" ht="15.75" x14ac:dyDescent="0.5">
      <c r="A4315" s="14">
        <v>43039</v>
      </c>
      <c r="B4315" s="15">
        <v>0.70833333333575865</v>
      </c>
      <c r="C4315" s="3">
        <v>10</v>
      </c>
      <c r="D4315" s="3">
        <v>54</v>
      </c>
      <c r="E4315" s="3">
        <v>7</v>
      </c>
      <c r="F4315" s="16">
        <v>9.82</v>
      </c>
      <c r="G4315">
        <v>0</v>
      </c>
    </row>
    <row r="4316" spans="1:7" ht="15.75" x14ac:dyDescent="0.5">
      <c r="A4316" s="14">
        <v>43039</v>
      </c>
      <c r="B4316" s="15">
        <v>0.75</v>
      </c>
      <c r="C4316" s="3">
        <v>9.4</v>
      </c>
      <c r="D4316" s="3">
        <v>52</v>
      </c>
      <c r="E4316" s="3">
        <v>9</v>
      </c>
      <c r="F4316" s="16">
        <v>10.41</v>
      </c>
      <c r="G4316">
        <v>0</v>
      </c>
    </row>
    <row r="4317" spans="1:7" ht="15.75" x14ac:dyDescent="0.5">
      <c r="A4317" s="14">
        <v>43039</v>
      </c>
      <c r="B4317" s="15">
        <v>0.79166666666424135</v>
      </c>
      <c r="C4317" s="3">
        <v>7.8</v>
      </c>
      <c r="D4317" s="3">
        <v>66</v>
      </c>
      <c r="E4317" s="3">
        <v>9</v>
      </c>
      <c r="F4317" s="16">
        <v>10.210000000000001</v>
      </c>
      <c r="G4317">
        <v>0</v>
      </c>
    </row>
    <row r="4318" spans="1:7" ht="15.75" x14ac:dyDescent="0.5">
      <c r="A4318" s="14">
        <v>43039</v>
      </c>
      <c r="B4318" s="15">
        <v>0.83333333333575865</v>
      </c>
      <c r="C4318" s="3">
        <v>6.7</v>
      </c>
      <c r="D4318" s="3">
        <v>65</v>
      </c>
      <c r="E4318" s="3">
        <v>3</v>
      </c>
      <c r="F4318" s="16">
        <v>9.9700000000000006</v>
      </c>
      <c r="G4318">
        <v>0</v>
      </c>
    </row>
    <row r="4319" spans="1:7" ht="15.75" x14ac:dyDescent="0.5">
      <c r="A4319" s="14">
        <v>43039</v>
      </c>
      <c r="B4319" s="15">
        <v>0.875</v>
      </c>
      <c r="C4319" s="3">
        <v>5.6</v>
      </c>
      <c r="D4319" s="3">
        <v>65</v>
      </c>
      <c r="E4319" s="3">
        <v>3</v>
      </c>
      <c r="F4319" s="16">
        <v>9.91</v>
      </c>
      <c r="G4319">
        <v>0</v>
      </c>
    </row>
    <row r="4320" spans="1:7" ht="15.75" x14ac:dyDescent="0.5">
      <c r="A4320" s="14">
        <v>43039</v>
      </c>
      <c r="B4320" s="15">
        <v>0.91666666666424135</v>
      </c>
      <c r="C4320" s="3">
        <v>3.3</v>
      </c>
      <c r="D4320" s="3">
        <v>86</v>
      </c>
      <c r="E4320" s="3">
        <v>6</v>
      </c>
      <c r="F4320" s="16">
        <v>9.86</v>
      </c>
      <c r="G4320">
        <v>0</v>
      </c>
    </row>
    <row r="4321" spans="1:7" ht="15.75" x14ac:dyDescent="0.5">
      <c r="A4321" s="14">
        <v>43039</v>
      </c>
      <c r="B4321" s="15">
        <v>0.95833333333575865</v>
      </c>
      <c r="C4321" s="3">
        <v>3.9</v>
      </c>
      <c r="D4321" s="3">
        <v>82</v>
      </c>
      <c r="E4321" s="3">
        <v>0</v>
      </c>
      <c r="F4321" s="16">
        <v>9.82</v>
      </c>
      <c r="G4321">
        <v>0</v>
      </c>
    </row>
    <row r="4322" spans="1:7" ht="15.75" x14ac:dyDescent="0.5">
      <c r="A4322" s="14">
        <v>43040</v>
      </c>
      <c r="B4322" s="15">
        <v>0</v>
      </c>
      <c r="C4322" s="3">
        <v>1.7</v>
      </c>
      <c r="D4322" s="3">
        <v>82</v>
      </c>
      <c r="E4322" s="3"/>
      <c r="F4322" s="16">
        <v>9.7899999999999991</v>
      </c>
      <c r="G4322">
        <v>0</v>
      </c>
    </row>
    <row r="4323" spans="1:7" ht="15.75" x14ac:dyDescent="0.5">
      <c r="A4323" s="14">
        <v>43040</v>
      </c>
      <c r="B4323" s="15">
        <v>4.1666666664241347E-2</v>
      </c>
      <c r="C4323" s="3">
        <v>2.8</v>
      </c>
      <c r="D4323" s="3">
        <v>79</v>
      </c>
      <c r="E4323" s="3">
        <v>6</v>
      </c>
      <c r="F4323" s="16">
        <v>9.73</v>
      </c>
      <c r="G4323">
        <v>0</v>
      </c>
    </row>
    <row r="4324" spans="1:7" ht="15.75" x14ac:dyDescent="0.5">
      <c r="A4324" s="14">
        <v>43040</v>
      </c>
      <c r="B4324" s="15">
        <v>8.3333333335758653E-2</v>
      </c>
      <c r="C4324" s="3">
        <v>2.8</v>
      </c>
      <c r="D4324" s="3">
        <v>76</v>
      </c>
      <c r="E4324" s="3">
        <v>7</v>
      </c>
      <c r="F4324" s="16">
        <v>9.67</v>
      </c>
      <c r="G4324">
        <v>0</v>
      </c>
    </row>
    <row r="4325" spans="1:7" ht="15.75" x14ac:dyDescent="0.5">
      <c r="A4325" s="14">
        <v>43040</v>
      </c>
      <c r="B4325" s="15">
        <v>0.125</v>
      </c>
      <c r="C4325" s="3">
        <v>1.7</v>
      </c>
      <c r="D4325" s="3">
        <v>76</v>
      </c>
      <c r="E4325" s="3">
        <v>5</v>
      </c>
      <c r="F4325" s="16">
        <v>9.6199999999999992</v>
      </c>
      <c r="G4325">
        <v>0</v>
      </c>
    </row>
    <row r="4326" spans="1:7" ht="15.75" x14ac:dyDescent="0.5">
      <c r="A4326" s="14">
        <v>43040</v>
      </c>
      <c r="B4326" s="15">
        <v>0.16666666666424135</v>
      </c>
      <c r="C4326" s="3">
        <v>1.1000000000000001</v>
      </c>
      <c r="D4326" s="3">
        <v>82</v>
      </c>
      <c r="E4326" s="3">
        <v>3</v>
      </c>
      <c r="F4326" s="16">
        <v>9.57</v>
      </c>
      <c r="G4326">
        <v>0</v>
      </c>
    </row>
    <row r="4327" spans="1:7" ht="15.75" x14ac:dyDescent="0.5">
      <c r="A4327" s="14">
        <v>43040</v>
      </c>
      <c r="B4327" s="15">
        <v>0.20833333333575865</v>
      </c>
      <c r="C4327" s="3">
        <v>0.6</v>
      </c>
      <c r="D4327" s="3">
        <v>78</v>
      </c>
      <c r="E4327" s="3">
        <v>7</v>
      </c>
      <c r="F4327" s="16">
        <v>9.5</v>
      </c>
      <c r="G4327">
        <v>0</v>
      </c>
    </row>
    <row r="4328" spans="1:7" ht="15.75" x14ac:dyDescent="0.5">
      <c r="A4328" s="14">
        <v>43040</v>
      </c>
      <c r="B4328" s="15">
        <v>0.25</v>
      </c>
      <c r="C4328" s="3">
        <v>2.2000000000000002</v>
      </c>
      <c r="D4328" s="3">
        <v>70</v>
      </c>
      <c r="E4328" s="3">
        <v>0</v>
      </c>
      <c r="F4328" s="16">
        <v>9.43</v>
      </c>
      <c r="G4328">
        <v>0</v>
      </c>
    </row>
    <row r="4329" spans="1:7" ht="15.75" x14ac:dyDescent="0.5">
      <c r="A4329" s="14">
        <v>43040</v>
      </c>
      <c r="B4329" s="15">
        <v>0.29166666666424135</v>
      </c>
      <c r="C4329" s="3">
        <v>1.1000000000000001</v>
      </c>
      <c r="D4329" s="3">
        <v>75</v>
      </c>
      <c r="E4329" s="3">
        <v>5</v>
      </c>
      <c r="F4329" s="16">
        <v>9.39</v>
      </c>
      <c r="G4329">
        <v>0</v>
      </c>
    </row>
    <row r="4330" spans="1:7" ht="15.75" x14ac:dyDescent="0.5">
      <c r="A4330" s="14">
        <v>43040</v>
      </c>
      <c r="B4330" s="15">
        <v>0.33333333333575865</v>
      </c>
      <c r="C4330" s="3">
        <v>2.8</v>
      </c>
      <c r="D4330" s="3">
        <v>79</v>
      </c>
      <c r="E4330" s="3">
        <v>0</v>
      </c>
      <c r="F4330" s="16">
        <v>9.3699999999999992</v>
      </c>
      <c r="G4330">
        <v>0</v>
      </c>
    </row>
    <row r="4331" spans="1:7" ht="15.75" x14ac:dyDescent="0.5">
      <c r="A4331" s="14">
        <v>43040</v>
      </c>
      <c r="B4331" s="15">
        <v>0.375</v>
      </c>
      <c r="C4331" s="3">
        <v>7.8</v>
      </c>
      <c r="D4331" s="3">
        <v>58</v>
      </c>
      <c r="E4331" s="3">
        <v>3</v>
      </c>
      <c r="F4331" s="16">
        <v>9.34</v>
      </c>
      <c r="G4331">
        <v>0</v>
      </c>
    </row>
    <row r="4332" spans="1:7" ht="15.75" x14ac:dyDescent="0.5">
      <c r="A4332" s="14">
        <v>43040</v>
      </c>
      <c r="B4332" s="15">
        <v>0.41666666666424135</v>
      </c>
      <c r="C4332" s="3">
        <v>12.8</v>
      </c>
      <c r="D4332" s="3">
        <v>49</v>
      </c>
      <c r="E4332" s="3">
        <v>0</v>
      </c>
      <c r="F4332" s="16">
        <v>9.36</v>
      </c>
      <c r="G4332">
        <v>0</v>
      </c>
    </row>
    <row r="4333" spans="1:7" ht="15.75" x14ac:dyDescent="0.5">
      <c r="A4333" s="14">
        <v>43040</v>
      </c>
      <c r="B4333" s="15">
        <v>0.45833333333575865</v>
      </c>
      <c r="C4333" s="3">
        <v>15</v>
      </c>
      <c r="D4333" s="3">
        <v>41</v>
      </c>
      <c r="E4333" s="3">
        <v>0</v>
      </c>
      <c r="F4333" s="16">
        <v>9.43</v>
      </c>
      <c r="G4333">
        <v>0</v>
      </c>
    </row>
    <row r="4334" spans="1:7" ht="15.75" x14ac:dyDescent="0.5">
      <c r="A4334" s="14">
        <v>43040</v>
      </c>
      <c r="B4334" s="15">
        <v>0.5</v>
      </c>
      <c r="C4334" s="3">
        <v>16.7</v>
      </c>
      <c r="D4334" s="3">
        <v>37</v>
      </c>
      <c r="E4334" s="3">
        <v>5</v>
      </c>
      <c r="F4334" s="16">
        <v>9.48</v>
      </c>
      <c r="G4334">
        <v>0</v>
      </c>
    </row>
    <row r="4335" spans="1:7" ht="15.75" x14ac:dyDescent="0.5">
      <c r="A4335" s="14">
        <v>43040</v>
      </c>
      <c r="B4335" s="15">
        <v>0.54166666666424135</v>
      </c>
      <c r="C4335" s="3">
        <v>17.8</v>
      </c>
      <c r="D4335" s="3">
        <v>35</v>
      </c>
      <c r="E4335" s="3">
        <v>5</v>
      </c>
      <c r="F4335" s="16">
        <v>9.6</v>
      </c>
      <c r="G4335">
        <v>0</v>
      </c>
    </row>
    <row r="4336" spans="1:7" ht="15.75" x14ac:dyDescent="0.5">
      <c r="A4336" s="14">
        <v>43040</v>
      </c>
      <c r="B4336" s="15">
        <v>0.58333333333575865</v>
      </c>
      <c r="C4336" s="3">
        <v>18.899999999999999</v>
      </c>
      <c r="D4336" s="3">
        <v>33</v>
      </c>
      <c r="E4336" s="3">
        <v>5</v>
      </c>
      <c r="F4336" s="16">
        <v>9.74</v>
      </c>
      <c r="G4336">
        <v>0</v>
      </c>
    </row>
    <row r="4337" spans="1:7" ht="15.75" x14ac:dyDescent="0.5">
      <c r="A4337" s="14">
        <v>43040</v>
      </c>
      <c r="B4337" s="15">
        <v>0.625</v>
      </c>
      <c r="C4337" s="3">
        <v>19.399999999999999</v>
      </c>
      <c r="D4337" s="3">
        <v>33</v>
      </c>
      <c r="E4337" s="3">
        <v>13</v>
      </c>
      <c r="F4337" s="16">
        <v>10.28</v>
      </c>
      <c r="G4337">
        <v>0</v>
      </c>
    </row>
    <row r="4338" spans="1:7" ht="15.75" x14ac:dyDescent="0.5">
      <c r="A4338" s="14">
        <v>43040</v>
      </c>
      <c r="B4338" s="15">
        <v>0.66666666666424135</v>
      </c>
      <c r="C4338" s="3">
        <v>18.3</v>
      </c>
      <c r="D4338" s="3">
        <v>34</v>
      </c>
      <c r="E4338" s="3">
        <v>13</v>
      </c>
      <c r="F4338" s="16">
        <v>10.09</v>
      </c>
      <c r="G4338">
        <v>0</v>
      </c>
    </row>
    <row r="4339" spans="1:7" ht="15.75" x14ac:dyDescent="0.5">
      <c r="A4339" s="14">
        <v>43040</v>
      </c>
      <c r="B4339" s="15">
        <v>0.70833333333575865</v>
      </c>
      <c r="C4339" s="3">
        <v>17.2</v>
      </c>
      <c r="D4339" s="3">
        <v>34</v>
      </c>
      <c r="E4339" s="3">
        <v>10</v>
      </c>
      <c r="F4339" s="16">
        <v>10.039999999999999</v>
      </c>
      <c r="G4339">
        <v>0</v>
      </c>
    </row>
    <row r="4340" spans="1:7" ht="15.75" x14ac:dyDescent="0.5">
      <c r="A4340" s="14">
        <v>43040</v>
      </c>
      <c r="B4340" s="15">
        <v>0.75</v>
      </c>
      <c r="C4340" s="3">
        <v>13.9</v>
      </c>
      <c r="D4340" s="3">
        <v>39</v>
      </c>
      <c r="E4340" s="3">
        <v>6</v>
      </c>
      <c r="F4340" s="16">
        <v>10.01</v>
      </c>
      <c r="G4340">
        <v>0</v>
      </c>
    </row>
    <row r="4341" spans="1:7" ht="15.75" x14ac:dyDescent="0.5">
      <c r="A4341" s="14">
        <v>43040</v>
      </c>
      <c r="B4341" s="15">
        <v>0.79166666666424135</v>
      </c>
      <c r="C4341" s="3">
        <v>10.6</v>
      </c>
      <c r="D4341" s="3">
        <v>44</v>
      </c>
      <c r="E4341" s="3">
        <v>7</v>
      </c>
      <c r="F4341" s="16">
        <v>10.029999999999999</v>
      </c>
      <c r="G4341">
        <v>0</v>
      </c>
    </row>
    <row r="4342" spans="1:7" ht="15.75" x14ac:dyDescent="0.5">
      <c r="A4342" s="14">
        <v>43040</v>
      </c>
      <c r="B4342" s="15">
        <v>0.83333333333575865</v>
      </c>
      <c r="C4342" s="3">
        <v>13.3</v>
      </c>
      <c r="D4342" s="3">
        <v>40</v>
      </c>
      <c r="E4342" s="3">
        <v>0</v>
      </c>
      <c r="F4342" s="16">
        <v>10.01</v>
      </c>
      <c r="G4342">
        <v>0</v>
      </c>
    </row>
    <row r="4343" spans="1:7" ht="15.75" x14ac:dyDescent="0.5">
      <c r="A4343" s="14">
        <v>43040</v>
      </c>
      <c r="B4343" s="15">
        <v>0.875</v>
      </c>
      <c r="C4343" s="3">
        <v>13.9</v>
      </c>
      <c r="D4343" s="3">
        <v>47</v>
      </c>
      <c r="E4343" s="3">
        <v>6</v>
      </c>
      <c r="F4343" s="16">
        <v>9.94</v>
      </c>
      <c r="G4343">
        <v>0</v>
      </c>
    </row>
    <row r="4344" spans="1:7" ht="15.75" x14ac:dyDescent="0.5">
      <c r="A4344" s="14">
        <v>43040</v>
      </c>
      <c r="B4344" s="15">
        <v>0.91666666666424135</v>
      </c>
      <c r="C4344" s="3">
        <v>15</v>
      </c>
      <c r="D4344" s="3">
        <v>49</v>
      </c>
      <c r="E4344" s="3">
        <v>14</v>
      </c>
      <c r="F4344" s="16">
        <v>9.94</v>
      </c>
      <c r="G4344">
        <v>0</v>
      </c>
    </row>
    <row r="4345" spans="1:7" ht="15.75" x14ac:dyDescent="0.5">
      <c r="A4345" s="14">
        <v>43040</v>
      </c>
      <c r="B4345" s="15">
        <v>0.95833333333575865</v>
      </c>
      <c r="C4345" s="3">
        <v>14.4</v>
      </c>
      <c r="D4345" s="3">
        <v>53</v>
      </c>
      <c r="E4345" s="3">
        <v>15</v>
      </c>
      <c r="F4345" s="16">
        <v>9.91</v>
      </c>
      <c r="G4345">
        <v>0</v>
      </c>
    </row>
    <row r="4346" spans="1:7" ht="15.75" x14ac:dyDescent="0.5">
      <c r="A4346" s="14">
        <v>43041</v>
      </c>
      <c r="B4346" s="15">
        <v>0</v>
      </c>
      <c r="C4346" s="3">
        <v>13.9</v>
      </c>
      <c r="D4346" s="3">
        <v>55</v>
      </c>
      <c r="E4346" s="3">
        <v>11</v>
      </c>
      <c r="F4346" s="16">
        <v>9.91</v>
      </c>
      <c r="G4346">
        <v>0</v>
      </c>
    </row>
    <row r="4347" spans="1:7" ht="15.75" x14ac:dyDescent="0.5">
      <c r="A4347" s="14">
        <v>43041</v>
      </c>
      <c r="B4347" s="15">
        <v>4.1666666664241347E-2</v>
      </c>
      <c r="C4347" s="3">
        <v>13.9</v>
      </c>
      <c r="D4347" s="3">
        <v>53</v>
      </c>
      <c r="E4347" s="3">
        <v>15</v>
      </c>
      <c r="F4347" s="16">
        <v>9.8800000000000008</v>
      </c>
      <c r="G4347">
        <v>0</v>
      </c>
    </row>
    <row r="4348" spans="1:7" ht="15.75" x14ac:dyDescent="0.5">
      <c r="A4348" s="14">
        <v>43041</v>
      </c>
      <c r="B4348" s="15">
        <v>8.3333333335758653E-2</v>
      </c>
      <c r="C4348" s="3">
        <v>13.3</v>
      </c>
      <c r="D4348" s="3">
        <v>51</v>
      </c>
      <c r="E4348" s="3">
        <v>8</v>
      </c>
      <c r="F4348" s="16">
        <v>9.85</v>
      </c>
      <c r="G4348">
        <v>0</v>
      </c>
    </row>
    <row r="4349" spans="1:7" ht="15.75" x14ac:dyDescent="0.5">
      <c r="A4349" s="14">
        <v>43041</v>
      </c>
      <c r="B4349" s="15">
        <v>0.125</v>
      </c>
      <c r="C4349" s="3">
        <v>12.8</v>
      </c>
      <c r="D4349" s="3">
        <v>53</v>
      </c>
      <c r="E4349" s="3">
        <v>8</v>
      </c>
      <c r="F4349" s="16">
        <v>9.82</v>
      </c>
      <c r="G4349">
        <v>0</v>
      </c>
    </row>
    <row r="4350" spans="1:7" ht="15.75" x14ac:dyDescent="0.5">
      <c r="A4350" s="14">
        <v>43041</v>
      </c>
      <c r="B4350" s="15">
        <v>0.16666666666424135</v>
      </c>
      <c r="C4350" s="3">
        <v>11.7</v>
      </c>
      <c r="D4350" s="3">
        <v>59</v>
      </c>
      <c r="E4350" s="3">
        <v>0</v>
      </c>
      <c r="F4350" s="16">
        <v>9.85</v>
      </c>
      <c r="G4350">
        <v>0</v>
      </c>
    </row>
    <row r="4351" spans="1:7" ht="15.75" x14ac:dyDescent="0.5">
      <c r="A4351" s="14">
        <v>43041</v>
      </c>
      <c r="B4351" s="15">
        <v>0.20833333333575865</v>
      </c>
      <c r="C4351" s="3">
        <v>10.6</v>
      </c>
      <c r="D4351" s="3">
        <v>61</v>
      </c>
      <c r="E4351" s="3">
        <v>0</v>
      </c>
      <c r="F4351" s="16">
        <v>9.82</v>
      </c>
      <c r="G4351">
        <v>0</v>
      </c>
    </row>
    <row r="4352" spans="1:7" ht="15.75" x14ac:dyDescent="0.5">
      <c r="A4352" s="14">
        <v>43041</v>
      </c>
      <c r="B4352" s="15">
        <v>0.25</v>
      </c>
      <c r="C4352" s="3">
        <v>11.1</v>
      </c>
      <c r="D4352" s="3">
        <v>61</v>
      </c>
      <c r="E4352" s="3">
        <v>5</v>
      </c>
      <c r="F4352" s="16">
        <v>9.7200000000000006</v>
      </c>
      <c r="G4352">
        <v>0</v>
      </c>
    </row>
    <row r="4353" spans="1:7" ht="15.75" x14ac:dyDescent="0.5">
      <c r="A4353" s="14">
        <v>43041</v>
      </c>
      <c r="B4353" s="15">
        <v>0.29166666666424135</v>
      </c>
      <c r="C4353" s="3">
        <v>10.6</v>
      </c>
      <c r="D4353" s="3">
        <v>66</v>
      </c>
      <c r="E4353" s="3">
        <v>3</v>
      </c>
      <c r="F4353" s="16">
        <v>9.68</v>
      </c>
      <c r="G4353">
        <v>0</v>
      </c>
    </row>
    <row r="4354" spans="1:7" ht="15.75" x14ac:dyDescent="0.5">
      <c r="A4354" s="14">
        <v>43041</v>
      </c>
      <c r="B4354" s="15">
        <v>0.33333333333575865</v>
      </c>
      <c r="C4354" s="3">
        <v>11.7</v>
      </c>
      <c r="D4354" s="3">
        <v>66</v>
      </c>
      <c r="E4354" s="3">
        <v>0</v>
      </c>
      <c r="F4354" s="16">
        <v>9.67</v>
      </c>
      <c r="G4354">
        <v>0</v>
      </c>
    </row>
    <row r="4355" spans="1:7" ht="15.75" x14ac:dyDescent="0.5">
      <c r="A4355" s="14">
        <v>43041</v>
      </c>
      <c r="B4355" s="15">
        <v>0.375</v>
      </c>
      <c r="C4355" s="3">
        <v>13.3</v>
      </c>
      <c r="D4355" s="3">
        <v>60</v>
      </c>
      <c r="E4355" s="3">
        <v>0</v>
      </c>
      <c r="F4355" s="16">
        <v>9.61</v>
      </c>
      <c r="G4355">
        <v>0</v>
      </c>
    </row>
    <row r="4356" spans="1:7" ht="15.75" x14ac:dyDescent="0.5">
      <c r="A4356" s="14">
        <v>43041</v>
      </c>
      <c r="B4356" s="15">
        <v>0.41666666666424135</v>
      </c>
      <c r="C4356" s="3">
        <v>15.6</v>
      </c>
      <c r="D4356" s="3">
        <v>52</v>
      </c>
      <c r="E4356" s="3">
        <v>10</v>
      </c>
      <c r="F4356" s="16">
        <v>9.68</v>
      </c>
      <c r="G4356">
        <v>0</v>
      </c>
    </row>
    <row r="4357" spans="1:7" ht="15.75" x14ac:dyDescent="0.5">
      <c r="A4357" s="14">
        <v>43041</v>
      </c>
      <c r="B4357" s="15">
        <v>0.45833333333575865</v>
      </c>
      <c r="C4357" s="3">
        <v>16.7</v>
      </c>
      <c r="D4357" s="3">
        <v>50</v>
      </c>
      <c r="E4357" s="3">
        <v>9</v>
      </c>
      <c r="F4357" s="16">
        <v>9.77</v>
      </c>
      <c r="G4357">
        <v>0</v>
      </c>
    </row>
    <row r="4358" spans="1:7" ht="15.75" x14ac:dyDescent="0.5">
      <c r="A4358" s="14">
        <v>43041</v>
      </c>
      <c r="B4358" s="15">
        <v>0.5</v>
      </c>
      <c r="C4358" s="3">
        <v>16.7</v>
      </c>
      <c r="D4358" s="3">
        <v>48</v>
      </c>
      <c r="E4358" s="3">
        <v>13</v>
      </c>
      <c r="F4358" s="16">
        <v>9.91</v>
      </c>
      <c r="G4358">
        <v>0</v>
      </c>
    </row>
    <row r="4359" spans="1:7" ht="15.75" x14ac:dyDescent="0.5">
      <c r="A4359" s="14">
        <v>43041</v>
      </c>
      <c r="B4359" s="15">
        <v>0.54166666666424135</v>
      </c>
      <c r="C4359" s="3">
        <v>18.3</v>
      </c>
      <c r="D4359" s="3">
        <v>40</v>
      </c>
      <c r="E4359" s="3">
        <v>10</v>
      </c>
      <c r="F4359" s="16">
        <v>10.09</v>
      </c>
      <c r="G4359">
        <v>0</v>
      </c>
    </row>
    <row r="4360" spans="1:7" ht="15.75" x14ac:dyDescent="0.5">
      <c r="A4360" s="14">
        <v>43041</v>
      </c>
      <c r="B4360" s="15">
        <v>0.58333333333575865</v>
      </c>
      <c r="C4360" s="3">
        <v>18.899999999999999</v>
      </c>
      <c r="D4360" s="3">
        <v>40</v>
      </c>
      <c r="E4360" s="3">
        <v>10</v>
      </c>
      <c r="F4360" s="16">
        <v>10.3</v>
      </c>
      <c r="G4360">
        <v>0</v>
      </c>
    </row>
    <row r="4361" spans="1:7" ht="15.75" x14ac:dyDescent="0.5">
      <c r="A4361" s="14">
        <v>43041</v>
      </c>
      <c r="B4361" s="15">
        <v>0.625</v>
      </c>
      <c r="C4361" s="3">
        <v>18.3</v>
      </c>
      <c r="D4361" s="3">
        <v>40</v>
      </c>
      <c r="E4361" s="3">
        <v>11</v>
      </c>
      <c r="F4361" s="16">
        <v>10.43</v>
      </c>
      <c r="G4361">
        <v>0</v>
      </c>
    </row>
    <row r="4362" spans="1:7" ht="15.75" x14ac:dyDescent="0.5">
      <c r="A4362" s="14">
        <v>43041</v>
      </c>
      <c r="B4362" s="15">
        <v>0.66666666666424135</v>
      </c>
      <c r="C4362" s="3">
        <v>18.3</v>
      </c>
      <c r="D4362" s="3">
        <v>39</v>
      </c>
      <c r="E4362" s="3">
        <v>6</v>
      </c>
      <c r="F4362" s="16">
        <v>10.56</v>
      </c>
      <c r="G4362">
        <v>0</v>
      </c>
    </row>
    <row r="4363" spans="1:7" ht="15.75" x14ac:dyDescent="0.5">
      <c r="A4363" s="14">
        <v>43041</v>
      </c>
      <c r="B4363" s="15">
        <v>0.70833333333575865</v>
      </c>
      <c r="C4363" s="3">
        <v>16.7</v>
      </c>
      <c r="D4363" s="3">
        <v>44</v>
      </c>
      <c r="E4363" s="3">
        <v>3</v>
      </c>
      <c r="F4363" s="16">
        <v>10.62</v>
      </c>
      <c r="G4363">
        <v>0</v>
      </c>
    </row>
    <row r="4364" spans="1:7" ht="15.75" x14ac:dyDescent="0.5">
      <c r="A4364" s="14">
        <v>43041</v>
      </c>
      <c r="B4364" s="15">
        <v>0.75</v>
      </c>
      <c r="C4364" s="3">
        <v>15.6</v>
      </c>
      <c r="D4364" s="3">
        <v>50</v>
      </c>
      <c r="E4364" s="3">
        <v>6</v>
      </c>
      <c r="F4364" s="16">
        <v>10.65</v>
      </c>
      <c r="G4364">
        <v>0</v>
      </c>
    </row>
    <row r="4365" spans="1:7" ht="15.75" x14ac:dyDescent="0.5">
      <c r="A4365" s="14">
        <v>43041</v>
      </c>
      <c r="B4365" s="15">
        <v>0.79166666666424135</v>
      </c>
      <c r="C4365" s="3">
        <v>14.4</v>
      </c>
      <c r="D4365" s="3">
        <v>46</v>
      </c>
      <c r="E4365" s="3">
        <v>8</v>
      </c>
      <c r="F4365" s="16">
        <v>10.63</v>
      </c>
      <c r="G4365">
        <v>0</v>
      </c>
    </row>
    <row r="4366" spans="1:7" ht="15.75" x14ac:dyDescent="0.5">
      <c r="A4366" s="14">
        <v>43041</v>
      </c>
      <c r="B4366" s="15">
        <v>0.83333333333575865</v>
      </c>
      <c r="C4366" s="3">
        <v>13.9</v>
      </c>
      <c r="D4366" s="3">
        <v>47</v>
      </c>
      <c r="E4366" s="3">
        <v>6</v>
      </c>
      <c r="F4366" s="16">
        <v>10.56</v>
      </c>
      <c r="G4366">
        <v>0</v>
      </c>
    </row>
    <row r="4367" spans="1:7" ht="15.75" x14ac:dyDescent="0.5">
      <c r="A4367" s="14">
        <v>43041</v>
      </c>
      <c r="B4367" s="15">
        <v>0.875</v>
      </c>
      <c r="C4367" s="3">
        <v>14.4</v>
      </c>
      <c r="D4367" s="3">
        <v>48</v>
      </c>
      <c r="E4367" s="3">
        <v>14</v>
      </c>
      <c r="F4367" s="16">
        <v>10.5</v>
      </c>
      <c r="G4367">
        <v>0</v>
      </c>
    </row>
    <row r="4368" spans="1:7" ht="15.75" x14ac:dyDescent="0.5">
      <c r="A4368" s="14">
        <v>43041</v>
      </c>
      <c r="B4368" s="15">
        <v>0.91666666666424135</v>
      </c>
      <c r="C4368" s="3">
        <v>15</v>
      </c>
      <c r="D4368" s="3">
        <v>49</v>
      </c>
      <c r="E4368" s="3">
        <v>11</v>
      </c>
      <c r="F4368" s="16">
        <v>10.46</v>
      </c>
      <c r="G4368">
        <v>0</v>
      </c>
    </row>
    <row r="4369" spans="1:7" ht="15.75" x14ac:dyDescent="0.5">
      <c r="A4369" s="14">
        <v>43041</v>
      </c>
      <c r="B4369" s="15">
        <v>0.95833333333575865</v>
      </c>
      <c r="C4369" s="3">
        <v>13.9</v>
      </c>
      <c r="D4369" s="3">
        <v>51</v>
      </c>
      <c r="E4369" s="3">
        <v>14</v>
      </c>
      <c r="F4369" s="16">
        <v>10.44</v>
      </c>
      <c r="G4369">
        <v>0</v>
      </c>
    </row>
    <row r="4370" spans="1:7" ht="15.75" x14ac:dyDescent="0.5">
      <c r="A4370" s="14">
        <v>43042</v>
      </c>
      <c r="B4370" s="15">
        <v>0</v>
      </c>
      <c r="C4370" s="3">
        <v>14.4</v>
      </c>
      <c r="D4370" s="3">
        <v>48</v>
      </c>
      <c r="E4370" s="3">
        <v>14</v>
      </c>
      <c r="F4370" s="16">
        <v>10.41</v>
      </c>
      <c r="G4370">
        <v>0</v>
      </c>
    </row>
    <row r="4371" spans="1:7" ht="15.75" x14ac:dyDescent="0.5">
      <c r="A4371" s="14">
        <v>43042</v>
      </c>
      <c r="B4371" s="15">
        <v>4.1666666664241347E-2</v>
      </c>
      <c r="C4371" s="3">
        <v>13.9</v>
      </c>
      <c r="D4371" s="3">
        <v>51</v>
      </c>
      <c r="E4371" s="3">
        <v>14</v>
      </c>
      <c r="F4371" s="16">
        <v>10.37</v>
      </c>
      <c r="G4371">
        <v>0</v>
      </c>
    </row>
    <row r="4372" spans="1:7" ht="15.75" x14ac:dyDescent="0.5">
      <c r="A4372" s="14">
        <v>43042</v>
      </c>
      <c r="B4372" s="15">
        <v>8.3333333335758653E-2</v>
      </c>
      <c r="C4372" s="3">
        <v>13.3</v>
      </c>
      <c r="D4372" s="3">
        <v>53</v>
      </c>
      <c r="E4372" s="3">
        <v>14</v>
      </c>
      <c r="F4372" s="16">
        <v>10.33</v>
      </c>
      <c r="G4372">
        <v>0</v>
      </c>
    </row>
    <row r="4373" spans="1:7" ht="15.75" x14ac:dyDescent="0.5">
      <c r="A4373" s="14">
        <v>43042</v>
      </c>
      <c r="B4373" s="15">
        <v>0.125</v>
      </c>
      <c r="C4373" s="3">
        <v>11.7</v>
      </c>
      <c r="D4373" s="3">
        <v>59</v>
      </c>
      <c r="E4373" s="3">
        <v>8</v>
      </c>
      <c r="F4373" s="16">
        <v>10.3</v>
      </c>
      <c r="G4373">
        <v>0</v>
      </c>
    </row>
    <row r="4374" spans="1:7" ht="15.75" x14ac:dyDescent="0.5">
      <c r="A4374" s="14">
        <v>43042</v>
      </c>
      <c r="B4374" s="15">
        <v>0.16666666666424135</v>
      </c>
      <c r="C4374" s="3">
        <v>12.2</v>
      </c>
      <c r="D4374" s="3">
        <v>62</v>
      </c>
      <c r="E4374" s="3">
        <v>6</v>
      </c>
      <c r="F4374" s="16">
        <v>10.26</v>
      </c>
      <c r="G4374">
        <v>0</v>
      </c>
    </row>
    <row r="4375" spans="1:7" ht="15.75" x14ac:dyDescent="0.5">
      <c r="A4375" s="14">
        <v>43042</v>
      </c>
      <c r="B4375" s="15">
        <v>0.20833333333575865</v>
      </c>
      <c r="C4375" s="3">
        <v>12.2</v>
      </c>
      <c r="D4375" s="3">
        <v>62</v>
      </c>
      <c r="E4375" s="3">
        <v>13</v>
      </c>
      <c r="F4375" s="16">
        <v>10.24</v>
      </c>
      <c r="G4375">
        <v>0</v>
      </c>
    </row>
    <row r="4376" spans="1:7" ht="15.75" x14ac:dyDescent="0.5">
      <c r="A4376" s="14">
        <v>43042</v>
      </c>
      <c r="B4376" s="15">
        <v>0.25</v>
      </c>
      <c r="C4376" s="3">
        <v>12.2</v>
      </c>
      <c r="D4376" s="3">
        <v>57</v>
      </c>
      <c r="E4376" s="3">
        <v>15</v>
      </c>
      <c r="F4376" s="16">
        <v>10.220000000000001</v>
      </c>
      <c r="G4376">
        <v>0</v>
      </c>
    </row>
    <row r="4377" spans="1:7" ht="15.75" x14ac:dyDescent="0.5">
      <c r="A4377" s="14">
        <v>43042</v>
      </c>
      <c r="B4377" s="15">
        <v>0.29166666666424135</v>
      </c>
      <c r="C4377" s="3">
        <v>11.7</v>
      </c>
      <c r="D4377" s="3">
        <v>51</v>
      </c>
      <c r="E4377" s="3">
        <v>7</v>
      </c>
      <c r="F4377" s="16">
        <v>10.19</v>
      </c>
      <c r="G4377">
        <v>0</v>
      </c>
    </row>
    <row r="4378" spans="1:7" ht="15.75" x14ac:dyDescent="0.5">
      <c r="A4378" s="14">
        <v>43042</v>
      </c>
      <c r="B4378" s="15">
        <v>0.33333333333575865</v>
      </c>
      <c r="C4378" s="3">
        <v>12.8</v>
      </c>
      <c r="D4378" s="3">
        <v>45</v>
      </c>
      <c r="E4378" s="3">
        <v>3</v>
      </c>
      <c r="F4378" s="16">
        <v>10.17</v>
      </c>
      <c r="G4378">
        <v>0</v>
      </c>
    </row>
    <row r="4379" spans="1:7" ht="15.75" x14ac:dyDescent="0.5">
      <c r="A4379" s="14">
        <v>43042</v>
      </c>
      <c r="B4379" s="15">
        <v>0.375</v>
      </c>
      <c r="C4379" s="3">
        <v>13.3</v>
      </c>
      <c r="D4379" s="3">
        <v>47</v>
      </c>
      <c r="E4379" s="3">
        <v>8</v>
      </c>
      <c r="F4379" s="16">
        <v>10.16</v>
      </c>
      <c r="G4379">
        <v>0</v>
      </c>
    </row>
    <row r="4380" spans="1:7" ht="15.75" x14ac:dyDescent="0.5">
      <c r="A4380" s="14">
        <v>43042</v>
      </c>
      <c r="B4380" s="15">
        <v>0.41666666666424135</v>
      </c>
      <c r="C4380" s="3">
        <v>16.7</v>
      </c>
      <c r="D4380" s="3">
        <v>40</v>
      </c>
      <c r="E4380" s="3">
        <v>14</v>
      </c>
      <c r="F4380" s="16">
        <v>10.16</v>
      </c>
      <c r="G4380">
        <v>0</v>
      </c>
    </row>
    <row r="4381" spans="1:7" ht="15.75" x14ac:dyDescent="0.5">
      <c r="A4381" s="14">
        <v>43042</v>
      </c>
      <c r="B4381" s="15">
        <v>0.45833333333575865</v>
      </c>
      <c r="C4381" s="3">
        <v>15.6</v>
      </c>
      <c r="D4381" s="3">
        <v>42</v>
      </c>
      <c r="E4381" s="3">
        <v>11</v>
      </c>
      <c r="F4381" s="16">
        <v>10.23</v>
      </c>
      <c r="G4381">
        <v>0</v>
      </c>
    </row>
    <row r="4382" spans="1:7" ht="15.75" x14ac:dyDescent="0.5">
      <c r="A4382" s="14">
        <v>43042</v>
      </c>
      <c r="B4382" s="15">
        <v>0.5</v>
      </c>
      <c r="C4382" s="3">
        <v>14.4</v>
      </c>
      <c r="D4382" s="3">
        <v>48</v>
      </c>
      <c r="E4382" s="3">
        <v>10</v>
      </c>
      <c r="F4382" s="16">
        <v>10.26</v>
      </c>
      <c r="G4382">
        <v>0</v>
      </c>
    </row>
    <row r="4383" spans="1:7" ht="15.75" x14ac:dyDescent="0.5">
      <c r="A4383" s="14">
        <v>43042</v>
      </c>
      <c r="B4383" s="15">
        <v>0.54166666666424135</v>
      </c>
      <c r="C4383" s="3">
        <v>16.100000000000001</v>
      </c>
      <c r="D4383" s="3">
        <v>41</v>
      </c>
      <c r="E4383" s="3">
        <v>15</v>
      </c>
      <c r="F4383" s="16">
        <v>10.3</v>
      </c>
      <c r="G4383">
        <v>0</v>
      </c>
    </row>
    <row r="4384" spans="1:7" ht="15.75" x14ac:dyDescent="0.5">
      <c r="A4384" s="14">
        <v>43042</v>
      </c>
      <c r="B4384" s="15">
        <v>0.58333333333575865</v>
      </c>
      <c r="C4384" s="3">
        <v>14.4</v>
      </c>
      <c r="D4384" s="3">
        <v>53</v>
      </c>
      <c r="E4384" s="3">
        <v>10</v>
      </c>
      <c r="F4384" s="16">
        <v>10.39</v>
      </c>
      <c r="G4384">
        <v>0</v>
      </c>
    </row>
    <row r="4385" spans="1:7" ht="15.75" x14ac:dyDescent="0.5">
      <c r="A4385" s="14">
        <v>43042</v>
      </c>
      <c r="B4385" s="15">
        <v>0.625</v>
      </c>
      <c r="C4385" s="3">
        <v>16.7</v>
      </c>
      <c r="D4385" s="3">
        <v>43</v>
      </c>
      <c r="E4385" s="3">
        <v>7</v>
      </c>
      <c r="F4385" s="16">
        <v>10.5</v>
      </c>
      <c r="G4385">
        <v>0</v>
      </c>
    </row>
    <row r="4386" spans="1:7" ht="15.75" x14ac:dyDescent="0.5">
      <c r="A4386" s="14">
        <v>43042</v>
      </c>
      <c r="B4386" s="15">
        <v>0.66666666666424135</v>
      </c>
      <c r="C4386" s="3">
        <v>15</v>
      </c>
      <c r="D4386" s="3">
        <v>49</v>
      </c>
      <c r="E4386" s="3">
        <v>5</v>
      </c>
      <c r="F4386" s="16">
        <v>10.57</v>
      </c>
      <c r="G4386">
        <v>0</v>
      </c>
    </row>
    <row r="4387" spans="1:7" ht="15.75" x14ac:dyDescent="0.5">
      <c r="A4387" s="14">
        <v>43042</v>
      </c>
      <c r="B4387" s="15">
        <v>0.70833333333575865</v>
      </c>
      <c r="C4387" s="3">
        <v>15</v>
      </c>
      <c r="D4387" s="3">
        <v>41</v>
      </c>
      <c r="E4387" s="3">
        <v>9</v>
      </c>
      <c r="F4387" s="16">
        <v>10.59</v>
      </c>
      <c r="G4387">
        <v>0</v>
      </c>
    </row>
    <row r="4388" spans="1:7" ht="15.75" x14ac:dyDescent="0.5">
      <c r="A4388" s="14">
        <v>43042</v>
      </c>
      <c r="B4388" s="15">
        <v>0.75</v>
      </c>
      <c r="C4388" s="3">
        <v>14.4</v>
      </c>
      <c r="D4388" s="3">
        <v>44</v>
      </c>
      <c r="E4388" s="3">
        <v>9</v>
      </c>
      <c r="F4388" s="16">
        <v>10.57</v>
      </c>
      <c r="G4388">
        <v>0</v>
      </c>
    </row>
    <row r="4389" spans="1:7" ht="15.75" x14ac:dyDescent="0.5">
      <c r="A4389" s="14">
        <v>43042</v>
      </c>
      <c r="B4389" s="15">
        <v>0.79166666666424135</v>
      </c>
      <c r="C4389" s="3">
        <v>12.8</v>
      </c>
      <c r="D4389" s="3">
        <v>44</v>
      </c>
      <c r="E4389" s="3">
        <v>9</v>
      </c>
      <c r="F4389" s="16">
        <v>10.55</v>
      </c>
      <c r="G4389">
        <v>0</v>
      </c>
    </row>
    <row r="4390" spans="1:7" ht="15.75" x14ac:dyDescent="0.5">
      <c r="A4390" s="14">
        <v>43042</v>
      </c>
      <c r="B4390" s="15">
        <v>0.83333333333575865</v>
      </c>
      <c r="C4390" s="3">
        <v>12.8</v>
      </c>
      <c r="D4390" s="3">
        <v>45</v>
      </c>
      <c r="E4390" s="3">
        <v>11</v>
      </c>
      <c r="F4390" s="16">
        <v>10.5</v>
      </c>
      <c r="G4390">
        <v>0</v>
      </c>
    </row>
    <row r="4391" spans="1:7" ht="15.75" x14ac:dyDescent="0.5">
      <c r="A4391" s="14">
        <v>43042</v>
      </c>
      <c r="B4391" s="15">
        <v>0.875</v>
      </c>
      <c r="C4391" s="3">
        <v>11.7</v>
      </c>
      <c r="D4391" s="3">
        <v>47</v>
      </c>
      <c r="E4391" s="3">
        <v>8</v>
      </c>
      <c r="F4391" s="16">
        <v>10.45</v>
      </c>
      <c r="G4391">
        <v>0</v>
      </c>
    </row>
    <row r="4392" spans="1:7" ht="15.75" x14ac:dyDescent="0.5">
      <c r="A4392" s="14">
        <v>43042</v>
      </c>
      <c r="B4392" s="15">
        <v>0.91666666666424135</v>
      </c>
      <c r="C4392" s="3">
        <v>12.8</v>
      </c>
      <c r="D4392" s="3">
        <v>44</v>
      </c>
      <c r="E4392" s="3">
        <v>11</v>
      </c>
      <c r="F4392" s="16">
        <v>10.42</v>
      </c>
      <c r="G4392">
        <v>0</v>
      </c>
    </row>
    <row r="4393" spans="1:7" ht="15.75" x14ac:dyDescent="0.5">
      <c r="A4393" s="14">
        <v>43042</v>
      </c>
      <c r="B4393" s="15">
        <v>0.95833333333575865</v>
      </c>
      <c r="C4393" s="3">
        <v>10</v>
      </c>
      <c r="D4393" s="3">
        <v>54</v>
      </c>
      <c r="E4393" s="3">
        <v>5</v>
      </c>
      <c r="F4393" s="16">
        <v>10.39</v>
      </c>
      <c r="G4393">
        <v>0</v>
      </c>
    </row>
    <row r="4394" spans="1:7" ht="15.75" x14ac:dyDescent="0.5">
      <c r="A4394" s="14">
        <v>43043</v>
      </c>
      <c r="B4394" s="15">
        <v>0</v>
      </c>
      <c r="C4394" s="3">
        <v>12.2</v>
      </c>
      <c r="D4394" s="3">
        <v>49</v>
      </c>
      <c r="E4394" s="3">
        <v>17</v>
      </c>
      <c r="F4394" s="16">
        <v>10.36</v>
      </c>
      <c r="G4394">
        <v>0</v>
      </c>
    </row>
    <row r="4395" spans="1:7" ht="15.75" x14ac:dyDescent="0.5">
      <c r="A4395" s="14">
        <v>43043</v>
      </c>
      <c r="B4395" s="15">
        <v>4.1666666664241347E-2</v>
      </c>
      <c r="C4395" s="3">
        <v>11.7</v>
      </c>
      <c r="D4395" s="3">
        <v>52</v>
      </c>
      <c r="E4395" s="3">
        <v>10</v>
      </c>
      <c r="F4395" s="16">
        <v>10.33</v>
      </c>
      <c r="G4395">
        <v>0</v>
      </c>
    </row>
    <row r="4396" spans="1:7" ht="15.75" x14ac:dyDescent="0.5">
      <c r="A4396" s="14">
        <v>43043</v>
      </c>
      <c r="B4396" s="15">
        <v>8.3333333335758653E-2</v>
      </c>
      <c r="C4396" s="3">
        <v>12.2</v>
      </c>
      <c r="D4396" s="3">
        <v>49</v>
      </c>
      <c r="E4396" s="3">
        <v>13</v>
      </c>
      <c r="F4396" s="16">
        <v>10.29</v>
      </c>
      <c r="G4396">
        <v>0</v>
      </c>
    </row>
    <row r="4397" spans="1:7" ht="15.75" x14ac:dyDescent="0.5">
      <c r="A4397" s="14">
        <v>43043</v>
      </c>
      <c r="B4397" s="15">
        <v>0.125</v>
      </c>
      <c r="C4397" s="25"/>
      <c r="D4397" s="25"/>
      <c r="E4397" s="25"/>
      <c r="F4397" s="16">
        <v>10.24</v>
      </c>
      <c r="G4397">
        <v>1</v>
      </c>
    </row>
    <row r="4398" spans="1:7" ht="15.75" x14ac:dyDescent="0.5">
      <c r="A4398" s="14">
        <v>43043</v>
      </c>
      <c r="B4398" s="15">
        <v>0.16666666666424135</v>
      </c>
      <c r="C4398" s="3">
        <v>12.8</v>
      </c>
      <c r="D4398" s="3">
        <v>47</v>
      </c>
      <c r="E4398" s="3">
        <v>15</v>
      </c>
      <c r="F4398" s="16">
        <v>10.19</v>
      </c>
      <c r="G4398">
        <v>0</v>
      </c>
    </row>
    <row r="4399" spans="1:7" ht="15.75" x14ac:dyDescent="0.5">
      <c r="A4399" s="14">
        <v>43043</v>
      </c>
      <c r="B4399" s="15">
        <v>0.20833333333575865</v>
      </c>
      <c r="C4399" s="3">
        <v>12.2</v>
      </c>
      <c r="D4399" s="3">
        <v>51</v>
      </c>
      <c r="E4399" s="3">
        <v>13</v>
      </c>
      <c r="F4399" s="16">
        <v>10.17</v>
      </c>
      <c r="G4399">
        <v>0</v>
      </c>
    </row>
    <row r="4400" spans="1:7" ht="15.75" x14ac:dyDescent="0.5">
      <c r="A4400" s="14">
        <v>43043</v>
      </c>
      <c r="B4400" s="15">
        <v>0.25</v>
      </c>
      <c r="C4400" s="3">
        <v>11.7</v>
      </c>
      <c r="D4400" s="3">
        <v>55</v>
      </c>
      <c r="E4400" s="3">
        <v>10</v>
      </c>
      <c r="F4400" s="16">
        <v>10.15</v>
      </c>
      <c r="G4400">
        <v>0</v>
      </c>
    </row>
    <row r="4401" spans="1:7" ht="15.75" x14ac:dyDescent="0.5">
      <c r="A4401" s="14">
        <v>43043</v>
      </c>
      <c r="B4401" s="15">
        <v>0.29166666666424135</v>
      </c>
      <c r="C4401" s="3">
        <v>11.1</v>
      </c>
      <c r="D4401" s="3">
        <v>64</v>
      </c>
      <c r="E4401" s="3">
        <v>7</v>
      </c>
      <c r="F4401" s="16">
        <v>10.119999999999999</v>
      </c>
      <c r="G4401">
        <v>0</v>
      </c>
    </row>
    <row r="4402" spans="1:7" ht="15.75" x14ac:dyDescent="0.5">
      <c r="A4402" s="14">
        <v>43043</v>
      </c>
      <c r="B4402" s="15">
        <v>0.33333333333575865</v>
      </c>
      <c r="C4402" s="3">
        <v>11.1</v>
      </c>
      <c r="D4402" s="3">
        <v>59</v>
      </c>
      <c r="E4402" s="3">
        <v>3</v>
      </c>
      <c r="F4402" s="16">
        <v>10.07</v>
      </c>
      <c r="G4402">
        <v>0</v>
      </c>
    </row>
    <row r="4403" spans="1:7" ht="15.75" x14ac:dyDescent="0.5">
      <c r="A4403" s="14">
        <v>43043</v>
      </c>
      <c r="B4403" s="15">
        <v>0.375</v>
      </c>
      <c r="C4403" s="3">
        <v>11.7</v>
      </c>
      <c r="D4403" s="3">
        <v>57</v>
      </c>
      <c r="E4403" s="3">
        <v>3</v>
      </c>
      <c r="F4403" s="16">
        <v>10.06</v>
      </c>
      <c r="G4403">
        <v>0</v>
      </c>
    </row>
    <row r="4404" spans="1:7" ht="15.75" x14ac:dyDescent="0.5">
      <c r="A4404" s="14">
        <v>43043</v>
      </c>
      <c r="B4404" s="15">
        <v>0.41666666666424135</v>
      </c>
      <c r="C4404" s="3">
        <v>13.3</v>
      </c>
      <c r="D4404" s="3">
        <v>51</v>
      </c>
      <c r="E4404" s="3">
        <v>0</v>
      </c>
      <c r="F4404" s="16">
        <v>9.98</v>
      </c>
      <c r="G4404">
        <v>0</v>
      </c>
    </row>
    <row r="4405" spans="1:7" ht="15.75" x14ac:dyDescent="0.5">
      <c r="A4405" s="14">
        <v>43043</v>
      </c>
      <c r="B4405" s="15">
        <v>0.45833333333575865</v>
      </c>
      <c r="C4405" s="3">
        <v>13.9</v>
      </c>
      <c r="D4405" s="3">
        <v>53</v>
      </c>
      <c r="E4405" s="3">
        <v>6</v>
      </c>
      <c r="F4405" s="16">
        <v>9.93</v>
      </c>
      <c r="G4405">
        <v>0</v>
      </c>
    </row>
    <row r="4406" spans="1:7" ht="15.75" x14ac:dyDescent="0.5">
      <c r="A4406" s="14">
        <v>43043</v>
      </c>
      <c r="B4406" s="15">
        <v>0.5</v>
      </c>
      <c r="C4406" s="3">
        <v>14.4</v>
      </c>
      <c r="D4406" s="3">
        <v>53</v>
      </c>
      <c r="E4406" s="3">
        <v>9</v>
      </c>
      <c r="F4406" s="16">
        <v>10.01</v>
      </c>
      <c r="G4406">
        <v>0</v>
      </c>
    </row>
    <row r="4407" spans="1:7" ht="15.75" x14ac:dyDescent="0.5">
      <c r="A4407" s="14">
        <v>43043</v>
      </c>
      <c r="B4407" s="15">
        <v>0.54166666666424135</v>
      </c>
      <c r="C4407" s="3">
        <v>13.3</v>
      </c>
      <c r="D4407" s="3">
        <v>53</v>
      </c>
      <c r="E4407" s="3">
        <v>7</v>
      </c>
      <c r="F4407" s="16">
        <v>10.130000000000001</v>
      </c>
      <c r="G4407">
        <v>0</v>
      </c>
    </row>
    <row r="4408" spans="1:7" ht="15.75" x14ac:dyDescent="0.5">
      <c r="A4408" s="14">
        <v>43043</v>
      </c>
      <c r="B4408" s="15">
        <v>0.58333333333575865</v>
      </c>
      <c r="C4408" s="3">
        <v>15</v>
      </c>
      <c r="D4408" s="3">
        <v>41</v>
      </c>
      <c r="E4408" s="3">
        <v>3</v>
      </c>
      <c r="F4408" s="16">
        <v>10.19</v>
      </c>
      <c r="G4408">
        <v>0</v>
      </c>
    </row>
    <row r="4409" spans="1:7" ht="15.75" x14ac:dyDescent="0.5">
      <c r="A4409" s="14">
        <v>43043</v>
      </c>
      <c r="B4409" s="15">
        <v>0.625</v>
      </c>
      <c r="C4409" s="3">
        <v>14.4</v>
      </c>
      <c r="D4409" s="3">
        <v>42</v>
      </c>
      <c r="E4409" s="3">
        <v>14</v>
      </c>
      <c r="F4409" s="16">
        <v>10.25</v>
      </c>
      <c r="G4409">
        <v>0</v>
      </c>
    </row>
    <row r="4410" spans="1:7" ht="15.75" x14ac:dyDescent="0.5">
      <c r="A4410" s="14">
        <v>43043</v>
      </c>
      <c r="B4410" s="15">
        <v>0.66666666666424135</v>
      </c>
      <c r="C4410" s="3">
        <v>11.7</v>
      </c>
      <c r="D4410" s="3">
        <v>61</v>
      </c>
      <c r="E4410" s="3">
        <v>9</v>
      </c>
      <c r="F4410" s="16">
        <v>10.31</v>
      </c>
      <c r="G4410">
        <v>0</v>
      </c>
    </row>
    <row r="4411" spans="1:7" ht="15.75" x14ac:dyDescent="0.5">
      <c r="A4411" s="14">
        <v>43043</v>
      </c>
      <c r="B4411" s="15">
        <v>0.70833333333575865</v>
      </c>
      <c r="C4411" s="3">
        <v>11.1</v>
      </c>
      <c r="D4411" s="3">
        <v>61</v>
      </c>
      <c r="E4411" s="3">
        <v>10</v>
      </c>
      <c r="F4411" s="16">
        <v>10.3</v>
      </c>
      <c r="G4411">
        <v>0</v>
      </c>
    </row>
    <row r="4412" spans="1:7" ht="15.75" x14ac:dyDescent="0.5">
      <c r="A4412" s="14">
        <v>43043</v>
      </c>
      <c r="B4412" s="15">
        <v>0.75</v>
      </c>
      <c r="C4412" s="3">
        <v>10</v>
      </c>
      <c r="D4412" s="3">
        <v>68</v>
      </c>
      <c r="E4412" s="3">
        <v>10</v>
      </c>
      <c r="F4412" s="16">
        <v>10.28</v>
      </c>
      <c r="G4412">
        <v>0</v>
      </c>
    </row>
    <row r="4413" spans="1:7" ht="15.75" x14ac:dyDescent="0.5">
      <c r="A4413" s="14">
        <v>43043</v>
      </c>
      <c r="B4413" s="15">
        <v>0.79166666666424135</v>
      </c>
      <c r="C4413" s="3">
        <v>10</v>
      </c>
      <c r="D4413" s="3">
        <v>63</v>
      </c>
      <c r="E4413" s="3">
        <v>11</v>
      </c>
      <c r="F4413" s="16">
        <v>10.19</v>
      </c>
      <c r="G4413">
        <v>0</v>
      </c>
    </row>
    <row r="4414" spans="1:7" ht="15.75" x14ac:dyDescent="0.5">
      <c r="A4414" s="14">
        <v>43043</v>
      </c>
      <c r="B4414" s="15">
        <v>0.83333333333575865</v>
      </c>
      <c r="C4414" s="3">
        <v>9.4</v>
      </c>
      <c r="D4414" s="3">
        <v>66</v>
      </c>
      <c r="E4414" s="3">
        <v>6</v>
      </c>
      <c r="F4414" s="16">
        <v>10.130000000000001</v>
      </c>
      <c r="G4414">
        <v>0</v>
      </c>
    </row>
    <row r="4415" spans="1:7" ht="15.75" x14ac:dyDescent="0.5">
      <c r="A4415" s="14">
        <v>43043</v>
      </c>
      <c r="B4415" s="15">
        <v>0.875</v>
      </c>
      <c r="C4415" s="3">
        <v>7.8</v>
      </c>
      <c r="D4415" s="3">
        <v>77</v>
      </c>
      <c r="E4415" s="3">
        <v>14</v>
      </c>
      <c r="F4415" s="16">
        <v>10.1</v>
      </c>
      <c r="G4415">
        <v>0</v>
      </c>
    </row>
    <row r="4416" spans="1:7" ht="15.75" x14ac:dyDescent="0.5">
      <c r="A4416" s="14">
        <v>43043</v>
      </c>
      <c r="B4416" s="15">
        <v>0.91666666666424135</v>
      </c>
      <c r="C4416" s="3">
        <v>7.2</v>
      </c>
      <c r="D4416" s="3">
        <v>77</v>
      </c>
      <c r="E4416" s="3">
        <v>20</v>
      </c>
      <c r="F4416" s="16">
        <v>10.06</v>
      </c>
      <c r="G4416">
        <v>0</v>
      </c>
    </row>
    <row r="4417" spans="1:7" ht="15.75" x14ac:dyDescent="0.5">
      <c r="A4417" s="14">
        <v>43043</v>
      </c>
      <c r="B4417" s="15">
        <v>0.95833333333575865</v>
      </c>
      <c r="C4417" s="3">
        <v>7.8</v>
      </c>
      <c r="D4417" s="3">
        <v>77</v>
      </c>
      <c r="E4417" s="3">
        <v>9</v>
      </c>
      <c r="F4417" s="16">
        <v>9.99</v>
      </c>
      <c r="G4417">
        <v>0</v>
      </c>
    </row>
    <row r="4418" spans="1:7" ht="15.75" x14ac:dyDescent="0.5">
      <c r="A4418" s="14">
        <v>43044</v>
      </c>
      <c r="B4418" s="15">
        <v>0</v>
      </c>
      <c r="C4418" s="3">
        <v>7.2</v>
      </c>
      <c r="D4418" s="3">
        <v>80</v>
      </c>
      <c r="E4418" s="3">
        <v>7</v>
      </c>
      <c r="F4418" s="16">
        <v>9.9499999999999993</v>
      </c>
      <c r="G4418">
        <v>0</v>
      </c>
    </row>
    <row r="4419" spans="1:7" ht="15.75" x14ac:dyDescent="0.5">
      <c r="A4419" s="14">
        <v>43044</v>
      </c>
      <c r="B4419" s="15">
        <v>4.1666666664241347E-2</v>
      </c>
      <c r="C4419" s="3">
        <v>6.7</v>
      </c>
      <c r="D4419" s="3">
        <v>83</v>
      </c>
      <c r="E4419" s="3">
        <v>5</v>
      </c>
      <c r="F4419" s="16">
        <v>9.85</v>
      </c>
      <c r="G4419">
        <v>0</v>
      </c>
    </row>
    <row r="4420" spans="1:7" ht="15.75" x14ac:dyDescent="0.5">
      <c r="A4420" s="14">
        <v>43044</v>
      </c>
      <c r="B4420" s="15">
        <v>8.3333333335758653E-2</v>
      </c>
      <c r="C4420" s="3">
        <v>6.1</v>
      </c>
      <c r="D4420" s="3">
        <v>93</v>
      </c>
      <c r="E4420" s="3">
        <v>7</v>
      </c>
      <c r="F4420" s="16">
        <v>9.81</v>
      </c>
      <c r="G4420">
        <v>0</v>
      </c>
    </row>
    <row r="4421" spans="1:7" ht="15.75" x14ac:dyDescent="0.5">
      <c r="A4421" s="14">
        <v>43044</v>
      </c>
      <c r="B4421" s="15">
        <v>0.125</v>
      </c>
      <c r="C4421" s="3">
        <v>6.1</v>
      </c>
      <c r="D4421" s="3">
        <v>93</v>
      </c>
      <c r="E4421" s="3">
        <v>9</v>
      </c>
      <c r="F4421" s="16">
        <v>9.81</v>
      </c>
      <c r="G4421">
        <v>0</v>
      </c>
    </row>
    <row r="4422" spans="1:7" ht="15.75" x14ac:dyDescent="0.5">
      <c r="A4422" s="14">
        <v>43044</v>
      </c>
      <c r="B4422" s="15">
        <v>0.16666666666424135</v>
      </c>
      <c r="C4422" s="3">
        <v>5.6</v>
      </c>
      <c r="D4422" s="3">
        <v>89</v>
      </c>
      <c r="E4422" s="3">
        <v>7</v>
      </c>
      <c r="F4422" s="16">
        <v>9.7899999999999991</v>
      </c>
      <c r="G4422">
        <v>0</v>
      </c>
    </row>
    <row r="4423" spans="1:7" ht="15.75" x14ac:dyDescent="0.5">
      <c r="A4423" s="14">
        <v>43044</v>
      </c>
      <c r="B4423" s="15">
        <v>0.20833333333575865</v>
      </c>
      <c r="C4423" s="3">
        <v>5.6</v>
      </c>
      <c r="D4423" s="3">
        <v>89</v>
      </c>
      <c r="E4423" s="3">
        <v>3</v>
      </c>
      <c r="F4423" s="16">
        <v>9.75</v>
      </c>
      <c r="G4423">
        <v>0</v>
      </c>
    </row>
    <row r="4424" spans="1:7" ht="15.75" x14ac:dyDescent="0.5">
      <c r="A4424" s="14">
        <v>43044</v>
      </c>
      <c r="B4424" s="15">
        <v>0.25</v>
      </c>
      <c r="C4424" s="3">
        <v>5.6</v>
      </c>
      <c r="D4424" s="3">
        <v>89</v>
      </c>
      <c r="E4424" s="3">
        <v>7</v>
      </c>
      <c r="F4424" s="16">
        <v>9.7100000000000009</v>
      </c>
      <c r="G4424">
        <v>0</v>
      </c>
    </row>
    <row r="4425" spans="1:7" ht="15.75" x14ac:dyDescent="0.5">
      <c r="A4425" s="14">
        <v>43044</v>
      </c>
      <c r="B4425" s="15">
        <v>0.29166666666424135</v>
      </c>
      <c r="C4425" s="3">
        <v>5.6</v>
      </c>
      <c r="D4425" s="3">
        <v>89</v>
      </c>
      <c r="E4425" s="3">
        <v>5</v>
      </c>
      <c r="F4425" s="16">
        <v>9.69</v>
      </c>
      <c r="G4425">
        <v>0</v>
      </c>
    </row>
    <row r="4426" spans="1:7" ht="15.75" x14ac:dyDescent="0.5">
      <c r="A4426" s="14">
        <v>43044</v>
      </c>
      <c r="B4426" s="15">
        <v>0.33333333333575865</v>
      </c>
      <c r="C4426" s="3">
        <v>6.1</v>
      </c>
      <c r="D4426" s="3">
        <v>93</v>
      </c>
      <c r="E4426" s="3">
        <v>6</v>
      </c>
      <c r="F4426" s="16">
        <v>9.66</v>
      </c>
      <c r="G4426">
        <v>0</v>
      </c>
    </row>
    <row r="4427" spans="1:7" ht="15.75" x14ac:dyDescent="0.5">
      <c r="A4427" s="14">
        <v>43044</v>
      </c>
      <c r="B4427" s="15">
        <v>0.375</v>
      </c>
      <c r="C4427" s="3">
        <v>6.7</v>
      </c>
      <c r="D4427" s="3">
        <v>85</v>
      </c>
      <c r="E4427" s="3">
        <v>0</v>
      </c>
      <c r="F4427" s="16">
        <v>9.6199999999999992</v>
      </c>
      <c r="G4427">
        <v>0</v>
      </c>
    </row>
    <row r="4428" spans="1:7" ht="15.75" x14ac:dyDescent="0.5">
      <c r="A4428" s="14">
        <v>43044</v>
      </c>
      <c r="B4428" s="15">
        <v>0.41666666666424135</v>
      </c>
      <c r="C4428" s="3">
        <v>8.3000000000000007</v>
      </c>
      <c r="D4428" s="3">
        <v>80</v>
      </c>
      <c r="E4428" s="3">
        <v>0</v>
      </c>
      <c r="F4428" s="16">
        <v>9.6199999999999992</v>
      </c>
      <c r="G4428">
        <v>0</v>
      </c>
    </row>
    <row r="4429" spans="1:7" ht="15.75" x14ac:dyDescent="0.5">
      <c r="A4429" s="14">
        <v>43044</v>
      </c>
      <c r="B4429" s="15">
        <v>0.45833333333575865</v>
      </c>
      <c r="C4429" s="3">
        <v>10</v>
      </c>
      <c r="D4429" s="3">
        <v>74</v>
      </c>
      <c r="E4429" s="3">
        <v>0</v>
      </c>
      <c r="F4429" s="16">
        <v>9.6300000000000008</v>
      </c>
      <c r="G4429">
        <v>0</v>
      </c>
    </row>
    <row r="4430" spans="1:7" ht="15.75" x14ac:dyDescent="0.5">
      <c r="A4430" s="14">
        <v>43044</v>
      </c>
      <c r="B4430" s="15">
        <v>0.5</v>
      </c>
      <c r="C4430" s="3">
        <v>11.7</v>
      </c>
      <c r="D4430" s="3">
        <v>59</v>
      </c>
      <c r="E4430" s="3">
        <v>3</v>
      </c>
      <c r="F4430" s="16">
        <v>9.66</v>
      </c>
      <c r="G4430">
        <v>0</v>
      </c>
    </row>
    <row r="4431" spans="1:7" ht="15.75" x14ac:dyDescent="0.5">
      <c r="A4431" s="14">
        <v>43044</v>
      </c>
      <c r="B4431" s="15">
        <v>0.54166666666424135</v>
      </c>
      <c r="C4431" s="3">
        <v>12.8</v>
      </c>
      <c r="D4431" s="3">
        <v>53</v>
      </c>
      <c r="E4431" s="3">
        <v>6</v>
      </c>
      <c r="F4431" s="16">
        <v>9.6999999999999993</v>
      </c>
      <c r="G4431">
        <v>0</v>
      </c>
    </row>
    <row r="4432" spans="1:7" ht="15.75" x14ac:dyDescent="0.5">
      <c r="A4432" s="14">
        <v>43044</v>
      </c>
      <c r="B4432" s="15">
        <v>0.58333333333575865</v>
      </c>
      <c r="C4432" s="3">
        <v>13.3</v>
      </c>
      <c r="D4432" s="3">
        <v>51</v>
      </c>
      <c r="E4432" s="3">
        <v>5</v>
      </c>
      <c r="F4432" s="16">
        <v>9.68</v>
      </c>
      <c r="G4432">
        <v>0</v>
      </c>
    </row>
    <row r="4433" spans="1:7" ht="15.75" x14ac:dyDescent="0.5">
      <c r="A4433" s="14">
        <v>43044</v>
      </c>
      <c r="B4433" s="15">
        <v>0.625</v>
      </c>
      <c r="C4433" s="3">
        <v>14.4</v>
      </c>
      <c r="D4433" s="3">
        <v>42</v>
      </c>
      <c r="E4433" s="3">
        <v>0</v>
      </c>
      <c r="F4433" s="16">
        <v>10.67</v>
      </c>
      <c r="G4433">
        <v>0</v>
      </c>
    </row>
    <row r="4434" spans="1:7" ht="15.75" x14ac:dyDescent="0.5">
      <c r="A4434" s="14">
        <v>43044</v>
      </c>
      <c r="B4434" s="15">
        <v>0.66666666666424135</v>
      </c>
      <c r="C4434" s="3">
        <v>13.3</v>
      </c>
      <c r="D4434" s="3">
        <v>42</v>
      </c>
      <c r="E4434" s="3">
        <v>6</v>
      </c>
      <c r="F4434" s="16">
        <v>10.67</v>
      </c>
      <c r="G4434">
        <v>0</v>
      </c>
    </row>
    <row r="4435" spans="1:7" ht="15.75" x14ac:dyDescent="0.5">
      <c r="A4435" s="14">
        <v>43044</v>
      </c>
      <c r="B4435" s="15">
        <v>0.70833333333575865</v>
      </c>
      <c r="C4435" s="3">
        <v>10</v>
      </c>
      <c r="D4435" s="3">
        <v>77</v>
      </c>
      <c r="E4435" s="3">
        <v>11</v>
      </c>
      <c r="F4435" s="16">
        <v>10.62</v>
      </c>
      <c r="G4435">
        <v>0</v>
      </c>
    </row>
    <row r="4436" spans="1:7" ht="15.75" x14ac:dyDescent="0.5">
      <c r="A4436" s="14">
        <v>43044</v>
      </c>
      <c r="B4436" s="15">
        <v>0.75</v>
      </c>
      <c r="C4436" s="3">
        <v>8.9</v>
      </c>
      <c r="D4436" s="3">
        <v>74</v>
      </c>
      <c r="E4436" s="3">
        <v>20</v>
      </c>
      <c r="F4436" s="16">
        <v>10.3</v>
      </c>
      <c r="G4436">
        <v>0</v>
      </c>
    </row>
    <row r="4437" spans="1:7" ht="15.75" x14ac:dyDescent="0.5">
      <c r="A4437" s="14">
        <v>43044</v>
      </c>
      <c r="B4437" s="15">
        <v>0.79166666666424135</v>
      </c>
      <c r="C4437" s="3">
        <v>7.8</v>
      </c>
      <c r="D4437" s="3">
        <v>77</v>
      </c>
      <c r="E4437" s="3">
        <v>20</v>
      </c>
      <c r="F4437" s="16">
        <v>10.18</v>
      </c>
      <c r="G4437">
        <v>0</v>
      </c>
    </row>
    <row r="4438" spans="1:7" ht="15.75" x14ac:dyDescent="0.5">
      <c r="A4438" s="14">
        <v>43044</v>
      </c>
      <c r="B4438" s="15">
        <v>0.83333333333575865</v>
      </c>
      <c r="C4438" s="25"/>
      <c r="D4438" s="25"/>
      <c r="E4438" s="25"/>
      <c r="F4438" s="16">
        <v>10.06</v>
      </c>
      <c r="G4438">
        <v>1</v>
      </c>
    </row>
    <row r="4439" spans="1:7" ht="15.75" x14ac:dyDescent="0.5">
      <c r="A4439" s="14">
        <v>43044</v>
      </c>
      <c r="B4439" s="15">
        <v>0.875</v>
      </c>
      <c r="C4439" s="3">
        <v>7.2</v>
      </c>
      <c r="D4439" s="3">
        <v>71</v>
      </c>
      <c r="E4439" s="3">
        <v>13</v>
      </c>
      <c r="F4439" s="16">
        <v>9.9499999999999993</v>
      </c>
      <c r="G4439">
        <v>0</v>
      </c>
    </row>
    <row r="4440" spans="1:7" ht="15.75" x14ac:dyDescent="0.5">
      <c r="A4440" s="14">
        <v>43044</v>
      </c>
      <c r="B4440" s="15">
        <v>0.91666666666424135</v>
      </c>
      <c r="C4440" s="3">
        <v>6.7</v>
      </c>
      <c r="D4440" s="3">
        <v>73</v>
      </c>
      <c r="E4440" s="3">
        <v>11</v>
      </c>
      <c r="F4440" s="16">
        <v>9.8699999999999992</v>
      </c>
      <c r="G4440">
        <v>0</v>
      </c>
    </row>
    <row r="4441" spans="1:7" ht="15.75" x14ac:dyDescent="0.5">
      <c r="A4441" s="14">
        <v>43044</v>
      </c>
      <c r="B4441" s="15">
        <v>0.95833333333575865</v>
      </c>
      <c r="C4441" s="3">
        <v>5</v>
      </c>
      <c r="D4441" s="3">
        <v>76</v>
      </c>
      <c r="E4441" s="3">
        <v>3</v>
      </c>
      <c r="F4441" s="16">
        <v>9.74</v>
      </c>
      <c r="G4441">
        <v>0</v>
      </c>
    </row>
    <row r="4442" spans="1:7" ht="15.75" x14ac:dyDescent="0.5">
      <c r="A4442" s="14">
        <v>43045</v>
      </c>
      <c r="B4442" s="15">
        <v>0</v>
      </c>
      <c r="C4442" s="3">
        <v>3.3</v>
      </c>
      <c r="D4442" s="3">
        <v>86</v>
      </c>
      <c r="E4442" s="3">
        <v>0</v>
      </c>
      <c r="F4442" s="16">
        <v>9.69</v>
      </c>
      <c r="G4442">
        <v>0</v>
      </c>
    </row>
    <row r="4443" spans="1:7" ht="15.75" x14ac:dyDescent="0.5">
      <c r="A4443" s="14">
        <v>43045</v>
      </c>
      <c r="B4443" s="15">
        <v>4.1666666664241347E-2</v>
      </c>
      <c r="C4443" s="3">
        <v>2.8</v>
      </c>
      <c r="D4443" s="3">
        <v>86</v>
      </c>
      <c r="E4443" s="3">
        <v>3</v>
      </c>
      <c r="F4443" s="16">
        <v>9.6199999999999992</v>
      </c>
      <c r="G4443">
        <v>0</v>
      </c>
    </row>
    <row r="4444" spans="1:7" ht="15.75" x14ac:dyDescent="0.5">
      <c r="A4444" s="14">
        <v>43045</v>
      </c>
      <c r="B4444" s="15">
        <v>8.3333333335758653E-2</v>
      </c>
      <c r="C4444" s="3">
        <v>2.8</v>
      </c>
      <c r="D4444" s="3">
        <v>86</v>
      </c>
      <c r="E4444" s="3">
        <v>0</v>
      </c>
      <c r="F4444" s="16">
        <v>9.58</v>
      </c>
      <c r="G4444">
        <v>0</v>
      </c>
    </row>
    <row r="4445" spans="1:7" ht="15.75" x14ac:dyDescent="0.5">
      <c r="A4445" s="14">
        <v>43045</v>
      </c>
      <c r="B4445" s="15">
        <v>0.125</v>
      </c>
      <c r="C4445" s="3">
        <v>2.8</v>
      </c>
      <c r="D4445" s="3">
        <v>89</v>
      </c>
      <c r="E4445" s="3">
        <v>0</v>
      </c>
      <c r="F4445" s="16">
        <v>9.5399999999999991</v>
      </c>
      <c r="G4445">
        <v>0</v>
      </c>
    </row>
    <row r="4446" spans="1:7" ht="15.75" x14ac:dyDescent="0.5">
      <c r="A4446" s="14">
        <v>43045</v>
      </c>
      <c r="B4446" s="15">
        <v>0.16666666666424135</v>
      </c>
      <c r="C4446" s="3">
        <v>2.8</v>
      </c>
      <c r="D4446" s="3">
        <v>86</v>
      </c>
      <c r="E4446" s="3">
        <v>7</v>
      </c>
      <c r="F4446" s="16">
        <v>9.51</v>
      </c>
      <c r="G4446">
        <v>0</v>
      </c>
    </row>
    <row r="4447" spans="1:7" ht="15.75" x14ac:dyDescent="0.5">
      <c r="A4447" s="14">
        <v>43045</v>
      </c>
      <c r="B4447" s="15">
        <v>0.20833333333575865</v>
      </c>
      <c r="C4447" s="3">
        <v>2.8</v>
      </c>
      <c r="D4447" s="3">
        <v>89</v>
      </c>
      <c r="E4447" s="3">
        <v>0</v>
      </c>
      <c r="F4447" s="16">
        <v>9.49</v>
      </c>
      <c r="G4447">
        <v>0</v>
      </c>
    </row>
    <row r="4448" spans="1:7" ht="15.75" x14ac:dyDescent="0.5">
      <c r="A4448" s="14">
        <v>43045</v>
      </c>
      <c r="B4448" s="15">
        <v>0.25</v>
      </c>
      <c r="C4448" s="3">
        <v>2.8</v>
      </c>
      <c r="D4448" s="3">
        <v>89</v>
      </c>
      <c r="E4448" s="3">
        <v>0</v>
      </c>
      <c r="F4448" s="16">
        <v>9.44</v>
      </c>
      <c r="G4448">
        <v>0</v>
      </c>
    </row>
    <row r="4449" spans="1:7" ht="15.75" x14ac:dyDescent="0.5">
      <c r="A4449" s="14">
        <v>43045</v>
      </c>
      <c r="B4449" s="15">
        <v>0.29166666666424135</v>
      </c>
      <c r="C4449" s="3">
        <v>4.4000000000000004</v>
      </c>
      <c r="D4449" s="3">
        <v>86</v>
      </c>
      <c r="E4449" s="3">
        <v>3</v>
      </c>
      <c r="F4449" s="16">
        <v>9.41</v>
      </c>
      <c r="G4449">
        <v>0</v>
      </c>
    </row>
    <row r="4450" spans="1:7" ht="15.75" x14ac:dyDescent="0.5">
      <c r="A4450" s="14">
        <v>43045</v>
      </c>
      <c r="B4450" s="15">
        <v>0.33333333333575865</v>
      </c>
      <c r="C4450" s="3">
        <v>5.6</v>
      </c>
      <c r="D4450" s="3">
        <v>85</v>
      </c>
      <c r="E4450" s="3">
        <v>3</v>
      </c>
      <c r="F4450" s="16">
        <v>9.3699999999999992</v>
      </c>
      <c r="G4450">
        <v>0</v>
      </c>
    </row>
    <row r="4451" spans="1:7" ht="15.75" x14ac:dyDescent="0.5">
      <c r="A4451" s="14">
        <v>43045</v>
      </c>
      <c r="B4451" s="15">
        <v>0.375</v>
      </c>
      <c r="C4451" s="3">
        <v>6.7</v>
      </c>
      <c r="D4451" s="3">
        <v>85</v>
      </c>
      <c r="E4451" s="3">
        <v>3</v>
      </c>
      <c r="F4451" s="16">
        <v>9.33</v>
      </c>
      <c r="G4451">
        <v>0</v>
      </c>
    </row>
    <row r="4452" spans="1:7" ht="15.75" x14ac:dyDescent="0.5">
      <c r="A4452" s="14">
        <v>43045</v>
      </c>
      <c r="B4452" s="15">
        <v>0.41666666666424135</v>
      </c>
      <c r="C4452" s="3">
        <v>7.2</v>
      </c>
      <c r="D4452" s="3">
        <v>74</v>
      </c>
      <c r="E4452" s="3">
        <v>5</v>
      </c>
      <c r="F4452" s="16">
        <v>9.32</v>
      </c>
      <c r="G4452">
        <v>0</v>
      </c>
    </row>
    <row r="4453" spans="1:7" ht="15.75" x14ac:dyDescent="0.5">
      <c r="A4453" s="14">
        <v>43045</v>
      </c>
      <c r="B4453" s="15">
        <v>0.45833333333575865</v>
      </c>
      <c r="C4453" s="3">
        <v>8.3000000000000007</v>
      </c>
      <c r="D4453" s="3">
        <v>63</v>
      </c>
      <c r="E4453" s="3">
        <v>6</v>
      </c>
      <c r="F4453" s="16">
        <v>9.35</v>
      </c>
      <c r="G4453">
        <v>0</v>
      </c>
    </row>
    <row r="4454" spans="1:7" ht="15.75" x14ac:dyDescent="0.5">
      <c r="A4454" s="14">
        <v>43045</v>
      </c>
      <c r="B4454" s="15">
        <v>0.5</v>
      </c>
      <c r="C4454" s="3">
        <v>8.9</v>
      </c>
      <c r="D4454" s="3">
        <v>58</v>
      </c>
      <c r="E4454" s="3">
        <v>18</v>
      </c>
      <c r="F4454" s="16">
        <v>9.39</v>
      </c>
      <c r="G4454">
        <v>0</v>
      </c>
    </row>
    <row r="4455" spans="1:7" ht="15.75" x14ac:dyDescent="0.5">
      <c r="A4455" s="14">
        <v>43045</v>
      </c>
      <c r="B4455" s="15">
        <v>0.54166666666424135</v>
      </c>
      <c r="C4455" s="3">
        <v>8.9</v>
      </c>
      <c r="D4455" s="3">
        <v>61</v>
      </c>
      <c r="E4455" s="3">
        <v>20</v>
      </c>
      <c r="F4455" s="16">
        <v>9.4</v>
      </c>
      <c r="G4455">
        <v>0</v>
      </c>
    </row>
    <row r="4456" spans="1:7" ht="15.75" x14ac:dyDescent="0.5">
      <c r="A4456" s="14">
        <v>43045</v>
      </c>
      <c r="B4456" s="15">
        <v>0.58333333333575865</v>
      </c>
      <c r="C4456" s="3">
        <v>7.8</v>
      </c>
      <c r="D4456" s="3">
        <v>63</v>
      </c>
      <c r="E4456" s="3">
        <v>14</v>
      </c>
      <c r="F4456" s="16">
        <v>9.42</v>
      </c>
      <c r="G4456">
        <v>0</v>
      </c>
    </row>
    <row r="4457" spans="1:7" ht="15.75" x14ac:dyDescent="0.5">
      <c r="A4457" s="14">
        <v>43045</v>
      </c>
      <c r="B4457" s="15">
        <v>0.625</v>
      </c>
      <c r="C4457" s="3">
        <v>9.4</v>
      </c>
      <c r="D4457" s="3">
        <v>52</v>
      </c>
      <c r="E4457" s="3">
        <v>17</v>
      </c>
      <c r="F4457" s="16">
        <v>9.43</v>
      </c>
      <c r="G4457">
        <v>0</v>
      </c>
    </row>
    <row r="4458" spans="1:7" ht="15.75" x14ac:dyDescent="0.5">
      <c r="A4458" s="14">
        <v>43045</v>
      </c>
      <c r="B4458" s="15">
        <v>0.66666666666424135</v>
      </c>
      <c r="C4458" s="3">
        <v>7.8</v>
      </c>
      <c r="D4458" s="3">
        <v>61</v>
      </c>
      <c r="E4458" s="3">
        <v>14</v>
      </c>
      <c r="F4458" s="16">
        <v>9.4499999999999993</v>
      </c>
      <c r="G4458">
        <v>0</v>
      </c>
    </row>
    <row r="4459" spans="1:7" ht="15.75" x14ac:dyDescent="0.5">
      <c r="A4459" s="14">
        <v>43045</v>
      </c>
      <c r="B4459" s="15">
        <v>0.70833333333575865</v>
      </c>
      <c r="C4459" s="3">
        <v>7.8</v>
      </c>
      <c r="D4459" s="3">
        <v>61</v>
      </c>
      <c r="E4459" s="3">
        <v>15</v>
      </c>
      <c r="F4459" s="16">
        <v>9.42</v>
      </c>
      <c r="G4459">
        <v>0</v>
      </c>
    </row>
    <row r="4460" spans="1:7" ht="15.75" x14ac:dyDescent="0.5">
      <c r="A4460" s="14">
        <v>43045</v>
      </c>
      <c r="B4460" s="15">
        <v>0.75</v>
      </c>
      <c r="C4460" s="3">
        <v>7.2</v>
      </c>
      <c r="D4460" s="3">
        <v>56</v>
      </c>
      <c r="E4460" s="3">
        <v>14</v>
      </c>
      <c r="F4460" s="16">
        <v>9.36</v>
      </c>
      <c r="G4460">
        <v>0</v>
      </c>
    </row>
    <row r="4461" spans="1:7" ht="15.75" x14ac:dyDescent="0.5">
      <c r="A4461" s="14">
        <v>43045</v>
      </c>
      <c r="B4461" s="15">
        <v>0.79166666666424135</v>
      </c>
      <c r="C4461" s="3">
        <v>6.7</v>
      </c>
      <c r="D4461" s="3">
        <v>55</v>
      </c>
      <c r="E4461" s="3">
        <v>16</v>
      </c>
      <c r="F4461" s="16">
        <v>9.2899999999999991</v>
      </c>
      <c r="G4461">
        <v>0</v>
      </c>
    </row>
    <row r="4462" spans="1:7" ht="15.75" x14ac:dyDescent="0.5">
      <c r="A4462" s="14">
        <v>43045</v>
      </c>
      <c r="B4462" s="15">
        <v>0.83333333333575865</v>
      </c>
      <c r="C4462" s="3">
        <v>5.6</v>
      </c>
      <c r="D4462" s="3">
        <v>58</v>
      </c>
      <c r="E4462" s="3">
        <v>14</v>
      </c>
      <c r="F4462" s="16">
        <v>9.2200000000000006</v>
      </c>
      <c r="G4462">
        <v>0</v>
      </c>
    </row>
    <row r="4463" spans="1:7" ht="15.75" x14ac:dyDescent="0.5">
      <c r="A4463" s="14">
        <v>43045</v>
      </c>
      <c r="B4463" s="15">
        <v>0.875</v>
      </c>
      <c r="C4463" s="3">
        <v>5</v>
      </c>
      <c r="D4463" s="3">
        <v>65</v>
      </c>
      <c r="E4463" s="3">
        <v>18</v>
      </c>
      <c r="F4463" s="16">
        <v>9.15</v>
      </c>
      <c r="G4463">
        <v>0</v>
      </c>
    </row>
    <row r="4464" spans="1:7" ht="15.75" x14ac:dyDescent="0.5">
      <c r="A4464" s="14">
        <v>43045</v>
      </c>
      <c r="B4464" s="15">
        <v>0.91666666666424135</v>
      </c>
      <c r="C4464" s="3">
        <v>3.9</v>
      </c>
      <c r="D4464" s="3">
        <v>79</v>
      </c>
      <c r="E4464" s="3">
        <v>20</v>
      </c>
      <c r="F4464" s="16">
        <v>9.0500000000000007</v>
      </c>
      <c r="G4464">
        <v>0</v>
      </c>
    </row>
    <row r="4465" spans="1:7" ht="15.75" x14ac:dyDescent="0.5">
      <c r="A4465" s="14">
        <v>43045</v>
      </c>
      <c r="B4465" s="15">
        <v>0.95833333333575865</v>
      </c>
      <c r="C4465" s="3">
        <v>3.9</v>
      </c>
      <c r="D4465" s="3">
        <v>76</v>
      </c>
      <c r="E4465" s="3">
        <v>16</v>
      </c>
      <c r="F4465" s="16">
        <v>8.9600000000000009</v>
      </c>
      <c r="G4465">
        <v>0</v>
      </c>
    </row>
    <row r="4466" spans="1:7" ht="15.75" x14ac:dyDescent="0.5">
      <c r="A4466" s="14">
        <v>43046</v>
      </c>
      <c r="B4466" s="15">
        <v>0</v>
      </c>
      <c r="C4466" s="3">
        <v>3.3</v>
      </c>
      <c r="D4466" s="3">
        <v>79</v>
      </c>
      <c r="E4466" s="3">
        <v>10</v>
      </c>
      <c r="F4466" s="16">
        <v>9.23</v>
      </c>
      <c r="G4466">
        <v>0</v>
      </c>
    </row>
    <row r="4467" spans="1:7" ht="15.75" x14ac:dyDescent="0.5">
      <c r="A4467" s="14">
        <v>43046</v>
      </c>
      <c r="B4467" s="15">
        <v>4.1666666664241347E-2</v>
      </c>
      <c r="C4467" s="3">
        <v>2.8</v>
      </c>
      <c r="D4467" s="3">
        <v>79</v>
      </c>
      <c r="E4467" s="3">
        <v>7</v>
      </c>
      <c r="F4467" s="16">
        <v>8.93</v>
      </c>
      <c r="G4467">
        <v>0</v>
      </c>
    </row>
    <row r="4468" spans="1:7" ht="15.75" x14ac:dyDescent="0.5">
      <c r="A4468" s="14">
        <v>43046</v>
      </c>
      <c r="B4468" s="15">
        <v>8.3333333335758653E-2</v>
      </c>
      <c r="C4468" s="3">
        <v>3.3</v>
      </c>
      <c r="D4468" s="3">
        <v>76</v>
      </c>
      <c r="E4468" s="3">
        <v>7</v>
      </c>
      <c r="F4468" s="16">
        <v>8.84</v>
      </c>
      <c r="G4468">
        <v>0</v>
      </c>
    </row>
    <row r="4469" spans="1:7" ht="15.75" x14ac:dyDescent="0.5">
      <c r="A4469" s="14">
        <v>43046</v>
      </c>
      <c r="B4469" s="15">
        <v>0.125</v>
      </c>
      <c r="C4469" s="3">
        <v>3.3</v>
      </c>
      <c r="D4469" s="3">
        <v>79</v>
      </c>
      <c r="E4469" s="3">
        <v>11</v>
      </c>
      <c r="F4469" s="16">
        <v>8.76</v>
      </c>
      <c r="G4469">
        <v>0</v>
      </c>
    </row>
    <row r="4470" spans="1:7" ht="15.75" x14ac:dyDescent="0.5">
      <c r="A4470" s="14">
        <v>43046</v>
      </c>
      <c r="B4470" s="15">
        <v>0.16666666666424135</v>
      </c>
      <c r="C4470" s="3">
        <v>3.3</v>
      </c>
      <c r="D4470" s="3">
        <v>79</v>
      </c>
      <c r="E4470" s="3">
        <v>7</v>
      </c>
      <c r="F4470" s="16">
        <v>8.6999999999999993</v>
      </c>
      <c r="G4470">
        <v>0</v>
      </c>
    </row>
    <row r="4471" spans="1:7" ht="15.75" x14ac:dyDescent="0.5">
      <c r="A4471" s="14">
        <v>43046</v>
      </c>
      <c r="B4471" s="15">
        <v>0.20833333333575865</v>
      </c>
      <c r="C4471" s="3">
        <v>2.8</v>
      </c>
      <c r="D4471" s="3">
        <v>79</v>
      </c>
      <c r="E4471" s="3">
        <v>7</v>
      </c>
      <c r="F4471" s="16">
        <v>8.64</v>
      </c>
      <c r="G4471">
        <v>0</v>
      </c>
    </row>
    <row r="4472" spans="1:7" ht="15.75" x14ac:dyDescent="0.5">
      <c r="A4472" s="14">
        <v>43046</v>
      </c>
      <c r="B4472" s="15">
        <v>0.25</v>
      </c>
      <c r="C4472" s="3">
        <v>2.8</v>
      </c>
      <c r="D4472" s="3">
        <v>79</v>
      </c>
      <c r="E4472" s="3">
        <v>8</v>
      </c>
      <c r="F4472" s="16">
        <v>8.5399999999999991</v>
      </c>
      <c r="G4472">
        <v>0</v>
      </c>
    </row>
    <row r="4473" spans="1:7" ht="15.75" x14ac:dyDescent="0.5">
      <c r="A4473" s="14">
        <v>43046</v>
      </c>
      <c r="B4473" s="15">
        <v>0.29166666666424135</v>
      </c>
      <c r="C4473" s="3">
        <v>2.2000000000000002</v>
      </c>
      <c r="D4473" s="3">
        <v>79</v>
      </c>
      <c r="E4473" s="3">
        <v>13</v>
      </c>
      <c r="F4473" s="16">
        <v>8.44</v>
      </c>
      <c r="G4473">
        <v>0</v>
      </c>
    </row>
    <row r="4474" spans="1:7" ht="15.75" x14ac:dyDescent="0.5">
      <c r="A4474" s="14">
        <v>43046</v>
      </c>
      <c r="B4474" s="15">
        <v>0.33333333333575865</v>
      </c>
      <c r="C4474" s="3">
        <v>2.8</v>
      </c>
      <c r="D4474" s="3">
        <v>76</v>
      </c>
      <c r="E4474" s="3">
        <v>13</v>
      </c>
      <c r="F4474" s="16">
        <v>8.3800000000000008</v>
      </c>
      <c r="G4474">
        <v>0</v>
      </c>
    </row>
    <row r="4475" spans="1:7" ht="15.75" x14ac:dyDescent="0.5">
      <c r="A4475" s="14">
        <v>43046</v>
      </c>
      <c r="B4475" s="15">
        <v>0.375</v>
      </c>
      <c r="C4475" s="3">
        <v>2.8</v>
      </c>
      <c r="D4475" s="3">
        <v>73</v>
      </c>
      <c r="E4475" s="3">
        <v>17</v>
      </c>
      <c r="F4475" s="16">
        <v>8.7200000000000006</v>
      </c>
      <c r="G4475">
        <v>0</v>
      </c>
    </row>
    <row r="4476" spans="1:7" ht="15.75" x14ac:dyDescent="0.5">
      <c r="A4476" s="14">
        <v>43046</v>
      </c>
      <c r="B4476" s="15">
        <v>0.41666666666424135</v>
      </c>
      <c r="C4476" s="3">
        <v>2.8</v>
      </c>
      <c r="D4476" s="3">
        <v>70</v>
      </c>
      <c r="E4476" s="3">
        <v>16</v>
      </c>
      <c r="F4476" s="16">
        <v>8.59</v>
      </c>
      <c r="G4476">
        <v>0</v>
      </c>
    </row>
    <row r="4477" spans="1:7" ht="15.75" x14ac:dyDescent="0.5">
      <c r="A4477" s="14">
        <v>43046</v>
      </c>
      <c r="B4477" s="15">
        <v>0.45833333333575865</v>
      </c>
      <c r="C4477" s="3">
        <v>4.4000000000000004</v>
      </c>
      <c r="D4477" s="3">
        <v>63</v>
      </c>
      <c r="E4477" s="3">
        <v>14</v>
      </c>
      <c r="F4477" s="16">
        <v>8.36</v>
      </c>
      <c r="G4477">
        <v>0</v>
      </c>
    </row>
    <row r="4478" spans="1:7" ht="15.75" x14ac:dyDescent="0.5">
      <c r="A4478" s="14">
        <v>43046</v>
      </c>
      <c r="B4478" s="15">
        <v>0.5</v>
      </c>
      <c r="C4478" s="3">
        <v>6.1</v>
      </c>
      <c r="D4478" s="3">
        <v>51</v>
      </c>
      <c r="E4478" s="3">
        <v>15</v>
      </c>
      <c r="F4478" s="16">
        <v>8.1999999999999993</v>
      </c>
      <c r="G4478">
        <v>0</v>
      </c>
    </row>
    <row r="4479" spans="1:7" ht="15.75" x14ac:dyDescent="0.5">
      <c r="A4479" s="14">
        <v>43046</v>
      </c>
      <c r="B4479" s="15">
        <v>0.54166666666424135</v>
      </c>
      <c r="C4479" s="3">
        <v>5.6</v>
      </c>
      <c r="D4479" s="3">
        <v>51</v>
      </c>
      <c r="E4479" s="3">
        <v>10</v>
      </c>
      <c r="F4479" s="16">
        <v>8.17</v>
      </c>
      <c r="G4479">
        <v>0</v>
      </c>
    </row>
    <row r="4480" spans="1:7" ht="15.75" x14ac:dyDescent="0.5">
      <c r="A4480" s="14">
        <v>43046</v>
      </c>
      <c r="B4480" s="15">
        <v>0.58333333333575865</v>
      </c>
      <c r="C4480" s="3">
        <v>7.2</v>
      </c>
      <c r="D4480" s="3">
        <v>46</v>
      </c>
      <c r="E4480" s="3">
        <v>18</v>
      </c>
      <c r="F4480" s="16">
        <v>8.1999999999999993</v>
      </c>
      <c r="G4480">
        <v>0</v>
      </c>
    </row>
    <row r="4481" spans="1:7" ht="15.75" x14ac:dyDescent="0.5">
      <c r="A4481" s="14">
        <v>43046</v>
      </c>
      <c r="B4481" s="15">
        <v>0.625</v>
      </c>
      <c r="C4481" s="3">
        <v>6.1</v>
      </c>
      <c r="D4481" s="3">
        <v>43</v>
      </c>
      <c r="E4481" s="3">
        <v>15</v>
      </c>
      <c r="F4481" s="16">
        <v>8.2200000000000006</v>
      </c>
      <c r="G4481">
        <v>0</v>
      </c>
    </row>
    <row r="4482" spans="1:7" ht="15.75" x14ac:dyDescent="0.5">
      <c r="A4482" s="14">
        <v>43046</v>
      </c>
      <c r="B4482" s="15">
        <v>0.66666666666424135</v>
      </c>
      <c r="C4482" s="3">
        <v>6.1</v>
      </c>
      <c r="D4482" s="3">
        <v>40</v>
      </c>
      <c r="E4482" s="3">
        <v>13</v>
      </c>
      <c r="F4482" s="16">
        <v>8.34</v>
      </c>
      <c r="G4482">
        <v>0</v>
      </c>
    </row>
    <row r="4483" spans="1:7" ht="15.75" x14ac:dyDescent="0.5">
      <c r="A4483" s="14">
        <v>43046</v>
      </c>
      <c r="B4483" s="15">
        <v>0.70833333333575865</v>
      </c>
      <c r="C4483" s="3">
        <v>4.4000000000000004</v>
      </c>
      <c r="D4483" s="3">
        <v>45</v>
      </c>
      <c r="E4483" s="3">
        <v>9</v>
      </c>
      <c r="F4483" s="16">
        <v>8.41</v>
      </c>
      <c r="G4483">
        <v>0</v>
      </c>
    </row>
    <row r="4484" spans="1:7" ht="15.75" x14ac:dyDescent="0.5">
      <c r="A4484" s="14">
        <v>43046</v>
      </c>
      <c r="B4484" s="15">
        <v>0.75</v>
      </c>
      <c r="C4484" s="3">
        <v>3.3</v>
      </c>
      <c r="D4484" s="3">
        <v>51</v>
      </c>
      <c r="E4484" s="3">
        <v>10</v>
      </c>
      <c r="F4484" s="16">
        <v>8.48</v>
      </c>
      <c r="G4484">
        <v>0</v>
      </c>
    </row>
    <row r="4485" spans="1:7" ht="15.75" x14ac:dyDescent="0.5">
      <c r="A4485" s="14">
        <v>43046</v>
      </c>
      <c r="B4485" s="15">
        <v>0.79166666666424135</v>
      </c>
      <c r="C4485" s="3">
        <v>2.8</v>
      </c>
      <c r="D4485" s="3">
        <v>52</v>
      </c>
      <c r="E4485" s="3">
        <v>13</v>
      </c>
      <c r="F4485" s="16">
        <v>8.31</v>
      </c>
      <c r="G4485">
        <v>0</v>
      </c>
    </row>
    <row r="4486" spans="1:7" ht="15.75" x14ac:dyDescent="0.5">
      <c r="A4486" s="14">
        <v>43046</v>
      </c>
      <c r="B4486" s="15">
        <v>0.83333333333575865</v>
      </c>
      <c r="C4486" s="3">
        <v>1.1000000000000001</v>
      </c>
      <c r="D4486" s="3">
        <v>61</v>
      </c>
      <c r="E4486" s="3">
        <v>7</v>
      </c>
      <c r="F4486" s="16">
        <v>8.2100000000000009</v>
      </c>
      <c r="G4486">
        <v>0</v>
      </c>
    </row>
    <row r="4487" spans="1:7" ht="15.75" x14ac:dyDescent="0.5">
      <c r="A4487" s="14">
        <v>43046</v>
      </c>
      <c r="B4487" s="15">
        <v>0.875</v>
      </c>
      <c r="C4487" s="3">
        <v>0.6</v>
      </c>
      <c r="D4487" s="3">
        <v>64</v>
      </c>
      <c r="E4487" s="3">
        <v>5</v>
      </c>
      <c r="F4487" s="16">
        <v>8.2100000000000009</v>
      </c>
      <c r="G4487">
        <v>0</v>
      </c>
    </row>
    <row r="4488" spans="1:7" ht="15.75" x14ac:dyDescent="0.5">
      <c r="A4488" s="14">
        <v>43046</v>
      </c>
      <c r="B4488" s="15">
        <v>0.91666666666424135</v>
      </c>
      <c r="C4488" s="3">
        <v>-1.7</v>
      </c>
      <c r="D4488" s="3">
        <v>72</v>
      </c>
      <c r="E4488" s="3">
        <v>6</v>
      </c>
      <c r="F4488" s="16">
        <v>8.1999999999999993</v>
      </c>
      <c r="G4488">
        <v>0</v>
      </c>
    </row>
    <row r="4489" spans="1:7" ht="15.75" x14ac:dyDescent="0.5">
      <c r="A4489" s="14">
        <v>43046</v>
      </c>
      <c r="B4489" s="15">
        <v>0.95833333333575865</v>
      </c>
      <c r="C4489" s="3">
        <v>-3.9</v>
      </c>
      <c r="D4489" s="3">
        <v>81</v>
      </c>
      <c r="E4489" s="3">
        <v>5</v>
      </c>
      <c r="F4489" s="16">
        <v>8.34</v>
      </c>
      <c r="G4489">
        <v>0</v>
      </c>
    </row>
    <row r="4490" spans="1:7" ht="15.75" x14ac:dyDescent="0.5">
      <c r="A4490" s="14">
        <v>43047</v>
      </c>
      <c r="B4490" s="15">
        <v>0</v>
      </c>
      <c r="C4490" s="3">
        <v>-2.8</v>
      </c>
      <c r="D4490" s="3">
        <v>81</v>
      </c>
      <c r="E4490" s="3">
        <v>3</v>
      </c>
      <c r="F4490" s="16">
        <v>8.36</v>
      </c>
      <c r="G4490">
        <v>0</v>
      </c>
    </row>
    <row r="4491" spans="1:7" ht="15.75" x14ac:dyDescent="0.5">
      <c r="A4491" s="14">
        <v>43047</v>
      </c>
      <c r="B4491" s="15">
        <v>4.1666666664241347E-2</v>
      </c>
      <c r="C4491" s="3">
        <v>-2.8</v>
      </c>
      <c r="D4491" s="3">
        <v>75</v>
      </c>
      <c r="E4491" s="3">
        <v>0</v>
      </c>
      <c r="F4491" s="16">
        <v>8.17</v>
      </c>
      <c r="G4491">
        <v>0</v>
      </c>
    </row>
    <row r="4492" spans="1:7" ht="15.75" x14ac:dyDescent="0.5">
      <c r="A4492" s="14">
        <v>43047</v>
      </c>
      <c r="B4492" s="15">
        <v>8.3333333335758653E-2</v>
      </c>
      <c r="C4492" s="3">
        <v>-3.9</v>
      </c>
      <c r="D4492" s="3">
        <v>75</v>
      </c>
      <c r="E4492" s="3">
        <v>5</v>
      </c>
      <c r="F4492" s="16">
        <v>8.3000000000000007</v>
      </c>
      <c r="G4492">
        <v>0</v>
      </c>
    </row>
    <row r="4493" spans="1:7" ht="15.75" x14ac:dyDescent="0.5">
      <c r="A4493" s="14">
        <v>43047</v>
      </c>
      <c r="B4493" s="15">
        <v>0.125</v>
      </c>
      <c r="C4493" s="3">
        <v>-2.8</v>
      </c>
      <c r="D4493" s="3">
        <v>69</v>
      </c>
      <c r="E4493" s="3">
        <v>5</v>
      </c>
      <c r="F4493" s="16">
        <v>8.18</v>
      </c>
      <c r="G4493">
        <v>0</v>
      </c>
    </row>
    <row r="4494" spans="1:7" ht="15.75" x14ac:dyDescent="0.5">
      <c r="A4494" s="14">
        <v>43047</v>
      </c>
      <c r="B4494" s="15">
        <v>0.16666666666424135</v>
      </c>
      <c r="C4494" s="3">
        <v>-5</v>
      </c>
      <c r="D4494" s="3">
        <v>78</v>
      </c>
      <c r="E4494" s="3">
        <v>0</v>
      </c>
      <c r="F4494" s="16">
        <v>8.6300000000000008</v>
      </c>
      <c r="G4494">
        <v>0</v>
      </c>
    </row>
    <row r="4495" spans="1:7" ht="15.75" x14ac:dyDescent="0.5">
      <c r="A4495" s="14">
        <v>43047</v>
      </c>
      <c r="B4495" s="15">
        <v>0.20833333333575865</v>
      </c>
      <c r="C4495" s="3">
        <v>-5</v>
      </c>
      <c r="D4495" s="3">
        <v>78</v>
      </c>
      <c r="E4495" s="3">
        <v>5</v>
      </c>
      <c r="F4495" s="16">
        <v>9.08</v>
      </c>
      <c r="G4495">
        <v>0</v>
      </c>
    </row>
    <row r="4496" spans="1:7" ht="15.75" x14ac:dyDescent="0.5">
      <c r="A4496" s="14">
        <v>43047</v>
      </c>
      <c r="B4496" s="15">
        <v>0.25</v>
      </c>
      <c r="C4496" s="3">
        <v>-1.7</v>
      </c>
      <c r="D4496" s="3">
        <v>66</v>
      </c>
      <c r="E4496" s="3">
        <v>5</v>
      </c>
      <c r="F4496" s="16">
        <v>9.59</v>
      </c>
      <c r="G4496">
        <v>0</v>
      </c>
    </row>
    <row r="4497" spans="1:7" ht="15.75" x14ac:dyDescent="0.5">
      <c r="A4497" s="14">
        <v>43047</v>
      </c>
      <c r="B4497" s="15">
        <v>0.29166666666424135</v>
      </c>
      <c r="C4497" s="3">
        <v>-3.3</v>
      </c>
      <c r="D4497" s="3">
        <v>71</v>
      </c>
      <c r="E4497" s="3">
        <v>0</v>
      </c>
      <c r="F4497" s="16">
        <v>9.7899999999999991</v>
      </c>
      <c r="G4497">
        <v>0</v>
      </c>
    </row>
    <row r="4498" spans="1:7" ht="15.75" x14ac:dyDescent="0.5">
      <c r="A4498" s="14">
        <v>43047</v>
      </c>
      <c r="B4498" s="15">
        <v>0.33333333333575865</v>
      </c>
      <c r="C4498" s="3">
        <v>-2.8</v>
      </c>
      <c r="D4498" s="3">
        <v>75</v>
      </c>
      <c r="E4498" s="3">
        <v>7</v>
      </c>
      <c r="F4498" s="16">
        <v>9.84</v>
      </c>
      <c r="G4498">
        <v>0</v>
      </c>
    </row>
    <row r="4499" spans="1:7" ht="15.75" x14ac:dyDescent="0.5">
      <c r="A4499" s="14">
        <v>43047</v>
      </c>
      <c r="B4499" s="15">
        <v>0.375</v>
      </c>
      <c r="C4499" s="3">
        <v>0</v>
      </c>
      <c r="D4499" s="3">
        <v>61</v>
      </c>
      <c r="E4499" s="3">
        <v>3</v>
      </c>
      <c r="F4499" s="16">
        <v>9.76</v>
      </c>
      <c r="G4499">
        <v>0</v>
      </c>
    </row>
    <row r="4500" spans="1:7" ht="15.75" x14ac:dyDescent="0.5">
      <c r="A4500" s="14">
        <v>43047</v>
      </c>
      <c r="B4500" s="15">
        <v>0.41666666666424135</v>
      </c>
      <c r="C4500" s="3">
        <v>1.7</v>
      </c>
      <c r="D4500" s="3">
        <v>52</v>
      </c>
      <c r="E4500" s="3">
        <v>3</v>
      </c>
      <c r="F4500" s="16">
        <v>9.75</v>
      </c>
      <c r="G4500">
        <v>0</v>
      </c>
    </row>
    <row r="4501" spans="1:7" ht="15.75" x14ac:dyDescent="0.5">
      <c r="A4501" s="14">
        <v>43047</v>
      </c>
      <c r="B4501" s="15">
        <v>0.45833333333575865</v>
      </c>
      <c r="C4501" s="3">
        <v>2.2000000000000002</v>
      </c>
      <c r="D4501" s="3">
        <v>55</v>
      </c>
      <c r="E4501" s="3">
        <v>5</v>
      </c>
      <c r="F4501" s="16">
        <v>9.91</v>
      </c>
      <c r="G4501">
        <v>0</v>
      </c>
    </row>
    <row r="4502" spans="1:7" ht="15.75" x14ac:dyDescent="0.5">
      <c r="A4502" s="14">
        <v>43047</v>
      </c>
      <c r="B4502" s="15">
        <v>0.5</v>
      </c>
      <c r="C4502" s="3">
        <v>3.9</v>
      </c>
      <c r="D4502" s="3">
        <v>50</v>
      </c>
      <c r="E4502" s="3">
        <v>5</v>
      </c>
      <c r="F4502" s="16">
        <v>10.1</v>
      </c>
      <c r="G4502">
        <v>0</v>
      </c>
    </row>
    <row r="4503" spans="1:7" ht="15.75" x14ac:dyDescent="0.5">
      <c r="A4503" s="14">
        <v>43047</v>
      </c>
      <c r="B4503" s="15">
        <v>0.54166666666424135</v>
      </c>
      <c r="C4503" s="25"/>
      <c r="D4503" s="25"/>
      <c r="E4503" s="25"/>
      <c r="F4503" s="16">
        <v>10.17</v>
      </c>
      <c r="G4503">
        <v>1</v>
      </c>
    </row>
    <row r="4504" spans="1:7" ht="15.75" x14ac:dyDescent="0.5">
      <c r="A4504" s="14">
        <v>43047</v>
      </c>
      <c r="B4504" s="15">
        <v>0.58333333333575865</v>
      </c>
      <c r="C4504" s="3">
        <v>5.6</v>
      </c>
      <c r="D4504" s="3">
        <v>40</v>
      </c>
      <c r="E4504" s="3">
        <v>3</v>
      </c>
      <c r="F4504" s="16">
        <v>10.26</v>
      </c>
      <c r="G4504">
        <v>0</v>
      </c>
    </row>
    <row r="4505" spans="1:7" ht="15.75" x14ac:dyDescent="0.5">
      <c r="A4505" s="14">
        <v>43047</v>
      </c>
      <c r="B4505" s="15">
        <v>0.625</v>
      </c>
      <c r="C4505" s="3">
        <v>6.1</v>
      </c>
      <c r="D4505" s="3">
        <v>42</v>
      </c>
      <c r="E4505" s="3">
        <v>3</v>
      </c>
      <c r="F4505" s="16">
        <v>10.34</v>
      </c>
      <c r="G4505">
        <v>0</v>
      </c>
    </row>
    <row r="4506" spans="1:7" ht="15.75" x14ac:dyDescent="0.5">
      <c r="A4506" s="14">
        <v>43047</v>
      </c>
      <c r="B4506" s="15">
        <v>0.66666666666424135</v>
      </c>
      <c r="C4506" s="3">
        <v>6.1</v>
      </c>
      <c r="D4506" s="3">
        <v>45</v>
      </c>
      <c r="E4506" s="3">
        <v>3</v>
      </c>
      <c r="F4506" s="16">
        <v>10.39</v>
      </c>
      <c r="G4506">
        <v>0</v>
      </c>
    </row>
    <row r="4507" spans="1:7" ht="15.75" x14ac:dyDescent="0.5">
      <c r="A4507" s="14">
        <v>43047</v>
      </c>
      <c r="B4507" s="15">
        <v>0.70833333333575865</v>
      </c>
      <c r="C4507" s="3">
        <v>5</v>
      </c>
      <c r="D4507" s="3">
        <v>51</v>
      </c>
      <c r="E4507" s="3">
        <v>0</v>
      </c>
      <c r="F4507" s="16">
        <v>10.43</v>
      </c>
      <c r="G4507">
        <v>0</v>
      </c>
    </row>
    <row r="4508" spans="1:7" ht="15.75" x14ac:dyDescent="0.5">
      <c r="A4508" s="14">
        <v>43047</v>
      </c>
      <c r="B4508" s="15">
        <v>0.75</v>
      </c>
      <c r="C4508" s="3">
        <v>3.9</v>
      </c>
      <c r="D4508" s="3">
        <v>57</v>
      </c>
      <c r="E4508" s="3">
        <v>3</v>
      </c>
      <c r="F4508" s="16">
        <v>10.46</v>
      </c>
      <c r="G4508">
        <v>0</v>
      </c>
    </row>
    <row r="4509" spans="1:7" ht="15.75" x14ac:dyDescent="0.5">
      <c r="A4509" s="14">
        <v>43047</v>
      </c>
      <c r="B4509" s="15">
        <v>0.79166666666424135</v>
      </c>
      <c r="C4509" s="3">
        <v>1.7</v>
      </c>
      <c r="D4509" s="3">
        <v>64</v>
      </c>
      <c r="E4509" s="3">
        <v>5</v>
      </c>
      <c r="F4509" s="16">
        <v>10.47</v>
      </c>
      <c r="G4509">
        <v>0</v>
      </c>
    </row>
    <row r="4510" spans="1:7" ht="15.75" x14ac:dyDescent="0.5">
      <c r="A4510" s="14">
        <v>43047</v>
      </c>
      <c r="B4510" s="15">
        <v>0.83333333333575865</v>
      </c>
      <c r="C4510" s="3">
        <v>1.1000000000000001</v>
      </c>
      <c r="D4510" s="3">
        <v>64</v>
      </c>
      <c r="E4510" s="3">
        <v>0</v>
      </c>
      <c r="F4510" s="16">
        <v>10.48</v>
      </c>
      <c r="G4510">
        <v>0</v>
      </c>
    </row>
    <row r="4511" spans="1:7" ht="15.75" x14ac:dyDescent="0.5">
      <c r="A4511" s="14">
        <v>43047</v>
      </c>
      <c r="B4511" s="15">
        <v>0.875</v>
      </c>
      <c r="C4511" s="3">
        <v>0.6</v>
      </c>
      <c r="D4511" s="3">
        <v>72</v>
      </c>
      <c r="E4511" s="3">
        <v>3</v>
      </c>
      <c r="F4511" s="16">
        <v>10.5</v>
      </c>
      <c r="G4511">
        <v>0</v>
      </c>
    </row>
    <row r="4512" spans="1:7" ht="15.75" x14ac:dyDescent="0.5">
      <c r="A4512" s="14">
        <v>43047</v>
      </c>
      <c r="B4512" s="15">
        <v>0.91666666666424135</v>
      </c>
      <c r="C4512" s="3">
        <v>-1.7</v>
      </c>
      <c r="D4512" s="3">
        <v>78</v>
      </c>
      <c r="E4512" s="3">
        <v>0</v>
      </c>
      <c r="F4512" s="16">
        <v>10.45</v>
      </c>
      <c r="G4512">
        <v>0</v>
      </c>
    </row>
    <row r="4513" spans="1:7" ht="15.75" x14ac:dyDescent="0.5">
      <c r="A4513" s="14">
        <v>43047</v>
      </c>
      <c r="B4513" s="15">
        <v>0.95833333333575865</v>
      </c>
      <c r="C4513" s="3">
        <v>-1.7</v>
      </c>
      <c r="D4513" s="3">
        <v>85</v>
      </c>
      <c r="E4513" s="3">
        <v>0</v>
      </c>
      <c r="F4513" s="16">
        <v>9.81</v>
      </c>
      <c r="G4513">
        <v>0</v>
      </c>
    </row>
    <row r="4514" spans="1:7" ht="15.75" x14ac:dyDescent="0.5">
      <c r="A4514" s="14">
        <v>43048</v>
      </c>
      <c r="B4514" s="15">
        <v>0</v>
      </c>
      <c r="C4514" s="3">
        <v>-1.7</v>
      </c>
      <c r="D4514" s="3">
        <v>82</v>
      </c>
      <c r="E4514" s="3">
        <v>0</v>
      </c>
      <c r="F4514" s="16">
        <v>10.08</v>
      </c>
      <c r="G4514">
        <v>0</v>
      </c>
    </row>
    <row r="4515" spans="1:7" ht="15.75" x14ac:dyDescent="0.5">
      <c r="A4515" s="14">
        <v>43048</v>
      </c>
      <c r="B4515" s="15">
        <v>4.1666666664241347E-2</v>
      </c>
      <c r="C4515" s="3">
        <v>-1.7</v>
      </c>
      <c r="D4515" s="3">
        <v>85</v>
      </c>
      <c r="E4515" s="3">
        <v>0</v>
      </c>
      <c r="F4515" s="16">
        <v>10.18</v>
      </c>
      <c r="G4515">
        <v>0</v>
      </c>
    </row>
    <row r="4516" spans="1:7" ht="15.75" x14ac:dyDescent="0.5">
      <c r="A4516" s="14">
        <v>43048</v>
      </c>
      <c r="B4516" s="15">
        <v>8.3333333335758653E-2</v>
      </c>
      <c r="C4516" s="3">
        <v>-1.7</v>
      </c>
      <c r="D4516" s="3">
        <v>85</v>
      </c>
      <c r="E4516" s="3">
        <v>0</v>
      </c>
      <c r="F4516" s="16">
        <v>10.24</v>
      </c>
      <c r="G4516">
        <v>0</v>
      </c>
    </row>
    <row r="4517" spans="1:7" ht="15.75" x14ac:dyDescent="0.5">
      <c r="A4517" s="14">
        <v>43048</v>
      </c>
      <c r="B4517" s="15">
        <v>0.125</v>
      </c>
      <c r="C4517" s="3">
        <v>-1.1000000000000001</v>
      </c>
      <c r="D4517" s="3">
        <v>79</v>
      </c>
      <c r="E4517" s="3">
        <v>0</v>
      </c>
      <c r="F4517" s="16">
        <v>10.27</v>
      </c>
      <c r="G4517">
        <v>0</v>
      </c>
    </row>
    <row r="4518" spans="1:7" ht="15.75" x14ac:dyDescent="0.5">
      <c r="A4518" s="14">
        <v>43048</v>
      </c>
      <c r="B4518" s="15">
        <v>0.16666666666424135</v>
      </c>
      <c r="C4518" s="3">
        <v>-0.6</v>
      </c>
      <c r="D4518" s="3">
        <v>76</v>
      </c>
      <c r="E4518" s="3">
        <v>6</v>
      </c>
      <c r="F4518" s="16">
        <v>10.33</v>
      </c>
      <c r="G4518">
        <v>0</v>
      </c>
    </row>
    <row r="4519" spans="1:7" ht="15.75" x14ac:dyDescent="0.5">
      <c r="A4519" s="14">
        <v>43048</v>
      </c>
      <c r="B4519" s="15">
        <v>0.20833333333575865</v>
      </c>
      <c r="C4519" s="3">
        <v>-2.2000000000000002</v>
      </c>
      <c r="D4519" s="3">
        <v>81</v>
      </c>
      <c r="E4519" s="3">
        <v>7</v>
      </c>
      <c r="F4519" s="16">
        <v>10.4</v>
      </c>
      <c r="G4519">
        <v>0</v>
      </c>
    </row>
    <row r="4520" spans="1:7" ht="15.75" x14ac:dyDescent="0.5">
      <c r="A4520" s="14">
        <v>43048</v>
      </c>
      <c r="B4520" s="15">
        <v>0.25</v>
      </c>
      <c r="C4520" s="3">
        <v>-1.1000000000000001</v>
      </c>
      <c r="D4520" s="3">
        <v>75</v>
      </c>
      <c r="E4520" s="3">
        <v>0</v>
      </c>
      <c r="F4520" s="16">
        <v>10.210000000000001</v>
      </c>
      <c r="G4520">
        <v>0</v>
      </c>
    </row>
    <row r="4521" spans="1:7" ht="15.75" x14ac:dyDescent="0.5">
      <c r="A4521" s="14">
        <v>43048</v>
      </c>
      <c r="B4521" s="15">
        <v>0.29166666666424135</v>
      </c>
      <c r="C4521" s="3">
        <v>1.7</v>
      </c>
      <c r="D4521" s="3">
        <v>54</v>
      </c>
      <c r="E4521" s="3">
        <v>3</v>
      </c>
      <c r="F4521" s="16">
        <v>10.06</v>
      </c>
      <c r="G4521">
        <v>0</v>
      </c>
    </row>
    <row r="4522" spans="1:7" ht="15.75" x14ac:dyDescent="0.5">
      <c r="A4522" s="14">
        <v>43048</v>
      </c>
      <c r="B4522" s="15">
        <v>0.33333333333575865</v>
      </c>
      <c r="C4522" s="3">
        <v>0</v>
      </c>
      <c r="D4522" s="3">
        <v>73</v>
      </c>
      <c r="E4522" s="3">
        <v>0</v>
      </c>
      <c r="F4522" s="16">
        <v>9.73</v>
      </c>
      <c r="G4522">
        <v>0</v>
      </c>
    </row>
    <row r="4523" spans="1:7" ht="15.75" x14ac:dyDescent="0.5">
      <c r="A4523" s="14">
        <v>43048</v>
      </c>
      <c r="B4523" s="15">
        <v>0.375</v>
      </c>
      <c r="C4523" s="3">
        <v>5.6</v>
      </c>
      <c r="D4523" s="3">
        <v>55</v>
      </c>
      <c r="E4523" s="3">
        <v>5</v>
      </c>
      <c r="F4523" s="16">
        <v>9.7799999999999994</v>
      </c>
      <c r="G4523">
        <v>0</v>
      </c>
    </row>
    <row r="4524" spans="1:7" ht="15.75" x14ac:dyDescent="0.5">
      <c r="A4524" s="14">
        <v>43048</v>
      </c>
      <c r="B4524" s="15">
        <v>0.41666666666424135</v>
      </c>
      <c r="C4524" s="3">
        <v>8.9</v>
      </c>
      <c r="D4524" s="3">
        <v>44</v>
      </c>
      <c r="E4524" s="3">
        <v>5</v>
      </c>
      <c r="F4524" s="16">
        <v>9.8800000000000008</v>
      </c>
      <c r="G4524">
        <v>0</v>
      </c>
    </row>
    <row r="4525" spans="1:7" ht="15.75" x14ac:dyDescent="0.5">
      <c r="A4525" s="14">
        <v>43048</v>
      </c>
      <c r="B4525" s="15">
        <v>0.45833333333575865</v>
      </c>
      <c r="C4525" s="3">
        <v>10.6</v>
      </c>
      <c r="D4525" s="3">
        <v>39</v>
      </c>
      <c r="E4525" s="3">
        <v>3</v>
      </c>
      <c r="F4525" s="16">
        <v>10</v>
      </c>
      <c r="G4525">
        <v>0</v>
      </c>
    </row>
    <row r="4526" spans="1:7" ht="15.75" x14ac:dyDescent="0.5">
      <c r="A4526" s="14">
        <v>43048</v>
      </c>
      <c r="B4526" s="15">
        <v>0.5</v>
      </c>
      <c r="C4526" s="3">
        <v>14.4</v>
      </c>
      <c r="D4526" s="3">
        <v>24</v>
      </c>
      <c r="E4526" s="3">
        <v>10</v>
      </c>
      <c r="F4526" s="16">
        <v>10.039999999999999</v>
      </c>
      <c r="G4526">
        <v>0</v>
      </c>
    </row>
    <row r="4527" spans="1:7" ht="15.75" x14ac:dyDescent="0.5">
      <c r="A4527" s="14">
        <v>43048</v>
      </c>
      <c r="B4527" s="15">
        <v>0.54166666666424135</v>
      </c>
      <c r="C4527" s="3">
        <v>16.7</v>
      </c>
      <c r="D4527" s="3">
        <v>22</v>
      </c>
      <c r="E4527" s="3">
        <v>6</v>
      </c>
      <c r="F4527" s="16">
        <v>10.09</v>
      </c>
      <c r="G4527">
        <v>0</v>
      </c>
    </row>
    <row r="4528" spans="1:7" ht="15.75" x14ac:dyDescent="0.5">
      <c r="A4528" s="14">
        <v>43048</v>
      </c>
      <c r="B4528" s="15">
        <v>0.58333333333575865</v>
      </c>
      <c r="C4528" s="3">
        <v>16.7</v>
      </c>
      <c r="D4528" s="3">
        <v>22</v>
      </c>
      <c r="E4528" s="3">
        <v>0</v>
      </c>
      <c r="F4528" s="16">
        <v>10.11</v>
      </c>
      <c r="G4528">
        <v>0</v>
      </c>
    </row>
    <row r="4529" spans="1:7" ht="15.75" x14ac:dyDescent="0.5">
      <c r="A4529" s="14">
        <v>43048</v>
      </c>
      <c r="B4529" s="15">
        <v>0.625</v>
      </c>
      <c r="C4529" s="3">
        <v>17.8</v>
      </c>
      <c r="D4529" s="3">
        <v>25</v>
      </c>
      <c r="E4529" s="3">
        <v>0</v>
      </c>
      <c r="F4529" s="16">
        <v>10.130000000000001</v>
      </c>
      <c r="G4529">
        <v>0</v>
      </c>
    </row>
    <row r="4530" spans="1:7" ht="15.75" x14ac:dyDescent="0.5">
      <c r="A4530" s="14">
        <v>43048</v>
      </c>
      <c r="B4530" s="15">
        <v>0.66666666666424135</v>
      </c>
      <c r="C4530" s="3">
        <v>17.2</v>
      </c>
      <c r="D4530" s="3">
        <v>27</v>
      </c>
      <c r="E4530" s="3">
        <v>0</v>
      </c>
      <c r="F4530" s="16">
        <v>10.14</v>
      </c>
      <c r="G4530">
        <v>0</v>
      </c>
    </row>
    <row r="4531" spans="1:7" ht="15.75" x14ac:dyDescent="0.5">
      <c r="A4531" s="14">
        <v>43048</v>
      </c>
      <c r="B4531" s="15">
        <v>0.70833333333575865</v>
      </c>
      <c r="C4531" s="3">
        <v>15</v>
      </c>
      <c r="D4531" s="3">
        <v>33</v>
      </c>
      <c r="E4531" s="3">
        <v>5</v>
      </c>
      <c r="F4531" s="16">
        <v>10.14</v>
      </c>
      <c r="G4531">
        <v>0</v>
      </c>
    </row>
    <row r="4532" spans="1:7" ht="15.75" x14ac:dyDescent="0.5">
      <c r="A4532" s="14">
        <v>43048</v>
      </c>
      <c r="B4532" s="15">
        <v>0.75</v>
      </c>
      <c r="C4532" s="3">
        <v>12.2</v>
      </c>
      <c r="D4532" s="3">
        <v>38</v>
      </c>
      <c r="E4532" s="3">
        <v>5</v>
      </c>
      <c r="F4532" s="16">
        <v>10.18</v>
      </c>
      <c r="G4532">
        <v>0</v>
      </c>
    </row>
    <row r="4533" spans="1:7" ht="15.75" x14ac:dyDescent="0.5">
      <c r="A4533" s="14">
        <v>43048</v>
      </c>
      <c r="B4533" s="15">
        <v>0.79166666666424135</v>
      </c>
      <c r="C4533" s="3">
        <v>10</v>
      </c>
      <c r="D4533" s="3">
        <v>44</v>
      </c>
      <c r="E4533" s="3">
        <v>6</v>
      </c>
      <c r="F4533" s="16">
        <v>10.199999999999999</v>
      </c>
      <c r="G4533">
        <v>0</v>
      </c>
    </row>
    <row r="4534" spans="1:7" ht="15.75" x14ac:dyDescent="0.5">
      <c r="A4534" s="14">
        <v>43048</v>
      </c>
      <c r="B4534" s="15">
        <v>0.83333333333575865</v>
      </c>
      <c r="C4534" s="3">
        <v>7.2</v>
      </c>
      <c r="D4534" s="3">
        <v>66</v>
      </c>
      <c r="E4534" s="3">
        <v>7</v>
      </c>
      <c r="F4534" s="16">
        <v>10.18</v>
      </c>
      <c r="G4534">
        <v>0</v>
      </c>
    </row>
    <row r="4535" spans="1:7" ht="15.75" x14ac:dyDescent="0.5">
      <c r="A4535" s="14">
        <v>43048</v>
      </c>
      <c r="B4535" s="15">
        <v>0.875</v>
      </c>
      <c r="C4535" s="3">
        <v>5.6</v>
      </c>
      <c r="D4535" s="3">
        <v>71</v>
      </c>
      <c r="E4535" s="3">
        <v>0</v>
      </c>
      <c r="F4535" s="16">
        <v>10.09</v>
      </c>
      <c r="G4535">
        <v>0</v>
      </c>
    </row>
    <row r="4536" spans="1:7" ht="15.75" x14ac:dyDescent="0.5">
      <c r="A4536" s="14">
        <v>43048</v>
      </c>
      <c r="B4536" s="15">
        <v>0.91666666666424135</v>
      </c>
      <c r="C4536" s="3">
        <v>6.1</v>
      </c>
      <c r="D4536" s="3">
        <v>63</v>
      </c>
      <c r="E4536" s="3">
        <v>8</v>
      </c>
      <c r="F4536" s="16">
        <v>10.02</v>
      </c>
      <c r="G4536">
        <v>0</v>
      </c>
    </row>
    <row r="4537" spans="1:7" ht="15.75" x14ac:dyDescent="0.5">
      <c r="A4537" s="14">
        <v>43048</v>
      </c>
      <c r="B4537" s="15">
        <v>0.95833333333575865</v>
      </c>
      <c r="C4537" s="3">
        <v>6.7</v>
      </c>
      <c r="D4537" s="3">
        <v>53</v>
      </c>
      <c r="E4537" s="3">
        <v>10</v>
      </c>
      <c r="F4537" s="16">
        <v>10.050000000000001</v>
      </c>
      <c r="G4537">
        <v>0</v>
      </c>
    </row>
    <row r="4538" spans="1:7" ht="15.75" x14ac:dyDescent="0.5">
      <c r="A4538" s="14">
        <v>43049</v>
      </c>
      <c r="B4538" s="15">
        <v>0</v>
      </c>
      <c r="C4538" s="3">
        <v>7.8</v>
      </c>
      <c r="D4538" s="3">
        <v>50</v>
      </c>
      <c r="E4538" s="3">
        <v>7</v>
      </c>
      <c r="F4538" s="16">
        <v>10.02</v>
      </c>
      <c r="G4538">
        <v>0</v>
      </c>
    </row>
    <row r="4539" spans="1:7" ht="15.75" x14ac:dyDescent="0.5">
      <c r="A4539" s="14">
        <v>43049</v>
      </c>
      <c r="B4539" s="15">
        <v>4.1666666664241347E-2</v>
      </c>
      <c r="C4539" s="3">
        <v>7.2</v>
      </c>
      <c r="D4539" s="3">
        <v>52</v>
      </c>
      <c r="E4539" s="3">
        <v>7</v>
      </c>
      <c r="F4539" s="16">
        <v>10.050000000000001</v>
      </c>
      <c r="G4539">
        <v>0</v>
      </c>
    </row>
    <row r="4540" spans="1:7" ht="15.75" x14ac:dyDescent="0.5">
      <c r="A4540" s="14">
        <v>43049</v>
      </c>
      <c r="B4540" s="15">
        <v>8.3333333335758653E-2</v>
      </c>
      <c r="C4540" s="3">
        <v>7.2</v>
      </c>
      <c r="D4540" s="3">
        <v>52</v>
      </c>
      <c r="E4540" s="3">
        <v>3</v>
      </c>
      <c r="F4540" s="16">
        <v>10.050000000000001</v>
      </c>
      <c r="G4540">
        <v>0</v>
      </c>
    </row>
    <row r="4541" spans="1:7" ht="15.75" x14ac:dyDescent="0.5">
      <c r="A4541" s="14">
        <v>43049</v>
      </c>
      <c r="B4541" s="15">
        <v>0.125</v>
      </c>
      <c r="C4541" s="3">
        <v>5.6</v>
      </c>
      <c r="D4541" s="3">
        <v>53</v>
      </c>
      <c r="E4541" s="3">
        <v>0</v>
      </c>
      <c r="F4541" s="16">
        <v>10.07</v>
      </c>
      <c r="G4541">
        <v>0</v>
      </c>
    </row>
    <row r="4542" spans="1:7" ht="15.75" x14ac:dyDescent="0.5">
      <c r="A4542" s="14">
        <v>43049</v>
      </c>
      <c r="B4542" s="15">
        <v>0.16666666666424135</v>
      </c>
      <c r="C4542" s="3">
        <v>5</v>
      </c>
      <c r="D4542" s="3">
        <v>53</v>
      </c>
      <c r="E4542" s="3">
        <v>5</v>
      </c>
      <c r="F4542" s="16">
        <v>10.09</v>
      </c>
      <c r="G4542">
        <v>0</v>
      </c>
    </row>
    <row r="4543" spans="1:7" ht="15.75" x14ac:dyDescent="0.5">
      <c r="A4543" s="14">
        <v>43049</v>
      </c>
      <c r="B4543" s="15">
        <v>0.20833333333575865</v>
      </c>
      <c r="C4543" s="3">
        <v>4.4000000000000004</v>
      </c>
      <c r="D4543" s="3">
        <v>58</v>
      </c>
      <c r="E4543" s="3">
        <v>0</v>
      </c>
      <c r="F4543" s="16">
        <v>10.1</v>
      </c>
      <c r="G4543">
        <v>0</v>
      </c>
    </row>
    <row r="4544" spans="1:7" ht="15.75" x14ac:dyDescent="0.5">
      <c r="A4544" s="14">
        <v>43049</v>
      </c>
      <c r="B4544" s="15">
        <v>0.25</v>
      </c>
      <c r="C4544" s="3">
        <v>3.9</v>
      </c>
      <c r="D4544" s="3">
        <v>55</v>
      </c>
      <c r="E4544" s="3">
        <v>8</v>
      </c>
      <c r="F4544" s="16">
        <v>10.07</v>
      </c>
      <c r="G4544">
        <v>0</v>
      </c>
    </row>
    <row r="4545" spans="1:7" ht="15.75" x14ac:dyDescent="0.5">
      <c r="A4545" s="14">
        <v>43049</v>
      </c>
      <c r="B4545" s="15">
        <v>0.29166666666424135</v>
      </c>
      <c r="C4545" s="3">
        <v>4.4000000000000004</v>
      </c>
      <c r="D4545" s="3">
        <v>53</v>
      </c>
      <c r="E4545" s="3">
        <v>3</v>
      </c>
      <c r="F4545" s="16">
        <v>10.08</v>
      </c>
      <c r="G4545">
        <v>0</v>
      </c>
    </row>
    <row r="4546" spans="1:7" ht="15.75" x14ac:dyDescent="0.5">
      <c r="A4546" s="14">
        <v>43049</v>
      </c>
      <c r="B4546" s="15">
        <v>0.33333333333575865</v>
      </c>
      <c r="C4546" s="3">
        <v>3.9</v>
      </c>
      <c r="D4546" s="3">
        <v>60</v>
      </c>
      <c r="E4546" s="3">
        <v>5</v>
      </c>
      <c r="F4546" s="16">
        <v>10.09</v>
      </c>
      <c r="G4546">
        <v>0</v>
      </c>
    </row>
    <row r="4547" spans="1:7" ht="15.75" x14ac:dyDescent="0.5">
      <c r="A4547" s="14">
        <v>43049</v>
      </c>
      <c r="B4547" s="15">
        <v>0.375</v>
      </c>
      <c r="C4547" s="3">
        <v>6.7</v>
      </c>
      <c r="D4547" s="3">
        <v>53</v>
      </c>
      <c r="E4547" s="3">
        <v>3</v>
      </c>
      <c r="F4547" s="16">
        <v>10.08</v>
      </c>
      <c r="G4547">
        <v>0</v>
      </c>
    </row>
    <row r="4548" spans="1:7" ht="15.75" x14ac:dyDescent="0.5">
      <c r="A4548" s="14">
        <v>43049</v>
      </c>
      <c r="B4548" s="15">
        <v>0.41666666666424135</v>
      </c>
      <c r="C4548" s="3">
        <v>8.9</v>
      </c>
      <c r="D4548" s="3">
        <v>50</v>
      </c>
      <c r="E4548" s="3">
        <v>0</v>
      </c>
      <c r="F4548" s="16">
        <v>10.09</v>
      </c>
      <c r="G4548">
        <v>0</v>
      </c>
    </row>
    <row r="4549" spans="1:7" ht="15.75" x14ac:dyDescent="0.5">
      <c r="A4549" s="14">
        <v>43049</v>
      </c>
      <c r="B4549" s="15">
        <v>0.45833333333575865</v>
      </c>
      <c r="C4549" s="3">
        <v>8.9</v>
      </c>
      <c r="D4549" s="3">
        <v>56</v>
      </c>
      <c r="E4549" s="3">
        <v>5</v>
      </c>
      <c r="F4549" s="16">
        <v>10.1</v>
      </c>
      <c r="G4549">
        <v>0</v>
      </c>
    </row>
    <row r="4550" spans="1:7" ht="15.75" x14ac:dyDescent="0.5">
      <c r="A4550" s="14">
        <v>43049</v>
      </c>
      <c r="B4550" s="15">
        <v>0.5</v>
      </c>
      <c r="C4550" s="3">
        <v>10.6</v>
      </c>
      <c r="D4550" s="3">
        <v>50</v>
      </c>
      <c r="E4550" s="3">
        <v>6</v>
      </c>
      <c r="F4550" s="16">
        <v>10.02</v>
      </c>
      <c r="G4550">
        <v>0</v>
      </c>
    </row>
    <row r="4551" spans="1:7" ht="15.75" x14ac:dyDescent="0.5">
      <c r="A4551" s="14">
        <v>43049</v>
      </c>
      <c r="B4551" s="15">
        <v>0.54166666666424135</v>
      </c>
      <c r="C4551" s="3">
        <v>12.8</v>
      </c>
      <c r="D4551" s="3">
        <v>40</v>
      </c>
      <c r="E4551" s="3">
        <v>0</v>
      </c>
      <c r="F4551" s="16">
        <v>10.02</v>
      </c>
      <c r="G4551">
        <v>0</v>
      </c>
    </row>
    <row r="4552" spans="1:7" ht="15.75" x14ac:dyDescent="0.5">
      <c r="A4552" s="14">
        <v>43049</v>
      </c>
      <c r="B4552" s="15">
        <v>0.58333333333575865</v>
      </c>
      <c r="C4552" s="3">
        <v>13.9</v>
      </c>
      <c r="D4552" s="3">
        <v>39</v>
      </c>
      <c r="E4552" s="3">
        <v>5</v>
      </c>
      <c r="F4552" s="16">
        <v>10.029999999999999</v>
      </c>
      <c r="G4552">
        <v>0</v>
      </c>
    </row>
    <row r="4553" spans="1:7" ht="15.75" x14ac:dyDescent="0.5">
      <c r="A4553" s="14">
        <v>43049</v>
      </c>
      <c r="B4553" s="15">
        <v>0.625</v>
      </c>
      <c r="C4553" s="3">
        <v>12.2</v>
      </c>
      <c r="D4553" s="3">
        <v>43</v>
      </c>
      <c r="E4553" s="3">
        <v>8</v>
      </c>
      <c r="F4553" s="16">
        <v>9.9499999999999993</v>
      </c>
      <c r="G4553">
        <v>0</v>
      </c>
    </row>
    <row r="4554" spans="1:7" ht="15.75" x14ac:dyDescent="0.5">
      <c r="A4554" s="14">
        <v>43049</v>
      </c>
      <c r="B4554" s="15">
        <v>0.66666666666424135</v>
      </c>
      <c r="C4554" s="3">
        <v>11.1</v>
      </c>
      <c r="D4554" s="3">
        <v>53</v>
      </c>
      <c r="E4554" s="3">
        <v>10</v>
      </c>
      <c r="F4554" s="16">
        <v>9.83</v>
      </c>
      <c r="G4554">
        <v>0</v>
      </c>
    </row>
    <row r="4555" spans="1:7" ht="15.75" x14ac:dyDescent="0.5">
      <c r="A4555" s="14">
        <v>43049</v>
      </c>
      <c r="B4555" s="15">
        <v>0.70833333333575865</v>
      </c>
      <c r="C4555" s="3">
        <v>9.4</v>
      </c>
      <c r="D4555" s="3">
        <v>59</v>
      </c>
      <c r="E4555" s="3">
        <v>10</v>
      </c>
      <c r="F4555" s="16">
        <v>7.23</v>
      </c>
      <c r="G4555">
        <v>0</v>
      </c>
    </row>
    <row r="4556" spans="1:7" ht="15.75" x14ac:dyDescent="0.5">
      <c r="A4556" s="14">
        <v>43049</v>
      </c>
      <c r="B4556" s="15">
        <v>0.75</v>
      </c>
      <c r="C4556" s="3">
        <v>8.3000000000000007</v>
      </c>
      <c r="D4556" s="3">
        <v>71</v>
      </c>
      <c r="E4556" s="3">
        <v>9</v>
      </c>
      <c r="F4556" s="16">
        <v>7.22</v>
      </c>
      <c r="G4556">
        <v>0</v>
      </c>
    </row>
    <row r="4557" spans="1:7" ht="15.75" x14ac:dyDescent="0.5">
      <c r="A4557" s="14">
        <v>43049</v>
      </c>
      <c r="B4557" s="15">
        <v>0.79166666666424135</v>
      </c>
      <c r="C4557" s="3">
        <v>7.8</v>
      </c>
      <c r="D4557" s="3">
        <v>68</v>
      </c>
      <c r="E4557" s="3">
        <v>6</v>
      </c>
      <c r="F4557" s="16">
        <v>7.21</v>
      </c>
      <c r="G4557">
        <v>0</v>
      </c>
    </row>
    <row r="4558" spans="1:7" ht="15.75" x14ac:dyDescent="0.5">
      <c r="A4558" s="14">
        <v>43049</v>
      </c>
      <c r="B4558" s="15">
        <v>0.83333333333575865</v>
      </c>
      <c r="C4558" s="3">
        <v>7.2</v>
      </c>
      <c r="D4558" s="3">
        <v>71</v>
      </c>
      <c r="E4558" s="3">
        <v>0</v>
      </c>
      <c r="F4558" s="16">
        <v>7.19</v>
      </c>
      <c r="G4558">
        <v>0</v>
      </c>
    </row>
    <row r="4559" spans="1:7" ht="15.75" x14ac:dyDescent="0.5">
      <c r="A4559" s="14">
        <v>43049</v>
      </c>
      <c r="B4559" s="15">
        <v>0.875</v>
      </c>
      <c r="C4559" s="3">
        <v>5.6</v>
      </c>
      <c r="D4559" s="3">
        <v>76</v>
      </c>
      <c r="E4559" s="3">
        <v>3</v>
      </c>
      <c r="F4559" s="16">
        <v>7.28</v>
      </c>
      <c r="G4559">
        <v>0</v>
      </c>
    </row>
    <row r="4560" spans="1:7" ht="15.75" x14ac:dyDescent="0.5">
      <c r="A4560" s="14">
        <v>43049</v>
      </c>
      <c r="B4560" s="15">
        <v>0.91666666666424135</v>
      </c>
      <c r="C4560" s="3">
        <v>3.9</v>
      </c>
      <c r="D4560" s="3">
        <v>82</v>
      </c>
      <c r="E4560" s="3">
        <v>0</v>
      </c>
      <c r="F4560" s="16">
        <v>7.33</v>
      </c>
      <c r="G4560">
        <v>0</v>
      </c>
    </row>
    <row r="4561" spans="1:7" ht="15.75" x14ac:dyDescent="0.5">
      <c r="A4561" s="14">
        <v>43049</v>
      </c>
      <c r="B4561" s="15">
        <v>0.95833333333575865</v>
      </c>
      <c r="C4561" s="3">
        <v>2.2000000000000002</v>
      </c>
      <c r="D4561" s="3">
        <v>93</v>
      </c>
      <c r="E4561" s="3">
        <v>5</v>
      </c>
      <c r="F4561" s="16">
        <v>7.24</v>
      </c>
      <c r="G4561">
        <v>0</v>
      </c>
    </row>
    <row r="4562" spans="1:7" ht="15.75" x14ac:dyDescent="0.5">
      <c r="A4562" s="14">
        <v>43050</v>
      </c>
      <c r="B4562" s="15">
        <v>0</v>
      </c>
      <c r="C4562" s="3">
        <v>3.3</v>
      </c>
      <c r="D4562" s="3">
        <v>86</v>
      </c>
      <c r="E4562" s="3">
        <v>6</v>
      </c>
      <c r="F4562" s="16">
        <v>7.12</v>
      </c>
      <c r="G4562">
        <v>0</v>
      </c>
    </row>
    <row r="4563" spans="1:7" ht="15.75" x14ac:dyDescent="0.5">
      <c r="A4563" s="14">
        <v>43050</v>
      </c>
      <c r="B4563" s="15">
        <v>4.1666666664241347E-2</v>
      </c>
      <c r="C4563" s="3">
        <v>0.6</v>
      </c>
      <c r="D4563" s="3">
        <v>92</v>
      </c>
      <c r="E4563" s="3">
        <v>3</v>
      </c>
      <c r="F4563" s="16">
        <v>6.99</v>
      </c>
      <c r="G4563">
        <v>0</v>
      </c>
    </row>
    <row r="4564" spans="1:7" ht="15.75" x14ac:dyDescent="0.5">
      <c r="A4564" s="14">
        <v>43050</v>
      </c>
      <c r="B4564" s="15">
        <v>8.3333333335758653E-2</v>
      </c>
      <c r="C4564" s="3">
        <v>0.6</v>
      </c>
      <c r="D4564" s="3">
        <v>89</v>
      </c>
      <c r="E4564" s="3">
        <v>0</v>
      </c>
      <c r="F4564" s="16">
        <v>6.93</v>
      </c>
      <c r="G4564">
        <v>0</v>
      </c>
    </row>
    <row r="4565" spans="1:7" ht="15.75" x14ac:dyDescent="0.5">
      <c r="A4565" s="14">
        <v>43050</v>
      </c>
      <c r="B4565" s="15">
        <v>0.125</v>
      </c>
      <c r="C4565" s="3">
        <v>-0.6</v>
      </c>
      <c r="D4565" s="3">
        <v>92</v>
      </c>
      <c r="E4565" s="3">
        <v>3</v>
      </c>
      <c r="F4565" s="16">
        <v>7.07</v>
      </c>
      <c r="G4565">
        <v>0</v>
      </c>
    </row>
    <row r="4566" spans="1:7" ht="15.75" x14ac:dyDescent="0.5">
      <c r="A4566" s="14">
        <v>43050</v>
      </c>
      <c r="B4566" s="15">
        <v>0.16666666666424135</v>
      </c>
      <c r="C4566" s="3">
        <v>-1.1000000000000001</v>
      </c>
      <c r="D4566" s="3">
        <v>88</v>
      </c>
      <c r="E4566" s="3">
        <v>0</v>
      </c>
      <c r="F4566" s="16">
        <v>7.16</v>
      </c>
      <c r="G4566">
        <v>0</v>
      </c>
    </row>
    <row r="4567" spans="1:7" ht="15.75" x14ac:dyDescent="0.5">
      <c r="A4567" s="14">
        <v>43050</v>
      </c>
      <c r="B4567" s="15">
        <v>0.20833333333575865</v>
      </c>
      <c r="C4567" s="3">
        <v>-0.6</v>
      </c>
      <c r="D4567" s="3">
        <v>92</v>
      </c>
      <c r="E4567" s="3">
        <v>6</v>
      </c>
      <c r="F4567" s="16">
        <v>7.23</v>
      </c>
      <c r="G4567">
        <v>0</v>
      </c>
    </row>
    <row r="4568" spans="1:7" ht="15.75" x14ac:dyDescent="0.5">
      <c r="A4568" s="14">
        <v>43050</v>
      </c>
      <c r="B4568" s="15">
        <v>0.25</v>
      </c>
      <c r="C4568" s="3">
        <v>-1.1000000000000001</v>
      </c>
      <c r="D4568" s="3">
        <v>92</v>
      </c>
      <c r="E4568" s="3">
        <v>3</v>
      </c>
      <c r="F4568" s="16">
        <v>7.29</v>
      </c>
      <c r="G4568">
        <v>0</v>
      </c>
    </row>
    <row r="4569" spans="1:7" ht="15.75" x14ac:dyDescent="0.5">
      <c r="A4569" s="14">
        <v>43050</v>
      </c>
      <c r="B4569" s="15">
        <v>0.29166666666424135</v>
      </c>
      <c r="C4569" s="3">
        <v>-1.7</v>
      </c>
      <c r="D4569" s="3">
        <v>89</v>
      </c>
      <c r="E4569" s="3">
        <v>5</v>
      </c>
      <c r="F4569" s="16">
        <v>7.08</v>
      </c>
      <c r="G4569">
        <v>0</v>
      </c>
    </row>
    <row r="4570" spans="1:7" ht="15.75" x14ac:dyDescent="0.5">
      <c r="A4570" s="14">
        <v>43050</v>
      </c>
      <c r="B4570" s="15">
        <v>0.33333333333575865</v>
      </c>
      <c r="C4570" s="3">
        <v>-1.1000000000000001</v>
      </c>
      <c r="D4570" s="3">
        <v>96</v>
      </c>
      <c r="E4570" s="3">
        <v>7</v>
      </c>
      <c r="F4570" s="16">
        <v>7.14</v>
      </c>
      <c r="G4570">
        <v>0</v>
      </c>
    </row>
    <row r="4571" spans="1:7" ht="15.75" x14ac:dyDescent="0.5">
      <c r="A4571" s="14">
        <v>43050</v>
      </c>
      <c r="B4571" s="15">
        <v>0.375</v>
      </c>
      <c r="C4571" s="3">
        <v>3.9</v>
      </c>
      <c r="D4571" s="3">
        <v>73</v>
      </c>
      <c r="E4571" s="3">
        <v>6</v>
      </c>
      <c r="F4571" s="16">
        <v>6.82</v>
      </c>
      <c r="G4571">
        <v>0</v>
      </c>
    </row>
    <row r="4572" spans="1:7" ht="15.75" x14ac:dyDescent="0.5">
      <c r="A4572" s="14">
        <v>43050</v>
      </c>
      <c r="B4572" s="15">
        <v>0.41666666666424135</v>
      </c>
      <c r="C4572" s="3">
        <v>5.6</v>
      </c>
      <c r="D4572" s="3">
        <v>73</v>
      </c>
      <c r="E4572" s="3">
        <v>6</v>
      </c>
      <c r="F4572" s="16">
        <v>7.1</v>
      </c>
      <c r="G4572">
        <v>0</v>
      </c>
    </row>
    <row r="4573" spans="1:7" ht="15.75" x14ac:dyDescent="0.5">
      <c r="A4573" s="14">
        <v>43050</v>
      </c>
      <c r="B4573" s="15">
        <v>0.45833333333575865</v>
      </c>
      <c r="C4573" s="3">
        <v>7.2</v>
      </c>
      <c r="D4573" s="3">
        <v>66</v>
      </c>
      <c r="E4573" s="3">
        <v>5</v>
      </c>
      <c r="F4573" s="16">
        <v>6.82</v>
      </c>
      <c r="G4573">
        <v>0</v>
      </c>
    </row>
    <row r="4574" spans="1:7" ht="15.75" x14ac:dyDescent="0.5">
      <c r="A4574" s="14">
        <v>43050</v>
      </c>
      <c r="B4574" s="15">
        <v>0.5</v>
      </c>
      <c r="C4574" s="3">
        <v>8.9</v>
      </c>
      <c r="D4574" s="3">
        <v>54</v>
      </c>
      <c r="E4574" s="3">
        <v>3</v>
      </c>
      <c r="F4574" s="16">
        <v>6.94</v>
      </c>
      <c r="G4574">
        <v>0</v>
      </c>
    </row>
    <row r="4575" spans="1:7" ht="15.75" x14ac:dyDescent="0.5">
      <c r="A4575" s="14">
        <v>43050</v>
      </c>
      <c r="B4575" s="15">
        <v>0.54166666666424135</v>
      </c>
      <c r="C4575" s="3">
        <v>10</v>
      </c>
      <c r="D4575" s="3">
        <v>48</v>
      </c>
      <c r="E4575" s="3">
        <v>3</v>
      </c>
      <c r="F4575" s="16">
        <v>7.07</v>
      </c>
      <c r="G4575">
        <v>0</v>
      </c>
    </row>
    <row r="4576" spans="1:7" ht="15.75" x14ac:dyDescent="0.5">
      <c r="A4576" s="14">
        <v>43050</v>
      </c>
      <c r="B4576" s="15">
        <v>0.58333333333575865</v>
      </c>
      <c r="C4576" s="3">
        <v>11.1</v>
      </c>
      <c r="D4576" s="3">
        <v>43</v>
      </c>
      <c r="E4576" s="3">
        <v>5</v>
      </c>
      <c r="F4576" s="16">
        <v>7.34</v>
      </c>
      <c r="G4576">
        <v>0</v>
      </c>
    </row>
    <row r="4577" spans="1:7" ht="15.75" x14ac:dyDescent="0.5">
      <c r="A4577" s="14">
        <v>43050</v>
      </c>
      <c r="B4577" s="15">
        <v>0.625</v>
      </c>
      <c r="C4577" s="3">
        <v>11.7</v>
      </c>
      <c r="D4577" s="3">
        <v>41</v>
      </c>
      <c r="E4577" s="3">
        <v>6</v>
      </c>
      <c r="F4577" s="16">
        <v>7.51</v>
      </c>
      <c r="G4577">
        <v>0</v>
      </c>
    </row>
    <row r="4578" spans="1:7" ht="15.75" x14ac:dyDescent="0.5">
      <c r="A4578" s="14">
        <v>43050</v>
      </c>
      <c r="B4578" s="15">
        <v>0.66666666666424135</v>
      </c>
      <c r="C4578" s="3">
        <v>11.7</v>
      </c>
      <c r="D4578" s="3">
        <v>40</v>
      </c>
      <c r="E4578" s="3">
        <v>9</v>
      </c>
      <c r="F4578" s="16">
        <v>7.73</v>
      </c>
      <c r="G4578">
        <v>0</v>
      </c>
    </row>
    <row r="4579" spans="1:7" ht="15.75" x14ac:dyDescent="0.5">
      <c r="A4579" s="14">
        <v>43050</v>
      </c>
      <c r="B4579" s="15">
        <v>0.70833333333575865</v>
      </c>
      <c r="C4579" s="3">
        <v>8.9</v>
      </c>
      <c r="D4579" s="3">
        <v>52</v>
      </c>
      <c r="E4579" s="3">
        <v>10</v>
      </c>
      <c r="F4579" s="16">
        <v>7.08</v>
      </c>
      <c r="G4579">
        <v>0</v>
      </c>
    </row>
    <row r="4580" spans="1:7" ht="15.75" x14ac:dyDescent="0.5">
      <c r="A4580" s="14">
        <v>43050</v>
      </c>
      <c r="B4580" s="15">
        <v>0.75</v>
      </c>
      <c r="C4580" s="3">
        <v>7.2</v>
      </c>
      <c r="D4580" s="3">
        <v>66</v>
      </c>
      <c r="E4580" s="3">
        <v>10</v>
      </c>
      <c r="F4580" s="16">
        <v>7.36</v>
      </c>
      <c r="G4580">
        <v>0</v>
      </c>
    </row>
    <row r="4581" spans="1:7" ht="15.75" x14ac:dyDescent="0.5">
      <c r="A4581" s="14">
        <v>43050</v>
      </c>
      <c r="B4581" s="15">
        <v>0.79166666666424135</v>
      </c>
      <c r="C4581" s="3">
        <v>5.6</v>
      </c>
      <c r="D4581" s="3">
        <v>65</v>
      </c>
      <c r="E4581" s="3">
        <v>6</v>
      </c>
      <c r="F4581" s="16">
        <v>7.29</v>
      </c>
      <c r="G4581">
        <v>0</v>
      </c>
    </row>
    <row r="4582" spans="1:7" ht="15.75" x14ac:dyDescent="0.5">
      <c r="A4582" s="14">
        <v>43050</v>
      </c>
      <c r="B4582" s="15">
        <v>0.83333333333575865</v>
      </c>
      <c r="C4582" s="3">
        <v>4.4000000000000004</v>
      </c>
      <c r="D4582" s="3">
        <v>65</v>
      </c>
      <c r="E4582" s="3">
        <v>5</v>
      </c>
      <c r="F4582" s="16">
        <v>7.24</v>
      </c>
      <c r="G4582">
        <v>0</v>
      </c>
    </row>
    <row r="4583" spans="1:7" ht="15.75" x14ac:dyDescent="0.5">
      <c r="A4583" s="14">
        <v>43050</v>
      </c>
      <c r="B4583" s="15">
        <v>0.875</v>
      </c>
      <c r="C4583" s="3">
        <v>2.8</v>
      </c>
      <c r="D4583" s="3">
        <v>70</v>
      </c>
      <c r="E4583" s="3">
        <v>0</v>
      </c>
      <c r="F4583" s="16">
        <v>7.22</v>
      </c>
      <c r="G4583">
        <v>0</v>
      </c>
    </row>
    <row r="4584" spans="1:7" ht="15.75" x14ac:dyDescent="0.5">
      <c r="A4584" s="14">
        <v>43050</v>
      </c>
      <c r="B4584" s="15">
        <v>0.91666666666424135</v>
      </c>
      <c r="C4584" s="3">
        <v>1.7</v>
      </c>
      <c r="D4584" s="3">
        <v>70</v>
      </c>
      <c r="E4584" s="3">
        <v>3</v>
      </c>
      <c r="F4584" s="16">
        <v>7.25</v>
      </c>
      <c r="G4584">
        <v>0</v>
      </c>
    </row>
    <row r="4585" spans="1:7" ht="15.75" x14ac:dyDescent="0.5">
      <c r="A4585" s="14">
        <v>43050</v>
      </c>
      <c r="B4585" s="15">
        <v>0.95833333333575865</v>
      </c>
      <c r="C4585" s="3">
        <v>1.7</v>
      </c>
      <c r="D4585" s="3">
        <v>70</v>
      </c>
      <c r="E4585" s="3">
        <v>0</v>
      </c>
      <c r="F4585" s="16">
        <v>7.31</v>
      </c>
      <c r="G4585">
        <v>0</v>
      </c>
    </row>
    <row r="4586" spans="1:7" ht="15.75" x14ac:dyDescent="0.5">
      <c r="A4586" s="14">
        <v>43051</v>
      </c>
      <c r="B4586" s="15">
        <v>0</v>
      </c>
      <c r="C4586" s="3">
        <v>1.7</v>
      </c>
      <c r="D4586" s="3">
        <v>67</v>
      </c>
      <c r="E4586" s="3">
        <v>5</v>
      </c>
      <c r="F4586" s="16">
        <v>7.35</v>
      </c>
      <c r="G4586">
        <v>0</v>
      </c>
    </row>
    <row r="4587" spans="1:7" ht="15.75" x14ac:dyDescent="0.5">
      <c r="A4587" s="14">
        <v>43051</v>
      </c>
      <c r="B4587" s="15">
        <v>4.1666666664241347E-2</v>
      </c>
      <c r="C4587" s="3">
        <v>2.2000000000000002</v>
      </c>
      <c r="D4587" s="3">
        <v>70</v>
      </c>
      <c r="E4587" s="3">
        <v>3</v>
      </c>
      <c r="F4587" s="16">
        <v>7.33</v>
      </c>
      <c r="G4587">
        <v>0</v>
      </c>
    </row>
    <row r="4588" spans="1:7" ht="15.75" x14ac:dyDescent="0.5">
      <c r="A4588" s="14">
        <v>43051</v>
      </c>
      <c r="B4588" s="15">
        <v>8.3333333335758653E-2</v>
      </c>
      <c r="C4588" s="3">
        <v>-2.8</v>
      </c>
      <c r="D4588" s="3">
        <v>81</v>
      </c>
      <c r="E4588" s="3">
        <v>0</v>
      </c>
      <c r="F4588" s="16">
        <v>7.19</v>
      </c>
      <c r="G4588">
        <v>0</v>
      </c>
    </row>
    <row r="4589" spans="1:7" ht="15.75" x14ac:dyDescent="0.5">
      <c r="A4589" s="14">
        <v>43051</v>
      </c>
      <c r="B4589" s="15">
        <v>0.125</v>
      </c>
      <c r="C4589" s="3">
        <v>-1.7</v>
      </c>
      <c r="D4589" s="3">
        <v>82</v>
      </c>
      <c r="E4589" s="3">
        <v>3</v>
      </c>
      <c r="F4589" s="16">
        <v>7.13</v>
      </c>
      <c r="G4589">
        <v>0</v>
      </c>
    </row>
    <row r="4590" spans="1:7" ht="15.75" x14ac:dyDescent="0.5">
      <c r="A4590" s="14">
        <v>43051</v>
      </c>
      <c r="B4590" s="15">
        <v>0.16666666666424135</v>
      </c>
      <c r="C4590" s="3">
        <v>0</v>
      </c>
      <c r="D4590" s="3">
        <v>73</v>
      </c>
      <c r="E4590" s="3">
        <v>3</v>
      </c>
      <c r="F4590" s="16">
        <v>7.1</v>
      </c>
      <c r="G4590">
        <v>0</v>
      </c>
    </row>
    <row r="4591" spans="1:7" ht="15.75" x14ac:dyDescent="0.5">
      <c r="A4591" s="14">
        <v>43051</v>
      </c>
      <c r="B4591" s="15">
        <v>0.20833333333575865</v>
      </c>
      <c r="C4591" s="3">
        <v>-1.1000000000000001</v>
      </c>
      <c r="D4591" s="3">
        <v>79</v>
      </c>
      <c r="E4591" s="3">
        <v>3</v>
      </c>
      <c r="F4591" s="16">
        <v>7.03</v>
      </c>
      <c r="G4591">
        <v>0</v>
      </c>
    </row>
    <row r="4592" spans="1:7" ht="15.75" x14ac:dyDescent="0.5">
      <c r="A4592" s="14">
        <v>43051</v>
      </c>
      <c r="B4592" s="15">
        <v>0.25</v>
      </c>
      <c r="C4592" s="3">
        <v>-2.2000000000000002</v>
      </c>
      <c r="D4592" s="3">
        <v>81</v>
      </c>
      <c r="E4592" s="3">
        <v>0</v>
      </c>
      <c r="F4592" s="16">
        <v>6.96</v>
      </c>
      <c r="G4592">
        <v>0</v>
      </c>
    </row>
    <row r="4593" spans="1:7" ht="15.75" x14ac:dyDescent="0.5">
      <c r="A4593" s="14">
        <v>43051</v>
      </c>
      <c r="B4593" s="15">
        <v>0.29166666666424135</v>
      </c>
      <c r="C4593" s="3">
        <v>-1.1000000000000001</v>
      </c>
      <c r="D4593" s="3">
        <v>72</v>
      </c>
      <c r="E4593" s="3">
        <v>5</v>
      </c>
      <c r="F4593" s="16">
        <v>6.91</v>
      </c>
      <c r="G4593">
        <v>0</v>
      </c>
    </row>
    <row r="4594" spans="1:7" ht="15.75" x14ac:dyDescent="0.5">
      <c r="A4594" s="14">
        <v>43051</v>
      </c>
      <c r="B4594" s="15">
        <v>0.33333333333575865</v>
      </c>
      <c r="C4594" s="3">
        <v>-2.2000000000000002</v>
      </c>
      <c r="D4594" s="3">
        <v>81</v>
      </c>
      <c r="E4594" s="3">
        <v>3</v>
      </c>
      <c r="F4594" s="16">
        <v>6.83</v>
      </c>
      <c r="G4594">
        <v>0</v>
      </c>
    </row>
    <row r="4595" spans="1:7" ht="15.75" x14ac:dyDescent="0.5">
      <c r="A4595" s="14">
        <v>43051</v>
      </c>
      <c r="B4595" s="15">
        <v>0.375</v>
      </c>
      <c r="C4595" s="3">
        <v>3.3</v>
      </c>
      <c r="D4595" s="3">
        <v>62</v>
      </c>
      <c r="E4595" s="3">
        <v>6</v>
      </c>
      <c r="F4595" s="16">
        <v>6.68</v>
      </c>
      <c r="G4595">
        <v>0</v>
      </c>
    </row>
    <row r="4596" spans="1:7" ht="15.75" x14ac:dyDescent="0.5">
      <c r="A4596" s="14">
        <v>43051</v>
      </c>
      <c r="B4596" s="15">
        <v>0.41666666666424135</v>
      </c>
      <c r="C4596" s="3">
        <v>5</v>
      </c>
      <c r="D4596" s="3">
        <v>62</v>
      </c>
      <c r="E4596" s="3">
        <v>6</v>
      </c>
      <c r="F4596" s="16">
        <v>6.73</v>
      </c>
      <c r="G4596">
        <v>0</v>
      </c>
    </row>
    <row r="4597" spans="1:7" ht="15.75" x14ac:dyDescent="0.5">
      <c r="A4597" s="14">
        <v>43051</v>
      </c>
      <c r="B4597" s="15">
        <v>0.45833333333575865</v>
      </c>
      <c r="C4597" s="3">
        <v>7.2</v>
      </c>
      <c r="D4597" s="3">
        <v>52</v>
      </c>
      <c r="E4597" s="3">
        <v>0</v>
      </c>
      <c r="F4597" s="16">
        <v>6.74</v>
      </c>
      <c r="G4597">
        <v>0</v>
      </c>
    </row>
    <row r="4598" spans="1:7" ht="15.75" x14ac:dyDescent="0.5">
      <c r="A4598" s="14">
        <v>43051</v>
      </c>
      <c r="B4598" s="15">
        <v>0.5</v>
      </c>
      <c r="C4598" s="3">
        <v>7.2</v>
      </c>
      <c r="D4598" s="3">
        <v>58</v>
      </c>
      <c r="E4598" s="3">
        <v>3</v>
      </c>
      <c r="F4598" s="16">
        <v>6.78</v>
      </c>
      <c r="G4598">
        <v>0</v>
      </c>
    </row>
    <row r="4599" spans="1:7" ht="15.75" x14ac:dyDescent="0.5">
      <c r="A4599" s="14">
        <v>43051</v>
      </c>
      <c r="B4599" s="15">
        <v>0.54166666666424135</v>
      </c>
      <c r="C4599" s="3">
        <v>10.6</v>
      </c>
      <c r="D4599" s="3">
        <v>39</v>
      </c>
      <c r="E4599" s="3">
        <v>0</v>
      </c>
      <c r="F4599" s="16">
        <v>6.84</v>
      </c>
      <c r="G4599">
        <v>0</v>
      </c>
    </row>
    <row r="4600" spans="1:7" ht="15.75" x14ac:dyDescent="0.5">
      <c r="A4600" s="14">
        <v>43051</v>
      </c>
      <c r="B4600" s="15">
        <v>0.58333333333575865</v>
      </c>
      <c r="C4600" s="3">
        <v>9.4</v>
      </c>
      <c r="D4600" s="3">
        <v>52</v>
      </c>
      <c r="E4600" s="3">
        <v>0</v>
      </c>
      <c r="F4600" s="16">
        <v>6.82</v>
      </c>
      <c r="G4600">
        <v>0</v>
      </c>
    </row>
    <row r="4601" spans="1:7" ht="15.75" x14ac:dyDescent="0.5">
      <c r="A4601" s="14">
        <v>43051</v>
      </c>
      <c r="B4601" s="15">
        <v>0.625</v>
      </c>
      <c r="C4601" s="3">
        <v>9.4</v>
      </c>
      <c r="D4601" s="3">
        <v>48</v>
      </c>
      <c r="E4601" s="3">
        <v>5</v>
      </c>
      <c r="F4601" s="16">
        <v>6.75</v>
      </c>
      <c r="G4601">
        <v>0</v>
      </c>
    </row>
    <row r="4602" spans="1:7" ht="15.75" x14ac:dyDescent="0.5">
      <c r="A4602" s="14">
        <v>43051</v>
      </c>
      <c r="B4602" s="15">
        <v>0.66666666666424135</v>
      </c>
      <c r="C4602" s="3">
        <v>9.4</v>
      </c>
      <c r="D4602" s="3">
        <v>66</v>
      </c>
      <c r="E4602" s="3">
        <v>0</v>
      </c>
      <c r="F4602" s="16">
        <v>6.84</v>
      </c>
      <c r="G4602">
        <v>0</v>
      </c>
    </row>
    <row r="4603" spans="1:7" ht="15.75" x14ac:dyDescent="0.5">
      <c r="A4603" s="14">
        <v>43051</v>
      </c>
      <c r="B4603" s="15">
        <v>0.70833333333575865</v>
      </c>
      <c r="C4603" s="3">
        <v>7.8</v>
      </c>
      <c r="D4603" s="3">
        <v>71</v>
      </c>
      <c r="E4603" s="3">
        <v>0</v>
      </c>
      <c r="F4603" s="16">
        <v>6.66</v>
      </c>
      <c r="G4603">
        <v>0</v>
      </c>
    </row>
    <row r="4604" spans="1:7" ht="15.75" x14ac:dyDescent="0.5">
      <c r="A4604" s="14">
        <v>43051</v>
      </c>
      <c r="B4604" s="15">
        <v>0.75</v>
      </c>
      <c r="C4604" s="3">
        <v>6.7</v>
      </c>
      <c r="D4604" s="3">
        <v>71</v>
      </c>
      <c r="E4604" s="3">
        <v>3</v>
      </c>
      <c r="F4604" s="16">
        <v>6.73</v>
      </c>
      <c r="G4604">
        <v>0</v>
      </c>
    </row>
    <row r="4605" spans="1:7" ht="15.75" x14ac:dyDescent="0.5">
      <c r="A4605" s="14">
        <v>43051</v>
      </c>
      <c r="B4605" s="15">
        <v>0.79166666666424135</v>
      </c>
      <c r="C4605" s="3">
        <v>6.1</v>
      </c>
      <c r="D4605" s="3">
        <v>74</v>
      </c>
      <c r="E4605" s="3">
        <v>3</v>
      </c>
      <c r="F4605" s="16">
        <v>6.74</v>
      </c>
      <c r="G4605">
        <v>0</v>
      </c>
    </row>
    <row r="4606" spans="1:7" ht="15.75" x14ac:dyDescent="0.5">
      <c r="A4606" s="14">
        <v>43051</v>
      </c>
      <c r="B4606" s="15">
        <v>0.83333333333575865</v>
      </c>
      <c r="C4606" s="3">
        <v>6.7</v>
      </c>
      <c r="D4606" s="3">
        <v>73</v>
      </c>
      <c r="E4606" s="3">
        <v>0</v>
      </c>
      <c r="F4606" s="16">
        <v>6.8</v>
      </c>
      <c r="G4606">
        <v>0</v>
      </c>
    </row>
    <row r="4607" spans="1:7" ht="15.75" x14ac:dyDescent="0.5">
      <c r="A4607" s="14">
        <v>43051</v>
      </c>
      <c r="B4607" s="15">
        <v>0.875</v>
      </c>
      <c r="C4607" s="3">
        <v>3.9</v>
      </c>
      <c r="D4607" s="3">
        <v>79</v>
      </c>
      <c r="E4607" s="3">
        <v>5</v>
      </c>
      <c r="F4607" s="16">
        <v>6.85</v>
      </c>
      <c r="G4607">
        <v>0</v>
      </c>
    </row>
    <row r="4608" spans="1:7" ht="15.75" x14ac:dyDescent="0.5">
      <c r="A4608" s="14">
        <v>43051</v>
      </c>
      <c r="B4608" s="15">
        <v>0.91666666666424135</v>
      </c>
      <c r="C4608" s="3">
        <v>2.8</v>
      </c>
      <c r="D4608" s="3">
        <v>79</v>
      </c>
      <c r="E4608" s="3">
        <v>0</v>
      </c>
      <c r="F4608" s="16">
        <v>6.84</v>
      </c>
      <c r="G4608">
        <v>0</v>
      </c>
    </row>
    <row r="4609" spans="1:7" ht="15.75" x14ac:dyDescent="0.5">
      <c r="A4609" s="14">
        <v>43051</v>
      </c>
      <c r="B4609" s="15">
        <v>0.95833333333575865</v>
      </c>
      <c r="C4609" s="3">
        <v>2.2000000000000002</v>
      </c>
      <c r="D4609" s="3">
        <v>82</v>
      </c>
      <c r="E4609" s="3">
        <v>0</v>
      </c>
      <c r="F4609" s="16">
        <v>6.88</v>
      </c>
      <c r="G4609">
        <v>0</v>
      </c>
    </row>
    <row r="4610" spans="1:7" ht="15.75" x14ac:dyDescent="0.5">
      <c r="A4610" s="14">
        <v>43052</v>
      </c>
      <c r="B4610" s="15">
        <v>0</v>
      </c>
      <c r="C4610" s="3">
        <v>1.7</v>
      </c>
      <c r="D4610" s="3">
        <v>78</v>
      </c>
      <c r="E4610" s="3">
        <v>5</v>
      </c>
      <c r="F4610" s="16">
        <v>6.9</v>
      </c>
      <c r="G4610">
        <v>0</v>
      </c>
    </row>
    <row r="4611" spans="1:7" ht="15.75" x14ac:dyDescent="0.5">
      <c r="A4611" s="14">
        <v>43052</v>
      </c>
      <c r="B4611" s="15">
        <v>4.1666666664241347E-2</v>
      </c>
      <c r="C4611" s="3">
        <v>1.7</v>
      </c>
      <c r="D4611" s="3">
        <v>82</v>
      </c>
      <c r="E4611" s="3">
        <v>0</v>
      </c>
      <c r="F4611" s="16">
        <v>6.92</v>
      </c>
      <c r="G4611">
        <v>0</v>
      </c>
    </row>
    <row r="4612" spans="1:7" ht="15.75" x14ac:dyDescent="0.5">
      <c r="A4612" s="14">
        <v>43052</v>
      </c>
      <c r="B4612" s="15">
        <v>8.3333333335758653E-2</v>
      </c>
      <c r="C4612" s="3">
        <v>0</v>
      </c>
      <c r="D4612" s="3">
        <v>79</v>
      </c>
      <c r="E4612" s="3">
        <v>3</v>
      </c>
      <c r="F4612" s="16">
        <v>6.82</v>
      </c>
      <c r="G4612">
        <v>0</v>
      </c>
    </row>
    <row r="4613" spans="1:7" ht="15.75" x14ac:dyDescent="0.5">
      <c r="A4613" s="14">
        <v>43052</v>
      </c>
      <c r="B4613" s="15">
        <v>0.125</v>
      </c>
      <c r="C4613" s="3">
        <v>0.6</v>
      </c>
      <c r="D4613" s="3">
        <v>72</v>
      </c>
      <c r="E4613" s="3">
        <v>3</v>
      </c>
      <c r="F4613" s="16">
        <v>6.87</v>
      </c>
      <c r="G4613">
        <v>0</v>
      </c>
    </row>
    <row r="4614" spans="1:7" ht="15.75" x14ac:dyDescent="0.5">
      <c r="A4614" s="14">
        <v>43052</v>
      </c>
      <c r="B4614" s="15">
        <v>0.16666666666424135</v>
      </c>
      <c r="C4614" s="3">
        <v>-1.1000000000000001</v>
      </c>
      <c r="D4614" s="3">
        <v>75</v>
      </c>
      <c r="E4614" s="3">
        <v>5</v>
      </c>
      <c r="F4614" s="16">
        <v>6.84</v>
      </c>
      <c r="G4614">
        <v>0</v>
      </c>
    </row>
    <row r="4615" spans="1:7" ht="15.75" x14ac:dyDescent="0.5">
      <c r="A4615" s="14">
        <v>43052</v>
      </c>
      <c r="B4615" s="15">
        <v>0.20833333333575865</v>
      </c>
      <c r="C4615" s="3">
        <v>-1.1000000000000001</v>
      </c>
      <c r="D4615" s="3">
        <v>82</v>
      </c>
      <c r="E4615" s="3">
        <v>0</v>
      </c>
      <c r="F4615" s="16">
        <v>6.86</v>
      </c>
      <c r="G4615">
        <v>0</v>
      </c>
    </row>
    <row r="4616" spans="1:7" ht="15.75" x14ac:dyDescent="0.5">
      <c r="A4616" s="14">
        <v>43052</v>
      </c>
      <c r="B4616" s="15">
        <v>0.25</v>
      </c>
      <c r="C4616" s="3">
        <v>-0.6</v>
      </c>
      <c r="D4616" s="3">
        <v>69</v>
      </c>
      <c r="E4616" s="3">
        <v>3</v>
      </c>
      <c r="F4616" s="16">
        <v>6.83</v>
      </c>
      <c r="G4616">
        <v>0</v>
      </c>
    </row>
    <row r="4617" spans="1:7" ht="15.75" x14ac:dyDescent="0.5">
      <c r="A4617" s="14">
        <v>43052</v>
      </c>
      <c r="B4617" s="15">
        <v>0.29166666666424135</v>
      </c>
      <c r="C4617" s="3">
        <v>-3.3</v>
      </c>
      <c r="D4617" s="3">
        <v>78</v>
      </c>
      <c r="E4617" s="3">
        <v>3</v>
      </c>
      <c r="F4617" s="16">
        <v>6.79</v>
      </c>
      <c r="G4617">
        <v>0</v>
      </c>
    </row>
    <row r="4618" spans="1:7" ht="15.75" x14ac:dyDescent="0.5">
      <c r="A4618" s="14">
        <v>43052</v>
      </c>
      <c r="B4618" s="15">
        <v>0.33333333333575865</v>
      </c>
      <c r="C4618" s="3">
        <v>0</v>
      </c>
      <c r="D4618" s="3">
        <v>69</v>
      </c>
      <c r="E4618" s="3">
        <v>3</v>
      </c>
      <c r="F4618" s="16">
        <v>6.72</v>
      </c>
      <c r="G4618">
        <v>0</v>
      </c>
    </row>
    <row r="4619" spans="1:7" ht="15.75" x14ac:dyDescent="0.5">
      <c r="A4619" s="14">
        <v>43052</v>
      </c>
      <c r="B4619" s="15">
        <v>0.375</v>
      </c>
      <c r="C4619" s="3">
        <v>4.4000000000000004</v>
      </c>
      <c r="D4619" s="3">
        <v>55</v>
      </c>
      <c r="E4619" s="3">
        <v>0</v>
      </c>
      <c r="F4619" s="16">
        <v>6.56</v>
      </c>
      <c r="G4619">
        <v>0</v>
      </c>
    </row>
    <row r="4620" spans="1:7" ht="15.75" x14ac:dyDescent="0.5">
      <c r="A4620" s="14">
        <v>43052</v>
      </c>
      <c r="B4620" s="15">
        <v>0.41666666666424135</v>
      </c>
      <c r="C4620" s="3">
        <v>9.4</v>
      </c>
      <c r="D4620" s="3">
        <v>43</v>
      </c>
      <c r="E4620" s="3">
        <v>7</v>
      </c>
      <c r="F4620" s="16">
        <v>6.55</v>
      </c>
      <c r="G4620">
        <v>0</v>
      </c>
    </row>
    <row r="4621" spans="1:7" ht="15.75" x14ac:dyDescent="0.5">
      <c r="A4621" s="14">
        <v>43052</v>
      </c>
      <c r="B4621" s="15">
        <v>0.45833333333575865</v>
      </c>
      <c r="C4621" s="3">
        <v>8.9</v>
      </c>
      <c r="D4621" s="3">
        <v>56</v>
      </c>
      <c r="E4621" s="3">
        <v>6</v>
      </c>
      <c r="F4621" s="16">
        <v>6.62</v>
      </c>
      <c r="G4621">
        <v>0</v>
      </c>
    </row>
    <row r="4622" spans="1:7" ht="15.75" x14ac:dyDescent="0.5">
      <c r="A4622" s="14">
        <v>43052</v>
      </c>
      <c r="B4622" s="15">
        <v>0.5</v>
      </c>
      <c r="C4622" s="3">
        <v>14.4</v>
      </c>
      <c r="D4622" s="3">
        <v>33</v>
      </c>
      <c r="E4622" s="3">
        <v>0</v>
      </c>
      <c r="F4622" s="16">
        <v>6.68</v>
      </c>
      <c r="G4622">
        <v>0</v>
      </c>
    </row>
    <row r="4623" spans="1:7" ht="15.75" x14ac:dyDescent="0.5">
      <c r="A4623" s="14">
        <v>43052</v>
      </c>
      <c r="B4623" s="15">
        <v>0.54166666666424135</v>
      </c>
      <c r="C4623" s="3">
        <v>16.100000000000001</v>
      </c>
      <c r="D4623" s="3">
        <v>31</v>
      </c>
      <c r="E4623" s="3">
        <v>0</v>
      </c>
      <c r="F4623" s="16">
        <v>6.72</v>
      </c>
      <c r="G4623">
        <v>0</v>
      </c>
    </row>
    <row r="4624" spans="1:7" ht="15.75" x14ac:dyDescent="0.5">
      <c r="A4624" s="14">
        <v>43052</v>
      </c>
      <c r="B4624" s="15">
        <v>0.58333333333575865</v>
      </c>
      <c r="C4624" s="3">
        <v>17.8</v>
      </c>
      <c r="D4624" s="3">
        <v>21</v>
      </c>
      <c r="E4624" s="3">
        <v>0</v>
      </c>
      <c r="F4624" s="16">
        <v>6.72</v>
      </c>
      <c r="G4624">
        <v>0</v>
      </c>
    </row>
    <row r="4625" spans="1:7" ht="15.75" x14ac:dyDescent="0.5">
      <c r="A4625" s="14">
        <v>43052</v>
      </c>
      <c r="B4625" s="15">
        <v>0.625</v>
      </c>
      <c r="C4625" s="3">
        <v>18.899999999999999</v>
      </c>
      <c r="D4625" s="3">
        <v>17</v>
      </c>
      <c r="E4625" s="3">
        <v>0</v>
      </c>
      <c r="F4625" s="16">
        <v>6.75</v>
      </c>
      <c r="G4625">
        <v>0</v>
      </c>
    </row>
    <row r="4626" spans="1:7" ht="15.75" x14ac:dyDescent="0.5">
      <c r="A4626" s="14">
        <v>43052</v>
      </c>
      <c r="B4626" s="15">
        <v>0.66666666666424135</v>
      </c>
      <c r="C4626" s="3">
        <v>18.3</v>
      </c>
      <c r="D4626" s="3">
        <v>17</v>
      </c>
      <c r="E4626" s="3">
        <v>0</v>
      </c>
      <c r="F4626" s="16">
        <v>6.79</v>
      </c>
      <c r="G4626">
        <v>0</v>
      </c>
    </row>
    <row r="4627" spans="1:7" ht="15.75" x14ac:dyDescent="0.5">
      <c r="A4627" s="14">
        <v>43052</v>
      </c>
      <c r="B4627" s="15">
        <v>0.70833333333575865</v>
      </c>
      <c r="C4627" s="3">
        <v>13.9</v>
      </c>
      <c r="D4627" s="3">
        <v>30</v>
      </c>
      <c r="E4627" s="3">
        <v>5</v>
      </c>
      <c r="F4627" s="16">
        <v>6.83</v>
      </c>
      <c r="G4627">
        <v>0</v>
      </c>
    </row>
    <row r="4628" spans="1:7" ht="15.75" x14ac:dyDescent="0.5">
      <c r="A4628" s="14">
        <v>43052</v>
      </c>
      <c r="B4628" s="15">
        <v>0.75</v>
      </c>
      <c r="C4628" s="3">
        <v>10</v>
      </c>
      <c r="D4628" s="3">
        <v>43</v>
      </c>
      <c r="E4628" s="3">
        <v>0</v>
      </c>
      <c r="F4628" s="16">
        <v>6.87</v>
      </c>
      <c r="G4628">
        <v>0</v>
      </c>
    </row>
    <row r="4629" spans="1:7" ht="15.75" x14ac:dyDescent="0.5">
      <c r="A4629" s="14">
        <v>43052</v>
      </c>
      <c r="B4629" s="15">
        <v>0.79166666666424135</v>
      </c>
      <c r="C4629" s="25"/>
      <c r="D4629" s="25"/>
      <c r="E4629" s="25"/>
      <c r="F4629" s="16">
        <v>6.9</v>
      </c>
      <c r="G4629">
        <v>1</v>
      </c>
    </row>
    <row r="4630" spans="1:7" ht="15.75" x14ac:dyDescent="0.5">
      <c r="A4630" s="14">
        <v>43052</v>
      </c>
      <c r="B4630" s="15">
        <v>0.83333333333575865</v>
      </c>
      <c r="C4630" s="3">
        <v>8.3000000000000007</v>
      </c>
      <c r="D4630" s="3">
        <v>44</v>
      </c>
      <c r="E4630" s="3">
        <v>0</v>
      </c>
      <c r="F4630" s="16">
        <v>6.93</v>
      </c>
      <c r="G4630">
        <v>0</v>
      </c>
    </row>
    <row r="4631" spans="1:7" ht="15.75" x14ac:dyDescent="0.5">
      <c r="A4631" s="14">
        <v>43052</v>
      </c>
      <c r="B4631" s="15">
        <v>0.875</v>
      </c>
      <c r="C4631" s="3">
        <v>6.1</v>
      </c>
      <c r="D4631" s="3">
        <v>47</v>
      </c>
      <c r="E4631" s="3">
        <v>5</v>
      </c>
      <c r="F4631" s="16">
        <v>6.98</v>
      </c>
      <c r="G4631">
        <v>0</v>
      </c>
    </row>
    <row r="4632" spans="1:7" ht="15.75" x14ac:dyDescent="0.5">
      <c r="A4632" s="14">
        <v>43052</v>
      </c>
      <c r="B4632" s="15">
        <v>0.91666666666424135</v>
      </c>
      <c r="C4632" s="3">
        <v>7.2</v>
      </c>
      <c r="D4632" s="3">
        <v>42</v>
      </c>
      <c r="E4632" s="3">
        <v>6</v>
      </c>
      <c r="F4632" s="16">
        <v>6.86</v>
      </c>
      <c r="G4632">
        <v>0</v>
      </c>
    </row>
    <row r="4633" spans="1:7" ht="15.75" x14ac:dyDescent="0.5">
      <c r="A4633" s="14">
        <v>43052</v>
      </c>
      <c r="B4633" s="15">
        <v>0.95833333333575865</v>
      </c>
      <c r="C4633" s="3">
        <v>7.2</v>
      </c>
      <c r="D4633" s="3">
        <v>44</v>
      </c>
      <c r="E4633" s="3">
        <v>3</v>
      </c>
      <c r="F4633" s="16">
        <v>6.84</v>
      </c>
      <c r="G4633">
        <v>0</v>
      </c>
    </row>
    <row r="4634" spans="1:7" ht="15.75" x14ac:dyDescent="0.5">
      <c r="A4634" s="14">
        <v>43053</v>
      </c>
      <c r="B4634" s="15">
        <v>0</v>
      </c>
      <c r="C4634" s="3">
        <v>6.1</v>
      </c>
      <c r="D4634" s="3">
        <v>51</v>
      </c>
      <c r="E4634" s="3">
        <v>3</v>
      </c>
      <c r="F4634" s="16">
        <v>6.82</v>
      </c>
      <c r="G4634">
        <v>0</v>
      </c>
    </row>
    <row r="4635" spans="1:7" ht="15.75" x14ac:dyDescent="0.5">
      <c r="A4635" s="14">
        <v>43053</v>
      </c>
      <c r="B4635" s="15">
        <v>4.1666666664241347E-2</v>
      </c>
      <c r="C4635" s="3">
        <v>8.3000000000000007</v>
      </c>
      <c r="D4635" s="3">
        <v>37</v>
      </c>
      <c r="E4635" s="3">
        <v>3</v>
      </c>
      <c r="F4635" s="16">
        <v>6.84</v>
      </c>
      <c r="G4635">
        <v>0</v>
      </c>
    </row>
    <row r="4636" spans="1:7" ht="15.75" x14ac:dyDescent="0.5">
      <c r="A4636" s="14">
        <v>43053</v>
      </c>
      <c r="B4636" s="15">
        <v>8.3333333335758653E-2</v>
      </c>
      <c r="C4636" s="3">
        <v>8.3000000000000007</v>
      </c>
      <c r="D4636" s="3">
        <v>39</v>
      </c>
      <c r="E4636" s="3">
        <v>3</v>
      </c>
      <c r="F4636" s="16">
        <v>6.89</v>
      </c>
      <c r="G4636">
        <v>0</v>
      </c>
    </row>
    <row r="4637" spans="1:7" ht="15.75" x14ac:dyDescent="0.5">
      <c r="A4637" s="14">
        <v>43053</v>
      </c>
      <c r="B4637" s="15">
        <v>0.125</v>
      </c>
      <c r="C4637" s="3">
        <v>6.7</v>
      </c>
      <c r="D4637" s="3">
        <v>43</v>
      </c>
      <c r="E4637" s="3">
        <v>9</v>
      </c>
      <c r="F4637" s="16">
        <v>6.78</v>
      </c>
      <c r="G4637">
        <v>0</v>
      </c>
    </row>
    <row r="4638" spans="1:7" ht="15.75" x14ac:dyDescent="0.5">
      <c r="A4638" s="14">
        <v>43053</v>
      </c>
      <c r="B4638" s="15">
        <v>0.16666666666424135</v>
      </c>
      <c r="C4638" s="3">
        <v>10.6</v>
      </c>
      <c r="D4638" s="3">
        <v>29</v>
      </c>
      <c r="E4638" s="3">
        <v>7</v>
      </c>
      <c r="F4638" s="16">
        <v>6.79</v>
      </c>
      <c r="G4638">
        <v>0</v>
      </c>
    </row>
    <row r="4639" spans="1:7" ht="15.75" x14ac:dyDescent="0.5">
      <c r="A4639" s="14">
        <v>43053</v>
      </c>
      <c r="B4639" s="15">
        <v>0.20833333333575865</v>
      </c>
      <c r="C4639" s="3">
        <v>12.2</v>
      </c>
      <c r="D4639" s="3">
        <v>23</v>
      </c>
      <c r="E4639" s="3">
        <v>7</v>
      </c>
      <c r="F4639" s="16">
        <v>6.81</v>
      </c>
      <c r="G4639">
        <v>0</v>
      </c>
    </row>
    <row r="4640" spans="1:7" ht="15.75" x14ac:dyDescent="0.5">
      <c r="A4640" s="14">
        <v>43053</v>
      </c>
      <c r="B4640" s="15">
        <v>0.25</v>
      </c>
      <c r="C4640" s="3">
        <v>11.7</v>
      </c>
      <c r="D4640" s="3">
        <v>26</v>
      </c>
      <c r="E4640" s="3">
        <v>0</v>
      </c>
      <c r="F4640" s="16">
        <v>6.85</v>
      </c>
      <c r="G4640">
        <v>0</v>
      </c>
    </row>
    <row r="4641" spans="1:7" ht="15.75" x14ac:dyDescent="0.5">
      <c r="A4641" s="14">
        <v>43053</v>
      </c>
      <c r="B4641" s="15">
        <v>0.29166666666424135</v>
      </c>
      <c r="C4641" s="3">
        <v>7.8</v>
      </c>
      <c r="D4641" s="3">
        <v>46</v>
      </c>
      <c r="E4641" s="3">
        <v>6</v>
      </c>
      <c r="F4641" s="16">
        <v>6.93</v>
      </c>
      <c r="G4641">
        <v>0</v>
      </c>
    </row>
    <row r="4642" spans="1:7" ht="15.75" x14ac:dyDescent="0.5">
      <c r="A4642" s="14">
        <v>43053</v>
      </c>
      <c r="B4642" s="15">
        <v>0.33333333333575865</v>
      </c>
      <c r="C4642" s="3">
        <v>7.2</v>
      </c>
      <c r="D4642" s="3">
        <v>48</v>
      </c>
      <c r="E4642" s="3">
        <v>0</v>
      </c>
      <c r="F4642" s="16">
        <v>6.95</v>
      </c>
      <c r="G4642">
        <v>0</v>
      </c>
    </row>
    <row r="4643" spans="1:7" ht="15.75" x14ac:dyDescent="0.5">
      <c r="A4643" s="14">
        <v>43053</v>
      </c>
      <c r="B4643" s="15">
        <v>0.375</v>
      </c>
      <c r="C4643" s="3">
        <v>8.3000000000000007</v>
      </c>
      <c r="D4643" s="3">
        <v>63</v>
      </c>
      <c r="E4643" s="3">
        <v>15</v>
      </c>
      <c r="F4643" s="16">
        <v>6.97</v>
      </c>
      <c r="G4643">
        <v>0</v>
      </c>
    </row>
    <row r="4644" spans="1:7" ht="15.75" x14ac:dyDescent="0.5">
      <c r="A4644" s="14">
        <v>43053</v>
      </c>
      <c r="B4644" s="15">
        <v>0.41666666666424135</v>
      </c>
      <c r="C4644" s="3">
        <v>9.4</v>
      </c>
      <c r="D4644" s="3">
        <v>55</v>
      </c>
      <c r="E4644" s="3">
        <v>16</v>
      </c>
      <c r="F4644" s="16">
        <v>7.02</v>
      </c>
      <c r="G4644">
        <v>0</v>
      </c>
    </row>
    <row r="4645" spans="1:7" ht="15.75" x14ac:dyDescent="0.5">
      <c r="A4645" s="14">
        <v>43053</v>
      </c>
      <c r="B4645" s="15">
        <v>0.45833333333575865</v>
      </c>
      <c r="C4645" s="25"/>
      <c r="D4645" s="25"/>
      <c r="E4645" s="25"/>
      <c r="F4645" s="16">
        <v>7.07</v>
      </c>
      <c r="G4645">
        <v>1</v>
      </c>
    </row>
    <row r="4646" spans="1:7" ht="15.75" x14ac:dyDescent="0.5">
      <c r="A4646" s="14">
        <v>43053</v>
      </c>
      <c r="B4646" s="15">
        <v>0.5</v>
      </c>
      <c r="C4646" s="3">
        <v>12.8</v>
      </c>
      <c r="D4646" s="3">
        <v>44</v>
      </c>
      <c r="E4646" s="3">
        <v>16</v>
      </c>
      <c r="F4646" s="16">
        <v>7.12</v>
      </c>
      <c r="G4646">
        <v>0</v>
      </c>
    </row>
    <row r="4647" spans="1:7" ht="15.75" x14ac:dyDescent="0.5">
      <c r="A4647" s="14">
        <v>43053</v>
      </c>
      <c r="B4647" s="15">
        <v>0.54166666666424135</v>
      </c>
      <c r="C4647" s="3">
        <v>13.9</v>
      </c>
      <c r="D4647" s="3">
        <v>39</v>
      </c>
      <c r="E4647" s="3">
        <v>17</v>
      </c>
      <c r="F4647" s="16">
        <v>7.21</v>
      </c>
      <c r="G4647">
        <v>0</v>
      </c>
    </row>
    <row r="4648" spans="1:7" ht="15.75" x14ac:dyDescent="0.5">
      <c r="A4648" s="14">
        <v>43053</v>
      </c>
      <c r="B4648" s="15">
        <v>0.58333333333575865</v>
      </c>
      <c r="C4648" s="3">
        <v>13.9</v>
      </c>
      <c r="D4648" s="3">
        <v>41</v>
      </c>
      <c r="E4648" s="3">
        <v>14</v>
      </c>
      <c r="F4648" s="16">
        <v>7.34</v>
      </c>
      <c r="G4648">
        <v>0</v>
      </c>
    </row>
    <row r="4649" spans="1:7" ht="15.75" x14ac:dyDescent="0.5">
      <c r="A4649" s="14">
        <v>43053</v>
      </c>
      <c r="B4649" s="15">
        <v>0.625</v>
      </c>
      <c r="C4649" s="3">
        <v>12.8</v>
      </c>
      <c r="D4649" s="3">
        <v>45</v>
      </c>
      <c r="E4649" s="3">
        <v>14</v>
      </c>
      <c r="F4649" s="16">
        <v>7.42</v>
      </c>
      <c r="G4649">
        <v>0</v>
      </c>
    </row>
    <row r="4650" spans="1:7" ht="15.75" x14ac:dyDescent="0.5">
      <c r="A4650" s="14">
        <v>43053</v>
      </c>
      <c r="B4650" s="15">
        <v>0.66666666666424135</v>
      </c>
      <c r="C4650" s="3">
        <v>11.7</v>
      </c>
      <c r="D4650" s="3">
        <v>51</v>
      </c>
      <c r="E4650" s="3">
        <v>15</v>
      </c>
      <c r="F4650" s="16">
        <v>7.55</v>
      </c>
      <c r="G4650">
        <v>0</v>
      </c>
    </row>
    <row r="4651" spans="1:7" ht="15.75" x14ac:dyDescent="0.5">
      <c r="A4651" s="14">
        <v>43053</v>
      </c>
      <c r="B4651" s="15">
        <v>0.70833333333575865</v>
      </c>
      <c r="C4651" s="3">
        <v>9.4</v>
      </c>
      <c r="D4651" s="3">
        <v>61</v>
      </c>
      <c r="E4651" s="3">
        <v>13</v>
      </c>
      <c r="F4651" s="16">
        <v>7.54</v>
      </c>
      <c r="G4651">
        <v>0</v>
      </c>
    </row>
    <row r="4652" spans="1:7" ht="15.75" x14ac:dyDescent="0.5">
      <c r="A4652" s="14">
        <v>43053</v>
      </c>
      <c r="B4652" s="15">
        <v>0.75</v>
      </c>
      <c r="C4652" s="3">
        <v>8.3000000000000007</v>
      </c>
      <c r="D4652" s="3">
        <v>61</v>
      </c>
      <c r="E4652" s="3">
        <v>11</v>
      </c>
      <c r="F4652" s="16">
        <v>7.51</v>
      </c>
      <c r="G4652">
        <v>0</v>
      </c>
    </row>
    <row r="4653" spans="1:7" ht="15.75" x14ac:dyDescent="0.5">
      <c r="A4653" s="14">
        <v>43053</v>
      </c>
      <c r="B4653" s="15">
        <v>0.79166666666424135</v>
      </c>
      <c r="C4653" s="3">
        <v>7.2</v>
      </c>
      <c r="D4653" s="3">
        <v>61</v>
      </c>
      <c r="E4653" s="3">
        <v>5</v>
      </c>
      <c r="F4653" s="16">
        <v>7.46</v>
      </c>
      <c r="G4653">
        <v>0</v>
      </c>
    </row>
    <row r="4654" spans="1:7" ht="15.75" x14ac:dyDescent="0.5">
      <c r="A4654" s="14">
        <v>43053</v>
      </c>
      <c r="B4654" s="15">
        <v>0.83333333333575865</v>
      </c>
      <c r="C4654" s="3">
        <v>6.7</v>
      </c>
      <c r="D4654" s="3">
        <v>65</v>
      </c>
      <c r="E4654" s="3">
        <v>7</v>
      </c>
      <c r="F4654" s="16">
        <v>7.37</v>
      </c>
      <c r="G4654">
        <v>0</v>
      </c>
    </row>
    <row r="4655" spans="1:7" ht="15.75" x14ac:dyDescent="0.5">
      <c r="A4655" s="14">
        <v>43053</v>
      </c>
      <c r="B4655" s="15">
        <v>0.875</v>
      </c>
      <c r="C4655" s="3">
        <v>5</v>
      </c>
      <c r="D4655" s="3">
        <v>67</v>
      </c>
      <c r="E4655" s="3">
        <v>6</v>
      </c>
      <c r="F4655" s="16">
        <v>7.36</v>
      </c>
      <c r="G4655">
        <v>0</v>
      </c>
    </row>
    <row r="4656" spans="1:7" ht="15.75" x14ac:dyDescent="0.5">
      <c r="A4656" s="14">
        <v>43053</v>
      </c>
      <c r="B4656" s="15">
        <v>0.91666666666424135</v>
      </c>
      <c r="C4656" s="3">
        <v>1.7</v>
      </c>
      <c r="D4656" s="3">
        <v>78</v>
      </c>
      <c r="E4656" s="3">
        <v>7</v>
      </c>
      <c r="F4656" s="16">
        <v>7.27</v>
      </c>
      <c r="G4656">
        <v>0</v>
      </c>
    </row>
    <row r="4657" spans="1:7" ht="15.75" x14ac:dyDescent="0.5">
      <c r="A4657" s="14">
        <v>43053</v>
      </c>
      <c r="B4657" s="15">
        <v>0.95833333333575865</v>
      </c>
      <c r="C4657" s="3">
        <v>1.1000000000000001</v>
      </c>
      <c r="D4657" s="3">
        <v>82</v>
      </c>
      <c r="E4657" s="3">
        <v>3</v>
      </c>
      <c r="F4657" s="16">
        <v>7.31</v>
      </c>
      <c r="G4657">
        <v>0</v>
      </c>
    </row>
    <row r="4658" spans="1:7" ht="15.75" x14ac:dyDescent="0.5">
      <c r="A4658" s="14">
        <v>43054</v>
      </c>
      <c r="B4658" s="15">
        <v>0</v>
      </c>
      <c r="C4658" s="3">
        <v>1.7</v>
      </c>
      <c r="D4658" s="3">
        <v>70</v>
      </c>
      <c r="E4658" s="3">
        <v>0</v>
      </c>
      <c r="F4658" s="16">
        <v>7.54</v>
      </c>
      <c r="G4658">
        <v>0</v>
      </c>
    </row>
    <row r="4659" spans="1:7" ht="15.75" x14ac:dyDescent="0.5">
      <c r="A4659" s="14">
        <v>43054</v>
      </c>
      <c r="B4659" s="15">
        <v>4.1666666664241347E-2</v>
      </c>
      <c r="C4659" s="3">
        <v>1.7</v>
      </c>
      <c r="D4659" s="3">
        <v>67</v>
      </c>
      <c r="E4659" s="3">
        <v>5</v>
      </c>
      <c r="F4659" s="16">
        <v>7.4</v>
      </c>
      <c r="G4659">
        <v>0</v>
      </c>
    </row>
    <row r="4660" spans="1:7" ht="15.75" x14ac:dyDescent="0.5">
      <c r="A4660" s="14">
        <v>43054</v>
      </c>
      <c r="B4660" s="15">
        <v>8.3333333335758653E-2</v>
      </c>
      <c r="C4660" s="3">
        <v>1.7</v>
      </c>
      <c r="D4660" s="3">
        <v>72</v>
      </c>
      <c r="E4660" s="3">
        <v>5</v>
      </c>
      <c r="F4660" s="16">
        <v>7.31</v>
      </c>
      <c r="G4660">
        <v>0</v>
      </c>
    </row>
    <row r="4661" spans="1:7" ht="15.75" x14ac:dyDescent="0.5">
      <c r="A4661" s="14">
        <v>43054</v>
      </c>
      <c r="B4661" s="15">
        <v>0.125</v>
      </c>
      <c r="C4661" s="3">
        <v>-0.6</v>
      </c>
      <c r="D4661" s="3">
        <v>85</v>
      </c>
      <c r="E4661" s="3">
        <v>0</v>
      </c>
      <c r="F4661" s="16">
        <v>7.34</v>
      </c>
      <c r="G4661">
        <v>0</v>
      </c>
    </row>
    <row r="4662" spans="1:7" ht="15.75" x14ac:dyDescent="0.5">
      <c r="A4662" s="14">
        <v>43054</v>
      </c>
      <c r="B4662" s="15">
        <v>0.16666666666424135</v>
      </c>
      <c r="C4662" s="3">
        <v>0</v>
      </c>
      <c r="D4662" s="3">
        <v>75</v>
      </c>
      <c r="E4662" s="3">
        <v>0</v>
      </c>
      <c r="F4662" s="16">
        <v>7.2</v>
      </c>
      <c r="G4662">
        <v>0</v>
      </c>
    </row>
    <row r="4663" spans="1:7" ht="15.75" x14ac:dyDescent="0.5">
      <c r="A4663" s="14">
        <v>43054</v>
      </c>
      <c r="B4663" s="15">
        <v>0.20833333333575865</v>
      </c>
      <c r="C4663" s="3">
        <v>0</v>
      </c>
      <c r="D4663" s="3">
        <v>75</v>
      </c>
      <c r="E4663" s="3">
        <v>0</v>
      </c>
      <c r="F4663" s="16">
        <v>7.17</v>
      </c>
      <c r="G4663">
        <v>0</v>
      </c>
    </row>
    <row r="4664" spans="1:7" ht="15.75" x14ac:dyDescent="0.5">
      <c r="A4664" s="14">
        <v>43054</v>
      </c>
      <c r="B4664" s="15">
        <v>0.25</v>
      </c>
      <c r="C4664" s="3">
        <v>1.7</v>
      </c>
      <c r="D4664" s="3">
        <v>72</v>
      </c>
      <c r="E4664" s="3">
        <v>7</v>
      </c>
      <c r="F4664" s="16">
        <v>7.17</v>
      </c>
      <c r="G4664">
        <v>0</v>
      </c>
    </row>
    <row r="4665" spans="1:7" ht="15.75" x14ac:dyDescent="0.5">
      <c r="A4665" s="14">
        <v>43054</v>
      </c>
      <c r="B4665" s="15">
        <v>0.29166666666424135</v>
      </c>
      <c r="C4665" s="3">
        <v>2.8</v>
      </c>
      <c r="D4665" s="3">
        <v>65</v>
      </c>
      <c r="E4665" s="3">
        <v>5</v>
      </c>
      <c r="F4665" s="16">
        <v>7.17</v>
      </c>
      <c r="G4665">
        <v>0</v>
      </c>
    </row>
    <row r="4666" spans="1:7" ht="15.75" x14ac:dyDescent="0.5">
      <c r="A4666" s="14">
        <v>43054</v>
      </c>
      <c r="B4666" s="15">
        <v>0.33333333333575865</v>
      </c>
      <c r="C4666" s="3">
        <v>3.3</v>
      </c>
      <c r="D4666" s="3">
        <v>65</v>
      </c>
      <c r="E4666" s="3">
        <v>7</v>
      </c>
      <c r="F4666" s="16">
        <v>7</v>
      </c>
      <c r="G4666">
        <v>0</v>
      </c>
    </row>
    <row r="4667" spans="1:7" ht="15.75" x14ac:dyDescent="0.5">
      <c r="A4667" s="14">
        <v>43054</v>
      </c>
      <c r="B4667" s="15">
        <v>0.375</v>
      </c>
      <c r="C4667" s="3">
        <v>5</v>
      </c>
      <c r="D4667" s="3">
        <v>70</v>
      </c>
      <c r="E4667" s="3">
        <v>7</v>
      </c>
      <c r="F4667" s="16">
        <v>7</v>
      </c>
      <c r="G4667">
        <v>0</v>
      </c>
    </row>
    <row r="4668" spans="1:7" ht="15.75" x14ac:dyDescent="0.5">
      <c r="A4668" s="14">
        <v>43054</v>
      </c>
      <c r="B4668" s="15">
        <v>0.41666666666424135</v>
      </c>
      <c r="C4668" s="3">
        <v>5.6</v>
      </c>
      <c r="D4668" s="3">
        <v>60</v>
      </c>
      <c r="E4668" s="3">
        <v>0</v>
      </c>
      <c r="F4668" s="16">
        <v>6.98</v>
      </c>
      <c r="G4668">
        <v>0</v>
      </c>
    </row>
    <row r="4669" spans="1:7" ht="15.75" x14ac:dyDescent="0.5">
      <c r="A4669" s="14">
        <v>43054</v>
      </c>
      <c r="B4669" s="15">
        <v>0.45833333333575865</v>
      </c>
      <c r="C4669" s="3">
        <v>7.2</v>
      </c>
      <c r="D4669" s="3">
        <v>56</v>
      </c>
      <c r="E4669" s="3">
        <v>0</v>
      </c>
      <c r="F4669" s="16">
        <v>6.99</v>
      </c>
      <c r="G4669">
        <v>0</v>
      </c>
    </row>
    <row r="4670" spans="1:7" ht="15.75" x14ac:dyDescent="0.5">
      <c r="A4670" s="14">
        <v>43054</v>
      </c>
      <c r="B4670" s="15">
        <v>0.5</v>
      </c>
      <c r="C4670" s="3">
        <v>8.9</v>
      </c>
      <c r="D4670" s="3">
        <v>56</v>
      </c>
      <c r="E4670" s="3">
        <v>3</v>
      </c>
      <c r="F4670" s="16">
        <v>7</v>
      </c>
      <c r="G4670">
        <v>0</v>
      </c>
    </row>
    <row r="4671" spans="1:7" ht="15.75" x14ac:dyDescent="0.5">
      <c r="A4671" s="14">
        <v>43054</v>
      </c>
      <c r="B4671" s="15">
        <v>0.54166666666424135</v>
      </c>
      <c r="C4671" s="3">
        <v>11.1</v>
      </c>
      <c r="D4671" s="3">
        <v>47</v>
      </c>
      <c r="E4671" s="3">
        <v>5</v>
      </c>
      <c r="F4671" s="16">
        <v>7.01</v>
      </c>
      <c r="G4671">
        <v>0</v>
      </c>
    </row>
    <row r="4672" spans="1:7" ht="15.75" x14ac:dyDescent="0.5">
      <c r="A4672" s="14">
        <v>43054</v>
      </c>
      <c r="B4672" s="15">
        <v>0.58333333333575865</v>
      </c>
      <c r="C4672" s="3">
        <v>13.3</v>
      </c>
      <c r="D4672" s="3">
        <v>30</v>
      </c>
      <c r="E4672" s="3">
        <v>3</v>
      </c>
      <c r="F4672" s="16">
        <v>7.04</v>
      </c>
      <c r="G4672">
        <v>0</v>
      </c>
    </row>
    <row r="4673" spans="1:7" ht="15.75" x14ac:dyDescent="0.5">
      <c r="A4673" s="14">
        <v>43054</v>
      </c>
      <c r="B4673" s="15">
        <v>0.625</v>
      </c>
      <c r="C4673" s="3">
        <v>12.2</v>
      </c>
      <c r="D4673" s="3">
        <v>53</v>
      </c>
      <c r="E4673" s="3">
        <v>7</v>
      </c>
      <c r="F4673" s="16">
        <v>7.07</v>
      </c>
      <c r="G4673">
        <v>0</v>
      </c>
    </row>
    <row r="4674" spans="1:7" ht="15.75" x14ac:dyDescent="0.5">
      <c r="A4674" s="14">
        <v>43054</v>
      </c>
      <c r="B4674" s="15">
        <v>0.66666666666424135</v>
      </c>
      <c r="C4674" s="3">
        <v>14.4</v>
      </c>
      <c r="D4674" s="3">
        <v>29</v>
      </c>
      <c r="E4674" s="3">
        <v>3</v>
      </c>
      <c r="F4674" s="16">
        <v>7.03</v>
      </c>
      <c r="G4674">
        <v>0</v>
      </c>
    </row>
    <row r="4675" spans="1:7" ht="15.75" x14ac:dyDescent="0.5">
      <c r="A4675" s="14">
        <v>43054</v>
      </c>
      <c r="B4675" s="15">
        <v>0.70833333333575865</v>
      </c>
      <c r="C4675" s="3">
        <v>12.2</v>
      </c>
      <c r="D4675" s="3">
        <v>37</v>
      </c>
      <c r="E4675" s="3">
        <v>0</v>
      </c>
      <c r="F4675" s="16">
        <v>7</v>
      </c>
      <c r="G4675">
        <v>0</v>
      </c>
    </row>
    <row r="4676" spans="1:7" ht="15.75" x14ac:dyDescent="0.5">
      <c r="A4676" s="14">
        <v>43054</v>
      </c>
      <c r="B4676" s="15">
        <v>0.75</v>
      </c>
      <c r="C4676" s="3">
        <v>10</v>
      </c>
      <c r="D4676" s="3">
        <v>43</v>
      </c>
      <c r="E4676" s="3">
        <v>3</v>
      </c>
      <c r="F4676" s="16">
        <v>7.05</v>
      </c>
      <c r="G4676">
        <v>0</v>
      </c>
    </row>
    <row r="4677" spans="1:7" ht="15.75" x14ac:dyDescent="0.5">
      <c r="A4677" s="14">
        <v>43054</v>
      </c>
      <c r="B4677" s="15">
        <v>0.79166666666424135</v>
      </c>
      <c r="C4677" s="3">
        <v>7.8</v>
      </c>
      <c r="D4677" s="3">
        <v>54</v>
      </c>
      <c r="E4677" s="3">
        <v>0</v>
      </c>
      <c r="F4677" s="16">
        <v>7.07</v>
      </c>
      <c r="G4677">
        <v>0</v>
      </c>
    </row>
    <row r="4678" spans="1:7" ht="15.75" x14ac:dyDescent="0.5">
      <c r="A4678" s="14">
        <v>43054</v>
      </c>
      <c r="B4678" s="15">
        <v>0.83333333333575865</v>
      </c>
      <c r="C4678" s="3">
        <v>6.1</v>
      </c>
      <c r="D4678" s="3">
        <v>58</v>
      </c>
      <c r="E4678" s="3">
        <v>3</v>
      </c>
      <c r="F4678" s="16">
        <v>7.11</v>
      </c>
      <c r="G4678">
        <v>0</v>
      </c>
    </row>
    <row r="4679" spans="1:7" ht="15.75" x14ac:dyDescent="0.5">
      <c r="A4679" s="14">
        <v>43054</v>
      </c>
      <c r="B4679" s="15">
        <v>0.875</v>
      </c>
      <c r="C4679" s="3">
        <v>7.2</v>
      </c>
      <c r="D4679" s="3">
        <v>56</v>
      </c>
      <c r="E4679" s="3">
        <v>0</v>
      </c>
      <c r="F4679" s="16">
        <v>7.13</v>
      </c>
      <c r="G4679">
        <v>0</v>
      </c>
    </row>
    <row r="4680" spans="1:7" ht="15.75" x14ac:dyDescent="0.5">
      <c r="A4680" s="14">
        <v>43054</v>
      </c>
      <c r="B4680" s="15">
        <v>0.91666666666424135</v>
      </c>
      <c r="C4680" s="3">
        <v>6.1</v>
      </c>
      <c r="D4680" s="3">
        <v>65</v>
      </c>
      <c r="E4680" s="3">
        <v>3</v>
      </c>
      <c r="F4680" s="16">
        <v>7.12</v>
      </c>
      <c r="G4680">
        <v>0</v>
      </c>
    </row>
    <row r="4681" spans="1:7" ht="15.75" x14ac:dyDescent="0.5">
      <c r="A4681" s="14">
        <v>43054</v>
      </c>
      <c r="B4681" s="15">
        <v>0.95833333333575865</v>
      </c>
      <c r="C4681" s="3">
        <v>6.7</v>
      </c>
      <c r="D4681" s="3">
        <v>51</v>
      </c>
      <c r="E4681" s="3">
        <v>6</v>
      </c>
      <c r="F4681" s="16">
        <v>7.16</v>
      </c>
      <c r="G4681">
        <v>0</v>
      </c>
    </row>
    <row r="4682" spans="1:7" ht="15.75" x14ac:dyDescent="0.5">
      <c r="A4682" s="14">
        <v>43055</v>
      </c>
      <c r="B4682" s="15">
        <v>0</v>
      </c>
      <c r="C4682" s="3">
        <v>9.4</v>
      </c>
      <c r="D4682" s="3">
        <v>38</v>
      </c>
      <c r="E4682" s="3">
        <v>9</v>
      </c>
      <c r="F4682" s="16">
        <v>7.18</v>
      </c>
      <c r="G4682">
        <v>0</v>
      </c>
    </row>
    <row r="4683" spans="1:7" ht="15.75" x14ac:dyDescent="0.5">
      <c r="A4683" s="14">
        <v>43055</v>
      </c>
      <c r="B4683" s="15">
        <v>4.1666666664241347E-2</v>
      </c>
      <c r="C4683" s="3">
        <v>9.4</v>
      </c>
      <c r="D4683" s="3">
        <v>39</v>
      </c>
      <c r="E4683" s="3">
        <v>3</v>
      </c>
      <c r="F4683" s="16">
        <v>7.18</v>
      </c>
      <c r="G4683">
        <v>0</v>
      </c>
    </row>
    <row r="4684" spans="1:7" ht="15.75" x14ac:dyDescent="0.5">
      <c r="A4684" s="14">
        <v>43055</v>
      </c>
      <c r="B4684" s="15">
        <v>8.3333333335758653E-2</v>
      </c>
      <c r="C4684" s="3">
        <v>7.8</v>
      </c>
      <c r="D4684" s="3">
        <v>47</v>
      </c>
      <c r="E4684" s="3">
        <v>3</v>
      </c>
      <c r="F4684" s="16">
        <v>7.16</v>
      </c>
      <c r="G4684">
        <v>0</v>
      </c>
    </row>
    <row r="4685" spans="1:7" ht="15.75" x14ac:dyDescent="0.5">
      <c r="A4685" s="14">
        <v>43055</v>
      </c>
      <c r="B4685" s="15">
        <v>0.125</v>
      </c>
      <c r="C4685" s="3">
        <v>7.8</v>
      </c>
      <c r="D4685" s="3">
        <v>46</v>
      </c>
      <c r="E4685" s="3">
        <v>7</v>
      </c>
      <c r="F4685" s="16">
        <v>7.22</v>
      </c>
      <c r="G4685">
        <v>0</v>
      </c>
    </row>
    <row r="4686" spans="1:7" ht="15.75" x14ac:dyDescent="0.5">
      <c r="A4686" s="14">
        <v>43055</v>
      </c>
      <c r="B4686" s="15">
        <v>0.16666666666424135</v>
      </c>
      <c r="C4686" s="3">
        <v>8.9</v>
      </c>
      <c r="D4686" s="3">
        <v>39</v>
      </c>
      <c r="E4686" s="3">
        <v>0</v>
      </c>
      <c r="F4686" s="16">
        <v>7.23</v>
      </c>
      <c r="G4686">
        <v>0</v>
      </c>
    </row>
    <row r="4687" spans="1:7" ht="15.75" x14ac:dyDescent="0.5">
      <c r="A4687" s="14">
        <v>43055</v>
      </c>
      <c r="B4687" s="15">
        <v>0.20833333333575865</v>
      </c>
      <c r="C4687" s="3">
        <v>8.3000000000000007</v>
      </c>
      <c r="D4687" s="3">
        <v>44</v>
      </c>
      <c r="E4687" s="3">
        <v>6</v>
      </c>
      <c r="F4687" s="16">
        <v>7.2</v>
      </c>
      <c r="G4687">
        <v>0</v>
      </c>
    </row>
    <row r="4688" spans="1:7" ht="15.75" x14ac:dyDescent="0.5">
      <c r="A4688" s="14">
        <v>43055</v>
      </c>
      <c r="B4688" s="15">
        <v>0.25</v>
      </c>
      <c r="C4688" s="3">
        <v>7.2</v>
      </c>
      <c r="D4688" s="3">
        <v>49</v>
      </c>
      <c r="E4688" s="3">
        <v>8</v>
      </c>
      <c r="F4688" s="16">
        <v>7.2</v>
      </c>
      <c r="G4688">
        <v>0</v>
      </c>
    </row>
    <row r="4689" spans="1:7" ht="15.75" x14ac:dyDescent="0.5">
      <c r="A4689" s="14">
        <v>43055</v>
      </c>
      <c r="B4689" s="15">
        <v>0.29166666666424135</v>
      </c>
      <c r="C4689" s="3">
        <v>9.4</v>
      </c>
      <c r="D4689" s="3">
        <v>36</v>
      </c>
      <c r="E4689" s="3">
        <v>6</v>
      </c>
      <c r="F4689" s="16">
        <v>7.16</v>
      </c>
      <c r="G4689">
        <v>0</v>
      </c>
    </row>
    <row r="4690" spans="1:7" ht="15.75" x14ac:dyDescent="0.5">
      <c r="A4690" s="14">
        <v>43055</v>
      </c>
      <c r="B4690" s="15">
        <v>0.33333333333575865</v>
      </c>
      <c r="C4690" s="3">
        <v>10.6</v>
      </c>
      <c r="D4690" s="3">
        <v>35</v>
      </c>
      <c r="E4690" s="3">
        <v>5</v>
      </c>
      <c r="F4690" s="16">
        <v>7.12</v>
      </c>
      <c r="G4690">
        <v>0</v>
      </c>
    </row>
    <row r="4691" spans="1:7" ht="15.75" x14ac:dyDescent="0.5">
      <c r="A4691" s="14">
        <v>43055</v>
      </c>
      <c r="B4691" s="15">
        <v>0.375</v>
      </c>
      <c r="C4691" s="3">
        <v>10.6</v>
      </c>
      <c r="D4691" s="3">
        <v>35</v>
      </c>
      <c r="E4691" s="3">
        <v>3</v>
      </c>
      <c r="F4691" s="16">
        <v>7.1</v>
      </c>
      <c r="G4691">
        <v>0</v>
      </c>
    </row>
    <row r="4692" spans="1:7" ht="15.75" x14ac:dyDescent="0.5">
      <c r="A4692" s="14">
        <v>43055</v>
      </c>
      <c r="B4692" s="15">
        <v>0.41666666666424135</v>
      </c>
      <c r="C4692" s="3">
        <v>15.6</v>
      </c>
      <c r="D4692" s="3">
        <v>28</v>
      </c>
      <c r="E4692" s="3">
        <v>15</v>
      </c>
      <c r="F4692" s="16">
        <v>7.11</v>
      </c>
      <c r="G4692">
        <v>0</v>
      </c>
    </row>
    <row r="4693" spans="1:7" ht="15.75" x14ac:dyDescent="0.5">
      <c r="A4693" s="14">
        <v>43055</v>
      </c>
      <c r="B4693" s="15">
        <v>0.45833333333575865</v>
      </c>
      <c r="C4693" s="3">
        <v>15</v>
      </c>
      <c r="D4693" s="3">
        <v>29</v>
      </c>
      <c r="E4693" s="3">
        <v>22</v>
      </c>
      <c r="F4693" s="16">
        <v>7.11</v>
      </c>
      <c r="G4693">
        <v>0</v>
      </c>
    </row>
    <row r="4694" spans="1:7" ht="15.75" x14ac:dyDescent="0.5">
      <c r="A4694" s="14">
        <v>43055</v>
      </c>
      <c r="B4694" s="15">
        <v>0.5</v>
      </c>
      <c r="C4694" s="3">
        <v>15</v>
      </c>
      <c r="D4694" s="3">
        <v>38</v>
      </c>
      <c r="E4694" s="3">
        <v>23</v>
      </c>
      <c r="F4694" s="16">
        <v>7.7</v>
      </c>
      <c r="G4694">
        <v>0</v>
      </c>
    </row>
    <row r="4695" spans="1:7" ht="15.75" x14ac:dyDescent="0.5">
      <c r="A4695" s="14">
        <v>43055</v>
      </c>
      <c r="B4695" s="15">
        <v>0.54166666666424135</v>
      </c>
      <c r="C4695" s="3">
        <v>16.100000000000001</v>
      </c>
      <c r="D4695" s="3">
        <v>38</v>
      </c>
      <c r="E4695" s="3">
        <v>18</v>
      </c>
      <c r="F4695" s="16">
        <v>7.77</v>
      </c>
      <c r="G4695">
        <v>0</v>
      </c>
    </row>
    <row r="4696" spans="1:7" ht="15.75" x14ac:dyDescent="0.5">
      <c r="A4696" s="14">
        <v>43055</v>
      </c>
      <c r="B4696" s="15">
        <v>0.58333333333575865</v>
      </c>
      <c r="C4696" s="3">
        <v>15.6</v>
      </c>
      <c r="D4696" s="3">
        <v>39</v>
      </c>
      <c r="E4696" s="3">
        <v>24</v>
      </c>
      <c r="F4696" s="16">
        <v>8.17</v>
      </c>
      <c r="G4696">
        <v>0</v>
      </c>
    </row>
    <row r="4697" spans="1:7" ht="15.75" x14ac:dyDescent="0.5">
      <c r="A4697" s="14">
        <v>43055</v>
      </c>
      <c r="B4697" s="15">
        <v>0.625</v>
      </c>
      <c r="C4697" s="3">
        <v>15.6</v>
      </c>
      <c r="D4697" s="3">
        <v>41</v>
      </c>
      <c r="E4697" s="3">
        <v>22</v>
      </c>
      <c r="F4697" s="16">
        <v>8.02</v>
      </c>
      <c r="G4697">
        <v>0</v>
      </c>
    </row>
    <row r="4698" spans="1:7" ht="15.75" x14ac:dyDescent="0.5">
      <c r="A4698" s="14">
        <v>43055</v>
      </c>
      <c r="B4698" s="15">
        <v>0.66666666666424135</v>
      </c>
      <c r="C4698" s="3">
        <v>15.6</v>
      </c>
      <c r="D4698" s="3">
        <v>42</v>
      </c>
      <c r="E4698" s="3">
        <v>20</v>
      </c>
      <c r="F4698" s="16">
        <v>8.26</v>
      </c>
      <c r="G4698">
        <v>0</v>
      </c>
    </row>
    <row r="4699" spans="1:7" ht="15.75" x14ac:dyDescent="0.5">
      <c r="A4699" s="14">
        <v>43055</v>
      </c>
      <c r="B4699" s="15">
        <v>0.70833333333575865</v>
      </c>
      <c r="C4699" s="3">
        <v>15</v>
      </c>
      <c r="D4699" s="3">
        <v>44</v>
      </c>
      <c r="E4699" s="3">
        <v>17</v>
      </c>
      <c r="F4699" s="16">
        <v>7.69</v>
      </c>
      <c r="G4699">
        <v>0</v>
      </c>
    </row>
    <row r="4700" spans="1:7" ht="15.75" x14ac:dyDescent="0.5">
      <c r="A4700" s="14">
        <v>43055</v>
      </c>
      <c r="B4700" s="15">
        <v>0.75</v>
      </c>
      <c r="C4700" s="3">
        <v>15</v>
      </c>
      <c r="D4700" s="3">
        <v>42</v>
      </c>
      <c r="E4700" s="3">
        <v>24</v>
      </c>
      <c r="F4700" s="16">
        <v>7.58</v>
      </c>
      <c r="G4700">
        <v>0</v>
      </c>
    </row>
    <row r="4701" spans="1:7" ht="15.75" x14ac:dyDescent="0.5">
      <c r="A4701" s="14">
        <v>43055</v>
      </c>
      <c r="B4701" s="15">
        <v>0.79166666666424135</v>
      </c>
      <c r="C4701" s="3">
        <v>15</v>
      </c>
      <c r="D4701" s="3">
        <v>44</v>
      </c>
      <c r="E4701" s="3">
        <v>22</v>
      </c>
      <c r="F4701" s="16">
        <v>7.49</v>
      </c>
      <c r="G4701">
        <v>0</v>
      </c>
    </row>
    <row r="4702" spans="1:7" ht="15.75" x14ac:dyDescent="0.5">
      <c r="A4702" s="14">
        <v>43055</v>
      </c>
      <c r="B4702" s="15">
        <v>0.83333333333575865</v>
      </c>
      <c r="C4702" s="25"/>
      <c r="D4702" s="25"/>
      <c r="E4702" s="25"/>
      <c r="F4702" s="16">
        <v>7.49</v>
      </c>
      <c r="G4702">
        <v>1</v>
      </c>
    </row>
    <row r="4703" spans="1:7" ht="15.75" x14ac:dyDescent="0.5">
      <c r="A4703" s="14">
        <v>43055</v>
      </c>
      <c r="B4703" s="15">
        <v>0.875</v>
      </c>
      <c r="C4703" s="3">
        <v>15</v>
      </c>
      <c r="D4703" s="3">
        <v>44</v>
      </c>
      <c r="E4703" s="3">
        <v>23</v>
      </c>
      <c r="F4703" s="16">
        <v>7.86</v>
      </c>
      <c r="G4703">
        <v>0</v>
      </c>
    </row>
    <row r="4704" spans="1:7" ht="15.75" x14ac:dyDescent="0.5">
      <c r="A4704" s="14">
        <v>43055</v>
      </c>
      <c r="B4704" s="15">
        <v>0.91666666666424135</v>
      </c>
      <c r="C4704" s="3">
        <v>14.4</v>
      </c>
      <c r="D4704" s="3">
        <v>46</v>
      </c>
      <c r="E4704" s="3">
        <v>18</v>
      </c>
      <c r="F4704" s="16">
        <v>7.88</v>
      </c>
      <c r="G4704">
        <v>0</v>
      </c>
    </row>
    <row r="4705" spans="1:7" ht="15.75" x14ac:dyDescent="0.5">
      <c r="A4705" s="14">
        <v>43055</v>
      </c>
      <c r="B4705" s="15">
        <v>0.95833333333575865</v>
      </c>
      <c r="C4705" s="3">
        <v>13.9</v>
      </c>
      <c r="D4705" s="3">
        <v>49</v>
      </c>
      <c r="E4705" s="3">
        <v>17</v>
      </c>
      <c r="F4705" s="16">
        <v>7.68</v>
      </c>
      <c r="G4705">
        <v>0</v>
      </c>
    </row>
    <row r="4706" spans="1:7" ht="15.75" x14ac:dyDescent="0.5">
      <c r="A4706" s="14">
        <v>43056</v>
      </c>
      <c r="B4706" s="15">
        <v>0</v>
      </c>
      <c r="C4706" s="3">
        <v>14.4</v>
      </c>
      <c r="D4706" s="3">
        <v>46</v>
      </c>
      <c r="E4706" s="3">
        <v>21</v>
      </c>
      <c r="F4706" s="16">
        <v>7.55</v>
      </c>
      <c r="G4706">
        <v>0</v>
      </c>
    </row>
    <row r="4707" spans="1:7" ht="15.75" x14ac:dyDescent="0.5">
      <c r="A4707" s="14">
        <v>43056</v>
      </c>
      <c r="B4707" s="15">
        <v>4.1666666664241347E-2</v>
      </c>
      <c r="C4707" s="3">
        <v>15</v>
      </c>
      <c r="D4707" s="3">
        <v>42</v>
      </c>
      <c r="E4707" s="3">
        <v>20</v>
      </c>
      <c r="F4707" s="16">
        <v>7.51</v>
      </c>
      <c r="G4707">
        <v>0</v>
      </c>
    </row>
    <row r="4708" spans="1:7" ht="15.75" x14ac:dyDescent="0.5">
      <c r="A4708" s="14">
        <v>43056</v>
      </c>
      <c r="B4708" s="15">
        <v>8.3333333335758653E-2</v>
      </c>
      <c r="C4708" s="3">
        <v>14.4</v>
      </c>
      <c r="D4708" s="3">
        <v>46</v>
      </c>
      <c r="E4708" s="3">
        <v>20</v>
      </c>
      <c r="F4708" s="16">
        <v>7.55</v>
      </c>
      <c r="G4708">
        <v>0</v>
      </c>
    </row>
    <row r="4709" spans="1:7" ht="15.75" x14ac:dyDescent="0.5">
      <c r="A4709" s="14">
        <v>43056</v>
      </c>
      <c r="B4709" s="15">
        <v>0.125</v>
      </c>
      <c r="C4709" s="3">
        <v>12.8</v>
      </c>
      <c r="D4709" s="3">
        <v>53</v>
      </c>
      <c r="E4709" s="3">
        <v>3</v>
      </c>
      <c r="F4709" s="16">
        <v>7.55</v>
      </c>
      <c r="G4709">
        <v>0</v>
      </c>
    </row>
    <row r="4710" spans="1:7" ht="15.75" x14ac:dyDescent="0.5">
      <c r="A4710" s="14">
        <v>43056</v>
      </c>
      <c r="B4710" s="15">
        <v>0.16666666666424135</v>
      </c>
      <c r="C4710" s="3">
        <v>13.9</v>
      </c>
      <c r="D4710" s="3">
        <v>47</v>
      </c>
      <c r="E4710" s="3">
        <v>21</v>
      </c>
      <c r="F4710" s="16">
        <v>7.64</v>
      </c>
      <c r="G4710">
        <v>0</v>
      </c>
    </row>
    <row r="4711" spans="1:7" ht="15.75" x14ac:dyDescent="0.5">
      <c r="A4711" s="14">
        <v>43056</v>
      </c>
      <c r="B4711" s="15">
        <v>0.20833333333575865</v>
      </c>
      <c r="C4711" s="3">
        <v>12.8</v>
      </c>
      <c r="D4711" s="3">
        <v>55</v>
      </c>
      <c r="E4711" s="3">
        <v>14</v>
      </c>
      <c r="F4711" s="16">
        <v>7.78</v>
      </c>
      <c r="G4711">
        <v>0</v>
      </c>
    </row>
    <row r="4712" spans="1:7" ht="15.75" x14ac:dyDescent="0.5">
      <c r="A4712" s="14">
        <v>43056</v>
      </c>
      <c r="B4712" s="15">
        <v>0.25</v>
      </c>
      <c r="C4712" s="3">
        <v>12.8</v>
      </c>
      <c r="D4712" s="3">
        <v>55</v>
      </c>
      <c r="E4712" s="3">
        <v>14</v>
      </c>
      <c r="F4712" s="16">
        <v>7.69</v>
      </c>
      <c r="G4712">
        <v>0</v>
      </c>
    </row>
    <row r="4713" spans="1:7" ht="15.75" x14ac:dyDescent="0.5">
      <c r="A4713" s="14">
        <v>43056</v>
      </c>
      <c r="B4713" s="15">
        <v>0.29166666666424135</v>
      </c>
      <c r="C4713" s="3">
        <v>7.8</v>
      </c>
      <c r="D4713" s="3">
        <v>83</v>
      </c>
      <c r="E4713" s="3">
        <v>7</v>
      </c>
      <c r="F4713" s="16">
        <v>7.75</v>
      </c>
      <c r="G4713">
        <v>0</v>
      </c>
    </row>
    <row r="4714" spans="1:7" ht="15.75" x14ac:dyDescent="0.5">
      <c r="A4714" s="14">
        <v>43056</v>
      </c>
      <c r="B4714" s="15">
        <v>0.33333333333575865</v>
      </c>
      <c r="C4714" s="3">
        <v>7.2</v>
      </c>
      <c r="D4714" s="3">
        <v>83</v>
      </c>
      <c r="E4714" s="3">
        <v>28</v>
      </c>
      <c r="F4714" s="16">
        <v>7.89</v>
      </c>
      <c r="G4714">
        <v>0</v>
      </c>
    </row>
    <row r="4715" spans="1:7" ht="15.75" x14ac:dyDescent="0.5">
      <c r="A4715" s="14">
        <v>43056</v>
      </c>
      <c r="B4715" s="15">
        <v>0.375</v>
      </c>
      <c r="C4715" s="3">
        <v>6.7</v>
      </c>
      <c r="D4715" s="3">
        <v>76</v>
      </c>
      <c r="E4715" s="3">
        <v>17</v>
      </c>
      <c r="F4715" s="16">
        <v>7.44</v>
      </c>
      <c r="G4715">
        <v>0</v>
      </c>
    </row>
    <row r="4716" spans="1:7" ht="15.75" x14ac:dyDescent="0.5">
      <c r="A4716" s="14">
        <v>43056</v>
      </c>
      <c r="B4716" s="15">
        <v>0.41666666666424135</v>
      </c>
      <c r="C4716" s="3">
        <v>7.2</v>
      </c>
      <c r="D4716" s="3">
        <v>77</v>
      </c>
      <c r="E4716" s="3">
        <v>18</v>
      </c>
      <c r="F4716" s="16">
        <v>7.42</v>
      </c>
      <c r="G4716">
        <v>0</v>
      </c>
    </row>
    <row r="4717" spans="1:7" ht="15.75" x14ac:dyDescent="0.5">
      <c r="A4717" s="14">
        <v>43056</v>
      </c>
      <c r="B4717" s="15">
        <v>0.45833333333575865</v>
      </c>
      <c r="C4717" s="3">
        <v>5.6</v>
      </c>
      <c r="D4717" s="3">
        <v>82</v>
      </c>
      <c r="E4717" s="3">
        <v>23</v>
      </c>
      <c r="F4717" s="16">
        <v>7.44</v>
      </c>
      <c r="G4717">
        <v>0</v>
      </c>
    </row>
    <row r="4718" spans="1:7" ht="15.75" x14ac:dyDescent="0.5">
      <c r="A4718" s="14">
        <v>43056</v>
      </c>
      <c r="B4718" s="15">
        <v>0.5</v>
      </c>
      <c r="C4718" s="3">
        <v>3.9</v>
      </c>
      <c r="D4718" s="3">
        <v>93</v>
      </c>
      <c r="E4718" s="3">
        <v>13</v>
      </c>
      <c r="F4718" s="16">
        <v>7.4</v>
      </c>
      <c r="G4718">
        <v>0</v>
      </c>
    </row>
    <row r="4719" spans="1:7" ht="15.75" x14ac:dyDescent="0.5">
      <c r="A4719" s="14">
        <v>43056</v>
      </c>
      <c r="B4719" s="15">
        <v>0.54166666666424135</v>
      </c>
      <c r="C4719" s="3">
        <v>5</v>
      </c>
      <c r="D4719" s="3">
        <v>93</v>
      </c>
      <c r="E4719" s="3">
        <v>6</v>
      </c>
      <c r="F4719" s="16">
        <v>7.36</v>
      </c>
      <c r="G4719">
        <v>0</v>
      </c>
    </row>
    <row r="4720" spans="1:7" ht="15.75" x14ac:dyDescent="0.5">
      <c r="A4720" s="14">
        <v>43056</v>
      </c>
      <c r="B4720" s="15">
        <v>0.58333333333575865</v>
      </c>
      <c r="C4720" s="3">
        <v>3.3</v>
      </c>
      <c r="D4720" s="3">
        <v>86</v>
      </c>
      <c r="E4720" s="3">
        <v>24</v>
      </c>
      <c r="F4720" s="16">
        <v>7.47</v>
      </c>
      <c r="G4720">
        <v>0</v>
      </c>
    </row>
    <row r="4721" spans="1:7" ht="15.75" x14ac:dyDescent="0.5">
      <c r="A4721" s="14">
        <v>43056</v>
      </c>
      <c r="B4721" s="15">
        <v>0.625</v>
      </c>
      <c r="C4721" s="3">
        <v>3.3</v>
      </c>
      <c r="D4721" s="3">
        <v>76</v>
      </c>
      <c r="E4721" s="3">
        <v>16</v>
      </c>
      <c r="F4721" s="16">
        <v>7.43</v>
      </c>
      <c r="G4721">
        <v>0</v>
      </c>
    </row>
    <row r="4722" spans="1:7" ht="15.75" x14ac:dyDescent="0.5">
      <c r="A4722" s="14">
        <v>43056</v>
      </c>
      <c r="B4722" s="15">
        <v>0.66666666666424135</v>
      </c>
      <c r="C4722" s="3">
        <v>2.8</v>
      </c>
      <c r="D4722" s="3">
        <v>79</v>
      </c>
      <c r="E4722" s="3">
        <v>17</v>
      </c>
      <c r="F4722" s="16">
        <v>7.3</v>
      </c>
      <c r="G4722">
        <v>0</v>
      </c>
    </row>
    <row r="4723" spans="1:7" ht="15.75" x14ac:dyDescent="0.5">
      <c r="A4723" s="14">
        <v>43056</v>
      </c>
      <c r="B4723" s="15">
        <v>0.70833333333575865</v>
      </c>
      <c r="C4723" s="3">
        <v>2.8</v>
      </c>
      <c r="D4723" s="3">
        <v>79</v>
      </c>
      <c r="E4723" s="3">
        <v>11</v>
      </c>
      <c r="F4723" s="16">
        <v>7.42</v>
      </c>
      <c r="G4723">
        <v>0</v>
      </c>
    </row>
    <row r="4724" spans="1:7" ht="15.75" x14ac:dyDescent="0.5">
      <c r="A4724" s="14">
        <v>43056</v>
      </c>
      <c r="B4724" s="15">
        <v>0.75</v>
      </c>
      <c r="C4724" s="3">
        <v>2.8</v>
      </c>
      <c r="D4724" s="3">
        <v>76</v>
      </c>
      <c r="E4724" s="3">
        <v>21</v>
      </c>
      <c r="F4724" s="16">
        <v>7.54</v>
      </c>
      <c r="G4724">
        <v>0</v>
      </c>
    </row>
    <row r="4725" spans="1:7" ht="15.75" x14ac:dyDescent="0.5">
      <c r="A4725" s="14">
        <v>43056</v>
      </c>
      <c r="B4725" s="15">
        <v>0.79166666666424135</v>
      </c>
      <c r="C4725" s="3">
        <v>2.8</v>
      </c>
      <c r="D4725" s="3">
        <v>57</v>
      </c>
      <c r="E4725" s="3">
        <v>22</v>
      </c>
      <c r="F4725" s="16">
        <v>7.43</v>
      </c>
      <c r="G4725">
        <v>0</v>
      </c>
    </row>
    <row r="4726" spans="1:7" ht="15.75" x14ac:dyDescent="0.5">
      <c r="A4726" s="14">
        <v>43056</v>
      </c>
      <c r="B4726" s="15">
        <v>0.83333333333575865</v>
      </c>
      <c r="C4726" s="3">
        <v>2.2000000000000002</v>
      </c>
      <c r="D4726" s="3">
        <v>57</v>
      </c>
      <c r="E4726" s="3">
        <v>20</v>
      </c>
      <c r="F4726" s="16">
        <v>7.15</v>
      </c>
      <c r="G4726">
        <v>0</v>
      </c>
    </row>
    <row r="4727" spans="1:7" ht="15.75" x14ac:dyDescent="0.5">
      <c r="A4727" s="14">
        <v>43056</v>
      </c>
      <c r="B4727" s="15">
        <v>0.875</v>
      </c>
      <c r="C4727" s="3">
        <v>2.2000000000000002</v>
      </c>
      <c r="D4727" s="3">
        <v>55</v>
      </c>
      <c r="E4727" s="3">
        <v>17</v>
      </c>
      <c r="F4727" s="16">
        <v>6.98</v>
      </c>
      <c r="G4727">
        <v>0</v>
      </c>
    </row>
    <row r="4728" spans="1:7" ht="15.75" x14ac:dyDescent="0.5">
      <c r="A4728" s="14">
        <v>43056</v>
      </c>
      <c r="B4728" s="15">
        <v>0.91666666666424135</v>
      </c>
      <c r="C4728" s="3">
        <v>1.7</v>
      </c>
      <c r="D4728" s="3">
        <v>57</v>
      </c>
      <c r="E4728" s="3">
        <v>8</v>
      </c>
      <c r="F4728" s="16">
        <v>6.91</v>
      </c>
      <c r="G4728">
        <v>0</v>
      </c>
    </row>
    <row r="4729" spans="1:7" ht="15.75" x14ac:dyDescent="0.5">
      <c r="A4729" s="14">
        <v>43056</v>
      </c>
      <c r="B4729" s="15">
        <v>0.95833333333575865</v>
      </c>
      <c r="C4729" s="3">
        <v>1.7</v>
      </c>
      <c r="D4729" s="3">
        <v>59</v>
      </c>
      <c r="E4729" s="3">
        <v>11</v>
      </c>
      <c r="F4729" s="16">
        <v>6.87</v>
      </c>
      <c r="G4729">
        <v>0</v>
      </c>
    </row>
    <row r="4730" spans="1:7" ht="15.75" x14ac:dyDescent="0.5">
      <c r="A4730" s="14">
        <v>43057</v>
      </c>
      <c r="B4730" s="15">
        <v>0</v>
      </c>
      <c r="C4730" s="25"/>
      <c r="D4730" s="25"/>
      <c r="E4730" s="25"/>
      <c r="F4730" s="16">
        <v>6.87</v>
      </c>
      <c r="G4730">
        <v>1</v>
      </c>
    </row>
    <row r="4731" spans="1:7" ht="15.75" x14ac:dyDescent="0.5">
      <c r="A4731" s="14">
        <v>43057</v>
      </c>
      <c r="B4731" s="15">
        <v>4.1666666664241347E-2</v>
      </c>
      <c r="C4731" s="3">
        <v>1.1000000000000001</v>
      </c>
      <c r="D4731" s="3">
        <v>59</v>
      </c>
      <c r="E4731" s="3">
        <v>8</v>
      </c>
      <c r="F4731" s="16">
        <v>6.74</v>
      </c>
      <c r="G4731">
        <v>0</v>
      </c>
    </row>
    <row r="4732" spans="1:7" ht="15.75" x14ac:dyDescent="0.5">
      <c r="A4732" s="14">
        <v>43057</v>
      </c>
      <c r="B4732" s="15">
        <v>8.3333333335758653E-2</v>
      </c>
      <c r="C4732" s="3">
        <v>-3.3</v>
      </c>
      <c r="D4732" s="3">
        <v>81</v>
      </c>
      <c r="E4732" s="3">
        <v>5</v>
      </c>
      <c r="F4732" s="16">
        <v>6.49</v>
      </c>
      <c r="G4732">
        <v>0</v>
      </c>
    </row>
    <row r="4733" spans="1:7" ht="15.75" x14ac:dyDescent="0.5">
      <c r="A4733" s="14">
        <v>43057</v>
      </c>
      <c r="B4733" s="15">
        <v>0.125</v>
      </c>
      <c r="C4733" s="3">
        <v>-3.3</v>
      </c>
      <c r="D4733" s="3">
        <v>81</v>
      </c>
      <c r="E4733" s="3">
        <v>6</v>
      </c>
      <c r="F4733" s="16">
        <v>6.37</v>
      </c>
      <c r="G4733">
        <v>0</v>
      </c>
    </row>
    <row r="4734" spans="1:7" ht="15.75" x14ac:dyDescent="0.5">
      <c r="A4734" s="14">
        <v>43057</v>
      </c>
      <c r="B4734" s="15">
        <v>0.16666666666424135</v>
      </c>
      <c r="C4734" s="3">
        <v>-4.4000000000000004</v>
      </c>
      <c r="D4734" s="3">
        <v>84</v>
      </c>
      <c r="E4734" s="3">
        <v>7</v>
      </c>
      <c r="F4734" s="16">
        <v>6.31</v>
      </c>
      <c r="G4734">
        <v>0</v>
      </c>
    </row>
    <row r="4735" spans="1:7" ht="15.75" x14ac:dyDescent="0.5">
      <c r="A4735" s="14">
        <v>43057</v>
      </c>
      <c r="B4735" s="15">
        <v>0.20833333333575865</v>
      </c>
      <c r="C4735" s="3">
        <v>-3.3</v>
      </c>
      <c r="D4735" s="3">
        <v>81</v>
      </c>
      <c r="E4735" s="3">
        <v>5</v>
      </c>
      <c r="F4735" s="16">
        <v>6.38</v>
      </c>
      <c r="G4735">
        <v>0</v>
      </c>
    </row>
    <row r="4736" spans="1:7" ht="15.75" x14ac:dyDescent="0.5">
      <c r="A4736" s="14">
        <v>43057</v>
      </c>
      <c r="B4736" s="15">
        <v>0.25</v>
      </c>
      <c r="C4736" s="3">
        <v>-4.4000000000000004</v>
      </c>
      <c r="D4736" s="3">
        <v>84</v>
      </c>
      <c r="E4736" s="3">
        <v>5</v>
      </c>
      <c r="F4736" s="16">
        <v>6.22</v>
      </c>
      <c r="G4736">
        <v>0</v>
      </c>
    </row>
    <row r="4737" spans="1:7" ht="15.75" x14ac:dyDescent="0.5">
      <c r="A4737" s="14">
        <v>43057</v>
      </c>
      <c r="B4737" s="15">
        <v>0.29166666666424135</v>
      </c>
      <c r="C4737" s="3">
        <v>-3.9</v>
      </c>
      <c r="D4737" s="3">
        <v>85</v>
      </c>
      <c r="E4737" s="3">
        <v>0</v>
      </c>
      <c r="F4737" s="16">
        <v>6.25</v>
      </c>
      <c r="G4737">
        <v>0</v>
      </c>
    </row>
    <row r="4738" spans="1:7" ht="15.75" x14ac:dyDescent="0.5">
      <c r="A4738" s="14">
        <v>43057</v>
      </c>
      <c r="B4738" s="15">
        <v>0.33333333333575865</v>
      </c>
      <c r="C4738" s="3">
        <v>-4.4000000000000004</v>
      </c>
      <c r="D4738" s="3">
        <v>81</v>
      </c>
      <c r="E4738" s="3">
        <v>5</v>
      </c>
      <c r="F4738" s="16">
        <v>6.21</v>
      </c>
      <c r="G4738">
        <v>0</v>
      </c>
    </row>
    <row r="4739" spans="1:7" ht="15.75" x14ac:dyDescent="0.5">
      <c r="A4739" s="14">
        <v>43057</v>
      </c>
      <c r="B4739" s="15">
        <v>0.375</v>
      </c>
      <c r="C4739" s="3">
        <v>-1.1000000000000001</v>
      </c>
      <c r="D4739" s="3">
        <v>72</v>
      </c>
      <c r="E4739" s="3">
        <v>5</v>
      </c>
      <c r="F4739" s="16">
        <v>6.15</v>
      </c>
      <c r="G4739">
        <v>0</v>
      </c>
    </row>
    <row r="4740" spans="1:7" x14ac:dyDescent="0.45">
      <c r="G4740">
        <v>142</v>
      </c>
    </row>
  </sheetData>
  <autoFilter ref="A1:H4740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39"/>
  <sheetViews>
    <sheetView zoomScale="85" zoomScaleNormal="85" workbookViewId="0">
      <pane ySplit="1" topLeftCell="A44" activePane="bottomLeft" state="frozen"/>
      <selection pane="bottomLeft" activeCell="E1" sqref="E1"/>
    </sheetView>
  </sheetViews>
  <sheetFormatPr baseColWidth="10" defaultRowHeight="14.25" x14ac:dyDescent="0.45"/>
  <cols>
    <col min="1" max="1" width="11.86328125" style="17" bestFit="1" customWidth="1"/>
    <col min="2" max="2" width="13" style="22" bestFit="1" customWidth="1"/>
    <col min="3" max="3" width="20.265625" bestFit="1" customWidth="1"/>
    <col min="4" max="4" width="21" bestFit="1" customWidth="1"/>
    <col min="5" max="5" width="16.265625" bestFit="1" customWidth="1"/>
    <col min="6" max="6" width="13.73046875" style="17" bestFit="1" customWidth="1"/>
    <col min="7" max="8" width="0" hidden="1" customWidth="1"/>
    <col min="9" max="10" width="11.3984375" style="28"/>
    <col min="11" max="11" width="14.1328125" style="28" customWidth="1"/>
    <col min="13" max="13" width="14.1328125" bestFit="1" customWidth="1"/>
    <col min="14" max="14" width="11.3984375" style="28"/>
    <col min="15" max="15" width="15.3984375" bestFit="1" customWidth="1"/>
    <col min="16" max="16" width="14.3984375" style="30" bestFit="1" customWidth="1"/>
    <col min="17" max="17" width="18.265625" style="30" bestFit="1" customWidth="1"/>
  </cols>
  <sheetData>
    <row r="1" spans="1:17" ht="15.75" x14ac:dyDescent="0.5">
      <c r="A1" s="18" t="s">
        <v>15</v>
      </c>
      <c r="B1" s="19" t="s">
        <v>11</v>
      </c>
      <c r="C1" s="13" t="s">
        <v>12</v>
      </c>
      <c r="D1" s="13" t="s">
        <v>13</v>
      </c>
      <c r="E1" s="13" t="s">
        <v>36</v>
      </c>
      <c r="F1" s="20" t="s">
        <v>16</v>
      </c>
      <c r="G1" s="26" t="s">
        <v>17</v>
      </c>
      <c r="H1" s="26" t="s">
        <v>18</v>
      </c>
      <c r="I1" s="27" t="s">
        <v>19</v>
      </c>
      <c r="J1" s="27" t="s">
        <v>20</v>
      </c>
      <c r="K1" s="27" t="s">
        <v>21</v>
      </c>
      <c r="L1" s="27" t="s">
        <v>22</v>
      </c>
      <c r="M1" s="27" t="s">
        <v>23</v>
      </c>
      <c r="N1" s="27" t="s">
        <v>24</v>
      </c>
      <c r="O1" s="27" t="s">
        <v>25</v>
      </c>
      <c r="P1" s="29" t="s">
        <v>26</v>
      </c>
      <c r="Q1" s="29" t="s">
        <v>27</v>
      </c>
    </row>
    <row r="2" spans="1:17" ht="15.75" x14ac:dyDescent="0.5">
      <c r="A2" s="14">
        <v>42860</v>
      </c>
      <c r="B2" s="15">
        <v>0</v>
      </c>
      <c r="C2" s="3">
        <v>12.8</v>
      </c>
      <c r="D2" s="3">
        <v>53</v>
      </c>
      <c r="E2" s="3">
        <v>3</v>
      </c>
      <c r="F2" s="16">
        <v>15.75</v>
      </c>
      <c r="G2" s="21">
        <v>0</v>
      </c>
      <c r="H2">
        <f>IF(OR(G1,G3,G2),1,0)</f>
        <v>0</v>
      </c>
      <c r="I2" s="28">
        <f>6.11*10^(7.48*F2/(237+F2))</f>
        <v>17.871210483719487</v>
      </c>
      <c r="J2" s="28">
        <f>D2/100*6.11*10^(7.48*C2/(237+C2))</f>
        <v>7.8270787962797019</v>
      </c>
      <c r="K2" s="28">
        <f>0.135*3*(I2-J2)</f>
        <v>4.0678733334131136</v>
      </c>
      <c r="L2" s="28">
        <f>K2*380000/24</f>
        <v>64407.994445707627</v>
      </c>
      <c r="M2" s="28">
        <f>L2/1233.48</f>
        <v>52.216488670839922</v>
      </c>
      <c r="N2"/>
    </row>
    <row r="3" spans="1:17" ht="15.75" x14ac:dyDescent="0.5">
      <c r="A3" s="14">
        <v>42860</v>
      </c>
      <c r="B3" s="15">
        <v>4.1666666664241347E-2</v>
      </c>
      <c r="C3" s="3">
        <v>11.1</v>
      </c>
      <c r="D3" s="3">
        <v>59</v>
      </c>
      <c r="E3" s="3">
        <v>5</v>
      </c>
      <c r="F3" s="16">
        <v>15.63</v>
      </c>
      <c r="G3">
        <v>0</v>
      </c>
      <c r="H3">
        <f t="shared" ref="H3:H66" si="0">IF(OR(G2,G4,G3),1,0)</f>
        <v>0</v>
      </c>
      <c r="I3" s="28">
        <f t="shared" ref="I3:I26" si="1">6.11*10^(7.48*F3/(237+F3))</f>
        <v>17.734639002885984</v>
      </c>
      <c r="J3" s="28">
        <f t="shared" ref="J3:J26" si="2">D3/100*6.11*10^(7.48*C3/(237+C3))</f>
        <v>7.790199913884849</v>
      </c>
      <c r="K3" s="28">
        <f t="shared" ref="K3:K26" si="3">0.135*3*(I3-J3)</f>
        <v>4.0274978310454603</v>
      </c>
      <c r="L3" s="28">
        <f t="shared" ref="L3:L66" si="4">K3*380000/24</f>
        <v>63768.715658219793</v>
      </c>
      <c r="M3" s="28">
        <f t="shared" ref="M3:M66" si="5">L3/1233.48</f>
        <v>51.698216151230497</v>
      </c>
      <c r="N3"/>
    </row>
    <row r="4" spans="1:17" ht="15.75" x14ac:dyDescent="0.5">
      <c r="A4" s="14">
        <v>42860</v>
      </c>
      <c r="B4" s="15">
        <v>8.3333333335758653E-2</v>
      </c>
      <c r="C4" s="3">
        <v>10.6</v>
      </c>
      <c r="D4" s="3">
        <v>61</v>
      </c>
      <c r="E4" s="3">
        <v>7</v>
      </c>
      <c r="F4" s="16">
        <v>15.54</v>
      </c>
      <c r="G4">
        <v>0</v>
      </c>
      <c r="H4">
        <f t="shared" si="0"/>
        <v>0</v>
      </c>
      <c r="I4" s="28">
        <f t="shared" si="1"/>
        <v>17.632811381040163</v>
      </c>
      <c r="J4" s="28">
        <f t="shared" si="2"/>
        <v>7.7910719760279736</v>
      </c>
      <c r="K4" s="28">
        <f t="shared" si="3"/>
        <v>3.9859044590299368</v>
      </c>
      <c r="L4" s="28">
        <f t="shared" si="4"/>
        <v>63110.153934640664</v>
      </c>
      <c r="M4" s="28">
        <f t="shared" si="5"/>
        <v>51.164310677628066</v>
      </c>
      <c r="N4"/>
    </row>
    <row r="5" spans="1:17" ht="15.75" x14ac:dyDescent="0.5">
      <c r="A5" s="14">
        <v>42860</v>
      </c>
      <c r="B5" s="15">
        <v>0.125</v>
      </c>
      <c r="C5" s="3">
        <v>10</v>
      </c>
      <c r="D5" s="3">
        <v>66</v>
      </c>
      <c r="E5" s="3">
        <v>0</v>
      </c>
      <c r="F5" s="16">
        <v>15.5</v>
      </c>
      <c r="G5">
        <v>0</v>
      </c>
      <c r="H5">
        <f t="shared" si="0"/>
        <v>0</v>
      </c>
      <c r="I5" s="28">
        <f t="shared" si="1"/>
        <v>17.587719357149187</v>
      </c>
      <c r="J5" s="28">
        <f t="shared" si="2"/>
        <v>8.0987716490889614</v>
      </c>
      <c r="K5" s="28">
        <f t="shared" si="3"/>
        <v>3.8430238217643913</v>
      </c>
      <c r="L5" s="28">
        <f t="shared" si="4"/>
        <v>60847.8771779362</v>
      </c>
      <c r="M5" s="28">
        <f t="shared" si="5"/>
        <v>49.33025033071975</v>
      </c>
      <c r="N5"/>
    </row>
    <row r="6" spans="1:17" ht="15.75" x14ac:dyDescent="0.5">
      <c r="A6" s="14">
        <v>42860</v>
      </c>
      <c r="B6" s="15">
        <v>0.16666666666424135</v>
      </c>
      <c r="C6" s="3">
        <v>7.2</v>
      </c>
      <c r="D6" s="3">
        <v>80</v>
      </c>
      <c r="E6" s="3">
        <v>0</v>
      </c>
      <c r="F6" s="16">
        <v>15.51</v>
      </c>
      <c r="G6">
        <v>0</v>
      </c>
      <c r="H6">
        <f t="shared" si="0"/>
        <v>0</v>
      </c>
      <c r="I6" s="28">
        <f t="shared" si="1"/>
        <v>17.598982879458525</v>
      </c>
      <c r="J6" s="28">
        <f t="shared" si="2"/>
        <v>8.122163689632826</v>
      </c>
      <c r="K6" s="28">
        <f t="shared" si="3"/>
        <v>3.8381117718794084</v>
      </c>
      <c r="L6" s="28">
        <f t="shared" si="4"/>
        <v>60770.103054757295</v>
      </c>
      <c r="M6" s="28">
        <f t="shared" si="5"/>
        <v>49.267197728992194</v>
      </c>
      <c r="N6"/>
    </row>
    <row r="7" spans="1:17" ht="15.75" x14ac:dyDescent="0.5">
      <c r="A7" s="14">
        <v>42860</v>
      </c>
      <c r="B7" s="15">
        <v>0.20833333333575865</v>
      </c>
      <c r="C7" s="3">
        <v>8.3000000000000007</v>
      </c>
      <c r="D7" s="3">
        <v>71</v>
      </c>
      <c r="E7" s="3">
        <v>3</v>
      </c>
      <c r="F7" s="16">
        <v>15.5</v>
      </c>
      <c r="G7">
        <v>0</v>
      </c>
      <c r="H7">
        <f t="shared" si="0"/>
        <v>0</v>
      </c>
      <c r="I7" s="28">
        <f t="shared" si="1"/>
        <v>17.587719357149187</v>
      </c>
      <c r="J7" s="28">
        <f t="shared" si="2"/>
        <v>7.7695117776935296</v>
      </c>
      <c r="K7" s="28">
        <f t="shared" si="3"/>
        <v>3.9763740696795411</v>
      </c>
      <c r="L7" s="28">
        <f t="shared" si="4"/>
        <v>62959.256103259402</v>
      </c>
      <c r="M7" s="28">
        <f t="shared" si="5"/>
        <v>51.041975632567535</v>
      </c>
      <c r="N7"/>
    </row>
    <row r="8" spans="1:17" ht="15.75" x14ac:dyDescent="0.5">
      <c r="A8" s="14">
        <v>42860</v>
      </c>
      <c r="B8" s="15">
        <v>0.25</v>
      </c>
      <c r="C8" s="3">
        <v>7.8</v>
      </c>
      <c r="D8" s="3">
        <v>73</v>
      </c>
      <c r="E8" s="3">
        <v>3</v>
      </c>
      <c r="F8" s="16">
        <v>15.42</v>
      </c>
      <c r="G8">
        <v>0</v>
      </c>
      <c r="H8">
        <f t="shared" si="0"/>
        <v>0</v>
      </c>
      <c r="I8" s="28">
        <f t="shared" si="1"/>
        <v>17.497838353487047</v>
      </c>
      <c r="J8" s="28">
        <f t="shared" si="2"/>
        <v>7.7214240452119691</v>
      </c>
      <c r="K8" s="28">
        <f t="shared" si="3"/>
        <v>3.9594477948514073</v>
      </c>
      <c r="L8" s="28">
        <f t="shared" si="4"/>
        <v>62691.256751813948</v>
      </c>
      <c r="M8" s="28">
        <f t="shared" si="5"/>
        <v>50.824704698749834</v>
      </c>
      <c r="N8"/>
    </row>
    <row r="9" spans="1:17" ht="15.75" x14ac:dyDescent="0.5">
      <c r="A9" s="14">
        <v>42860</v>
      </c>
      <c r="B9" s="15">
        <v>0.29166666666424135</v>
      </c>
      <c r="C9" s="3">
        <v>12.2</v>
      </c>
      <c r="D9" s="3">
        <v>57</v>
      </c>
      <c r="E9" s="3">
        <v>0</v>
      </c>
      <c r="F9" s="16">
        <v>15.31</v>
      </c>
      <c r="G9">
        <v>0</v>
      </c>
      <c r="H9">
        <f t="shared" si="0"/>
        <v>0</v>
      </c>
      <c r="I9" s="28">
        <f t="shared" si="1"/>
        <v>17.374909320691529</v>
      </c>
      <c r="J9" s="28">
        <f t="shared" si="2"/>
        <v>8.0930438323442093</v>
      </c>
      <c r="K9" s="28">
        <f t="shared" si="3"/>
        <v>3.7591555227806648</v>
      </c>
      <c r="L9" s="28">
        <f t="shared" si="4"/>
        <v>59519.962444027195</v>
      </c>
      <c r="M9" s="28">
        <f t="shared" si="5"/>
        <v>48.253690731935009</v>
      </c>
      <c r="N9"/>
    </row>
    <row r="10" spans="1:17" ht="15.75" x14ac:dyDescent="0.5">
      <c r="A10" s="14">
        <v>42860</v>
      </c>
      <c r="B10" s="15">
        <v>0.33333333333575865</v>
      </c>
      <c r="C10" s="3">
        <v>15.6</v>
      </c>
      <c r="D10" s="3">
        <v>47</v>
      </c>
      <c r="E10" s="3">
        <v>5</v>
      </c>
      <c r="F10" s="16">
        <v>15.29</v>
      </c>
      <c r="G10">
        <v>0</v>
      </c>
      <c r="H10">
        <f t="shared" si="0"/>
        <v>0</v>
      </c>
      <c r="I10" s="28">
        <f t="shared" si="1"/>
        <v>17.35264009018675</v>
      </c>
      <c r="J10" s="28">
        <f t="shared" si="2"/>
        <v>8.3193004998132025</v>
      </c>
      <c r="K10" s="28">
        <f t="shared" si="3"/>
        <v>3.6585025341012867</v>
      </c>
      <c r="L10" s="28">
        <f t="shared" si="4"/>
        <v>57926.290123270366</v>
      </c>
      <c r="M10" s="28">
        <f t="shared" si="5"/>
        <v>46.961677630176709</v>
      </c>
      <c r="N10"/>
    </row>
    <row r="11" spans="1:17" ht="15.75" x14ac:dyDescent="0.5">
      <c r="A11" s="14">
        <v>42860</v>
      </c>
      <c r="B11" s="15">
        <v>0.375</v>
      </c>
      <c r="C11" s="3">
        <v>16.100000000000001</v>
      </c>
      <c r="D11" s="3">
        <v>56</v>
      </c>
      <c r="E11" s="3">
        <v>5</v>
      </c>
      <c r="F11" s="16">
        <v>15.4</v>
      </c>
      <c r="G11">
        <v>0</v>
      </c>
      <c r="H11">
        <f t="shared" si="0"/>
        <v>0</v>
      </c>
      <c r="I11" s="28">
        <f t="shared" si="1"/>
        <v>17.4754310965514</v>
      </c>
      <c r="J11" s="28">
        <f t="shared" si="2"/>
        <v>10.233900007531666</v>
      </c>
      <c r="K11" s="28">
        <f t="shared" si="3"/>
        <v>2.9328200910529922</v>
      </c>
      <c r="L11" s="28">
        <f t="shared" si="4"/>
        <v>46436.318108339045</v>
      </c>
      <c r="M11" s="28">
        <f t="shared" si="5"/>
        <v>37.646591844487986</v>
      </c>
      <c r="N11"/>
    </row>
    <row r="12" spans="1:17" ht="15.75" x14ac:dyDescent="0.5">
      <c r="A12" s="14">
        <v>42860</v>
      </c>
      <c r="B12" s="15">
        <v>0.41666666666424135</v>
      </c>
      <c r="C12" s="3">
        <v>18.899999999999999</v>
      </c>
      <c r="D12" s="3">
        <v>52</v>
      </c>
      <c r="E12" s="3">
        <v>6</v>
      </c>
      <c r="F12" s="16">
        <v>15.6</v>
      </c>
      <c r="G12">
        <v>0</v>
      </c>
      <c r="H12">
        <f t="shared" si="0"/>
        <v>0</v>
      </c>
      <c r="I12" s="28">
        <f t="shared" si="1"/>
        <v>17.700639361304688</v>
      </c>
      <c r="J12" s="28">
        <f t="shared" si="2"/>
        <v>11.336910803957011</v>
      </c>
      <c r="K12" s="28">
        <f t="shared" si="3"/>
        <v>2.5773100657258095</v>
      </c>
      <c r="L12" s="28">
        <f t="shared" si="4"/>
        <v>40807.409373991984</v>
      </c>
      <c r="M12" s="28">
        <f t="shared" si="5"/>
        <v>33.08315446865128</v>
      </c>
      <c r="N12"/>
    </row>
    <row r="13" spans="1:17" ht="15.75" x14ac:dyDescent="0.5">
      <c r="A13" s="14">
        <v>42860</v>
      </c>
      <c r="B13" s="15">
        <v>0.45833333333575865</v>
      </c>
      <c r="C13" s="3">
        <v>21.1</v>
      </c>
      <c r="D13" s="3">
        <v>38</v>
      </c>
      <c r="E13" s="3">
        <v>7</v>
      </c>
      <c r="F13" s="16">
        <v>15.78</v>
      </c>
      <c r="G13">
        <v>0</v>
      </c>
      <c r="H13">
        <f t="shared" si="0"/>
        <v>0</v>
      </c>
      <c r="I13" s="28">
        <f t="shared" si="1"/>
        <v>17.905496991673779</v>
      </c>
      <c r="J13" s="28">
        <f t="shared" si="2"/>
        <v>9.4912677633538625</v>
      </c>
      <c r="K13" s="28">
        <f t="shared" si="3"/>
        <v>3.4077628374695665</v>
      </c>
      <c r="L13" s="28">
        <f t="shared" si="4"/>
        <v>53956.244926601474</v>
      </c>
      <c r="M13" s="28">
        <f t="shared" si="5"/>
        <v>43.743104814509742</v>
      </c>
      <c r="N13"/>
    </row>
    <row r="14" spans="1:17" ht="15.75" x14ac:dyDescent="0.5">
      <c r="A14" s="14">
        <v>42860</v>
      </c>
      <c r="B14" s="15">
        <v>0.5</v>
      </c>
      <c r="C14" s="3">
        <v>22.2</v>
      </c>
      <c r="D14" s="3">
        <v>31</v>
      </c>
      <c r="E14" s="3">
        <v>7</v>
      </c>
      <c r="F14" s="16">
        <v>16.350000000000001</v>
      </c>
      <c r="G14">
        <v>0</v>
      </c>
      <c r="H14">
        <f t="shared" si="0"/>
        <v>0</v>
      </c>
      <c r="I14" s="28">
        <f t="shared" si="1"/>
        <v>18.567982377810026</v>
      </c>
      <c r="J14" s="28">
        <f t="shared" si="2"/>
        <v>8.2803949576657381</v>
      </c>
      <c r="K14" s="28">
        <f t="shared" si="3"/>
        <v>4.1664729051584368</v>
      </c>
      <c r="L14" s="28">
        <f t="shared" si="4"/>
        <v>65969.15433167525</v>
      </c>
      <c r="M14" s="28">
        <f t="shared" si="5"/>
        <v>53.482143473485785</v>
      </c>
      <c r="N14"/>
    </row>
    <row r="15" spans="1:17" ht="15.75" x14ac:dyDescent="0.5">
      <c r="A15" s="14">
        <v>42860</v>
      </c>
      <c r="B15" s="15">
        <v>0.54166666666424135</v>
      </c>
      <c r="C15" s="3">
        <v>24.4</v>
      </c>
      <c r="D15" s="3">
        <v>29</v>
      </c>
      <c r="E15" s="3">
        <v>3</v>
      </c>
      <c r="F15" s="16">
        <v>16.29</v>
      </c>
      <c r="G15">
        <v>0</v>
      </c>
      <c r="H15">
        <f t="shared" si="0"/>
        <v>0</v>
      </c>
      <c r="I15" s="28">
        <f t="shared" si="1"/>
        <v>18.497250670262794</v>
      </c>
      <c r="J15" s="28">
        <f t="shared" si="2"/>
        <v>8.844002334387616</v>
      </c>
      <c r="K15" s="28">
        <f t="shared" si="3"/>
        <v>3.9095655760294474</v>
      </c>
      <c r="L15" s="28">
        <f t="shared" si="4"/>
        <v>61901.454953799584</v>
      </c>
      <c r="M15" s="28">
        <f t="shared" si="5"/>
        <v>50.184401006744807</v>
      </c>
      <c r="N15"/>
    </row>
    <row r="16" spans="1:17" ht="15.75" x14ac:dyDescent="0.5">
      <c r="A16" s="14">
        <v>42860</v>
      </c>
      <c r="B16" s="15">
        <v>0.58333333333575865</v>
      </c>
      <c r="C16" s="3">
        <v>27.8</v>
      </c>
      <c r="D16" s="3">
        <v>19</v>
      </c>
      <c r="E16" s="3">
        <v>0</v>
      </c>
      <c r="F16" s="16">
        <v>16.84</v>
      </c>
      <c r="G16">
        <v>0</v>
      </c>
      <c r="H16">
        <f t="shared" si="0"/>
        <v>0</v>
      </c>
      <c r="I16" s="28">
        <f t="shared" si="1"/>
        <v>19.154547937409038</v>
      </c>
      <c r="J16" s="28">
        <f t="shared" si="2"/>
        <v>7.0807917259533024</v>
      </c>
      <c r="K16" s="28">
        <f t="shared" si="3"/>
        <v>4.8898712656395737</v>
      </c>
      <c r="L16" s="28">
        <f t="shared" si="4"/>
        <v>77422.961705959911</v>
      </c>
      <c r="M16" s="28">
        <f t="shared" si="5"/>
        <v>62.767910064176078</v>
      </c>
      <c r="N16"/>
    </row>
    <row r="17" spans="1:15" ht="15.75" x14ac:dyDescent="0.5">
      <c r="A17" s="14">
        <v>42860</v>
      </c>
      <c r="B17" s="15">
        <v>0.625</v>
      </c>
      <c r="C17" s="3">
        <v>28.9</v>
      </c>
      <c r="D17" s="3">
        <v>14</v>
      </c>
      <c r="E17" s="3">
        <v>5</v>
      </c>
      <c r="F17" s="16">
        <v>16.5</v>
      </c>
      <c r="G17">
        <v>0</v>
      </c>
      <c r="H17">
        <f t="shared" si="0"/>
        <v>0</v>
      </c>
      <c r="I17" s="28">
        <f t="shared" si="1"/>
        <v>18.745849049913218</v>
      </c>
      <c r="J17" s="28">
        <f t="shared" si="2"/>
        <v>5.5609830341624145</v>
      </c>
      <c r="K17" s="28">
        <f t="shared" si="3"/>
        <v>5.3398707363790754</v>
      </c>
      <c r="L17" s="28">
        <f t="shared" si="4"/>
        <v>84547.953326002025</v>
      </c>
      <c r="M17" s="28">
        <f t="shared" si="5"/>
        <v>68.544243381329267</v>
      </c>
      <c r="N17"/>
    </row>
    <row r="18" spans="1:15" ht="15.75" x14ac:dyDescent="0.5">
      <c r="A18" s="14">
        <v>42860</v>
      </c>
      <c r="B18" s="15">
        <v>0.66666666666424135</v>
      </c>
      <c r="C18" s="3">
        <v>28.9</v>
      </c>
      <c r="D18" s="3">
        <v>15</v>
      </c>
      <c r="E18" s="3">
        <v>0</v>
      </c>
      <c r="F18" s="16">
        <v>16.809999999999999</v>
      </c>
      <c r="G18">
        <v>0</v>
      </c>
      <c r="H18">
        <f t="shared" si="0"/>
        <v>0</v>
      </c>
      <c r="I18" s="28">
        <f t="shared" si="1"/>
        <v>19.118175087110842</v>
      </c>
      <c r="J18" s="28">
        <f t="shared" si="2"/>
        <v>5.9581961080311565</v>
      </c>
      <c r="K18" s="28">
        <f t="shared" si="3"/>
        <v>5.3297914865272729</v>
      </c>
      <c r="L18" s="28">
        <f t="shared" si="4"/>
        <v>84388.365203348483</v>
      </c>
      <c r="M18" s="28">
        <f t="shared" si="5"/>
        <v>68.414862991980797</v>
      </c>
      <c r="N18"/>
    </row>
    <row r="19" spans="1:15" ht="15.75" x14ac:dyDescent="0.5">
      <c r="A19" s="14">
        <v>42860</v>
      </c>
      <c r="B19" s="15">
        <v>0.70833333333575865</v>
      </c>
      <c r="C19" s="3">
        <v>29.4</v>
      </c>
      <c r="D19" s="3">
        <v>15</v>
      </c>
      <c r="E19" s="3">
        <v>3</v>
      </c>
      <c r="F19" s="16">
        <v>16.82</v>
      </c>
      <c r="G19">
        <v>0</v>
      </c>
      <c r="H19">
        <f t="shared" si="0"/>
        <v>0</v>
      </c>
      <c r="I19" s="28">
        <f t="shared" si="1"/>
        <v>19.130292644775658</v>
      </c>
      <c r="J19" s="28">
        <f t="shared" si="2"/>
        <v>6.1323645554750854</v>
      </c>
      <c r="K19" s="28">
        <f t="shared" si="3"/>
        <v>5.2641608761667325</v>
      </c>
      <c r="L19" s="28">
        <f t="shared" si="4"/>
        <v>83349.213872639928</v>
      </c>
      <c r="M19" s="28">
        <f t="shared" si="5"/>
        <v>67.572408042805662</v>
      </c>
      <c r="N19"/>
    </row>
    <row r="20" spans="1:15" ht="15.75" x14ac:dyDescent="0.5">
      <c r="A20" s="14">
        <v>42860</v>
      </c>
      <c r="B20" s="15">
        <v>0.75</v>
      </c>
      <c r="C20" s="3">
        <v>28.3</v>
      </c>
      <c r="D20" s="3">
        <v>18</v>
      </c>
      <c r="E20" s="3">
        <v>3</v>
      </c>
      <c r="F20" s="16">
        <v>16.25</v>
      </c>
      <c r="G20">
        <v>0</v>
      </c>
      <c r="H20">
        <f t="shared" si="0"/>
        <v>0</v>
      </c>
      <c r="I20" s="28">
        <f t="shared" si="1"/>
        <v>18.450227414421075</v>
      </c>
      <c r="J20" s="28">
        <f t="shared" si="2"/>
        <v>6.9058632576597221</v>
      </c>
      <c r="K20" s="28">
        <f t="shared" si="3"/>
        <v>4.6754674834883483</v>
      </c>
      <c r="L20" s="28">
        <f t="shared" si="4"/>
        <v>74028.235155232178</v>
      </c>
      <c r="M20" s="28">
        <f t="shared" si="5"/>
        <v>60.015756360242712</v>
      </c>
      <c r="N20"/>
    </row>
    <row r="21" spans="1:15" ht="15.75" x14ac:dyDescent="0.5">
      <c r="A21" s="14">
        <v>42860</v>
      </c>
      <c r="B21" s="15">
        <v>0.79166666666424135</v>
      </c>
      <c r="C21" s="3">
        <v>26.1</v>
      </c>
      <c r="D21" s="3">
        <v>27</v>
      </c>
      <c r="E21" s="3">
        <v>0</v>
      </c>
      <c r="F21" s="16">
        <v>16.579999999999998</v>
      </c>
      <c r="G21">
        <v>0</v>
      </c>
      <c r="H21">
        <f t="shared" si="0"/>
        <v>0</v>
      </c>
      <c r="I21" s="28">
        <f t="shared" si="1"/>
        <v>18.84132002236629</v>
      </c>
      <c r="J21" s="28">
        <f t="shared" si="2"/>
        <v>9.1082432564333971</v>
      </c>
      <c r="K21" s="28">
        <f t="shared" si="3"/>
        <v>3.9418960902028219</v>
      </c>
      <c r="L21" s="28">
        <f t="shared" si="4"/>
        <v>62413.354761544681</v>
      </c>
      <c r="M21" s="28">
        <f t="shared" si="5"/>
        <v>50.599405553024518</v>
      </c>
      <c r="N21"/>
    </row>
    <row r="22" spans="1:15" ht="15.75" x14ac:dyDescent="0.5">
      <c r="A22" s="14">
        <v>42860</v>
      </c>
      <c r="B22" s="15">
        <v>0.83333333333575865</v>
      </c>
      <c r="C22" s="3">
        <v>22.2</v>
      </c>
      <c r="D22" s="3">
        <v>37</v>
      </c>
      <c r="E22" s="3">
        <v>0</v>
      </c>
      <c r="F22" s="16">
        <v>16.07</v>
      </c>
      <c r="G22">
        <v>0</v>
      </c>
      <c r="H22">
        <f t="shared" si="0"/>
        <v>0</v>
      </c>
      <c r="I22" s="28">
        <f t="shared" si="1"/>
        <v>18.239916081155219</v>
      </c>
      <c r="J22" s="28">
        <f t="shared" si="2"/>
        <v>9.8830520462462026</v>
      </c>
      <c r="K22" s="28">
        <f t="shared" si="3"/>
        <v>3.3845299341381518</v>
      </c>
      <c r="L22" s="28">
        <f t="shared" si="4"/>
        <v>53588.390623854073</v>
      </c>
      <c r="M22" s="28">
        <f t="shared" si="5"/>
        <v>43.444880033607411</v>
      </c>
      <c r="N22"/>
    </row>
    <row r="23" spans="1:15" ht="15.75" x14ac:dyDescent="0.5">
      <c r="A23" s="14">
        <v>42860</v>
      </c>
      <c r="B23" s="15">
        <v>0.875</v>
      </c>
      <c r="C23" s="3">
        <v>26.1</v>
      </c>
      <c r="D23" s="3">
        <v>18</v>
      </c>
      <c r="E23" s="3">
        <v>0</v>
      </c>
      <c r="F23" s="16">
        <v>16.510000000000002</v>
      </c>
      <c r="G23">
        <v>0</v>
      </c>
      <c r="H23">
        <f t="shared" si="0"/>
        <v>0</v>
      </c>
      <c r="I23" s="28">
        <f t="shared" si="1"/>
        <v>18.757759704297463</v>
      </c>
      <c r="J23" s="28">
        <f t="shared" si="2"/>
        <v>6.0721621709555986</v>
      </c>
      <c r="K23" s="28">
        <f t="shared" si="3"/>
        <v>5.1376670010034555</v>
      </c>
      <c r="L23" s="28">
        <f t="shared" si="4"/>
        <v>81346.394182554708</v>
      </c>
      <c r="M23" s="28">
        <f t="shared" si="5"/>
        <v>65.948693276384461</v>
      </c>
      <c r="N23"/>
    </row>
    <row r="24" spans="1:15" ht="15.75" x14ac:dyDescent="0.5">
      <c r="A24" s="14">
        <v>42860</v>
      </c>
      <c r="B24" s="15">
        <v>0.91666666666424135</v>
      </c>
      <c r="C24" s="3">
        <v>21.7</v>
      </c>
      <c r="D24" s="3">
        <v>35</v>
      </c>
      <c r="E24" s="3">
        <v>9</v>
      </c>
      <c r="F24" s="16">
        <v>16.27</v>
      </c>
      <c r="G24">
        <v>0</v>
      </c>
      <c r="H24">
        <f t="shared" si="0"/>
        <v>0</v>
      </c>
      <c r="I24" s="28">
        <f t="shared" si="1"/>
        <v>18.473725937292564</v>
      </c>
      <c r="J24" s="28">
        <f t="shared" si="2"/>
        <v>9.0685679099179222</v>
      </c>
      <c r="K24" s="28">
        <f t="shared" si="3"/>
        <v>3.80908900108673</v>
      </c>
      <c r="L24" s="28">
        <f t="shared" si="4"/>
        <v>60310.575850539892</v>
      </c>
      <c r="M24" s="28">
        <f t="shared" si="5"/>
        <v>48.894652406638038</v>
      </c>
      <c r="N24"/>
    </row>
    <row r="25" spans="1:15" ht="15.75" x14ac:dyDescent="0.5">
      <c r="A25" s="14">
        <v>42860</v>
      </c>
      <c r="B25" s="15">
        <v>0.95833333333575865</v>
      </c>
      <c r="C25" s="3">
        <v>18.899999999999999</v>
      </c>
      <c r="D25" s="3">
        <v>52</v>
      </c>
      <c r="E25" s="3">
        <v>6</v>
      </c>
      <c r="F25" s="16">
        <v>16.170000000000002</v>
      </c>
      <c r="G25">
        <v>0</v>
      </c>
      <c r="H25">
        <f t="shared" si="0"/>
        <v>0</v>
      </c>
      <c r="I25" s="28">
        <f t="shared" si="1"/>
        <v>18.356494928681158</v>
      </c>
      <c r="J25" s="28">
        <f t="shared" si="2"/>
        <v>11.336910803957011</v>
      </c>
      <c r="K25" s="28">
        <f t="shared" si="3"/>
        <v>2.8429315705132798</v>
      </c>
      <c r="L25" s="28">
        <f t="shared" si="4"/>
        <v>45013.083199793597</v>
      </c>
      <c r="M25" s="28">
        <f t="shared" si="5"/>
        <v>36.492754807369067</v>
      </c>
      <c r="N25" s="28">
        <f>SUM(L2:L25)</f>
        <v>1531480.7192695094</v>
      </c>
      <c r="O25" s="28">
        <f>SUM(M2:M25)</f>
        <v>1241.5934747782767</v>
      </c>
    </row>
    <row r="26" spans="1:15" ht="15.75" x14ac:dyDescent="0.5">
      <c r="A26" s="14">
        <v>42861</v>
      </c>
      <c r="B26" s="15">
        <v>0</v>
      </c>
      <c r="C26" s="3">
        <v>18.899999999999999</v>
      </c>
      <c r="D26" s="3">
        <v>45</v>
      </c>
      <c r="E26" s="3">
        <v>0</v>
      </c>
      <c r="F26" s="16">
        <v>16.12</v>
      </c>
      <c r="G26">
        <v>0</v>
      </c>
      <c r="H26">
        <f t="shared" si="0"/>
        <v>0</v>
      </c>
      <c r="I26" s="28">
        <f t="shared" si="1"/>
        <v>18.298124177594143</v>
      </c>
      <c r="J26" s="28">
        <f t="shared" si="2"/>
        <v>9.8107881957320284</v>
      </c>
      <c r="K26" s="28">
        <f t="shared" si="3"/>
        <v>3.4373710726541566</v>
      </c>
      <c r="L26" s="28">
        <f t="shared" si="4"/>
        <v>54425.041983690811</v>
      </c>
      <c r="M26" s="28">
        <f t="shared" si="5"/>
        <v>44.12316534008724</v>
      </c>
      <c r="N26"/>
    </row>
    <row r="27" spans="1:15" ht="15.75" x14ac:dyDescent="0.5">
      <c r="A27" s="14">
        <v>42861</v>
      </c>
      <c r="B27" s="15">
        <v>4.1666666664241347E-2</v>
      </c>
      <c r="C27" s="3">
        <v>17.2</v>
      </c>
      <c r="D27" s="3">
        <v>45</v>
      </c>
      <c r="E27" s="3">
        <v>6</v>
      </c>
      <c r="F27" s="16">
        <v>16.059999999999999</v>
      </c>
      <c r="G27">
        <v>0</v>
      </c>
      <c r="H27">
        <f t="shared" si="0"/>
        <v>0</v>
      </c>
      <c r="I27" s="28">
        <f t="shared" ref="I27:I90" si="6">6.11*10^(7.48*F27/(237+F27))</f>
        <v>18.228293946558043</v>
      </c>
      <c r="J27" s="28">
        <f t="shared" ref="J27:J90" si="7">D27/100*6.11*10^(7.48*C27/(237+C27))</f>
        <v>8.8180973381400101</v>
      </c>
      <c r="K27" s="28">
        <f t="shared" ref="K27:K90" si="8">0.135*3*(I27-J27)</f>
        <v>3.8111296264093038</v>
      </c>
      <c r="L27" s="28">
        <f t="shared" si="4"/>
        <v>60342.885751480644</v>
      </c>
      <c r="M27" s="28">
        <f t="shared" si="5"/>
        <v>48.92084650864274</v>
      </c>
      <c r="N27"/>
    </row>
    <row r="28" spans="1:15" ht="15.75" x14ac:dyDescent="0.5">
      <c r="A28" s="14">
        <v>42861</v>
      </c>
      <c r="B28" s="15">
        <v>8.3333333335758653E-2</v>
      </c>
      <c r="C28" s="3">
        <v>16.100000000000001</v>
      </c>
      <c r="D28" s="3">
        <v>48</v>
      </c>
      <c r="E28" s="3">
        <v>6</v>
      </c>
      <c r="F28" s="16">
        <v>16.059999999999999</v>
      </c>
      <c r="G28">
        <v>0</v>
      </c>
      <c r="H28">
        <f t="shared" si="0"/>
        <v>0</v>
      </c>
      <c r="I28" s="28">
        <f t="shared" si="6"/>
        <v>18.228293946558043</v>
      </c>
      <c r="J28" s="28">
        <f t="shared" si="7"/>
        <v>8.7719142921699973</v>
      </c>
      <c r="K28" s="28">
        <f t="shared" si="8"/>
        <v>3.8298337600271588</v>
      </c>
      <c r="L28" s="28">
        <f t="shared" si="4"/>
        <v>60639.034533763341</v>
      </c>
      <c r="M28" s="28">
        <f t="shared" si="5"/>
        <v>49.160938591435077</v>
      </c>
      <c r="N28"/>
    </row>
    <row r="29" spans="1:15" ht="15.75" x14ac:dyDescent="0.5">
      <c r="A29" s="14">
        <v>42861</v>
      </c>
      <c r="B29" s="15">
        <v>0.125</v>
      </c>
      <c r="C29" s="3">
        <v>14.4</v>
      </c>
      <c r="D29" s="3">
        <v>51</v>
      </c>
      <c r="E29" s="3">
        <v>5</v>
      </c>
      <c r="F29" s="16">
        <v>16</v>
      </c>
      <c r="G29">
        <v>0</v>
      </c>
      <c r="H29">
        <f t="shared" si="0"/>
        <v>0</v>
      </c>
      <c r="I29" s="28">
        <f t="shared" si="6"/>
        <v>18.158697273605135</v>
      </c>
      <c r="J29" s="28">
        <f t="shared" si="7"/>
        <v>8.3571861083450969</v>
      </c>
      <c r="K29" s="28">
        <f t="shared" si="8"/>
        <v>3.9696120219303159</v>
      </c>
      <c r="L29" s="28">
        <f t="shared" si="4"/>
        <v>62852.190347230004</v>
      </c>
      <c r="M29" s="28">
        <f t="shared" si="5"/>
        <v>50.955175882243736</v>
      </c>
      <c r="N29"/>
    </row>
    <row r="30" spans="1:15" ht="15.75" x14ac:dyDescent="0.5">
      <c r="A30" s="14">
        <v>42861</v>
      </c>
      <c r="B30" s="15">
        <v>0.16666666666424135</v>
      </c>
      <c r="C30" s="3">
        <v>15</v>
      </c>
      <c r="D30" s="3">
        <v>44</v>
      </c>
      <c r="E30" s="3">
        <v>0</v>
      </c>
      <c r="F30" s="16">
        <v>15.95</v>
      </c>
      <c r="G30">
        <v>0</v>
      </c>
      <c r="H30">
        <f t="shared" si="0"/>
        <v>0</v>
      </c>
      <c r="I30" s="28">
        <f t="shared" si="6"/>
        <v>18.100877980105878</v>
      </c>
      <c r="J30" s="28">
        <f t="shared" si="7"/>
        <v>7.4943156664467256</v>
      </c>
      <c r="K30" s="28">
        <f t="shared" si="8"/>
        <v>4.2956577370319566</v>
      </c>
      <c r="L30" s="28">
        <f t="shared" si="4"/>
        <v>68014.580836339315</v>
      </c>
      <c r="M30" s="28">
        <f t="shared" si="5"/>
        <v>55.140400198089402</v>
      </c>
      <c r="N30"/>
    </row>
    <row r="31" spans="1:15" ht="15.75" x14ac:dyDescent="0.5">
      <c r="A31" s="14">
        <v>42861</v>
      </c>
      <c r="B31" s="15">
        <v>0.20833333333575865</v>
      </c>
      <c r="C31" s="3">
        <v>14.4</v>
      </c>
      <c r="D31" s="3">
        <v>48</v>
      </c>
      <c r="E31" s="3">
        <v>5</v>
      </c>
      <c r="F31" s="16">
        <v>15.9</v>
      </c>
      <c r="G31">
        <v>0</v>
      </c>
      <c r="H31">
        <f t="shared" si="0"/>
        <v>0</v>
      </c>
      <c r="I31" s="28">
        <f t="shared" si="6"/>
        <v>18.043220036229638</v>
      </c>
      <c r="J31" s="28">
        <f t="shared" si="7"/>
        <v>7.8655869255012671</v>
      </c>
      <c r="K31" s="28">
        <f t="shared" si="8"/>
        <v>4.1219414098449905</v>
      </c>
      <c r="L31" s="28">
        <f t="shared" si="4"/>
        <v>65264.072322545682</v>
      </c>
      <c r="M31" s="28">
        <f t="shared" si="5"/>
        <v>52.910523334424298</v>
      </c>
      <c r="N31"/>
    </row>
    <row r="32" spans="1:15" ht="15.75" x14ac:dyDescent="0.5">
      <c r="A32" s="14">
        <v>42861</v>
      </c>
      <c r="B32" s="15">
        <v>0.25</v>
      </c>
      <c r="C32" s="3">
        <v>17.8</v>
      </c>
      <c r="D32" s="3">
        <v>34</v>
      </c>
      <c r="E32" s="3">
        <v>15</v>
      </c>
      <c r="F32" s="16">
        <v>15.76</v>
      </c>
      <c r="G32">
        <v>0</v>
      </c>
      <c r="H32">
        <f t="shared" si="0"/>
        <v>0</v>
      </c>
      <c r="I32" s="28">
        <f t="shared" si="6"/>
        <v>17.882632922652149</v>
      </c>
      <c r="J32" s="28">
        <f t="shared" si="7"/>
        <v>6.919318125976285</v>
      </c>
      <c r="K32" s="28">
        <f t="shared" si="8"/>
        <v>4.4401424926537247</v>
      </c>
      <c r="L32" s="28">
        <f t="shared" si="4"/>
        <v>70302.256133683972</v>
      </c>
      <c r="M32" s="28">
        <f t="shared" si="5"/>
        <v>56.995051507672578</v>
      </c>
      <c r="N32"/>
    </row>
    <row r="33" spans="1:14" ht="15.75" x14ac:dyDescent="0.5">
      <c r="A33" s="14">
        <v>42861</v>
      </c>
      <c r="B33" s="15">
        <v>0.29166666666424135</v>
      </c>
      <c r="C33" s="3">
        <v>15</v>
      </c>
      <c r="D33" s="3">
        <v>56</v>
      </c>
      <c r="E33" s="3">
        <v>5</v>
      </c>
      <c r="F33" s="16">
        <v>15.5</v>
      </c>
      <c r="G33">
        <v>0</v>
      </c>
      <c r="H33">
        <f t="shared" si="0"/>
        <v>0</v>
      </c>
      <c r="I33" s="28">
        <f t="shared" si="6"/>
        <v>17.587719357149187</v>
      </c>
      <c r="J33" s="28">
        <f t="shared" si="7"/>
        <v>9.5382199391140166</v>
      </c>
      <c r="K33" s="28">
        <f t="shared" si="8"/>
        <v>3.260047264304244</v>
      </c>
      <c r="L33" s="28">
        <f t="shared" si="4"/>
        <v>51617.415018150525</v>
      </c>
      <c r="M33" s="28">
        <f t="shared" si="5"/>
        <v>41.846981724997995</v>
      </c>
      <c r="N33"/>
    </row>
    <row r="34" spans="1:14" ht="15.75" x14ac:dyDescent="0.5">
      <c r="A34" s="14">
        <v>42861</v>
      </c>
      <c r="B34" s="15">
        <v>0.33333333333575865</v>
      </c>
      <c r="C34" s="3">
        <v>20.6</v>
      </c>
      <c r="D34" s="3">
        <v>36</v>
      </c>
      <c r="E34" s="3">
        <v>8</v>
      </c>
      <c r="F34" s="16">
        <v>15.55</v>
      </c>
      <c r="G34">
        <v>0</v>
      </c>
      <c r="H34">
        <f t="shared" si="0"/>
        <v>0</v>
      </c>
      <c r="I34" s="28">
        <f t="shared" si="6"/>
        <v>17.644100203156746</v>
      </c>
      <c r="J34" s="28">
        <f t="shared" si="7"/>
        <v>8.7198981610375093</v>
      </c>
      <c r="K34" s="28">
        <f t="shared" si="8"/>
        <v>3.6143018270582914</v>
      </c>
      <c r="L34" s="28">
        <f t="shared" si="4"/>
        <v>57226.445595089615</v>
      </c>
      <c r="M34" s="28">
        <f t="shared" si="5"/>
        <v>46.394303592348166</v>
      </c>
      <c r="N34"/>
    </row>
    <row r="35" spans="1:14" ht="15.75" x14ac:dyDescent="0.5">
      <c r="A35" s="14">
        <v>42861</v>
      </c>
      <c r="B35" s="15">
        <v>0.375</v>
      </c>
      <c r="C35" s="3">
        <v>23.3</v>
      </c>
      <c r="D35" s="3">
        <v>29</v>
      </c>
      <c r="E35" s="3">
        <v>16</v>
      </c>
      <c r="F35" s="16">
        <v>15.59</v>
      </c>
      <c r="G35">
        <v>0</v>
      </c>
      <c r="H35">
        <f t="shared" si="0"/>
        <v>0</v>
      </c>
      <c r="I35" s="28">
        <f t="shared" si="6"/>
        <v>17.68931884661097</v>
      </c>
      <c r="J35" s="28">
        <f t="shared" si="7"/>
        <v>8.2792257899082529</v>
      </c>
      <c r="K35" s="28">
        <f t="shared" si="8"/>
        <v>3.8110876879646005</v>
      </c>
      <c r="L35" s="28">
        <f t="shared" si="4"/>
        <v>60342.221726106181</v>
      </c>
      <c r="M35" s="28">
        <f t="shared" si="5"/>
        <v>48.920308173708676</v>
      </c>
      <c r="N35"/>
    </row>
    <row r="36" spans="1:14" ht="15.75" x14ac:dyDescent="0.5">
      <c r="A36" s="14">
        <v>42861</v>
      </c>
      <c r="B36" s="15">
        <v>0.41666666666424135</v>
      </c>
      <c r="C36" s="3">
        <v>25.6</v>
      </c>
      <c r="D36" s="3">
        <v>26</v>
      </c>
      <c r="E36" s="3">
        <v>15</v>
      </c>
      <c r="F36" s="16">
        <v>15.65</v>
      </c>
      <c r="G36">
        <v>0</v>
      </c>
      <c r="H36">
        <f t="shared" si="0"/>
        <v>0</v>
      </c>
      <c r="I36" s="28">
        <f t="shared" si="6"/>
        <v>17.75733720874485</v>
      </c>
      <c r="J36" s="28">
        <f t="shared" si="7"/>
        <v>8.5155923443231885</v>
      </c>
      <c r="K36" s="28">
        <f t="shared" si="8"/>
        <v>3.7429066700907732</v>
      </c>
      <c r="L36" s="28">
        <f t="shared" si="4"/>
        <v>59262.688943103909</v>
      </c>
      <c r="M36" s="28">
        <f t="shared" si="5"/>
        <v>48.045115399604299</v>
      </c>
      <c r="N36"/>
    </row>
    <row r="37" spans="1:14" ht="15.75" x14ac:dyDescent="0.5">
      <c r="A37" s="14">
        <v>42861</v>
      </c>
      <c r="B37" s="15">
        <v>0.45833333333575865</v>
      </c>
      <c r="C37" s="3">
        <v>26.7</v>
      </c>
      <c r="D37" s="3">
        <v>22</v>
      </c>
      <c r="E37" s="3">
        <v>22</v>
      </c>
      <c r="F37" s="16">
        <v>15.76</v>
      </c>
      <c r="G37">
        <v>0</v>
      </c>
      <c r="H37">
        <f t="shared" si="0"/>
        <v>0</v>
      </c>
      <c r="I37" s="28">
        <f t="shared" si="6"/>
        <v>17.882632922652149</v>
      </c>
      <c r="J37" s="28">
        <f t="shared" si="7"/>
        <v>7.6881974447066979</v>
      </c>
      <c r="K37" s="28">
        <f t="shared" si="8"/>
        <v>4.1287463685679082</v>
      </c>
      <c r="L37" s="28">
        <f t="shared" si="4"/>
        <v>65371.817502325219</v>
      </c>
      <c r="M37" s="28">
        <f t="shared" si="5"/>
        <v>52.997873903367072</v>
      </c>
      <c r="N37"/>
    </row>
    <row r="38" spans="1:14" ht="15.75" x14ac:dyDescent="0.5">
      <c r="A38" s="14">
        <v>42861</v>
      </c>
      <c r="B38" s="15">
        <v>0.5</v>
      </c>
      <c r="C38" s="3">
        <v>28.3</v>
      </c>
      <c r="D38" s="3">
        <v>21</v>
      </c>
      <c r="E38" s="3">
        <v>20</v>
      </c>
      <c r="F38" s="16">
        <v>16</v>
      </c>
      <c r="G38">
        <v>0</v>
      </c>
      <c r="H38">
        <f t="shared" si="0"/>
        <v>0</v>
      </c>
      <c r="I38" s="28">
        <f t="shared" si="6"/>
        <v>18.158697273605135</v>
      </c>
      <c r="J38" s="28">
        <f t="shared" si="7"/>
        <v>8.0568404672696765</v>
      </c>
      <c r="K38" s="28">
        <f t="shared" si="8"/>
        <v>4.0912520065658606</v>
      </c>
      <c r="L38" s="28">
        <f t="shared" si="4"/>
        <v>64778.156770626134</v>
      </c>
      <c r="M38" s="28">
        <f t="shared" si="5"/>
        <v>52.516584598555411</v>
      </c>
      <c r="N38"/>
    </row>
    <row r="39" spans="1:14" ht="15.75" x14ac:dyDescent="0.5">
      <c r="A39" s="14">
        <v>42861</v>
      </c>
      <c r="B39" s="15">
        <v>0.54166666666424135</v>
      </c>
      <c r="C39" s="3">
        <v>28.3</v>
      </c>
      <c r="D39" s="3">
        <v>20</v>
      </c>
      <c r="E39" s="3">
        <v>16</v>
      </c>
      <c r="F39" s="16">
        <v>16.02</v>
      </c>
      <c r="G39">
        <v>0</v>
      </c>
      <c r="H39">
        <f t="shared" si="0"/>
        <v>0</v>
      </c>
      <c r="I39" s="28">
        <f t="shared" si="6"/>
        <v>18.181870254656598</v>
      </c>
      <c r="J39" s="28">
        <f t="shared" si="7"/>
        <v>7.6731813973996914</v>
      </c>
      <c r="K39" s="28">
        <f t="shared" si="8"/>
        <v>4.256018987189047</v>
      </c>
      <c r="L39" s="28">
        <f t="shared" si="4"/>
        <v>67386.967297159907</v>
      </c>
      <c r="M39" s="28">
        <f t="shared" si="5"/>
        <v>54.631584863281049</v>
      </c>
      <c r="N39"/>
    </row>
    <row r="40" spans="1:14" ht="15.75" x14ac:dyDescent="0.5">
      <c r="A40" s="14">
        <v>42861</v>
      </c>
      <c r="B40" s="15">
        <v>0.58333333333575865</v>
      </c>
      <c r="C40" s="3">
        <v>22.8</v>
      </c>
      <c r="D40" s="3">
        <v>30</v>
      </c>
      <c r="E40" s="3">
        <v>24</v>
      </c>
      <c r="F40" s="16">
        <v>16.010000000000002</v>
      </c>
      <c r="G40">
        <v>0</v>
      </c>
      <c r="H40">
        <f t="shared" si="0"/>
        <v>0</v>
      </c>
      <c r="I40" s="28">
        <f t="shared" si="6"/>
        <v>18.170280527946918</v>
      </c>
      <c r="J40" s="28">
        <f t="shared" si="7"/>
        <v>8.3100929786418938</v>
      </c>
      <c r="K40" s="28">
        <f t="shared" si="8"/>
        <v>3.993375957468535</v>
      </c>
      <c r="L40" s="28">
        <f t="shared" si="4"/>
        <v>63228.452659918468</v>
      </c>
      <c r="M40" s="28">
        <f t="shared" si="5"/>
        <v>51.260217157893493</v>
      </c>
      <c r="N40"/>
    </row>
    <row r="41" spans="1:14" ht="15.75" x14ac:dyDescent="0.5">
      <c r="A41" s="14">
        <v>42861</v>
      </c>
      <c r="B41" s="15">
        <v>0.625</v>
      </c>
      <c r="C41" s="3">
        <v>23.3</v>
      </c>
      <c r="D41" s="3">
        <v>31</v>
      </c>
      <c r="E41" s="3">
        <v>3</v>
      </c>
      <c r="F41" s="16">
        <v>15.53</v>
      </c>
      <c r="G41">
        <v>0</v>
      </c>
      <c r="H41">
        <f t="shared" si="0"/>
        <v>0</v>
      </c>
      <c r="I41" s="28">
        <f t="shared" si="6"/>
        <v>17.621528888393144</v>
      </c>
      <c r="J41" s="28">
        <f t="shared" si="7"/>
        <v>8.8502068788674428</v>
      </c>
      <c r="K41" s="28">
        <f t="shared" si="8"/>
        <v>3.552385413857909</v>
      </c>
      <c r="L41" s="28">
        <f t="shared" si="4"/>
        <v>56246.102386083563</v>
      </c>
      <c r="M41" s="28">
        <f t="shared" si="5"/>
        <v>45.599525234364208</v>
      </c>
      <c r="N41"/>
    </row>
    <row r="42" spans="1:14" ht="15.75" x14ac:dyDescent="0.5">
      <c r="A42" s="14">
        <v>42861</v>
      </c>
      <c r="B42" s="15">
        <v>0.66666666666424135</v>
      </c>
      <c r="C42" s="3">
        <v>17.2</v>
      </c>
      <c r="D42" s="3">
        <v>60</v>
      </c>
      <c r="E42" s="3">
        <v>6</v>
      </c>
      <c r="F42" s="16">
        <v>15.67</v>
      </c>
      <c r="G42">
        <v>0</v>
      </c>
      <c r="H42">
        <f t="shared" si="0"/>
        <v>0</v>
      </c>
      <c r="I42" s="28">
        <f t="shared" si="6"/>
        <v>17.780060865342165</v>
      </c>
      <c r="J42" s="28">
        <f t="shared" si="7"/>
        <v>11.757463117520013</v>
      </c>
      <c r="K42" s="28">
        <f t="shared" si="8"/>
        <v>2.4391520878679716</v>
      </c>
      <c r="L42" s="28">
        <f t="shared" si="4"/>
        <v>38619.908057909553</v>
      </c>
      <c r="M42" s="28">
        <f t="shared" si="5"/>
        <v>31.309715648336052</v>
      </c>
      <c r="N42"/>
    </row>
    <row r="43" spans="1:14" ht="15.75" x14ac:dyDescent="0.5">
      <c r="A43" s="14">
        <v>42861</v>
      </c>
      <c r="B43" s="15">
        <v>0.70833333333575865</v>
      </c>
      <c r="C43" s="3">
        <v>20</v>
      </c>
      <c r="D43" s="3">
        <v>44</v>
      </c>
      <c r="E43" s="3">
        <v>0</v>
      </c>
      <c r="F43" s="16">
        <v>15.94</v>
      </c>
      <c r="G43">
        <v>0</v>
      </c>
      <c r="H43">
        <f t="shared" si="0"/>
        <v>0</v>
      </c>
      <c r="I43" s="28">
        <f t="shared" si="6"/>
        <v>18.089333495602499</v>
      </c>
      <c r="J43" s="28">
        <f t="shared" si="7"/>
        <v>10.270581993230401</v>
      </c>
      <c r="K43" s="28">
        <f t="shared" si="8"/>
        <v>3.1665943584607001</v>
      </c>
      <c r="L43" s="28">
        <f t="shared" si="4"/>
        <v>50137.744008961083</v>
      </c>
      <c r="M43" s="28">
        <f t="shared" si="5"/>
        <v>40.647391128320756</v>
      </c>
      <c r="N43"/>
    </row>
    <row r="44" spans="1:14" ht="15.75" x14ac:dyDescent="0.5">
      <c r="A44" s="14">
        <v>42861</v>
      </c>
      <c r="B44" s="15">
        <v>0.75</v>
      </c>
      <c r="C44" s="3">
        <v>22.2</v>
      </c>
      <c r="D44" s="3">
        <v>35</v>
      </c>
      <c r="E44" s="3">
        <v>11</v>
      </c>
      <c r="F44" s="16">
        <v>15.97</v>
      </c>
      <c r="G44">
        <v>0</v>
      </c>
      <c r="H44">
        <f t="shared" si="0"/>
        <v>0</v>
      </c>
      <c r="I44" s="28">
        <f t="shared" si="6"/>
        <v>18.123986314121701</v>
      </c>
      <c r="J44" s="28">
        <f t="shared" si="7"/>
        <v>9.3488330167193823</v>
      </c>
      <c r="K44" s="28">
        <f t="shared" si="8"/>
        <v>3.5539370854479393</v>
      </c>
      <c r="L44" s="28">
        <f t="shared" si="4"/>
        <v>56270.670519592379</v>
      </c>
      <c r="M44" s="28">
        <f t="shared" si="5"/>
        <v>45.619442974018533</v>
      </c>
      <c r="N44"/>
    </row>
    <row r="45" spans="1:14" ht="15.75" x14ac:dyDescent="0.5">
      <c r="A45" s="14">
        <v>42861</v>
      </c>
      <c r="B45" s="15">
        <v>0.79166666666424135</v>
      </c>
      <c r="C45" s="3">
        <v>21.7</v>
      </c>
      <c r="D45" s="3">
        <v>32</v>
      </c>
      <c r="E45" s="3">
        <v>25</v>
      </c>
      <c r="F45" s="16">
        <v>16.149999999999999</v>
      </c>
      <c r="G45">
        <v>0</v>
      </c>
      <c r="H45">
        <f t="shared" si="0"/>
        <v>0</v>
      </c>
      <c r="I45" s="28">
        <f t="shared" si="6"/>
        <v>18.333127085036832</v>
      </c>
      <c r="J45" s="28">
        <f t="shared" si="7"/>
        <v>8.2912620890678141</v>
      </c>
      <c r="K45" s="28">
        <f t="shared" si="8"/>
        <v>4.0669553233674529</v>
      </c>
      <c r="L45" s="28">
        <f t="shared" si="4"/>
        <v>64393.459286651341</v>
      </c>
      <c r="M45" s="28">
        <f t="shared" si="5"/>
        <v>52.204704808064449</v>
      </c>
      <c r="N45"/>
    </row>
    <row r="46" spans="1:14" ht="15.75" x14ac:dyDescent="0.5">
      <c r="A46" s="14">
        <v>42861</v>
      </c>
      <c r="B46" s="15">
        <v>0.83333333333575865</v>
      </c>
      <c r="C46" s="3">
        <v>20</v>
      </c>
      <c r="D46" s="3">
        <v>39</v>
      </c>
      <c r="E46" s="3">
        <v>32</v>
      </c>
      <c r="F46" s="16">
        <v>16.22</v>
      </c>
      <c r="G46">
        <v>0</v>
      </c>
      <c r="H46">
        <f t="shared" si="0"/>
        <v>0</v>
      </c>
      <c r="I46" s="28">
        <f t="shared" si="6"/>
        <v>18.415028719856238</v>
      </c>
      <c r="J46" s="28">
        <f t="shared" si="7"/>
        <v>9.1034704030905829</v>
      </c>
      <c r="K46" s="28">
        <f t="shared" si="8"/>
        <v>3.7711811182900905</v>
      </c>
      <c r="L46" s="28">
        <f t="shared" si="4"/>
        <v>59710.367706259771</v>
      </c>
      <c r="M46" s="28">
        <f t="shared" si="5"/>
        <v>48.408055020154173</v>
      </c>
      <c r="N46"/>
    </row>
    <row r="47" spans="1:14" ht="15.75" x14ac:dyDescent="0.5">
      <c r="A47" s="14">
        <v>42861</v>
      </c>
      <c r="B47" s="15">
        <v>0.875</v>
      </c>
      <c r="C47" s="3">
        <v>20</v>
      </c>
      <c r="D47" s="3">
        <v>38</v>
      </c>
      <c r="E47" s="3">
        <v>26</v>
      </c>
      <c r="F47" s="16">
        <v>16.010000000000002</v>
      </c>
      <c r="G47">
        <v>0</v>
      </c>
      <c r="H47">
        <f t="shared" si="0"/>
        <v>1</v>
      </c>
      <c r="I47" s="28">
        <f t="shared" si="6"/>
        <v>18.170280527946918</v>
      </c>
      <c r="J47" s="28">
        <f t="shared" si="7"/>
        <v>8.8700480850626189</v>
      </c>
      <c r="K47" s="28">
        <f t="shared" si="8"/>
        <v>3.7665941393681415</v>
      </c>
      <c r="L47" s="28">
        <f t="shared" si="4"/>
        <v>59637.740539995575</v>
      </c>
      <c r="M47" s="28">
        <f t="shared" si="5"/>
        <v>48.349175130521431</v>
      </c>
      <c r="N47"/>
    </row>
    <row r="48" spans="1:14" ht="15.75" x14ac:dyDescent="0.5">
      <c r="A48" s="14">
        <v>42861</v>
      </c>
      <c r="B48" s="15">
        <v>0.91666666666424135</v>
      </c>
      <c r="C48" s="25">
        <f>AVERAGE(C47,C49)</f>
        <v>20.3</v>
      </c>
      <c r="D48" s="25">
        <f t="shared" ref="D48:E48" si="9">AVERAGE(D47,D49)</f>
        <v>36.5</v>
      </c>
      <c r="E48" s="25">
        <f t="shared" si="9"/>
        <v>25</v>
      </c>
      <c r="F48" s="16">
        <v>16.010000000000002</v>
      </c>
      <c r="G48">
        <v>1</v>
      </c>
      <c r="H48">
        <f t="shared" si="0"/>
        <v>1</v>
      </c>
      <c r="I48" s="28">
        <f t="shared" si="6"/>
        <v>18.170280527946918</v>
      </c>
      <c r="J48" s="28">
        <f t="shared" si="7"/>
        <v>8.6791636184960037</v>
      </c>
      <c r="K48" s="28">
        <f t="shared" si="8"/>
        <v>3.8439023483276205</v>
      </c>
      <c r="L48" s="28">
        <f t="shared" si="4"/>
        <v>60861.787181853986</v>
      </c>
      <c r="M48" s="28">
        <f t="shared" si="5"/>
        <v>49.341527371221247</v>
      </c>
      <c r="N48"/>
    </row>
    <row r="49" spans="1:15" ht="15.75" x14ac:dyDescent="0.5">
      <c r="A49" s="14">
        <v>42861</v>
      </c>
      <c r="B49" s="15">
        <v>0.95833333333575865</v>
      </c>
      <c r="C49" s="3">
        <v>20.6</v>
      </c>
      <c r="D49" s="3">
        <v>35</v>
      </c>
      <c r="E49" s="3">
        <v>24</v>
      </c>
      <c r="F49" s="16">
        <v>15.99</v>
      </c>
      <c r="G49">
        <v>0</v>
      </c>
      <c r="H49">
        <f t="shared" si="0"/>
        <v>1</v>
      </c>
      <c r="I49" s="28">
        <f t="shared" si="6"/>
        <v>18.147120488564127</v>
      </c>
      <c r="J49" s="28">
        <f t="shared" si="7"/>
        <v>8.4776787676753553</v>
      </c>
      <c r="K49" s="28">
        <f t="shared" si="8"/>
        <v>3.9161238969599528</v>
      </c>
      <c r="L49" s="28">
        <f t="shared" si="4"/>
        <v>62005.295035199255</v>
      </c>
      <c r="M49" s="28">
        <f t="shared" si="5"/>
        <v>50.268585656191632</v>
      </c>
      <c r="N49" s="28">
        <f t="shared" ref="N49:O49" si="10">SUM(L26:L49)</f>
        <v>1438937.30214372</v>
      </c>
      <c r="O49" s="28">
        <f t="shared" si="10"/>
        <v>1166.5671937475438</v>
      </c>
    </row>
    <row r="50" spans="1:15" ht="15.75" x14ac:dyDescent="0.5">
      <c r="A50" s="14">
        <v>42862</v>
      </c>
      <c r="B50" s="15">
        <v>0</v>
      </c>
      <c r="C50" s="3">
        <v>20</v>
      </c>
      <c r="D50" s="3">
        <v>38</v>
      </c>
      <c r="E50" s="3">
        <v>30</v>
      </c>
      <c r="F50" s="16">
        <v>16.09</v>
      </c>
      <c r="G50">
        <v>0</v>
      </c>
      <c r="H50">
        <f t="shared" si="0"/>
        <v>0</v>
      </c>
      <c r="I50" s="28">
        <f t="shared" si="6"/>
        <v>18.263179825810703</v>
      </c>
      <c r="J50" s="28">
        <f t="shared" si="7"/>
        <v>8.8700480850626189</v>
      </c>
      <c r="K50" s="28">
        <f t="shared" si="8"/>
        <v>3.8042183550029742</v>
      </c>
      <c r="L50" s="28">
        <f t="shared" si="4"/>
        <v>60233.457287547091</v>
      </c>
      <c r="M50" s="28">
        <f t="shared" si="5"/>
        <v>48.832131276994431</v>
      </c>
      <c r="N50"/>
    </row>
    <row r="51" spans="1:15" ht="15.75" x14ac:dyDescent="0.5">
      <c r="A51" s="14">
        <v>42862</v>
      </c>
      <c r="B51" s="15">
        <v>4.1666666664241347E-2</v>
      </c>
      <c r="C51" s="3">
        <v>18.3</v>
      </c>
      <c r="D51" s="3">
        <v>42</v>
      </c>
      <c r="E51" s="3">
        <v>23</v>
      </c>
      <c r="F51" s="16">
        <v>15.93</v>
      </c>
      <c r="G51">
        <v>0</v>
      </c>
      <c r="H51">
        <f t="shared" si="0"/>
        <v>0</v>
      </c>
      <c r="I51" s="28">
        <f t="shared" si="6"/>
        <v>18.077795462021577</v>
      </c>
      <c r="J51" s="28">
        <f t="shared" si="7"/>
        <v>8.819819826215463</v>
      </c>
      <c r="K51" s="28">
        <f t="shared" si="8"/>
        <v>3.7494801325014762</v>
      </c>
      <c r="L51" s="28">
        <f t="shared" si="4"/>
        <v>59366.768764606706</v>
      </c>
      <c r="M51" s="28">
        <f t="shared" si="5"/>
        <v>48.129494409805353</v>
      </c>
      <c r="N51"/>
    </row>
    <row r="52" spans="1:15" ht="15.75" x14ac:dyDescent="0.5">
      <c r="A52" s="14">
        <v>42862</v>
      </c>
      <c r="B52" s="15">
        <v>8.3333333335758653E-2</v>
      </c>
      <c r="C52" s="3">
        <v>18.3</v>
      </c>
      <c r="D52" s="3">
        <v>45</v>
      </c>
      <c r="E52" s="3">
        <v>20</v>
      </c>
      <c r="F52" s="16">
        <v>15.75</v>
      </c>
      <c r="G52">
        <v>0</v>
      </c>
      <c r="H52">
        <f t="shared" si="0"/>
        <v>0</v>
      </c>
      <c r="I52" s="28">
        <f t="shared" si="6"/>
        <v>17.871210483719487</v>
      </c>
      <c r="J52" s="28">
        <f t="shared" si="7"/>
        <v>9.449806956659426</v>
      </c>
      <c r="K52" s="28">
        <f t="shared" si="8"/>
        <v>3.4106684284593252</v>
      </c>
      <c r="L52" s="28">
        <f t="shared" si="4"/>
        <v>54002.250117272655</v>
      </c>
      <c r="M52" s="28">
        <f t="shared" si="5"/>
        <v>43.780401885132029</v>
      </c>
      <c r="N52"/>
    </row>
    <row r="53" spans="1:15" ht="15.75" x14ac:dyDescent="0.5">
      <c r="A53" s="14">
        <v>42862</v>
      </c>
      <c r="B53" s="15">
        <v>0.125</v>
      </c>
      <c r="C53" s="3">
        <v>18.899999999999999</v>
      </c>
      <c r="D53" s="3">
        <v>40</v>
      </c>
      <c r="E53" s="3">
        <v>21</v>
      </c>
      <c r="F53" s="16">
        <v>16.02</v>
      </c>
      <c r="G53">
        <v>0</v>
      </c>
      <c r="H53">
        <f t="shared" si="0"/>
        <v>0</v>
      </c>
      <c r="I53" s="28">
        <f t="shared" si="6"/>
        <v>18.181870254656598</v>
      </c>
      <c r="J53" s="28">
        <f t="shared" si="7"/>
        <v>8.7207006184284701</v>
      </c>
      <c r="K53" s="28">
        <f t="shared" si="8"/>
        <v>3.8317737026723919</v>
      </c>
      <c r="L53" s="28">
        <f t="shared" si="4"/>
        <v>60669.75029231287</v>
      </c>
      <c r="M53" s="28">
        <f t="shared" si="5"/>
        <v>49.185840299245122</v>
      </c>
      <c r="N53"/>
    </row>
    <row r="54" spans="1:15" ht="15.75" x14ac:dyDescent="0.5">
      <c r="A54" s="14">
        <v>42862</v>
      </c>
      <c r="B54" s="15">
        <v>0.16666666666424135</v>
      </c>
      <c r="C54" s="3">
        <v>17.2</v>
      </c>
      <c r="D54" s="3">
        <v>47</v>
      </c>
      <c r="E54" s="3">
        <v>20</v>
      </c>
      <c r="F54" s="16">
        <v>15.82</v>
      </c>
      <c r="G54">
        <v>0</v>
      </c>
      <c r="H54">
        <f t="shared" si="0"/>
        <v>0</v>
      </c>
      <c r="I54" s="28">
        <f t="shared" si="6"/>
        <v>17.951301979480551</v>
      </c>
      <c r="J54" s="28">
        <f t="shared" si="7"/>
        <v>9.2100127753906769</v>
      </c>
      <c r="K54" s="28">
        <f t="shared" si="8"/>
        <v>3.5402221276563992</v>
      </c>
      <c r="L54" s="28">
        <f t="shared" si="4"/>
        <v>56053.517021226318</v>
      </c>
      <c r="M54" s="28">
        <f t="shared" si="5"/>
        <v>45.443393505550411</v>
      </c>
      <c r="N54"/>
    </row>
    <row r="55" spans="1:15" ht="15.75" x14ac:dyDescent="0.5">
      <c r="A55" s="14">
        <v>42862</v>
      </c>
      <c r="B55" s="15">
        <v>0.20833333333575865</v>
      </c>
      <c r="C55" s="3">
        <v>17.8</v>
      </c>
      <c r="D55" s="3">
        <v>45</v>
      </c>
      <c r="E55" s="3">
        <v>24</v>
      </c>
      <c r="F55" s="16">
        <v>15.31</v>
      </c>
      <c r="G55">
        <v>0</v>
      </c>
      <c r="H55">
        <f t="shared" si="0"/>
        <v>0</v>
      </c>
      <c r="I55" s="28">
        <f t="shared" si="6"/>
        <v>17.374909320691529</v>
      </c>
      <c r="J55" s="28">
        <f t="shared" si="7"/>
        <v>9.1579210490862586</v>
      </c>
      <c r="K55" s="28">
        <f t="shared" si="8"/>
        <v>3.3278802500001348</v>
      </c>
      <c r="L55" s="28">
        <f t="shared" si="4"/>
        <v>52691.437291668793</v>
      </c>
      <c r="M55" s="28">
        <f t="shared" si="5"/>
        <v>42.717707049703918</v>
      </c>
      <c r="N55"/>
    </row>
    <row r="56" spans="1:15" ht="15.75" x14ac:dyDescent="0.5">
      <c r="A56" s="14">
        <v>42862</v>
      </c>
      <c r="B56" s="15">
        <v>0.25</v>
      </c>
      <c r="C56" s="3">
        <v>16.7</v>
      </c>
      <c r="D56" s="3">
        <v>50</v>
      </c>
      <c r="E56" s="3">
        <v>16</v>
      </c>
      <c r="F56" s="16">
        <v>15.83</v>
      </c>
      <c r="G56">
        <v>0</v>
      </c>
      <c r="H56">
        <f t="shared" si="0"/>
        <v>0</v>
      </c>
      <c r="I56" s="28">
        <f t="shared" si="6"/>
        <v>17.962769254550313</v>
      </c>
      <c r="J56" s="28">
        <f t="shared" si="7"/>
        <v>9.4926624400853594</v>
      </c>
      <c r="K56" s="28">
        <f t="shared" si="8"/>
        <v>3.4303932598583065</v>
      </c>
      <c r="L56" s="28">
        <f t="shared" si="4"/>
        <v>54314.559947756519</v>
      </c>
      <c r="M56" s="28">
        <f t="shared" si="5"/>
        <v>44.033595962444885</v>
      </c>
      <c r="N56"/>
    </row>
    <row r="57" spans="1:15" ht="15.75" x14ac:dyDescent="0.5">
      <c r="A57" s="14">
        <v>42862</v>
      </c>
      <c r="B57" s="15">
        <v>0.29166666666424135</v>
      </c>
      <c r="C57" s="3">
        <v>17.8</v>
      </c>
      <c r="D57" s="3">
        <v>50</v>
      </c>
      <c r="E57" s="3">
        <v>18</v>
      </c>
      <c r="F57" s="16">
        <v>15.79</v>
      </c>
      <c r="G57">
        <v>0</v>
      </c>
      <c r="H57">
        <f t="shared" si="0"/>
        <v>0</v>
      </c>
      <c r="I57" s="28">
        <f t="shared" si="6"/>
        <v>17.916938627842313</v>
      </c>
      <c r="J57" s="28">
        <f t="shared" si="7"/>
        <v>10.175467832318065</v>
      </c>
      <c r="K57" s="28">
        <f t="shared" si="8"/>
        <v>3.1352956721873211</v>
      </c>
      <c r="L57" s="28">
        <f t="shared" si="4"/>
        <v>49642.181476299251</v>
      </c>
      <c r="M57" s="28">
        <f t="shared" si="5"/>
        <v>40.245631446232814</v>
      </c>
      <c r="N57"/>
    </row>
    <row r="58" spans="1:15" ht="15.75" x14ac:dyDescent="0.5">
      <c r="A58" s="14">
        <v>42862</v>
      </c>
      <c r="B58" s="15">
        <v>0.33333333333575865</v>
      </c>
      <c r="C58" s="3">
        <v>20</v>
      </c>
      <c r="D58" s="3">
        <v>42</v>
      </c>
      <c r="E58" s="3">
        <v>9</v>
      </c>
      <c r="F58" s="16">
        <v>15.53</v>
      </c>
      <c r="G58">
        <v>0</v>
      </c>
      <c r="H58">
        <f t="shared" si="0"/>
        <v>0</v>
      </c>
      <c r="I58" s="28">
        <f t="shared" si="6"/>
        <v>17.621528888393144</v>
      </c>
      <c r="J58" s="28">
        <f t="shared" si="7"/>
        <v>9.8037373571744748</v>
      </c>
      <c r="K58" s="28">
        <f t="shared" si="8"/>
        <v>3.166205570143561</v>
      </c>
      <c r="L58" s="28">
        <f t="shared" si="4"/>
        <v>50131.588193939715</v>
      </c>
      <c r="M58" s="28">
        <f t="shared" si="5"/>
        <v>40.642400520429774</v>
      </c>
      <c r="N58"/>
    </row>
    <row r="59" spans="1:15" ht="15.75" x14ac:dyDescent="0.5">
      <c r="A59" s="14">
        <v>42862</v>
      </c>
      <c r="B59" s="15">
        <v>0.375</v>
      </c>
      <c r="C59" s="3">
        <v>20.6</v>
      </c>
      <c r="D59" s="3">
        <v>42</v>
      </c>
      <c r="E59" s="3">
        <v>9</v>
      </c>
      <c r="F59" s="16">
        <v>16</v>
      </c>
      <c r="G59">
        <v>0</v>
      </c>
      <c r="H59">
        <f t="shared" si="0"/>
        <v>0</v>
      </c>
      <c r="I59" s="28">
        <f t="shared" si="6"/>
        <v>18.158697273605135</v>
      </c>
      <c r="J59" s="28">
        <f t="shared" si="7"/>
        <v>10.173214521210427</v>
      </c>
      <c r="K59" s="28">
        <f t="shared" si="8"/>
        <v>3.2341205147198568</v>
      </c>
      <c r="L59" s="28">
        <f t="shared" si="4"/>
        <v>51206.908149731062</v>
      </c>
      <c r="M59" s="28">
        <f t="shared" si="5"/>
        <v>41.514177894843094</v>
      </c>
      <c r="N59"/>
    </row>
    <row r="60" spans="1:15" ht="15.75" x14ac:dyDescent="0.5">
      <c r="A60" s="14">
        <v>42862</v>
      </c>
      <c r="B60" s="15">
        <v>0.41666666666424135</v>
      </c>
      <c r="C60" s="3">
        <v>21.1</v>
      </c>
      <c r="D60" s="3">
        <v>42</v>
      </c>
      <c r="E60" s="3">
        <v>10</v>
      </c>
      <c r="F60" s="16">
        <v>15.69</v>
      </c>
      <c r="G60">
        <v>0</v>
      </c>
      <c r="H60">
        <f t="shared" si="0"/>
        <v>0</v>
      </c>
      <c r="I60" s="28">
        <f t="shared" si="6"/>
        <v>17.802809996894215</v>
      </c>
      <c r="J60" s="28">
        <f t="shared" si="7"/>
        <v>10.490348580549005</v>
      </c>
      <c r="K60" s="28">
        <f t="shared" si="8"/>
        <v>2.9615468736198101</v>
      </c>
      <c r="L60" s="28">
        <f t="shared" si="4"/>
        <v>46891.15883231366</v>
      </c>
      <c r="M60" s="28">
        <f t="shared" si="5"/>
        <v>38.015337769816824</v>
      </c>
      <c r="N60"/>
    </row>
    <row r="61" spans="1:15" ht="15.75" x14ac:dyDescent="0.5">
      <c r="A61" s="14">
        <v>42862</v>
      </c>
      <c r="B61" s="15">
        <v>0.45833333333575865</v>
      </c>
      <c r="C61" s="3">
        <v>22.2</v>
      </c>
      <c r="D61" s="3">
        <v>35</v>
      </c>
      <c r="E61" s="3">
        <v>11</v>
      </c>
      <c r="F61" s="16">
        <v>15.9</v>
      </c>
      <c r="G61">
        <v>0</v>
      </c>
      <c r="H61">
        <f t="shared" si="0"/>
        <v>0</v>
      </c>
      <c r="I61" s="28">
        <f t="shared" si="6"/>
        <v>18.043220036229638</v>
      </c>
      <c r="J61" s="28">
        <f t="shared" si="7"/>
        <v>9.3488330167193823</v>
      </c>
      <c r="K61" s="28">
        <f t="shared" si="8"/>
        <v>3.5212267429016535</v>
      </c>
      <c r="L61" s="28">
        <f t="shared" si="4"/>
        <v>55752.756762609519</v>
      </c>
      <c r="M61" s="28">
        <f t="shared" si="5"/>
        <v>45.199562832481689</v>
      </c>
      <c r="N61"/>
    </row>
    <row r="62" spans="1:15" ht="15.75" x14ac:dyDescent="0.5">
      <c r="A62" s="14">
        <v>42862</v>
      </c>
      <c r="B62" s="15">
        <v>0.5</v>
      </c>
      <c r="C62" s="3">
        <v>22.8</v>
      </c>
      <c r="D62" s="3">
        <v>30</v>
      </c>
      <c r="E62" s="3">
        <v>8</v>
      </c>
      <c r="F62" s="16">
        <v>16.25</v>
      </c>
      <c r="G62">
        <v>0</v>
      </c>
      <c r="H62">
        <f t="shared" si="0"/>
        <v>0</v>
      </c>
      <c r="I62" s="28">
        <f t="shared" si="6"/>
        <v>18.450227414421075</v>
      </c>
      <c r="J62" s="28">
        <f t="shared" si="7"/>
        <v>8.3100929786418938</v>
      </c>
      <c r="K62" s="28">
        <f t="shared" si="8"/>
        <v>4.1067544464905685</v>
      </c>
      <c r="L62" s="28">
        <f t="shared" si="4"/>
        <v>65023.612069433999</v>
      </c>
      <c r="M62" s="28">
        <f t="shared" si="5"/>
        <v>52.715578744230953</v>
      </c>
      <c r="N62"/>
    </row>
    <row r="63" spans="1:15" ht="15.75" x14ac:dyDescent="0.5">
      <c r="A63" s="14">
        <v>42862</v>
      </c>
      <c r="B63" s="15">
        <v>0.54166666666424135</v>
      </c>
      <c r="C63" s="3">
        <v>23.9</v>
      </c>
      <c r="D63" s="3">
        <v>27</v>
      </c>
      <c r="E63" s="3">
        <v>8</v>
      </c>
      <c r="F63" s="16">
        <v>16.45</v>
      </c>
      <c r="G63">
        <v>0</v>
      </c>
      <c r="H63">
        <f t="shared" si="0"/>
        <v>0</v>
      </c>
      <c r="I63" s="28">
        <f t="shared" si="6"/>
        <v>18.686395076935529</v>
      </c>
      <c r="J63" s="28">
        <f t="shared" si="7"/>
        <v>7.9913048731852161</v>
      </c>
      <c r="K63" s="28">
        <f t="shared" si="8"/>
        <v>4.3315115325188769</v>
      </c>
      <c r="L63" s="28">
        <f t="shared" si="4"/>
        <v>68582.265931548885</v>
      </c>
      <c r="M63" s="28">
        <f t="shared" si="5"/>
        <v>55.600630680310083</v>
      </c>
      <c r="N63"/>
    </row>
    <row r="64" spans="1:15" ht="15.75" x14ac:dyDescent="0.5">
      <c r="A64" s="14">
        <v>42862</v>
      </c>
      <c r="B64" s="15">
        <v>0.58333333333575865</v>
      </c>
      <c r="C64" s="3">
        <v>24.4</v>
      </c>
      <c r="D64" s="3">
        <v>24</v>
      </c>
      <c r="E64" s="3">
        <v>9</v>
      </c>
      <c r="F64" s="16">
        <v>16.600000000000001</v>
      </c>
      <c r="G64">
        <v>0</v>
      </c>
      <c r="H64">
        <f t="shared" si="0"/>
        <v>0</v>
      </c>
      <c r="I64" s="28">
        <f t="shared" si="6"/>
        <v>18.865254194186722</v>
      </c>
      <c r="J64" s="28">
        <f t="shared" si="7"/>
        <v>7.3191743457000955</v>
      </c>
      <c r="K64" s="28">
        <f t="shared" si="8"/>
        <v>4.6761623386370843</v>
      </c>
      <c r="L64" s="28">
        <f t="shared" si="4"/>
        <v>74039.23702842051</v>
      </c>
      <c r="M64" s="28">
        <f t="shared" si="5"/>
        <v>60.024675737280305</v>
      </c>
      <c r="N64"/>
    </row>
    <row r="65" spans="1:15" ht="15.75" x14ac:dyDescent="0.5">
      <c r="A65" s="14">
        <v>42862</v>
      </c>
      <c r="B65" s="15">
        <v>0.625</v>
      </c>
      <c r="C65" s="3">
        <v>24.4</v>
      </c>
      <c r="D65" s="3">
        <v>21</v>
      </c>
      <c r="E65" s="3">
        <v>9</v>
      </c>
      <c r="F65" s="16">
        <v>17.54</v>
      </c>
      <c r="G65">
        <v>0</v>
      </c>
      <c r="H65">
        <f t="shared" si="0"/>
        <v>0</v>
      </c>
      <c r="I65" s="28">
        <f t="shared" si="6"/>
        <v>20.020627434276783</v>
      </c>
      <c r="J65" s="28">
        <f t="shared" si="7"/>
        <v>6.404277552487585</v>
      </c>
      <c r="K65" s="28">
        <f t="shared" si="8"/>
        <v>5.5146217021246251</v>
      </c>
      <c r="L65" s="28">
        <f t="shared" si="4"/>
        <v>87314.84361697323</v>
      </c>
      <c r="M65" s="28">
        <f t="shared" si="5"/>
        <v>70.787401187674888</v>
      </c>
      <c r="N65"/>
    </row>
    <row r="66" spans="1:15" ht="15.75" x14ac:dyDescent="0.5">
      <c r="A66" s="14">
        <v>42862</v>
      </c>
      <c r="B66" s="15">
        <v>0.66666666666424135</v>
      </c>
      <c r="C66" s="3">
        <v>25</v>
      </c>
      <c r="D66" s="3">
        <v>21</v>
      </c>
      <c r="E66" s="3">
        <v>9</v>
      </c>
      <c r="F66" s="16">
        <v>18.12</v>
      </c>
      <c r="G66">
        <v>0</v>
      </c>
      <c r="H66">
        <f t="shared" si="0"/>
        <v>0</v>
      </c>
      <c r="I66" s="28">
        <f t="shared" si="6"/>
        <v>20.764008636004224</v>
      </c>
      <c r="J66" s="28">
        <f t="shared" si="7"/>
        <v>6.6374454216779606</v>
      </c>
      <c r="K66" s="28">
        <f t="shared" si="8"/>
        <v>5.7212581018021371</v>
      </c>
      <c r="L66" s="28">
        <f t="shared" si="4"/>
        <v>90586.586611867169</v>
      </c>
      <c r="M66" s="28">
        <f t="shared" si="5"/>
        <v>73.439850351742365</v>
      </c>
      <c r="N66"/>
    </row>
    <row r="67" spans="1:15" ht="15.75" x14ac:dyDescent="0.5">
      <c r="A67" s="14">
        <v>42862</v>
      </c>
      <c r="B67" s="15">
        <v>0.70833333333575865</v>
      </c>
      <c r="C67" s="3">
        <v>24.4</v>
      </c>
      <c r="D67" s="3">
        <v>25</v>
      </c>
      <c r="E67" s="3">
        <v>10</v>
      </c>
      <c r="F67" s="16">
        <v>18.100000000000001</v>
      </c>
      <c r="G67">
        <v>0</v>
      </c>
      <c r="H67">
        <f t="shared" ref="H67:H130" si="11">IF(OR(G66,G68,G67),1,0)</f>
        <v>0</v>
      </c>
      <c r="I67" s="28">
        <f t="shared" si="6"/>
        <v>20.737978316410082</v>
      </c>
      <c r="J67" s="28">
        <f t="shared" si="7"/>
        <v>7.6241399434376005</v>
      </c>
      <c r="K67" s="28">
        <f t="shared" si="8"/>
        <v>5.3111045410538553</v>
      </c>
      <c r="L67" s="28">
        <f t="shared" ref="L67:L130" si="12">K67*380000/24</f>
        <v>84092.488566686035</v>
      </c>
      <c r="M67" s="28">
        <f t="shared" ref="M67:M130" si="13">L67/1233.48</f>
        <v>68.174991541562107</v>
      </c>
      <c r="N67"/>
    </row>
    <row r="68" spans="1:15" ht="15.75" x14ac:dyDescent="0.5">
      <c r="A68" s="14">
        <v>42862</v>
      </c>
      <c r="B68" s="15">
        <v>0.75</v>
      </c>
      <c r="C68" s="3">
        <v>21.7</v>
      </c>
      <c r="D68" s="3">
        <v>42</v>
      </c>
      <c r="E68" s="3">
        <v>15</v>
      </c>
      <c r="F68" s="16">
        <v>19.45</v>
      </c>
      <c r="G68">
        <v>0</v>
      </c>
      <c r="H68">
        <f t="shared" si="11"/>
        <v>0</v>
      </c>
      <c r="I68" s="28">
        <f t="shared" si="6"/>
        <v>22.560497769350214</v>
      </c>
      <c r="J68" s="28">
        <f t="shared" si="7"/>
        <v>10.882281491901509</v>
      </c>
      <c r="K68" s="28">
        <f t="shared" si="8"/>
        <v>4.729677592366726</v>
      </c>
      <c r="L68" s="28">
        <f t="shared" si="12"/>
        <v>74886.56187913983</v>
      </c>
      <c r="M68" s="28">
        <f t="shared" si="13"/>
        <v>60.711614196533247</v>
      </c>
      <c r="N68"/>
    </row>
    <row r="69" spans="1:15" ht="15.75" x14ac:dyDescent="0.5">
      <c r="A69" s="14">
        <v>42862</v>
      </c>
      <c r="B69" s="15">
        <v>0.79166666666424135</v>
      </c>
      <c r="C69" s="3">
        <v>20</v>
      </c>
      <c r="D69" s="3">
        <v>44</v>
      </c>
      <c r="E69" s="3">
        <v>16</v>
      </c>
      <c r="F69" s="16">
        <v>17.32</v>
      </c>
      <c r="G69">
        <v>0</v>
      </c>
      <c r="H69">
        <f t="shared" si="11"/>
        <v>0</v>
      </c>
      <c r="I69" s="28">
        <f t="shared" si="6"/>
        <v>19.744810726372744</v>
      </c>
      <c r="J69" s="28">
        <f t="shared" si="7"/>
        <v>10.270581993230401</v>
      </c>
      <c r="K69" s="28">
        <f t="shared" si="8"/>
        <v>3.8370626369226493</v>
      </c>
      <c r="L69" s="28">
        <f t="shared" si="12"/>
        <v>60753.49175127528</v>
      </c>
      <c r="M69" s="28">
        <f t="shared" si="13"/>
        <v>49.253730706031128</v>
      </c>
      <c r="N69"/>
    </row>
    <row r="70" spans="1:15" ht="15.75" x14ac:dyDescent="0.5">
      <c r="A70" s="14">
        <v>42862</v>
      </c>
      <c r="B70" s="15">
        <v>0.83333333333575865</v>
      </c>
      <c r="C70" s="3">
        <v>17.8</v>
      </c>
      <c r="D70" s="3">
        <v>56</v>
      </c>
      <c r="E70" s="3">
        <v>16</v>
      </c>
      <c r="F70" s="16">
        <v>17.12</v>
      </c>
      <c r="G70">
        <v>0</v>
      </c>
      <c r="H70">
        <f t="shared" si="11"/>
        <v>0</v>
      </c>
      <c r="I70" s="28">
        <f t="shared" si="6"/>
        <v>19.496960626079581</v>
      </c>
      <c r="J70" s="28">
        <f t="shared" si="7"/>
        <v>11.396523972196233</v>
      </c>
      <c r="K70" s="28">
        <f t="shared" si="8"/>
        <v>3.2806768448227559</v>
      </c>
      <c r="L70" s="28">
        <f t="shared" si="12"/>
        <v>51944.050043026968</v>
      </c>
      <c r="M70" s="28">
        <f t="shared" si="13"/>
        <v>42.11178944370964</v>
      </c>
      <c r="N70"/>
    </row>
    <row r="71" spans="1:15" ht="15.75" x14ac:dyDescent="0.5">
      <c r="A71" s="14">
        <v>42862</v>
      </c>
      <c r="B71" s="15">
        <v>0.875</v>
      </c>
      <c r="C71" s="3">
        <v>16.7</v>
      </c>
      <c r="D71" s="3">
        <v>65</v>
      </c>
      <c r="E71" s="3">
        <v>9</v>
      </c>
      <c r="F71" s="16">
        <v>16.84</v>
      </c>
      <c r="G71">
        <v>0</v>
      </c>
      <c r="H71">
        <f t="shared" si="11"/>
        <v>0</v>
      </c>
      <c r="I71" s="28">
        <f t="shared" si="6"/>
        <v>19.154547937409038</v>
      </c>
      <c r="J71" s="28">
        <f t="shared" si="7"/>
        <v>12.340461172110967</v>
      </c>
      <c r="K71" s="28">
        <f t="shared" si="8"/>
        <v>2.7597051399457193</v>
      </c>
      <c r="L71" s="28">
        <f t="shared" si="12"/>
        <v>43695.331382473894</v>
      </c>
      <c r="M71" s="28">
        <f t="shared" si="13"/>
        <v>35.424434431424828</v>
      </c>
      <c r="N71"/>
    </row>
    <row r="72" spans="1:15" ht="15.75" x14ac:dyDescent="0.5">
      <c r="A72" s="14">
        <v>42862</v>
      </c>
      <c r="B72" s="15">
        <v>0.91666666666424135</v>
      </c>
      <c r="C72" s="3">
        <v>16.100000000000001</v>
      </c>
      <c r="D72" s="3">
        <v>60</v>
      </c>
      <c r="E72" s="3">
        <v>7</v>
      </c>
      <c r="F72" s="16">
        <v>16.989999999999998</v>
      </c>
      <c r="G72">
        <v>0</v>
      </c>
      <c r="H72">
        <f t="shared" si="11"/>
        <v>0</v>
      </c>
      <c r="I72" s="28">
        <f t="shared" si="6"/>
        <v>19.337322591665952</v>
      </c>
      <c r="J72" s="28">
        <f t="shared" si="7"/>
        <v>10.964892865212496</v>
      </c>
      <c r="K72" s="28">
        <f t="shared" si="8"/>
        <v>3.39083403921365</v>
      </c>
      <c r="L72" s="28">
        <f t="shared" si="12"/>
        <v>53688.205620882793</v>
      </c>
      <c r="M72" s="28">
        <f t="shared" si="13"/>
        <v>43.52580148918733</v>
      </c>
      <c r="N72"/>
    </row>
    <row r="73" spans="1:15" ht="15.75" x14ac:dyDescent="0.5">
      <c r="A73" s="14">
        <v>42862</v>
      </c>
      <c r="B73" s="15">
        <v>0.95833333333575865</v>
      </c>
      <c r="C73" s="3">
        <v>15</v>
      </c>
      <c r="D73" s="3">
        <v>69</v>
      </c>
      <c r="E73" s="3">
        <v>0</v>
      </c>
      <c r="F73" s="16">
        <v>16.989999999999998</v>
      </c>
      <c r="G73">
        <v>0</v>
      </c>
      <c r="H73">
        <f t="shared" si="11"/>
        <v>0</v>
      </c>
      <c r="I73" s="28">
        <f t="shared" si="6"/>
        <v>19.337322591665952</v>
      </c>
      <c r="J73" s="28">
        <f t="shared" si="7"/>
        <v>11.752449567836909</v>
      </c>
      <c r="K73" s="28">
        <f t="shared" si="8"/>
        <v>3.0718735746507631</v>
      </c>
      <c r="L73" s="28">
        <f t="shared" si="12"/>
        <v>48637.998265303751</v>
      </c>
      <c r="M73" s="28">
        <f t="shared" si="13"/>
        <v>39.431525655303489</v>
      </c>
      <c r="N73" s="28">
        <f t="shared" ref="N73:O73" si="14">SUM(L50:L73)</f>
        <v>1454201.0069043164</v>
      </c>
      <c r="O73" s="28">
        <f t="shared" si="14"/>
        <v>1178.9416990176705</v>
      </c>
    </row>
    <row r="74" spans="1:15" ht="15.75" x14ac:dyDescent="0.5">
      <c r="A74" s="14">
        <v>42863</v>
      </c>
      <c r="B74" s="15">
        <v>0</v>
      </c>
      <c r="C74" s="3">
        <v>16.7</v>
      </c>
      <c r="D74" s="3">
        <v>54</v>
      </c>
      <c r="E74" s="3">
        <v>5</v>
      </c>
      <c r="F74" s="16">
        <v>16.78</v>
      </c>
      <c r="G74">
        <v>0</v>
      </c>
      <c r="H74">
        <f t="shared" si="11"/>
        <v>0</v>
      </c>
      <c r="I74" s="28">
        <f t="shared" si="6"/>
        <v>19.081862730774109</v>
      </c>
      <c r="J74" s="28">
        <f t="shared" si="7"/>
        <v>10.252075435292188</v>
      </c>
      <c r="K74" s="28">
        <f t="shared" si="8"/>
        <v>3.5760638546701782</v>
      </c>
      <c r="L74" s="28">
        <f t="shared" si="12"/>
        <v>56621.011032277827</v>
      </c>
      <c r="M74" s="28">
        <f t="shared" si="13"/>
        <v>45.903469073092246</v>
      </c>
      <c r="N74"/>
    </row>
    <row r="75" spans="1:15" ht="15.75" x14ac:dyDescent="0.5">
      <c r="A75" s="14">
        <v>42863</v>
      </c>
      <c r="B75" s="15">
        <v>4.1666666664241347E-2</v>
      </c>
      <c r="C75" s="3">
        <v>15.6</v>
      </c>
      <c r="D75" s="3">
        <v>56</v>
      </c>
      <c r="E75" s="3">
        <v>7</v>
      </c>
      <c r="F75" s="16">
        <v>16.48</v>
      </c>
      <c r="G75">
        <v>0</v>
      </c>
      <c r="H75">
        <f t="shared" si="11"/>
        <v>0</v>
      </c>
      <c r="I75" s="28">
        <f t="shared" si="6"/>
        <v>18.722047610304127</v>
      </c>
      <c r="J75" s="28">
        <f t="shared" si="7"/>
        <v>9.9123580423306272</v>
      </c>
      <c r="K75" s="28">
        <f t="shared" si="8"/>
        <v>3.5679242750292679</v>
      </c>
      <c r="L75" s="28">
        <f t="shared" si="12"/>
        <v>56492.134354630078</v>
      </c>
      <c r="M75" s="28">
        <f t="shared" si="13"/>
        <v>45.798986894501795</v>
      </c>
      <c r="N75"/>
    </row>
    <row r="76" spans="1:15" ht="15.75" x14ac:dyDescent="0.5">
      <c r="A76" s="14">
        <v>42863</v>
      </c>
      <c r="B76" s="15">
        <v>8.3333333335758653E-2</v>
      </c>
      <c r="C76" s="3">
        <v>15</v>
      </c>
      <c r="D76" s="3">
        <v>78</v>
      </c>
      <c r="E76" s="3">
        <v>10</v>
      </c>
      <c r="F76" s="16">
        <v>16.41</v>
      </c>
      <c r="G76">
        <v>0</v>
      </c>
      <c r="H76">
        <f t="shared" si="11"/>
        <v>0</v>
      </c>
      <c r="I76" s="28">
        <f t="shared" si="6"/>
        <v>18.638950869996073</v>
      </c>
      <c r="J76" s="28">
        <f t="shared" si="7"/>
        <v>13.285377772337378</v>
      </c>
      <c r="K76" s="28">
        <f t="shared" si="8"/>
        <v>2.1681971045517714</v>
      </c>
      <c r="L76" s="28">
        <f t="shared" si="12"/>
        <v>34329.78748873638</v>
      </c>
      <c r="M76" s="28">
        <f t="shared" si="13"/>
        <v>27.831653118604581</v>
      </c>
      <c r="N76"/>
    </row>
    <row r="77" spans="1:15" ht="15.75" x14ac:dyDescent="0.5">
      <c r="A77" s="14">
        <v>42863</v>
      </c>
      <c r="B77" s="15">
        <v>0.125</v>
      </c>
      <c r="C77" s="3">
        <v>14.4</v>
      </c>
      <c r="D77" s="3">
        <v>75</v>
      </c>
      <c r="E77" s="3">
        <v>8</v>
      </c>
      <c r="F77" s="16">
        <v>16.41</v>
      </c>
      <c r="G77">
        <v>0</v>
      </c>
      <c r="H77">
        <f t="shared" si="11"/>
        <v>0</v>
      </c>
      <c r="I77" s="28">
        <f t="shared" si="6"/>
        <v>18.638950869996073</v>
      </c>
      <c r="J77" s="28">
        <f t="shared" si="7"/>
        <v>12.289979571095731</v>
      </c>
      <c r="K77" s="28">
        <f t="shared" si="8"/>
        <v>2.5713333760546386</v>
      </c>
      <c r="L77" s="28">
        <f t="shared" si="12"/>
        <v>40712.778454198444</v>
      </c>
      <c r="M77" s="28">
        <f t="shared" si="13"/>
        <v>33.006435819144571</v>
      </c>
      <c r="N77"/>
    </row>
    <row r="78" spans="1:15" ht="15.75" x14ac:dyDescent="0.5">
      <c r="A78" s="14">
        <v>42863</v>
      </c>
      <c r="B78" s="15">
        <v>0.16666666666424135</v>
      </c>
      <c r="C78" s="3">
        <v>12.2</v>
      </c>
      <c r="D78" s="3">
        <v>72</v>
      </c>
      <c r="E78" s="3">
        <v>8</v>
      </c>
      <c r="F78" s="16">
        <v>16.25</v>
      </c>
      <c r="G78">
        <v>0</v>
      </c>
      <c r="H78">
        <f t="shared" si="11"/>
        <v>0</v>
      </c>
      <c r="I78" s="28">
        <f t="shared" si="6"/>
        <v>18.450227414421075</v>
      </c>
      <c r="J78" s="28">
        <f t="shared" si="7"/>
        <v>10.222792209276896</v>
      </c>
      <c r="K78" s="28">
        <f t="shared" si="8"/>
        <v>3.3321112580833927</v>
      </c>
      <c r="L78" s="28">
        <f t="shared" si="12"/>
        <v>52758.428252987047</v>
      </c>
      <c r="M78" s="28">
        <f t="shared" si="13"/>
        <v>42.772017586817007</v>
      </c>
      <c r="N78"/>
    </row>
    <row r="79" spans="1:15" ht="15.75" x14ac:dyDescent="0.5">
      <c r="A79" s="14">
        <v>42863</v>
      </c>
      <c r="B79" s="15">
        <v>0.20833333333575865</v>
      </c>
      <c r="C79" s="3">
        <v>12.8</v>
      </c>
      <c r="D79" s="3">
        <v>64</v>
      </c>
      <c r="E79" s="3">
        <v>8</v>
      </c>
      <c r="F79" s="16">
        <v>16.07</v>
      </c>
      <c r="G79">
        <v>0</v>
      </c>
      <c r="H79">
        <f t="shared" si="11"/>
        <v>0</v>
      </c>
      <c r="I79" s="28">
        <f t="shared" si="6"/>
        <v>18.239916081155219</v>
      </c>
      <c r="J79" s="28">
        <f t="shared" si="7"/>
        <v>9.4515668483377535</v>
      </c>
      <c r="K79" s="28">
        <f t="shared" si="8"/>
        <v>3.5592814392910737</v>
      </c>
      <c r="L79" s="28">
        <f t="shared" si="12"/>
        <v>56355.289455441998</v>
      </c>
      <c r="M79" s="28">
        <f t="shared" si="13"/>
        <v>45.688044763954011</v>
      </c>
      <c r="N79"/>
    </row>
    <row r="80" spans="1:15" ht="15.75" x14ac:dyDescent="0.5">
      <c r="A80" s="14">
        <v>42863</v>
      </c>
      <c r="B80" s="15">
        <v>0.25</v>
      </c>
      <c r="C80" s="3">
        <v>11.1</v>
      </c>
      <c r="D80" s="3">
        <v>75</v>
      </c>
      <c r="E80" s="3">
        <v>3</v>
      </c>
      <c r="F80" s="16">
        <v>16.149999999999999</v>
      </c>
      <c r="G80">
        <v>0</v>
      </c>
      <c r="H80">
        <f t="shared" si="11"/>
        <v>0</v>
      </c>
      <c r="I80" s="28">
        <f t="shared" si="6"/>
        <v>18.333127085036832</v>
      </c>
      <c r="J80" s="28">
        <f t="shared" si="7"/>
        <v>9.9027965007010792</v>
      </c>
      <c r="K80" s="28">
        <f t="shared" si="8"/>
        <v>3.4142838866559799</v>
      </c>
      <c r="L80" s="28">
        <f t="shared" si="12"/>
        <v>54059.494872053016</v>
      </c>
      <c r="M80" s="28">
        <f t="shared" si="13"/>
        <v>43.826811032244557</v>
      </c>
      <c r="N80"/>
    </row>
    <row r="81" spans="1:14" ht="15.75" x14ac:dyDescent="0.5">
      <c r="A81" s="14">
        <v>42863</v>
      </c>
      <c r="B81" s="15">
        <v>0.29166666666424135</v>
      </c>
      <c r="C81" s="3">
        <v>12.8</v>
      </c>
      <c r="D81" s="3">
        <v>67</v>
      </c>
      <c r="E81" s="3">
        <v>0</v>
      </c>
      <c r="F81" s="16">
        <v>16.12</v>
      </c>
      <c r="G81">
        <v>0</v>
      </c>
      <c r="H81">
        <f t="shared" si="11"/>
        <v>0</v>
      </c>
      <c r="I81" s="28">
        <f t="shared" si="6"/>
        <v>18.298124177594143</v>
      </c>
      <c r="J81" s="28">
        <f t="shared" si="7"/>
        <v>9.8946090443535848</v>
      </c>
      <c r="K81" s="28">
        <f t="shared" si="8"/>
        <v>3.4034236289624267</v>
      </c>
      <c r="L81" s="28">
        <f t="shared" si="12"/>
        <v>53887.540791905085</v>
      </c>
      <c r="M81" s="28">
        <f t="shared" si="13"/>
        <v>43.687405383066675</v>
      </c>
      <c r="N81"/>
    </row>
    <row r="82" spans="1:14" ht="15.75" x14ac:dyDescent="0.5">
      <c r="A82" s="14">
        <v>42863</v>
      </c>
      <c r="B82" s="15">
        <v>0.33333333333575865</v>
      </c>
      <c r="C82" s="3">
        <v>13.9</v>
      </c>
      <c r="D82" s="3">
        <v>64</v>
      </c>
      <c r="E82" s="3">
        <v>5</v>
      </c>
      <c r="F82" s="16">
        <v>16</v>
      </c>
      <c r="G82">
        <v>0</v>
      </c>
      <c r="H82">
        <f t="shared" si="11"/>
        <v>0</v>
      </c>
      <c r="I82" s="28">
        <f t="shared" si="6"/>
        <v>18.158697273605135</v>
      </c>
      <c r="J82" s="28">
        <f t="shared" si="7"/>
        <v>10.15353705269886</v>
      </c>
      <c r="K82" s="28">
        <f t="shared" si="8"/>
        <v>3.2420898894670414</v>
      </c>
      <c r="L82" s="28">
        <f t="shared" si="12"/>
        <v>51333.08991656149</v>
      </c>
      <c r="M82" s="28">
        <f t="shared" si="13"/>
        <v>41.616475270423102</v>
      </c>
      <c r="N82"/>
    </row>
    <row r="83" spans="1:14" ht="15.75" x14ac:dyDescent="0.5">
      <c r="A83" s="14">
        <v>42863</v>
      </c>
      <c r="B83" s="15">
        <v>0.375</v>
      </c>
      <c r="C83" s="3">
        <v>16.100000000000001</v>
      </c>
      <c r="D83" s="3">
        <v>63</v>
      </c>
      <c r="E83" s="3">
        <v>8</v>
      </c>
      <c r="F83" s="16">
        <v>16.02</v>
      </c>
      <c r="G83">
        <v>0</v>
      </c>
      <c r="H83">
        <f t="shared" si="11"/>
        <v>0</v>
      </c>
      <c r="I83" s="28">
        <f t="shared" si="6"/>
        <v>18.181870254656598</v>
      </c>
      <c r="J83" s="28">
        <f t="shared" si="7"/>
        <v>11.513137508473122</v>
      </c>
      <c r="K83" s="28">
        <f t="shared" si="8"/>
        <v>2.7008367622043079</v>
      </c>
      <c r="L83" s="28">
        <f t="shared" si="12"/>
        <v>42763.248734901543</v>
      </c>
      <c r="M83" s="28">
        <f t="shared" si="13"/>
        <v>34.66878160562112</v>
      </c>
      <c r="N83"/>
    </row>
    <row r="84" spans="1:14" ht="15.75" x14ac:dyDescent="0.5">
      <c r="A84" s="14">
        <v>42863</v>
      </c>
      <c r="B84" s="15">
        <v>0.41666666666424135</v>
      </c>
      <c r="C84" s="3">
        <v>16.7</v>
      </c>
      <c r="D84" s="3">
        <v>65</v>
      </c>
      <c r="E84" s="3">
        <v>14</v>
      </c>
      <c r="F84" s="16">
        <v>16.100000000000001</v>
      </c>
      <c r="G84">
        <v>0</v>
      </c>
      <c r="H84">
        <f t="shared" si="11"/>
        <v>0</v>
      </c>
      <c r="I84" s="28">
        <f t="shared" si="6"/>
        <v>18.27482144202083</v>
      </c>
      <c r="J84" s="28">
        <f t="shared" si="7"/>
        <v>12.340461172110967</v>
      </c>
      <c r="K84" s="28">
        <f t="shared" si="8"/>
        <v>2.4034159093134946</v>
      </c>
      <c r="L84" s="28">
        <f t="shared" si="12"/>
        <v>38054.085230796998</v>
      </c>
      <c r="M84" s="28">
        <f t="shared" si="13"/>
        <v>30.850994933681129</v>
      </c>
      <c r="N84"/>
    </row>
    <row r="85" spans="1:14" ht="15.75" x14ac:dyDescent="0.5">
      <c r="A85" s="14">
        <v>42863</v>
      </c>
      <c r="B85" s="15">
        <v>0.45833333333575865</v>
      </c>
      <c r="C85" s="3">
        <v>17.8</v>
      </c>
      <c r="D85" s="3">
        <v>54</v>
      </c>
      <c r="E85" s="3">
        <v>14</v>
      </c>
      <c r="F85" s="16">
        <v>16.2</v>
      </c>
      <c r="G85">
        <v>0</v>
      </c>
      <c r="H85">
        <f t="shared" si="11"/>
        <v>0</v>
      </c>
      <c r="I85" s="28">
        <f t="shared" si="6"/>
        <v>18.391595613876991</v>
      </c>
      <c r="J85" s="28">
        <f t="shared" si="7"/>
        <v>10.98950525890351</v>
      </c>
      <c r="K85" s="28">
        <f t="shared" si="8"/>
        <v>2.99784659376426</v>
      </c>
      <c r="L85" s="28">
        <f t="shared" si="12"/>
        <v>47465.904401267449</v>
      </c>
      <c r="M85" s="28">
        <f t="shared" si="13"/>
        <v>38.481292279783581</v>
      </c>
      <c r="N85"/>
    </row>
    <row r="86" spans="1:14" ht="15.75" x14ac:dyDescent="0.5">
      <c r="A86" s="14">
        <v>42863</v>
      </c>
      <c r="B86" s="15">
        <v>0.5</v>
      </c>
      <c r="C86" s="3">
        <v>19.399999999999999</v>
      </c>
      <c r="D86" s="3">
        <v>41</v>
      </c>
      <c r="E86" s="3">
        <v>10</v>
      </c>
      <c r="F86" s="16">
        <v>16.39</v>
      </c>
      <c r="G86">
        <v>0</v>
      </c>
      <c r="H86">
        <f t="shared" si="11"/>
        <v>0</v>
      </c>
      <c r="I86" s="28">
        <f t="shared" si="6"/>
        <v>18.61526835507911</v>
      </c>
      <c r="J86" s="28">
        <f t="shared" si="7"/>
        <v>9.2211376557127007</v>
      </c>
      <c r="K86" s="28">
        <f t="shared" si="8"/>
        <v>3.8046229332433961</v>
      </c>
      <c r="L86" s="28">
        <f t="shared" si="12"/>
        <v>60239.863109687103</v>
      </c>
      <c r="M86" s="28">
        <f t="shared" si="13"/>
        <v>48.837324569256985</v>
      </c>
      <c r="N86"/>
    </row>
    <row r="87" spans="1:14" ht="15.75" x14ac:dyDescent="0.5">
      <c r="A87" s="14">
        <v>42863</v>
      </c>
      <c r="B87" s="15">
        <v>0.54166666666424135</v>
      </c>
      <c r="C87" s="3">
        <v>19.399999999999999</v>
      </c>
      <c r="D87" s="3">
        <v>45</v>
      </c>
      <c r="E87" s="3">
        <v>15</v>
      </c>
      <c r="F87" s="16">
        <v>16.75</v>
      </c>
      <c r="G87">
        <v>0</v>
      </c>
      <c r="H87">
        <f t="shared" si="11"/>
        <v>0</v>
      </c>
      <c r="I87" s="28">
        <f t="shared" si="6"/>
        <v>19.045610783068199</v>
      </c>
      <c r="J87" s="28">
        <f t="shared" si="7"/>
        <v>10.120760841635892</v>
      </c>
      <c r="K87" s="28">
        <f t="shared" si="8"/>
        <v>3.6145642262800841</v>
      </c>
      <c r="L87" s="28">
        <f t="shared" si="12"/>
        <v>57230.600249434669</v>
      </c>
      <c r="M87" s="28">
        <f t="shared" si="13"/>
        <v>46.397671830459082</v>
      </c>
      <c r="N87"/>
    </row>
    <row r="88" spans="1:14" ht="15.75" x14ac:dyDescent="0.5">
      <c r="A88" s="14">
        <v>42863</v>
      </c>
      <c r="B88" s="15">
        <v>0.58333333333575865</v>
      </c>
      <c r="C88" s="3">
        <v>20</v>
      </c>
      <c r="D88" s="3">
        <v>47</v>
      </c>
      <c r="E88" s="3">
        <v>14</v>
      </c>
      <c r="F88" s="16">
        <v>16.690000000000001</v>
      </c>
      <c r="G88">
        <v>0</v>
      </c>
      <c r="H88">
        <f t="shared" si="11"/>
        <v>0</v>
      </c>
      <c r="I88" s="28">
        <f t="shared" si="6"/>
        <v>18.97328777270927</v>
      </c>
      <c r="J88" s="28">
        <f t="shared" si="7"/>
        <v>10.970848947314291</v>
      </c>
      <c r="K88" s="28">
        <f t="shared" si="8"/>
        <v>3.2409877242849667</v>
      </c>
      <c r="L88" s="28">
        <f t="shared" si="12"/>
        <v>51315.638967845305</v>
      </c>
      <c r="M88" s="28">
        <f t="shared" si="13"/>
        <v>41.602327534978521</v>
      </c>
      <c r="N88"/>
    </row>
    <row r="89" spans="1:14" ht="15.75" x14ac:dyDescent="0.5">
      <c r="A89" s="14">
        <v>42863</v>
      </c>
      <c r="B89" s="15">
        <v>0.625</v>
      </c>
      <c r="C89" s="3">
        <v>21.1</v>
      </c>
      <c r="D89" s="3">
        <v>44</v>
      </c>
      <c r="E89" s="3">
        <v>14</v>
      </c>
      <c r="F89" s="16">
        <v>16.75</v>
      </c>
      <c r="G89">
        <v>0</v>
      </c>
      <c r="H89">
        <f t="shared" si="11"/>
        <v>0</v>
      </c>
      <c r="I89" s="28">
        <f t="shared" si="6"/>
        <v>19.045610783068199</v>
      </c>
      <c r="J89" s="28">
        <f t="shared" si="7"/>
        <v>10.989888989146577</v>
      </c>
      <c r="K89" s="28">
        <f t="shared" si="8"/>
        <v>3.2625673265382571</v>
      </c>
      <c r="L89" s="28">
        <f t="shared" si="12"/>
        <v>51657.316003522406</v>
      </c>
      <c r="M89" s="28">
        <f t="shared" si="13"/>
        <v>41.879330028474243</v>
      </c>
      <c r="N89"/>
    </row>
    <row r="90" spans="1:14" ht="15.75" x14ac:dyDescent="0.5">
      <c r="A90" s="14">
        <v>42863</v>
      </c>
      <c r="B90" s="15">
        <v>0.66666666666424135</v>
      </c>
      <c r="C90" s="3">
        <v>21.1</v>
      </c>
      <c r="D90" s="3">
        <v>47</v>
      </c>
      <c r="E90" s="3">
        <v>14</v>
      </c>
      <c r="F90" s="16">
        <v>16.89</v>
      </c>
      <c r="G90">
        <v>0</v>
      </c>
      <c r="H90">
        <f t="shared" si="11"/>
        <v>0</v>
      </c>
      <c r="I90" s="28">
        <f t="shared" si="6"/>
        <v>19.215304017666757</v>
      </c>
      <c r="J90" s="28">
        <f t="shared" si="7"/>
        <v>11.739199602042934</v>
      </c>
      <c r="K90" s="28">
        <f t="shared" si="8"/>
        <v>3.0278222883276484</v>
      </c>
      <c r="L90" s="28">
        <f t="shared" si="12"/>
        <v>47940.519565187766</v>
      </c>
      <c r="M90" s="28">
        <f t="shared" si="13"/>
        <v>38.866069628358602</v>
      </c>
      <c r="N90"/>
    </row>
    <row r="91" spans="1:14" ht="15.75" x14ac:dyDescent="0.5">
      <c r="A91" s="14">
        <v>42863</v>
      </c>
      <c r="B91" s="15">
        <v>0.70833333333575865</v>
      </c>
      <c r="C91" s="3">
        <v>21.1</v>
      </c>
      <c r="D91" s="3">
        <v>49</v>
      </c>
      <c r="E91" s="3">
        <v>20</v>
      </c>
      <c r="F91" s="16">
        <v>16.93</v>
      </c>
      <c r="G91">
        <v>0</v>
      </c>
      <c r="H91">
        <f t="shared" si="11"/>
        <v>0</v>
      </c>
      <c r="I91" s="28">
        <f t="shared" ref="I91:I154" si="15">6.11*10^(7.48*F91/(237+F91))</f>
        <v>19.264030306829358</v>
      </c>
      <c r="J91" s="28">
        <f t="shared" ref="J91:J154" si="16">D91/100*6.11*10^(7.48*C91/(237+C91))</f>
        <v>12.238740010640505</v>
      </c>
      <c r="K91" s="28">
        <f t="shared" ref="K91:K154" si="17">0.135*3*(I91-J91)</f>
        <v>2.8452425699564858</v>
      </c>
      <c r="L91" s="28">
        <f t="shared" si="12"/>
        <v>45049.674024311033</v>
      </c>
      <c r="M91" s="28">
        <f t="shared" si="13"/>
        <v>36.522419515769229</v>
      </c>
      <c r="N91"/>
    </row>
    <row r="92" spans="1:14" ht="15.75" x14ac:dyDescent="0.5">
      <c r="A92" s="14">
        <v>42863</v>
      </c>
      <c r="B92" s="15">
        <v>0.75</v>
      </c>
      <c r="C92" s="3">
        <v>19.399999999999999</v>
      </c>
      <c r="D92" s="3">
        <v>55</v>
      </c>
      <c r="E92" s="3">
        <v>17</v>
      </c>
      <c r="F92" s="16">
        <v>16.91</v>
      </c>
      <c r="G92">
        <v>0</v>
      </c>
      <c r="H92">
        <f t="shared" si="11"/>
        <v>0</v>
      </c>
      <c r="I92" s="28">
        <f t="shared" si="15"/>
        <v>19.239653655783371</v>
      </c>
      <c r="J92" s="28">
        <f t="shared" si="16"/>
        <v>12.369818806443869</v>
      </c>
      <c r="K92" s="28">
        <f t="shared" si="17"/>
        <v>2.7822831139824986</v>
      </c>
      <c r="L92" s="28">
        <f t="shared" si="12"/>
        <v>44052.815971389558</v>
      </c>
      <c r="M92" s="28">
        <f t="shared" si="13"/>
        <v>35.714252335984014</v>
      </c>
      <c r="N92"/>
    </row>
    <row r="93" spans="1:14" ht="15.75" x14ac:dyDescent="0.5">
      <c r="A93" s="14">
        <v>42863</v>
      </c>
      <c r="B93" s="15">
        <v>0.79166666666424135</v>
      </c>
      <c r="C93" s="3">
        <v>17.2</v>
      </c>
      <c r="D93" s="3">
        <v>47</v>
      </c>
      <c r="E93" s="3">
        <v>7</v>
      </c>
      <c r="F93" s="16">
        <v>16.87</v>
      </c>
      <c r="G93">
        <v>0</v>
      </c>
      <c r="H93">
        <f t="shared" si="11"/>
        <v>0</v>
      </c>
      <c r="I93" s="28">
        <f t="shared" si="15"/>
        <v>19.190981367096008</v>
      </c>
      <c r="J93" s="28">
        <f t="shared" si="16"/>
        <v>9.2100127753906769</v>
      </c>
      <c r="K93" s="28">
        <f t="shared" si="17"/>
        <v>4.0422922796406588</v>
      </c>
      <c r="L93" s="28">
        <f t="shared" si="12"/>
        <v>64002.961094310427</v>
      </c>
      <c r="M93" s="28">
        <f t="shared" si="13"/>
        <v>51.888122299761996</v>
      </c>
      <c r="N93"/>
    </row>
    <row r="94" spans="1:14" ht="15.75" x14ac:dyDescent="0.5">
      <c r="A94" s="14">
        <v>42863</v>
      </c>
      <c r="B94" s="15">
        <v>0.83333333333575865</v>
      </c>
      <c r="C94" s="3">
        <v>16.100000000000001</v>
      </c>
      <c r="D94" s="3">
        <v>63</v>
      </c>
      <c r="E94" s="3">
        <v>7</v>
      </c>
      <c r="F94" s="16">
        <v>16.75</v>
      </c>
      <c r="G94">
        <v>0</v>
      </c>
      <c r="H94">
        <f t="shared" si="11"/>
        <v>0</v>
      </c>
      <c r="I94" s="28">
        <f t="shared" si="15"/>
        <v>19.045610783068199</v>
      </c>
      <c r="J94" s="28">
        <f t="shared" si="16"/>
        <v>11.513137508473122</v>
      </c>
      <c r="K94" s="28">
        <f t="shared" si="17"/>
        <v>3.0506516762110065</v>
      </c>
      <c r="L94" s="28">
        <f t="shared" si="12"/>
        <v>48301.984873340938</v>
      </c>
      <c r="M94" s="28">
        <f t="shared" si="13"/>
        <v>39.159114759332084</v>
      </c>
      <c r="N94"/>
    </row>
    <row r="95" spans="1:14" ht="15.75" x14ac:dyDescent="0.5">
      <c r="A95" s="14">
        <v>42863</v>
      </c>
      <c r="B95" s="15">
        <v>0.875</v>
      </c>
      <c r="C95" s="3">
        <v>13.3</v>
      </c>
      <c r="D95" s="3">
        <v>77</v>
      </c>
      <c r="E95" s="3">
        <v>3</v>
      </c>
      <c r="F95" s="16">
        <v>16.64</v>
      </c>
      <c r="G95">
        <v>0</v>
      </c>
      <c r="H95">
        <f t="shared" si="11"/>
        <v>0</v>
      </c>
      <c r="I95" s="28">
        <f t="shared" si="15"/>
        <v>18.913202427825901</v>
      </c>
      <c r="J95" s="28">
        <f t="shared" si="16"/>
        <v>11.748731656978178</v>
      </c>
      <c r="K95" s="28">
        <f t="shared" si="17"/>
        <v>2.901610662193328</v>
      </c>
      <c r="L95" s="28">
        <f t="shared" si="12"/>
        <v>45942.168818061029</v>
      </c>
      <c r="M95" s="28">
        <f t="shared" si="13"/>
        <v>37.245977898353459</v>
      </c>
      <c r="N95"/>
    </row>
    <row r="96" spans="1:14" ht="15.75" x14ac:dyDescent="0.5">
      <c r="A96" s="14">
        <v>42863</v>
      </c>
      <c r="B96" s="15">
        <v>0.91666666666424135</v>
      </c>
      <c r="C96" s="3">
        <v>13.3</v>
      </c>
      <c r="D96" s="3">
        <v>72</v>
      </c>
      <c r="E96" s="3">
        <v>7</v>
      </c>
      <c r="F96" s="16">
        <v>16.579999999999998</v>
      </c>
      <c r="G96">
        <v>0</v>
      </c>
      <c r="H96">
        <f t="shared" si="11"/>
        <v>0</v>
      </c>
      <c r="I96" s="28">
        <f t="shared" si="15"/>
        <v>18.84132002236629</v>
      </c>
      <c r="J96" s="28">
        <f t="shared" si="16"/>
        <v>10.985827003927646</v>
      </c>
      <c r="K96" s="28">
        <f t="shared" si="17"/>
        <v>3.181474672467651</v>
      </c>
      <c r="L96" s="28">
        <f t="shared" si="12"/>
        <v>50373.348980737814</v>
      </c>
      <c r="M96" s="28">
        <f t="shared" si="13"/>
        <v>40.838399472012362</v>
      </c>
      <c r="N96"/>
    </row>
    <row r="97" spans="1:15" ht="15.75" x14ac:dyDescent="0.5">
      <c r="A97" s="14">
        <v>42863</v>
      </c>
      <c r="B97" s="15">
        <v>0.95833333333575865</v>
      </c>
      <c r="C97" s="3">
        <v>13.3</v>
      </c>
      <c r="D97" s="3">
        <v>75</v>
      </c>
      <c r="E97" s="3">
        <v>0</v>
      </c>
      <c r="F97" s="16">
        <v>16.47</v>
      </c>
      <c r="G97">
        <v>0</v>
      </c>
      <c r="H97">
        <f t="shared" si="11"/>
        <v>0</v>
      </c>
      <c r="I97" s="28">
        <f t="shared" si="15"/>
        <v>18.710156818830963</v>
      </c>
      <c r="J97" s="28">
        <f t="shared" si="16"/>
        <v>11.443569795757965</v>
      </c>
      <c r="K97" s="28">
        <f t="shared" si="17"/>
        <v>2.942967744344565</v>
      </c>
      <c r="L97" s="28">
        <f t="shared" si="12"/>
        <v>46596.989285455609</v>
      </c>
      <c r="M97" s="28">
        <f t="shared" si="13"/>
        <v>37.776850281687267</v>
      </c>
      <c r="N97" s="28">
        <f t="shared" ref="N97:O97" si="18">SUM(L74:L97)</f>
        <v>1197536.673929041</v>
      </c>
      <c r="O97" s="28">
        <f t="shared" si="18"/>
        <v>970.8602279153622</v>
      </c>
    </row>
    <row r="98" spans="1:15" ht="15.75" x14ac:dyDescent="0.5">
      <c r="A98" s="14">
        <v>42864</v>
      </c>
      <c r="B98" s="15">
        <v>0</v>
      </c>
      <c r="C98" s="3">
        <v>11.7</v>
      </c>
      <c r="D98" s="3">
        <v>77</v>
      </c>
      <c r="E98" s="3">
        <v>3</v>
      </c>
      <c r="F98" s="16">
        <v>16.39</v>
      </c>
      <c r="G98">
        <v>0</v>
      </c>
      <c r="H98">
        <f t="shared" si="11"/>
        <v>0</v>
      </c>
      <c r="I98" s="28">
        <f t="shared" si="15"/>
        <v>18.61526835507911</v>
      </c>
      <c r="J98" s="28">
        <f t="shared" si="16"/>
        <v>10.578541238788494</v>
      </c>
      <c r="K98" s="28">
        <f t="shared" si="17"/>
        <v>3.2548744820976996</v>
      </c>
      <c r="L98" s="28">
        <f t="shared" si="12"/>
        <v>51535.512633213577</v>
      </c>
      <c r="M98" s="28">
        <f t="shared" si="13"/>
        <v>41.780582282009902</v>
      </c>
      <c r="N98"/>
    </row>
    <row r="99" spans="1:15" ht="15.75" x14ac:dyDescent="0.5">
      <c r="A99" s="14">
        <v>42864</v>
      </c>
      <c r="B99" s="15">
        <v>4.1666666664241347E-2</v>
      </c>
      <c r="C99" s="3">
        <v>13.3</v>
      </c>
      <c r="D99" s="3">
        <v>70</v>
      </c>
      <c r="E99" s="3">
        <v>0</v>
      </c>
      <c r="F99" s="16">
        <v>16.37</v>
      </c>
      <c r="G99">
        <v>0</v>
      </c>
      <c r="H99">
        <f t="shared" si="11"/>
        <v>0</v>
      </c>
      <c r="I99" s="28">
        <f t="shared" si="15"/>
        <v>18.591612199313506</v>
      </c>
      <c r="J99" s="28">
        <f t="shared" si="16"/>
        <v>10.680665142707433</v>
      </c>
      <c r="K99" s="28">
        <f t="shared" si="17"/>
        <v>3.2039335579254598</v>
      </c>
      <c r="L99" s="28">
        <f t="shared" si="12"/>
        <v>50728.948000486445</v>
      </c>
      <c r="M99" s="28">
        <f t="shared" si="13"/>
        <v>41.126688718492758</v>
      </c>
      <c r="N99"/>
    </row>
    <row r="100" spans="1:15" ht="15.75" x14ac:dyDescent="0.5">
      <c r="A100" s="14">
        <v>42864</v>
      </c>
      <c r="B100" s="15">
        <v>8.3333333335758653E-2</v>
      </c>
      <c r="C100" s="3">
        <v>10.6</v>
      </c>
      <c r="D100" s="3">
        <v>80</v>
      </c>
      <c r="E100" s="3">
        <v>5</v>
      </c>
      <c r="F100" s="16">
        <v>16.38</v>
      </c>
      <c r="G100">
        <v>0</v>
      </c>
      <c r="H100">
        <f t="shared" si="11"/>
        <v>0</v>
      </c>
      <c r="I100" s="28">
        <f t="shared" si="15"/>
        <v>18.603436983858405</v>
      </c>
      <c r="J100" s="28">
        <f t="shared" si="16"/>
        <v>10.217799312823574</v>
      </c>
      <c r="K100" s="28">
        <f t="shared" si="17"/>
        <v>3.3961832567691066</v>
      </c>
      <c r="L100" s="28">
        <f t="shared" si="12"/>
        <v>53772.90156551086</v>
      </c>
      <c r="M100" s="28">
        <f t="shared" si="13"/>
        <v>43.594465711248546</v>
      </c>
      <c r="N100"/>
    </row>
    <row r="101" spans="1:15" ht="15.75" x14ac:dyDescent="0.5">
      <c r="A101" s="14">
        <v>42864</v>
      </c>
      <c r="B101" s="15">
        <v>0.125</v>
      </c>
      <c r="C101" s="3">
        <v>11.7</v>
      </c>
      <c r="D101" s="3">
        <v>74</v>
      </c>
      <c r="E101" s="3">
        <v>5</v>
      </c>
      <c r="F101" s="16">
        <v>16.43</v>
      </c>
      <c r="G101">
        <v>0</v>
      </c>
      <c r="H101">
        <f t="shared" si="11"/>
        <v>0</v>
      </c>
      <c r="I101" s="28">
        <f t="shared" si="15"/>
        <v>18.662659768972539</v>
      </c>
      <c r="J101" s="28">
        <f t="shared" si="16"/>
        <v>10.166390281433097</v>
      </c>
      <c r="K101" s="28">
        <f t="shared" si="17"/>
        <v>3.440989142453474</v>
      </c>
      <c r="L101" s="28">
        <f t="shared" si="12"/>
        <v>54482.328088846669</v>
      </c>
      <c r="M101" s="28">
        <f t="shared" si="13"/>
        <v>44.169608010544692</v>
      </c>
      <c r="N101"/>
    </row>
    <row r="102" spans="1:15" ht="15.75" x14ac:dyDescent="0.5">
      <c r="A102" s="14">
        <v>42864</v>
      </c>
      <c r="B102" s="15">
        <v>0.16666666666424135</v>
      </c>
      <c r="C102" s="3">
        <v>10</v>
      </c>
      <c r="D102" s="3">
        <v>77</v>
      </c>
      <c r="E102" s="3">
        <v>5</v>
      </c>
      <c r="F102" s="16">
        <v>16.43</v>
      </c>
      <c r="G102">
        <v>0</v>
      </c>
      <c r="H102">
        <f t="shared" si="11"/>
        <v>0</v>
      </c>
      <c r="I102" s="28">
        <f t="shared" si="15"/>
        <v>18.662659768972539</v>
      </c>
      <c r="J102" s="28">
        <f t="shared" si="16"/>
        <v>9.4485669239371237</v>
      </c>
      <c r="K102" s="28">
        <f t="shared" si="17"/>
        <v>3.7317076022393434</v>
      </c>
      <c r="L102" s="28">
        <f t="shared" si="12"/>
        <v>59085.370368789598</v>
      </c>
      <c r="M102" s="28">
        <f t="shared" si="13"/>
        <v>47.901360677748805</v>
      </c>
      <c r="N102"/>
    </row>
    <row r="103" spans="1:15" ht="15.75" x14ac:dyDescent="0.5">
      <c r="A103" s="14">
        <v>42864</v>
      </c>
      <c r="B103" s="15">
        <v>0.20833333333575865</v>
      </c>
      <c r="C103" s="3">
        <v>8.9</v>
      </c>
      <c r="D103" s="3">
        <v>83</v>
      </c>
      <c r="E103" s="3">
        <v>5</v>
      </c>
      <c r="F103" s="16">
        <v>16.399999999999999</v>
      </c>
      <c r="G103">
        <v>0</v>
      </c>
      <c r="H103">
        <f t="shared" si="11"/>
        <v>0</v>
      </c>
      <c r="I103" s="28">
        <f t="shared" si="15"/>
        <v>18.627106316087353</v>
      </c>
      <c r="J103" s="28">
        <f t="shared" si="16"/>
        <v>9.4590438944557054</v>
      </c>
      <c r="K103" s="28">
        <f t="shared" si="17"/>
        <v>3.7130652807608175</v>
      </c>
      <c r="L103" s="28">
        <f t="shared" si="12"/>
        <v>58790.200278712939</v>
      </c>
      <c r="M103" s="28">
        <f t="shared" si="13"/>
        <v>47.662062034822569</v>
      </c>
      <c r="N103"/>
    </row>
    <row r="104" spans="1:15" ht="15.75" x14ac:dyDescent="0.5">
      <c r="A104" s="14">
        <v>42864</v>
      </c>
      <c r="B104" s="15">
        <v>0.25</v>
      </c>
      <c r="C104" s="3">
        <v>9.4</v>
      </c>
      <c r="D104" s="3">
        <v>80</v>
      </c>
      <c r="E104" s="3">
        <v>5</v>
      </c>
      <c r="F104" s="16">
        <v>16.39</v>
      </c>
      <c r="G104">
        <v>0</v>
      </c>
      <c r="H104">
        <f t="shared" si="11"/>
        <v>0</v>
      </c>
      <c r="I104" s="28">
        <f t="shared" si="15"/>
        <v>18.61526835507911</v>
      </c>
      <c r="J104" s="28">
        <f t="shared" si="16"/>
        <v>9.4294929488228316</v>
      </c>
      <c r="K104" s="28">
        <f t="shared" si="17"/>
        <v>3.720239039533793</v>
      </c>
      <c r="L104" s="28">
        <f t="shared" si="12"/>
        <v>58903.784792618389</v>
      </c>
      <c r="M104" s="28">
        <f t="shared" si="13"/>
        <v>47.754146636036573</v>
      </c>
      <c r="N104"/>
    </row>
    <row r="105" spans="1:15" ht="15.75" x14ac:dyDescent="0.5">
      <c r="A105" s="14">
        <v>42864</v>
      </c>
      <c r="B105" s="15">
        <v>0.29166666666424135</v>
      </c>
      <c r="C105" s="3">
        <v>12.2</v>
      </c>
      <c r="D105" s="3">
        <v>64</v>
      </c>
      <c r="E105" s="3">
        <v>3</v>
      </c>
      <c r="F105" s="16">
        <v>16.38</v>
      </c>
      <c r="G105">
        <v>0</v>
      </c>
      <c r="H105">
        <f t="shared" si="11"/>
        <v>0</v>
      </c>
      <c r="I105" s="28">
        <f t="shared" si="15"/>
        <v>18.603436983858405</v>
      </c>
      <c r="J105" s="28">
        <f t="shared" si="16"/>
        <v>9.0869264082461285</v>
      </c>
      <c r="K105" s="28">
        <f t="shared" si="17"/>
        <v>3.8541867831229721</v>
      </c>
      <c r="L105" s="28">
        <f t="shared" si="12"/>
        <v>61024.624066113727</v>
      </c>
      <c r="M105" s="28">
        <f t="shared" si="13"/>
        <v>49.473541578391</v>
      </c>
      <c r="N105"/>
    </row>
    <row r="106" spans="1:15" ht="15.75" x14ac:dyDescent="0.5">
      <c r="A106" s="14">
        <v>42864</v>
      </c>
      <c r="B106" s="15">
        <v>0.33333333333575865</v>
      </c>
      <c r="C106" s="3">
        <v>15</v>
      </c>
      <c r="D106" s="3">
        <v>58</v>
      </c>
      <c r="E106" s="3">
        <v>6</v>
      </c>
      <c r="F106" s="16">
        <v>16.37</v>
      </c>
      <c r="G106">
        <v>0</v>
      </c>
      <c r="H106">
        <f t="shared" si="11"/>
        <v>0</v>
      </c>
      <c r="I106" s="28">
        <f t="shared" si="15"/>
        <v>18.591612199313506</v>
      </c>
      <c r="J106" s="28">
        <f t="shared" si="16"/>
        <v>9.8788706512252293</v>
      </c>
      <c r="K106" s="28">
        <f t="shared" si="17"/>
        <v>3.5286603269757522</v>
      </c>
      <c r="L106" s="28">
        <f t="shared" si="12"/>
        <v>55870.45517711607</v>
      </c>
      <c r="M106" s="28">
        <f t="shared" si="13"/>
        <v>45.294982632159474</v>
      </c>
      <c r="N106"/>
    </row>
    <row r="107" spans="1:15" ht="15.75" x14ac:dyDescent="0.5">
      <c r="A107" s="14">
        <v>42864</v>
      </c>
      <c r="B107" s="15">
        <v>0.375</v>
      </c>
      <c r="C107" s="3">
        <v>16.7</v>
      </c>
      <c r="D107" s="3">
        <v>56</v>
      </c>
      <c r="E107" s="3">
        <v>5</v>
      </c>
      <c r="F107" s="16">
        <v>16.440000000000001</v>
      </c>
      <c r="G107">
        <v>0</v>
      </c>
      <c r="H107">
        <f t="shared" si="11"/>
        <v>0</v>
      </c>
      <c r="I107" s="28">
        <f t="shared" si="15"/>
        <v>18.674524120272043</v>
      </c>
      <c r="J107" s="28">
        <f t="shared" si="16"/>
        <v>10.631781932895604</v>
      </c>
      <c r="K107" s="28">
        <f t="shared" si="17"/>
        <v>3.2573105858874576</v>
      </c>
      <c r="L107" s="28">
        <f t="shared" si="12"/>
        <v>51574.08427655141</v>
      </c>
      <c r="M107" s="28">
        <f t="shared" si="13"/>
        <v>41.811852868754585</v>
      </c>
      <c r="N107"/>
    </row>
    <row r="108" spans="1:15" ht="15.75" x14ac:dyDescent="0.5">
      <c r="A108" s="14">
        <v>42864</v>
      </c>
      <c r="B108" s="15">
        <v>0.41666666666424135</v>
      </c>
      <c r="C108" s="3">
        <v>16.7</v>
      </c>
      <c r="D108" s="3">
        <v>58</v>
      </c>
      <c r="E108" s="3">
        <v>6</v>
      </c>
      <c r="F108" s="16">
        <v>16.64</v>
      </c>
      <c r="G108">
        <v>0</v>
      </c>
      <c r="H108">
        <f t="shared" si="11"/>
        <v>0</v>
      </c>
      <c r="I108" s="28">
        <f t="shared" si="15"/>
        <v>18.913202427825901</v>
      </c>
      <c r="J108" s="28">
        <f t="shared" si="16"/>
        <v>11.011488430499016</v>
      </c>
      <c r="K108" s="28">
        <f t="shared" si="17"/>
        <v>3.2001941689173887</v>
      </c>
      <c r="L108" s="28">
        <f t="shared" si="12"/>
        <v>50669.741007858654</v>
      </c>
      <c r="M108" s="28">
        <f t="shared" si="13"/>
        <v>41.078688756898089</v>
      </c>
      <c r="N108"/>
    </row>
    <row r="109" spans="1:15" ht="15.75" x14ac:dyDescent="0.5">
      <c r="A109" s="14">
        <v>42864</v>
      </c>
      <c r="B109" s="15">
        <v>0.45833333333575865</v>
      </c>
      <c r="C109" s="3">
        <v>17.8</v>
      </c>
      <c r="D109" s="3">
        <v>54</v>
      </c>
      <c r="E109" s="3">
        <v>5</v>
      </c>
      <c r="F109" s="16">
        <v>16.75</v>
      </c>
      <c r="G109">
        <v>0</v>
      </c>
      <c r="H109">
        <f t="shared" si="11"/>
        <v>0</v>
      </c>
      <c r="I109" s="28">
        <f t="shared" si="15"/>
        <v>19.045610783068199</v>
      </c>
      <c r="J109" s="28">
        <f t="shared" si="16"/>
        <v>10.98950525890351</v>
      </c>
      <c r="K109" s="28">
        <f t="shared" si="17"/>
        <v>3.2627227372866994</v>
      </c>
      <c r="L109" s="28">
        <f t="shared" si="12"/>
        <v>51659.776673706074</v>
      </c>
      <c r="M109" s="28">
        <f t="shared" si="13"/>
        <v>41.881324929229557</v>
      </c>
      <c r="N109"/>
    </row>
    <row r="110" spans="1:15" ht="15.75" x14ac:dyDescent="0.5">
      <c r="A110" s="14">
        <v>42864</v>
      </c>
      <c r="B110" s="15">
        <v>0.5</v>
      </c>
      <c r="C110" s="3">
        <v>20</v>
      </c>
      <c r="D110" s="3">
        <v>45</v>
      </c>
      <c r="E110" s="3">
        <v>6</v>
      </c>
      <c r="F110" s="16">
        <v>17.18</v>
      </c>
      <c r="G110">
        <v>0</v>
      </c>
      <c r="H110">
        <f t="shared" si="11"/>
        <v>0</v>
      </c>
      <c r="I110" s="28">
        <f t="shared" si="15"/>
        <v>19.571028042830282</v>
      </c>
      <c r="J110" s="28">
        <f t="shared" si="16"/>
        <v>10.504004311258365</v>
      </c>
      <c r="K110" s="28">
        <f t="shared" si="17"/>
        <v>3.6721446112866265</v>
      </c>
      <c r="L110" s="28">
        <f t="shared" si="12"/>
        <v>58142.289678704918</v>
      </c>
      <c r="M110" s="28">
        <f t="shared" si="13"/>
        <v>47.13679158049171</v>
      </c>
      <c r="N110"/>
    </row>
    <row r="111" spans="1:15" ht="15.75" x14ac:dyDescent="0.5">
      <c r="A111" s="14">
        <v>42864</v>
      </c>
      <c r="B111" s="15">
        <v>0.54166666666424135</v>
      </c>
      <c r="C111" s="3">
        <v>22.8</v>
      </c>
      <c r="D111" s="3">
        <v>37</v>
      </c>
      <c r="E111" s="3">
        <v>15</v>
      </c>
      <c r="F111" s="16">
        <v>17.21</v>
      </c>
      <c r="G111">
        <v>0</v>
      </c>
      <c r="H111">
        <f t="shared" si="11"/>
        <v>0</v>
      </c>
      <c r="I111" s="28">
        <f t="shared" si="15"/>
        <v>19.608154039460491</v>
      </c>
      <c r="J111" s="28">
        <f t="shared" si="16"/>
        <v>10.249114673658337</v>
      </c>
      <c r="K111" s="28">
        <f t="shared" si="17"/>
        <v>3.7904109431498725</v>
      </c>
      <c r="L111" s="28">
        <f t="shared" si="12"/>
        <v>60014.83993320632</v>
      </c>
      <c r="M111" s="28">
        <f t="shared" si="13"/>
        <v>48.654895039405844</v>
      </c>
      <c r="N111"/>
    </row>
    <row r="112" spans="1:15" ht="15.75" x14ac:dyDescent="0.5">
      <c r="A112" s="14">
        <v>42864</v>
      </c>
      <c r="B112" s="15">
        <v>0.58333333333575865</v>
      </c>
      <c r="C112" s="3">
        <v>22.8</v>
      </c>
      <c r="D112" s="3">
        <v>40</v>
      </c>
      <c r="E112" s="3">
        <v>15</v>
      </c>
      <c r="F112" s="16">
        <v>17.690000000000001</v>
      </c>
      <c r="G112">
        <v>0</v>
      </c>
      <c r="H112">
        <f t="shared" si="11"/>
        <v>0</v>
      </c>
      <c r="I112" s="28">
        <f t="shared" si="15"/>
        <v>20.210612363228616</v>
      </c>
      <c r="J112" s="28">
        <f t="shared" si="16"/>
        <v>11.080123971522527</v>
      </c>
      <c r="K112" s="28">
        <f t="shared" si="17"/>
        <v>3.6978477986409666</v>
      </c>
      <c r="L112" s="28">
        <f t="shared" si="12"/>
        <v>58549.256811815307</v>
      </c>
      <c r="M112" s="28">
        <f t="shared" si="13"/>
        <v>47.466725696253938</v>
      </c>
      <c r="N112"/>
    </row>
    <row r="113" spans="1:15" ht="15.75" x14ac:dyDescent="0.5">
      <c r="A113" s="14">
        <v>42864</v>
      </c>
      <c r="B113" s="15">
        <v>0.625</v>
      </c>
      <c r="C113" s="3">
        <v>23.3</v>
      </c>
      <c r="D113" s="3">
        <v>38</v>
      </c>
      <c r="E113" s="3">
        <v>14</v>
      </c>
      <c r="F113" s="16">
        <v>17.670000000000002</v>
      </c>
      <c r="G113">
        <v>0</v>
      </c>
      <c r="H113">
        <f t="shared" si="11"/>
        <v>1</v>
      </c>
      <c r="I113" s="28">
        <f t="shared" si="15"/>
        <v>20.185190221554688</v>
      </c>
      <c r="J113" s="28">
        <f t="shared" si="16"/>
        <v>10.848640690224608</v>
      </c>
      <c r="K113" s="28">
        <f t="shared" si="17"/>
        <v>3.7813025601886827</v>
      </c>
      <c r="L113" s="28">
        <f t="shared" si="12"/>
        <v>59870.62386965414</v>
      </c>
      <c r="M113" s="28">
        <f t="shared" si="13"/>
        <v>48.537976999752033</v>
      </c>
      <c r="N113"/>
    </row>
    <row r="114" spans="1:15" ht="15.75" x14ac:dyDescent="0.5">
      <c r="A114" s="14">
        <v>42864</v>
      </c>
      <c r="B114" s="15">
        <v>0.66666666666424135</v>
      </c>
      <c r="C114" s="25">
        <f>AVERAGE(C113,C115)</f>
        <v>22.75</v>
      </c>
      <c r="D114" s="25">
        <f t="shared" ref="D114" si="19">AVERAGE(D113,D115)</f>
        <v>39</v>
      </c>
      <c r="E114" s="25">
        <f t="shared" ref="E114" si="20">AVERAGE(E113,E115)</f>
        <v>15.5</v>
      </c>
      <c r="F114" s="16">
        <v>17.78</v>
      </c>
      <c r="G114">
        <v>1</v>
      </c>
      <c r="H114">
        <f t="shared" si="11"/>
        <v>1</v>
      </c>
      <c r="I114" s="28">
        <f t="shared" si="15"/>
        <v>20.325359100397844</v>
      </c>
      <c r="J114" s="28">
        <f t="shared" si="16"/>
        <v>10.77049714389403</v>
      </c>
      <c r="K114" s="28">
        <f t="shared" si="17"/>
        <v>3.8697190923840448</v>
      </c>
      <c r="L114" s="28">
        <f t="shared" si="12"/>
        <v>61270.552296080707</v>
      </c>
      <c r="M114" s="28">
        <f t="shared" si="13"/>
        <v>49.672919136168161</v>
      </c>
      <c r="N114"/>
    </row>
    <row r="115" spans="1:15" ht="15.75" x14ac:dyDescent="0.5">
      <c r="A115" s="14">
        <v>42864</v>
      </c>
      <c r="B115" s="15">
        <v>0.70833333333575865</v>
      </c>
      <c r="C115" s="3">
        <v>22.2</v>
      </c>
      <c r="D115" s="3">
        <v>40</v>
      </c>
      <c r="E115" s="3">
        <v>17</v>
      </c>
      <c r="F115" s="16">
        <v>17.850000000000001</v>
      </c>
      <c r="G115">
        <v>0</v>
      </c>
      <c r="H115">
        <f t="shared" si="11"/>
        <v>1</v>
      </c>
      <c r="I115" s="28">
        <f t="shared" si="15"/>
        <v>20.415000341585237</v>
      </c>
      <c r="J115" s="28">
        <f t="shared" si="16"/>
        <v>10.684380590536438</v>
      </c>
      <c r="K115" s="28">
        <f t="shared" si="17"/>
        <v>3.9409009991747639</v>
      </c>
      <c r="L115" s="28">
        <f t="shared" si="12"/>
        <v>62397.599153600429</v>
      </c>
      <c r="M115" s="28">
        <f t="shared" si="13"/>
        <v>50.586632254759238</v>
      </c>
      <c r="N115"/>
    </row>
    <row r="116" spans="1:15" ht="15.75" x14ac:dyDescent="0.5">
      <c r="A116" s="14">
        <v>42864</v>
      </c>
      <c r="B116" s="15">
        <v>0.75</v>
      </c>
      <c r="C116" s="3">
        <v>21.1</v>
      </c>
      <c r="D116" s="3">
        <v>42</v>
      </c>
      <c r="E116" s="3">
        <v>16</v>
      </c>
      <c r="F116" s="16">
        <v>17.89</v>
      </c>
      <c r="G116">
        <v>0</v>
      </c>
      <c r="H116">
        <f t="shared" si="11"/>
        <v>0</v>
      </c>
      <c r="I116" s="28">
        <f t="shared" si="15"/>
        <v>20.46637908824377</v>
      </c>
      <c r="J116" s="28">
        <f t="shared" si="16"/>
        <v>10.490348580549005</v>
      </c>
      <c r="K116" s="28">
        <f t="shared" si="17"/>
        <v>4.0402923556163799</v>
      </c>
      <c r="L116" s="28">
        <f t="shared" si="12"/>
        <v>63971.295630592678</v>
      </c>
      <c r="M116" s="28">
        <f t="shared" si="13"/>
        <v>51.862450652294868</v>
      </c>
      <c r="N116"/>
    </row>
    <row r="117" spans="1:15" ht="15.75" x14ac:dyDescent="0.5">
      <c r="A117" s="14">
        <v>42864</v>
      </c>
      <c r="B117" s="15">
        <v>0.79166666666424135</v>
      </c>
      <c r="C117" s="3">
        <v>20</v>
      </c>
      <c r="D117" s="3">
        <v>36</v>
      </c>
      <c r="E117" s="3">
        <v>20</v>
      </c>
      <c r="F117" s="16">
        <v>17.89</v>
      </c>
      <c r="G117">
        <v>0</v>
      </c>
      <c r="H117">
        <f t="shared" si="11"/>
        <v>0</v>
      </c>
      <c r="I117" s="28">
        <f t="shared" si="15"/>
        <v>20.46637908824377</v>
      </c>
      <c r="J117" s="28">
        <f t="shared" si="16"/>
        <v>8.4032034490066927</v>
      </c>
      <c r="K117" s="28">
        <f t="shared" si="17"/>
        <v>4.8855861338910165</v>
      </c>
      <c r="L117" s="28">
        <f t="shared" si="12"/>
        <v>77355.113786607762</v>
      </c>
      <c r="M117" s="28">
        <f t="shared" si="13"/>
        <v>62.712904778843402</v>
      </c>
      <c r="N117"/>
    </row>
    <row r="118" spans="1:15" ht="15.75" x14ac:dyDescent="0.5">
      <c r="A118" s="14">
        <v>42864</v>
      </c>
      <c r="B118" s="15">
        <v>0.83333333333575865</v>
      </c>
      <c r="C118" s="3">
        <v>18.3</v>
      </c>
      <c r="D118" s="3">
        <v>47</v>
      </c>
      <c r="E118" s="3">
        <v>15</v>
      </c>
      <c r="F118" s="16">
        <v>17.760000000000002</v>
      </c>
      <c r="G118">
        <v>0</v>
      </c>
      <c r="H118">
        <f t="shared" si="11"/>
        <v>0</v>
      </c>
      <c r="I118" s="28">
        <f t="shared" si="15"/>
        <v>20.299810671946602</v>
      </c>
      <c r="J118" s="28">
        <f t="shared" si="16"/>
        <v>9.8697983769553996</v>
      </c>
      <c r="K118" s="28">
        <f t="shared" si="17"/>
        <v>4.2241549794714377</v>
      </c>
      <c r="L118" s="28">
        <f t="shared" si="12"/>
        <v>66882.453841631097</v>
      </c>
      <c r="M118" s="28">
        <f t="shared" si="13"/>
        <v>54.222568539117859</v>
      </c>
      <c r="N118"/>
    </row>
    <row r="119" spans="1:15" ht="15.75" x14ac:dyDescent="0.5">
      <c r="A119" s="14">
        <v>42864</v>
      </c>
      <c r="B119" s="15">
        <v>0.875</v>
      </c>
      <c r="C119" s="3">
        <v>17.8</v>
      </c>
      <c r="D119" s="3">
        <v>52</v>
      </c>
      <c r="E119" s="3">
        <v>13</v>
      </c>
      <c r="F119" s="16">
        <v>17.72</v>
      </c>
      <c r="G119">
        <v>0</v>
      </c>
      <c r="H119">
        <f t="shared" si="11"/>
        <v>0</v>
      </c>
      <c r="I119" s="28">
        <f t="shared" si="15"/>
        <v>20.248798117520689</v>
      </c>
      <c r="J119" s="28">
        <f t="shared" si="16"/>
        <v>10.582486545610788</v>
      </c>
      <c r="K119" s="28">
        <f t="shared" si="17"/>
        <v>3.9148561866235103</v>
      </c>
      <c r="L119" s="28">
        <f t="shared" si="12"/>
        <v>61985.222954872246</v>
      </c>
      <c r="M119" s="28">
        <f t="shared" si="13"/>
        <v>50.25231293160185</v>
      </c>
      <c r="N119"/>
    </row>
    <row r="120" spans="1:15" ht="15.75" x14ac:dyDescent="0.5">
      <c r="A120" s="14">
        <v>42864</v>
      </c>
      <c r="B120" s="15">
        <v>0.91666666666424135</v>
      </c>
      <c r="C120" s="3">
        <v>16.100000000000001</v>
      </c>
      <c r="D120" s="3">
        <v>56</v>
      </c>
      <c r="E120" s="3">
        <v>6</v>
      </c>
      <c r="F120" s="16">
        <v>17.649999999999999</v>
      </c>
      <c r="G120">
        <v>0</v>
      </c>
      <c r="H120">
        <f t="shared" si="11"/>
        <v>0</v>
      </c>
      <c r="I120" s="28">
        <f t="shared" si="15"/>
        <v>20.159796071666928</v>
      </c>
      <c r="J120" s="28">
        <f t="shared" si="16"/>
        <v>10.233900007531666</v>
      </c>
      <c r="K120" s="28">
        <f t="shared" si="17"/>
        <v>4.0199879059747818</v>
      </c>
      <c r="L120" s="28">
        <f t="shared" si="12"/>
        <v>63649.80851126738</v>
      </c>
      <c r="M120" s="28">
        <f t="shared" si="13"/>
        <v>51.601816414751255</v>
      </c>
      <c r="N120"/>
    </row>
    <row r="121" spans="1:15" ht="15.75" x14ac:dyDescent="0.5">
      <c r="A121" s="14">
        <v>42864</v>
      </c>
      <c r="B121" s="15">
        <v>0.95833333333575865</v>
      </c>
      <c r="C121" s="3">
        <v>13.9</v>
      </c>
      <c r="D121" s="3">
        <v>67</v>
      </c>
      <c r="E121" s="3">
        <v>8</v>
      </c>
      <c r="F121" s="16">
        <v>17.59</v>
      </c>
      <c r="G121">
        <v>0</v>
      </c>
      <c r="H121">
        <f t="shared" si="11"/>
        <v>0</v>
      </c>
      <c r="I121" s="28">
        <f t="shared" si="15"/>
        <v>20.083781311634127</v>
      </c>
      <c r="J121" s="28">
        <f t="shared" si="16"/>
        <v>10.629484102044119</v>
      </c>
      <c r="K121" s="28">
        <f t="shared" si="17"/>
        <v>3.8289903698839534</v>
      </c>
      <c r="L121" s="28">
        <f t="shared" si="12"/>
        <v>60625.680856495928</v>
      </c>
      <c r="M121" s="28">
        <f t="shared" si="13"/>
        <v>49.150112572960992</v>
      </c>
      <c r="N121" s="28">
        <f t="shared" ref="N121:O121" si="21">SUM(L98:L121)</f>
        <v>1412812.4642540533</v>
      </c>
      <c r="O121" s="28">
        <f t="shared" si="21"/>
        <v>1145.3874114327377</v>
      </c>
    </row>
    <row r="122" spans="1:15" ht="15.75" x14ac:dyDescent="0.5">
      <c r="A122" s="14">
        <v>42865</v>
      </c>
      <c r="B122" s="15">
        <v>0</v>
      </c>
      <c r="C122" s="3">
        <v>12.2</v>
      </c>
      <c r="D122" s="3">
        <v>72</v>
      </c>
      <c r="E122" s="3">
        <v>5</v>
      </c>
      <c r="F122" s="16">
        <v>17.53</v>
      </c>
      <c r="G122">
        <v>0</v>
      </c>
      <c r="H122">
        <f t="shared" si="11"/>
        <v>0</v>
      </c>
      <c r="I122" s="28">
        <f t="shared" si="15"/>
        <v>20.008017538585161</v>
      </c>
      <c r="J122" s="28">
        <f t="shared" si="16"/>
        <v>10.222792209276896</v>
      </c>
      <c r="K122" s="28">
        <f t="shared" si="17"/>
        <v>3.9630162583698474</v>
      </c>
      <c r="L122" s="28">
        <f t="shared" si="12"/>
        <v>62747.757424189251</v>
      </c>
      <c r="M122" s="28">
        <f t="shared" si="13"/>
        <v>50.870510607540659</v>
      </c>
      <c r="N122"/>
    </row>
    <row r="123" spans="1:15" ht="15.75" x14ac:dyDescent="0.5">
      <c r="A123" s="14">
        <v>42865</v>
      </c>
      <c r="B123" s="15">
        <v>4.1666666664241347E-2</v>
      </c>
      <c r="C123" s="3">
        <v>13.3</v>
      </c>
      <c r="D123" s="3">
        <v>60</v>
      </c>
      <c r="E123" s="3">
        <v>0</v>
      </c>
      <c r="F123" s="16">
        <v>17.48</v>
      </c>
      <c r="G123">
        <v>0</v>
      </c>
      <c r="H123">
        <f t="shared" si="11"/>
        <v>0</v>
      </c>
      <c r="I123" s="28">
        <f t="shared" si="15"/>
        <v>19.945072280300224</v>
      </c>
      <c r="J123" s="28">
        <f t="shared" si="16"/>
        <v>9.1548558366063713</v>
      </c>
      <c r="K123" s="28">
        <f t="shared" si="17"/>
        <v>4.3700376596960107</v>
      </c>
      <c r="L123" s="28">
        <f t="shared" si="12"/>
        <v>69192.262945186827</v>
      </c>
      <c r="M123" s="28">
        <f t="shared" si="13"/>
        <v>56.095164044157038</v>
      </c>
      <c r="N123"/>
    </row>
    <row r="124" spans="1:15" ht="15.75" x14ac:dyDescent="0.5">
      <c r="A124" s="14">
        <v>42865</v>
      </c>
      <c r="B124" s="15">
        <v>8.3333333335758653E-2</v>
      </c>
      <c r="C124" s="3">
        <v>12.8</v>
      </c>
      <c r="D124" s="3">
        <v>67</v>
      </c>
      <c r="E124" s="3">
        <v>6</v>
      </c>
      <c r="F124" s="16">
        <v>17.420000000000002</v>
      </c>
      <c r="G124">
        <v>0</v>
      </c>
      <c r="H124">
        <f t="shared" si="11"/>
        <v>0</v>
      </c>
      <c r="I124" s="28">
        <f t="shared" si="15"/>
        <v>19.869766826479001</v>
      </c>
      <c r="J124" s="28">
        <f t="shared" si="16"/>
        <v>9.8946090443535848</v>
      </c>
      <c r="K124" s="28">
        <f t="shared" si="17"/>
        <v>4.0399389017607943</v>
      </c>
      <c r="L124" s="28">
        <f t="shared" si="12"/>
        <v>63965.699277879241</v>
      </c>
      <c r="M124" s="28">
        <f t="shared" si="13"/>
        <v>51.857913608554043</v>
      </c>
      <c r="N124"/>
    </row>
    <row r="125" spans="1:15" ht="15.75" x14ac:dyDescent="0.5">
      <c r="A125" s="14">
        <v>42865</v>
      </c>
      <c r="B125" s="15">
        <v>0.125</v>
      </c>
      <c r="C125" s="3">
        <v>10.6</v>
      </c>
      <c r="D125" s="3">
        <v>77</v>
      </c>
      <c r="E125" s="3">
        <v>5</v>
      </c>
      <c r="F125" s="16">
        <v>17.41</v>
      </c>
      <c r="G125">
        <v>0</v>
      </c>
      <c r="H125">
        <f t="shared" si="11"/>
        <v>0</v>
      </c>
      <c r="I125" s="28">
        <f t="shared" si="15"/>
        <v>19.857240144761406</v>
      </c>
      <c r="J125" s="28">
        <f t="shared" si="16"/>
        <v>9.8346318385926903</v>
      </c>
      <c r="K125" s="28">
        <f t="shared" si="17"/>
        <v>4.0591563639983299</v>
      </c>
      <c r="L125" s="28">
        <f t="shared" si="12"/>
        <v>64269.975763306895</v>
      </c>
      <c r="M125" s="28">
        <f t="shared" si="13"/>
        <v>52.104594937337367</v>
      </c>
      <c r="N125"/>
    </row>
    <row r="126" spans="1:15" ht="15.75" x14ac:dyDescent="0.5">
      <c r="A126" s="14">
        <v>42865</v>
      </c>
      <c r="B126" s="15">
        <v>0.16666666666424135</v>
      </c>
      <c r="C126" s="3">
        <v>11.1</v>
      </c>
      <c r="D126" s="3">
        <v>75</v>
      </c>
      <c r="E126" s="3">
        <v>3</v>
      </c>
      <c r="F126" s="16">
        <v>17.27</v>
      </c>
      <c r="G126">
        <v>0</v>
      </c>
      <c r="H126">
        <f t="shared" si="11"/>
        <v>0</v>
      </c>
      <c r="I126" s="28">
        <f t="shared" si="15"/>
        <v>19.682591042361324</v>
      </c>
      <c r="J126" s="28">
        <f t="shared" si="16"/>
        <v>9.9027965007010792</v>
      </c>
      <c r="K126" s="28">
        <f t="shared" si="17"/>
        <v>3.9608167893723993</v>
      </c>
      <c r="L126" s="28">
        <f t="shared" si="12"/>
        <v>62712.932498396323</v>
      </c>
      <c r="M126" s="28">
        <f t="shared" si="13"/>
        <v>50.842277538668093</v>
      </c>
      <c r="N126"/>
    </row>
    <row r="127" spans="1:15" ht="15.75" x14ac:dyDescent="0.5">
      <c r="A127" s="14">
        <v>42865</v>
      </c>
      <c r="B127" s="15">
        <v>0.20833333333575865</v>
      </c>
      <c r="C127" s="3">
        <v>9.4</v>
      </c>
      <c r="D127" s="3">
        <v>80</v>
      </c>
      <c r="E127" s="3">
        <v>6</v>
      </c>
      <c r="F127" s="16">
        <v>17.2</v>
      </c>
      <c r="G127">
        <v>0</v>
      </c>
      <c r="H127">
        <f t="shared" si="11"/>
        <v>0</v>
      </c>
      <c r="I127" s="28">
        <f t="shared" si="15"/>
        <v>19.595771862533354</v>
      </c>
      <c r="J127" s="28">
        <f t="shared" si="16"/>
        <v>9.4294929488228316</v>
      </c>
      <c r="K127" s="28">
        <f t="shared" si="17"/>
        <v>4.1173429600527616</v>
      </c>
      <c r="L127" s="28">
        <f t="shared" si="12"/>
        <v>65191.26353416872</v>
      </c>
      <c r="M127" s="28">
        <f t="shared" si="13"/>
        <v>52.851496201129095</v>
      </c>
      <c r="N127"/>
    </row>
    <row r="128" spans="1:15" ht="15.75" x14ac:dyDescent="0.5">
      <c r="A128" s="14">
        <v>42865</v>
      </c>
      <c r="B128" s="15">
        <v>0.25</v>
      </c>
      <c r="C128" s="3">
        <v>10.6</v>
      </c>
      <c r="D128" s="3">
        <v>74</v>
      </c>
      <c r="E128" s="3">
        <v>0</v>
      </c>
      <c r="F128" s="16">
        <v>17.14</v>
      </c>
      <c r="G128">
        <v>0</v>
      </c>
      <c r="H128">
        <f t="shared" si="11"/>
        <v>0</v>
      </c>
      <c r="I128" s="28">
        <f t="shared" si="15"/>
        <v>19.521622450236645</v>
      </c>
      <c r="J128" s="28">
        <f t="shared" si="16"/>
        <v>9.4514643643618044</v>
      </c>
      <c r="K128" s="28">
        <f t="shared" si="17"/>
        <v>4.0784140247793106</v>
      </c>
      <c r="L128" s="28">
        <f t="shared" si="12"/>
        <v>64574.888725672419</v>
      </c>
      <c r="M128" s="28">
        <f t="shared" si="13"/>
        <v>52.351792267140461</v>
      </c>
      <c r="N128"/>
    </row>
    <row r="129" spans="1:14" ht="15.75" x14ac:dyDescent="0.5">
      <c r="A129" s="14">
        <v>42865</v>
      </c>
      <c r="B129" s="15">
        <v>0.29166666666424135</v>
      </c>
      <c r="C129" s="3">
        <v>13.3</v>
      </c>
      <c r="D129" s="3">
        <v>67</v>
      </c>
      <c r="E129" s="3">
        <v>7</v>
      </c>
      <c r="F129" s="16">
        <v>17.149999999999999</v>
      </c>
      <c r="G129">
        <v>0</v>
      </c>
      <c r="H129">
        <f t="shared" si="11"/>
        <v>0</v>
      </c>
      <c r="I129" s="28">
        <f t="shared" si="15"/>
        <v>19.533963600546134</v>
      </c>
      <c r="J129" s="28">
        <f t="shared" si="16"/>
        <v>10.222922350877115</v>
      </c>
      <c r="K129" s="28">
        <f t="shared" si="17"/>
        <v>3.7709717061159531</v>
      </c>
      <c r="L129" s="28">
        <f t="shared" si="12"/>
        <v>59707.052013502594</v>
      </c>
      <c r="M129" s="28">
        <f t="shared" si="13"/>
        <v>48.405366940284878</v>
      </c>
      <c r="N129"/>
    </row>
    <row r="130" spans="1:14" ht="15.75" x14ac:dyDescent="0.5">
      <c r="A130" s="14">
        <v>42865</v>
      </c>
      <c r="B130" s="15">
        <v>0.33333333333575865</v>
      </c>
      <c r="C130" s="3">
        <v>15</v>
      </c>
      <c r="D130" s="3">
        <v>60</v>
      </c>
      <c r="E130" s="3">
        <v>6</v>
      </c>
      <c r="F130" s="16">
        <v>17.12</v>
      </c>
      <c r="G130">
        <v>0</v>
      </c>
      <c r="H130">
        <f t="shared" si="11"/>
        <v>0</v>
      </c>
      <c r="I130" s="28">
        <f t="shared" si="15"/>
        <v>19.496960626079581</v>
      </c>
      <c r="J130" s="28">
        <f t="shared" si="16"/>
        <v>10.219521363336444</v>
      </c>
      <c r="K130" s="28">
        <f t="shared" si="17"/>
        <v>3.7573629014109708</v>
      </c>
      <c r="L130" s="28">
        <f t="shared" si="12"/>
        <v>59491.579272340372</v>
      </c>
      <c r="M130" s="28">
        <f t="shared" si="13"/>
        <v>48.230680085887386</v>
      </c>
      <c r="N130"/>
    </row>
    <row r="131" spans="1:14" ht="15.75" x14ac:dyDescent="0.5">
      <c r="A131" s="14">
        <v>42865</v>
      </c>
      <c r="B131" s="15">
        <v>0.375</v>
      </c>
      <c r="C131" s="3">
        <v>15.6</v>
      </c>
      <c r="D131" s="3">
        <v>62</v>
      </c>
      <c r="E131" s="3">
        <v>5</v>
      </c>
      <c r="F131" s="16">
        <v>17.13</v>
      </c>
      <c r="G131">
        <v>0</v>
      </c>
      <c r="H131">
        <f t="shared" ref="H131:H194" si="22">IF(OR(G130,G132,G131),1,0)</f>
        <v>0</v>
      </c>
      <c r="I131" s="28">
        <f t="shared" si="15"/>
        <v>19.509288126481504</v>
      </c>
      <c r="J131" s="28">
        <f t="shared" si="16"/>
        <v>10.974396404008907</v>
      </c>
      <c r="K131" s="28">
        <f t="shared" si="17"/>
        <v>3.456631147601402</v>
      </c>
      <c r="L131" s="28">
        <f t="shared" ref="L131:L194" si="23">K131*380000/24</f>
        <v>54729.993170355534</v>
      </c>
      <c r="M131" s="28">
        <f t="shared" ref="M131:M194" si="24">L131/1233.48</f>
        <v>44.370393658880189</v>
      </c>
      <c r="N131"/>
    </row>
    <row r="132" spans="1:14" ht="15.75" x14ac:dyDescent="0.5">
      <c r="A132" s="14">
        <v>42865</v>
      </c>
      <c r="B132" s="15">
        <v>0.41666666666424135</v>
      </c>
      <c r="C132" s="3">
        <v>16.100000000000001</v>
      </c>
      <c r="D132" s="3">
        <v>58</v>
      </c>
      <c r="E132" s="3">
        <v>6</v>
      </c>
      <c r="F132" s="16">
        <v>17.18</v>
      </c>
      <c r="G132">
        <v>0</v>
      </c>
      <c r="H132">
        <f t="shared" si="22"/>
        <v>0</v>
      </c>
      <c r="I132" s="28">
        <f t="shared" si="15"/>
        <v>19.571028042830282</v>
      </c>
      <c r="J132" s="28">
        <f t="shared" si="16"/>
        <v>10.59939643637208</v>
      </c>
      <c r="K132" s="28">
        <f t="shared" si="17"/>
        <v>3.6335108006155719</v>
      </c>
      <c r="L132" s="28">
        <f t="shared" si="23"/>
        <v>57530.587676413219</v>
      </c>
      <c r="M132" s="28">
        <f t="shared" si="24"/>
        <v>46.640875957788708</v>
      </c>
      <c r="N132"/>
    </row>
    <row r="133" spans="1:14" ht="15.75" x14ac:dyDescent="0.5">
      <c r="A133" s="14">
        <v>42865</v>
      </c>
      <c r="B133" s="15">
        <v>0.45833333333575865</v>
      </c>
      <c r="C133" s="3">
        <v>17.8</v>
      </c>
      <c r="D133" s="3">
        <v>54</v>
      </c>
      <c r="E133" s="3">
        <v>6</v>
      </c>
      <c r="F133" s="16">
        <v>17.329999999999998</v>
      </c>
      <c r="G133">
        <v>0</v>
      </c>
      <c r="H133">
        <f t="shared" si="22"/>
        <v>0</v>
      </c>
      <c r="I133" s="28">
        <f t="shared" si="15"/>
        <v>19.757275303430749</v>
      </c>
      <c r="J133" s="28">
        <f t="shared" si="16"/>
        <v>10.98950525890351</v>
      </c>
      <c r="K133" s="28">
        <f t="shared" si="17"/>
        <v>3.5509468680335323</v>
      </c>
      <c r="L133" s="28">
        <f t="shared" si="23"/>
        <v>56223.325410530932</v>
      </c>
      <c r="M133" s="28">
        <f t="shared" si="24"/>
        <v>45.581059612260376</v>
      </c>
      <c r="N133"/>
    </row>
    <row r="134" spans="1:14" ht="15.75" x14ac:dyDescent="0.5">
      <c r="A134" s="14">
        <v>42865</v>
      </c>
      <c r="B134" s="15">
        <v>0.5</v>
      </c>
      <c r="C134" s="3">
        <v>19.399999999999999</v>
      </c>
      <c r="D134" s="3">
        <v>45</v>
      </c>
      <c r="E134" s="3">
        <v>8</v>
      </c>
      <c r="F134" s="16">
        <v>17.53</v>
      </c>
      <c r="G134">
        <v>0</v>
      </c>
      <c r="H134">
        <f t="shared" si="22"/>
        <v>0</v>
      </c>
      <c r="I134" s="28">
        <f t="shared" si="15"/>
        <v>20.008017538585161</v>
      </c>
      <c r="J134" s="28">
        <f t="shared" si="16"/>
        <v>10.120760841635892</v>
      </c>
      <c r="K134" s="28">
        <f t="shared" si="17"/>
        <v>4.0043389622644545</v>
      </c>
      <c r="L134" s="28">
        <f t="shared" si="23"/>
        <v>63402.033569187195</v>
      </c>
      <c r="M134" s="28">
        <f t="shared" si="24"/>
        <v>51.40094170086843</v>
      </c>
      <c r="N134"/>
    </row>
    <row r="135" spans="1:14" ht="15.75" x14ac:dyDescent="0.5">
      <c r="A135" s="14">
        <v>42865</v>
      </c>
      <c r="B135" s="15">
        <v>0.54166666666424135</v>
      </c>
      <c r="C135" s="3">
        <v>20.6</v>
      </c>
      <c r="D135" s="3">
        <v>38</v>
      </c>
      <c r="E135" s="3">
        <v>6</v>
      </c>
      <c r="F135" s="16">
        <v>18.12</v>
      </c>
      <c r="G135">
        <v>0</v>
      </c>
      <c r="H135">
        <f t="shared" si="22"/>
        <v>0</v>
      </c>
      <c r="I135" s="28">
        <f t="shared" si="15"/>
        <v>20.764008636004224</v>
      </c>
      <c r="J135" s="28">
        <f t="shared" si="16"/>
        <v>9.2043369477618153</v>
      </c>
      <c r="K135" s="28">
        <f t="shared" si="17"/>
        <v>4.6816670337381758</v>
      </c>
      <c r="L135" s="28">
        <f t="shared" si="23"/>
        <v>74126.394700854449</v>
      </c>
      <c r="M135" s="28">
        <f t="shared" si="24"/>
        <v>60.095335717526389</v>
      </c>
      <c r="N135"/>
    </row>
    <row r="136" spans="1:14" ht="15.75" x14ac:dyDescent="0.5">
      <c r="A136" s="14">
        <v>42865</v>
      </c>
      <c r="B136" s="15">
        <v>0.58333333333575865</v>
      </c>
      <c r="C136" s="3">
        <v>22.2</v>
      </c>
      <c r="D136" s="3">
        <v>35</v>
      </c>
      <c r="E136" s="3">
        <v>9</v>
      </c>
      <c r="F136" s="16">
        <v>17.329999999999998</v>
      </c>
      <c r="G136">
        <v>0</v>
      </c>
      <c r="H136">
        <f t="shared" si="22"/>
        <v>0</v>
      </c>
      <c r="I136" s="28">
        <f t="shared" si="15"/>
        <v>19.757275303430749</v>
      </c>
      <c r="J136" s="28">
        <f t="shared" si="16"/>
        <v>9.3488330167193823</v>
      </c>
      <c r="K136" s="28">
        <f t="shared" si="17"/>
        <v>4.2154191261181033</v>
      </c>
      <c r="L136" s="28">
        <f t="shared" si="23"/>
        <v>66744.136163536634</v>
      </c>
      <c r="M136" s="28">
        <f t="shared" si="24"/>
        <v>54.110432405500397</v>
      </c>
      <c r="N136"/>
    </row>
    <row r="137" spans="1:14" ht="15.75" x14ac:dyDescent="0.5">
      <c r="A137" s="14">
        <v>42865</v>
      </c>
      <c r="B137" s="15">
        <v>0.625</v>
      </c>
      <c r="C137" s="3">
        <v>23.3</v>
      </c>
      <c r="D137" s="3">
        <v>31</v>
      </c>
      <c r="E137" s="3">
        <v>15</v>
      </c>
      <c r="F137" s="16">
        <v>18.84</v>
      </c>
      <c r="G137">
        <v>0</v>
      </c>
      <c r="H137">
        <f t="shared" si="22"/>
        <v>0</v>
      </c>
      <c r="I137" s="28">
        <f t="shared" si="15"/>
        <v>21.720345350292909</v>
      </c>
      <c r="J137" s="28">
        <f t="shared" si="16"/>
        <v>8.8502068788674428</v>
      </c>
      <c r="K137" s="28">
        <f t="shared" si="17"/>
        <v>5.2124060809273143</v>
      </c>
      <c r="L137" s="28">
        <f t="shared" si="23"/>
        <v>82529.762948015807</v>
      </c>
      <c r="M137" s="28">
        <f t="shared" si="24"/>
        <v>66.90806737686529</v>
      </c>
      <c r="N137"/>
    </row>
    <row r="138" spans="1:14" ht="15.75" x14ac:dyDescent="0.5">
      <c r="A138" s="14">
        <v>42865</v>
      </c>
      <c r="B138" s="15">
        <v>0.66666666666424135</v>
      </c>
      <c r="C138" s="3">
        <v>23.3</v>
      </c>
      <c r="D138" s="3">
        <v>33</v>
      </c>
      <c r="E138" s="3">
        <v>18</v>
      </c>
      <c r="F138" s="16">
        <v>18.350000000000001</v>
      </c>
      <c r="G138">
        <v>0</v>
      </c>
      <c r="H138">
        <f t="shared" si="22"/>
        <v>0</v>
      </c>
      <c r="I138" s="28">
        <f t="shared" si="15"/>
        <v>21.065418530547198</v>
      </c>
      <c r="J138" s="28">
        <f t="shared" si="16"/>
        <v>9.4211879678266328</v>
      </c>
      <c r="K138" s="28">
        <f t="shared" si="17"/>
        <v>4.7159133779018294</v>
      </c>
      <c r="L138" s="28">
        <f t="shared" si="23"/>
        <v>74668.628483445631</v>
      </c>
      <c r="M138" s="28">
        <f t="shared" si="24"/>
        <v>60.534932454069484</v>
      </c>
      <c r="N138"/>
    </row>
    <row r="139" spans="1:14" ht="15.75" x14ac:dyDescent="0.5">
      <c r="A139" s="14">
        <v>42865</v>
      </c>
      <c r="B139" s="15">
        <v>0.70833333333575865</v>
      </c>
      <c r="C139" s="3">
        <v>23.3</v>
      </c>
      <c r="D139" s="3">
        <v>34</v>
      </c>
      <c r="E139" s="3">
        <v>17</v>
      </c>
      <c r="F139" s="16">
        <v>18.21</v>
      </c>
      <c r="G139">
        <v>0</v>
      </c>
      <c r="H139">
        <f t="shared" si="22"/>
        <v>0</v>
      </c>
      <c r="I139" s="28">
        <f t="shared" si="15"/>
        <v>20.881499192987501</v>
      </c>
      <c r="J139" s="28">
        <f t="shared" si="16"/>
        <v>9.7066785123062278</v>
      </c>
      <c r="K139" s="28">
        <f t="shared" si="17"/>
        <v>4.5258023756759158</v>
      </c>
      <c r="L139" s="28">
        <f t="shared" si="23"/>
        <v>71658.537614868663</v>
      </c>
      <c r="M139" s="28">
        <f t="shared" si="24"/>
        <v>58.0946084369983</v>
      </c>
      <c r="N139"/>
    </row>
    <row r="140" spans="1:14" ht="15.75" x14ac:dyDescent="0.5">
      <c r="A140" s="14">
        <v>42865</v>
      </c>
      <c r="B140" s="15">
        <v>0.75</v>
      </c>
      <c r="C140" s="3">
        <v>22.2</v>
      </c>
      <c r="D140" s="3">
        <v>41</v>
      </c>
      <c r="E140" s="3">
        <v>16</v>
      </c>
      <c r="F140" s="16">
        <v>18.21</v>
      </c>
      <c r="G140">
        <v>0</v>
      </c>
      <c r="H140">
        <f t="shared" si="22"/>
        <v>0</v>
      </c>
      <c r="I140" s="28">
        <f t="shared" si="15"/>
        <v>20.881499192987501</v>
      </c>
      <c r="J140" s="28">
        <f t="shared" si="16"/>
        <v>10.951490105299849</v>
      </c>
      <c r="K140" s="28">
        <f t="shared" si="17"/>
        <v>4.0216536805134995</v>
      </c>
      <c r="L140" s="28">
        <f t="shared" si="23"/>
        <v>63676.183274797077</v>
      </c>
      <c r="M140" s="28">
        <f t="shared" si="24"/>
        <v>51.623198815381748</v>
      </c>
      <c r="N140"/>
    </row>
    <row r="141" spans="1:14" ht="15.75" x14ac:dyDescent="0.5">
      <c r="A141" s="14">
        <v>42865</v>
      </c>
      <c r="B141" s="15">
        <v>0.79166666666424135</v>
      </c>
      <c r="C141" s="3">
        <v>20.6</v>
      </c>
      <c r="D141" s="3">
        <v>45</v>
      </c>
      <c r="E141" s="3">
        <v>16</v>
      </c>
      <c r="F141" s="16">
        <v>18.22</v>
      </c>
      <c r="G141">
        <v>0</v>
      </c>
      <c r="H141">
        <f t="shared" si="22"/>
        <v>0</v>
      </c>
      <c r="I141" s="28">
        <f t="shared" si="15"/>
        <v>20.894589535427098</v>
      </c>
      <c r="J141" s="28">
        <f t="shared" si="16"/>
        <v>10.899872701296887</v>
      </c>
      <c r="K141" s="28">
        <f t="shared" si="17"/>
        <v>4.0478603178227353</v>
      </c>
      <c r="L141" s="28">
        <f t="shared" si="23"/>
        <v>64091.12169885997</v>
      </c>
      <c r="M141" s="28">
        <f t="shared" si="24"/>
        <v>51.959595371517956</v>
      </c>
      <c r="N141"/>
    </row>
    <row r="142" spans="1:14" ht="15.75" x14ac:dyDescent="0.5">
      <c r="A142" s="14">
        <v>42865</v>
      </c>
      <c r="B142" s="15">
        <v>0.83333333333575865</v>
      </c>
      <c r="C142" s="3">
        <v>18.899999999999999</v>
      </c>
      <c r="D142" s="3">
        <v>50</v>
      </c>
      <c r="E142" s="3">
        <v>7</v>
      </c>
      <c r="F142" s="16">
        <v>18.07</v>
      </c>
      <c r="G142">
        <v>0</v>
      </c>
      <c r="H142">
        <f t="shared" si="22"/>
        <v>0</v>
      </c>
      <c r="I142" s="28">
        <f t="shared" si="15"/>
        <v>20.698986375116373</v>
      </c>
      <c r="J142" s="28">
        <f t="shared" si="16"/>
        <v>10.900875773035587</v>
      </c>
      <c r="K142" s="28">
        <f t="shared" si="17"/>
        <v>3.9682347938427189</v>
      </c>
      <c r="L142" s="28">
        <f t="shared" si="23"/>
        <v>62830.384235843048</v>
      </c>
      <c r="M142" s="28">
        <f t="shared" si="24"/>
        <v>50.937497353700948</v>
      </c>
      <c r="N142"/>
    </row>
    <row r="143" spans="1:14" ht="15.75" x14ac:dyDescent="0.5">
      <c r="A143" s="14">
        <v>42865</v>
      </c>
      <c r="B143" s="15">
        <v>0.875</v>
      </c>
      <c r="C143" s="3">
        <v>18.899999999999999</v>
      </c>
      <c r="D143" s="3">
        <v>47</v>
      </c>
      <c r="E143" s="3">
        <v>11</v>
      </c>
      <c r="F143" s="16">
        <v>17.97</v>
      </c>
      <c r="G143">
        <v>0</v>
      </c>
      <c r="H143">
        <f t="shared" si="22"/>
        <v>0</v>
      </c>
      <c r="I143" s="28">
        <f t="shared" si="15"/>
        <v>20.569476157096364</v>
      </c>
      <c r="J143" s="28">
        <f t="shared" si="16"/>
        <v>10.246823226653451</v>
      </c>
      <c r="K143" s="28">
        <f t="shared" si="17"/>
        <v>4.1806744368293804</v>
      </c>
      <c r="L143" s="28">
        <f t="shared" si="23"/>
        <v>66194.011916465199</v>
      </c>
      <c r="M143" s="28">
        <f t="shared" si="24"/>
        <v>53.664438755768394</v>
      </c>
      <c r="N143"/>
    </row>
    <row r="144" spans="1:14" ht="15.75" x14ac:dyDescent="0.5">
      <c r="A144" s="14">
        <v>42865</v>
      </c>
      <c r="B144" s="15">
        <v>0.91666666666424135</v>
      </c>
      <c r="C144" s="3">
        <v>16.7</v>
      </c>
      <c r="D144" s="3">
        <v>56</v>
      </c>
      <c r="E144" s="3">
        <v>5</v>
      </c>
      <c r="F144" s="16">
        <v>17.829999999999998</v>
      </c>
      <c r="G144">
        <v>0</v>
      </c>
      <c r="H144">
        <f t="shared" si="22"/>
        <v>0</v>
      </c>
      <c r="I144" s="28">
        <f t="shared" si="15"/>
        <v>20.389353323011893</v>
      </c>
      <c r="J144" s="28">
        <f t="shared" si="16"/>
        <v>10.631781932895604</v>
      </c>
      <c r="K144" s="28">
        <f t="shared" si="17"/>
        <v>3.951816412997097</v>
      </c>
      <c r="L144" s="28">
        <f t="shared" si="23"/>
        <v>62570.426539120701</v>
      </c>
      <c r="M144" s="28">
        <f t="shared" si="24"/>
        <v>50.726745905179413</v>
      </c>
      <c r="N144"/>
    </row>
    <row r="145" spans="1:15" ht="15.75" x14ac:dyDescent="0.5">
      <c r="A145" s="14">
        <v>42865</v>
      </c>
      <c r="B145" s="15">
        <v>0.95833333333575865</v>
      </c>
      <c r="C145" s="3">
        <v>15</v>
      </c>
      <c r="D145" s="3">
        <v>60</v>
      </c>
      <c r="E145" s="3">
        <v>6</v>
      </c>
      <c r="F145" s="16">
        <v>17.62</v>
      </c>
      <c r="G145">
        <v>0</v>
      </c>
      <c r="H145">
        <f t="shared" si="22"/>
        <v>0</v>
      </c>
      <c r="I145" s="28">
        <f t="shared" si="15"/>
        <v>20.121757274305654</v>
      </c>
      <c r="J145" s="28">
        <f t="shared" si="16"/>
        <v>10.219521363336444</v>
      </c>
      <c r="K145" s="28">
        <f t="shared" si="17"/>
        <v>4.0104055439425306</v>
      </c>
      <c r="L145" s="28">
        <f t="shared" si="23"/>
        <v>63498.08777909007</v>
      </c>
      <c r="M145" s="28">
        <f t="shared" si="24"/>
        <v>51.478814232164339</v>
      </c>
      <c r="N145" s="28">
        <f t="shared" ref="N145:O145" si="25">SUM(L122:L145)</f>
        <v>1556327.026636027</v>
      </c>
      <c r="O145" s="28">
        <f t="shared" si="25"/>
        <v>1261.7367339851692</v>
      </c>
    </row>
    <row r="146" spans="1:15" ht="15.75" x14ac:dyDescent="0.5">
      <c r="A146" s="14">
        <v>42866</v>
      </c>
      <c r="B146" s="15">
        <v>0</v>
      </c>
      <c r="C146" s="3">
        <v>12.8</v>
      </c>
      <c r="D146" s="3">
        <v>67</v>
      </c>
      <c r="E146" s="3">
        <v>7</v>
      </c>
      <c r="F146" s="16">
        <v>17.41</v>
      </c>
      <c r="G146">
        <v>0</v>
      </c>
      <c r="H146">
        <f t="shared" si="22"/>
        <v>0</v>
      </c>
      <c r="I146" s="28">
        <f t="shared" si="15"/>
        <v>19.857240144761406</v>
      </c>
      <c r="J146" s="28">
        <f t="shared" si="16"/>
        <v>9.8946090443535848</v>
      </c>
      <c r="K146" s="28">
        <f t="shared" si="17"/>
        <v>4.0348655956651678</v>
      </c>
      <c r="L146" s="28">
        <f t="shared" si="23"/>
        <v>63885.37193136516</v>
      </c>
      <c r="M146" s="28">
        <f t="shared" si="24"/>
        <v>51.792791071898336</v>
      </c>
      <c r="N146"/>
    </row>
    <row r="147" spans="1:15" ht="15.75" x14ac:dyDescent="0.5">
      <c r="A147" s="14">
        <v>42866</v>
      </c>
      <c r="B147" s="15">
        <v>4.1666666664241347E-2</v>
      </c>
      <c r="C147" s="3">
        <v>11.7</v>
      </c>
      <c r="D147" s="3">
        <v>61</v>
      </c>
      <c r="E147" s="3">
        <v>6</v>
      </c>
      <c r="F147" s="16">
        <v>17.29</v>
      </c>
      <c r="G147">
        <v>0</v>
      </c>
      <c r="H147">
        <f t="shared" si="22"/>
        <v>0</v>
      </c>
      <c r="I147" s="28">
        <f t="shared" si="15"/>
        <v>19.7074582885956</v>
      </c>
      <c r="J147" s="28">
        <f t="shared" si="16"/>
        <v>8.3804027995597146</v>
      </c>
      <c r="K147" s="28">
        <f t="shared" si="17"/>
        <v>4.5874574730595334</v>
      </c>
      <c r="L147" s="28">
        <f t="shared" si="23"/>
        <v>72634.743323442613</v>
      </c>
      <c r="M147" s="28">
        <f t="shared" si="24"/>
        <v>58.886032463795615</v>
      </c>
      <c r="N147"/>
    </row>
    <row r="148" spans="1:15" ht="15.75" x14ac:dyDescent="0.5">
      <c r="A148" s="14">
        <v>42866</v>
      </c>
      <c r="B148" s="15">
        <v>8.3333333335758653E-2</v>
      </c>
      <c r="C148" s="3">
        <v>10.6</v>
      </c>
      <c r="D148" s="3">
        <v>66</v>
      </c>
      <c r="E148" s="3">
        <v>6</v>
      </c>
      <c r="F148" s="16">
        <v>17.010000000000002</v>
      </c>
      <c r="G148">
        <v>0</v>
      </c>
      <c r="H148">
        <f t="shared" si="22"/>
        <v>0</v>
      </c>
      <c r="I148" s="28">
        <f t="shared" si="15"/>
        <v>19.361807548647668</v>
      </c>
      <c r="J148" s="28">
        <f t="shared" si="16"/>
        <v>8.4296844330794478</v>
      </c>
      <c r="K148" s="28">
        <f t="shared" si="17"/>
        <v>4.4275098618051301</v>
      </c>
      <c r="L148" s="28">
        <f t="shared" si="23"/>
        <v>70102.239478581221</v>
      </c>
      <c r="M148" s="28">
        <f t="shared" si="24"/>
        <v>56.832895124834792</v>
      </c>
      <c r="N148"/>
    </row>
    <row r="149" spans="1:15" ht="15.75" x14ac:dyDescent="0.5">
      <c r="A149" s="14">
        <v>42866</v>
      </c>
      <c r="B149" s="15">
        <v>0.125</v>
      </c>
      <c r="C149" s="3">
        <v>11.7</v>
      </c>
      <c r="D149" s="3">
        <v>66</v>
      </c>
      <c r="E149" s="3">
        <v>3</v>
      </c>
      <c r="F149" s="16">
        <v>16.850000000000001</v>
      </c>
      <c r="G149">
        <v>0</v>
      </c>
      <c r="H149">
        <f t="shared" si="22"/>
        <v>0</v>
      </c>
      <c r="I149" s="28">
        <f t="shared" si="15"/>
        <v>19.166685678706749</v>
      </c>
      <c r="J149" s="28">
        <f t="shared" si="16"/>
        <v>9.0673210618187081</v>
      </c>
      <c r="K149" s="28">
        <f t="shared" si="17"/>
        <v>4.0902426698396566</v>
      </c>
      <c r="L149" s="28">
        <f t="shared" si="23"/>
        <v>64762.17560579456</v>
      </c>
      <c r="M149" s="28">
        <f t="shared" si="24"/>
        <v>52.503628438073221</v>
      </c>
      <c r="N149"/>
    </row>
    <row r="150" spans="1:15" ht="15.75" x14ac:dyDescent="0.5">
      <c r="A150" s="14">
        <v>42866</v>
      </c>
      <c r="B150" s="15">
        <v>0.16666666666424135</v>
      </c>
      <c r="C150" s="3">
        <v>10.6</v>
      </c>
      <c r="D150" s="3">
        <v>69</v>
      </c>
      <c r="E150" s="3">
        <v>3</v>
      </c>
      <c r="F150" s="16">
        <v>16.670000000000002</v>
      </c>
      <c r="G150">
        <v>0</v>
      </c>
      <c r="H150">
        <f t="shared" si="22"/>
        <v>0</v>
      </c>
      <c r="I150" s="28">
        <f t="shared" si="15"/>
        <v>18.949233605709448</v>
      </c>
      <c r="J150" s="28">
        <f t="shared" si="16"/>
        <v>8.8128519073103302</v>
      </c>
      <c r="K150" s="28">
        <f t="shared" si="17"/>
        <v>4.1052345878516432</v>
      </c>
      <c r="L150" s="28">
        <f t="shared" si="23"/>
        <v>64999.547640984354</v>
      </c>
      <c r="M150" s="28">
        <f t="shared" si="24"/>
        <v>52.696069365522227</v>
      </c>
      <c r="N150"/>
    </row>
    <row r="151" spans="1:15" ht="15.75" x14ac:dyDescent="0.5">
      <c r="A151" s="14">
        <v>42866</v>
      </c>
      <c r="B151" s="15">
        <v>0.20833333333575865</v>
      </c>
      <c r="C151" s="3">
        <v>8.3000000000000007</v>
      </c>
      <c r="D151" s="3">
        <v>74</v>
      </c>
      <c r="E151" s="3">
        <v>5</v>
      </c>
      <c r="F151" s="16">
        <v>16.32</v>
      </c>
      <c r="G151">
        <v>0</v>
      </c>
      <c r="H151">
        <f t="shared" si="22"/>
        <v>0</v>
      </c>
      <c r="I151" s="28">
        <f t="shared" si="15"/>
        <v>18.532586967897476</v>
      </c>
      <c r="J151" s="28">
        <f t="shared" si="16"/>
        <v>8.0978010077369174</v>
      </c>
      <c r="K151" s="28">
        <f t="shared" si="17"/>
        <v>4.2260883138650263</v>
      </c>
      <c r="L151" s="28">
        <f t="shared" si="23"/>
        <v>66913.064969529587</v>
      </c>
      <c r="M151" s="28">
        <f t="shared" si="24"/>
        <v>54.247385421352263</v>
      </c>
      <c r="N151"/>
    </row>
    <row r="152" spans="1:15" ht="15.75" x14ac:dyDescent="0.5">
      <c r="A152" s="14">
        <v>42866</v>
      </c>
      <c r="B152" s="15">
        <v>0.25</v>
      </c>
      <c r="C152" s="3">
        <v>10.6</v>
      </c>
      <c r="D152" s="3">
        <v>66</v>
      </c>
      <c r="E152" s="3">
        <v>7</v>
      </c>
      <c r="F152" s="16">
        <v>16.11</v>
      </c>
      <c r="G152">
        <v>0</v>
      </c>
      <c r="H152">
        <f t="shared" si="22"/>
        <v>0</v>
      </c>
      <c r="I152" s="28">
        <f t="shared" si="15"/>
        <v>18.286469558255696</v>
      </c>
      <c r="J152" s="28">
        <f t="shared" si="16"/>
        <v>8.4296844330794478</v>
      </c>
      <c r="K152" s="28">
        <f t="shared" si="17"/>
        <v>3.991997975696381</v>
      </c>
      <c r="L152" s="28">
        <f t="shared" si="23"/>
        <v>63206.634615192706</v>
      </c>
      <c r="M152" s="28">
        <f t="shared" si="24"/>
        <v>51.242528954821083</v>
      </c>
      <c r="N152"/>
    </row>
    <row r="153" spans="1:15" ht="15.75" x14ac:dyDescent="0.5">
      <c r="A153" s="14">
        <v>42866</v>
      </c>
      <c r="B153" s="15">
        <v>0.29166666666424135</v>
      </c>
      <c r="C153" s="3">
        <v>12.2</v>
      </c>
      <c r="D153" s="3">
        <v>59</v>
      </c>
      <c r="E153" s="3">
        <v>3</v>
      </c>
      <c r="F153" s="16">
        <v>15.81</v>
      </c>
      <c r="G153">
        <v>0</v>
      </c>
      <c r="H153">
        <f t="shared" si="22"/>
        <v>0</v>
      </c>
      <c r="I153" s="28">
        <f t="shared" si="15"/>
        <v>17.939841118702436</v>
      </c>
      <c r="J153" s="28">
        <f t="shared" si="16"/>
        <v>8.3770102826019013</v>
      </c>
      <c r="K153" s="28">
        <f t="shared" si="17"/>
        <v>3.8729464886207166</v>
      </c>
      <c r="L153" s="28">
        <f t="shared" si="23"/>
        <v>61321.652736494674</v>
      </c>
      <c r="M153" s="28">
        <f t="shared" si="24"/>
        <v>49.714346999136325</v>
      </c>
      <c r="N153"/>
    </row>
    <row r="154" spans="1:15" ht="15.75" x14ac:dyDescent="0.5">
      <c r="A154" s="14">
        <v>42866</v>
      </c>
      <c r="B154" s="15">
        <v>0.33333333333575865</v>
      </c>
      <c r="C154" s="3">
        <v>16.100000000000001</v>
      </c>
      <c r="D154" s="3">
        <v>54</v>
      </c>
      <c r="E154" s="3">
        <v>5</v>
      </c>
      <c r="F154" s="16">
        <v>15.74</v>
      </c>
      <c r="G154">
        <v>0</v>
      </c>
      <c r="H154">
        <f t="shared" si="22"/>
        <v>0</v>
      </c>
      <c r="I154" s="28">
        <f t="shared" si="15"/>
        <v>17.859794437787826</v>
      </c>
      <c r="J154" s="28">
        <f t="shared" si="16"/>
        <v>9.8684035786912485</v>
      </c>
      <c r="K154" s="28">
        <f t="shared" si="17"/>
        <v>3.2365132979341142</v>
      </c>
      <c r="L154" s="28">
        <f t="shared" si="23"/>
        <v>51244.793883956816</v>
      </c>
      <c r="M154" s="28">
        <f t="shared" si="24"/>
        <v>41.544892405192478</v>
      </c>
      <c r="N154"/>
    </row>
    <row r="155" spans="1:15" ht="15.75" x14ac:dyDescent="0.5">
      <c r="A155" s="14">
        <v>42866</v>
      </c>
      <c r="B155" s="15">
        <v>0.375</v>
      </c>
      <c r="C155" s="3">
        <v>18.3</v>
      </c>
      <c r="D155" s="3">
        <v>45</v>
      </c>
      <c r="E155" s="3">
        <v>6</v>
      </c>
      <c r="F155" s="16">
        <v>16</v>
      </c>
      <c r="G155">
        <v>0</v>
      </c>
      <c r="H155">
        <f t="shared" si="22"/>
        <v>0</v>
      </c>
      <c r="I155" s="28">
        <f t="shared" ref="I155:I218" si="26">6.11*10^(7.48*F155/(237+F155))</f>
        <v>18.158697273605135</v>
      </c>
      <c r="J155" s="28">
        <f t="shared" ref="J155:J218" si="27">D155/100*6.11*10^(7.48*C155/(237+C155))</f>
        <v>9.449806956659426</v>
      </c>
      <c r="K155" s="28">
        <f t="shared" ref="K155:K218" si="28">0.135*3*(I155-J155)</f>
        <v>3.5271005783630125</v>
      </c>
      <c r="L155" s="28">
        <f t="shared" si="23"/>
        <v>55845.759157414366</v>
      </c>
      <c r="M155" s="28">
        <f t="shared" si="24"/>
        <v>45.274961213326819</v>
      </c>
      <c r="N155"/>
    </row>
    <row r="156" spans="1:15" ht="15.75" x14ac:dyDescent="0.5">
      <c r="A156" s="14">
        <v>42866</v>
      </c>
      <c r="B156" s="15">
        <v>0.41666666666424135</v>
      </c>
      <c r="C156" s="3">
        <v>19.399999999999999</v>
      </c>
      <c r="D156" s="3">
        <v>42</v>
      </c>
      <c r="E156" s="3">
        <v>6</v>
      </c>
      <c r="F156" s="16">
        <v>16.64</v>
      </c>
      <c r="G156">
        <v>0</v>
      </c>
      <c r="H156">
        <f t="shared" si="22"/>
        <v>0</v>
      </c>
      <c r="I156" s="28">
        <f t="shared" si="26"/>
        <v>18.913202427825901</v>
      </c>
      <c r="J156" s="28">
        <f t="shared" si="27"/>
        <v>9.4460434521934999</v>
      </c>
      <c r="K156" s="28">
        <f t="shared" si="28"/>
        <v>3.8341993851311225</v>
      </c>
      <c r="L156" s="28">
        <f t="shared" si="23"/>
        <v>60708.156931242767</v>
      </c>
      <c r="M156" s="28">
        <f t="shared" si="24"/>
        <v>49.216977114539972</v>
      </c>
      <c r="N156"/>
    </row>
    <row r="157" spans="1:15" ht="15.75" x14ac:dyDescent="0.5">
      <c r="A157" s="14">
        <v>42866</v>
      </c>
      <c r="B157" s="15">
        <v>0.45833333333575865</v>
      </c>
      <c r="C157" s="3">
        <v>21.1</v>
      </c>
      <c r="D157" s="3">
        <v>38</v>
      </c>
      <c r="E157" s="3">
        <v>5</v>
      </c>
      <c r="F157" s="16">
        <v>17.11</v>
      </c>
      <c r="G157">
        <v>0</v>
      </c>
      <c r="H157">
        <f t="shared" si="22"/>
        <v>0</v>
      </c>
      <c r="I157" s="28">
        <f t="shared" si="26"/>
        <v>19.484639945830931</v>
      </c>
      <c r="J157" s="28">
        <f t="shared" si="27"/>
        <v>9.4912677633538625</v>
      </c>
      <c r="K157" s="28">
        <f t="shared" si="28"/>
        <v>4.0473157339032131</v>
      </c>
      <c r="L157" s="28">
        <f t="shared" si="23"/>
        <v>64082.499120134213</v>
      </c>
      <c r="M157" s="28">
        <f t="shared" si="24"/>
        <v>51.952604922766653</v>
      </c>
      <c r="N157"/>
    </row>
    <row r="158" spans="1:15" ht="15.75" x14ac:dyDescent="0.5">
      <c r="A158" s="14">
        <v>42866</v>
      </c>
      <c r="B158" s="15">
        <v>0.5</v>
      </c>
      <c r="C158" s="3">
        <v>22.8</v>
      </c>
      <c r="D158" s="3">
        <v>32</v>
      </c>
      <c r="E158" s="3">
        <v>5</v>
      </c>
      <c r="F158" s="16">
        <v>17.2</v>
      </c>
      <c r="G158">
        <v>0</v>
      </c>
      <c r="H158">
        <f t="shared" si="22"/>
        <v>0</v>
      </c>
      <c r="I158" s="28">
        <f t="shared" si="26"/>
        <v>19.595771862533354</v>
      </c>
      <c r="J158" s="28">
        <f t="shared" si="27"/>
        <v>8.8640991772180211</v>
      </c>
      <c r="K158" s="28">
        <f t="shared" si="28"/>
        <v>4.3463274375527101</v>
      </c>
      <c r="L158" s="28">
        <f t="shared" si="23"/>
        <v>68816.851094584577</v>
      </c>
      <c r="M158" s="28">
        <f t="shared" si="24"/>
        <v>55.790812250368532</v>
      </c>
      <c r="N158"/>
    </row>
    <row r="159" spans="1:15" ht="15.75" x14ac:dyDescent="0.5">
      <c r="A159" s="14">
        <v>42866</v>
      </c>
      <c r="B159" s="15">
        <v>0.54166666666424135</v>
      </c>
      <c r="C159" s="3">
        <v>22.8</v>
      </c>
      <c r="D159" s="3">
        <v>33</v>
      </c>
      <c r="E159" s="3">
        <v>5</v>
      </c>
      <c r="F159" s="16">
        <v>17.62</v>
      </c>
      <c r="G159">
        <v>0</v>
      </c>
      <c r="H159">
        <f t="shared" si="22"/>
        <v>0</v>
      </c>
      <c r="I159" s="28">
        <f t="shared" si="26"/>
        <v>20.121757274305654</v>
      </c>
      <c r="J159" s="28">
        <f t="shared" si="27"/>
        <v>9.1411022765060839</v>
      </c>
      <c r="K159" s="28">
        <f t="shared" si="28"/>
        <v>4.4471652741088263</v>
      </c>
      <c r="L159" s="28">
        <f t="shared" si="23"/>
        <v>70413.450173389749</v>
      </c>
      <c r="M159" s="28">
        <f t="shared" si="24"/>
        <v>57.085198117026422</v>
      </c>
      <c r="N159"/>
    </row>
    <row r="160" spans="1:15" ht="15.75" x14ac:dyDescent="0.5">
      <c r="A160" s="14">
        <v>42866</v>
      </c>
      <c r="B160" s="15">
        <v>0.58333333333575865</v>
      </c>
      <c r="C160" s="3">
        <v>25</v>
      </c>
      <c r="D160" s="3">
        <v>20</v>
      </c>
      <c r="E160" s="3">
        <v>3</v>
      </c>
      <c r="F160" s="16">
        <v>17.47</v>
      </c>
      <c r="G160">
        <v>0</v>
      </c>
      <c r="H160">
        <f t="shared" si="22"/>
        <v>0</v>
      </c>
      <c r="I160" s="28">
        <f t="shared" si="26"/>
        <v>19.93250404995646</v>
      </c>
      <c r="J160" s="28">
        <f t="shared" si="27"/>
        <v>6.3213765920742482</v>
      </c>
      <c r="K160" s="28">
        <f t="shared" si="28"/>
        <v>5.5125066204422959</v>
      </c>
      <c r="L160" s="28">
        <f t="shared" si="23"/>
        <v>87281.354823669681</v>
      </c>
      <c r="M160" s="28">
        <f t="shared" si="24"/>
        <v>70.760251340653824</v>
      </c>
      <c r="N160"/>
    </row>
    <row r="161" spans="1:15" ht="15.75" x14ac:dyDescent="0.5">
      <c r="A161" s="14">
        <v>42866</v>
      </c>
      <c r="B161" s="15">
        <v>0.625</v>
      </c>
      <c r="C161" s="3">
        <v>26.1</v>
      </c>
      <c r="D161" s="3">
        <v>22</v>
      </c>
      <c r="E161" s="3">
        <v>0</v>
      </c>
      <c r="F161" s="16">
        <v>17.18</v>
      </c>
      <c r="G161">
        <v>0</v>
      </c>
      <c r="H161">
        <f t="shared" si="22"/>
        <v>0</v>
      </c>
      <c r="I161" s="28">
        <f t="shared" si="26"/>
        <v>19.571028042830282</v>
      </c>
      <c r="J161" s="28">
        <f t="shared" si="27"/>
        <v>7.4215315422790642</v>
      </c>
      <c r="K161" s="28">
        <f t="shared" si="28"/>
        <v>4.9205460827232432</v>
      </c>
      <c r="L161" s="28">
        <f t="shared" si="23"/>
        <v>77908.646309784686</v>
      </c>
      <c r="M161" s="28">
        <f t="shared" si="24"/>
        <v>63.16166156709852</v>
      </c>
      <c r="N161"/>
    </row>
    <row r="162" spans="1:15" ht="15.75" x14ac:dyDescent="0.5">
      <c r="A162" s="14">
        <v>42866</v>
      </c>
      <c r="B162" s="15">
        <v>0.66666666666424135</v>
      </c>
      <c r="C162" s="3">
        <v>26.1</v>
      </c>
      <c r="D162" s="3">
        <v>21</v>
      </c>
      <c r="E162" s="3">
        <v>5</v>
      </c>
      <c r="F162" s="16">
        <v>17.78</v>
      </c>
      <c r="G162">
        <v>0</v>
      </c>
      <c r="H162">
        <f t="shared" si="22"/>
        <v>0</v>
      </c>
      <c r="I162" s="28">
        <f t="shared" si="26"/>
        <v>20.325359100397844</v>
      </c>
      <c r="J162" s="28">
        <f t="shared" si="27"/>
        <v>7.0841891994481978</v>
      </c>
      <c r="K162" s="28">
        <f t="shared" si="28"/>
        <v>5.3626738098846074</v>
      </c>
      <c r="L162" s="28">
        <f t="shared" si="23"/>
        <v>84909.001989839613</v>
      </c>
      <c r="M162" s="28">
        <f t="shared" si="24"/>
        <v>68.836950732755795</v>
      </c>
      <c r="N162"/>
    </row>
    <row r="163" spans="1:15" ht="15.75" x14ac:dyDescent="0.5">
      <c r="A163" s="14">
        <v>42866</v>
      </c>
      <c r="B163" s="15">
        <v>0.70833333333575865</v>
      </c>
      <c r="C163" s="3">
        <v>26.7</v>
      </c>
      <c r="D163" s="3">
        <v>20</v>
      </c>
      <c r="E163" s="3">
        <v>0</v>
      </c>
      <c r="F163" s="16">
        <v>18.04</v>
      </c>
      <c r="G163">
        <v>0</v>
      </c>
      <c r="H163">
        <f t="shared" si="22"/>
        <v>0</v>
      </c>
      <c r="I163" s="28">
        <f t="shared" si="26"/>
        <v>20.66005859993933</v>
      </c>
      <c r="J163" s="28">
        <f t="shared" si="27"/>
        <v>6.989270404278817</v>
      </c>
      <c r="K163" s="28">
        <f t="shared" si="28"/>
        <v>5.5366692192425084</v>
      </c>
      <c r="L163" s="28">
        <f t="shared" si="23"/>
        <v>87663.929304673045</v>
      </c>
      <c r="M163" s="28">
        <f t="shared" si="24"/>
        <v>71.070409982061364</v>
      </c>
      <c r="N163"/>
    </row>
    <row r="164" spans="1:15" ht="15.75" x14ac:dyDescent="0.5">
      <c r="A164" s="14">
        <v>42866</v>
      </c>
      <c r="B164" s="15">
        <v>0.75</v>
      </c>
      <c r="C164" s="3">
        <v>25.6</v>
      </c>
      <c r="D164" s="3">
        <v>20</v>
      </c>
      <c r="E164" s="3">
        <v>0</v>
      </c>
      <c r="F164" s="16">
        <v>17.809999999999999</v>
      </c>
      <c r="G164">
        <v>0</v>
      </c>
      <c r="H164">
        <f t="shared" si="22"/>
        <v>0</v>
      </c>
      <c r="I164" s="28">
        <f t="shared" si="26"/>
        <v>20.363734505876391</v>
      </c>
      <c r="J164" s="28">
        <f t="shared" si="27"/>
        <v>6.5504556494793755</v>
      </c>
      <c r="K164" s="28">
        <f t="shared" si="28"/>
        <v>5.5943779368407922</v>
      </c>
      <c r="L164" s="28">
        <f t="shared" si="23"/>
        <v>88577.650666645888</v>
      </c>
      <c r="M164" s="28">
        <f t="shared" si="24"/>
        <v>71.811177049198918</v>
      </c>
      <c r="N164"/>
    </row>
    <row r="165" spans="1:15" ht="15.75" x14ac:dyDescent="0.5">
      <c r="A165" s="14">
        <v>42866</v>
      </c>
      <c r="B165" s="15">
        <v>0.79166666666424135</v>
      </c>
      <c r="C165" s="3">
        <v>25</v>
      </c>
      <c r="D165" s="3">
        <v>21</v>
      </c>
      <c r="E165" s="3">
        <v>0</v>
      </c>
      <c r="F165" s="16">
        <v>16.97</v>
      </c>
      <c r="G165">
        <v>0</v>
      </c>
      <c r="H165">
        <f t="shared" si="22"/>
        <v>0</v>
      </c>
      <c r="I165" s="28">
        <f t="shared" si="26"/>
        <v>19.312864749339248</v>
      </c>
      <c r="J165" s="28">
        <f t="shared" si="27"/>
        <v>6.6374454216779606</v>
      </c>
      <c r="K165" s="28">
        <f t="shared" si="28"/>
        <v>5.1335448277028224</v>
      </c>
      <c r="L165" s="28">
        <f t="shared" si="23"/>
        <v>81281.126438628024</v>
      </c>
      <c r="M165" s="28">
        <f t="shared" si="24"/>
        <v>65.895779776427688</v>
      </c>
      <c r="N165"/>
    </row>
    <row r="166" spans="1:15" ht="15.75" x14ac:dyDescent="0.5">
      <c r="A166" s="14">
        <v>42866</v>
      </c>
      <c r="B166" s="15">
        <v>0.83333333333575865</v>
      </c>
      <c r="C166" s="3">
        <v>20</v>
      </c>
      <c r="D166" s="3">
        <v>35</v>
      </c>
      <c r="E166" s="3">
        <v>3</v>
      </c>
      <c r="F166" s="16">
        <v>17.47</v>
      </c>
      <c r="G166">
        <v>0</v>
      </c>
      <c r="H166">
        <f t="shared" si="22"/>
        <v>0</v>
      </c>
      <c r="I166" s="28">
        <f t="shared" si="26"/>
        <v>19.93250404995646</v>
      </c>
      <c r="J166" s="28">
        <f t="shared" si="27"/>
        <v>8.1697811309787287</v>
      </c>
      <c r="K166" s="28">
        <f t="shared" si="28"/>
        <v>4.7639027821859816</v>
      </c>
      <c r="L166" s="28">
        <f t="shared" si="23"/>
        <v>75428.460717944705</v>
      </c>
      <c r="M166" s="28">
        <f t="shared" si="24"/>
        <v>61.150939389325082</v>
      </c>
      <c r="N166"/>
    </row>
    <row r="167" spans="1:15" ht="15.75" x14ac:dyDescent="0.5">
      <c r="A167" s="14">
        <v>42866</v>
      </c>
      <c r="B167" s="15">
        <v>0.875</v>
      </c>
      <c r="C167" s="3">
        <v>18.899999999999999</v>
      </c>
      <c r="D167" s="3">
        <v>45</v>
      </c>
      <c r="E167" s="3">
        <v>8</v>
      </c>
      <c r="F167" s="16">
        <v>17.190000000000001</v>
      </c>
      <c r="G167">
        <v>0</v>
      </c>
      <c r="H167">
        <f t="shared" si="22"/>
        <v>0</v>
      </c>
      <c r="I167" s="28">
        <f t="shared" si="26"/>
        <v>19.583396531392747</v>
      </c>
      <c r="J167" s="28">
        <f t="shared" si="27"/>
        <v>9.8107881957320284</v>
      </c>
      <c r="K167" s="28">
        <f t="shared" si="28"/>
        <v>3.9579063759425912</v>
      </c>
      <c r="L167" s="28">
        <f t="shared" si="23"/>
        <v>62666.850952424364</v>
      </c>
      <c r="M167" s="28">
        <f t="shared" si="24"/>
        <v>50.804918565703829</v>
      </c>
      <c r="N167"/>
    </row>
    <row r="168" spans="1:15" ht="15.75" x14ac:dyDescent="0.5">
      <c r="A168" s="14">
        <v>42866</v>
      </c>
      <c r="B168" s="15">
        <v>0.91666666666424135</v>
      </c>
      <c r="C168" s="3">
        <v>14.4</v>
      </c>
      <c r="D168" s="3">
        <v>62</v>
      </c>
      <c r="E168" s="3">
        <v>7</v>
      </c>
      <c r="F168" s="16">
        <v>17.649999999999999</v>
      </c>
      <c r="G168">
        <v>0</v>
      </c>
      <c r="H168">
        <f t="shared" si="22"/>
        <v>0</v>
      </c>
      <c r="I168" s="28">
        <f t="shared" si="26"/>
        <v>20.159796071666928</v>
      </c>
      <c r="J168" s="28">
        <f t="shared" si="27"/>
        <v>10.159716445439138</v>
      </c>
      <c r="K168" s="28">
        <f t="shared" si="28"/>
        <v>4.050032248622256</v>
      </c>
      <c r="L168" s="28">
        <f t="shared" si="23"/>
        <v>64125.510603185721</v>
      </c>
      <c r="M168" s="28">
        <f t="shared" si="24"/>
        <v>51.9874749515077</v>
      </c>
      <c r="N168"/>
    </row>
    <row r="169" spans="1:15" ht="15.75" x14ac:dyDescent="0.5">
      <c r="A169" s="14">
        <v>42866</v>
      </c>
      <c r="B169" s="15">
        <v>0.95833333333575865</v>
      </c>
      <c r="C169" s="3">
        <v>15</v>
      </c>
      <c r="D169" s="3">
        <v>46</v>
      </c>
      <c r="E169" s="3">
        <v>9</v>
      </c>
      <c r="F169" s="16">
        <v>18.32</v>
      </c>
      <c r="G169">
        <v>0</v>
      </c>
      <c r="H169">
        <f t="shared" si="22"/>
        <v>0</v>
      </c>
      <c r="I169" s="28">
        <f t="shared" si="26"/>
        <v>21.025888379252045</v>
      </c>
      <c r="J169" s="28">
        <f t="shared" si="27"/>
        <v>7.8349663785579411</v>
      </c>
      <c r="K169" s="28">
        <f t="shared" si="28"/>
        <v>5.3423234102811126</v>
      </c>
      <c r="L169" s="28">
        <f t="shared" si="23"/>
        <v>84586.787329450948</v>
      </c>
      <c r="M169" s="28">
        <f t="shared" si="24"/>
        <v>68.575726667194402</v>
      </c>
      <c r="N169" s="28">
        <f t="shared" ref="N169:O169" si="29">SUM(L146:L169)</f>
        <v>1693366.259798354</v>
      </c>
      <c r="O169" s="28">
        <f t="shared" si="29"/>
        <v>1372.8364138845816</v>
      </c>
    </row>
    <row r="170" spans="1:15" ht="15.75" x14ac:dyDescent="0.5">
      <c r="A170" s="14">
        <v>42867</v>
      </c>
      <c r="B170" s="15">
        <v>0</v>
      </c>
      <c r="C170" s="3">
        <v>16.100000000000001</v>
      </c>
      <c r="D170" s="3">
        <v>46</v>
      </c>
      <c r="E170" s="3">
        <v>6</v>
      </c>
      <c r="F170" s="16">
        <v>18.28</v>
      </c>
      <c r="G170">
        <v>0</v>
      </c>
      <c r="H170">
        <f t="shared" si="22"/>
        <v>0</v>
      </c>
      <c r="I170" s="28">
        <f t="shared" si="26"/>
        <v>20.973282474918616</v>
      </c>
      <c r="J170" s="28">
        <f t="shared" si="27"/>
        <v>8.4064178633295814</v>
      </c>
      <c r="K170" s="28">
        <f t="shared" si="28"/>
        <v>5.0895801676935593</v>
      </c>
      <c r="L170" s="28">
        <f t="shared" si="23"/>
        <v>80585.019321814689</v>
      </c>
      <c r="M170" s="28">
        <f t="shared" si="24"/>
        <v>65.331435711819154</v>
      </c>
      <c r="N170"/>
    </row>
    <row r="171" spans="1:15" ht="15.75" x14ac:dyDescent="0.5">
      <c r="A171" s="14">
        <v>42867</v>
      </c>
      <c r="B171" s="15">
        <v>4.1666666664241347E-2</v>
      </c>
      <c r="C171" s="3">
        <v>14.4</v>
      </c>
      <c r="D171" s="3">
        <v>46</v>
      </c>
      <c r="E171" s="3">
        <v>7</v>
      </c>
      <c r="F171" s="16">
        <v>18.170000000000002</v>
      </c>
      <c r="G171">
        <v>0</v>
      </c>
      <c r="H171">
        <f t="shared" si="22"/>
        <v>0</v>
      </c>
      <c r="I171" s="28">
        <f t="shared" si="26"/>
        <v>20.829209550924272</v>
      </c>
      <c r="J171" s="28">
        <f t="shared" si="27"/>
        <v>7.5378541369387158</v>
      </c>
      <c r="K171" s="28">
        <f t="shared" si="28"/>
        <v>5.3829989426641509</v>
      </c>
      <c r="L171" s="28">
        <f t="shared" si="23"/>
        <v>85230.816592182397</v>
      </c>
      <c r="M171" s="28">
        <f t="shared" si="24"/>
        <v>69.097850465497942</v>
      </c>
      <c r="N171"/>
    </row>
    <row r="172" spans="1:15" ht="15.75" x14ac:dyDescent="0.5">
      <c r="A172" s="14">
        <v>42867</v>
      </c>
      <c r="B172" s="15">
        <v>8.3333333335758653E-2</v>
      </c>
      <c r="C172" s="3">
        <v>15.6</v>
      </c>
      <c r="D172" s="3">
        <v>44</v>
      </c>
      <c r="E172" s="3">
        <v>9</v>
      </c>
      <c r="F172" s="16">
        <v>17.850000000000001</v>
      </c>
      <c r="G172">
        <v>0</v>
      </c>
      <c r="H172">
        <f t="shared" si="22"/>
        <v>0</v>
      </c>
      <c r="I172" s="28">
        <f t="shared" si="26"/>
        <v>20.415000341585237</v>
      </c>
      <c r="J172" s="28">
        <f t="shared" si="27"/>
        <v>7.7882813189740627</v>
      </c>
      <c r="K172" s="28">
        <f t="shared" si="28"/>
        <v>5.1138212041575262</v>
      </c>
      <c r="L172" s="28">
        <f t="shared" si="23"/>
        <v>80968.835732494161</v>
      </c>
      <c r="M172" s="28">
        <f t="shared" si="24"/>
        <v>65.642601203500789</v>
      </c>
      <c r="N172"/>
    </row>
    <row r="173" spans="1:15" ht="15.75" x14ac:dyDescent="0.5">
      <c r="A173" s="14">
        <v>42867</v>
      </c>
      <c r="B173" s="15">
        <v>0.125</v>
      </c>
      <c r="C173" s="3">
        <v>15</v>
      </c>
      <c r="D173" s="3">
        <v>49</v>
      </c>
      <c r="E173" s="3">
        <v>5</v>
      </c>
      <c r="F173" s="16">
        <v>17.649999999999999</v>
      </c>
      <c r="G173">
        <v>0</v>
      </c>
      <c r="H173">
        <f t="shared" si="22"/>
        <v>0</v>
      </c>
      <c r="I173" s="28">
        <f t="shared" si="26"/>
        <v>20.159796071666928</v>
      </c>
      <c r="J173" s="28">
        <f t="shared" si="27"/>
        <v>8.3459424467247629</v>
      </c>
      <c r="K173" s="28">
        <f t="shared" si="28"/>
        <v>4.7846107181015771</v>
      </c>
      <c r="L173" s="28">
        <f t="shared" si="23"/>
        <v>75756.336369941637</v>
      </c>
      <c r="M173" s="28">
        <f t="shared" si="24"/>
        <v>61.416752902310243</v>
      </c>
      <c r="N173"/>
    </row>
    <row r="174" spans="1:15" ht="15.75" x14ac:dyDescent="0.5">
      <c r="A174" s="14">
        <v>42867</v>
      </c>
      <c r="B174" s="15">
        <v>0.16666666666424135</v>
      </c>
      <c r="C174" s="3">
        <v>13.3</v>
      </c>
      <c r="D174" s="3">
        <v>55</v>
      </c>
      <c r="E174" s="3">
        <v>10</v>
      </c>
      <c r="F174" s="16">
        <v>17.600000000000001</v>
      </c>
      <c r="G174">
        <v>0</v>
      </c>
      <c r="H174">
        <f t="shared" si="22"/>
        <v>0</v>
      </c>
      <c r="I174" s="28">
        <f t="shared" si="26"/>
        <v>20.096432989657963</v>
      </c>
      <c r="J174" s="28">
        <f t="shared" si="27"/>
        <v>8.3919511835558414</v>
      </c>
      <c r="K174" s="28">
        <f t="shared" si="28"/>
        <v>4.7403151314713599</v>
      </c>
      <c r="L174" s="28">
        <f t="shared" si="23"/>
        <v>75054.989581629867</v>
      </c>
      <c r="M174" s="28">
        <f t="shared" si="24"/>
        <v>60.848160960558637</v>
      </c>
      <c r="N174"/>
    </row>
    <row r="175" spans="1:15" ht="15.75" x14ac:dyDescent="0.5">
      <c r="A175" s="14">
        <v>42867</v>
      </c>
      <c r="B175" s="15">
        <v>0.20833333333575865</v>
      </c>
      <c r="C175" s="3">
        <v>13.9</v>
      </c>
      <c r="D175" s="3">
        <v>51</v>
      </c>
      <c r="E175" s="3">
        <v>14</v>
      </c>
      <c r="F175" s="16">
        <v>17.5</v>
      </c>
      <c r="G175">
        <v>0</v>
      </c>
      <c r="H175">
        <f t="shared" si="22"/>
        <v>0</v>
      </c>
      <c r="I175" s="28">
        <f t="shared" si="26"/>
        <v>19.970229552566874</v>
      </c>
      <c r="J175" s="28">
        <f t="shared" si="27"/>
        <v>8.091099838869404</v>
      </c>
      <c r="K175" s="28">
        <f t="shared" si="28"/>
        <v>4.8110475340474759</v>
      </c>
      <c r="L175" s="28">
        <f t="shared" si="23"/>
        <v>76174.919289085039</v>
      </c>
      <c r="M175" s="28">
        <f t="shared" si="24"/>
        <v>61.756104103094529</v>
      </c>
      <c r="N175"/>
    </row>
    <row r="176" spans="1:15" ht="15.75" x14ac:dyDescent="0.5">
      <c r="A176" s="14">
        <v>42867</v>
      </c>
      <c r="B176" s="15">
        <v>0.25</v>
      </c>
      <c r="C176" s="3">
        <v>13.3</v>
      </c>
      <c r="D176" s="3">
        <v>53</v>
      </c>
      <c r="E176" s="3">
        <v>13</v>
      </c>
      <c r="F176" s="16">
        <v>17.149999999999999</v>
      </c>
      <c r="G176">
        <v>0</v>
      </c>
      <c r="H176">
        <f t="shared" si="22"/>
        <v>0</v>
      </c>
      <c r="I176" s="28">
        <f t="shared" si="26"/>
        <v>19.533963600546134</v>
      </c>
      <c r="J176" s="28">
        <f t="shared" si="27"/>
        <v>8.086789322335628</v>
      </c>
      <c r="K176" s="28">
        <f t="shared" si="28"/>
        <v>4.6361055826752553</v>
      </c>
      <c r="L176" s="28">
        <f t="shared" si="23"/>
        <v>73405.005059024872</v>
      </c>
      <c r="M176" s="28">
        <f t="shared" si="24"/>
        <v>59.510494745780129</v>
      </c>
      <c r="N176"/>
    </row>
    <row r="177" spans="1:14" ht="15.75" x14ac:dyDescent="0.5">
      <c r="A177" s="14">
        <v>42867</v>
      </c>
      <c r="B177" s="15">
        <v>0.29166666666424135</v>
      </c>
      <c r="C177" s="3">
        <v>16.100000000000001</v>
      </c>
      <c r="D177" s="3">
        <v>46</v>
      </c>
      <c r="E177" s="3">
        <v>10</v>
      </c>
      <c r="F177" s="16">
        <v>16.75</v>
      </c>
      <c r="G177">
        <v>0</v>
      </c>
      <c r="H177">
        <f t="shared" si="22"/>
        <v>0</v>
      </c>
      <c r="I177" s="28">
        <f t="shared" si="26"/>
        <v>19.045610783068199</v>
      </c>
      <c r="J177" s="28">
        <f t="shared" si="27"/>
        <v>8.4064178633295814</v>
      </c>
      <c r="K177" s="28">
        <f t="shared" si="28"/>
        <v>4.3088731324941403</v>
      </c>
      <c r="L177" s="28">
        <f t="shared" si="23"/>
        <v>68223.824597823885</v>
      </c>
      <c r="M177" s="28">
        <f t="shared" si="24"/>
        <v>55.310037128955379</v>
      </c>
      <c r="N177"/>
    </row>
    <row r="178" spans="1:14" ht="15.75" x14ac:dyDescent="0.5">
      <c r="A178" s="14">
        <v>42867</v>
      </c>
      <c r="B178" s="15">
        <v>0.33333333333575865</v>
      </c>
      <c r="C178" s="3">
        <v>18.899999999999999</v>
      </c>
      <c r="D178" s="3">
        <v>39</v>
      </c>
      <c r="E178" s="3">
        <v>11</v>
      </c>
      <c r="F178" s="16">
        <v>16.600000000000001</v>
      </c>
      <c r="G178">
        <v>0</v>
      </c>
      <c r="H178">
        <f t="shared" si="22"/>
        <v>0</v>
      </c>
      <c r="I178" s="28">
        <f t="shared" si="26"/>
        <v>18.865254194186722</v>
      </c>
      <c r="J178" s="28">
        <f t="shared" si="27"/>
        <v>8.5026831029677581</v>
      </c>
      <c r="K178" s="28">
        <f t="shared" si="28"/>
        <v>4.1968412919436808</v>
      </c>
      <c r="L178" s="28">
        <f t="shared" si="23"/>
        <v>66449.987122441613</v>
      </c>
      <c r="M178" s="28">
        <f t="shared" si="24"/>
        <v>53.871961541688243</v>
      </c>
      <c r="N178"/>
    </row>
    <row r="179" spans="1:14" ht="15.75" x14ac:dyDescent="0.5">
      <c r="A179" s="14">
        <v>42867</v>
      </c>
      <c r="B179" s="15">
        <v>0.375</v>
      </c>
      <c r="C179" s="3">
        <v>21.7</v>
      </c>
      <c r="D179" s="3">
        <v>34</v>
      </c>
      <c r="E179" s="3">
        <v>14</v>
      </c>
      <c r="F179" s="16">
        <v>16.47</v>
      </c>
      <c r="G179">
        <v>0</v>
      </c>
      <c r="H179">
        <f t="shared" si="22"/>
        <v>0</v>
      </c>
      <c r="I179" s="28">
        <f t="shared" si="26"/>
        <v>18.710156818830963</v>
      </c>
      <c r="J179" s="28">
        <f t="shared" si="27"/>
        <v>8.8094659696345552</v>
      </c>
      <c r="K179" s="28">
        <f t="shared" si="28"/>
        <v>4.0097797939245456</v>
      </c>
      <c r="L179" s="28">
        <f t="shared" si="23"/>
        <v>63488.180070471972</v>
      </c>
      <c r="M179" s="28">
        <f t="shared" si="24"/>
        <v>51.470781910101479</v>
      </c>
      <c r="N179"/>
    </row>
    <row r="180" spans="1:14" ht="15.75" x14ac:dyDescent="0.5">
      <c r="A180" s="14">
        <v>42867</v>
      </c>
      <c r="B180" s="15">
        <v>0.41666666666424135</v>
      </c>
      <c r="C180" s="3">
        <v>24.4</v>
      </c>
      <c r="D180" s="3">
        <v>30</v>
      </c>
      <c r="E180" s="3">
        <v>14</v>
      </c>
      <c r="F180" s="16">
        <v>16.649999999999999</v>
      </c>
      <c r="G180">
        <v>0</v>
      </c>
      <c r="H180">
        <f t="shared" si="22"/>
        <v>0</v>
      </c>
      <c r="I180" s="28">
        <f t="shared" si="26"/>
        <v>18.92520614829774</v>
      </c>
      <c r="J180" s="28">
        <f t="shared" si="27"/>
        <v>9.1489679321251192</v>
      </c>
      <c r="K180" s="28">
        <f t="shared" si="28"/>
        <v>3.9593764775499114</v>
      </c>
      <c r="L180" s="28">
        <f t="shared" si="23"/>
        <v>62690.127561206929</v>
      </c>
      <c r="M180" s="28">
        <f t="shared" si="24"/>
        <v>50.823789247662653</v>
      </c>
      <c r="N180"/>
    </row>
    <row r="181" spans="1:14" ht="15.75" x14ac:dyDescent="0.5">
      <c r="A181" s="14">
        <v>42867</v>
      </c>
      <c r="B181" s="15">
        <v>0.45833333333575865</v>
      </c>
      <c r="C181" s="3">
        <v>26.1</v>
      </c>
      <c r="D181" s="3">
        <v>25</v>
      </c>
      <c r="E181" s="3">
        <v>15</v>
      </c>
      <c r="F181" s="16">
        <v>17.61</v>
      </c>
      <c r="G181">
        <v>0</v>
      </c>
      <c r="H181">
        <f t="shared" si="22"/>
        <v>0</v>
      </c>
      <c r="I181" s="28">
        <f t="shared" si="26"/>
        <v>20.109091642795764</v>
      </c>
      <c r="J181" s="28">
        <f t="shared" si="27"/>
        <v>8.4335585707716643</v>
      </c>
      <c r="K181" s="28">
        <f t="shared" si="28"/>
        <v>4.728590894169761</v>
      </c>
      <c r="L181" s="28">
        <f t="shared" si="23"/>
        <v>74869.355824354556</v>
      </c>
      <c r="M181" s="28">
        <f t="shared" si="24"/>
        <v>60.697665000125298</v>
      </c>
      <c r="N181"/>
    </row>
    <row r="182" spans="1:14" ht="15.75" x14ac:dyDescent="0.5">
      <c r="A182" s="14">
        <v>42867</v>
      </c>
      <c r="B182" s="15">
        <v>0.5</v>
      </c>
      <c r="C182" s="3">
        <v>26.7</v>
      </c>
      <c r="D182" s="3">
        <v>28</v>
      </c>
      <c r="E182" s="3">
        <v>15</v>
      </c>
      <c r="F182" s="16">
        <v>18.100000000000001</v>
      </c>
      <c r="G182">
        <v>0</v>
      </c>
      <c r="H182">
        <f t="shared" si="22"/>
        <v>0</v>
      </c>
      <c r="I182" s="28">
        <f t="shared" si="26"/>
        <v>20.737978316410082</v>
      </c>
      <c r="J182" s="28">
        <f t="shared" si="27"/>
        <v>9.7849785659903432</v>
      </c>
      <c r="K182" s="28">
        <f t="shared" si="28"/>
        <v>4.4359648989199947</v>
      </c>
      <c r="L182" s="28">
        <f t="shared" si="23"/>
        <v>70236.110899566585</v>
      </c>
      <c r="M182" s="28">
        <f t="shared" si="24"/>
        <v>56.941426613780997</v>
      </c>
      <c r="N182"/>
    </row>
    <row r="183" spans="1:14" ht="15.75" x14ac:dyDescent="0.5">
      <c r="A183" s="14">
        <v>42867</v>
      </c>
      <c r="B183" s="15">
        <v>0.54166666666424135</v>
      </c>
      <c r="C183" s="3">
        <v>27.2</v>
      </c>
      <c r="D183" s="3">
        <v>26</v>
      </c>
      <c r="E183" s="3">
        <v>16</v>
      </c>
      <c r="F183" s="16">
        <v>17.940000000000001</v>
      </c>
      <c r="G183">
        <v>0</v>
      </c>
      <c r="H183">
        <f t="shared" si="22"/>
        <v>0</v>
      </c>
      <c r="I183" s="28">
        <f t="shared" si="26"/>
        <v>20.53076162344513</v>
      </c>
      <c r="J183" s="28">
        <f t="shared" si="27"/>
        <v>9.356164058302225</v>
      </c>
      <c r="K183" s="28">
        <f t="shared" si="28"/>
        <v>4.5257120138828766</v>
      </c>
      <c r="L183" s="28">
        <f t="shared" si="23"/>
        <v>71657.106886478883</v>
      </c>
      <c r="M183" s="28">
        <f t="shared" si="24"/>
        <v>58.093448524888025</v>
      </c>
      <c r="N183"/>
    </row>
    <row r="184" spans="1:14" ht="15.75" x14ac:dyDescent="0.5">
      <c r="A184" s="14">
        <v>42867</v>
      </c>
      <c r="B184" s="15">
        <v>0.58333333333575865</v>
      </c>
      <c r="C184" s="3">
        <v>29.4</v>
      </c>
      <c r="D184" s="3">
        <v>19</v>
      </c>
      <c r="E184" s="3">
        <v>20</v>
      </c>
      <c r="F184" s="16">
        <v>18.18</v>
      </c>
      <c r="G184">
        <v>0</v>
      </c>
      <c r="H184">
        <f t="shared" si="22"/>
        <v>0</v>
      </c>
      <c r="I184" s="28">
        <f t="shared" si="26"/>
        <v>20.842271208946986</v>
      </c>
      <c r="J184" s="28">
        <f t="shared" si="27"/>
        <v>7.7676617702684414</v>
      </c>
      <c r="K184" s="28">
        <f t="shared" si="28"/>
        <v>5.2952168226648109</v>
      </c>
      <c r="L184" s="28">
        <f t="shared" si="23"/>
        <v>83840.933025526174</v>
      </c>
      <c r="M184" s="28">
        <f t="shared" si="24"/>
        <v>67.971051841558975</v>
      </c>
      <c r="N184"/>
    </row>
    <row r="185" spans="1:14" ht="15.75" x14ac:dyDescent="0.5">
      <c r="A185" s="14">
        <v>42867</v>
      </c>
      <c r="B185" s="15">
        <v>0.625</v>
      </c>
      <c r="C185" s="3">
        <v>28.3</v>
      </c>
      <c r="D185" s="3">
        <v>26</v>
      </c>
      <c r="E185" s="3">
        <v>15</v>
      </c>
      <c r="F185" s="16">
        <v>18.45</v>
      </c>
      <c r="G185">
        <v>0</v>
      </c>
      <c r="H185">
        <f t="shared" si="22"/>
        <v>0</v>
      </c>
      <c r="I185" s="28">
        <f t="shared" si="26"/>
        <v>21.197655697092124</v>
      </c>
      <c r="J185" s="28">
        <f t="shared" si="27"/>
        <v>9.9751358166195985</v>
      </c>
      <c r="K185" s="28">
        <f t="shared" si="28"/>
        <v>4.5451205515913733</v>
      </c>
      <c r="L185" s="28">
        <f t="shared" si="23"/>
        <v>71964.408733530072</v>
      </c>
      <c r="M185" s="28">
        <f t="shared" si="24"/>
        <v>58.342582557909388</v>
      </c>
      <c r="N185"/>
    </row>
    <row r="186" spans="1:14" ht="15.75" x14ac:dyDescent="0.5">
      <c r="A186" s="14">
        <v>42867</v>
      </c>
      <c r="B186" s="15">
        <v>0.66666666666424135</v>
      </c>
      <c r="C186" s="3">
        <v>28.3</v>
      </c>
      <c r="D186" s="3">
        <v>20</v>
      </c>
      <c r="E186" s="3">
        <v>21</v>
      </c>
      <c r="F186" s="16">
        <v>18.920000000000002</v>
      </c>
      <c r="G186">
        <v>0</v>
      </c>
      <c r="H186">
        <f t="shared" si="22"/>
        <v>0</v>
      </c>
      <c r="I186" s="28">
        <f t="shared" si="26"/>
        <v>21.828946180276041</v>
      </c>
      <c r="J186" s="28">
        <f t="shared" si="27"/>
        <v>7.6731813973996914</v>
      </c>
      <c r="K186" s="28">
        <f t="shared" si="28"/>
        <v>5.7330847370649218</v>
      </c>
      <c r="L186" s="28">
        <f t="shared" si="23"/>
        <v>90773.841670194597</v>
      </c>
      <c r="M186" s="28">
        <f t="shared" si="24"/>
        <v>73.591660724287863</v>
      </c>
      <c r="N186"/>
    </row>
    <row r="187" spans="1:14" ht="15.75" x14ac:dyDescent="0.5">
      <c r="A187" s="14">
        <v>42867</v>
      </c>
      <c r="B187" s="15">
        <v>0.70833333333575865</v>
      </c>
      <c r="C187" s="3">
        <v>27.8</v>
      </c>
      <c r="D187" s="3">
        <v>23</v>
      </c>
      <c r="E187" s="3">
        <v>16</v>
      </c>
      <c r="F187" s="16">
        <v>18.89</v>
      </c>
      <c r="G187">
        <v>0</v>
      </c>
      <c r="H187">
        <f t="shared" si="22"/>
        <v>1</v>
      </c>
      <c r="I187" s="28">
        <f t="shared" si="26"/>
        <v>21.788165344188869</v>
      </c>
      <c r="J187" s="28">
        <f t="shared" si="27"/>
        <v>8.571484720890842</v>
      </c>
      <c r="K187" s="28">
        <f t="shared" si="28"/>
        <v>5.3527556524357012</v>
      </c>
      <c r="L187" s="28">
        <f t="shared" si="23"/>
        <v>84751.964496898596</v>
      </c>
      <c r="M187" s="28">
        <f t="shared" si="24"/>
        <v>68.709638175648237</v>
      </c>
      <c r="N187"/>
    </row>
    <row r="188" spans="1:14" ht="15.75" x14ac:dyDescent="0.5">
      <c r="A188" s="14">
        <v>42867</v>
      </c>
      <c r="B188" s="15">
        <v>0.75</v>
      </c>
      <c r="C188" s="25">
        <f>AVERAGE(C187,C189)</f>
        <v>25.55</v>
      </c>
      <c r="D188" s="25">
        <f t="shared" ref="D188" si="30">AVERAGE(D187,D189)</f>
        <v>32</v>
      </c>
      <c r="E188" s="25">
        <f t="shared" ref="E188" si="31">AVERAGE(E187,E189)</f>
        <v>13</v>
      </c>
      <c r="F188" s="16">
        <v>18.920000000000002</v>
      </c>
      <c r="G188">
        <v>1</v>
      </c>
      <c r="H188">
        <f t="shared" si="22"/>
        <v>1</v>
      </c>
      <c r="I188" s="28">
        <f t="shared" si="26"/>
        <v>21.828946180276041</v>
      </c>
      <c r="J188" s="28">
        <f t="shared" si="27"/>
        <v>10.44974930167332</v>
      </c>
      <c r="K188" s="28">
        <f t="shared" si="28"/>
        <v>4.6085747358341029</v>
      </c>
      <c r="L188" s="28">
        <f t="shared" si="23"/>
        <v>72969.09998403996</v>
      </c>
      <c r="M188" s="28">
        <f t="shared" si="24"/>
        <v>59.15710022378957</v>
      </c>
      <c r="N188"/>
    </row>
    <row r="189" spans="1:14" ht="15.75" x14ac:dyDescent="0.5">
      <c r="A189" s="14">
        <v>42867</v>
      </c>
      <c r="B189" s="15">
        <v>0.79166666666424135</v>
      </c>
      <c r="C189" s="3">
        <v>23.3</v>
      </c>
      <c r="D189" s="3">
        <v>41</v>
      </c>
      <c r="E189" s="3">
        <v>10</v>
      </c>
      <c r="F189" s="16">
        <v>18.899999999999999</v>
      </c>
      <c r="G189">
        <v>0</v>
      </c>
      <c r="H189">
        <f t="shared" si="22"/>
        <v>1</v>
      </c>
      <c r="I189" s="28">
        <f t="shared" si="26"/>
        <v>21.801751546071173</v>
      </c>
      <c r="J189" s="28">
        <f t="shared" si="27"/>
        <v>11.705112323663391</v>
      </c>
      <c r="K189" s="28">
        <f t="shared" si="28"/>
        <v>4.089138885075152</v>
      </c>
      <c r="L189" s="28">
        <f t="shared" si="23"/>
        <v>64744.699013689911</v>
      </c>
      <c r="M189" s="28">
        <f t="shared" si="24"/>
        <v>52.48945991316431</v>
      </c>
      <c r="N189"/>
    </row>
    <row r="190" spans="1:14" ht="15.75" x14ac:dyDescent="0.5">
      <c r="A190" s="14">
        <v>42867</v>
      </c>
      <c r="B190" s="15">
        <v>0.83333333333575865</v>
      </c>
      <c r="C190" s="3">
        <v>22.2</v>
      </c>
      <c r="D190" s="3">
        <v>41</v>
      </c>
      <c r="E190" s="3">
        <v>14</v>
      </c>
      <c r="F190" s="16">
        <v>18.690000000000001</v>
      </c>
      <c r="G190">
        <v>0</v>
      </c>
      <c r="H190">
        <f t="shared" si="22"/>
        <v>0</v>
      </c>
      <c r="I190" s="28">
        <f t="shared" si="26"/>
        <v>21.517991943371037</v>
      </c>
      <c r="J190" s="28">
        <f t="shared" si="27"/>
        <v>10.951490105299849</v>
      </c>
      <c r="K190" s="28">
        <f t="shared" si="28"/>
        <v>4.2794332444188319</v>
      </c>
      <c r="L190" s="28">
        <f t="shared" si="23"/>
        <v>67757.693036631506</v>
      </c>
      <c r="M190" s="28">
        <f t="shared" si="24"/>
        <v>54.932137559288762</v>
      </c>
      <c r="N190"/>
    </row>
    <row r="191" spans="1:14" ht="15.75" x14ac:dyDescent="0.5">
      <c r="A191" s="14">
        <v>42867</v>
      </c>
      <c r="B191" s="15">
        <v>0.875</v>
      </c>
      <c r="C191" s="3">
        <v>21.1</v>
      </c>
      <c r="D191" s="3">
        <v>35</v>
      </c>
      <c r="E191" s="3">
        <v>11</v>
      </c>
      <c r="F191" s="16">
        <v>18.46</v>
      </c>
      <c r="G191">
        <v>0</v>
      </c>
      <c r="H191">
        <f t="shared" si="22"/>
        <v>0</v>
      </c>
      <c r="I191" s="28">
        <f t="shared" si="26"/>
        <v>21.21091926872441</v>
      </c>
      <c r="J191" s="28">
        <f t="shared" si="27"/>
        <v>8.7419571504575035</v>
      </c>
      <c r="K191" s="28">
        <f t="shared" si="28"/>
        <v>5.0499296578980974</v>
      </c>
      <c r="L191" s="28">
        <f t="shared" si="23"/>
        <v>79957.219583386541</v>
      </c>
      <c r="M191" s="28">
        <f t="shared" si="24"/>
        <v>64.822469422598289</v>
      </c>
      <c r="N191"/>
    </row>
    <row r="192" spans="1:14" ht="15.75" x14ac:dyDescent="0.5">
      <c r="A192" s="14">
        <v>42867</v>
      </c>
      <c r="B192" s="15">
        <v>0.91666666666424135</v>
      </c>
      <c r="C192" s="3">
        <v>18.3</v>
      </c>
      <c r="D192" s="3">
        <v>34</v>
      </c>
      <c r="E192" s="3">
        <v>11</v>
      </c>
      <c r="F192" s="16">
        <v>18.27</v>
      </c>
      <c r="G192">
        <v>0</v>
      </c>
      <c r="H192">
        <f t="shared" si="22"/>
        <v>0</v>
      </c>
      <c r="I192" s="28">
        <f t="shared" si="26"/>
        <v>20.960149005836808</v>
      </c>
      <c r="J192" s="28">
        <f t="shared" si="27"/>
        <v>7.139854145031566</v>
      </c>
      <c r="K192" s="28">
        <f t="shared" si="28"/>
        <v>5.597219418626123</v>
      </c>
      <c r="L192" s="28">
        <f t="shared" si="23"/>
        <v>88622.640794913619</v>
      </c>
      <c r="M192" s="28">
        <f t="shared" si="24"/>
        <v>71.847651194112288</v>
      </c>
      <c r="N192"/>
    </row>
    <row r="193" spans="1:15" ht="15.75" x14ac:dyDescent="0.5">
      <c r="A193" s="14">
        <v>42867</v>
      </c>
      <c r="B193" s="15">
        <v>0.95833333333575865</v>
      </c>
      <c r="C193" s="3">
        <v>20</v>
      </c>
      <c r="D193" s="3">
        <v>32</v>
      </c>
      <c r="E193" s="3">
        <v>14</v>
      </c>
      <c r="F193" s="16">
        <v>17.73</v>
      </c>
      <c r="G193">
        <v>0</v>
      </c>
      <c r="H193">
        <f t="shared" si="22"/>
        <v>0</v>
      </c>
      <c r="I193" s="28">
        <f t="shared" si="26"/>
        <v>20.261540726506336</v>
      </c>
      <c r="J193" s="28">
        <f t="shared" si="27"/>
        <v>7.4695141768948368</v>
      </c>
      <c r="K193" s="28">
        <f t="shared" si="28"/>
        <v>5.1807707525926574</v>
      </c>
      <c r="L193" s="28">
        <f t="shared" si="23"/>
        <v>82028.870249383748</v>
      </c>
      <c r="M193" s="28">
        <f t="shared" si="24"/>
        <v>66.501986452462745</v>
      </c>
      <c r="N193" s="28">
        <f t="shared" ref="N193:O193" si="32">SUM(L170:L193)</f>
        <v>1812201.9854967119</v>
      </c>
      <c r="O193" s="28">
        <f t="shared" si="32"/>
        <v>1469.1782481245839</v>
      </c>
    </row>
    <row r="194" spans="1:15" ht="15.75" x14ac:dyDescent="0.5">
      <c r="A194" s="14">
        <v>42868</v>
      </c>
      <c r="B194" s="15">
        <v>0</v>
      </c>
      <c r="C194" s="3">
        <v>18.3</v>
      </c>
      <c r="D194" s="3">
        <v>37</v>
      </c>
      <c r="E194" s="33"/>
      <c r="F194" s="16">
        <v>18.46</v>
      </c>
      <c r="G194">
        <v>0</v>
      </c>
      <c r="H194">
        <f t="shared" si="22"/>
        <v>0</v>
      </c>
      <c r="I194" s="28">
        <f t="shared" si="26"/>
        <v>21.21091926872441</v>
      </c>
      <c r="J194" s="28">
        <f t="shared" si="27"/>
        <v>7.7698412754755264</v>
      </c>
      <c r="K194" s="28">
        <f t="shared" si="28"/>
        <v>5.4436365872657984</v>
      </c>
      <c r="L194" s="28">
        <f t="shared" si="23"/>
        <v>86190.912631708474</v>
      </c>
      <c r="M194" s="28">
        <f t="shared" si="24"/>
        <v>69.876214151594255</v>
      </c>
      <c r="N194"/>
    </row>
    <row r="195" spans="1:15" ht="15.75" x14ac:dyDescent="0.5">
      <c r="A195" s="14">
        <v>42868</v>
      </c>
      <c r="B195" s="15">
        <v>4.1666666664241347E-2</v>
      </c>
      <c r="C195" s="3">
        <v>12.8</v>
      </c>
      <c r="D195" s="3">
        <v>59</v>
      </c>
      <c r="E195" s="25">
        <f t="shared" ref="E195" si="33">E194+(E196-E193)/3</f>
        <v>3</v>
      </c>
      <c r="F195" s="16">
        <v>18.36</v>
      </c>
      <c r="G195">
        <v>0</v>
      </c>
      <c r="H195">
        <f t="shared" ref="H195:H258" si="34">IF(OR(G194,G196,G195),1,0)</f>
        <v>0</v>
      </c>
      <c r="I195" s="28">
        <f t="shared" si="26"/>
        <v>21.078609688933568</v>
      </c>
      <c r="J195" s="28">
        <f t="shared" si="27"/>
        <v>8.7131631883113663</v>
      </c>
      <c r="K195" s="28">
        <f t="shared" si="28"/>
        <v>5.0080058327519925</v>
      </c>
      <c r="L195" s="28">
        <f t="shared" ref="L195:L258" si="35">K195*380000/24</f>
        <v>79293.425685239883</v>
      </c>
      <c r="M195" s="28">
        <f t="shared" ref="M195:M258" si="36">L195/1233.48</f>
        <v>64.284322149722641</v>
      </c>
      <c r="N195"/>
    </row>
    <row r="196" spans="1:15" ht="15.75" x14ac:dyDescent="0.5">
      <c r="A196" s="14">
        <v>42868</v>
      </c>
      <c r="B196" s="15">
        <v>8.3333333335758653E-2</v>
      </c>
      <c r="C196" s="3">
        <v>11.7</v>
      </c>
      <c r="D196" s="3">
        <v>61</v>
      </c>
      <c r="E196" s="3">
        <v>23</v>
      </c>
      <c r="F196" s="16">
        <v>18.61</v>
      </c>
      <c r="G196">
        <v>0</v>
      </c>
      <c r="H196">
        <f t="shared" si="34"/>
        <v>0</v>
      </c>
      <c r="I196" s="28">
        <f t="shared" si="26"/>
        <v>21.410745905402774</v>
      </c>
      <c r="J196" s="28">
        <f t="shared" si="27"/>
        <v>8.3804027995597146</v>
      </c>
      <c r="K196" s="28">
        <f t="shared" si="28"/>
        <v>5.277288957866439</v>
      </c>
      <c r="L196" s="28">
        <f t="shared" si="35"/>
        <v>83557.075166218609</v>
      </c>
      <c r="M196" s="28">
        <f t="shared" si="36"/>
        <v>67.740924187030686</v>
      </c>
      <c r="N196"/>
    </row>
    <row r="197" spans="1:15" ht="15.75" x14ac:dyDescent="0.5">
      <c r="A197" s="14">
        <v>42868</v>
      </c>
      <c r="B197" s="15">
        <v>0.125</v>
      </c>
      <c r="C197" s="3">
        <v>9.4</v>
      </c>
      <c r="D197" s="3">
        <v>66</v>
      </c>
      <c r="E197" s="3">
        <v>24</v>
      </c>
      <c r="F197" s="16">
        <v>18.32</v>
      </c>
      <c r="G197">
        <v>0</v>
      </c>
      <c r="H197">
        <f t="shared" si="34"/>
        <v>0</v>
      </c>
      <c r="I197" s="28">
        <f t="shared" si="26"/>
        <v>21.025888379252045</v>
      </c>
      <c r="J197" s="28">
        <f t="shared" si="27"/>
        <v>7.7793316827788352</v>
      </c>
      <c r="K197" s="28">
        <f t="shared" si="28"/>
        <v>5.3648554620716506</v>
      </c>
      <c r="L197" s="28">
        <f t="shared" si="35"/>
        <v>84943.544816134468</v>
      </c>
      <c r="M197" s="28">
        <f t="shared" si="36"/>
        <v>68.864955099502595</v>
      </c>
      <c r="N197"/>
    </row>
    <row r="198" spans="1:15" ht="15.75" x14ac:dyDescent="0.5">
      <c r="A198" s="14">
        <v>42868</v>
      </c>
      <c r="B198" s="15">
        <v>0.16666666666424135</v>
      </c>
      <c r="C198" s="3">
        <v>8.9</v>
      </c>
      <c r="D198" s="3">
        <v>66</v>
      </c>
      <c r="E198" s="3">
        <v>16</v>
      </c>
      <c r="F198" s="16">
        <v>18.03</v>
      </c>
      <c r="G198">
        <v>0</v>
      </c>
      <c r="H198">
        <f t="shared" si="34"/>
        <v>0</v>
      </c>
      <c r="I198" s="28">
        <f t="shared" si="26"/>
        <v>20.647096918552471</v>
      </c>
      <c r="J198" s="28">
        <f t="shared" si="27"/>
        <v>7.5216493618563458</v>
      </c>
      <c r="K198" s="28">
        <f t="shared" si="28"/>
        <v>5.3158062604619314</v>
      </c>
      <c r="L198" s="28">
        <f t="shared" si="35"/>
        <v>84166.932457313917</v>
      </c>
      <c r="M198" s="28">
        <f t="shared" si="36"/>
        <v>68.235344275800102</v>
      </c>
      <c r="N198"/>
    </row>
    <row r="199" spans="1:15" ht="15.75" x14ac:dyDescent="0.5">
      <c r="A199" s="14">
        <v>42868</v>
      </c>
      <c r="B199" s="15">
        <v>0.20833333333575865</v>
      </c>
      <c r="C199" s="3">
        <v>8.3000000000000007</v>
      </c>
      <c r="D199" s="3">
        <v>66</v>
      </c>
      <c r="E199" s="3">
        <v>11</v>
      </c>
      <c r="F199" s="16">
        <v>17.73</v>
      </c>
      <c r="G199">
        <v>0</v>
      </c>
      <c r="H199">
        <f t="shared" si="34"/>
        <v>0</v>
      </c>
      <c r="I199" s="28">
        <f t="shared" si="26"/>
        <v>20.261540726506336</v>
      </c>
      <c r="J199" s="28">
        <f t="shared" si="27"/>
        <v>7.2223630609545495</v>
      </c>
      <c r="K199" s="28">
        <f t="shared" si="28"/>
        <v>5.2808669545484737</v>
      </c>
      <c r="L199" s="28">
        <f t="shared" si="35"/>
        <v>83613.726780350829</v>
      </c>
      <c r="M199" s="28">
        <f t="shared" si="36"/>
        <v>67.786852466477626</v>
      </c>
      <c r="N199"/>
    </row>
    <row r="200" spans="1:15" ht="15.75" x14ac:dyDescent="0.5">
      <c r="A200" s="14">
        <v>42868</v>
      </c>
      <c r="B200" s="15">
        <v>0.25</v>
      </c>
      <c r="C200" s="3">
        <v>7.8</v>
      </c>
      <c r="D200" s="3">
        <v>66</v>
      </c>
      <c r="E200" s="33"/>
      <c r="F200" s="16">
        <v>17.41</v>
      </c>
      <c r="G200">
        <v>0</v>
      </c>
      <c r="H200">
        <f t="shared" si="34"/>
        <v>0</v>
      </c>
      <c r="I200" s="28">
        <f t="shared" si="26"/>
        <v>19.857240144761406</v>
      </c>
      <c r="J200" s="28">
        <f t="shared" si="27"/>
        <v>6.9810135203286299</v>
      </c>
      <c r="K200" s="28">
        <f t="shared" si="28"/>
        <v>5.2148717828952744</v>
      </c>
      <c r="L200" s="28">
        <f t="shared" si="35"/>
        <v>82568.803229175173</v>
      </c>
      <c r="M200" s="28">
        <f t="shared" si="36"/>
        <v>66.939717895040999</v>
      </c>
      <c r="N200"/>
    </row>
    <row r="201" spans="1:15" ht="15.75" x14ac:dyDescent="0.5">
      <c r="A201" s="14">
        <v>42868</v>
      </c>
      <c r="B201" s="15">
        <v>0.29166666666424135</v>
      </c>
      <c r="C201" s="3">
        <v>10</v>
      </c>
      <c r="D201" s="3">
        <v>54</v>
      </c>
      <c r="E201" s="25">
        <f t="shared" ref="E201" si="37">E200+(E202-E199)/3</f>
        <v>-1</v>
      </c>
      <c r="F201" s="16">
        <v>17.12</v>
      </c>
      <c r="G201">
        <v>0</v>
      </c>
      <c r="H201">
        <f t="shared" si="34"/>
        <v>0</v>
      </c>
      <c r="I201" s="28">
        <f t="shared" si="26"/>
        <v>19.496960626079581</v>
      </c>
      <c r="J201" s="28">
        <f t="shared" si="27"/>
        <v>6.6262677128909688</v>
      </c>
      <c r="K201" s="28">
        <f t="shared" si="28"/>
        <v>5.2126306298413887</v>
      </c>
      <c r="L201" s="28">
        <f t="shared" si="35"/>
        <v>82533.318305821987</v>
      </c>
      <c r="M201" s="28">
        <f t="shared" si="36"/>
        <v>66.910949756641358</v>
      </c>
      <c r="N201"/>
    </row>
    <row r="202" spans="1:15" ht="15.75" x14ac:dyDescent="0.5">
      <c r="A202" s="14">
        <v>42868</v>
      </c>
      <c r="B202" s="15">
        <v>0.33333333333575865</v>
      </c>
      <c r="C202" s="3">
        <v>11.1</v>
      </c>
      <c r="D202" s="3">
        <v>50</v>
      </c>
      <c r="E202" s="3">
        <v>8</v>
      </c>
      <c r="F202" s="16">
        <v>16.940000000000001</v>
      </c>
      <c r="G202">
        <v>0</v>
      </c>
      <c r="H202">
        <f t="shared" si="34"/>
        <v>0</v>
      </c>
      <c r="I202" s="28">
        <f t="shared" si="26"/>
        <v>19.276228770138452</v>
      </c>
      <c r="J202" s="28">
        <f t="shared" si="27"/>
        <v>6.6018643338007195</v>
      </c>
      <c r="K202" s="28">
        <f t="shared" si="28"/>
        <v>5.1331175967167821</v>
      </c>
      <c r="L202" s="28">
        <f t="shared" si="35"/>
        <v>81274.361948015721</v>
      </c>
      <c r="M202" s="28">
        <f t="shared" si="36"/>
        <v>65.890295706469274</v>
      </c>
      <c r="N202"/>
    </row>
    <row r="203" spans="1:15" ht="15.75" x14ac:dyDescent="0.5">
      <c r="A203" s="14">
        <v>42868</v>
      </c>
      <c r="B203" s="15">
        <v>0.375</v>
      </c>
      <c r="C203" s="3">
        <v>11.7</v>
      </c>
      <c r="D203" s="3">
        <v>51</v>
      </c>
      <c r="E203" s="3">
        <v>3</v>
      </c>
      <c r="F203" s="16">
        <v>16.850000000000001</v>
      </c>
      <c r="G203">
        <v>0</v>
      </c>
      <c r="H203">
        <f t="shared" si="34"/>
        <v>0</v>
      </c>
      <c r="I203" s="28">
        <f t="shared" si="26"/>
        <v>19.166685678706749</v>
      </c>
      <c r="J203" s="28">
        <f t="shared" si="27"/>
        <v>7.0065662750417292</v>
      </c>
      <c r="K203" s="28">
        <f t="shared" si="28"/>
        <v>4.9248483584843337</v>
      </c>
      <c r="L203" s="28">
        <f t="shared" si="35"/>
        <v>77976.765676001945</v>
      </c>
      <c r="M203" s="28">
        <f t="shared" si="36"/>
        <v>63.216886918313996</v>
      </c>
      <c r="N203"/>
    </row>
    <row r="204" spans="1:15" ht="15.75" x14ac:dyDescent="0.5">
      <c r="A204" s="14">
        <v>42868</v>
      </c>
      <c r="B204" s="15">
        <v>0.41666666666424135</v>
      </c>
      <c r="C204" s="3">
        <v>13.3</v>
      </c>
      <c r="D204" s="3">
        <v>47</v>
      </c>
      <c r="E204" s="3">
        <v>11</v>
      </c>
      <c r="F204" s="16">
        <v>17.010000000000002</v>
      </c>
      <c r="G204">
        <v>0</v>
      </c>
      <c r="H204">
        <f t="shared" si="34"/>
        <v>0</v>
      </c>
      <c r="I204" s="28">
        <f t="shared" si="26"/>
        <v>19.361807548647668</v>
      </c>
      <c r="J204" s="28">
        <f t="shared" si="27"/>
        <v>7.1713037386749905</v>
      </c>
      <c r="K204" s="28">
        <f t="shared" si="28"/>
        <v>4.9371540430389356</v>
      </c>
      <c r="L204" s="28">
        <f t="shared" si="35"/>
        <v>78171.605681449815</v>
      </c>
      <c r="M204" s="28">
        <f t="shared" si="36"/>
        <v>63.374846516724887</v>
      </c>
      <c r="N204"/>
    </row>
    <row r="205" spans="1:15" ht="15.75" x14ac:dyDescent="0.5">
      <c r="A205" s="14">
        <v>42868</v>
      </c>
      <c r="B205" s="15">
        <v>0.45833333333575865</v>
      </c>
      <c r="C205" s="3">
        <v>15</v>
      </c>
      <c r="D205" s="3">
        <v>39</v>
      </c>
      <c r="E205" s="3">
        <v>17</v>
      </c>
      <c r="F205" s="16">
        <v>17.05</v>
      </c>
      <c r="G205">
        <v>0</v>
      </c>
      <c r="H205">
        <f t="shared" si="34"/>
        <v>0</v>
      </c>
      <c r="I205" s="28">
        <f t="shared" si="26"/>
        <v>19.410858908512711</v>
      </c>
      <c r="J205" s="28">
        <f t="shared" si="27"/>
        <v>6.6426888861686892</v>
      </c>
      <c r="K205" s="28">
        <f t="shared" si="28"/>
        <v>5.1711088590493297</v>
      </c>
      <c r="L205" s="28">
        <f t="shared" si="35"/>
        <v>81875.890268281059</v>
      </c>
      <c r="M205" s="28">
        <f t="shared" si="36"/>
        <v>66.377963378636906</v>
      </c>
      <c r="N205"/>
    </row>
    <row r="206" spans="1:15" ht="15.75" x14ac:dyDescent="0.5">
      <c r="A206" s="14">
        <v>42868</v>
      </c>
      <c r="B206" s="15">
        <v>0.5</v>
      </c>
      <c r="C206" s="3">
        <v>15</v>
      </c>
      <c r="D206" s="3">
        <v>42</v>
      </c>
      <c r="E206" s="3">
        <v>23</v>
      </c>
      <c r="F206" s="16">
        <v>17.23</v>
      </c>
      <c r="G206">
        <v>0</v>
      </c>
      <c r="H206">
        <f t="shared" si="34"/>
        <v>0</v>
      </c>
      <c r="I206" s="28">
        <f t="shared" si="26"/>
        <v>19.632938943513871</v>
      </c>
      <c r="J206" s="28">
        <f t="shared" si="27"/>
        <v>7.1536649543355111</v>
      </c>
      <c r="K206" s="28">
        <f t="shared" si="28"/>
        <v>5.0541059656172358</v>
      </c>
      <c r="L206" s="28">
        <f t="shared" si="35"/>
        <v>80023.344455606231</v>
      </c>
      <c r="M206" s="28">
        <f t="shared" si="36"/>
        <v>64.876077808806173</v>
      </c>
      <c r="N206"/>
    </row>
    <row r="207" spans="1:15" ht="15.75" x14ac:dyDescent="0.5">
      <c r="A207" s="14">
        <v>42868</v>
      </c>
      <c r="B207" s="15">
        <v>0.54166666666424135</v>
      </c>
      <c r="C207" s="3">
        <v>14.4</v>
      </c>
      <c r="D207" s="3">
        <v>42</v>
      </c>
      <c r="E207" s="3">
        <v>24</v>
      </c>
      <c r="F207" s="16">
        <v>17.309999999999999</v>
      </c>
      <c r="G207">
        <v>0</v>
      </c>
      <c r="H207">
        <f t="shared" si="34"/>
        <v>0</v>
      </c>
      <c r="I207" s="28">
        <f t="shared" si="26"/>
        <v>19.732353033695926</v>
      </c>
      <c r="J207" s="28">
        <f t="shared" si="27"/>
        <v>6.8823885598136094</v>
      </c>
      <c r="K207" s="28">
        <f t="shared" si="28"/>
        <v>5.2042356119223383</v>
      </c>
      <c r="L207" s="28">
        <f t="shared" si="35"/>
        <v>82400.397188770352</v>
      </c>
      <c r="M207" s="28">
        <f t="shared" si="36"/>
        <v>66.803188692780068</v>
      </c>
      <c r="N207"/>
    </row>
    <row r="208" spans="1:15" ht="15.75" x14ac:dyDescent="0.5">
      <c r="A208" s="14">
        <v>42868</v>
      </c>
      <c r="B208" s="15">
        <v>0.58333333333575865</v>
      </c>
      <c r="C208" s="3">
        <v>15</v>
      </c>
      <c r="D208" s="3">
        <v>41</v>
      </c>
      <c r="E208" s="3">
        <v>17</v>
      </c>
      <c r="F208" s="16">
        <v>17.36</v>
      </c>
      <c r="G208">
        <v>0</v>
      </c>
      <c r="H208">
        <f t="shared" si="34"/>
        <v>0</v>
      </c>
      <c r="I208" s="28">
        <f t="shared" si="26"/>
        <v>19.794710373138741</v>
      </c>
      <c r="J208" s="28">
        <f t="shared" si="27"/>
        <v>6.9833395982799038</v>
      </c>
      <c r="K208" s="28">
        <f t="shared" si="28"/>
        <v>5.1886051638178294</v>
      </c>
      <c r="L208" s="28">
        <f t="shared" si="35"/>
        <v>82152.9150937823</v>
      </c>
      <c r="M208" s="28">
        <f t="shared" si="36"/>
        <v>66.602551394252274</v>
      </c>
      <c r="N208"/>
    </row>
    <row r="209" spans="1:15" ht="15.75" x14ac:dyDescent="0.5">
      <c r="A209" s="14">
        <v>42868</v>
      </c>
      <c r="B209" s="15">
        <v>0.625</v>
      </c>
      <c r="C209" s="3">
        <v>15</v>
      </c>
      <c r="D209" s="3">
        <v>41</v>
      </c>
      <c r="E209" s="3">
        <v>20</v>
      </c>
      <c r="F209" s="16">
        <v>17.37</v>
      </c>
      <c r="G209">
        <v>0</v>
      </c>
      <c r="H209">
        <f t="shared" si="34"/>
        <v>0</v>
      </c>
      <c r="I209" s="28">
        <f t="shared" si="26"/>
        <v>19.807202519974407</v>
      </c>
      <c r="J209" s="28">
        <f t="shared" si="27"/>
        <v>6.9833395982799038</v>
      </c>
      <c r="K209" s="28">
        <f t="shared" si="28"/>
        <v>5.1936644832862733</v>
      </c>
      <c r="L209" s="28">
        <f t="shared" si="35"/>
        <v>82233.020985365991</v>
      </c>
      <c r="M209" s="28">
        <f t="shared" si="36"/>
        <v>66.667494394206628</v>
      </c>
      <c r="N209"/>
    </row>
    <row r="210" spans="1:15" ht="15.75" x14ac:dyDescent="0.5">
      <c r="A210" s="14">
        <v>42868</v>
      </c>
      <c r="B210" s="15">
        <v>0.66666666666424135</v>
      </c>
      <c r="C210" s="3">
        <v>15.6</v>
      </c>
      <c r="D210" s="3">
        <v>38</v>
      </c>
      <c r="E210" s="3">
        <v>16</v>
      </c>
      <c r="F210" s="16">
        <v>17.34</v>
      </c>
      <c r="G210">
        <v>0</v>
      </c>
      <c r="H210">
        <f t="shared" si="34"/>
        <v>0</v>
      </c>
      <c r="I210" s="28">
        <f t="shared" si="26"/>
        <v>19.76974676809402</v>
      </c>
      <c r="J210" s="28">
        <f t="shared" si="27"/>
        <v>6.7262429572957814</v>
      </c>
      <c r="K210" s="28">
        <f t="shared" si="28"/>
        <v>5.2826190433732867</v>
      </c>
      <c r="L210" s="28">
        <f t="shared" si="35"/>
        <v>83641.468186743703</v>
      </c>
      <c r="M210" s="28">
        <f t="shared" si="36"/>
        <v>67.809342824159046</v>
      </c>
      <c r="N210"/>
    </row>
    <row r="211" spans="1:15" ht="15.75" x14ac:dyDescent="0.5">
      <c r="A211" s="14">
        <v>42868</v>
      </c>
      <c r="B211" s="15">
        <v>0.70833333333575865</v>
      </c>
      <c r="C211" s="3">
        <v>15</v>
      </c>
      <c r="D211" s="3">
        <v>38</v>
      </c>
      <c r="E211" s="3">
        <v>17</v>
      </c>
      <c r="F211" s="16">
        <v>17.329999999999998</v>
      </c>
      <c r="G211">
        <v>0</v>
      </c>
      <c r="H211">
        <f t="shared" si="34"/>
        <v>0</v>
      </c>
      <c r="I211" s="28">
        <f t="shared" si="26"/>
        <v>19.757275303430749</v>
      </c>
      <c r="J211" s="28">
        <f t="shared" si="27"/>
        <v>6.4723635301130811</v>
      </c>
      <c r="K211" s="28">
        <f t="shared" si="28"/>
        <v>5.3803892681936558</v>
      </c>
      <c r="L211" s="28">
        <f t="shared" si="35"/>
        <v>85189.496746399542</v>
      </c>
      <c r="M211" s="28">
        <f t="shared" si="36"/>
        <v>69.064351871452757</v>
      </c>
      <c r="N211"/>
    </row>
    <row r="212" spans="1:15" ht="15.75" x14ac:dyDescent="0.5">
      <c r="A212" s="14">
        <v>42868</v>
      </c>
      <c r="B212" s="15">
        <v>0.75</v>
      </c>
      <c r="C212" s="3">
        <v>15</v>
      </c>
      <c r="D212" s="3">
        <v>38</v>
      </c>
      <c r="E212" s="3">
        <v>17</v>
      </c>
      <c r="F212" s="16">
        <v>17.3</v>
      </c>
      <c r="G212">
        <v>0</v>
      </c>
      <c r="H212">
        <f t="shared" si="34"/>
        <v>0</v>
      </c>
      <c r="I212" s="28">
        <f t="shared" si="26"/>
        <v>19.719902222177431</v>
      </c>
      <c r="J212" s="28">
        <f t="shared" si="27"/>
        <v>6.4723635301130811</v>
      </c>
      <c r="K212" s="28">
        <f t="shared" si="28"/>
        <v>5.3652531702860617</v>
      </c>
      <c r="L212" s="28">
        <f t="shared" si="35"/>
        <v>84949.841862862653</v>
      </c>
      <c r="M212" s="28">
        <f t="shared" si="36"/>
        <v>68.870060205972251</v>
      </c>
      <c r="N212"/>
    </row>
    <row r="213" spans="1:15" ht="15.75" x14ac:dyDescent="0.5">
      <c r="A213" s="14">
        <v>42868</v>
      </c>
      <c r="B213" s="15">
        <v>0.79166666666424135</v>
      </c>
      <c r="C213" s="3">
        <v>13.3</v>
      </c>
      <c r="D213" s="3">
        <v>37</v>
      </c>
      <c r="E213" s="3">
        <v>18</v>
      </c>
      <c r="F213" s="16">
        <v>17.16</v>
      </c>
      <c r="G213">
        <v>0</v>
      </c>
      <c r="H213">
        <f t="shared" si="34"/>
        <v>0</v>
      </c>
      <c r="I213" s="28">
        <f t="shared" si="26"/>
        <v>19.54631158061234</v>
      </c>
      <c r="J213" s="28">
        <f t="shared" si="27"/>
        <v>5.645494432573928</v>
      </c>
      <c r="K213" s="28">
        <f t="shared" si="28"/>
        <v>5.6298309449555575</v>
      </c>
      <c r="L213" s="28">
        <f t="shared" si="35"/>
        <v>89138.989961796324</v>
      </c>
      <c r="M213" s="28">
        <f t="shared" si="36"/>
        <v>72.266262899922438</v>
      </c>
      <c r="N213"/>
    </row>
    <row r="214" spans="1:15" ht="15.75" x14ac:dyDescent="0.5">
      <c r="A214" s="14">
        <v>42868</v>
      </c>
      <c r="B214" s="15">
        <v>0.83333333333575865</v>
      </c>
      <c r="C214" s="3">
        <v>11.7</v>
      </c>
      <c r="D214" s="3">
        <v>40</v>
      </c>
      <c r="E214" s="3">
        <v>20</v>
      </c>
      <c r="F214" s="16">
        <v>17</v>
      </c>
      <c r="G214">
        <v>0</v>
      </c>
      <c r="H214">
        <f t="shared" si="34"/>
        <v>1</v>
      </c>
      <c r="I214" s="28">
        <f t="shared" si="26"/>
        <v>19.34956167923292</v>
      </c>
      <c r="J214" s="28">
        <f t="shared" si="27"/>
        <v>5.4953460980719449</v>
      </c>
      <c r="K214" s="28">
        <f t="shared" si="28"/>
        <v>5.6109573103701953</v>
      </c>
      <c r="L214" s="28">
        <f t="shared" si="35"/>
        <v>88840.157414194764</v>
      </c>
      <c r="M214" s="28">
        <f t="shared" si="36"/>
        <v>72.023995049935763</v>
      </c>
      <c r="N214"/>
    </row>
    <row r="215" spans="1:15" ht="15.75" x14ac:dyDescent="0.5">
      <c r="A215" s="14">
        <v>42868</v>
      </c>
      <c r="B215" s="15">
        <v>0.875</v>
      </c>
      <c r="C215" s="25">
        <f>AVERAGE(C214,C216)</f>
        <v>10.85</v>
      </c>
      <c r="D215" s="25">
        <f t="shared" ref="D215" si="38">AVERAGE(D214,D216)</f>
        <v>43</v>
      </c>
      <c r="E215" s="25">
        <f t="shared" ref="E215" si="39">AVERAGE(E214,E216)</f>
        <v>18</v>
      </c>
      <c r="F215" s="16">
        <v>16.809999999999999</v>
      </c>
      <c r="G215">
        <v>1</v>
      </c>
      <c r="H215">
        <f t="shared" si="34"/>
        <v>1</v>
      </c>
      <c r="I215" s="28">
        <f t="shared" si="26"/>
        <v>19.118175087110842</v>
      </c>
      <c r="J215" s="28">
        <f t="shared" si="27"/>
        <v>5.584158272853684</v>
      </c>
      <c r="K215" s="28">
        <f t="shared" si="28"/>
        <v>5.4812768097741493</v>
      </c>
      <c r="L215" s="28">
        <f t="shared" si="35"/>
        <v>86786.882821424035</v>
      </c>
      <c r="M215" s="28">
        <f t="shared" si="36"/>
        <v>70.359375767279587</v>
      </c>
      <c r="N215"/>
    </row>
    <row r="216" spans="1:15" ht="15.75" x14ac:dyDescent="0.5">
      <c r="A216" s="14">
        <v>42868</v>
      </c>
      <c r="B216" s="15">
        <v>0.91666666666424135</v>
      </c>
      <c r="C216" s="3">
        <v>10</v>
      </c>
      <c r="D216" s="3">
        <v>46</v>
      </c>
      <c r="E216" s="3">
        <v>16</v>
      </c>
      <c r="F216" s="16">
        <v>16.649999999999999</v>
      </c>
      <c r="G216">
        <v>0</v>
      </c>
      <c r="H216">
        <f t="shared" si="34"/>
        <v>1</v>
      </c>
      <c r="I216" s="28">
        <f t="shared" si="26"/>
        <v>18.92520614829774</v>
      </c>
      <c r="J216" s="28">
        <f t="shared" si="27"/>
        <v>5.6445984220923071</v>
      </c>
      <c r="K216" s="28">
        <f t="shared" si="28"/>
        <v>5.3786461291131999</v>
      </c>
      <c r="L216" s="28">
        <f t="shared" si="35"/>
        <v>85161.897044292331</v>
      </c>
      <c r="M216" s="28">
        <f t="shared" si="36"/>
        <v>69.041976395476482</v>
      </c>
      <c r="N216"/>
    </row>
    <row r="217" spans="1:15" ht="15.75" x14ac:dyDescent="0.5">
      <c r="A217" s="14">
        <v>42868</v>
      </c>
      <c r="B217" s="15">
        <v>0.95833333333575865</v>
      </c>
      <c r="C217" s="3">
        <v>10</v>
      </c>
      <c r="D217" s="3">
        <v>50</v>
      </c>
      <c r="E217" s="3">
        <v>16</v>
      </c>
      <c r="F217" s="16">
        <v>16.45</v>
      </c>
      <c r="G217">
        <v>0</v>
      </c>
      <c r="H217">
        <f t="shared" si="34"/>
        <v>0</v>
      </c>
      <c r="I217" s="28">
        <f t="shared" si="26"/>
        <v>18.686395076935529</v>
      </c>
      <c r="J217" s="28">
        <f t="shared" si="27"/>
        <v>6.135433067491638</v>
      </c>
      <c r="K217" s="28">
        <f t="shared" si="28"/>
        <v>5.083139613824776</v>
      </c>
      <c r="L217" s="28">
        <f t="shared" si="35"/>
        <v>80483.043885558945</v>
      </c>
      <c r="M217" s="28">
        <f t="shared" si="36"/>
        <v>65.248762757044247</v>
      </c>
      <c r="N217" s="28">
        <f t="shared" ref="N217:O217" si="40">SUM(L194:L217)</f>
        <v>1997167.8182925091</v>
      </c>
      <c r="O217" s="28">
        <f t="shared" si="40"/>
        <v>1619.1327125632429</v>
      </c>
    </row>
    <row r="218" spans="1:15" ht="15.75" x14ac:dyDescent="0.5">
      <c r="A218" s="14">
        <v>42869</v>
      </c>
      <c r="B218" s="15">
        <v>0</v>
      </c>
      <c r="C218" s="3">
        <v>7.8</v>
      </c>
      <c r="D218" s="3">
        <v>54</v>
      </c>
      <c r="E218" s="3">
        <v>5</v>
      </c>
      <c r="F218" s="16">
        <v>16.3</v>
      </c>
      <c r="G218">
        <v>0</v>
      </c>
      <c r="H218">
        <f t="shared" si="34"/>
        <v>0</v>
      </c>
      <c r="I218" s="28">
        <f t="shared" si="26"/>
        <v>18.509022873282635</v>
      </c>
      <c r="J218" s="28">
        <f t="shared" si="27"/>
        <v>5.7117383348143331</v>
      </c>
      <c r="K218" s="28">
        <f t="shared" si="28"/>
        <v>5.1829002380796627</v>
      </c>
      <c r="L218" s="28">
        <f t="shared" si="35"/>
        <v>82062.587102927995</v>
      </c>
      <c r="M218" s="28">
        <f t="shared" si="36"/>
        <v>66.529321191205369</v>
      </c>
      <c r="N218"/>
    </row>
    <row r="219" spans="1:15" ht="15.75" x14ac:dyDescent="0.5">
      <c r="A219" s="14">
        <v>42869</v>
      </c>
      <c r="B219" s="15">
        <v>4.1666666664241347E-2</v>
      </c>
      <c r="C219" s="3">
        <v>6.7</v>
      </c>
      <c r="D219" s="3">
        <v>68</v>
      </c>
      <c r="E219" s="3">
        <v>10</v>
      </c>
      <c r="F219" s="16">
        <v>16.170000000000002</v>
      </c>
      <c r="G219">
        <v>0</v>
      </c>
      <c r="H219">
        <f t="shared" si="34"/>
        <v>0</v>
      </c>
      <c r="I219" s="28">
        <f t="shared" ref="I219:I282" si="41">6.11*10^(7.48*F219/(237+F219))</f>
        <v>18.356494928681158</v>
      </c>
      <c r="J219" s="28">
        <f t="shared" ref="J219:J282" si="42">D219/100*6.11*10^(7.48*C219/(237+C219))</f>
        <v>6.6710840029562171</v>
      </c>
      <c r="K219" s="28">
        <f t="shared" ref="K219:K282" si="43">0.135*3*(I219-J219)</f>
        <v>4.7325914249186019</v>
      </c>
      <c r="L219" s="28">
        <f t="shared" si="35"/>
        <v>74932.6975612112</v>
      </c>
      <c r="M219" s="28">
        <f t="shared" si="36"/>
        <v>60.749017058412946</v>
      </c>
      <c r="N219"/>
    </row>
    <row r="220" spans="1:15" ht="15.75" x14ac:dyDescent="0.5">
      <c r="A220" s="14">
        <v>42869</v>
      </c>
      <c r="B220" s="15">
        <v>8.3333333335758653E-2</v>
      </c>
      <c r="C220" s="3">
        <v>7.2</v>
      </c>
      <c r="D220" s="3">
        <v>66</v>
      </c>
      <c r="E220" s="3">
        <v>8</v>
      </c>
      <c r="F220" s="16">
        <v>16.05</v>
      </c>
      <c r="G220">
        <v>0</v>
      </c>
      <c r="H220">
        <f t="shared" si="34"/>
        <v>0</v>
      </c>
      <c r="I220" s="28">
        <f t="shared" si="41"/>
        <v>18.216678299681991</v>
      </c>
      <c r="J220" s="28">
        <f t="shared" si="42"/>
        <v>6.7007850439470813</v>
      </c>
      <c r="K220" s="28">
        <f t="shared" si="43"/>
        <v>4.6639367685726381</v>
      </c>
      <c r="L220" s="28">
        <f t="shared" si="35"/>
        <v>73845.665502400094</v>
      </c>
      <c r="M220" s="28">
        <f t="shared" si="36"/>
        <v>59.867744513409292</v>
      </c>
      <c r="N220"/>
    </row>
    <row r="221" spans="1:15" ht="15.75" x14ac:dyDescent="0.5">
      <c r="A221" s="14">
        <v>42869</v>
      </c>
      <c r="B221" s="15">
        <v>0.125</v>
      </c>
      <c r="C221" s="3">
        <v>6.1</v>
      </c>
      <c r="D221" s="3">
        <v>63</v>
      </c>
      <c r="E221" s="3">
        <v>0</v>
      </c>
      <c r="F221" s="16">
        <v>15.93</v>
      </c>
      <c r="G221">
        <v>0</v>
      </c>
      <c r="H221">
        <f t="shared" si="34"/>
        <v>0</v>
      </c>
      <c r="I221" s="28">
        <f t="shared" si="41"/>
        <v>18.077795462021577</v>
      </c>
      <c r="J221" s="28">
        <f t="shared" si="42"/>
        <v>5.9302645452125571</v>
      </c>
      <c r="K221" s="28">
        <f t="shared" si="43"/>
        <v>4.919750021307653</v>
      </c>
      <c r="L221" s="28">
        <f t="shared" si="35"/>
        <v>77896.042004037838</v>
      </c>
      <c r="M221" s="28">
        <f t="shared" si="36"/>
        <v>63.151443074908258</v>
      </c>
      <c r="N221"/>
    </row>
    <row r="222" spans="1:15" ht="15.75" x14ac:dyDescent="0.5">
      <c r="A222" s="14">
        <v>42869</v>
      </c>
      <c r="B222" s="15">
        <v>0.16666666666424135</v>
      </c>
      <c r="C222" s="3">
        <v>4.4000000000000004</v>
      </c>
      <c r="D222" s="3">
        <v>73</v>
      </c>
      <c r="E222" s="3">
        <v>0</v>
      </c>
      <c r="F222" s="16">
        <v>15.8</v>
      </c>
      <c r="G222">
        <v>0</v>
      </c>
      <c r="H222">
        <f t="shared" si="34"/>
        <v>0</v>
      </c>
      <c r="I222" s="28">
        <f t="shared" si="41"/>
        <v>17.928386669170973</v>
      </c>
      <c r="J222" s="28">
        <f t="shared" si="42"/>
        <v>6.1052309690422364</v>
      </c>
      <c r="K222" s="28">
        <f t="shared" si="43"/>
        <v>4.7883780585521389</v>
      </c>
      <c r="L222" s="28">
        <f t="shared" si="35"/>
        <v>75815.985927075541</v>
      </c>
      <c r="M222" s="28">
        <f t="shared" si="36"/>
        <v>61.465111657323618</v>
      </c>
      <c r="N222"/>
    </row>
    <row r="223" spans="1:15" ht="15.75" x14ac:dyDescent="0.5">
      <c r="A223" s="14">
        <v>42869</v>
      </c>
      <c r="B223" s="15">
        <v>0.20833333333575865</v>
      </c>
      <c r="C223" s="3">
        <v>4.4000000000000004</v>
      </c>
      <c r="D223" s="3">
        <v>73</v>
      </c>
      <c r="E223" s="3">
        <v>3</v>
      </c>
      <c r="F223" s="16">
        <v>15.64</v>
      </c>
      <c r="G223">
        <v>0</v>
      </c>
      <c r="H223">
        <f t="shared" si="34"/>
        <v>0</v>
      </c>
      <c r="I223" s="28">
        <f t="shared" si="41"/>
        <v>17.745984925985905</v>
      </c>
      <c r="J223" s="28">
        <f t="shared" si="42"/>
        <v>6.1052309690422364</v>
      </c>
      <c r="K223" s="28">
        <f t="shared" si="43"/>
        <v>4.7145053525621865</v>
      </c>
      <c r="L223" s="28">
        <f t="shared" si="35"/>
        <v>74646.334748901296</v>
      </c>
      <c r="M223" s="28">
        <f t="shared" si="36"/>
        <v>60.516858602410494</v>
      </c>
      <c r="N223"/>
    </row>
    <row r="224" spans="1:15" ht="15.75" x14ac:dyDescent="0.5">
      <c r="A224" s="14">
        <v>42869</v>
      </c>
      <c r="B224" s="15">
        <v>0.25</v>
      </c>
      <c r="C224" s="3">
        <v>2.8</v>
      </c>
      <c r="D224" s="3">
        <v>79</v>
      </c>
      <c r="E224" s="3">
        <v>0</v>
      </c>
      <c r="F224" s="16">
        <v>15.5</v>
      </c>
      <c r="G224">
        <v>0</v>
      </c>
      <c r="H224">
        <f t="shared" si="34"/>
        <v>0</v>
      </c>
      <c r="I224" s="28">
        <f t="shared" si="41"/>
        <v>17.587719357149187</v>
      </c>
      <c r="J224" s="28">
        <f t="shared" si="42"/>
        <v>5.9021161388439856</v>
      </c>
      <c r="K224" s="28">
        <f t="shared" si="43"/>
        <v>4.7326693034136067</v>
      </c>
      <c r="L224" s="28">
        <f t="shared" si="35"/>
        <v>74933.930637382102</v>
      </c>
      <c r="M224" s="28">
        <f t="shared" si="36"/>
        <v>60.750016731022882</v>
      </c>
      <c r="N224"/>
    </row>
    <row r="225" spans="1:14" ht="15.75" x14ac:dyDescent="0.5">
      <c r="A225" s="14">
        <v>42869</v>
      </c>
      <c r="B225" s="15">
        <v>0.29166666666424135</v>
      </c>
      <c r="C225" s="3">
        <v>7.8</v>
      </c>
      <c r="D225" s="3">
        <v>61</v>
      </c>
      <c r="E225" s="3">
        <v>3</v>
      </c>
      <c r="F225" s="16">
        <v>15.4</v>
      </c>
      <c r="G225">
        <v>0</v>
      </c>
      <c r="H225">
        <f t="shared" si="34"/>
        <v>0</v>
      </c>
      <c r="I225" s="28">
        <f t="shared" si="41"/>
        <v>17.4754310965514</v>
      </c>
      <c r="J225" s="28">
        <f t="shared" si="42"/>
        <v>6.4521488596976724</v>
      </c>
      <c r="K225" s="28">
        <f t="shared" si="43"/>
        <v>4.4644293059257603</v>
      </c>
      <c r="L225" s="28">
        <f t="shared" si="35"/>
        <v>70686.797343824539</v>
      </c>
      <c r="M225" s="28">
        <f t="shared" si="36"/>
        <v>57.306804604715552</v>
      </c>
      <c r="N225"/>
    </row>
    <row r="226" spans="1:14" ht="15.75" x14ac:dyDescent="0.5">
      <c r="A226" s="14">
        <v>42869</v>
      </c>
      <c r="B226" s="15">
        <v>0.33333333333575865</v>
      </c>
      <c r="C226" s="3">
        <v>9.4</v>
      </c>
      <c r="D226" s="3">
        <v>50</v>
      </c>
      <c r="E226" s="3">
        <v>0</v>
      </c>
      <c r="F226" s="16">
        <v>15.46</v>
      </c>
      <c r="G226">
        <v>0</v>
      </c>
      <c r="H226">
        <f t="shared" si="34"/>
        <v>0</v>
      </c>
      <c r="I226" s="28">
        <f t="shared" si="41"/>
        <v>17.542728412098434</v>
      </c>
      <c r="J226" s="28">
        <f t="shared" si="42"/>
        <v>5.8934330930142691</v>
      </c>
      <c r="K226" s="28">
        <f t="shared" si="43"/>
        <v>4.7179646042290866</v>
      </c>
      <c r="L226" s="28">
        <f t="shared" si="35"/>
        <v>74701.106233627201</v>
      </c>
      <c r="M226" s="28">
        <f t="shared" si="36"/>
        <v>60.561262633870996</v>
      </c>
      <c r="N226"/>
    </row>
    <row r="227" spans="1:14" ht="15.75" x14ac:dyDescent="0.5">
      <c r="A227" s="14">
        <v>42869</v>
      </c>
      <c r="B227" s="15">
        <v>0.375</v>
      </c>
      <c r="C227" s="3">
        <v>11.7</v>
      </c>
      <c r="D227" s="3">
        <v>43</v>
      </c>
      <c r="E227" s="3">
        <v>0</v>
      </c>
      <c r="F227" s="16">
        <v>15.52</v>
      </c>
      <c r="G227">
        <v>0</v>
      </c>
      <c r="H227">
        <f t="shared" si="34"/>
        <v>0</v>
      </c>
      <c r="I227" s="28">
        <f t="shared" si="41"/>
        <v>17.610252722203079</v>
      </c>
      <c r="J227" s="28">
        <f t="shared" si="42"/>
        <v>5.9074970554273403</v>
      </c>
      <c r="K227" s="28">
        <f t="shared" si="43"/>
        <v>4.7396160450441744</v>
      </c>
      <c r="L227" s="28">
        <f t="shared" si="35"/>
        <v>75043.920713199434</v>
      </c>
      <c r="M227" s="28">
        <f t="shared" si="36"/>
        <v>60.839187269513438</v>
      </c>
      <c r="N227"/>
    </row>
    <row r="228" spans="1:14" ht="15.75" x14ac:dyDescent="0.5">
      <c r="A228" s="14">
        <v>42869</v>
      </c>
      <c r="B228" s="15">
        <v>0.41666666666424135</v>
      </c>
      <c r="C228" s="3">
        <v>12.8</v>
      </c>
      <c r="D228" s="3">
        <v>40</v>
      </c>
      <c r="E228" s="3">
        <v>7</v>
      </c>
      <c r="F228" s="16">
        <v>15.57</v>
      </c>
      <c r="G228">
        <v>0</v>
      </c>
      <c r="H228">
        <f t="shared" si="34"/>
        <v>0</v>
      </c>
      <c r="I228" s="28">
        <f t="shared" si="41"/>
        <v>17.666696847854734</v>
      </c>
      <c r="J228" s="28">
        <f t="shared" si="42"/>
        <v>5.9072292802110962</v>
      </c>
      <c r="K228" s="28">
        <f t="shared" si="43"/>
        <v>4.762584364895674</v>
      </c>
      <c r="L228" s="28">
        <f t="shared" si="35"/>
        <v>75407.585777514832</v>
      </c>
      <c r="M228" s="28">
        <f t="shared" si="36"/>
        <v>61.134015774487494</v>
      </c>
      <c r="N228"/>
    </row>
    <row r="229" spans="1:14" ht="15.75" x14ac:dyDescent="0.5">
      <c r="A229" s="14">
        <v>42869</v>
      </c>
      <c r="B229" s="15">
        <v>0.45833333333575865</v>
      </c>
      <c r="C229" s="3">
        <v>14.4</v>
      </c>
      <c r="D229" s="3">
        <v>29</v>
      </c>
      <c r="E229" s="3">
        <v>8</v>
      </c>
      <c r="F229" s="16">
        <v>15.79</v>
      </c>
      <c r="G229">
        <v>0</v>
      </c>
      <c r="H229">
        <f t="shared" si="34"/>
        <v>0</v>
      </c>
      <c r="I229" s="28">
        <f t="shared" si="41"/>
        <v>17.916938627842313</v>
      </c>
      <c r="J229" s="28">
        <f t="shared" si="42"/>
        <v>4.7521254341570156</v>
      </c>
      <c r="K229" s="28">
        <f t="shared" si="43"/>
        <v>5.3317493434425458</v>
      </c>
      <c r="L229" s="28">
        <f t="shared" si="35"/>
        <v>84419.364604506976</v>
      </c>
      <c r="M229" s="28">
        <f t="shared" si="36"/>
        <v>68.439994652938822</v>
      </c>
      <c r="N229"/>
    </row>
    <row r="230" spans="1:14" ht="15.75" x14ac:dyDescent="0.5">
      <c r="A230" s="14">
        <v>42869</v>
      </c>
      <c r="B230" s="15">
        <v>0.5</v>
      </c>
      <c r="C230" s="3">
        <v>15.6</v>
      </c>
      <c r="D230" s="3">
        <v>30</v>
      </c>
      <c r="E230" s="3">
        <v>9</v>
      </c>
      <c r="F230" s="16">
        <v>16.260000000000002</v>
      </c>
      <c r="G230">
        <v>0</v>
      </c>
      <c r="H230">
        <f t="shared" si="34"/>
        <v>0</v>
      </c>
      <c r="I230" s="28">
        <f t="shared" si="41"/>
        <v>18.461973401143432</v>
      </c>
      <c r="J230" s="28">
        <f t="shared" si="42"/>
        <v>5.3101918083914059</v>
      </c>
      <c r="K230" s="28">
        <f t="shared" si="43"/>
        <v>5.326471545064571</v>
      </c>
      <c r="L230" s="28">
        <f t="shared" si="35"/>
        <v>84335.799463522373</v>
      </c>
      <c r="M230" s="28">
        <f t="shared" si="36"/>
        <v>68.372247189676671</v>
      </c>
      <c r="N230"/>
    </row>
    <row r="231" spans="1:14" ht="15.75" x14ac:dyDescent="0.5">
      <c r="A231" s="14">
        <v>42869</v>
      </c>
      <c r="B231" s="15">
        <v>0.54166666666424135</v>
      </c>
      <c r="C231" s="3">
        <v>16.7</v>
      </c>
      <c r="D231" s="3">
        <v>31</v>
      </c>
      <c r="E231" s="3">
        <v>5</v>
      </c>
      <c r="F231" s="16">
        <v>15.97</v>
      </c>
      <c r="G231">
        <v>0</v>
      </c>
      <c r="H231">
        <f t="shared" si="34"/>
        <v>0</v>
      </c>
      <c r="I231" s="28">
        <f t="shared" si="41"/>
        <v>18.123986314121701</v>
      </c>
      <c r="J231" s="28">
        <f t="shared" si="42"/>
        <v>5.885450712852923</v>
      </c>
      <c r="K231" s="28">
        <f t="shared" si="43"/>
        <v>4.9566069185138559</v>
      </c>
      <c r="L231" s="28">
        <f t="shared" si="35"/>
        <v>78479.609543136045</v>
      </c>
      <c r="M231" s="28">
        <f t="shared" si="36"/>
        <v>63.624549683120961</v>
      </c>
      <c r="N231"/>
    </row>
    <row r="232" spans="1:14" ht="15.75" x14ac:dyDescent="0.5">
      <c r="A232" s="14">
        <v>42869</v>
      </c>
      <c r="B232" s="15">
        <v>0.58333333333575865</v>
      </c>
      <c r="C232" s="3">
        <v>18.899999999999999</v>
      </c>
      <c r="D232" s="3">
        <v>25</v>
      </c>
      <c r="E232" s="3">
        <v>7</v>
      </c>
      <c r="F232" s="16">
        <v>16.05</v>
      </c>
      <c r="G232">
        <v>0</v>
      </c>
      <c r="H232">
        <f t="shared" si="34"/>
        <v>0</v>
      </c>
      <c r="I232" s="28">
        <f t="shared" si="41"/>
        <v>18.216678299681991</v>
      </c>
      <c r="J232" s="28">
        <f t="shared" si="42"/>
        <v>5.4504378865177934</v>
      </c>
      <c r="K232" s="28">
        <f t="shared" si="43"/>
        <v>5.1703273673315007</v>
      </c>
      <c r="L232" s="28">
        <f t="shared" si="35"/>
        <v>81863.516649415425</v>
      </c>
      <c r="M232" s="28">
        <f t="shared" si="36"/>
        <v>66.367931907623486</v>
      </c>
      <c r="N232"/>
    </row>
    <row r="233" spans="1:14" ht="15.75" x14ac:dyDescent="0.5">
      <c r="A233" s="14">
        <v>42869</v>
      </c>
      <c r="B233" s="15">
        <v>0.625</v>
      </c>
      <c r="C233" s="3">
        <v>20.6</v>
      </c>
      <c r="D233" s="3">
        <v>19</v>
      </c>
      <c r="E233" s="3">
        <v>6</v>
      </c>
      <c r="F233" s="16">
        <v>16.11</v>
      </c>
      <c r="G233">
        <v>0</v>
      </c>
      <c r="H233">
        <f t="shared" si="34"/>
        <v>0</v>
      </c>
      <c r="I233" s="28">
        <f t="shared" si="41"/>
        <v>18.286469558255696</v>
      </c>
      <c r="J233" s="28">
        <f t="shared" si="42"/>
        <v>4.6021684738809077</v>
      </c>
      <c r="K233" s="28">
        <f t="shared" si="43"/>
        <v>5.5421419391717892</v>
      </c>
      <c r="L233" s="28">
        <f t="shared" si="35"/>
        <v>87750.580703553336</v>
      </c>
      <c r="M233" s="28">
        <f t="shared" si="36"/>
        <v>71.14065951904638</v>
      </c>
      <c r="N233"/>
    </row>
    <row r="234" spans="1:14" ht="15.75" x14ac:dyDescent="0.5">
      <c r="A234" s="14">
        <v>42869</v>
      </c>
      <c r="B234" s="15">
        <v>0.66666666666424135</v>
      </c>
      <c r="C234" s="3">
        <v>21.7</v>
      </c>
      <c r="D234" s="3">
        <v>16</v>
      </c>
      <c r="E234" s="3">
        <v>3</v>
      </c>
      <c r="F234" s="16">
        <v>16.190000000000001</v>
      </c>
      <c r="G234">
        <v>0</v>
      </c>
      <c r="H234">
        <f t="shared" si="34"/>
        <v>0</v>
      </c>
      <c r="I234" s="28">
        <f t="shared" si="41"/>
        <v>18.379888858731363</v>
      </c>
      <c r="J234" s="28">
        <f t="shared" si="42"/>
        <v>4.1456310445339071</v>
      </c>
      <c r="K234" s="28">
        <f t="shared" si="43"/>
        <v>5.7648744147499702</v>
      </c>
      <c r="L234" s="28">
        <f t="shared" si="35"/>
        <v>91277.178233541199</v>
      </c>
      <c r="M234" s="28">
        <f t="shared" si="36"/>
        <v>73.999722925009891</v>
      </c>
      <c r="N234"/>
    </row>
    <row r="235" spans="1:14" ht="15.75" x14ac:dyDescent="0.5">
      <c r="A235" s="14">
        <v>42869</v>
      </c>
      <c r="B235" s="15">
        <v>0.70833333333575865</v>
      </c>
      <c r="C235" s="3">
        <v>21.1</v>
      </c>
      <c r="D235" s="3">
        <v>18</v>
      </c>
      <c r="E235" s="3">
        <v>3</v>
      </c>
      <c r="F235" s="16">
        <v>16.170000000000002</v>
      </c>
      <c r="G235">
        <v>0</v>
      </c>
      <c r="H235">
        <f t="shared" si="34"/>
        <v>0</v>
      </c>
      <c r="I235" s="28">
        <f t="shared" si="41"/>
        <v>18.356494928681158</v>
      </c>
      <c r="J235" s="28">
        <f t="shared" si="42"/>
        <v>4.4958636773781455</v>
      </c>
      <c r="K235" s="28">
        <f t="shared" si="43"/>
        <v>5.6135556567777201</v>
      </c>
      <c r="L235" s="28">
        <f t="shared" si="35"/>
        <v>88881.297898980571</v>
      </c>
      <c r="M235" s="28">
        <f t="shared" si="36"/>
        <v>72.057348233437565</v>
      </c>
      <c r="N235"/>
    </row>
    <row r="236" spans="1:14" ht="15.75" x14ac:dyDescent="0.5">
      <c r="A236" s="14">
        <v>42869</v>
      </c>
      <c r="B236" s="15">
        <v>0.75</v>
      </c>
      <c r="C236" s="3">
        <v>19.399999999999999</v>
      </c>
      <c r="D236" s="3">
        <v>25</v>
      </c>
      <c r="E236" s="3">
        <v>9</v>
      </c>
      <c r="F236" s="16">
        <v>16.170000000000002</v>
      </c>
      <c r="G236">
        <v>0</v>
      </c>
      <c r="H236">
        <f t="shared" si="34"/>
        <v>0</v>
      </c>
      <c r="I236" s="28">
        <f t="shared" si="41"/>
        <v>18.356494928681158</v>
      </c>
      <c r="J236" s="28">
        <f t="shared" si="42"/>
        <v>5.6226449120199398</v>
      </c>
      <c r="K236" s="28">
        <f t="shared" si="43"/>
        <v>5.1572092567477936</v>
      </c>
      <c r="L236" s="28">
        <f t="shared" si="35"/>
        <v>81655.813231840075</v>
      </c>
      <c r="M236" s="28">
        <f t="shared" si="36"/>
        <v>66.199543755748024</v>
      </c>
      <c r="N236"/>
    </row>
    <row r="237" spans="1:14" ht="15.75" x14ac:dyDescent="0.5">
      <c r="A237" s="14">
        <v>42869</v>
      </c>
      <c r="B237" s="15">
        <v>0.79166666666424135</v>
      </c>
      <c r="C237" s="3">
        <v>16.7</v>
      </c>
      <c r="D237" s="3">
        <v>44</v>
      </c>
      <c r="E237" s="3">
        <v>13</v>
      </c>
      <c r="F237" s="16">
        <v>17.48</v>
      </c>
      <c r="G237">
        <v>0</v>
      </c>
      <c r="H237">
        <f t="shared" si="34"/>
        <v>0</v>
      </c>
      <c r="I237" s="28">
        <f t="shared" si="41"/>
        <v>19.945072280300224</v>
      </c>
      <c r="J237" s="28">
        <f t="shared" si="42"/>
        <v>8.3535429472751161</v>
      </c>
      <c r="K237" s="28">
        <f t="shared" si="43"/>
        <v>4.6945693798751691</v>
      </c>
      <c r="L237" s="28">
        <f t="shared" si="35"/>
        <v>74330.681848023509</v>
      </c>
      <c r="M237" s="28">
        <f t="shared" si="36"/>
        <v>60.26095424978395</v>
      </c>
      <c r="N237"/>
    </row>
    <row r="238" spans="1:14" ht="15.75" x14ac:dyDescent="0.5">
      <c r="A238" s="14">
        <v>42869</v>
      </c>
      <c r="B238" s="15">
        <v>0.83333333333575865</v>
      </c>
      <c r="C238" s="3">
        <v>15.6</v>
      </c>
      <c r="D238" s="3">
        <v>47</v>
      </c>
      <c r="E238" s="3">
        <v>10</v>
      </c>
      <c r="F238" s="16">
        <v>16.809999999999999</v>
      </c>
      <c r="G238">
        <v>0</v>
      </c>
      <c r="H238">
        <f t="shared" si="34"/>
        <v>0</v>
      </c>
      <c r="I238" s="28">
        <f t="shared" si="41"/>
        <v>19.118175087110842</v>
      </c>
      <c r="J238" s="28">
        <f t="shared" si="42"/>
        <v>8.3193004998132025</v>
      </c>
      <c r="K238" s="28">
        <f t="shared" si="43"/>
        <v>4.3735442078555442</v>
      </c>
      <c r="L238" s="28">
        <f t="shared" si="35"/>
        <v>69247.783291046115</v>
      </c>
      <c r="M238" s="28">
        <f t="shared" si="36"/>
        <v>56.140175188123123</v>
      </c>
      <c r="N238"/>
    </row>
    <row r="239" spans="1:14" ht="15.75" x14ac:dyDescent="0.5">
      <c r="A239" s="14">
        <v>42869</v>
      </c>
      <c r="B239" s="15">
        <v>0.875</v>
      </c>
      <c r="C239" s="3">
        <v>14.4</v>
      </c>
      <c r="D239" s="3">
        <v>50</v>
      </c>
      <c r="E239" s="3">
        <v>5</v>
      </c>
      <c r="F239" s="16">
        <v>16.690000000000001</v>
      </c>
      <c r="G239">
        <v>0</v>
      </c>
      <c r="H239">
        <f t="shared" si="34"/>
        <v>0</v>
      </c>
      <c r="I239" s="28">
        <f t="shared" si="41"/>
        <v>18.97328777270927</v>
      </c>
      <c r="J239" s="28">
        <f t="shared" si="42"/>
        <v>8.1933197140638203</v>
      </c>
      <c r="K239" s="28">
        <f t="shared" si="43"/>
        <v>4.3658870637514076</v>
      </c>
      <c r="L239" s="28">
        <f t="shared" si="35"/>
        <v>69126.545176063955</v>
      </c>
      <c r="M239" s="28">
        <f t="shared" si="36"/>
        <v>56.04188570229266</v>
      </c>
      <c r="N239"/>
    </row>
    <row r="240" spans="1:14" ht="15.75" x14ac:dyDescent="0.5">
      <c r="A240" s="14">
        <v>42869</v>
      </c>
      <c r="B240" s="15">
        <v>0.91666666666424135</v>
      </c>
      <c r="C240" s="3">
        <v>13.3</v>
      </c>
      <c r="D240" s="3">
        <v>60</v>
      </c>
      <c r="E240" s="3">
        <v>5</v>
      </c>
      <c r="F240" s="16">
        <v>16.41</v>
      </c>
      <c r="G240">
        <v>0</v>
      </c>
      <c r="H240">
        <f t="shared" si="34"/>
        <v>0</v>
      </c>
      <c r="I240" s="28">
        <f t="shared" si="41"/>
        <v>18.638950869996073</v>
      </c>
      <c r="J240" s="28">
        <f t="shared" si="42"/>
        <v>9.1548558366063713</v>
      </c>
      <c r="K240" s="28">
        <f t="shared" si="43"/>
        <v>3.8410584885228296</v>
      </c>
      <c r="L240" s="28">
        <f t="shared" si="35"/>
        <v>60816.759401611467</v>
      </c>
      <c r="M240" s="28">
        <f t="shared" si="36"/>
        <v>49.305022701309682</v>
      </c>
      <c r="N240"/>
    </row>
    <row r="241" spans="1:15" ht="15.75" x14ac:dyDescent="0.5">
      <c r="A241" s="14">
        <v>42869</v>
      </c>
      <c r="B241" s="15">
        <v>0.95833333333575865</v>
      </c>
      <c r="C241" s="3">
        <v>10.6</v>
      </c>
      <c r="D241" s="3">
        <v>71</v>
      </c>
      <c r="E241" s="3">
        <v>0</v>
      </c>
      <c r="F241" s="16">
        <v>16.63</v>
      </c>
      <c r="G241">
        <v>0</v>
      </c>
      <c r="H241">
        <f t="shared" si="34"/>
        <v>0</v>
      </c>
      <c r="I241" s="28">
        <f t="shared" si="41"/>
        <v>18.901205375319631</v>
      </c>
      <c r="J241" s="28">
        <f t="shared" si="42"/>
        <v>9.0682968901309202</v>
      </c>
      <c r="K241" s="28">
        <f t="shared" si="43"/>
        <v>3.9823279365014281</v>
      </c>
      <c r="L241" s="28">
        <f t="shared" si="35"/>
        <v>63053.525661272608</v>
      </c>
      <c r="M241" s="28">
        <f t="shared" si="36"/>
        <v>51.118401320874767</v>
      </c>
      <c r="N241" s="28">
        <f t="shared" ref="N241:O241" si="44">SUM(L218:L241)</f>
        <v>1845211.1092586159</v>
      </c>
      <c r="O241" s="28">
        <f t="shared" si="44"/>
        <v>1495.9392201402659</v>
      </c>
    </row>
    <row r="242" spans="1:15" ht="15.75" x14ac:dyDescent="0.5">
      <c r="A242" s="14">
        <v>42870</v>
      </c>
      <c r="B242" s="15">
        <v>0</v>
      </c>
      <c r="C242" s="3">
        <v>11.1</v>
      </c>
      <c r="D242" s="3">
        <v>66</v>
      </c>
      <c r="E242" s="3">
        <v>0</v>
      </c>
      <c r="F242" s="16">
        <v>16.5</v>
      </c>
      <c r="G242">
        <v>0</v>
      </c>
      <c r="H242">
        <f t="shared" si="34"/>
        <v>0</v>
      </c>
      <c r="I242" s="28">
        <f t="shared" si="41"/>
        <v>18.745849049913218</v>
      </c>
      <c r="J242" s="28">
        <f t="shared" si="42"/>
        <v>8.7144609206169505</v>
      </c>
      <c r="K242" s="28">
        <f t="shared" si="43"/>
        <v>4.0627121923649883</v>
      </c>
      <c r="L242" s="28">
        <f t="shared" si="35"/>
        <v>64326.276379112307</v>
      </c>
      <c r="M242" s="28">
        <f t="shared" si="36"/>
        <v>52.150238657385856</v>
      </c>
      <c r="N242"/>
    </row>
    <row r="243" spans="1:15" ht="15.75" x14ac:dyDescent="0.5">
      <c r="A243" s="14">
        <v>42870</v>
      </c>
      <c r="B243" s="15">
        <v>4.1666666664241347E-2</v>
      </c>
      <c r="C243" s="3">
        <v>8.9</v>
      </c>
      <c r="D243" s="3">
        <v>71</v>
      </c>
      <c r="E243" s="3">
        <v>0</v>
      </c>
      <c r="F243" s="16">
        <v>16.47</v>
      </c>
      <c r="G243">
        <v>0</v>
      </c>
      <c r="H243">
        <f t="shared" si="34"/>
        <v>0</v>
      </c>
      <c r="I243" s="28">
        <f t="shared" si="41"/>
        <v>18.710156818830963</v>
      </c>
      <c r="J243" s="28">
        <f t="shared" si="42"/>
        <v>8.0914712832090974</v>
      </c>
      <c r="K243" s="28">
        <f t="shared" si="43"/>
        <v>4.3005676419268557</v>
      </c>
      <c r="L243" s="28">
        <f t="shared" si="35"/>
        <v>68092.320997175222</v>
      </c>
      <c r="M243" s="28">
        <f t="shared" si="36"/>
        <v>55.203425266056378</v>
      </c>
      <c r="N243"/>
    </row>
    <row r="244" spans="1:15" ht="15.75" x14ac:dyDescent="0.5">
      <c r="A244" s="14">
        <v>42870</v>
      </c>
      <c r="B244" s="15">
        <v>8.3333333335758653E-2</v>
      </c>
      <c r="C244" s="3">
        <v>11.7</v>
      </c>
      <c r="D244" s="3">
        <v>48</v>
      </c>
      <c r="E244" s="3">
        <v>10</v>
      </c>
      <c r="F244" s="16">
        <v>16.18</v>
      </c>
      <c r="G244">
        <v>0</v>
      </c>
      <c r="H244">
        <f t="shared" si="34"/>
        <v>0</v>
      </c>
      <c r="I244" s="28">
        <f t="shared" si="41"/>
        <v>18.368188631362152</v>
      </c>
      <c r="J244" s="28">
        <f t="shared" si="42"/>
        <v>6.5944153176863329</v>
      </c>
      <c r="K244" s="28">
        <f t="shared" si="43"/>
        <v>4.7683781920387069</v>
      </c>
      <c r="L244" s="28">
        <f t="shared" si="35"/>
        <v>75499.321373946193</v>
      </c>
      <c r="M244" s="28">
        <f t="shared" si="36"/>
        <v>61.2083871436474</v>
      </c>
      <c r="N244"/>
    </row>
    <row r="245" spans="1:15" ht="15.75" x14ac:dyDescent="0.5">
      <c r="A245" s="14">
        <v>42870</v>
      </c>
      <c r="B245" s="15">
        <v>0.125</v>
      </c>
      <c r="C245" s="3">
        <v>10.6</v>
      </c>
      <c r="D245" s="3">
        <v>52</v>
      </c>
      <c r="E245" s="3">
        <v>9</v>
      </c>
      <c r="F245" s="16">
        <v>16.309999999999999</v>
      </c>
      <c r="G245">
        <v>0</v>
      </c>
      <c r="H245">
        <f t="shared" si="34"/>
        <v>0</v>
      </c>
      <c r="I245" s="28">
        <f t="shared" si="41"/>
        <v>18.520801638126756</v>
      </c>
      <c r="J245" s="28">
        <f t="shared" si="42"/>
        <v>6.641569553335323</v>
      </c>
      <c r="K245" s="28">
        <f t="shared" si="43"/>
        <v>4.8110889943405306</v>
      </c>
      <c r="L245" s="28">
        <f t="shared" si="35"/>
        <v>76175.575743725072</v>
      </c>
      <c r="M245" s="28">
        <f t="shared" si="36"/>
        <v>61.756636300325155</v>
      </c>
      <c r="N245"/>
    </row>
    <row r="246" spans="1:15" ht="15.75" x14ac:dyDescent="0.5">
      <c r="A246" s="14">
        <v>42870</v>
      </c>
      <c r="B246" s="15">
        <v>0.16666666666424135</v>
      </c>
      <c r="C246" s="3">
        <v>10</v>
      </c>
      <c r="D246" s="3">
        <v>54</v>
      </c>
      <c r="E246" s="3">
        <v>9</v>
      </c>
      <c r="F246" s="16">
        <v>16.22</v>
      </c>
      <c r="G246">
        <v>0</v>
      </c>
      <c r="H246">
        <f t="shared" si="34"/>
        <v>0</v>
      </c>
      <c r="I246" s="28">
        <f t="shared" si="41"/>
        <v>18.415028719856238</v>
      </c>
      <c r="J246" s="28">
        <f t="shared" si="42"/>
        <v>6.6262677128909688</v>
      </c>
      <c r="K246" s="28">
        <f t="shared" si="43"/>
        <v>4.7744482078209352</v>
      </c>
      <c r="L246" s="28">
        <f t="shared" si="35"/>
        <v>75595.429957164815</v>
      </c>
      <c r="M246" s="28">
        <f t="shared" si="36"/>
        <v>61.286303756173439</v>
      </c>
      <c r="N246"/>
    </row>
    <row r="247" spans="1:15" ht="15.75" x14ac:dyDescent="0.5">
      <c r="A247" s="14">
        <v>42870</v>
      </c>
      <c r="B247" s="15">
        <v>0.20833333333575865</v>
      </c>
      <c r="C247" s="3">
        <v>9.4</v>
      </c>
      <c r="D247" s="3">
        <v>52</v>
      </c>
      <c r="E247" s="3">
        <v>11</v>
      </c>
      <c r="F247" s="16">
        <v>15.38</v>
      </c>
      <c r="G247">
        <v>0</v>
      </c>
      <c r="H247">
        <f t="shared" si="34"/>
        <v>0</v>
      </c>
      <c r="I247" s="28">
        <f t="shared" si="41"/>
        <v>17.453048989208721</v>
      </c>
      <c r="J247" s="28">
        <f t="shared" si="42"/>
        <v>6.1291704167348406</v>
      </c>
      <c r="K247" s="28">
        <f t="shared" si="43"/>
        <v>4.5861708218519217</v>
      </c>
      <c r="L247" s="28">
        <f t="shared" si="35"/>
        <v>72614.371345988751</v>
      </c>
      <c r="M247" s="28">
        <f t="shared" si="36"/>
        <v>58.869516608286112</v>
      </c>
      <c r="N247"/>
    </row>
    <row r="248" spans="1:15" ht="15.75" x14ac:dyDescent="0.5">
      <c r="A248" s="14">
        <v>42870</v>
      </c>
      <c r="B248" s="15">
        <v>0.25</v>
      </c>
      <c r="C248" s="3">
        <v>9.4</v>
      </c>
      <c r="D248" s="3">
        <v>55</v>
      </c>
      <c r="E248" s="3">
        <v>8</v>
      </c>
      <c r="F248" s="16">
        <v>15.99</v>
      </c>
      <c r="G248">
        <v>0</v>
      </c>
      <c r="H248">
        <f t="shared" si="34"/>
        <v>0</v>
      </c>
      <c r="I248" s="28">
        <f t="shared" si="41"/>
        <v>18.147120488564127</v>
      </c>
      <c r="J248" s="28">
        <f t="shared" si="42"/>
        <v>6.4827764023156966</v>
      </c>
      <c r="K248" s="28">
        <f t="shared" si="43"/>
        <v>4.7240593549306142</v>
      </c>
      <c r="L248" s="28">
        <f t="shared" si="35"/>
        <v>74797.60645306806</v>
      </c>
      <c r="M248" s="28">
        <f t="shared" si="36"/>
        <v>60.639496751522572</v>
      </c>
      <c r="N248"/>
    </row>
    <row r="249" spans="1:15" ht="15.75" x14ac:dyDescent="0.5">
      <c r="A249" s="14">
        <v>42870</v>
      </c>
      <c r="B249" s="15">
        <v>0.29166666666424135</v>
      </c>
      <c r="C249" s="3">
        <v>12.2</v>
      </c>
      <c r="D249" s="3">
        <v>43</v>
      </c>
      <c r="E249" s="3">
        <v>8</v>
      </c>
      <c r="F249" s="16">
        <v>15.76</v>
      </c>
      <c r="G249">
        <v>0</v>
      </c>
      <c r="H249">
        <f t="shared" si="34"/>
        <v>0</v>
      </c>
      <c r="I249" s="28">
        <f t="shared" si="41"/>
        <v>17.882632922652149</v>
      </c>
      <c r="J249" s="28">
        <f t="shared" si="42"/>
        <v>6.1052786805403683</v>
      </c>
      <c r="K249" s="28">
        <f t="shared" si="43"/>
        <v>4.7698284680552714</v>
      </c>
      <c r="L249" s="28">
        <f t="shared" si="35"/>
        <v>75522.284077541801</v>
      </c>
      <c r="M249" s="28">
        <f t="shared" si="36"/>
        <v>61.227003338150439</v>
      </c>
      <c r="N249"/>
    </row>
    <row r="250" spans="1:15" ht="15.75" x14ac:dyDescent="0.5">
      <c r="A250" s="14">
        <v>42870</v>
      </c>
      <c r="B250" s="15">
        <v>0.33333333333575865</v>
      </c>
      <c r="C250" s="3">
        <v>16.100000000000001</v>
      </c>
      <c r="D250" s="3">
        <v>31</v>
      </c>
      <c r="E250" s="3">
        <v>5</v>
      </c>
      <c r="F250" s="16">
        <v>15.23</v>
      </c>
      <c r="G250">
        <v>0</v>
      </c>
      <c r="H250">
        <f t="shared" si="34"/>
        <v>0</v>
      </c>
      <c r="I250" s="28">
        <f t="shared" si="41"/>
        <v>17.285982411224381</v>
      </c>
      <c r="J250" s="28">
        <f t="shared" si="42"/>
        <v>5.6651946470264569</v>
      </c>
      <c r="K250" s="28">
        <f t="shared" si="43"/>
        <v>4.7064190445001595</v>
      </c>
      <c r="L250" s="28">
        <f t="shared" si="35"/>
        <v>74518.301537919193</v>
      </c>
      <c r="M250" s="28">
        <f t="shared" si="36"/>
        <v>60.413060234393093</v>
      </c>
      <c r="N250"/>
    </row>
    <row r="251" spans="1:15" ht="15.75" x14ac:dyDescent="0.5">
      <c r="A251" s="14">
        <v>42870</v>
      </c>
      <c r="B251" s="15">
        <v>0.375</v>
      </c>
      <c r="C251" s="3">
        <v>18.899999999999999</v>
      </c>
      <c r="D251" s="3">
        <v>23</v>
      </c>
      <c r="E251" s="3">
        <v>3</v>
      </c>
      <c r="F251" s="16">
        <v>14.97</v>
      </c>
      <c r="G251">
        <v>0</v>
      </c>
      <c r="H251">
        <f t="shared" si="34"/>
        <v>0</v>
      </c>
      <c r="I251" s="28">
        <f t="shared" si="41"/>
        <v>16.999718664456527</v>
      </c>
      <c r="J251" s="28">
        <f t="shared" si="42"/>
        <v>5.0144028555963702</v>
      </c>
      <c r="K251" s="28">
        <f t="shared" si="43"/>
        <v>4.8540529025883643</v>
      </c>
      <c r="L251" s="28">
        <f t="shared" si="35"/>
        <v>76855.837624315769</v>
      </c>
      <c r="M251" s="28">
        <f t="shared" si="36"/>
        <v>62.308134403732339</v>
      </c>
      <c r="N251"/>
    </row>
    <row r="252" spans="1:15" ht="15.75" x14ac:dyDescent="0.5">
      <c r="A252" s="14">
        <v>42870</v>
      </c>
      <c r="B252" s="15">
        <v>0.41666666666424135</v>
      </c>
      <c r="C252" s="3">
        <v>20</v>
      </c>
      <c r="D252" s="3">
        <v>21</v>
      </c>
      <c r="E252" s="3">
        <v>7</v>
      </c>
      <c r="F252" s="16">
        <v>14.87</v>
      </c>
      <c r="G252">
        <v>0</v>
      </c>
      <c r="H252">
        <f t="shared" si="34"/>
        <v>0</v>
      </c>
      <c r="I252" s="28">
        <f t="shared" si="41"/>
        <v>16.890728786979324</v>
      </c>
      <c r="J252" s="28">
        <f t="shared" si="42"/>
        <v>4.9018686785872374</v>
      </c>
      <c r="K252" s="28">
        <f t="shared" si="43"/>
        <v>4.855488343898795</v>
      </c>
      <c r="L252" s="28">
        <f t="shared" si="35"/>
        <v>76878.565445064261</v>
      </c>
      <c r="M252" s="28">
        <f t="shared" si="36"/>
        <v>62.326560175328552</v>
      </c>
      <c r="N252"/>
    </row>
    <row r="253" spans="1:15" ht="15.75" x14ac:dyDescent="0.5">
      <c r="A253" s="14">
        <v>42870</v>
      </c>
      <c r="B253" s="15">
        <v>0.45833333333575865</v>
      </c>
      <c r="C253" s="3">
        <v>20.6</v>
      </c>
      <c r="D253" s="3">
        <v>20</v>
      </c>
      <c r="E253" s="3">
        <v>6</v>
      </c>
      <c r="F253" s="16">
        <v>13.84</v>
      </c>
      <c r="G253">
        <v>0</v>
      </c>
      <c r="H253">
        <f t="shared" si="34"/>
        <v>0</v>
      </c>
      <c r="I253" s="28">
        <f t="shared" si="41"/>
        <v>15.8032830125348</v>
      </c>
      <c r="J253" s="28">
        <f t="shared" si="42"/>
        <v>4.8443878672430607</v>
      </c>
      <c r="K253" s="28">
        <f t="shared" si="43"/>
        <v>4.4383525338431546</v>
      </c>
      <c r="L253" s="28">
        <f t="shared" si="35"/>
        <v>70273.915119183279</v>
      </c>
      <c r="M253" s="28">
        <f t="shared" si="36"/>
        <v>56.972075039062879</v>
      </c>
      <c r="N253"/>
    </row>
    <row r="254" spans="1:15" ht="15.75" x14ac:dyDescent="0.5">
      <c r="A254" s="14">
        <v>42870</v>
      </c>
      <c r="B254" s="15">
        <v>0.5</v>
      </c>
      <c r="C254" s="3">
        <v>21.1</v>
      </c>
      <c r="D254" s="3">
        <v>20</v>
      </c>
      <c r="E254" s="3">
        <v>5</v>
      </c>
      <c r="F254" s="16">
        <v>14.2</v>
      </c>
      <c r="G254">
        <v>0</v>
      </c>
      <c r="H254">
        <f t="shared" si="34"/>
        <v>0</v>
      </c>
      <c r="I254" s="28">
        <f t="shared" si="41"/>
        <v>16.17616637776996</v>
      </c>
      <c r="J254" s="28">
        <f t="shared" si="42"/>
        <v>4.9954040859757169</v>
      </c>
      <c r="K254" s="28">
        <f t="shared" si="43"/>
        <v>4.5282087281766685</v>
      </c>
      <c r="L254" s="28">
        <f t="shared" si="35"/>
        <v>71696.638196130589</v>
      </c>
      <c r="M254" s="28">
        <f t="shared" si="36"/>
        <v>58.125497126934029</v>
      </c>
      <c r="N254"/>
    </row>
    <row r="255" spans="1:15" ht="15.75" x14ac:dyDescent="0.5">
      <c r="A255" s="14">
        <v>42870</v>
      </c>
      <c r="B255" s="15">
        <v>0.54166666666424135</v>
      </c>
      <c r="C255" s="3">
        <v>20.6</v>
      </c>
      <c r="D255" s="3">
        <v>21</v>
      </c>
      <c r="E255" s="3">
        <v>0</v>
      </c>
      <c r="F255" s="16">
        <v>12.85</v>
      </c>
      <c r="G255">
        <v>0</v>
      </c>
      <c r="H255">
        <f t="shared" si="34"/>
        <v>0</v>
      </c>
      <c r="I255" s="28">
        <f t="shared" si="41"/>
        <v>14.816445638538674</v>
      </c>
      <c r="J255" s="28">
        <f t="shared" si="42"/>
        <v>5.0866072606052137</v>
      </c>
      <c r="K255" s="28">
        <f t="shared" si="43"/>
        <v>3.9405845430630522</v>
      </c>
      <c r="L255" s="28">
        <f t="shared" si="35"/>
        <v>62392.588598498325</v>
      </c>
      <c r="M255" s="28">
        <f t="shared" si="36"/>
        <v>50.5825701255783</v>
      </c>
      <c r="N255"/>
    </row>
    <row r="256" spans="1:15" ht="15.75" x14ac:dyDescent="0.5">
      <c r="A256" s="14">
        <v>42870</v>
      </c>
      <c r="B256" s="15">
        <v>0.58333333333575865</v>
      </c>
      <c r="C256" s="3">
        <v>21.1</v>
      </c>
      <c r="D256" s="3">
        <v>21</v>
      </c>
      <c r="E256" s="3">
        <v>0</v>
      </c>
      <c r="F256" s="16">
        <v>12.94</v>
      </c>
      <c r="G256">
        <v>0</v>
      </c>
      <c r="H256">
        <f t="shared" si="34"/>
        <v>0</v>
      </c>
      <c r="I256" s="28">
        <f t="shared" si="41"/>
        <v>14.903866511924567</v>
      </c>
      <c r="J256" s="28">
        <f t="shared" si="42"/>
        <v>5.2451742902745027</v>
      </c>
      <c r="K256" s="28">
        <f t="shared" si="43"/>
        <v>3.9117703497682763</v>
      </c>
      <c r="L256" s="28">
        <f t="shared" si="35"/>
        <v>61936.363871331043</v>
      </c>
      <c r="M256" s="28">
        <f t="shared" si="36"/>
        <v>50.212702168929404</v>
      </c>
      <c r="N256"/>
    </row>
    <row r="257" spans="1:15" ht="15.75" x14ac:dyDescent="0.5">
      <c r="A257" s="14">
        <v>42870</v>
      </c>
      <c r="B257" s="15">
        <v>0.625</v>
      </c>
      <c r="C257" s="3">
        <v>20</v>
      </c>
      <c r="D257" s="3">
        <v>35</v>
      </c>
      <c r="E257" s="3">
        <v>17</v>
      </c>
      <c r="F257" s="16">
        <v>13.45</v>
      </c>
      <c r="G257">
        <v>0</v>
      </c>
      <c r="H257">
        <f t="shared" si="34"/>
        <v>0</v>
      </c>
      <c r="I257" s="28">
        <f t="shared" si="41"/>
        <v>15.407853786854563</v>
      </c>
      <c r="J257" s="28">
        <f t="shared" si="42"/>
        <v>8.1697811309787287</v>
      </c>
      <c r="K257" s="28">
        <f t="shared" si="43"/>
        <v>2.9314194256297132</v>
      </c>
      <c r="L257" s="28">
        <f t="shared" si="35"/>
        <v>46414.140905803797</v>
      </c>
      <c r="M257" s="28">
        <f t="shared" si="36"/>
        <v>37.628612467007002</v>
      </c>
      <c r="N257"/>
    </row>
    <row r="258" spans="1:15" ht="15.75" x14ac:dyDescent="0.5">
      <c r="A258" s="14">
        <v>42870</v>
      </c>
      <c r="B258" s="15">
        <v>0.66666666666424135</v>
      </c>
      <c r="C258" s="3">
        <v>20</v>
      </c>
      <c r="D258" s="3">
        <v>33</v>
      </c>
      <c r="E258" s="3">
        <v>15</v>
      </c>
      <c r="F258" s="16">
        <v>14.38</v>
      </c>
      <c r="G258">
        <v>0</v>
      </c>
      <c r="H258">
        <f t="shared" si="34"/>
        <v>1</v>
      </c>
      <c r="I258" s="28">
        <f t="shared" si="41"/>
        <v>16.365484622119208</v>
      </c>
      <c r="J258" s="28">
        <f t="shared" si="42"/>
        <v>7.7029364949228007</v>
      </c>
      <c r="K258" s="28">
        <f t="shared" si="43"/>
        <v>3.5083319915145452</v>
      </c>
      <c r="L258" s="28">
        <f t="shared" si="35"/>
        <v>55548.589865646965</v>
      </c>
      <c r="M258" s="28">
        <f t="shared" si="36"/>
        <v>45.034041788798334</v>
      </c>
      <c r="N258"/>
    </row>
    <row r="259" spans="1:15" ht="15.75" x14ac:dyDescent="0.5">
      <c r="A259" s="14">
        <v>42870</v>
      </c>
      <c r="B259" s="15">
        <v>0.70833333333575865</v>
      </c>
      <c r="C259" s="25">
        <f>AVERAGE(C258,C260)</f>
        <v>18.05</v>
      </c>
      <c r="D259" s="25">
        <f t="shared" ref="D259" si="45">AVERAGE(D258,D260)</f>
        <v>38</v>
      </c>
      <c r="E259" s="25">
        <f t="shared" ref="E259" si="46">AVERAGE(E258,E260)</f>
        <v>15</v>
      </c>
      <c r="F259" s="16">
        <v>14.29</v>
      </c>
      <c r="G259">
        <v>1</v>
      </c>
      <c r="H259">
        <f t="shared" ref="H259:H322" si="47">IF(OR(G258,G260,G259),1,0)</f>
        <v>1</v>
      </c>
      <c r="I259" s="28">
        <f t="shared" si="41"/>
        <v>16.270584049628138</v>
      </c>
      <c r="J259" s="28">
        <f t="shared" si="42"/>
        <v>7.8557504123625286</v>
      </c>
      <c r="K259" s="28">
        <f t="shared" si="43"/>
        <v>3.4080076230925718</v>
      </c>
      <c r="L259" s="28">
        <f t="shared" ref="L259:L322" si="48">K259*380000/24</f>
        <v>53960.120698965715</v>
      </c>
      <c r="M259" s="28">
        <f t="shared" ref="M259:M322" si="49">L259/1233.48</f>
        <v>43.746246958982482</v>
      </c>
      <c r="N259"/>
    </row>
    <row r="260" spans="1:15" ht="15.75" x14ac:dyDescent="0.5">
      <c r="A260" s="14">
        <v>42870</v>
      </c>
      <c r="B260" s="15">
        <v>0.75</v>
      </c>
      <c r="C260" s="3">
        <v>16.100000000000001</v>
      </c>
      <c r="D260" s="3">
        <v>43</v>
      </c>
      <c r="E260" s="3">
        <v>15</v>
      </c>
      <c r="F260" s="16">
        <v>13.7</v>
      </c>
      <c r="G260">
        <v>0</v>
      </c>
      <c r="H260">
        <f t="shared" si="47"/>
        <v>1</v>
      </c>
      <c r="I260" s="28">
        <f t="shared" si="41"/>
        <v>15.660321861139035</v>
      </c>
      <c r="J260" s="28">
        <f t="shared" si="42"/>
        <v>7.8581732200689558</v>
      </c>
      <c r="K260" s="28">
        <f t="shared" si="43"/>
        <v>3.1598701996333824</v>
      </c>
      <c r="L260" s="28">
        <f t="shared" si="48"/>
        <v>50031.27816086189</v>
      </c>
      <c r="M260" s="28">
        <f t="shared" si="49"/>
        <v>40.561077731995567</v>
      </c>
      <c r="N260"/>
    </row>
    <row r="261" spans="1:15" ht="15.75" x14ac:dyDescent="0.5">
      <c r="A261" s="14">
        <v>42870</v>
      </c>
      <c r="B261" s="15">
        <v>0.79166666666424135</v>
      </c>
      <c r="C261" s="3">
        <v>15.6</v>
      </c>
      <c r="D261" s="3">
        <v>42</v>
      </c>
      <c r="E261" s="3">
        <v>0</v>
      </c>
      <c r="F261" s="16">
        <v>13.61</v>
      </c>
      <c r="G261">
        <v>0</v>
      </c>
      <c r="H261">
        <f t="shared" si="47"/>
        <v>0</v>
      </c>
      <c r="I261" s="28">
        <f t="shared" si="41"/>
        <v>15.569018453042926</v>
      </c>
      <c r="J261" s="28">
        <f t="shared" si="42"/>
        <v>7.4342685317479695</v>
      </c>
      <c r="K261" s="28">
        <f t="shared" si="43"/>
        <v>3.2945737181244574</v>
      </c>
      <c r="L261" s="28">
        <f t="shared" si="48"/>
        <v>52164.083870303912</v>
      </c>
      <c r="M261" s="28">
        <f t="shared" si="49"/>
        <v>42.290174036306965</v>
      </c>
      <c r="N261"/>
    </row>
    <row r="262" spans="1:15" ht="15.75" x14ac:dyDescent="0.5">
      <c r="A262" s="14">
        <v>42870</v>
      </c>
      <c r="B262" s="15">
        <v>0.83333333333575865</v>
      </c>
      <c r="C262" s="3">
        <v>14.4</v>
      </c>
      <c r="D262" s="3">
        <v>50</v>
      </c>
      <c r="E262" s="3">
        <v>15</v>
      </c>
      <c r="F262" s="16">
        <v>13.83</v>
      </c>
      <c r="G262">
        <v>0</v>
      </c>
      <c r="H262">
        <f t="shared" si="47"/>
        <v>0</v>
      </c>
      <c r="I262" s="28">
        <f t="shared" si="41"/>
        <v>15.793033674674616</v>
      </c>
      <c r="J262" s="28">
        <f t="shared" si="42"/>
        <v>8.1933197140638203</v>
      </c>
      <c r="K262" s="28">
        <f t="shared" si="43"/>
        <v>3.0778841540473723</v>
      </c>
      <c r="L262" s="28">
        <f t="shared" si="48"/>
        <v>48733.165772416723</v>
      </c>
      <c r="M262" s="28">
        <f t="shared" si="49"/>
        <v>39.508679323877743</v>
      </c>
      <c r="N262"/>
    </row>
    <row r="263" spans="1:15" ht="15.75" x14ac:dyDescent="0.5">
      <c r="A263" s="14">
        <v>42870</v>
      </c>
      <c r="B263" s="15">
        <v>0.875</v>
      </c>
      <c r="C263" s="3">
        <v>13.9</v>
      </c>
      <c r="D263" s="3">
        <v>53</v>
      </c>
      <c r="E263" s="3">
        <v>7</v>
      </c>
      <c r="F263" s="16">
        <v>13.94</v>
      </c>
      <c r="G263">
        <v>0</v>
      </c>
      <c r="H263">
        <f t="shared" si="47"/>
        <v>0</v>
      </c>
      <c r="I263" s="28">
        <f t="shared" si="41"/>
        <v>15.906097707078441</v>
      </c>
      <c r="J263" s="28">
        <f t="shared" si="42"/>
        <v>8.408397871766244</v>
      </c>
      <c r="K263" s="28">
        <f t="shared" si="43"/>
        <v>3.03656843330144</v>
      </c>
      <c r="L263" s="28">
        <f t="shared" si="48"/>
        <v>48079.000193939464</v>
      </c>
      <c r="M263" s="28">
        <f t="shared" si="49"/>
        <v>38.978337868420617</v>
      </c>
      <c r="N263"/>
    </row>
    <row r="264" spans="1:15" ht="15.75" x14ac:dyDescent="0.5">
      <c r="A264" s="14">
        <v>42870</v>
      </c>
      <c r="B264" s="15">
        <v>0.91666666666424135</v>
      </c>
      <c r="C264" s="3">
        <v>13.9</v>
      </c>
      <c r="D264" s="3">
        <v>49</v>
      </c>
      <c r="E264" s="3">
        <v>10</v>
      </c>
      <c r="F264" s="16">
        <v>14.15</v>
      </c>
      <c r="G264">
        <v>0</v>
      </c>
      <c r="H264">
        <f t="shared" si="47"/>
        <v>0</v>
      </c>
      <c r="I264" s="28">
        <f t="shared" si="41"/>
        <v>16.123920006921576</v>
      </c>
      <c r="J264" s="28">
        <f t="shared" si="42"/>
        <v>7.773801805972564</v>
      </c>
      <c r="K264" s="28">
        <f t="shared" si="43"/>
        <v>3.3817978713843502</v>
      </c>
      <c r="L264" s="28">
        <f t="shared" si="48"/>
        <v>53545.132963585544</v>
      </c>
      <c r="M264" s="28">
        <f t="shared" si="49"/>
        <v>43.409810425451198</v>
      </c>
      <c r="N264"/>
    </row>
    <row r="265" spans="1:15" ht="15.75" x14ac:dyDescent="0.5">
      <c r="A265" s="14">
        <v>42870</v>
      </c>
      <c r="B265" s="15">
        <v>0.95833333333575865</v>
      </c>
      <c r="C265" s="3">
        <v>11.7</v>
      </c>
      <c r="D265" s="3">
        <v>66</v>
      </c>
      <c r="E265" s="3">
        <v>23</v>
      </c>
      <c r="F265" s="16">
        <v>14.45</v>
      </c>
      <c r="G265">
        <v>0</v>
      </c>
      <c r="H265">
        <f t="shared" si="47"/>
        <v>0</v>
      </c>
      <c r="I265" s="28">
        <f t="shared" si="41"/>
        <v>16.439631377840609</v>
      </c>
      <c r="J265" s="28">
        <f t="shared" si="42"/>
        <v>9.0673210618187081</v>
      </c>
      <c r="K265" s="28">
        <f t="shared" si="43"/>
        <v>2.9857856779888698</v>
      </c>
      <c r="L265" s="28">
        <f t="shared" si="48"/>
        <v>47274.939901490441</v>
      </c>
      <c r="M265" s="28">
        <f t="shared" si="49"/>
        <v>38.326474609633266</v>
      </c>
      <c r="N265" s="28">
        <f t="shared" ref="N265:O265" si="50">SUM(L242:L265)</f>
        <v>1532925.8490531789</v>
      </c>
      <c r="O265" s="28">
        <f t="shared" si="50"/>
        <v>1242.7650623059792</v>
      </c>
    </row>
    <row r="266" spans="1:15" ht="15.75" x14ac:dyDescent="0.5">
      <c r="A266" s="14">
        <v>42871</v>
      </c>
      <c r="B266" s="15">
        <v>0</v>
      </c>
      <c r="C266" s="3">
        <v>11.1</v>
      </c>
      <c r="D266" s="3">
        <v>61</v>
      </c>
      <c r="E266" s="3">
        <v>7</v>
      </c>
      <c r="F266" s="16">
        <v>15.57</v>
      </c>
      <c r="G266">
        <v>0</v>
      </c>
      <c r="H266">
        <f t="shared" si="47"/>
        <v>0</v>
      </c>
      <c r="I266" s="28">
        <f t="shared" si="41"/>
        <v>17.666696847854734</v>
      </c>
      <c r="J266" s="28">
        <f t="shared" si="42"/>
        <v>8.0542744872368779</v>
      </c>
      <c r="K266" s="28">
        <f t="shared" si="43"/>
        <v>3.8930310560502321</v>
      </c>
      <c r="L266" s="28">
        <f t="shared" si="48"/>
        <v>61639.658387462005</v>
      </c>
      <c r="M266" s="28">
        <f t="shared" si="49"/>
        <v>49.972158760143664</v>
      </c>
      <c r="N266"/>
    </row>
    <row r="267" spans="1:15" ht="15.75" x14ac:dyDescent="0.5">
      <c r="A267" s="14">
        <v>42871</v>
      </c>
      <c r="B267" s="15">
        <v>4.1666666664241347E-2</v>
      </c>
      <c r="C267" s="3">
        <v>10</v>
      </c>
      <c r="D267" s="3">
        <v>71</v>
      </c>
      <c r="E267" s="3">
        <v>5</v>
      </c>
      <c r="F267" s="16">
        <v>15.57</v>
      </c>
      <c r="G267">
        <v>0</v>
      </c>
      <c r="H267">
        <f t="shared" si="47"/>
        <v>0</v>
      </c>
      <c r="I267" s="28">
        <f t="shared" si="41"/>
        <v>17.666696847854734</v>
      </c>
      <c r="J267" s="28">
        <f t="shared" si="42"/>
        <v>8.7123149558381243</v>
      </c>
      <c r="K267" s="28">
        <f t="shared" si="43"/>
        <v>3.626524666266727</v>
      </c>
      <c r="L267" s="28">
        <f t="shared" si="48"/>
        <v>57419.973882556515</v>
      </c>
      <c r="M267" s="28">
        <f t="shared" si="49"/>
        <v>46.551199762101142</v>
      </c>
      <c r="N267"/>
    </row>
    <row r="268" spans="1:15" ht="15.75" x14ac:dyDescent="0.5">
      <c r="A268" s="14">
        <v>42871</v>
      </c>
      <c r="B268" s="15">
        <v>8.3333333335758653E-2</v>
      </c>
      <c r="C268" s="3">
        <v>9.4</v>
      </c>
      <c r="D268" s="3">
        <v>71</v>
      </c>
      <c r="E268" s="3">
        <v>6</v>
      </c>
      <c r="F268" s="16">
        <v>15.32</v>
      </c>
      <c r="G268">
        <v>0</v>
      </c>
      <c r="H268">
        <f t="shared" si="47"/>
        <v>0</v>
      </c>
      <c r="I268" s="28">
        <f t="shared" si="41"/>
        <v>17.386053325157143</v>
      </c>
      <c r="J268" s="28">
        <f t="shared" si="42"/>
        <v>8.3686749920802619</v>
      </c>
      <c r="K268" s="28">
        <f t="shared" si="43"/>
        <v>3.6520382248961369</v>
      </c>
      <c r="L268" s="28">
        <f t="shared" si="48"/>
        <v>57823.938560855495</v>
      </c>
      <c r="M268" s="28">
        <f t="shared" si="49"/>
        <v>46.878699744507813</v>
      </c>
      <c r="N268"/>
    </row>
    <row r="269" spans="1:15" ht="15.75" x14ac:dyDescent="0.5">
      <c r="A269" s="14">
        <v>42871</v>
      </c>
      <c r="B269" s="15">
        <v>0.125</v>
      </c>
      <c r="C269" s="3">
        <v>7.8</v>
      </c>
      <c r="D269" s="3">
        <v>79</v>
      </c>
      <c r="E269" s="3">
        <v>6</v>
      </c>
      <c r="F269" s="16">
        <v>15.25</v>
      </c>
      <c r="G269">
        <v>0</v>
      </c>
      <c r="H269">
        <f t="shared" si="47"/>
        <v>1</v>
      </c>
      <c r="I269" s="28">
        <f t="shared" si="41"/>
        <v>17.308176659310433</v>
      </c>
      <c r="J269" s="28">
        <f t="shared" si="42"/>
        <v>8.3560616379691162</v>
      </c>
      <c r="K269" s="28">
        <f t="shared" si="43"/>
        <v>3.6256065836432336</v>
      </c>
      <c r="L269" s="28">
        <f t="shared" si="48"/>
        <v>57405.437574351199</v>
      </c>
      <c r="M269" s="28">
        <f t="shared" si="49"/>
        <v>46.539414967694</v>
      </c>
      <c r="N269"/>
    </row>
    <row r="270" spans="1:15" ht="15.75" x14ac:dyDescent="0.5">
      <c r="A270" s="14">
        <v>42871</v>
      </c>
      <c r="B270" s="15">
        <v>0.16666666666424135</v>
      </c>
      <c r="C270" s="25">
        <f>AVERAGE(C269,C271)</f>
        <v>7.5</v>
      </c>
      <c r="D270" s="25">
        <f t="shared" ref="D270" si="51">AVERAGE(D269,D271)</f>
        <v>81</v>
      </c>
      <c r="E270" s="25">
        <f t="shared" ref="E270" si="52">AVERAGE(E269,E271)</f>
        <v>6</v>
      </c>
      <c r="F270" s="16">
        <v>15.64</v>
      </c>
      <c r="G270">
        <v>1</v>
      </c>
      <c r="H270">
        <f t="shared" si="47"/>
        <v>1</v>
      </c>
      <c r="I270" s="28">
        <f t="shared" si="41"/>
        <v>17.745984925985905</v>
      </c>
      <c r="J270" s="28">
        <f t="shared" si="42"/>
        <v>8.3940989015682437</v>
      </c>
      <c r="K270" s="28">
        <f t="shared" si="43"/>
        <v>3.787513839889153</v>
      </c>
      <c r="L270" s="28">
        <f t="shared" si="48"/>
        <v>59968.969131578255</v>
      </c>
      <c r="M270" s="28">
        <f t="shared" si="49"/>
        <v>48.617706919916216</v>
      </c>
      <c r="N270"/>
    </row>
    <row r="271" spans="1:15" ht="15.75" x14ac:dyDescent="0.5">
      <c r="A271" s="14">
        <v>42871</v>
      </c>
      <c r="B271" s="15">
        <v>0.20833333333575865</v>
      </c>
      <c r="C271" s="3">
        <v>7.2</v>
      </c>
      <c r="D271" s="3">
        <v>83</v>
      </c>
      <c r="E271" s="3">
        <v>6</v>
      </c>
      <c r="F271" s="16">
        <v>15.64</v>
      </c>
      <c r="G271">
        <v>0</v>
      </c>
      <c r="H271">
        <f t="shared" si="47"/>
        <v>1</v>
      </c>
      <c r="I271" s="28">
        <f t="shared" si="41"/>
        <v>17.745984925985905</v>
      </c>
      <c r="J271" s="28">
        <f t="shared" si="42"/>
        <v>8.4267448279940567</v>
      </c>
      <c r="K271" s="28">
        <f t="shared" si="43"/>
        <v>3.7742922396866989</v>
      </c>
      <c r="L271" s="28">
        <f t="shared" si="48"/>
        <v>59759.627128372733</v>
      </c>
      <c r="M271" s="28">
        <f t="shared" si="49"/>
        <v>48.447990343072227</v>
      </c>
      <c r="N271"/>
    </row>
    <row r="272" spans="1:15" ht="15.75" x14ac:dyDescent="0.5">
      <c r="A272" s="14">
        <v>42871</v>
      </c>
      <c r="B272" s="15">
        <v>0.25</v>
      </c>
      <c r="C272" s="3">
        <v>7.2</v>
      </c>
      <c r="D272" s="3">
        <v>83</v>
      </c>
      <c r="E272" s="3">
        <v>6</v>
      </c>
      <c r="F272" s="16">
        <v>15.57</v>
      </c>
      <c r="G272">
        <v>0</v>
      </c>
      <c r="H272">
        <f t="shared" si="47"/>
        <v>0</v>
      </c>
      <c r="I272" s="28">
        <f t="shared" si="41"/>
        <v>17.666696847854734</v>
      </c>
      <c r="J272" s="28">
        <f t="shared" si="42"/>
        <v>8.4267448279940567</v>
      </c>
      <c r="K272" s="28">
        <f t="shared" si="43"/>
        <v>3.7421805680435747</v>
      </c>
      <c r="L272" s="28">
        <f t="shared" si="48"/>
        <v>59251.192327356599</v>
      </c>
      <c r="M272" s="28">
        <f t="shared" si="49"/>
        <v>48.035794927649086</v>
      </c>
      <c r="N272"/>
    </row>
    <row r="273" spans="1:14" ht="15.75" x14ac:dyDescent="0.5">
      <c r="A273" s="14">
        <v>42871</v>
      </c>
      <c r="B273" s="15">
        <v>0.29166666666424135</v>
      </c>
      <c r="C273" s="3">
        <v>8.9</v>
      </c>
      <c r="D273" s="3">
        <v>77</v>
      </c>
      <c r="E273" s="3">
        <v>6</v>
      </c>
      <c r="F273" s="16">
        <v>15.47</v>
      </c>
      <c r="G273">
        <v>0</v>
      </c>
      <c r="H273">
        <f t="shared" si="47"/>
        <v>0</v>
      </c>
      <c r="I273" s="28">
        <f t="shared" si="41"/>
        <v>17.553966682746807</v>
      </c>
      <c r="J273" s="28">
        <f t="shared" si="42"/>
        <v>8.7752575888324031</v>
      </c>
      <c r="K273" s="28">
        <f t="shared" si="43"/>
        <v>3.555377183035334</v>
      </c>
      <c r="L273" s="28">
        <f t="shared" si="48"/>
        <v>56293.47206472612</v>
      </c>
      <c r="M273" s="28">
        <f t="shared" si="49"/>
        <v>45.637928515035604</v>
      </c>
      <c r="N273"/>
    </row>
    <row r="274" spans="1:14" ht="15.75" x14ac:dyDescent="0.5">
      <c r="A274" s="14">
        <v>42871</v>
      </c>
      <c r="B274" s="15">
        <v>0.33333333333575865</v>
      </c>
      <c r="C274" s="3">
        <v>10.6</v>
      </c>
      <c r="D274" s="3">
        <v>66</v>
      </c>
      <c r="E274" s="3">
        <v>8</v>
      </c>
      <c r="F274" s="16">
        <v>15.34</v>
      </c>
      <c r="G274">
        <v>0</v>
      </c>
      <c r="H274">
        <f t="shared" si="47"/>
        <v>0</v>
      </c>
      <c r="I274" s="28">
        <f t="shared" si="41"/>
        <v>17.408360127451363</v>
      </c>
      <c r="J274" s="28">
        <f t="shared" si="42"/>
        <v>8.4296844330794478</v>
      </c>
      <c r="K274" s="28">
        <f t="shared" si="43"/>
        <v>3.6363636562206261</v>
      </c>
      <c r="L274" s="28">
        <f t="shared" si="48"/>
        <v>57575.757890159912</v>
      </c>
      <c r="M274" s="28">
        <f t="shared" si="49"/>
        <v>46.677496100593373</v>
      </c>
      <c r="N274"/>
    </row>
    <row r="275" spans="1:14" ht="15.75" x14ac:dyDescent="0.5">
      <c r="A275" s="14">
        <v>42871</v>
      </c>
      <c r="B275" s="15">
        <v>0.375</v>
      </c>
      <c r="C275" s="3">
        <v>12.2</v>
      </c>
      <c r="D275" s="3">
        <v>57</v>
      </c>
      <c r="E275" s="3">
        <v>5</v>
      </c>
      <c r="F275" s="16">
        <v>15.25</v>
      </c>
      <c r="G275">
        <v>0</v>
      </c>
      <c r="H275">
        <f t="shared" si="47"/>
        <v>0</v>
      </c>
      <c r="I275" s="28">
        <f t="shared" si="41"/>
        <v>17.308176659310433</v>
      </c>
      <c r="J275" s="28">
        <f t="shared" si="42"/>
        <v>8.0930438323442093</v>
      </c>
      <c r="K275" s="28">
        <f t="shared" si="43"/>
        <v>3.7321287949213211</v>
      </c>
      <c r="L275" s="28">
        <f t="shared" si="48"/>
        <v>59092.03925292092</v>
      </c>
      <c r="M275" s="28">
        <f t="shared" si="49"/>
        <v>47.906767238156206</v>
      </c>
      <c r="N275"/>
    </row>
    <row r="276" spans="1:14" ht="15.75" x14ac:dyDescent="0.5">
      <c r="A276" s="14">
        <v>42871</v>
      </c>
      <c r="B276" s="15">
        <v>0.41666666666424135</v>
      </c>
      <c r="C276" s="3">
        <v>13.9</v>
      </c>
      <c r="D276" s="3">
        <v>53</v>
      </c>
      <c r="E276" s="3">
        <v>6</v>
      </c>
      <c r="F276" s="16">
        <v>15.26</v>
      </c>
      <c r="G276">
        <v>0</v>
      </c>
      <c r="H276">
        <f t="shared" si="47"/>
        <v>0</v>
      </c>
      <c r="I276" s="28">
        <f t="shared" si="41"/>
        <v>17.319283145720394</v>
      </c>
      <c r="J276" s="28">
        <f t="shared" si="42"/>
        <v>8.408397871766244</v>
      </c>
      <c r="K276" s="28">
        <f t="shared" si="43"/>
        <v>3.6089085359514312</v>
      </c>
      <c r="L276" s="28">
        <f t="shared" si="48"/>
        <v>57141.05181923099</v>
      </c>
      <c r="M276" s="28">
        <f t="shared" si="49"/>
        <v>46.325073628458497</v>
      </c>
      <c r="N276"/>
    </row>
    <row r="277" spans="1:14" ht="15.75" x14ac:dyDescent="0.5">
      <c r="A277" s="14">
        <v>42871</v>
      </c>
      <c r="B277" s="15">
        <v>0.45833333333575865</v>
      </c>
      <c r="C277" s="3">
        <v>16.7</v>
      </c>
      <c r="D277" s="3">
        <v>35</v>
      </c>
      <c r="E277" s="3">
        <v>6</v>
      </c>
      <c r="F277" s="16">
        <v>15.43</v>
      </c>
      <c r="G277">
        <v>0</v>
      </c>
      <c r="H277">
        <f t="shared" si="47"/>
        <v>0</v>
      </c>
      <c r="I277" s="28">
        <f t="shared" si="41"/>
        <v>17.509051420547049</v>
      </c>
      <c r="J277" s="28">
        <f t="shared" si="42"/>
        <v>6.6448637080597512</v>
      </c>
      <c r="K277" s="28">
        <f t="shared" si="43"/>
        <v>4.3999960235573559</v>
      </c>
      <c r="L277" s="28">
        <f t="shared" si="48"/>
        <v>69666.603706324808</v>
      </c>
      <c r="M277" s="28">
        <f t="shared" si="49"/>
        <v>56.479718930444598</v>
      </c>
      <c r="N277"/>
    </row>
    <row r="278" spans="1:14" ht="15.75" x14ac:dyDescent="0.5">
      <c r="A278" s="14">
        <v>42871</v>
      </c>
      <c r="B278" s="15">
        <v>0.5</v>
      </c>
      <c r="C278" s="3">
        <v>12.8</v>
      </c>
      <c r="D278" s="3">
        <v>55</v>
      </c>
      <c r="E278" s="3">
        <v>21</v>
      </c>
      <c r="F278" s="16">
        <v>15.61</v>
      </c>
      <c r="G278">
        <v>0</v>
      </c>
      <c r="H278">
        <f t="shared" si="47"/>
        <v>0</v>
      </c>
      <c r="I278" s="28">
        <f t="shared" si="41"/>
        <v>17.711966223567785</v>
      </c>
      <c r="J278" s="28">
        <f t="shared" si="42"/>
        <v>8.1224402602902579</v>
      </c>
      <c r="K278" s="28">
        <f t="shared" si="43"/>
        <v>3.8837580151273987</v>
      </c>
      <c r="L278" s="28">
        <f t="shared" si="48"/>
        <v>61492.835239517146</v>
      </c>
      <c r="M278" s="28">
        <f t="shared" si="49"/>
        <v>49.853127119626706</v>
      </c>
      <c r="N278"/>
    </row>
    <row r="279" spans="1:14" ht="15.75" x14ac:dyDescent="0.5">
      <c r="A279" s="14">
        <v>42871</v>
      </c>
      <c r="B279" s="15">
        <v>0.54166666666424135</v>
      </c>
      <c r="C279" s="3">
        <v>14.4</v>
      </c>
      <c r="D279" s="3">
        <v>51</v>
      </c>
      <c r="E279" s="3">
        <v>17</v>
      </c>
      <c r="F279" s="16">
        <v>15.7</v>
      </c>
      <c r="G279">
        <v>0</v>
      </c>
      <c r="H279">
        <f t="shared" si="47"/>
        <v>0</v>
      </c>
      <c r="I279" s="28">
        <f t="shared" si="41"/>
        <v>17.814194123350923</v>
      </c>
      <c r="J279" s="28">
        <f t="shared" si="42"/>
        <v>8.3571861083450969</v>
      </c>
      <c r="K279" s="28">
        <f t="shared" si="43"/>
        <v>3.8300882460773598</v>
      </c>
      <c r="L279" s="28">
        <f t="shared" si="48"/>
        <v>60643.063896224863</v>
      </c>
      <c r="M279" s="28">
        <f t="shared" si="49"/>
        <v>49.16420525361162</v>
      </c>
      <c r="N279"/>
    </row>
    <row r="280" spans="1:14" ht="15.75" x14ac:dyDescent="0.5">
      <c r="A280" s="14">
        <v>42871</v>
      </c>
      <c r="B280" s="15">
        <v>0.58333333333575865</v>
      </c>
      <c r="C280" s="3">
        <v>16.7</v>
      </c>
      <c r="D280" s="3">
        <v>34</v>
      </c>
      <c r="E280" s="3">
        <v>3</v>
      </c>
      <c r="F280" s="16">
        <v>15.78</v>
      </c>
      <c r="G280">
        <v>0</v>
      </c>
      <c r="H280">
        <f t="shared" si="47"/>
        <v>0</v>
      </c>
      <c r="I280" s="28">
        <f t="shared" si="41"/>
        <v>17.905496991673779</v>
      </c>
      <c r="J280" s="28">
        <f t="shared" si="42"/>
        <v>6.4550104592580446</v>
      </c>
      <c r="K280" s="28">
        <f t="shared" si="43"/>
        <v>4.637447045628373</v>
      </c>
      <c r="L280" s="28">
        <f t="shared" si="48"/>
        <v>73426.2448891159</v>
      </c>
      <c r="M280" s="28">
        <f t="shared" si="49"/>
        <v>59.527714181920985</v>
      </c>
      <c r="N280"/>
    </row>
    <row r="281" spans="1:14" ht="15.75" x14ac:dyDescent="0.5">
      <c r="A281" s="14">
        <v>42871</v>
      </c>
      <c r="B281" s="15">
        <v>0.625</v>
      </c>
      <c r="C281" s="3">
        <v>17.2</v>
      </c>
      <c r="D281" s="3">
        <v>33</v>
      </c>
      <c r="E281" s="3">
        <v>5</v>
      </c>
      <c r="F281" s="16">
        <v>15.91</v>
      </c>
      <c r="G281">
        <v>0</v>
      </c>
      <c r="H281">
        <f t="shared" si="47"/>
        <v>0</v>
      </c>
      <c r="I281" s="28">
        <f t="shared" si="41"/>
        <v>18.05473873539237</v>
      </c>
      <c r="J281" s="28">
        <f t="shared" si="42"/>
        <v>6.4666047146360075</v>
      </c>
      <c r="K281" s="28">
        <f t="shared" si="43"/>
        <v>4.6931942784063265</v>
      </c>
      <c r="L281" s="28">
        <f t="shared" si="48"/>
        <v>74308.909408100168</v>
      </c>
      <c r="M281" s="28">
        <f t="shared" si="49"/>
        <v>60.243303019181639</v>
      </c>
      <c r="N281"/>
    </row>
    <row r="282" spans="1:14" ht="15.75" x14ac:dyDescent="0.5">
      <c r="A282" s="14">
        <v>42871</v>
      </c>
      <c r="B282" s="15">
        <v>0.66666666666424135</v>
      </c>
      <c r="C282" s="3">
        <v>17.2</v>
      </c>
      <c r="D282" s="3">
        <v>34</v>
      </c>
      <c r="E282" s="3">
        <v>10</v>
      </c>
      <c r="F282" s="16">
        <v>16.05</v>
      </c>
      <c r="G282">
        <v>0</v>
      </c>
      <c r="H282">
        <f t="shared" si="47"/>
        <v>0</v>
      </c>
      <c r="I282" s="28">
        <f t="shared" si="41"/>
        <v>18.216678299681991</v>
      </c>
      <c r="J282" s="28">
        <f t="shared" si="42"/>
        <v>6.6625624332613418</v>
      </c>
      <c r="K282" s="28">
        <f t="shared" si="43"/>
        <v>4.6794169259003633</v>
      </c>
      <c r="L282" s="28">
        <f t="shared" si="48"/>
        <v>74090.767993422414</v>
      </c>
      <c r="M282" s="28">
        <f t="shared" si="49"/>
        <v>60.066452632732116</v>
      </c>
      <c r="N282"/>
    </row>
    <row r="283" spans="1:14" ht="15.75" x14ac:dyDescent="0.5">
      <c r="A283" s="14">
        <v>42871</v>
      </c>
      <c r="B283" s="15">
        <v>0.70833333333575865</v>
      </c>
      <c r="C283" s="3">
        <v>17.8</v>
      </c>
      <c r="D283" s="3">
        <v>27</v>
      </c>
      <c r="E283" s="3">
        <v>3</v>
      </c>
      <c r="F283" s="16">
        <v>16.37</v>
      </c>
      <c r="G283">
        <v>0</v>
      </c>
      <c r="H283">
        <f t="shared" si="47"/>
        <v>0</v>
      </c>
      <c r="I283" s="28">
        <f t="shared" ref="I283:I346" si="53">6.11*10^(7.48*F283/(237+F283))</f>
        <v>18.591612199313506</v>
      </c>
      <c r="J283" s="28">
        <f t="shared" ref="J283:J346" si="54">D283/100*6.11*10^(7.48*C283/(237+C283))</f>
        <v>5.4947526294517548</v>
      </c>
      <c r="K283" s="28">
        <f t="shared" ref="K283:K346" si="55">0.135*3*(I283-J283)</f>
        <v>5.3042281257940092</v>
      </c>
      <c r="L283" s="28">
        <f t="shared" si="48"/>
        <v>83983.611991738479</v>
      </c>
      <c r="M283" s="28">
        <f t="shared" si="49"/>
        <v>68.086723734262804</v>
      </c>
      <c r="N283"/>
    </row>
    <row r="284" spans="1:14" ht="15.75" x14ac:dyDescent="0.5">
      <c r="A284" s="14">
        <v>42871</v>
      </c>
      <c r="B284" s="15">
        <v>0.75</v>
      </c>
      <c r="C284" s="3">
        <v>16.7</v>
      </c>
      <c r="D284" s="3">
        <v>38</v>
      </c>
      <c r="E284" s="3">
        <v>6</v>
      </c>
      <c r="F284" s="16">
        <v>16.3</v>
      </c>
      <c r="G284">
        <v>0</v>
      </c>
      <c r="H284">
        <f t="shared" si="47"/>
        <v>0</v>
      </c>
      <c r="I284" s="28">
        <f t="shared" si="53"/>
        <v>18.509022873282635</v>
      </c>
      <c r="J284" s="28">
        <f t="shared" si="54"/>
        <v>7.2144234544648729</v>
      </c>
      <c r="K284" s="28">
        <f t="shared" si="55"/>
        <v>4.5743127646211938</v>
      </c>
      <c r="L284" s="28">
        <f t="shared" si="48"/>
        <v>72426.618773168899</v>
      </c>
      <c r="M284" s="28">
        <f t="shared" si="49"/>
        <v>58.71730289357663</v>
      </c>
      <c r="N284"/>
    </row>
    <row r="285" spans="1:14" ht="15.75" x14ac:dyDescent="0.5">
      <c r="A285" s="14">
        <v>42871</v>
      </c>
      <c r="B285" s="15">
        <v>0.79166666666424135</v>
      </c>
      <c r="C285" s="3">
        <v>16.7</v>
      </c>
      <c r="D285" s="3">
        <v>34</v>
      </c>
      <c r="E285" s="3">
        <v>0</v>
      </c>
      <c r="F285" s="16">
        <v>16.23</v>
      </c>
      <c r="G285">
        <v>0</v>
      </c>
      <c r="H285">
        <f t="shared" si="47"/>
        <v>0</v>
      </c>
      <c r="I285" s="28">
        <f t="shared" si="53"/>
        <v>18.426755076872151</v>
      </c>
      <c r="J285" s="28">
        <f t="shared" si="54"/>
        <v>6.4550104592580446</v>
      </c>
      <c r="K285" s="28">
        <f t="shared" si="55"/>
        <v>4.8485565701337139</v>
      </c>
      <c r="L285" s="28">
        <f t="shared" si="48"/>
        <v>76768.812360450465</v>
      </c>
      <c r="M285" s="28">
        <f t="shared" si="49"/>
        <v>62.237581769019734</v>
      </c>
      <c r="N285"/>
    </row>
    <row r="286" spans="1:14" ht="15.75" x14ac:dyDescent="0.5">
      <c r="A286" s="14">
        <v>42871</v>
      </c>
      <c r="B286" s="15">
        <v>0.83333333333575865</v>
      </c>
      <c r="C286" s="3">
        <v>13.9</v>
      </c>
      <c r="D286" s="3">
        <v>42</v>
      </c>
      <c r="E286" s="3">
        <v>3</v>
      </c>
      <c r="F286" s="16">
        <v>16.16</v>
      </c>
      <c r="G286">
        <v>0</v>
      </c>
      <c r="H286">
        <f t="shared" si="47"/>
        <v>0</v>
      </c>
      <c r="I286" s="28">
        <f t="shared" si="53"/>
        <v>18.344807747601337</v>
      </c>
      <c r="J286" s="28">
        <f t="shared" si="54"/>
        <v>6.6632586908336275</v>
      </c>
      <c r="K286" s="28">
        <f t="shared" si="55"/>
        <v>4.7310273679909223</v>
      </c>
      <c r="L286" s="28">
        <f t="shared" si="48"/>
        <v>74907.933326522936</v>
      </c>
      <c r="M286" s="28">
        <f t="shared" si="49"/>
        <v>60.728940336708284</v>
      </c>
      <c r="N286"/>
    </row>
    <row r="287" spans="1:14" ht="15.75" x14ac:dyDescent="0.5">
      <c r="A287" s="14">
        <v>42871</v>
      </c>
      <c r="B287" s="15">
        <v>0.875</v>
      </c>
      <c r="C287" s="3">
        <v>15</v>
      </c>
      <c r="D287" s="3">
        <v>49</v>
      </c>
      <c r="E287" s="3">
        <v>5</v>
      </c>
      <c r="F287" s="16">
        <v>16.059999999999999</v>
      </c>
      <c r="G287">
        <v>0</v>
      </c>
      <c r="H287">
        <f t="shared" si="47"/>
        <v>0</v>
      </c>
      <c r="I287" s="28">
        <f t="shared" si="53"/>
        <v>18.228293946558043</v>
      </c>
      <c r="J287" s="28">
        <f t="shared" si="54"/>
        <v>8.3459424467247629</v>
      </c>
      <c r="K287" s="28">
        <f t="shared" si="55"/>
        <v>4.0023523574324784</v>
      </c>
      <c r="L287" s="28">
        <f t="shared" si="48"/>
        <v>63370.578992680908</v>
      </c>
      <c r="M287" s="28">
        <f t="shared" si="49"/>
        <v>51.375441022700741</v>
      </c>
      <c r="N287"/>
    </row>
    <row r="288" spans="1:14" ht="15.75" x14ac:dyDescent="0.5">
      <c r="A288" s="14">
        <v>42871</v>
      </c>
      <c r="B288" s="15">
        <v>0.91666666666424135</v>
      </c>
      <c r="C288" s="3">
        <v>15</v>
      </c>
      <c r="D288" s="3">
        <v>46</v>
      </c>
      <c r="E288" s="3">
        <v>7</v>
      </c>
      <c r="F288" s="16">
        <v>15.99</v>
      </c>
      <c r="G288">
        <v>0</v>
      </c>
      <c r="H288">
        <f t="shared" si="47"/>
        <v>0</v>
      </c>
      <c r="I288" s="28">
        <f t="shared" si="53"/>
        <v>18.147120488564127</v>
      </c>
      <c r="J288" s="28">
        <f t="shared" si="54"/>
        <v>7.8349663785579411</v>
      </c>
      <c r="K288" s="28">
        <f t="shared" si="55"/>
        <v>4.1764224145525057</v>
      </c>
      <c r="L288" s="28">
        <f t="shared" si="48"/>
        <v>66126.688230414671</v>
      </c>
      <c r="M288" s="28">
        <f t="shared" si="49"/>
        <v>53.609858473923104</v>
      </c>
      <c r="N288"/>
    </row>
    <row r="289" spans="1:15" ht="15.75" x14ac:dyDescent="0.5">
      <c r="A289" s="14">
        <v>42871</v>
      </c>
      <c r="B289" s="15">
        <v>0.95833333333575865</v>
      </c>
      <c r="C289" s="3">
        <v>15</v>
      </c>
      <c r="D289" s="3">
        <v>46</v>
      </c>
      <c r="E289" s="3">
        <v>21</v>
      </c>
      <c r="F289" s="16">
        <v>15.91</v>
      </c>
      <c r="G289">
        <v>0</v>
      </c>
      <c r="H289">
        <f t="shared" si="47"/>
        <v>0</v>
      </c>
      <c r="I289" s="28">
        <f t="shared" si="53"/>
        <v>18.05473873539237</v>
      </c>
      <c r="J289" s="28">
        <f t="shared" si="54"/>
        <v>7.8349663785579411</v>
      </c>
      <c r="K289" s="28">
        <f t="shared" si="55"/>
        <v>4.1390078045179441</v>
      </c>
      <c r="L289" s="28">
        <f t="shared" si="48"/>
        <v>65534.290238200781</v>
      </c>
      <c r="M289" s="28">
        <f t="shared" si="49"/>
        <v>53.129592890197472</v>
      </c>
      <c r="N289" s="28">
        <f t="shared" ref="N289:O289" si="56">SUM(L266:L289)</f>
        <v>1560118.0770654529</v>
      </c>
      <c r="O289" s="28">
        <f t="shared" si="56"/>
        <v>1264.8101931652343</v>
      </c>
    </row>
    <row r="290" spans="1:15" ht="15.75" x14ac:dyDescent="0.5">
      <c r="A290" s="14">
        <v>42872</v>
      </c>
      <c r="B290" s="15">
        <v>0</v>
      </c>
      <c r="C290" s="3">
        <v>12.2</v>
      </c>
      <c r="D290" s="3">
        <v>57</v>
      </c>
      <c r="E290" s="3">
        <v>21</v>
      </c>
      <c r="F290" s="16">
        <v>15.81</v>
      </c>
      <c r="G290">
        <v>0</v>
      </c>
      <c r="H290">
        <f t="shared" si="47"/>
        <v>0</v>
      </c>
      <c r="I290" s="28">
        <f t="shared" si="53"/>
        <v>17.939841118702436</v>
      </c>
      <c r="J290" s="28">
        <f t="shared" si="54"/>
        <v>8.0930438323442093</v>
      </c>
      <c r="K290" s="28">
        <f t="shared" si="55"/>
        <v>3.987952900975082</v>
      </c>
      <c r="L290" s="28">
        <f t="shared" si="48"/>
        <v>63142.58759877213</v>
      </c>
      <c r="M290" s="28">
        <f t="shared" si="49"/>
        <v>51.190605116233847</v>
      </c>
      <c r="N290"/>
    </row>
    <row r="291" spans="1:15" ht="15.75" x14ac:dyDescent="0.5">
      <c r="A291" s="14">
        <v>42872</v>
      </c>
      <c r="B291" s="15">
        <v>4.1666666664241347E-2</v>
      </c>
      <c r="C291" s="3">
        <v>10.6</v>
      </c>
      <c r="D291" s="3">
        <v>71</v>
      </c>
      <c r="E291" s="3">
        <v>9</v>
      </c>
      <c r="F291" s="16">
        <v>15.62</v>
      </c>
      <c r="G291">
        <v>0</v>
      </c>
      <c r="H291">
        <f t="shared" si="47"/>
        <v>1</v>
      </c>
      <c r="I291" s="28">
        <f t="shared" si="53"/>
        <v>17.723299436420938</v>
      </c>
      <c r="J291" s="28">
        <f t="shared" si="54"/>
        <v>9.0682968901309202</v>
      </c>
      <c r="K291" s="28">
        <f t="shared" si="55"/>
        <v>3.5052760312474573</v>
      </c>
      <c r="L291" s="28">
        <f t="shared" si="48"/>
        <v>55500.203828084741</v>
      </c>
      <c r="M291" s="28">
        <f t="shared" si="49"/>
        <v>44.994814531313637</v>
      </c>
      <c r="N291"/>
    </row>
    <row r="292" spans="1:15" ht="15.75" x14ac:dyDescent="0.5">
      <c r="A292" s="14">
        <v>42872</v>
      </c>
      <c r="B292" s="15">
        <v>8.3333333335758653E-2</v>
      </c>
      <c r="C292" s="25">
        <f>AVERAGE(C291,C293)</f>
        <v>9.4499999999999993</v>
      </c>
      <c r="D292" s="25">
        <f t="shared" ref="D292" si="57">AVERAGE(D291,D293)</f>
        <v>75.5</v>
      </c>
      <c r="E292" s="25">
        <f t="shared" ref="E292" si="58">AVERAGE(E291,E293)</f>
        <v>17</v>
      </c>
      <c r="F292" s="16">
        <v>15.51</v>
      </c>
      <c r="G292">
        <v>1</v>
      </c>
      <c r="H292">
        <f t="shared" si="47"/>
        <v>1</v>
      </c>
      <c r="I292" s="28">
        <f t="shared" si="53"/>
        <v>17.598982879458525</v>
      </c>
      <c r="J292" s="28">
        <f t="shared" si="54"/>
        <v>8.9290439455395898</v>
      </c>
      <c r="K292" s="28">
        <f t="shared" si="55"/>
        <v>3.5113252682371692</v>
      </c>
      <c r="L292" s="28">
        <f t="shared" si="48"/>
        <v>55595.983413755173</v>
      </c>
      <c r="M292" s="28">
        <f t="shared" si="49"/>
        <v>45.072464420789288</v>
      </c>
      <c r="N292"/>
    </row>
    <row r="293" spans="1:15" ht="15.75" x14ac:dyDescent="0.5">
      <c r="A293" s="14">
        <v>42872</v>
      </c>
      <c r="B293" s="15">
        <v>0.125</v>
      </c>
      <c r="C293" s="3">
        <v>8.3000000000000007</v>
      </c>
      <c r="D293" s="3">
        <v>80</v>
      </c>
      <c r="E293" s="3">
        <v>25</v>
      </c>
      <c r="F293" s="16">
        <v>15.63</v>
      </c>
      <c r="G293">
        <v>0</v>
      </c>
      <c r="H293">
        <f t="shared" si="47"/>
        <v>1</v>
      </c>
      <c r="I293" s="28">
        <f t="shared" si="53"/>
        <v>17.734639002885984</v>
      </c>
      <c r="J293" s="28">
        <f t="shared" si="54"/>
        <v>8.7543794678236964</v>
      </c>
      <c r="K293" s="28">
        <f t="shared" si="55"/>
        <v>3.6370051117002267</v>
      </c>
      <c r="L293" s="28">
        <f t="shared" si="48"/>
        <v>57585.914268586923</v>
      </c>
      <c r="M293" s="28">
        <f t="shared" si="49"/>
        <v>46.685730022851544</v>
      </c>
      <c r="N293"/>
    </row>
    <row r="294" spans="1:15" ht="15.75" x14ac:dyDescent="0.5">
      <c r="A294" s="14">
        <v>42872</v>
      </c>
      <c r="B294" s="15">
        <v>0.16666666666424135</v>
      </c>
      <c r="C294" s="3">
        <v>3.9</v>
      </c>
      <c r="D294" s="3">
        <v>86</v>
      </c>
      <c r="E294" s="3">
        <v>25</v>
      </c>
      <c r="F294" s="16">
        <v>15.44</v>
      </c>
      <c r="G294">
        <v>0</v>
      </c>
      <c r="H294">
        <f t="shared" si="47"/>
        <v>1</v>
      </c>
      <c r="I294" s="28">
        <f t="shared" si="53"/>
        <v>17.520270784001365</v>
      </c>
      <c r="J294" s="28">
        <f t="shared" si="54"/>
        <v>6.9444131676113958</v>
      </c>
      <c r="K294" s="28">
        <f t="shared" si="55"/>
        <v>4.2832223346379381</v>
      </c>
      <c r="L294" s="28">
        <f t="shared" si="48"/>
        <v>67817.686965100685</v>
      </c>
      <c r="M294" s="28">
        <f t="shared" si="49"/>
        <v>54.980775501103125</v>
      </c>
      <c r="N294"/>
    </row>
    <row r="295" spans="1:15" ht="15.75" x14ac:dyDescent="0.5">
      <c r="A295" s="14">
        <v>42872</v>
      </c>
      <c r="B295" s="15">
        <v>0.20833333333575865</v>
      </c>
      <c r="C295" s="25">
        <f>C294+(C297-C294)/3</f>
        <v>4.0666666666666664</v>
      </c>
      <c r="D295" s="25">
        <f t="shared" ref="D295:E295" si="59">D294+(D297-D294)/3</f>
        <v>80</v>
      </c>
      <c r="E295" s="25">
        <f t="shared" si="59"/>
        <v>21.333333333333332</v>
      </c>
      <c r="F295" s="16">
        <v>14.72</v>
      </c>
      <c r="G295">
        <v>1</v>
      </c>
      <c r="H295">
        <f t="shared" si="47"/>
        <v>1</v>
      </c>
      <c r="I295" s="28">
        <f t="shared" si="53"/>
        <v>16.728392460979737</v>
      </c>
      <c r="J295" s="28">
        <f t="shared" si="54"/>
        <v>6.5360418688211128</v>
      </c>
      <c r="K295" s="28">
        <f t="shared" si="55"/>
        <v>4.1279019898242435</v>
      </c>
      <c r="L295" s="28">
        <f t="shared" si="48"/>
        <v>65358.448172217184</v>
      </c>
      <c r="M295" s="28">
        <f t="shared" si="49"/>
        <v>52.987035194909673</v>
      </c>
      <c r="N295"/>
    </row>
    <row r="296" spans="1:15" ht="15.75" x14ac:dyDescent="0.5">
      <c r="A296" s="14">
        <v>42872</v>
      </c>
      <c r="B296" s="15">
        <v>0.25</v>
      </c>
      <c r="C296" s="25">
        <f>C295+(C297-C294)/3</f>
        <v>4.2333333333333334</v>
      </c>
      <c r="D296" s="25">
        <f t="shared" ref="D296:E296" si="60">D295+(D297-D294)/3</f>
        <v>74</v>
      </c>
      <c r="E296" s="25">
        <f t="shared" si="60"/>
        <v>17.666666666666664</v>
      </c>
      <c r="F296" s="16">
        <v>14.29</v>
      </c>
      <c r="G296">
        <v>1</v>
      </c>
      <c r="H296">
        <f t="shared" si="47"/>
        <v>1</v>
      </c>
      <c r="I296" s="28">
        <f t="shared" si="53"/>
        <v>16.270584049628138</v>
      </c>
      <c r="J296" s="28">
        <f t="shared" si="54"/>
        <v>6.1169828942714082</v>
      </c>
      <c r="K296" s="28">
        <f t="shared" si="55"/>
        <v>4.1122084679194755</v>
      </c>
      <c r="L296" s="28">
        <f t="shared" si="48"/>
        <v>65109.967408725031</v>
      </c>
      <c r="M296" s="28">
        <f t="shared" si="49"/>
        <v>52.785588261443259</v>
      </c>
      <c r="N296"/>
    </row>
    <row r="297" spans="1:15" ht="15.75" x14ac:dyDescent="0.5">
      <c r="A297" s="14">
        <v>42872</v>
      </c>
      <c r="B297" s="15">
        <v>0.29166666666424135</v>
      </c>
      <c r="C297" s="3">
        <v>4.4000000000000004</v>
      </c>
      <c r="D297" s="3">
        <v>68</v>
      </c>
      <c r="E297" s="3">
        <v>14</v>
      </c>
      <c r="F297" s="16">
        <v>14.56</v>
      </c>
      <c r="G297">
        <v>0</v>
      </c>
      <c r="H297">
        <f t="shared" si="47"/>
        <v>1</v>
      </c>
      <c r="I297" s="28">
        <f t="shared" si="53"/>
        <v>16.556742864235371</v>
      </c>
      <c r="J297" s="28">
        <f t="shared" si="54"/>
        <v>5.687064464313317</v>
      </c>
      <c r="K297" s="28">
        <f t="shared" si="55"/>
        <v>4.402219751968433</v>
      </c>
      <c r="L297" s="28">
        <f t="shared" si="48"/>
        <v>69701.812739500179</v>
      </c>
      <c r="M297" s="28">
        <f t="shared" si="49"/>
        <v>56.508263400703846</v>
      </c>
      <c r="N297"/>
    </row>
    <row r="298" spans="1:15" ht="15.75" x14ac:dyDescent="0.5">
      <c r="A298" s="14">
        <v>42872</v>
      </c>
      <c r="B298" s="15">
        <v>0.33333333333575865</v>
      </c>
      <c r="C298" s="3">
        <v>5.6</v>
      </c>
      <c r="D298" s="3">
        <v>55</v>
      </c>
      <c r="E298" s="3">
        <v>16</v>
      </c>
      <c r="F298" s="16">
        <v>14.77</v>
      </c>
      <c r="G298">
        <v>0</v>
      </c>
      <c r="H298">
        <f t="shared" si="47"/>
        <v>0</v>
      </c>
      <c r="I298" s="28">
        <f t="shared" si="53"/>
        <v>16.78235192634823</v>
      </c>
      <c r="J298" s="28">
        <f t="shared" si="54"/>
        <v>5.0011135949271974</v>
      </c>
      <c r="K298" s="28">
        <f t="shared" si="55"/>
        <v>4.771401524225519</v>
      </c>
      <c r="L298" s="28">
        <f t="shared" si="48"/>
        <v>75547.190800237382</v>
      </c>
      <c r="M298" s="28">
        <f t="shared" si="49"/>
        <v>61.247195576934672</v>
      </c>
      <c r="N298"/>
    </row>
    <row r="299" spans="1:15" ht="15.75" x14ac:dyDescent="0.5">
      <c r="A299" s="14">
        <v>42872</v>
      </c>
      <c r="B299" s="15">
        <v>0.375</v>
      </c>
      <c r="C299" s="3">
        <v>6.1</v>
      </c>
      <c r="D299" s="3">
        <v>53</v>
      </c>
      <c r="E299" s="3">
        <v>10</v>
      </c>
      <c r="F299" s="16">
        <v>14.6</v>
      </c>
      <c r="G299">
        <v>0</v>
      </c>
      <c r="H299">
        <f t="shared" si="47"/>
        <v>0</v>
      </c>
      <c r="I299" s="28">
        <f t="shared" si="53"/>
        <v>16.599509846412356</v>
      </c>
      <c r="J299" s="28">
        <f t="shared" si="54"/>
        <v>4.9889527126391346</v>
      </c>
      <c r="K299" s="28">
        <f t="shared" si="55"/>
        <v>4.7022756391781551</v>
      </c>
      <c r="L299" s="28">
        <f t="shared" si="48"/>
        <v>74452.697620320789</v>
      </c>
      <c r="M299" s="28">
        <f t="shared" si="49"/>
        <v>60.359874193599239</v>
      </c>
      <c r="N299"/>
    </row>
    <row r="300" spans="1:15" ht="15.75" x14ac:dyDescent="0.5">
      <c r="A300" s="14">
        <v>42872</v>
      </c>
      <c r="B300" s="15">
        <v>0.41666666666424135</v>
      </c>
      <c r="C300" s="3">
        <v>6.1</v>
      </c>
      <c r="D300" s="3">
        <v>49</v>
      </c>
      <c r="E300" s="3">
        <v>10</v>
      </c>
      <c r="F300" s="16">
        <v>14.2</v>
      </c>
      <c r="G300">
        <v>0</v>
      </c>
      <c r="H300">
        <f t="shared" si="47"/>
        <v>0</v>
      </c>
      <c r="I300" s="28">
        <f t="shared" si="53"/>
        <v>16.17616637776996</v>
      </c>
      <c r="J300" s="28">
        <f t="shared" si="54"/>
        <v>4.612427979609766</v>
      </c>
      <c r="K300" s="28">
        <f t="shared" si="55"/>
        <v>4.6833140512548788</v>
      </c>
      <c r="L300" s="28">
        <f t="shared" si="48"/>
        <v>74152.472478202239</v>
      </c>
      <c r="M300" s="28">
        <f t="shared" si="49"/>
        <v>60.116477347182148</v>
      </c>
      <c r="N300"/>
    </row>
    <row r="301" spans="1:15" ht="15.75" x14ac:dyDescent="0.5">
      <c r="A301" s="14">
        <v>42872</v>
      </c>
      <c r="B301" s="15">
        <v>0.45833333333575865</v>
      </c>
      <c r="C301" s="3">
        <v>5</v>
      </c>
      <c r="D301" s="3">
        <v>51</v>
      </c>
      <c r="E301" s="3">
        <v>3</v>
      </c>
      <c r="F301" s="16">
        <v>14.23</v>
      </c>
      <c r="G301">
        <v>0</v>
      </c>
      <c r="H301">
        <f t="shared" si="47"/>
        <v>0</v>
      </c>
      <c r="I301" s="28">
        <f t="shared" si="53"/>
        <v>16.207585408572214</v>
      </c>
      <c r="J301" s="28">
        <f t="shared" si="54"/>
        <v>4.4479187037475949</v>
      </c>
      <c r="K301" s="28">
        <f t="shared" si="55"/>
        <v>4.7626650154539707</v>
      </c>
      <c r="L301" s="28">
        <f t="shared" si="48"/>
        <v>75408.862744687867</v>
      </c>
      <c r="M301" s="28">
        <f t="shared" si="49"/>
        <v>61.135051030164952</v>
      </c>
      <c r="N301"/>
    </row>
    <row r="302" spans="1:15" ht="15.75" x14ac:dyDescent="0.5">
      <c r="A302" s="14">
        <v>42872</v>
      </c>
      <c r="B302" s="15">
        <v>0.5</v>
      </c>
      <c r="C302" s="3">
        <v>6.1</v>
      </c>
      <c r="D302" s="3">
        <v>53</v>
      </c>
      <c r="E302" s="3">
        <v>0</v>
      </c>
      <c r="F302" s="16">
        <v>14.27</v>
      </c>
      <c r="G302">
        <v>0</v>
      </c>
      <c r="H302">
        <f t="shared" si="47"/>
        <v>0</v>
      </c>
      <c r="I302" s="28">
        <f t="shared" si="53"/>
        <v>16.24956068630469</v>
      </c>
      <c r="J302" s="28">
        <f t="shared" si="54"/>
        <v>4.9889527126391346</v>
      </c>
      <c r="K302" s="28">
        <f t="shared" si="55"/>
        <v>4.56054622933455</v>
      </c>
      <c r="L302" s="28">
        <f t="shared" si="48"/>
        <v>72208.648631130374</v>
      </c>
      <c r="M302" s="28">
        <f t="shared" si="49"/>
        <v>58.540591360322317</v>
      </c>
      <c r="N302"/>
    </row>
    <row r="303" spans="1:15" ht="15.75" x14ac:dyDescent="0.5">
      <c r="A303" s="14">
        <v>42872</v>
      </c>
      <c r="B303" s="15">
        <v>0.54166666666424135</v>
      </c>
      <c r="C303" s="3">
        <v>5.6</v>
      </c>
      <c r="D303" s="3">
        <v>60</v>
      </c>
      <c r="E303" s="3">
        <v>7</v>
      </c>
      <c r="F303" s="16">
        <v>14.13</v>
      </c>
      <c r="G303">
        <v>0</v>
      </c>
      <c r="H303">
        <f t="shared" si="47"/>
        <v>1</v>
      </c>
      <c r="I303" s="28">
        <f t="shared" si="53"/>
        <v>16.103062930043706</v>
      </c>
      <c r="J303" s="28">
        <f t="shared" si="54"/>
        <v>5.4557602853751241</v>
      </c>
      <c r="K303" s="28">
        <f t="shared" si="55"/>
        <v>4.3121575710907756</v>
      </c>
      <c r="L303" s="28">
        <f t="shared" si="48"/>
        <v>68275.828208937281</v>
      </c>
      <c r="M303" s="28">
        <f t="shared" si="49"/>
        <v>55.352197205416608</v>
      </c>
      <c r="N303"/>
    </row>
    <row r="304" spans="1:15" ht="15.75" x14ac:dyDescent="0.5">
      <c r="A304" s="14">
        <v>42872</v>
      </c>
      <c r="B304" s="15">
        <v>0.58333333333575865</v>
      </c>
      <c r="C304" s="25">
        <f>AVERAGE(C303,C305)</f>
        <v>6.15</v>
      </c>
      <c r="D304" s="25">
        <f t="shared" ref="D304" si="61">AVERAGE(D303,D305)</f>
        <v>53.5</v>
      </c>
      <c r="E304" s="25">
        <f t="shared" ref="E304" si="62">AVERAGE(E303,E305)</f>
        <v>7.5</v>
      </c>
      <c r="F304" s="16">
        <v>13.9</v>
      </c>
      <c r="G304">
        <v>1</v>
      </c>
      <c r="H304">
        <f t="shared" si="47"/>
        <v>1</v>
      </c>
      <c r="I304" s="28">
        <f t="shared" si="53"/>
        <v>15.86490164484197</v>
      </c>
      <c r="J304" s="28">
        <f t="shared" si="54"/>
        <v>5.0534369222479825</v>
      </c>
      <c r="K304" s="28">
        <f t="shared" si="55"/>
        <v>4.378643212650565</v>
      </c>
      <c r="L304" s="28">
        <f t="shared" si="48"/>
        <v>69328.517533633945</v>
      </c>
      <c r="M304" s="28">
        <f t="shared" si="49"/>
        <v>56.205627601285748</v>
      </c>
      <c r="N304"/>
    </row>
    <row r="305" spans="1:15" ht="15.75" x14ac:dyDescent="0.5">
      <c r="A305" s="14">
        <v>42872</v>
      </c>
      <c r="B305" s="15">
        <v>0.625</v>
      </c>
      <c r="C305" s="3">
        <v>6.7</v>
      </c>
      <c r="D305" s="3">
        <v>47</v>
      </c>
      <c r="E305" s="3">
        <v>8</v>
      </c>
      <c r="F305" s="16">
        <v>13.96</v>
      </c>
      <c r="G305">
        <v>0</v>
      </c>
      <c r="H305">
        <f t="shared" si="47"/>
        <v>1</v>
      </c>
      <c r="I305" s="28">
        <f t="shared" si="53"/>
        <v>15.92673089831151</v>
      </c>
      <c r="J305" s="28">
        <f t="shared" si="54"/>
        <v>4.6108962961609139</v>
      </c>
      <c r="K305" s="28">
        <f t="shared" si="55"/>
        <v>4.582913013870991</v>
      </c>
      <c r="L305" s="28">
        <f t="shared" si="48"/>
        <v>72562.789386290693</v>
      </c>
      <c r="M305" s="28">
        <f t="shared" si="49"/>
        <v>58.827698370699721</v>
      </c>
      <c r="N305"/>
    </row>
    <row r="306" spans="1:15" ht="15.75" x14ac:dyDescent="0.5">
      <c r="A306" s="14">
        <v>42872</v>
      </c>
      <c r="B306" s="15">
        <v>0.66666666666424135</v>
      </c>
      <c r="C306" s="3">
        <v>7.2</v>
      </c>
      <c r="D306" s="3">
        <v>48</v>
      </c>
      <c r="E306" s="3">
        <v>0</v>
      </c>
      <c r="F306" s="16">
        <v>14.07</v>
      </c>
      <c r="G306">
        <v>0</v>
      </c>
      <c r="H306">
        <f t="shared" si="47"/>
        <v>0</v>
      </c>
      <c r="I306" s="28">
        <f t="shared" si="53"/>
        <v>16.040633590405633</v>
      </c>
      <c r="J306" s="28">
        <f t="shared" si="54"/>
        <v>4.8732982137796945</v>
      </c>
      <c r="K306" s="28">
        <f t="shared" si="55"/>
        <v>4.5227708275335052</v>
      </c>
      <c r="L306" s="28">
        <f t="shared" si="48"/>
        <v>71610.538102613835</v>
      </c>
      <c r="M306" s="28">
        <f t="shared" si="49"/>
        <v>58.055694541146863</v>
      </c>
      <c r="N306"/>
    </row>
    <row r="307" spans="1:15" ht="15.75" x14ac:dyDescent="0.5">
      <c r="A307" s="14">
        <v>42872</v>
      </c>
      <c r="B307" s="15">
        <v>0.70833333333575865</v>
      </c>
      <c r="C307" s="3">
        <v>7.2</v>
      </c>
      <c r="D307" s="3">
        <v>46</v>
      </c>
      <c r="E307" s="3">
        <v>10</v>
      </c>
      <c r="F307" s="16">
        <v>14.21</v>
      </c>
      <c r="G307">
        <v>0</v>
      </c>
      <c r="H307">
        <f t="shared" si="47"/>
        <v>0</v>
      </c>
      <c r="I307" s="28">
        <f t="shared" si="53"/>
        <v>16.186633448290539</v>
      </c>
      <c r="J307" s="28">
        <f t="shared" si="54"/>
        <v>4.6702441215388752</v>
      </c>
      <c r="K307" s="28">
        <f t="shared" si="55"/>
        <v>4.6641376773344243</v>
      </c>
      <c r="L307" s="28">
        <f t="shared" si="48"/>
        <v>73848.846557795056</v>
      </c>
      <c r="M307" s="28">
        <f t="shared" si="49"/>
        <v>59.870323440830056</v>
      </c>
      <c r="N307"/>
    </row>
    <row r="308" spans="1:15" ht="15.75" x14ac:dyDescent="0.5">
      <c r="A308" s="14">
        <v>42872</v>
      </c>
      <c r="B308" s="15">
        <v>0.75</v>
      </c>
      <c r="C308" s="3">
        <v>6.7</v>
      </c>
      <c r="D308" s="3">
        <v>55</v>
      </c>
      <c r="E308" s="3">
        <v>7</v>
      </c>
      <c r="F308" s="16">
        <v>14.31</v>
      </c>
      <c r="G308">
        <v>0</v>
      </c>
      <c r="H308">
        <f t="shared" si="47"/>
        <v>0</v>
      </c>
      <c r="I308" s="28">
        <f t="shared" si="53"/>
        <v>16.291631259867824</v>
      </c>
      <c r="J308" s="28">
        <f t="shared" si="54"/>
        <v>5.3957297082734108</v>
      </c>
      <c r="K308" s="28">
        <f t="shared" si="55"/>
        <v>4.4128401283957377</v>
      </c>
      <c r="L308" s="28">
        <f t="shared" si="48"/>
        <v>69869.96869959918</v>
      </c>
      <c r="M308" s="28">
        <f t="shared" si="49"/>
        <v>56.644589859259312</v>
      </c>
      <c r="N308"/>
    </row>
    <row r="309" spans="1:15" ht="15.75" x14ac:dyDescent="0.5">
      <c r="A309" s="14">
        <v>42872</v>
      </c>
      <c r="B309" s="15">
        <v>0.79166666666424135</v>
      </c>
      <c r="C309" s="3">
        <v>6.7</v>
      </c>
      <c r="D309" s="3">
        <v>45</v>
      </c>
      <c r="E309" s="3">
        <v>5</v>
      </c>
      <c r="F309" s="16">
        <v>14.07</v>
      </c>
      <c r="G309">
        <v>0</v>
      </c>
      <c r="H309">
        <f t="shared" si="47"/>
        <v>0</v>
      </c>
      <c r="I309" s="28">
        <f t="shared" si="53"/>
        <v>16.040633590405633</v>
      </c>
      <c r="J309" s="28">
        <f t="shared" si="54"/>
        <v>4.4146879431327903</v>
      </c>
      <c r="K309" s="28">
        <f t="shared" si="55"/>
        <v>4.7085079871455013</v>
      </c>
      <c r="L309" s="28">
        <f t="shared" si="48"/>
        <v>74551.376463137101</v>
      </c>
      <c r="M309" s="28">
        <f t="shared" si="49"/>
        <v>60.439874552596798</v>
      </c>
      <c r="N309"/>
    </row>
    <row r="310" spans="1:15" ht="15.75" x14ac:dyDescent="0.5">
      <c r="A310" s="14">
        <v>42872</v>
      </c>
      <c r="B310" s="15">
        <v>0.83333333333575865</v>
      </c>
      <c r="C310" s="3">
        <v>3.9</v>
      </c>
      <c r="D310" s="3">
        <v>67</v>
      </c>
      <c r="E310" s="3">
        <v>9</v>
      </c>
      <c r="F310" s="16">
        <v>13.97</v>
      </c>
      <c r="G310">
        <v>0</v>
      </c>
      <c r="H310">
        <f t="shared" si="47"/>
        <v>0</v>
      </c>
      <c r="I310" s="28">
        <f t="shared" si="53"/>
        <v>15.937056293872153</v>
      </c>
      <c r="J310" s="28">
        <f t="shared" si="54"/>
        <v>5.410182351511204</v>
      </c>
      <c r="K310" s="28">
        <f t="shared" si="55"/>
        <v>4.2633839466561856</v>
      </c>
      <c r="L310" s="28">
        <f t="shared" si="48"/>
        <v>67503.579155389612</v>
      </c>
      <c r="M310" s="28">
        <f t="shared" si="49"/>
        <v>54.726123776137115</v>
      </c>
      <c r="N310"/>
    </row>
    <row r="311" spans="1:15" ht="15.75" x14ac:dyDescent="0.5">
      <c r="A311" s="14">
        <v>42872</v>
      </c>
      <c r="B311" s="15">
        <v>0.875</v>
      </c>
      <c r="C311" s="3">
        <v>3.9</v>
      </c>
      <c r="D311" s="3">
        <v>73</v>
      </c>
      <c r="E311" s="3">
        <v>11</v>
      </c>
      <c r="F311" s="16">
        <v>13.76</v>
      </c>
      <c r="G311">
        <v>0</v>
      </c>
      <c r="H311">
        <f t="shared" si="47"/>
        <v>0</v>
      </c>
      <c r="I311" s="28">
        <f t="shared" si="53"/>
        <v>15.721451414589513</v>
      </c>
      <c r="J311" s="28">
        <f t="shared" si="54"/>
        <v>5.8946762934375805</v>
      </c>
      <c r="K311" s="28">
        <f t="shared" si="55"/>
        <v>3.9798439240665329</v>
      </c>
      <c r="L311" s="28">
        <f t="shared" si="48"/>
        <v>63014.195464386772</v>
      </c>
      <c r="M311" s="28">
        <f t="shared" si="49"/>
        <v>51.086515763844382</v>
      </c>
      <c r="N311"/>
    </row>
    <row r="312" spans="1:15" ht="15.75" x14ac:dyDescent="0.5">
      <c r="A312" s="14">
        <v>42872</v>
      </c>
      <c r="B312" s="15">
        <v>0.91666666666424135</v>
      </c>
      <c r="C312" s="3">
        <v>3.9</v>
      </c>
      <c r="D312" s="3">
        <v>76</v>
      </c>
      <c r="E312" s="3">
        <v>5</v>
      </c>
      <c r="F312" s="16">
        <v>13.7</v>
      </c>
      <c r="G312">
        <v>0</v>
      </c>
      <c r="H312">
        <f t="shared" si="47"/>
        <v>0</v>
      </c>
      <c r="I312" s="28">
        <f t="shared" si="53"/>
        <v>15.660321861139035</v>
      </c>
      <c r="J312" s="28">
        <f t="shared" si="54"/>
        <v>6.1369232644007683</v>
      </c>
      <c r="K312" s="28">
        <f t="shared" si="55"/>
        <v>3.8569764316789987</v>
      </c>
      <c r="L312" s="28">
        <f t="shared" si="48"/>
        <v>61068.79350158415</v>
      </c>
      <c r="M312" s="28">
        <f t="shared" si="49"/>
        <v>49.509350375834345</v>
      </c>
      <c r="N312"/>
    </row>
    <row r="313" spans="1:15" ht="15.75" x14ac:dyDescent="0.5">
      <c r="A313" s="14">
        <v>42872</v>
      </c>
      <c r="B313" s="15">
        <v>0.95833333333575865</v>
      </c>
      <c r="C313" s="3">
        <v>1.1000000000000001</v>
      </c>
      <c r="D313" s="3">
        <v>85</v>
      </c>
      <c r="E313" s="3">
        <v>5</v>
      </c>
      <c r="F313" s="16">
        <v>13.72</v>
      </c>
      <c r="G313">
        <v>0</v>
      </c>
      <c r="H313">
        <f t="shared" si="47"/>
        <v>0</v>
      </c>
      <c r="I313" s="28">
        <f t="shared" si="53"/>
        <v>15.680675172047772</v>
      </c>
      <c r="J313" s="28">
        <f t="shared" si="54"/>
        <v>5.6236339591519666</v>
      </c>
      <c r="K313" s="28">
        <f t="shared" si="55"/>
        <v>4.073101691222802</v>
      </c>
      <c r="L313" s="28">
        <f t="shared" si="48"/>
        <v>64490.776777694358</v>
      </c>
      <c r="M313" s="28">
        <f t="shared" si="49"/>
        <v>52.283601499573855</v>
      </c>
      <c r="N313" s="28">
        <f t="shared" ref="N313:O313" si="63">SUM(L290:L313)</f>
        <v>1627707.6865203828</v>
      </c>
      <c r="O313" s="28">
        <f t="shared" si="63"/>
        <v>1319.6060629441763</v>
      </c>
    </row>
    <row r="314" spans="1:15" ht="15.75" x14ac:dyDescent="0.5">
      <c r="A314" s="14">
        <v>42873</v>
      </c>
      <c r="B314" s="15">
        <v>0</v>
      </c>
      <c r="C314" s="3">
        <v>1.1000000000000001</v>
      </c>
      <c r="D314" s="3">
        <v>89</v>
      </c>
      <c r="E314" s="3">
        <v>3</v>
      </c>
      <c r="F314" s="16">
        <v>13.72</v>
      </c>
      <c r="G314">
        <v>0</v>
      </c>
      <c r="H314">
        <f t="shared" si="47"/>
        <v>0</v>
      </c>
      <c r="I314" s="28">
        <f t="shared" si="53"/>
        <v>15.680675172047772</v>
      </c>
      <c r="J314" s="28">
        <f t="shared" si="54"/>
        <v>5.8882755572297061</v>
      </c>
      <c r="K314" s="28">
        <f t="shared" si="55"/>
        <v>3.9659218440013171</v>
      </c>
      <c r="L314" s="28">
        <f t="shared" si="48"/>
        <v>62793.762530020853</v>
      </c>
      <c r="M314" s="28">
        <f t="shared" si="49"/>
        <v>50.907807609382274</v>
      </c>
      <c r="N314"/>
    </row>
    <row r="315" spans="1:15" ht="15.75" x14ac:dyDescent="0.5">
      <c r="A315" s="14">
        <v>42873</v>
      </c>
      <c r="B315" s="15">
        <v>4.1666666664241347E-2</v>
      </c>
      <c r="C315" s="3">
        <v>1.1000000000000001</v>
      </c>
      <c r="D315" s="3">
        <v>82</v>
      </c>
      <c r="E315" s="3">
        <v>5</v>
      </c>
      <c r="F315" s="16">
        <v>13.62</v>
      </c>
      <c r="G315">
        <v>0</v>
      </c>
      <c r="H315">
        <f t="shared" si="47"/>
        <v>0</v>
      </c>
      <c r="I315" s="28">
        <f t="shared" si="53"/>
        <v>15.579140162740121</v>
      </c>
      <c r="J315" s="28">
        <f t="shared" si="54"/>
        <v>5.4251527605936616</v>
      </c>
      <c r="K315" s="28">
        <f t="shared" si="55"/>
        <v>4.1123648978693161</v>
      </c>
      <c r="L315" s="28">
        <f t="shared" si="48"/>
        <v>65112.444216264172</v>
      </c>
      <c r="M315" s="28">
        <f t="shared" si="49"/>
        <v>52.78759624498506</v>
      </c>
      <c r="N315"/>
    </row>
    <row r="316" spans="1:15" ht="15.75" x14ac:dyDescent="0.5">
      <c r="A316" s="14">
        <v>42873</v>
      </c>
      <c r="B316" s="15">
        <v>8.3333333335758653E-2</v>
      </c>
      <c r="C316" s="3">
        <v>1.7</v>
      </c>
      <c r="D316" s="3">
        <v>82</v>
      </c>
      <c r="E316" s="3">
        <v>3</v>
      </c>
      <c r="F316" s="16">
        <v>13.48</v>
      </c>
      <c r="G316">
        <v>0</v>
      </c>
      <c r="H316">
        <f t="shared" si="47"/>
        <v>0</v>
      </c>
      <c r="I316" s="28">
        <f t="shared" si="53"/>
        <v>15.437960191761976</v>
      </c>
      <c r="J316" s="28">
        <f t="shared" si="54"/>
        <v>5.6640483508202388</v>
      </c>
      <c r="K316" s="28">
        <f t="shared" si="55"/>
        <v>3.9584342955814034</v>
      </c>
      <c r="L316" s="28">
        <f t="shared" si="48"/>
        <v>62675.209680038883</v>
      </c>
      <c r="M316" s="28">
        <f t="shared" si="49"/>
        <v>50.811695106559391</v>
      </c>
      <c r="N316"/>
    </row>
    <row r="317" spans="1:15" ht="15.75" x14ac:dyDescent="0.5">
      <c r="A317" s="14">
        <v>42873</v>
      </c>
      <c r="B317" s="15">
        <v>0.125</v>
      </c>
      <c r="C317" s="3">
        <v>2.2000000000000002</v>
      </c>
      <c r="D317" s="3">
        <v>82</v>
      </c>
      <c r="E317" s="3">
        <v>3</v>
      </c>
      <c r="F317" s="16">
        <v>13.51</v>
      </c>
      <c r="G317">
        <v>0</v>
      </c>
      <c r="H317">
        <f t="shared" si="47"/>
        <v>0</v>
      </c>
      <c r="I317" s="28">
        <f t="shared" si="53"/>
        <v>15.46811819155759</v>
      </c>
      <c r="J317" s="28">
        <f t="shared" si="54"/>
        <v>5.8701750100460908</v>
      </c>
      <c r="K317" s="28">
        <f t="shared" si="55"/>
        <v>3.8871669885121576</v>
      </c>
      <c r="L317" s="28">
        <f t="shared" si="48"/>
        <v>61546.810651442494</v>
      </c>
      <c r="M317" s="28">
        <f t="shared" si="49"/>
        <v>49.896885763403134</v>
      </c>
      <c r="N317"/>
    </row>
    <row r="318" spans="1:15" ht="15.75" x14ac:dyDescent="0.5">
      <c r="A318" s="14">
        <v>42873</v>
      </c>
      <c r="B318" s="15">
        <v>0.16666666666424135</v>
      </c>
      <c r="C318" s="3">
        <v>2.2000000000000002</v>
      </c>
      <c r="D318" s="3">
        <v>82</v>
      </c>
      <c r="E318" s="3">
        <v>0</v>
      </c>
      <c r="F318" s="16">
        <v>13.56</v>
      </c>
      <c r="G318">
        <v>0</v>
      </c>
      <c r="H318">
        <f t="shared" si="47"/>
        <v>0</v>
      </c>
      <c r="I318" s="28">
        <f t="shared" si="53"/>
        <v>15.518496384051119</v>
      </c>
      <c r="J318" s="28">
        <f t="shared" si="54"/>
        <v>5.8701750100460908</v>
      </c>
      <c r="K318" s="28">
        <f t="shared" si="55"/>
        <v>3.9075701564720369</v>
      </c>
      <c r="L318" s="28">
        <f t="shared" si="48"/>
        <v>61869.860810807244</v>
      </c>
      <c r="M318" s="28">
        <f t="shared" si="49"/>
        <v>50.158787180016901</v>
      </c>
      <c r="N318"/>
    </row>
    <row r="319" spans="1:15" ht="15.75" x14ac:dyDescent="0.5">
      <c r="A319" s="14">
        <v>42873</v>
      </c>
      <c r="B319" s="15">
        <v>0.20833333333575865</v>
      </c>
      <c r="C319" s="3">
        <v>1.7</v>
      </c>
      <c r="D319" s="3">
        <v>82</v>
      </c>
      <c r="E319" s="3">
        <v>7</v>
      </c>
      <c r="F319" s="16">
        <v>13.51</v>
      </c>
      <c r="G319">
        <v>0</v>
      </c>
      <c r="H319">
        <f t="shared" si="47"/>
        <v>0</v>
      </c>
      <c r="I319" s="28">
        <f t="shared" si="53"/>
        <v>15.46811819155759</v>
      </c>
      <c r="J319" s="28">
        <f t="shared" si="54"/>
        <v>5.6640483508202388</v>
      </c>
      <c r="K319" s="28">
        <f t="shared" si="55"/>
        <v>3.9706482854986276</v>
      </c>
      <c r="L319" s="28">
        <f t="shared" si="48"/>
        <v>62868.597853728272</v>
      </c>
      <c r="M319" s="28">
        <f t="shared" si="49"/>
        <v>50.968477684055088</v>
      </c>
      <c r="N319"/>
    </row>
    <row r="320" spans="1:15" ht="15.75" x14ac:dyDescent="0.5">
      <c r="A320" s="14">
        <v>42873</v>
      </c>
      <c r="B320" s="15">
        <v>0.25</v>
      </c>
      <c r="C320" s="3">
        <v>1.7</v>
      </c>
      <c r="D320" s="3">
        <v>85</v>
      </c>
      <c r="E320" s="3">
        <v>6</v>
      </c>
      <c r="F320" s="16">
        <v>13.48</v>
      </c>
      <c r="G320">
        <v>0</v>
      </c>
      <c r="H320">
        <f t="shared" si="47"/>
        <v>0</v>
      </c>
      <c r="I320" s="28">
        <f t="shared" si="53"/>
        <v>15.437960191761976</v>
      </c>
      <c r="J320" s="28">
        <f t="shared" si="54"/>
        <v>5.8712696319478086</v>
      </c>
      <c r="K320" s="28">
        <f t="shared" si="55"/>
        <v>3.8745096767247373</v>
      </c>
      <c r="L320" s="28">
        <f t="shared" si="48"/>
        <v>61346.403214808342</v>
      </c>
      <c r="M320" s="28">
        <f t="shared" si="49"/>
        <v>49.734412568349988</v>
      </c>
      <c r="N320"/>
    </row>
    <row r="321" spans="1:14" ht="15.75" x14ac:dyDescent="0.5">
      <c r="A321" s="14">
        <v>42873</v>
      </c>
      <c r="B321" s="15">
        <v>0.29166666666424135</v>
      </c>
      <c r="C321" s="3">
        <v>3.9</v>
      </c>
      <c r="D321" s="3">
        <v>76</v>
      </c>
      <c r="E321" s="3">
        <v>6</v>
      </c>
      <c r="F321" s="16">
        <v>13.47</v>
      </c>
      <c r="G321">
        <v>0</v>
      </c>
      <c r="H321">
        <f t="shared" si="47"/>
        <v>0</v>
      </c>
      <c r="I321" s="28">
        <f t="shared" si="53"/>
        <v>15.427918994403498</v>
      </c>
      <c r="J321" s="28">
        <f t="shared" si="54"/>
        <v>6.1369232644007683</v>
      </c>
      <c r="K321" s="28">
        <f t="shared" si="55"/>
        <v>3.7628532706511062</v>
      </c>
      <c r="L321" s="28">
        <f t="shared" si="48"/>
        <v>59578.510118642509</v>
      </c>
      <c r="M321" s="28">
        <f t="shared" si="49"/>
        <v>48.301156174921772</v>
      </c>
      <c r="N321"/>
    </row>
    <row r="322" spans="1:14" ht="15.75" x14ac:dyDescent="0.5">
      <c r="A322" s="14">
        <v>42873</v>
      </c>
      <c r="B322" s="15">
        <v>0.33333333333575865</v>
      </c>
      <c r="C322" s="3">
        <v>4.4000000000000004</v>
      </c>
      <c r="D322" s="3">
        <v>70</v>
      </c>
      <c r="E322" s="3">
        <v>0</v>
      </c>
      <c r="F322" s="16">
        <v>13.45</v>
      </c>
      <c r="G322">
        <v>0</v>
      </c>
      <c r="H322">
        <f t="shared" si="47"/>
        <v>0</v>
      </c>
      <c r="I322" s="28">
        <f t="shared" si="53"/>
        <v>15.407853786854563</v>
      </c>
      <c r="J322" s="28">
        <f t="shared" si="54"/>
        <v>5.8543310662048844</v>
      </c>
      <c r="K322" s="28">
        <f t="shared" si="55"/>
        <v>3.8691767018631196</v>
      </c>
      <c r="L322" s="28">
        <f t="shared" si="48"/>
        <v>61261.964446166065</v>
      </c>
      <c r="M322" s="28">
        <f t="shared" si="49"/>
        <v>49.665956842564178</v>
      </c>
      <c r="N322"/>
    </row>
    <row r="323" spans="1:14" ht="15.75" x14ac:dyDescent="0.5">
      <c r="A323" s="14">
        <v>42873</v>
      </c>
      <c r="B323" s="15">
        <v>0.375</v>
      </c>
      <c r="C323" s="3">
        <v>5</v>
      </c>
      <c r="D323" s="3">
        <v>70</v>
      </c>
      <c r="E323" s="3">
        <v>0</v>
      </c>
      <c r="F323" s="16">
        <v>13.53</v>
      </c>
      <c r="G323">
        <v>0</v>
      </c>
      <c r="H323">
        <f t="shared" ref="H323:H386" si="64">IF(OR(G322,G324,G323),1,0)</f>
        <v>0</v>
      </c>
      <c r="I323" s="28">
        <f t="shared" si="53"/>
        <v>15.48825222569668</v>
      </c>
      <c r="J323" s="28">
        <f t="shared" si="54"/>
        <v>6.1049864561241494</v>
      </c>
      <c r="K323" s="28">
        <f t="shared" si="55"/>
        <v>3.8002226366768754</v>
      </c>
      <c r="L323" s="28">
        <f t="shared" ref="L323:L386" si="65">K323*380000/24</f>
        <v>60170.191747383862</v>
      </c>
      <c r="M323" s="28">
        <f t="shared" ref="M323:M386" si="66">L323/1233.48</f>
        <v>48.780840992463489</v>
      </c>
      <c r="N323"/>
    </row>
    <row r="324" spans="1:14" ht="15.75" x14ac:dyDescent="0.5">
      <c r="A324" s="14">
        <v>42873</v>
      </c>
      <c r="B324" s="15">
        <v>0.41666666666424135</v>
      </c>
      <c r="C324" s="3">
        <v>6.7</v>
      </c>
      <c r="D324" s="3">
        <v>58</v>
      </c>
      <c r="E324" s="3">
        <v>11</v>
      </c>
      <c r="F324" s="16">
        <v>13.65</v>
      </c>
      <c r="G324">
        <v>0</v>
      </c>
      <c r="H324">
        <f t="shared" si="64"/>
        <v>0</v>
      </c>
      <c r="I324" s="28">
        <f t="shared" si="53"/>
        <v>15.609539933965699</v>
      </c>
      <c r="J324" s="28">
        <f t="shared" si="54"/>
        <v>5.6900422378155957</v>
      </c>
      <c r="K324" s="28">
        <f t="shared" si="55"/>
        <v>4.0173965669407918</v>
      </c>
      <c r="L324" s="28">
        <f t="shared" si="65"/>
        <v>63608.778976562542</v>
      </c>
      <c r="M324" s="28">
        <f t="shared" si="66"/>
        <v>51.568553180077942</v>
      </c>
      <c r="N324"/>
    </row>
    <row r="325" spans="1:14" ht="15.75" x14ac:dyDescent="0.5">
      <c r="A325" s="14">
        <v>42873</v>
      </c>
      <c r="B325" s="15">
        <v>0.45833333333575865</v>
      </c>
      <c r="C325" s="3">
        <v>7.8</v>
      </c>
      <c r="D325" s="3">
        <v>51</v>
      </c>
      <c r="E325" s="3">
        <v>8</v>
      </c>
      <c r="F325" s="16">
        <v>13.78</v>
      </c>
      <c r="G325">
        <v>0</v>
      </c>
      <c r="H325">
        <f t="shared" si="64"/>
        <v>0</v>
      </c>
      <c r="I325" s="28">
        <f t="shared" si="53"/>
        <v>15.741874391193656</v>
      </c>
      <c r="J325" s="28">
        <f t="shared" si="54"/>
        <v>5.3944195384357592</v>
      </c>
      <c r="K325" s="28">
        <f t="shared" si="55"/>
        <v>4.1907192153669488</v>
      </c>
      <c r="L325" s="28">
        <f t="shared" si="65"/>
        <v>66353.05424331002</v>
      </c>
      <c r="M325" s="28">
        <f t="shared" si="66"/>
        <v>53.793376660594433</v>
      </c>
      <c r="N325"/>
    </row>
    <row r="326" spans="1:14" ht="15.75" x14ac:dyDescent="0.5">
      <c r="A326" s="14">
        <v>42873</v>
      </c>
      <c r="B326" s="15">
        <v>0.5</v>
      </c>
      <c r="C326" s="3">
        <v>9.4</v>
      </c>
      <c r="D326" s="3">
        <v>43</v>
      </c>
      <c r="E326" s="3">
        <v>14</v>
      </c>
      <c r="F326" s="16">
        <v>13.92</v>
      </c>
      <c r="G326">
        <v>0</v>
      </c>
      <c r="H326">
        <f t="shared" si="64"/>
        <v>0</v>
      </c>
      <c r="I326" s="28">
        <f t="shared" si="53"/>
        <v>15.885487963472844</v>
      </c>
      <c r="J326" s="28">
        <f t="shared" si="54"/>
        <v>5.0683524599922709</v>
      </c>
      <c r="K326" s="28">
        <f t="shared" si="55"/>
        <v>4.3809398789096328</v>
      </c>
      <c r="L326" s="28">
        <f t="shared" si="65"/>
        <v>69364.881416069184</v>
      </c>
      <c r="M326" s="28">
        <f t="shared" si="66"/>
        <v>56.235108324471561</v>
      </c>
      <c r="N326"/>
    </row>
    <row r="327" spans="1:14" ht="15.75" x14ac:dyDescent="0.5">
      <c r="A327" s="14">
        <v>42873</v>
      </c>
      <c r="B327" s="15">
        <v>0.54166666666424135</v>
      </c>
      <c r="C327" s="3">
        <v>9.4</v>
      </c>
      <c r="D327" s="3">
        <v>48</v>
      </c>
      <c r="E327" s="3">
        <v>16</v>
      </c>
      <c r="F327" s="16">
        <v>13.87</v>
      </c>
      <c r="G327">
        <v>0</v>
      </c>
      <c r="H327">
        <f t="shared" si="64"/>
        <v>0</v>
      </c>
      <c r="I327" s="28">
        <f t="shared" si="53"/>
        <v>15.8340660392138</v>
      </c>
      <c r="J327" s="28">
        <f t="shared" si="54"/>
        <v>5.6576957692936976</v>
      </c>
      <c r="K327" s="28">
        <f t="shared" si="55"/>
        <v>4.1214299593176422</v>
      </c>
      <c r="L327" s="28">
        <f t="shared" si="65"/>
        <v>65255.974355862672</v>
      </c>
      <c r="M327" s="28">
        <f t="shared" si="66"/>
        <v>52.903958196211263</v>
      </c>
      <c r="N327"/>
    </row>
    <row r="328" spans="1:14" ht="15.75" x14ac:dyDescent="0.5">
      <c r="A328" s="14">
        <v>42873</v>
      </c>
      <c r="B328" s="15">
        <v>0.58333333333575865</v>
      </c>
      <c r="C328" s="3">
        <v>10.6</v>
      </c>
      <c r="D328" s="3">
        <v>43</v>
      </c>
      <c r="E328" s="3">
        <v>21</v>
      </c>
      <c r="F328" s="16">
        <v>13.85</v>
      </c>
      <c r="G328">
        <v>0</v>
      </c>
      <c r="H328">
        <f t="shared" si="64"/>
        <v>0</v>
      </c>
      <c r="I328" s="28">
        <f t="shared" si="53"/>
        <v>15.813538184029722</v>
      </c>
      <c r="J328" s="28">
        <f t="shared" si="54"/>
        <v>5.4920671306426696</v>
      </c>
      <c r="K328" s="28">
        <f t="shared" si="55"/>
        <v>4.1801957766217575</v>
      </c>
      <c r="L328" s="28">
        <f t="shared" si="65"/>
        <v>66186.433129844489</v>
      </c>
      <c r="M328" s="28">
        <f t="shared" si="66"/>
        <v>53.658294524308857</v>
      </c>
      <c r="N328"/>
    </row>
    <row r="329" spans="1:14" ht="15.75" x14ac:dyDescent="0.5">
      <c r="A329" s="14">
        <v>42873</v>
      </c>
      <c r="B329" s="15">
        <v>0.625</v>
      </c>
      <c r="C329" s="3">
        <v>10.6</v>
      </c>
      <c r="D329" s="3">
        <v>44</v>
      </c>
      <c r="E329" s="3">
        <v>16</v>
      </c>
      <c r="F329" s="16">
        <v>13.87</v>
      </c>
      <c r="G329">
        <v>0</v>
      </c>
      <c r="H329">
        <f t="shared" si="64"/>
        <v>0</v>
      </c>
      <c r="I329" s="28">
        <f t="shared" si="53"/>
        <v>15.8340660392138</v>
      </c>
      <c r="J329" s="28">
        <f t="shared" si="54"/>
        <v>5.6197896220529646</v>
      </c>
      <c r="K329" s="28">
        <f t="shared" si="55"/>
        <v>4.136781948950139</v>
      </c>
      <c r="L329" s="28">
        <f t="shared" si="65"/>
        <v>65499.047525043869</v>
      </c>
      <c r="M329" s="28">
        <f t="shared" si="66"/>
        <v>53.101021115092152</v>
      </c>
      <c r="N329"/>
    </row>
    <row r="330" spans="1:14" ht="15.75" x14ac:dyDescent="0.5">
      <c r="A330" s="14">
        <v>42873</v>
      </c>
      <c r="B330" s="15">
        <v>0.66666666666424135</v>
      </c>
      <c r="C330" s="3">
        <v>10</v>
      </c>
      <c r="D330" s="3">
        <v>48</v>
      </c>
      <c r="E330" s="3">
        <v>20</v>
      </c>
      <c r="F330" s="16">
        <v>13.9</v>
      </c>
      <c r="G330">
        <v>0</v>
      </c>
      <c r="H330">
        <f t="shared" si="64"/>
        <v>0</v>
      </c>
      <c r="I330" s="28">
        <f t="shared" si="53"/>
        <v>15.86490164484197</v>
      </c>
      <c r="J330" s="28">
        <f t="shared" si="54"/>
        <v>5.8900157447919712</v>
      </c>
      <c r="K330" s="28">
        <f t="shared" si="55"/>
        <v>4.0398287895202492</v>
      </c>
      <c r="L330" s="28">
        <f t="shared" si="65"/>
        <v>63963.955834070606</v>
      </c>
      <c r="M330" s="28">
        <f t="shared" si="66"/>
        <v>51.856500173550124</v>
      </c>
      <c r="N330"/>
    </row>
    <row r="331" spans="1:14" ht="15.75" x14ac:dyDescent="0.5">
      <c r="A331" s="14">
        <v>42873</v>
      </c>
      <c r="B331" s="15">
        <v>0.70833333333575865</v>
      </c>
      <c r="C331" s="3">
        <v>9.4</v>
      </c>
      <c r="D331" s="3">
        <v>50</v>
      </c>
      <c r="E331" s="3">
        <v>20</v>
      </c>
      <c r="F331" s="16">
        <v>13.92</v>
      </c>
      <c r="G331">
        <v>0</v>
      </c>
      <c r="H331">
        <f t="shared" si="64"/>
        <v>0</v>
      </c>
      <c r="I331" s="28">
        <f t="shared" si="53"/>
        <v>15.885487963472844</v>
      </c>
      <c r="J331" s="28">
        <f t="shared" si="54"/>
        <v>5.8934330930142691</v>
      </c>
      <c r="K331" s="28">
        <f t="shared" si="55"/>
        <v>4.0467822225357226</v>
      </c>
      <c r="L331" s="28">
        <f t="shared" si="65"/>
        <v>64074.051856815611</v>
      </c>
      <c r="M331" s="28">
        <f t="shared" si="66"/>
        <v>51.945756604740744</v>
      </c>
      <c r="N331"/>
    </row>
    <row r="332" spans="1:14" ht="15.75" x14ac:dyDescent="0.5">
      <c r="A332" s="14">
        <v>42873</v>
      </c>
      <c r="B332" s="15">
        <v>0.75</v>
      </c>
      <c r="C332" s="3">
        <v>9.4</v>
      </c>
      <c r="D332" s="3">
        <v>52</v>
      </c>
      <c r="E332" s="3">
        <v>11</v>
      </c>
      <c r="F332" s="16">
        <v>13.93</v>
      </c>
      <c r="G332">
        <v>0</v>
      </c>
      <c r="H332">
        <f t="shared" si="64"/>
        <v>0</v>
      </c>
      <c r="I332" s="28">
        <f t="shared" si="53"/>
        <v>15.895789905738418</v>
      </c>
      <c r="J332" s="28">
        <f t="shared" si="54"/>
        <v>6.1291704167348406</v>
      </c>
      <c r="K332" s="28">
        <f t="shared" si="55"/>
        <v>3.9554808930464493</v>
      </c>
      <c r="L332" s="28">
        <f t="shared" si="65"/>
        <v>62628.44747323545</v>
      </c>
      <c r="M332" s="28">
        <f t="shared" si="66"/>
        <v>50.773784312056499</v>
      </c>
      <c r="N332"/>
    </row>
    <row r="333" spans="1:14" ht="15.75" x14ac:dyDescent="0.5">
      <c r="A333" s="14">
        <v>42873</v>
      </c>
      <c r="B333" s="15">
        <v>0.79166666666424135</v>
      </c>
      <c r="C333" s="3">
        <v>8.3000000000000007</v>
      </c>
      <c r="D333" s="3">
        <v>59</v>
      </c>
      <c r="E333" s="3">
        <v>13</v>
      </c>
      <c r="F333" s="16">
        <v>13.78</v>
      </c>
      <c r="G333">
        <v>0</v>
      </c>
      <c r="H333">
        <f t="shared" si="64"/>
        <v>0</v>
      </c>
      <c r="I333" s="28">
        <f t="shared" si="53"/>
        <v>15.741874391193656</v>
      </c>
      <c r="J333" s="28">
        <f t="shared" si="54"/>
        <v>6.4563548575199761</v>
      </c>
      <c r="K333" s="28">
        <f t="shared" si="55"/>
        <v>3.7606354111378408</v>
      </c>
      <c r="L333" s="28">
        <f t="shared" si="65"/>
        <v>59543.394009682474</v>
      </c>
      <c r="M333" s="28">
        <f t="shared" si="66"/>
        <v>48.272687039662152</v>
      </c>
      <c r="N333"/>
    </row>
    <row r="334" spans="1:14" ht="15.75" x14ac:dyDescent="0.5">
      <c r="A334" s="14">
        <v>42873</v>
      </c>
      <c r="B334" s="15">
        <v>0.83333333333575865</v>
      </c>
      <c r="C334" s="3">
        <v>8.3000000000000007</v>
      </c>
      <c r="D334" s="3">
        <v>59</v>
      </c>
      <c r="E334" s="3">
        <v>9</v>
      </c>
      <c r="F334" s="16">
        <v>13.72</v>
      </c>
      <c r="G334">
        <v>0</v>
      </c>
      <c r="H334">
        <f t="shared" si="64"/>
        <v>0</v>
      </c>
      <c r="I334" s="28">
        <f t="shared" si="53"/>
        <v>15.680675172047772</v>
      </c>
      <c r="J334" s="28">
        <f t="shared" si="54"/>
        <v>6.4563548575199761</v>
      </c>
      <c r="K334" s="28">
        <f t="shared" si="55"/>
        <v>3.7358497273837576</v>
      </c>
      <c r="L334" s="28">
        <f t="shared" si="65"/>
        <v>59150.954016909498</v>
      </c>
      <c r="M334" s="28">
        <f t="shared" si="66"/>
        <v>47.954530285784529</v>
      </c>
      <c r="N334"/>
    </row>
    <row r="335" spans="1:14" ht="15.75" x14ac:dyDescent="0.5">
      <c r="A335" s="14">
        <v>42873</v>
      </c>
      <c r="B335" s="15">
        <v>0.875</v>
      </c>
      <c r="C335" s="3">
        <v>7.8</v>
      </c>
      <c r="D335" s="3">
        <v>63</v>
      </c>
      <c r="E335" s="3">
        <v>7</v>
      </c>
      <c r="F335" s="16">
        <v>13.56</v>
      </c>
      <c r="G335">
        <v>0</v>
      </c>
      <c r="H335">
        <f t="shared" si="64"/>
        <v>0</v>
      </c>
      <c r="I335" s="28">
        <f t="shared" si="53"/>
        <v>15.518496384051119</v>
      </c>
      <c r="J335" s="28">
        <f t="shared" si="54"/>
        <v>6.6636947239500559</v>
      </c>
      <c r="K335" s="28">
        <f t="shared" si="55"/>
        <v>3.5861946723409313</v>
      </c>
      <c r="L335" s="28">
        <f t="shared" si="65"/>
        <v>56781.415645398076</v>
      </c>
      <c r="M335" s="28">
        <f t="shared" si="66"/>
        <v>46.033511403020782</v>
      </c>
      <c r="N335"/>
    </row>
    <row r="336" spans="1:14" ht="15.75" x14ac:dyDescent="0.5">
      <c r="A336" s="14">
        <v>42873</v>
      </c>
      <c r="B336" s="15">
        <v>0.91666666666424135</v>
      </c>
      <c r="C336" s="3">
        <v>7.2</v>
      </c>
      <c r="D336" s="3">
        <v>68</v>
      </c>
      <c r="E336" s="3">
        <v>0</v>
      </c>
      <c r="F336" s="16">
        <v>13.49</v>
      </c>
      <c r="G336">
        <v>0</v>
      </c>
      <c r="H336">
        <f t="shared" si="64"/>
        <v>0</v>
      </c>
      <c r="I336" s="28">
        <f t="shared" si="53"/>
        <v>15.448007121885084</v>
      </c>
      <c r="J336" s="28">
        <f t="shared" si="54"/>
        <v>6.9038391361879023</v>
      </c>
      <c r="K336" s="28">
        <f t="shared" si="55"/>
        <v>3.4603880342073592</v>
      </c>
      <c r="L336" s="28">
        <f t="shared" si="65"/>
        <v>54789.477208283184</v>
      </c>
      <c r="M336" s="28">
        <f t="shared" si="66"/>
        <v>44.418618225089325</v>
      </c>
      <c r="N336"/>
    </row>
    <row r="337" spans="1:15" ht="15.75" x14ac:dyDescent="0.5">
      <c r="A337" s="14">
        <v>42873</v>
      </c>
      <c r="B337" s="15">
        <v>0.95833333333575865</v>
      </c>
      <c r="C337" s="3">
        <v>7.2</v>
      </c>
      <c r="D337" s="3">
        <v>68</v>
      </c>
      <c r="E337" s="3">
        <v>0</v>
      </c>
      <c r="F337" s="16">
        <v>13.38</v>
      </c>
      <c r="G337">
        <v>0</v>
      </c>
      <c r="H337">
        <f t="shared" si="64"/>
        <v>0</v>
      </c>
      <c r="I337" s="28">
        <f t="shared" si="53"/>
        <v>15.337805733958049</v>
      </c>
      <c r="J337" s="28">
        <f t="shared" si="54"/>
        <v>6.9038391361879023</v>
      </c>
      <c r="K337" s="28">
        <f t="shared" si="55"/>
        <v>3.41575647209691</v>
      </c>
      <c r="L337" s="28">
        <f t="shared" si="65"/>
        <v>54082.81080820108</v>
      </c>
      <c r="M337" s="28">
        <f t="shared" si="66"/>
        <v>43.845713597464957</v>
      </c>
      <c r="N337" s="28">
        <f t="shared" ref="N337:O337" si="67">SUM(L314:L337)</f>
        <v>1490506.4317685915</v>
      </c>
      <c r="O337" s="28">
        <f t="shared" si="67"/>
        <v>1208.3750298088266</v>
      </c>
    </row>
    <row r="338" spans="1:15" ht="15.75" x14ac:dyDescent="0.5">
      <c r="A338" s="14">
        <v>42874</v>
      </c>
      <c r="B338" s="15">
        <v>0</v>
      </c>
      <c r="C338" s="3">
        <v>6.7</v>
      </c>
      <c r="D338" s="3">
        <v>71</v>
      </c>
      <c r="E338" s="3">
        <v>3</v>
      </c>
      <c r="F338" s="16">
        <v>13.39</v>
      </c>
      <c r="G338">
        <v>0</v>
      </c>
      <c r="H338">
        <f t="shared" si="64"/>
        <v>0</v>
      </c>
      <c r="I338" s="28">
        <f t="shared" si="53"/>
        <v>15.347795461482447</v>
      </c>
      <c r="J338" s="28">
        <f t="shared" si="54"/>
        <v>6.9653965324984011</v>
      </c>
      <c r="K338" s="28">
        <f t="shared" si="55"/>
        <v>3.3948715662385385</v>
      </c>
      <c r="L338" s="28">
        <f t="shared" si="65"/>
        <v>53752.133132110197</v>
      </c>
      <c r="M338" s="28">
        <f t="shared" si="66"/>
        <v>43.577628443193404</v>
      </c>
      <c r="N338"/>
    </row>
    <row r="339" spans="1:15" ht="15.75" x14ac:dyDescent="0.5">
      <c r="A339" s="14">
        <v>42874</v>
      </c>
      <c r="B339" s="15">
        <v>4.1666666664241347E-2</v>
      </c>
      <c r="C339" s="3">
        <v>7.2</v>
      </c>
      <c r="D339" s="3">
        <v>66</v>
      </c>
      <c r="E339" s="3">
        <v>7</v>
      </c>
      <c r="F339" s="16">
        <v>13.39</v>
      </c>
      <c r="G339">
        <v>0</v>
      </c>
      <c r="H339">
        <f t="shared" si="64"/>
        <v>0</v>
      </c>
      <c r="I339" s="28">
        <f t="shared" si="53"/>
        <v>15.347795461482447</v>
      </c>
      <c r="J339" s="28">
        <f t="shared" si="54"/>
        <v>6.7007850439470813</v>
      </c>
      <c r="K339" s="28">
        <f t="shared" si="55"/>
        <v>3.5020392191018237</v>
      </c>
      <c r="L339" s="28">
        <f t="shared" si="65"/>
        <v>55448.954302445542</v>
      </c>
      <c r="M339" s="28">
        <f t="shared" si="66"/>
        <v>44.953265802806321</v>
      </c>
      <c r="N339"/>
    </row>
    <row r="340" spans="1:15" ht="15.75" x14ac:dyDescent="0.5">
      <c r="A340" s="14">
        <v>42874</v>
      </c>
      <c r="B340" s="15">
        <v>8.3333333335758653E-2</v>
      </c>
      <c r="C340" s="3">
        <v>7.2</v>
      </c>
      <c r="D340" s="3">
        <v>61</v>
      </c>
      <c r="E340" s="3">
        <v>8</v>
      </c>
      <c r="F340" s="16">
        <v>13.38</v>
      </c>
      <c r="G340">
        <v>0</v>
      </c>
      <c r="H340">
        <f t="shared" si="64"/>
        <v>0</v>
      </c>
      <c r="I340" s="28">
        <f t="shared" si="53"/>
        <v>15.337805733958049</v>
      </c>
      <c r="J340" s="28">
        <f t="shared" si="54"/>
        <v>6.1931498133450296</v>
      </c>
      <c r="K340" s="28">
        <f t="shared" si="55"/>
        <v>3.7035856478482727</v>
      </c>
      <c r="L340" s="28">
        <f t="shared" si="65"/>
        <v>58640.106090930989</v>
      </c>
      <c r="M340" s="28">
        <f t="shared" si="66"/>
        <v>47.540378515201695</v>
      </c>
      <c r="N340"/>
    </row>
    <row r="341" spans="1:15" ht="15.75" x14ac:dyDescent="0.5">
      <c r="A341" s="14">
        <v>42874</v>
      </c>
      <c r="B341" s="15">
        <v>0.125</v>
      </c>
      <c r="C341" s="3">
        <v>6.7</v>
      </c>
      <c r="D341" s="3">
        <v>60</v>
      </c>
      <c r="E341" s="3">
        <v>7</v>
      </c>
      <c r="F341" s="16">
        <v>13.3</v>
      </c>
      <c r="G341">
        <v>0</v>
      </c>
      <c r="H341">
        <f t="shared" si="64"/>
        <v>0</v>
      </c>
      <c r="I341" s="28">
        <f t="shared" si="53"/>
        <v>15.258093061010619</v>
      </c>
      <c r="J341" s="28">
        <f t="shared" si="54"/>
        <v>5.8862505908437193</v>
      </c>
      <c r="K341" s="28">
        <f t="shared" si="55"/>
        <v>3.7955962004175947</v>
      </c>
      <c r="L341" s="28">
        <f t="shared" si="65"/>
        <v>60096.939839945255</v>
      </c>
      <c r="M341" s="28">
        <f t="shared" si="66"/>
        <v>48.72145461616342</v>
      </c>
      <c r="N341"/>
    </row>
    <row r="342" spans="1:15" ht="15.75" x14ac:dyDescent="0.5">
      <c r="A342" s="14">
        <v>42874</v>
      </c>
      <c r="B342" s="15">
        <v>0.16666666666424135</v>
      </c>
      <c r="C342" s="3">
        <v>5.6</v>
      </c>
      <c r="D342" s="3">
        <v>62</v>
      </c>
      <c r="E342" s="3">
        <v>6</v>
      </c>
      <c r="F342" s="16">
        <v>13.22</v>
      </c>
      <c r="G342">
        <v>0</v>
      </c>
      <c r="H342">
        <f t="shared" si="64"/>
        <v>0</v>
      </c>
      <c r="I342" s="28">
        <f t="shared" si="53"/>
        <v>15.178744091446179</v>
      </c>
      <c r="J342" s="28">
        <f t="shared" si="54"/>
        <v>5.6376189615542946</v>
      </c>
      <c r="K342" s="28">
        <f t="shared" si="55"/>
        <v>3.8641556776062136</v>
      </c>
      <c r="L342" s="28">
        <f t="shared" si="65"/>
        <v>61182.464895431716</v>
      </c>
      <c r="M342" s="28">
        <f t="shared" si="66"/>
        <v>49.601505411868629</v>
      </c>
      <c r="N342"/>
    </row>
    <row r="343" spans="1:15" ht="15.75" x14ac:dyDescent="0.5">
      <c r="A343" s="14">
        <v>42874</v>
      </c>
      <c r="B343" s="15">
        <v>0.20833333333575865</v>
      </c>
      <c r="C343" s="3">
        <v>5</v>
      </c>
      <c r="D343" s="3">
        <v>62</v>
      </c>
      <c r="E343" s="3">
        <v>6</v>
      </c>
      <c r="F343" s="16">
        <v>13.13</v>
      </c>
      <c r="G343">
        <v>0</v>
      </c>
      <c r="H343">
        <f t="shared" si="64"/>
        <v>0</v>
      </c>
      <c r="I343" s="28">
        <f t="shared" si="53"/>
        <v>15.089909481577005</v>
      </c>
      <c r="J343" s="28">
        <f t="shared" si="54"/>
        <v>5.407273718281389</v>
      </c>
      <c r="K343" s="28">
        <f t="shared" si="55"/>
        <v>3.9214674841347241</v>
      </c>
      <c r="L343" s="28">
        <f t="shared" si="65"/>
        <v>62089.901832133131</v>
      </c>
      <c r="M343" s="28">
        <f t="shared" si="66"/>
        <v>50.337177604933302</v>
      </c>
      <c r="N343"/>
    </row>
    <row r="344" spans="1:15" ht="15.75" x14ac:dyDescent="0.5">
      <c r="A344" s="14">
        <v>42874</v>
      </c>
      <c r="B344" s="15">
        <v>0.25</v>
      </c>
      <c r="C344" s="3">
        <v>3.9</v>
      </c>
      <c r="D344" s="3">
        <v>73</v>
      </c>
      <c r="E344" s="3">
        <v>3</v>
      </c>
      <c r="F344" s="16">
        <v>13.07</v>
      </c>
      <c r="G344">
        <v>0</v>
      </c>
      <c r="H344">
        <f t="shared" si="64"/>
        <v>0</v>
      </c>
      <c r="I344" s="28">
        <f t="shared" si="53"/>
        <v>15.030940154307066</v>
      </c>
      <c r="J344" s="28">
        <f t="shared" si="54"/>
        <v>5.8946762934375805</v>
      </c>
      <c r="K344" s="28">
        <f t="shared" si="55"/>
        <v>3.7001868636521418</v>
      </c>
      <c r="L344" s="28">
        <f t="shared" si="65"/>
        <v>58586.292007825577</v>
      </c>
      <c r="M344" s="28">
        <f t="shared" si="66"/>
        <v>47.496750663022972</v>
      </c>
      <c r="N344"/>
    </row>
    <row r="345" spans="1:15" ht="15.75" x14ac:dyDescent="0.5">
      <c r="A345" s="14">
        <v>42874</v>
      </c>
      <c r="B345" s="15">
        <v>0.29166666666424135</v>
      </c>
      <c r="C345" s="3">
        <v>6.7</v>
      </c>
      <c r="D345" s="3">
        <v>71</v>
      </c>
      <c r="E345" s="3">
        <v>7</v>
      </c>
      <c r="F345" s="16">
        <v>12.98</v>
      </c>
      <c r="G345">
        <v>0</v>
      </c>
      <c r="H345">
        <f t="shared" si="64"/>
        <v>0</v>
      </c>
      <c r="I345" s="28">
        <f t="shared" si="53"/>
        <v>14.942865302157644</v>
      </c>
      <c r="J345" s="28">
        <f t="shared" si="54"/>
        <v>6.9653965324984011</v>
      </c>
      <c r="K345" s="28">
        <f t="shared" si="55"/>
        <v>3.2308748517119938</v>
      </c>
      <c r="L345" s="28">
        <f t="shared" si="65"/>
        <v>51155.518485439905</v>
      </c>
      <c r="M345" s="28">
        <f t="shared" si="66"/>
        <v>41.47251555391243</v>
      </c>
      <c r="N345"/>
    </row>
    <row r="346" spans="1:15" ht="15.75" x14ac:dyDescent="0.5">
      <c r="A346" s="14">
        <v>42874</v>
      </c>
      <c r="B346" s="15">
        <v>0.33333333333575865</v>
      </c>
      <c r="C346" s="3">
        <v>7.8</v>
      </c>
      <c r="D346" s="3">
        <v>61</v>
      </c>
      <c r="E346" s="3">
        <v>0</v>
      </c>
      <c r="F346" s="16">
        <v>12.95</v>
      </c>
      <c r="G346">
        <v>0</v>
      </c>
      <c r="H346">
        <f t="shared" si="64"/>
        <v>0</v>
      </c>
      <c r="I346" s="28">
        <f t="shared" si="53"/>
        <v>14.913607826518843</v>
      </c>
      <c r="J346" s="28">
        <f t="shared" si="54"/>
        <v>6.4521488596976724</v>
      </c>
      <c r="K346" s="28">
        <f t="shared" si="55"/>
        <v>3.4268908815625747</v>
      </c>
      <c r="L346" s="28">
        <f t="shared" si="65"/>
        <v>54259.105624740769</v>
      </c>
      <c r="M346" s="28">
        <f t="shared" si="66"/>
        <v>43.988638344148889</v>
      </c>
      <c r="N346"/>
    </row>
    <row r="347" spans="1:15" ht="15.75" x14ac:dyDescent="0.5">
      <c r="A347" s="14">
        <v>42874</v>
      </c>
      <c r="B347" s="15">
        <v>0.375</v>
      </c>
      <c r="C347" s="3">
        <v>8.9</v>
      </c>
      <c r="D347" s="3">
        <v>54</v>
      </c>
      <c r="E347" s="3">
        <v>7</v>
      </c>
      <c r="F347" s="16">
        <v>12.97</v>
      </c>
      <c r="G347">
        <v>0</v>
      </c>
      <c r="H347">
        <f t="shared" si="64"/>
        <v>0</v>
      </c>
      <c r="I347" s="28">
        <f t="shared" ref="I347:I410" si="68">6.11*10^(7.48*F347/(237+F347))</f>
        <v>14.93310721890931</v>
      </c>
      <c r="J347" s="28">
        <f t="shared" ref="J347:J410" si="69">D347/100*6.11*10^(7.48*C347/(237+C347))</f>
        <v>6.1540767506097369</v>
      </c>
      <c r="K347" s="28">
        <f t="shared" ref="K347:K410" si="70">0.135*3*(I347-J347)</f>
        <v>3.5555073396613275</v>
      </c>
      <c r="L347" s="28">
        <f t="shared" si="65"/>
        <v>56295.532877971018</v>
      </c>
      <c r="M347" s="28">
        <f t="shared" si="66"/>
        <v>45.639599246012111</v>
      </c>
      <c r="N347"/>
    </row>
    <row r="348" spans="1:15" ht="15.75" x14ac:dyDescent="0.5">
      <c r="A348" s="14">
        <v>42874</v>
      </c>
      <c r="B348" s="15">
        <v>0.41666666666424135</v>
      </c>
      <c r="C348" s="3">
        <v>10</v>
      </c>
      <c r="D348" s="3">
        <v>52</v>
      </c>
      <c r="E348" s="3">
        <v>6</v>
      </c>
      <c r="F348" s="16">
        <v>12.99</v>
      </c>
      <c r="G348">
        <v>0</v>
      </c>
      <c r="H348">
        <f t="shared" si="64"/>
        <v>0</v>
      </c>
      <c r="I348" s="28">
        <f t="shared" si="68"/>
        <v>14.952628980411269</v>
      </c>
      <c r="J348" s="28">
        <f t="shared" si="69"/>
        <v>6.3808503901913038</v>
      </c>
      <c r="K348" s="28">
        <f t="shared" si="70"/>
        <v>3.471570329039086</v>
      </c>
      <c r="L348" s="28">
        <f t="shared" si="65"/>
        <v>54966.530209785531</v>
      </c>
      <c r="M348" s="28">
        <f t="shared" si="66"/>
        <v>44.562157643241505</v>
      </c>
      <c r="N348"/>
    </row>
    <row r="349" spans="1:15" ht="15.75" x14ac:dyDescent="0.5">
      <c r="A349" s="14">
        <v>42874</v>
      </c>
      <c r="B349" s="15">
        <v>0.45833333333575865</v>
      </c>
      <c r="C349" s="3">
        <v>10.6</v>
      </c>
      <c r="D349" s="3">
        <v>48</v>
      </c>
      <c r="E349" s="3">
        <v>9</v>
      </c>
      <c r="F349" s="16">
        <v>13.04</v>
      </c>
      <c r="G349">
        <v>0</v>
      </c>
      <c r="H349">
        <f t="shared" si="64"/>
        <v>0</v>
      </c>
      <c r="I349" s="28">
        <f t="shared" si="68"/>
        <v>15.001531392302789</v>
      </c>
      <c r="J349" s="28">
        <f t="shared" si="69"/>
        <v>6.1306795876941429</v>
      </c>
      <c r="K349" s="28">
        <f t="shared" si="70"/>
        <v>3.5926949808665021</v>
      </c>
      <c r="L349" s="28">
        <f t="shared" si="65"/>
        <v>56884.337197052948</v>
      </c>
      <c r="M349" s="28">
        <f t="shared" si="66"/>
        <v>46.116951387175263</v>
      </c>
      <c r="N349"/>
    </row>
    <row r="350" spans="1:15" ht="15.75" x14ac:dyDescent="0.5">
      <c r="A350" s="14">
        <v>42874</v>
      </c>
      <c r="B350" s="15">
        <v>0.5</v>
      </c>
      <c r="C350" s="3">
        <v>11.7</v>
      </c>
      <c r="D350" s="3">
        <v>43</v>
      </c>
      <c r="E350" s="3">
        <v>10</v>
      </c>
      <c r="F350" s="16">
        <v>13.45</v>
      </c>
      <c r="G350">
        <v>0</v>
      </c>
      <c r="H350">
        <f t="shared" si="64"/>
        <v>0</v>
      </c>
      <c r="I350" s="28">
        <f t="shared" si="68"/>
        <v>15.407853786854563</v>
      </c>
      <c r="J350" s="28">
        <f t="shared" si="69"/>
        <v>5.9074970554273403</v>
      </c>
      <c r="K350" s="28">
        <f t="shared" si="70"/>
        <v>3.8476444762280253</v>
      </c>
      <c r="L350" s="28">
        <f t="shared" si="65"/>
        <v>60921.037540277066</v>
      </c>
      <c r="M350" s="28">
        <f t="shared" si="66"/>
        <v>49.38956249009069</v>
      </c>
      <c r="N350"/>
    </row>
    <row r="351" spans="1:15" ht="15.75" x14ac:dyDescent="0.5">
      <c r="A351" s="14">
        <v>42874</v>
      </c>
      <c r="B351" s="15">
        <v>0.54166666666424135</v>
      </c>
      <c r="C351" s="3">
        <v>11.7</v>
      </c>
      <c r="D351" s="3">
        <v>43</v>
      </c>
      <c r="E351" s="3">
        <v>7</v>
      </c>
      <c r="F351" s="16">
        <v>13.52</v>
      </c>
      <c r="G351">
        <v>0</v>
      </c>
      <c r="H351">
        <f t="shared" si="64"/>
        <v>0</v>
      </c>
      <c r="I351" s="28">
        <f t="shared" si="68"/>
        <v>15.478182336675896</v>
      </c>
      <c r="J351" s="28">
        <f t="shared" si="69"/>
        <v>5.9074970554273403</v>
      </c>
      <c r="K351" s="28">
        <f t="shared" si="70"/>
        <v>3.8761275389056653</v>
      </c>
      <c r="L351" s="28">
        <f t="shared" si="65"/>
        <v>61372.019366006367</v>
      </c>
      <c r="M351" s="28">
        <f t="shared" si="66"/>
        <v>49.755179951038009</v>
      </c>
      <c r="N351"/>
    </row>
    <row r="352" spans="1:15" ht="15.75" x14ac:dyDescent="0.5">
      <c r="A352" s="14">
        <v>42874</v>
      </c>
      <c r="B352" s="15">
        <v>0.58333333333575865</v>
      </c>
      <c r="C352" s="3">
        <v>12.2</v>
      </c>
      <c r="D352" s="3">
        <v>43</v>
      </c>
      <c r="E352" s="3">
        <v>9</v>
      </c>
      <c r="F352" s="16">
        <v>13.76</v>
      </c>
      <c r="G352">
        <v>0</v>
      </c>
      <c r="H352">
        <f t="shared" si="64"/>
        <v>0</v>
      </c>
      <c r="I352" s="28">
        <f t="shared" si="68"/>
        <v>15.721451414589513</v>
      </c>
      <c r="J352" s="28">
        <f t="shared" si="69"/>
        <v>6.1052786805403683</v>
      </c>
      <c r="K352" s="28">
        <f t="shared" si="70"/>
        <v>3.8945499572899034</v>
      </c>
      <c r="L352" s="28">
        <f t="shared" si="65"/>
        <v>61663.707657090134</v>
      </c>
      <c r="M352" s="28">
        <f t="shared" si="66"/>
        <v>49.99165584937748</v>
      </c>
      <c r="N352"/>
    </row>
    <row r="353" spans="1:15" ht="15.75" x14ac:dyDescent="0.5">
      <c r="A353" s="14">
        <v>42874</v>
      </c>
      <c r="B353" s="15">
        <v>0.625</v>
      </c>
      <c r="C353" s="3">
        <v>12.8</v>
      </c>
      <c r="D353" s="3">
        <v>40</v>
      </c>
      <c r="E353" s="3">
        <v>6</v>
      </c>
      <c r="F353" s="16">
        <v>13.75</v>
      </c>
      <c r="G353">
        <v>0</v>
      </c>
      <c r="H353">
        <f t="shared" si="64"/>
        <v>0</v>
      </c>
      <c r="I353" s="28">
        <f t="shared" si="68"/>
        <v>15.711248644338861</v>
      </c>
      <c r="J353" s="28">
        <f t="shared" si="69"/>
        <v>5.9072292802110962</v>
      </c>
      <c r="K353" s="28">
        <f t="shared" si="70"/>
        <v>3.9706278424717452</v>
      </c>
      <c r="L353" s="28">
        <f t="shared" si="65"/>
        <v>62868.274172469297</v>
      </c>
      <c r="M353" s="28">
        <f t="shared" si="66"/>
        <v>50.968215270996929</v>
      </c>
      <c r="N353"/>
    </row>
    <row r="354" spans="1:15" ht="15.75" x14ac:dyDescent="0.5">
      <c r="A354" s="14">
        <v>42874</v>
      </c>
      <c r="B354" s="15">
        <v>0.66666666666424135</v>
      </c>
      <c r="C354" s="3">
        <v>13.3</v>
      </c>
      <c r="D354" s="3">
        <v>40</v>
      </c>
      <c r="E354" s="3">
        <v>7</v>
      </c>
      <c r="F354" s="16">
        <v>14.39</v>
      </c>
      <c r="G354">
        <v>0</v>
      </c>
      <c r="H354">
        <f t="shared" si="64"/>
        <v>0</v>
      </c>
      <c r="I354" s="28">
        <f t="shared" si="68"/>
        <v>16.376059029873698</v>
      </c>
      <c r="J354" s="28">
        <f t="shared" si="69"/>
        <v>6.1032372244042481</v>
      </c>
      <c r="K354" s="28">
        <f t="shared" si="70"/>
        <v>4.1604928312151275</v>
      </c>
      <c r="L354" s="28">
        <f t="shared" si="65"/>
        <v>65874.469827572859</v>
      </c>
      <c r="M354" s="28">
        <f t="shared" si="66"/>
        <v>53.405381382408194</v>
      </c>
      <c r="N354"/>
    </row>
    <row r="355" spans="1:15" ht="15.75" x14ac:dyDescent="0.5">
      <c r="A355" s="14">
        <v>42874</v>
      </c>
      <c r="B355" s="15">
        <v>0.70833333333575865</v>
      </c>
      <c r="C355" s="3">
        <v>13.9</v>
      </c>
      <c r="D355" s="3">
        <v>39</v>
      </c>
      <c r="E355" s="3">
        <v>9</v>
      </c>
      <c r="F355" s="16">
        <v>14</v>
      </c>
      <c r="G355">
        <v>0</v>
      </c>
      <c r="H355">
        <f t="shared" si="64"/>
        <v>0</v>
      </c>
      <c r="I355" s="28">
        <f t="shared" si="68"/>
        <v>15.968067714359274</v>
      </c>
      <c r="J355" s="28">
        <f t="shared" si="69"/>
        <v>6.1873116414883684</v>
      </c>
      <c r="K355" s="28">
        <f t="shared" si="70"/>
        <v>3.9612062095127163</v>
      </c>
      <c r="L355" s="28">
        <f t="shared" si="65"/>
        <v>62719.098317284668</v>
      </c>
      <c r="M355" s="28">
        <f t="shared" si="66"/>
        <v>50.847276256838107</v>
      </c>
      <c r="N355"/>
    </row>
    <row r="356" spans="1:15" ht="15.75" x14ac:dyDescent="0.5">
      <c r="A356" s="14">
        <v>42874</v>
      </c>
      <c r="B356" s="15">
        <v>0.75</v>
      </c>
      <c r="C356" s="3">
        <v>14.4</v>
      </c>
      <c r="D356" s="3">
        <v>36</v>
      </c>
      <c r="E356" s="3">
        <v>8</v>
      </c>
      <c r="F356" s="16">
        <v>14.57</v>
      </c>
      <c r="G356">
        <v>0</v>
      </c>
      <c r="H356">
        <f t="shared" si="64"/>
        <v>0</v>
      </c>
      <c r="I356" s="28">
        <f t="shared" si="68"/>
        <v>16.567425543023401</v>
      </c>
      <c r="J356" s="28">
        <f t="shared" si="69"/>
        <v>5.8991901941259508</v>
      </c>
      <c r="K356" s="28">
        <f t="shared" si="70"/>
        <v>4.3206353163034681</v>
      </c>
      <c r="L356" s="28">
        <f t="shared" si="65"/>
        <v>68410.059174804905</v>
      </c>
      <c r="M356" s="28">
        <f t="shared" si="66"/>
        <v>55.46102018257686</v>
      </c>
      <c r="N356"/>
    </row>
    <row r="357" spans="1:15" ht="15.75" x14ac:dyDescent="0.5">
      <c r="A357" s="14">
        <v>42874</v>
      </c>
      <c r="B357" s="15">
        <v>0.79166666666424135</v>
      </c>
      <c r="C357" s="3">
        <v>13.3</v>
      </c>
      <c r="D357" s="3">
        <v>40</v>
      </c>
      <c r="E357" s="3">
        <v>15</v>
      </c>
      <c r="F357" s="16">
        <v>14.53</v>
      </c>
      <c r="G357">
        <v>0</v>
      </c>
      <c r="H357">
        <f t="shared" si="64"/>
        <v>0</v>
      </c>
      <c r="I357" s="28">
        <f t="shared" si="68"/>
        <v>16.524731054264748</v>
      </c>
      <c r="J357" s="28">
        <f t="shared" si="69"/>
        <v>6.1032372244042481</v>
      </c>
      <c r="K357" s="28">
        <f t="shared" si="70"/>
        <v>4.2207050010935028</v>
      </c>
      <c r="L357" s="28">
        <f t="shared" si="65"/>
        <v>66827.829183980459</v>
      </c>
      <c r="M357" s="28">
        <f t="shared" si="66"/>
        <v>54.178283542481807</v>
      </c>
      <c r="N357"/>
    </row>
    <row r="358" spans="1:15" ht="15.75" x14ac:dyDescent="0.5">
      <c r="A358" s="14">
        <v>42874</v>
      </c>
      <c r="B358" s="15">
        <v>0.83333333333575865</v>
      </c>
      <c r="C358" s="3">
        <v>11.7</v>
      </c>
      <c r="D358" s="3">
        <v>47</v>
      </c>
      <c r="E358" s="3">
        <v>10</v>
      </c>
      <c r="F358" s="16">
        <v>14.21</v>
      </c>
      <c r="G358">
        <v>0</v>
      </c>
      <c r="H358">
        <f t="shared" si="64"/>
        <v>0</v>
      </c>
      <c r="I358" s="28">
        <f t="shared" si="68"/>
        <v>16.186633448290539</v>
      </c>
      <c r="J358" s="28">
        <f t="shared" si="69"/>
        <v>6.4570316652345348</v>
      </c>
      <c r="K358" s="28">
        <f t="shared" si="70"/>
        <v>3.9404887221376823</v>
      </c>
      <c r="L358" s="28">
        <f t="shared" si="65"/>
        <v>62391.071433846635</v>
      </c>
      <c r="M358" s="28">
        <f t="shared" si="66"/>
        <v>50.581340138345681</v>
      </c>
      <c r="N358"/>
    </row>
    <row r="359" spans="1:15" ht="15.75" x14ac:dyDescent="0.5">
      <c r="A359" s="14">
        <v>42874</v>
      </c>
      <c r="B359" s="15">
        <v>0.875</v>
      </c>
      <c r="C359" s="3">
        <v>10.6</v>
      </c>
      <c r="D359" s="3">
        <v>52</v>
      </c>
      <c r="E359" s="3">
        <v>5</v>
      </c>
      <c r="F359" s="16">
        <v>13.98</v>
      </c>
      <c r="G359">
        <v>0</v>
      </c>
      <c r="H359">
        <f t="shared" si="64"/>
        <v>0</v>
      </c>
      <c r="I359" s="28">
        <f t="shared" si="68"/>
        <v>15.947387559842436</v>
      </c>
      <c r="J359" s="28">
        <f t="shared" si="69"/>
        <v>6.641569553335323</v>
      </c>
      <c r="K359" s="28">
        <f t="shared" si="70"/>
        <v>3.7688562926353812</v>
      </c>
      <c r="L359" s="28">
        <f t="shared" si="65"/>
        <v>59673.557966726868</v>
      </c>
      <c r="M359" s="28">
        <f t="shared" si="66"/>
        <v>48.378212834198258</v>
      </c>
      <c r="N359"/>
    </row>
    <row r="360" spans="1:15" ht="15.75" x14ac:dyDescent="0.5">
      <c r="A360" s="14">
        <v>42874</v>
      </c>
      <c r="B360" s="15">
        <v>0.91666666666424135</v>
      </c>
      <c r="C360" s="3">
        <v>8.9</v>
      </c>
      <c r="D360" s="3">
        <v>58</v>
      </c>
      <c r="E360" s="3">
        <v>7</v>
      </c>
      <c r="F360" s="16">
        <v>13.88</v>
      </c>
      <c r="G360">
        <v>0</v>
      </c>
      <c r="H360">
        <f t="shared" si="64"/>
        <v>0</v>
      </c>
      <c r="I360" s="28">
        <f t="shared" si="68"/>
        <v>15.844338728550721</v>
      </c>
      <c r="J360" s="28">
        <f t="shared" si="69"/>
        <v>6.6099342876919396</v>
      </c>
      <c r="K360" s="28">
        <f t="shared" si="70"/>
        <v>3.7399337985478072</v>
      </c>
      <c r="L360" s="28">
        <f t="shared" si="65"/>
        <v>59215.618477006945</v>
      </c>
      <c r="M360" s="28">
        <f t="shared" si="66"/>
        <v>48.00695469485273</v>
      </c>
      <c r="N360"/>
    </row>
    <row r="361" spans="1:15" ht="15.75" x14ac:dyDescent="0.5">
      <c r="A361" s="14">
        <v>42874</v>
      </c>
      <c r="B361" s="15">
        <v>0.95833333333575865</v>
      </c>
      <c r="C361" s="3">
        <v>7.8</v>
      </c>
      <c r="D361" s="3">
        <v>63</v>
      </c>
      <c r="E361" s="3">
        <v>5</v>
      </c>
      <c r="F361" s="16">
        <v>13.77</v>
      </c>
      <c r="G361">
        <v>0</v>
      </c>
      <c r="H361">
        <f t="shared" si="64"/>
        <v>0</v>
      </c>
      <c r="I361" s="28">
        <f t="shared" si="68"/>
        <v>15.731659995936633</v>
      </c>
      <c r="J361" s="28">
        <f t="shared" si="69"/>
        <v>6.6636947239500559</v>
      </c>
      <c r="K361" s="28">
        <f t="shared" si="70"/>
        <v>3.6725259351545638</v>
      </c>
      <c r="L361" s="28">
        <f t="shared" si="65"/>
        <v>58148.32730661393</v>
      </c>
      <c r="M361" s="28">
        <f t="shared" si="66"/>
        <v>47.141686372388634</v>
      </c>
      <c r="N361" s="28">
        <f t="shared" ref="N361:O361" si="71">SUM(L338:L361)</f>
        <v>1433442.8869194926</v>
      </c>
      <c r="O361" s="28">
        <f t="shared" si="71"/>
        <v>1162.1127921972734</v>
      </c>
    </row>
    <row r="362" spans="1:15" ht="15.75" x14ac:dyDescent="0.5">
      <c r="A362" s="14">
        <v>42875</v>
      </c>
      <c r="B362" s="15">
        <v>0</v>
      </c>
      <c r="C362" s="3">
        <v>5.6</v>
      </c>
      <c r="D362" s="3">
        <v>79</v>
      </c>
      <c r="E362" s="3">
        <v>3</v>
      </c>
      <c r="F362" s="16">
        <v>13.69</v>
      </c>
      <c r="G362">
        <v>0</v>
      </c>
      <c r="H362">
        <f t="shared" si="64"/>
        <v>0</v>
      </c>
      <c r="I362" s="28">
        <f t="shared" si="68"/>
        <v>15.650153898446398</v>
      </c>
      <c r="J362" s="28">
        <f t="shared" si="69"/>
        <v>7.1834177090772471</v>
      </c>
      <c r="K362" s="28">
        <f t="shared" si="70"/>
        <v>3.4290281566945064</v>
      </c>
      <c r="L362" s="28">
        <f t="shared" si="65"/>
        <v>54292.945814329687</v>
      </c>
      <c r="M362" s="28">
        <f t="shared" si="66"/>
        <v>44.016073073199152</v>
      </c>
      <c r="N362"/>
    </row>
    <row r="363" spans="1:15" ht="15.75" x14ac:dyDescent="0.5">
      <c r="A363" s="14">
        <v>42875</v>
      </c>
      <c r="B363" s="15">
        <v>4.1666666664241347E-2</v>
      </c>
      <c r="C363" s="3">
        <v>5.6</v>
      </c>
      <c r="D363" s="3">
        <v>73</v>
      </c>
      <c r="E363" s="3">
        <v>6</v>
      </c>
      <c r="F363" s="16">
        <v>13.61</v>
      </c>
      <c r="G363">
        <v>0</v>
      </c>
      <c r="H363">
        <f t="shared" si="64"/>
        <v>0</v>
      </c>
      <c r="I363" s="28">
        <f t="shared" si="68"/>
        <v>15.569018453042926</v>
      </c>
      <c r="J363" s="28">
        <f t="shared" si="69"/>
        <v>6.6378416805397347</v>
      </c>
      <c r="K363" s="28">
        <f t="shared" si="70"/>
        <v>3.6171265928637926</v>
      </c>
      <c r="L363" s="28">
        <f t="shared" si="65"/>
        <v>57271.17105367672</v>
      </c>
      <c r="M363" s="28">
        <f t="shared" si="66"/>
        <v>46.430563165739791</v>
      </c>
      <c r="N363"/>
    </row>
    <row r="364" spans="1:15" ht="15.75" x14ac:dyDescent="0.5">
      <c r="A364" s="14">
        <v>42875</v>
      </c>
      <c r="B364" s="15">
        <v>8.3333333335758653E-2</v>
      </c>
      <c r="C364" s="3">
        <v>4.4000000000000004</v>
      </c>
      <c r="D364" s="3">
        <v>79</v>
      </c>
      <c r="E364" s="3">
        <v>6</v>
      </c>
      <c r="F364" s="16">
        <v>13.56</v>
      </c>
      <c r="G364">
        <v>0</v>
      </c>
      <c r="H364">
        <f t="shared" si="64"/>
        <v>0</v>
      </c>
      <c r="I364" s="28">
        <f t="shared" si="68"/>
        <v>15.518496384051119</v>
      </c>
      <c r="J364" s="28">
        <f t="shared" si="69"/>
        <v>6.6070307747169403</v>
      </c>
      <c r="K364" s="28">
        <f t="shared" si="70"/>
        <v>3.6091435717803431</v>
      </c>
      <c r="L364" s="28">
        <f t="shared" si="65"/>
        <v>57144.773219855437</v>
      </c>
      <c r="M364" s="28">
        <f t="shared" si="66"/>
        <v>46.3280906215386</v>
      </c>
      <c r="N364"/>
    </row>
    <row r="365" spans="1:15" ht="15.75" x14ac:dyDescent="0.5">
      <c r="A365" s="14">
        <v>42875</v>
      </c>
      <c r="B365" s="15">
        <v>0.125</v>
      </c>
      <c r="C365" s="3">
        <v>4.4000000000000004</v>
      </c>
      <c r="D365" s="3">
        <v>73</v>
      </c>
      <c r="E365" s="3">
        <v>5</v>
      </c>
      <c r="F365" s="16">
        <v>13.46</v>
      </c>
      <c r="G365">
        <v>0</v>
      </c>
      <c r="H365">
        <f t="shared" si="64"/>
        <v>0</v>
      </c>
      <c r="I365" s="28">
        <f t="shared" si="68"/>
        <v>15.417883527027907</v>
      </c>
      <c r="J365" s="28">
        <f t="shared" si="69"/>
        <v>6.1052309690422364</v>
      </c>
      <c r="K365" s="28">
        <f t="shared" si="70"/>
        <v>3.7716242859841973</v>
      </c>
      <c r="L365" s="28">
        <f t="shared" si="65"/>
        <v>59717.384528083123</v>
      </c>
      <c r="M365" s="28">
        <f t="shared" si="66"/>
        <v>48.413743658659342</v>
      </c>
      <c r="N365"/>
    </row>
    <row r="366" spans="1:15" ht="15.75" x14ac:dyDescent="0.5">
      <c r="A366" s="14">
        <v>42875</v>
      </c>
      <c r="B366" s="15">
        <v>0.16666666666424135</v>
      </c>
      <c r="C366" s="3">
        <v>4.4000000000000004</v>
      </c>
      <c r="D366" s="3">
        <v>77</v>
      </c>
      <c r="E366" s="3">
        <v>5</v>
      </c>
      <c r="F366" s="16">
        <v>13.32</v>
      </c>
      <c r="G366">
        <v>0</v>
      </c>
      <c r="H366">
        <f t="shared" si="64"/>
        <v>0</v>
      </c>
      <c r="I366" s="28">
        <f t="shared" si="68"/>
        <v>15.277987076789849</v>
      </c>
      <c r="J366" s="28">
        <f t="shared" si="69"/>
        <v>6.4397641728253738</v>
      </c>
      <c r="K366" s="28">
        <f t="shared" si="70"/>
        <v>3.5794802761056124</v>
      </c>
      <c r="L366" s="28">
        <f t="shared" si="65"/>
        <v>56675.104371672198</v>
      </c>
      <c r="M366" s="28">
        <f t="shared" si="66"/>
        <v>45.947323322366145</v>
      </c>
      <c r="N366"/>
    </row>
    <row r="367" spans="1:15" ht="15.75" x14ac:dyDescent="0.5">
      <c r="A367" s="14">
        <v>42875</v>
      </c>
      <c r="B367" s="15">
        <v>0.20833333333575865</v>
      </c>
      <c r="C367" s="3">
        <v>3.9</v>
      </c>
      <c r="D367" s="3">
        <v>76</v>
      </c>
      <c r="E367" s="3">
        <v>3</v>
      </c>
      <c r="F367" s="16">
        <v>13.14</v>
      </c>
      <c r="G367">
        <v>0</v>
      </c>
      <c r="H367">
        <f t="shared" si="64"/>
        <v>0</v>
      </c>
      <c r="I367" s="28">
        <f t="shared" si="68"/>
        <v>15.099757412962726</v>
      </c>
      <c r="J367" s="28">
        <f t="shared" si="69"/>
        <v>6.1369232644007683</v>
      </c>
      <c r="K367" s="28">
        <f t="shared" si="70"/>
        <v>3.6299478301675925</v>
      </c>
      <c r="L367" s="28">
        <f t="shared" si="65"/>
        <v>57474.173977653547</v>
      </c>
      <c r="M367" s="28">
        <f t="shared" si="66"/>
        <v>46.595140559760637</v>
      </c>
      <c r="N367"/>
    </row>
    <row r="368" spans="1:15" ht="15.75" x14ac:dyDescent="0.5">
      <c r="A368" s="14">
        <v>42875</v>
      </c>
      <c r="B368" s="15">
        <v>0.25</v>
      </c>
      <c r="C368" s="3">
        <v>4.4000000000000004</v>
      </c>
      <c r="D368" s="3">
        <v>79</v>
      </c>
      <c r="E368" s="3">
        <v>3</v>
      </c>
      <c r="F368" s="16">
        <v>12.95</v>
      </c>
      <c r="G368">
        <v>0</v>
      </c>
      <c r="H368">
        <f t="shared" si="64"/>
        <v>0</v>
      </c>
      <c r="I368" s="28">
        <f t="shared" si="68"/>
        <v>14.913607826518843</v>
      </c>
      <c r="J368" s="28">
        <f t="shared" si="69"/>
        <v>6.6070307747169403</v>
      </c>
      <c r="K368" s="28">
        <f t="shared" si="70"/>
        <v>3.3641637059797707</v>
      </c>
      <c r="L368" s="28">
        <f t="shared" si="65"/>
        <v>53265.925344679701</v>
      </c>
      <c r="M368" s="28">
        <f t="shared" si="66"/>
        <v>43.183452787787154</v>
      </c>
      <c r="N368"/>
    </row>
    <row r="369" spans="1:14" ht="15.75" x14ac:dyDescent="0.5">
      <c r="A369" s="14">
        <v>42875</v>
      </c>
      <c r="B369" s="15">
        <v>0.29166666666424135</v>
      </c>
      <c r="C369" s="3">
        <v>7.2</v>
      </c>
      <c r="D369" s="3">
        <v>68</v>
      </c>
      <c r="E369" s="3">
        <v>6</v>
      </c>
      <c r="F369" s="16">
        <v>12.97</v>
      </c>
      <c r="G369">
        <v>0</v>
      </c>
      <c r="H369">
        <f t="shared" si="64"/>
        <v>0</v>
      </c>
      <c r="I369" s="28">
        <f t="shared" si="68"/>
        <v>14.93310721890931</v>
      </c>
      <c r="J369" s="28">
        <f t="shared" si="69"/>
        <v>6.9038391361879023</v>
      </c>
      <c r="K369" s="28">
        <f t="shared" si="70"/>
        <v>3.2518535735021707</v>
      </c>
      <c r="L369" s="28">
        <f t="shared" si="65"/>
        <v>51487.681580451033</v>
      </c>
      <c r="M369" s="28">
        <f t="shared" si="66"/>
        <v>41.741804958694935</v>
      </c>
      <c r="N369"/>
    </row>
    <row r="370" spans="1:14" ht="15.75" x14ac:dyDescent="0.5">
      <c r="A370" s="14">
        <v>42875</v>
      </c>
      <c r="B370" s="15">
        <v>0.33333333333575865</v>
      </c>
      <c r="C370" s="3">
        <v>10</v>
      </c>
      <c r="D370" s="3">
        <v>54</v>
      </c>
      <c r="E370" s="3">
        <v>6</v>
      </c>
      <c r="F370" s="16">
        <v>12.94</v>
      </c>
      <c r="G370">
        <v>0</v>
      </c>
      <c r="H370">
        <f t="shared" si="64"/>
        <v>0</v>
      </c>
      <c r="I370" s="28">
        <f t="shared" si="68"/>
        <v>14.903866511924567</v>
      </c>
      <c r="J370" s="28">
        <f t="shared" si="69"/>
        <v>6.6262677128909688</v>
      </c>
      <c r="K370" s="28">
        <f t="shared" si="70"/>
        <v>3.3524275136086072</v>
      </c>
      <c r="L370" s="28">
        <f t="shared" si="65"/>
        <v>53080.102298802951</v>
      </c>
      <c r="M370" s="28">
        <f t="shared" si="66"/>
        <v>43.032803368358586</v>
      </c>
      <c r="N370"/>
    </row>
    <row r="371" spans="1:14" ht="15.75" x14ac:dyDescent="0.5">
      <c r="A371" s="14">
        <v>42875</v>
      </c>
      <c r="B371" s="15">
        <v>0.375</v>
      </c>
      <c r="C371" s="3">
        <v>11.7</v>
      </c>
      <c r="D371" s="3">
        <v>48</v>
      </c>
      <c r="E371" s="3">
        <v>3</v>
      </c>
      <c r="F371" s="16">
        <v>12.97</v>
      </c>
      <c r="G371">
        <v>0</v>
      </c>
      <c r="H371">
        <f t="shared" si="64"/>
        <v>0</v>
      </c>
      <c r="I371" s="28">
        <f t="shared" si="68"/>
        <v>14.93310721890931</v>
      </c>
      <c r="J371" s="28">
        <f t="shared" si="69"/>
        <v>6.5944153176863329</v>
      </c>
      <c r="K371" s="28">
        <f t="shared" si="70"/>
        <v>3.3771702199953055</v>
      </c>
      <c r="L371" s="28">
        <f t="shared" si="65"/>
        <v>53471.86181659234</v>
      </c>
      <c r="M371" s="28">
        <f t="shared" si="66"/>
        <v>43.350408451367137</v>
      </c>
      <c r="N371"/>
    </row>
    <row r="372" spans="1:14" ht="15.75" x14ac:dyDescent="0.5">
      <c r="A372" s="14">
        <v>42875</v>
      </c>
      <c r="B372" s="15">
        <v>0.41666666666424135</v>
      </c>
      <c r="C372" s="3">
        <v>13.3</v>
      </c>
      <c r="D372" s="3">
        <v>46</v>
      </c>
      <c r="E372" s="3">
        <v>5</v>
      </c>
      <c r="F372" s="16">
        <v>13.07</v>
      </c>
      <c r="G372">
        <v>0</v>
      </c>
      <c r="H372">
        <f t="shared" si="64"/>
        <v>0</v>
      </c>
      <c r="I372" s="28">
        <f t="shared" si="68"/>
        <v>15.030940154307066</v>
      </c>
      <c r="J372" s="28">
        <f t="shared" si="69"/>
        <v>7.0187228080648856</v>
      </c>
      <c r="K372" s="28">
        <f t="shared" si="70"/>
        <v>3.2449480252280836</v>
      </c>
      <c r="L372" s="28">
        <f t="shared" si="65"/>
        <v>51378.34373277799</v>
      </c>
      <c r="M372" s="28">
        <f t="shared" si="66"/>
        <v>41.653163190954039</v>
      </c>
      <c r="N372"/>
    </row>
    <row r="373" spans="1:14" ht="15.75" x14ac:dyDescent="0.5">
      <c r="A373" s="14">
        <v>42875</v>
      </c>
      <c r="B373" s="15">
        <v>0.45833333333575865</v>
      </c>
      <c r="C373" s="3">
        <v>13.9</v>
      </c>
      <c r="D373" s="3">
        <v>42</v>
      </c>
      <c r="E373" s="3">
        <v>7</v>
      </c>
      <c r="F373" s="16">
        <v>12.97</v>
      </c>
      <c r="G373">
        <v>0</v>
      </c>
      <c r="H373">
        <f t="shared" si="64"/>
        <v>0</v>
      </c>
      <c r="I373" s="28">
        <f t="shared" si="68"/>
        <v>14.93310721890931</v>
      </c>
      <c r="J373" s="28">
        <f t="shared" si="69"/>
        <v>6.6632586908336275</v>
      </c>
      <c r="K373" s="28">
        <f t="shared" si="70"/>
        <v>3.3492886538706514</v>
      </c>
      <c r="L373" s="28">
        <f t="shared" si="65"/>
        <v>53030.40368628531</v>
      </c>
      <c r="M373" s="28">
        <f t="shared" si="66"/>
        <v>42.992511987454442</v>
      </c>
      <c r="N373"/>
    </row>
    <row r="374" spans="1:14" ht="15.75" x14ac:dyDescent="0.5">
      <c r="A374" s="14">
        <v>42875</v>
      </c>
      <c r="B374" s="15">
        <v>0.5</v>
      </c>
      <c r="C374" s="3">
        <v>15</v>
      </c>
      <c r="D374" s="3">
        <v>41</v>
      </c>
      <c r="E374" s="3">
        <v>7</v>
      </c>
      <c r="F374" s="16">
        <v>12.9</v>
      </c>
      <c r="G374">
        <v>0</v>
      </c>
      <c r="H374">
        <f t="shared" si="64"/>
        <v>0</v>
      </c>
      <c r="I374" s="28">
        <f t="shared" si="68"/>
        <v>14.86495706732881</v>
      </c>
      <c r="J374" s="28">
        <f t="shared" si="69"/>
        <v>6.9833395982799038</v>
      </c>
      <c r="K374" s="28">
        <f t="shared" si="70"/>
        <v>3.1920550749648071</v>
      </c>
      <c r="L374" s="28">
        <f t="shared" si="65"/>
        <v>50540.872020276111</v>
      </c>
      <c r="M374" s="28">
        <f t="shared" si="66"/>
        <v>40.974212812754246</v>
      </c>
      <c r="N374"/>
    </row>
    <row r="375" spans="1:14" ht="15.75" x14ac:dyDescent="0.5">
      <c r="A375" s="14">
        <v>42875</v>
      </c>
      <c r="B375" s="15">
        <v>0.54166666666424135</v>
      </c>
      <c r="C375" s="3">
        <v>16.100000000000001</v>
      </c>
      <c r="D375" s="3">
        <v>36</v>
      </c>
      <c r="E375" s="3">
        <v>6</v>
      </c>
      <c r="F375" s="16">
        <v>12.93</v>
      </c>
      <c r="G375">
        <v>0</v>
      </c>
      <c r="H375">
        <f t="shared" si="64"/>
        <v>0</v>
      </c>
      <c r="I375" s="28">
        <f t="shared" si="68"/>
        <v>14.894130781431279</v>
      </c>
      <c r="J375" s="28">
        <f t="shared" si="69"/>
        <v>6.5789357191274984</v>
      </c>
      <c r="K375" s="28">
        <f t="shared" si="70"/>
        <v>3.3676540002330313</v>
      </c>
      <c r="L375" s="28">
        <f t="shared" si="65"/>
        <v>53321.188337022992</v>
      </c>
      <c r="M375" s="28">
        <f t="shared" si="66"/>
        <v>43.228255291551541</v>
      </c>
      <c r="N375"/>
    </row>
    <row r="376" spans="1:14" ht="15.75" x14ac:dyDescent="0.5">
      <c r="A376" s="14">
        <v>42875</v>
      </c>
      <c r="B376" s="15">
        <v>0.58333333333575865</v>
      </c>
      <c r="C376" s="3">
        <v>17.8</v>
      </c>
      <c r="D376" s="3">
        <v>35</v>
      </c>
      <c r="E376" s="3">
        <v>6</v>
      </c>
      <c r="F376" s="16">
        <v>12.96</v>
      </c>
      <c r="G376">
        <v>0</v>
      </c>
      <c r="H376">
        <f t="shared" si="64"/>
        <v>0</v>
      </c>
      <c r="I376" s="28">
        <f t="shared" si="68"/>
        <v>14.923354727938582</v>
      </c>
      <c r="J376" s="28">
        <f t="shared" si="69"/>
        <v>7.122827482622645</v>
      </c>
      <c r="K376" s="28">
        <f t="shared" si="70"/>
        <v>3.1592135343529546</v>
      </c>
      <c r="L376" s="28">
        <f t="shared" si="65"/>
        <v>50020.880960588453</v>
      </c>
      <c r="M376" s="28">
        <f t="shared" si="66"/>
        <v>40.55264857199829</v>
      </c>
      <c r="N376"/>
    </row>
    <row r="377" spans="1:14" ht="15.75" x14ac:dyDescent="0.5">
      <c r="A377" s="14">
        <v>42875</v>
      </c>
      <c r="B377" s="15">
        <v>0.625</v>
      </c>
      <c r="C377" s="3">
        <v>18.3</v>
      </c>
      <c r="D377" s="3">
        <v>32</v>
      </c>
      <c r="E377" s="3">
        <v>6</v>
      </c>
      <c r="F377" s="16">
        <v>13.03</v>
      </c>
      <c r="G377">
        <v>0</v>
      </c>
      <c r="H377">
        <f t="shared" si="64"/>
        <v>0</v>
      </c>
      <c r="I377" s="28">
        <f t="shared" si="68"/>
        <v>14.991739698069891</v>
      </c>
      <c r="J377" s="28">
        <f t="shared" si="69"/>
        <v>6.7198627247355907</v>
      </c>
      <c r="K377" s="28">
        <f t="shared" si="70"/>
        <v>3.3501101742003923</v>
      </c>
      <c r="L377" s="28">
        <f t="shared" si="65"/>
        <v>53043.411091506212</v>
      </c>
      <c r="M377" s="28">
        <f t="shared" si="66"/>
        <v>43.003057278193573</v>
      </c>
      <c r="N377"/>
    </row>
    <row r="378" spans="1:14" ht="15.75" x14ac:dyDescent="0.5">
      <c r="A378" s="14">
        <v>42875</v>
      </c>
      <c r="B378" s="15">
        <v>0.66666666666424135</v>
      </c>
      <c r="C378" s="3">
        <v>18.899999999999999</v>
      </c>
      <c r="D378" s="3">
        <v>29</v>
      </c>
      <c r="E378" s="3">
        <v>6</v>
      </c>
      <c r="F378" s="16">
        <v>12.97</v>
      </c>
      <c r="G378">
        <v>0</v>
      </c>
      <c r="H378">
        <f t="shared" si="64"/>
        <v>0</v>
      </c>
      <c r="I378" s="28">
        <f t="shared" si="68"/>
        <v>14.93310721890931</v>
      </c>
      <c r="J378" s="28">
        <f t="shared" si="69"/>
        <v>6.3225079483606397</v>
      </c>
      <c r="K378" s="28">
        <f t="shared" si="70"/>
        <v>3.4872927045722117</v>
      </c>
      <c r="L378" s="28">
        <f t="shared" si="65"/>
        <v>55215.467822393352</v>
      </c>
      <c r="M378" s="28">
        <f t="shared" si="66"/>
        <v>44.763974950865318</v>
      </c>
      <c r="N378"/>
    </row>
    <row r="379" spans="1:14" ht="15.75" x14ac:dyDescent="0.5">
      <c r="A379" s="14">
        <v>42875</v>
      </c>
      <c r="B379" s="15">
        <v>0.70833333333575865</v>
      </c>
      <c r="C379" s="3">
        <v>19.399999999999999</v>
      </c>
      <c r="D379" s="3">
        <v>28</v>
      </c>
      <c r="E379" s="3">
        <v>6</v>
      </c>
      <c r="F379" s="16">
        <v>12.79</v>
      </c>
      <c r="G379">
        <v>0</v>
      </c>
      <c r="H379">
        <f t="shared" si="64"/>
        <v>0</v>
      </c>
      <c r="I379" s="28">
        <f t="shared" si="68"/>
        <v>14.758415361979507</v>
      </c>
      <c r="J379" s="28">
        <f t="shared" si="69"/>
        <v>6.2973623014623339</v>
      </c>
      <c r="K379" s="28">
        <f t="shared" si="70"/>
        <v>3.4267264895094556</v>
      </c>
      <c r="L379" s="28">
        <f t="shared" si="65"/>
        <v>54256.502750566382</v>
      </c>
      <c r="M379" s="28">
        <f t="shared" si="66"/>
        <v>43.986528156570337</v>
      </c>
      <c r="N379"/>
    </row>
    <row r="380" spans="1:14" ht="15.75" x14ac:dyDescent="0.5">
      <c r="A380" s="14">
        <v>42875</v>
      </c>
      <c r="B380" s="15">
        <v>0.75</v>
      </c>
      <c r="C380" s="3">
        <v>18.899999999999999</v>
      </c>
      <c r="D380" s="3">
        <v>34</v>
      </c>
      <c r="E380" s="3">
        <v>6</v>
      </c>
      <c r="F380" s="16">
        <v>12.72</v>
      </c>
      <c r="G380">
        <v>0</v>
      </c>
      <c r="H380">
        <f t="shared" si="64"/>
        <v>0</v>
      </c>
      <c r="I380" s="28">
        <f t="shared" si="68"/>
        <v>14.690965554756239</v>
      </c>
      <c r="J380" s="28">
        <f t="shared" si="69"/>
        <v>7.4125955256641989</v>
      </c>
      <c r="K380" s="28">
        <f t="shared" si="70"/>
        <v>2.9477398617822765</v>
      </c>
      <c r="L380" s="28">
        <f t="shared" si="65"/>
        <v>46672.547811552708</v>
      </c>
      <c r="M380" s="28">
        <f t="shared" si="66"/>
        <v>37.838106666952612</v>
      </c>
      <c r="N380"/>
    </row>
    <row r="381" spans="1:14" ht="15.75" x14ac:dyDescent="0.5">
      <c r="A381" s="14">
        <v>42875</v>
      </c>
      <c r="B381" s="15">
        <v>0.79166666666424135</v>
      </c>
      <c r="C381" s="3">
        <v>17.8</v>
      </c>
      <c r="D381" s="3">
        <v>37</v>
      </c>
      <c r="E381" s="3">
        <v>3</v>
      </c>
      <c r="F381" s="16">
        <v>12.98</v>
      </c>
      <c r="G381">
        <v>0</v>
      </c>
      <c r="H381">
        <f t="shared" si="64"/>
        <v>0</v>
      </c>
      <c r="I381" s="28">
        <f t="shared" si="68"/>
        <v>14.942865302157644</v>
      </c>
      <c r="J381" s="28">
        <f t="shared" si="69"/>
        <v>7.5298461959153675</v>
      </c>
      <c r="K381" s="28">
        <f t="shared" si="70"/>
        <v>3.0022727380281222</v>
      </c>
      <c r="L381" s="28">
        <f t="shared" si="65"/>
        <v>47535.9850187786</v>
      </c>
      <c r="M381" s="28">
        <f t="shared" si="66"/>
        <v>38.538107645668028</v>
      </c>
      <c r="N381"/>
    </row>
    <row r="382" spans="1:14" ht="15.75" x14ac:dyDescent="0.5">
      <c r="A382" s="14">
        <v>42875</v>
      </c>
      <c r="B382" s="15">
        <v>0.83333333333575865</v>
      </c>
      <c r="C382" s="3">
        <v>16.7</v>
      </c>
      <c r="D382" s="3">
        <v>48</v>
      </c>
      <c r="E382" s="3">
        <v>0</v>
      </c>
      <c r="F382" s="16">
        <v>14.4</v>
      </c>
      <c r="G382">
        <v>0</v>
      </c>
      <c r="H382">
        <f t="shared" si="64"/>
        <v>0</v>
      </c>
      <c r="I382" s="28">
        <f t="shared" si="68"/>
        <v>16.386639428127641</v>
      </c>
      <c r="J382" s="28">
        <f t="shared" si="69"/>
        <v>9.1129559424819444</v>
      </c>
      <c r="K382" s="28">
        <f t="shared" si="70"/>
        <v>2.9458418116865071</v>
      </c>
      <c r="L382" s="28">
        <f t="shared" si="65"/>
        <v>46642.49535170303</v>
      </c>
      <c r="M382" s="28">
        <f t="shared" si="66"/>
        <v>37.813742704951053</v>
      </c>
      <c r="N382"/>
    </row>
    <row r="383" spans="1:14" ht="15.75" x14ac:dyDescent="0.5">
      <c r="A383" s="14">
        <v>42875</v>
      </c>
      <c r="B383" s="15">
        <v>0.875</v>
      </c>
      <c r="C383" s="3">
        <v>13.9</v>
      </c>
      <c r="D383" s="3">
        <v>51</v>
      </c>
      <c r="E383" s="3">
        <v>0</v>
      </c>
      <c r="F383" s="16">
        <v>14.24</v>
      </c>
      <c r="G383">
        <v>0</v>
      </c>
      <c r="H383">
        <f t="shared" si="64"/>
        <v>0</v>
      </c>
      <c r="I383" s="28">
        <f t="shared" si="68"/>
        <v>16.218070304060717</v>
      </c>
      <c r="J383" s="28">
        <f t="shared" si="69"/>
        <v>8.091099838869404</v>
      </c>
      <c r="K383" s="28">
        <f t="shared" si="70"/>
        <v>3.2914230384024821</v>
      </c>
      <c r="L383" s="28">
        <f t="shared" si="65"/>
        <v>52114.198108039302</v>
      </c>
      <c r="M383" s="28">
        <f t="shared" si="66"/>
        <v>42.249730930407708</v>
      </c>
      <c r="N383"/>
    </row>
    <row r="384" spans="1:14" ht="15.75" x14ac:dyDescent="0.5">
      <c r="A384" s="14">
        <v>42875</v>
      </c>
      <c r="B384" s="15">
        <v>0.91666666666424135</v>
      </c>
      <c r="C384" s="3">
        <v>12.2</v>
      </c>
      <c r="D384" s="3">
        <v>62</v>
      </c>
      <c r="E384" s="3">
        <v>5</v>
      </c>
      <c r="F384" s="16">
        <v>15.68</v>
      </c>
      <c r="G384">
        <v>0</v>
      </c>
      <c r="H384">
        <f t="shared" si="64"/>
        <v>0</v>
      </c>
      <c r="I384" s="28">
        <f t="shared" si="68"/>
        <v>17.791432245234606</v>
      </c>
      <c r="J384" s="28">
        <f t="shared" si="69"/>
        <v>8.8029599579884383</v>
      </c>
      <c r="K384" s="28">
        <f t="shared" si="70"/>
        <v>3.6403312763346984</v>
      </c>
      <c r="L384" s="28">
        <f t="shared" si="65"/>
        <v>57638.578541966061</v>
      </c>
      <c r="M384" s="28">
        <f t="shared" si="66"/>
        <v>46.72842570772616</v>
      </c>
      <c r="N384"/>
    </row>
    <row r="385" spans="1:15" ht="15.75" x14ac:dyDescent="0.5">
      <c r="A385" s="14">
        <v>42875</v>
      </c>
      <c r="B385" s="15">
        <v>0.95833333333575865</v>
      </c>
      <c r="C385" s="3">
        <v>12.2</v>
      </c>
      <c r="D385" s="3">
        <v>59</v>
      </c>
      <c r="E385" s="3">
        <v>5</v>
      </c>
      <c r="F385" s="16">
        <v>15.59</v>
      </c>
      <c r="G385">
        <v>0</v>
      </c>
      <c r="H385">
        <f t="shared" si="64"/>
        <v>0</v>
      </c>
      <c r="I385" s="28">
        <f t="shared" si="68"/>
        <v>17.68931884661097</v>
      </c>
      <c r="J385" s="28">
        <f t="shared" si="69"/>
        <v>8.3770102826019013</v>
      </c>
      <c r="K385" s="28">
        <f t="shared" si="70"/>
        <v>3.7714849684236729</v>
      </c>
      <c r="L385" s="28">
        <f t="shared" si="65"/>
        <v>59715.178666708154</v>
      </c>
      <c r="M385" s="28">
        <f t="shared" si="66"/>
        <v>48.411955335074872</v>
      </c>
      <c r="N385" s="28">
        <f t="shared" ref="N385:O385" si="72">SUM(L362:L385)</f>
        <v>1285007.1779059614</v>
      </c>
      <c r="O385" s="28">
        <f t="shared" si="72"/>
        <v>1041.7738251985936</v>
      </c>
    </row>
    <row r="386" spans="1:15" ht="15.75" x14ac:dyDescent="0.5">
      <c r="A386" s="14">
        <v>42876</v>
      </c>
      <c r="B386" s="15">
        <v>0</v>
      </c>
      <c r="C386" s="3">
        <v>11.7</v>
      </c>
      <c r="D386" s="3">
        <v>64</v>
      </c>
      <c r="E386" s="3">
        <v>6</v>
      </c>
      <c r="F386" s="16">
        <v>14.05</v>
      </c>
      <c r="G386">
        <v>0</v>
      </c>
      <c r="H386">
        <f t="shared" si="64"/>
        <v>0</v>
      </c>
      <c r="I386" s="28">
        <f t="shared" si="68"/>
        <v>16.019871031514519</v>
      </c>
      <c r="J386" s="28">
        <f t="shared" si="69"/>
        <v>8.7925537569151118</v>
      </c>
      <c r="K386" s="28">
        <f t="shared" si="70"/>
        <v>2.9270634962127602</v>
      </c>
      <c r="L386" s="28">
        <f t="shared" si="65"/>
        <v>46345.172023368701</v>
      </c>
      <c r="M386" s="28">
        <f t="shared" si="66"/>
        <v>37.5726984007594</v>
      </c>
      <c r="N386"/>
    </row>
    <row r="387" spans="1:15" ht="15.75" x14ac:dyDescent="0.5">
      <c r="A387" s="14">
        <v>42876</v>
      </c>
      <c r="B387" s="15">
        <v>4.1666666664241347E-2</v>
      </c>
      <c r="C387" s="3">
        <v>10</v>
      </c>
      <c r="D387" s="3">
        <v>61</v>
      </c>
      <c r="E387" s="3">
        <v>0</v>
      </c>
      <c r="F387" s="16">
        <v>14.02</v>
      </c>
      <c r="G387">
        <v>0</v>
      </c>
      <c r="H387">
        <f t="shared" ref="H387:H450" si="73">IF(OR(G386,G388,G387),1,0)</f>
        <v>0</v>
      </c>
      <c r="I387" s="28">
        <f t="shared" si="68"/>
        <v>15.988771384567741</v>
      </c>
      <c r="J387" s="28">
        <f t="shared" si="69"/>
        <v>7.4852283423397976</v>
      </c>
      <c r="K387" s="28">
        <f t="shared" si="70"/>
        <v>3.4439349321023172</v>
      </c>
      <c r="L387" s="28">
        <f t="shared" ref="L387:L450" si="74">K387*380000/24</f>
        <v>54528.969758286687</v>
      </c>
      <c r="M387" s="28">
        <f t="shared" ref="M387:M450" si="75">L387/1233.48</f>
        <v>44.207421083671143</v>
      </c>
      <c r="N387"/>
    </row>
    <row r="388" spans="1:15" ht="15.75" x14ac:dyDescent="0.5">
      <c r="A388" s="14">
        <v>42876</v>
      </c>
      <c r="B388" s="15">
        <v>8.3333333335758653E-2</v>
      </c>
      <c r="C388" s="3">
        <v>11.1</v>
      </c>
      <c r="D388" s="3">
        <v>64</v>
      </c>
      <c r="E388" s="3">
        <v>8</v>
      </c>
      <c r="F388" s="16">
        <v>13.81</v>
      </c>
      <c r="G388">
        <v>0</v>
      </c>
      <c r="H388">
        <f t="shared" si="73"/>
        <v>0</v>
      </c>
      <c r="I388" s="28">
        <f t="shared" si="68"/>
        <v>15.772552488575034</v>
      </c>
      <c r="J388" s="28">
        <f t="shared" si="69"/>
        <v>8.4503863472649208</v>
      </c>
      <c r="K388" s="28">
        <f t="shared" si="70"/>
        <v>2.9654772872305961</v>
      </c>
      <c r="L388" s="28">
        <f t="shared" si="74"/>
        <v>46953.390381151105</v>
      </c>
      <c r="M388" s="28">
        <f t="shared" si="75"/>
        <v>38.065789782688903</v>
      </c>
      <c r="N388"/>
    </row>
    <row r="389" spans="1:15" ht="15.75" x14ac:dyDescent="0.5">
      <c r="A389" s="14">
        <v>42876</v>
      </c>
      <c r="B389" s="15">
        <v>0.125</v>
      </c>
      <c r="C389" s="3">
        <v>12.2</v>
      </c>
      <c r="D389" s="3">
        <v>64</v>
      </c>
      <c r="E389" s="3">
        <v>3</v>
      </c>
      <c r="F389" s="16">
        <v>13.93</v>
      </c>
      <c r="G389">
        <v>0</v>
      </c>
      <c r="H389">
        <f t="shared" si="73"/>
        <v>0</v>
      </c>
      <c r="I389" s="28">
        <f t="shared" si="68"/>
        <v>15.895789905738418</v>
      </c>
      <c r="J389" s="28">
        <f t="shared" si="69"/>
        <v>9.0869264082461285</v>
      </c>
      <c r="K389" s="28">
        <f t="shared" si="70"/>
        <v>2.7575897164843775</v>
      </c>
      <c r="L389" s="28">
        <f t="shared" si="74"/>
        <v>43661.837177669309</v>
      </c>
      <c r="M389" s="28">
        <f t="shared" si="75"/>
        <v>35.397280197221932</v>
      </c>
      <c r="N389"/>
    </row>
    <row r="390" spans="1:15" ht="15.75" x14ac:dyDescent="0.5">
      <c r="A390" s="14">
        <v>42876</v>
      </c>
      <c r="B390" s="15">
        <v>0.16666666666424135</v>
      </c>
      <c r="C390" s="3">
        <v>11.7</v>
      </c>
      <c r="D390" s="3">
        <v>64</v>
      </c>
      <c r="E390" s="3">
        <v>11</v>
      </c>
      <c r="F390" s="16">
        <v>14.61</v>
      </c>
      <c r="G390">
        <v>0</v>
      </c>
      <c r="H390">
        <f t="shared" si="73"/>
        <v>0</v>
      </c>
      <c r="I390" s="28">
        <f t="shared" si="68"/>
        <v>16.610216712898595</v>
      </c>
      <c r="J390" s="28">
        <f t="shared" si="69"/>
        <v>8.7925537569151118</v>
      </c>
      <c r="K390" s="28">
        <f t="shared" si="70"/>
        <v>3.166153497173311</v>
      </c>
      <c r="L390" s="28">
        <f t="shared" si="74"/>
        <v>50130.763705244091</v>
      </c>
      <c r="M390" s="28">
        <f t="shared" si="75"/>
        <v>40.641732095570333</v>
      </c>
      <c r="N390"/>
    </row>
    <row r="391" spans="1:15" ht="15.75" x14ac:dyDescent="0.5">
      <c r="A391" s="14">
        <v>42876</v>
      </c>
      <c r="B391" s="15">
        <v>0.20833333333575865</v>
      </c>
      <c r="C391" s="3">
        <v>9.4</v>
      </c>
      <c r="D391" s="3">
        <v>66</v>
      </c>
      <c r="E391" s="3">
        <v>3</v>
      </c>
      <c r="F391" s="16">
        <v>14.88</v>
      </c>
      <c r="G391">
        <v>0</v>
      </c>
      <c r="H391">
        <f t="shared" si="73"/>
        <v>0</v>
      </c>
      <c r="I391" s="28">
        <f t="shared" si="68"/>
        <v>16.901600140509967</v>
      </c>
      <c r="J391" s="28">
        <f t="shared" si="69"/>
        <v>7.7793316827788352</v>
      </c>
      <c r="K391" s="28">
        <f t="shared" si="70"/>
        <v>3.6945187253811085</v>
      </c>
      <c r="L391" s="28">
        <f t="shared" si="74"/>
        <v>58496.546485200881</v>
      </c>
      <c r="M391" s="28">
        <f t="shared" si="75"/>
        <v>47.423992675358235</v>
      </c>
      <c r="N391"/>
    </row>
    <row r="392" spans="1:15" ht="15.75" x14ac:dyDescent="0.5">
      <c r="A392" s="14">
        <v>42876</v>
      </c>
      <c r="B392" s="15">
        <v>0.25</v>
      </c>
      <c r="C392" s="3">
        <v>11.7</v>
      </c>
      <c r="D392" s="3">
        <v>61</v>
      </c>
      <c r="E392" s="3">
        <v>8</v>
      </c>
      <c r="F392" s="16">
        <v>14.97</v>
      </c>
      <c r="G392">
        <v>0</v>
      </c>
      <c r="H392">
        <f t="shared" si="73"/>
        <v>0</v>
      </c>
      <c r="I392" s="28">
        <f t="shared" si="68"/>
        <v>16.999718664456527</v>
      </c>
      <c r="J392" s="28">
        <f t="shared" si="69"/>
        <v>8.3804027995597146</v>
      </c>
      <c r="K392" s="28">
        <f t="shared" si="70"/>
        <v>3.4908229252832093</v>
      </c>
      <c r="L392" s="28">
        <f t="shared" si="74"/>
        <v>55271.362983650812</v>
      </c>
      <c r="M392" s="28">
        <f t="shared" si="75"/>
        <v>44.809289963072615</v>
      </c>
      <c r="N392"/>
    </row>
    <row r="393" spans="1:15" ht="15.75" x14ac:dyDescent="0.5">
      <c r="A393" s="14">
        <v>42876</v>
      </c>
      <c r="B393" s="15">
        <v>0.29166666666424135</v>
      </c>
      <c r="C393" s="3">
        <v>9.4</v>
      </c>
      <c r="D393" s="3">
        <v>93</v>
      </c>
      <c r="E393" s="3">
        <v>7</v>
      </c>
      <c r="F393" s="16">
        <v>14.93</v>
      </c>
      <c r="G393">
        <v>0</v>
      </c>
      <c r="H393">
        <f t="shared" si="73"/>
        <v>0</v>
      </c>
      <c r="I393" s="28">
        <f t="shared" si="68"/>
        <v>16.956048963391314</v>
      </c>
      <c r="J393" s="28">
        <f t="shared" si="69"/>
        <v>10.961785553006541</v>
      </c>
      <c r="K393" s="28">
        <f t="shared" si="70"/>
        <v>2.4276766812058335</v>
      </c>
      <c r="L393" s="28">
        <f t="shared" si="74"/>
        <v>38438.214119092365</v>
      </c>
      <c r="M393" s="28">
        <f t="shared" si="75"/>
        <v>31.162413755466133</v>
      </c>
      <c r="N393"/>
    </row>
    <row r="394" spans="1:15" ht="15.75" x14ac:dyDescent="0.5">
      <c r="A394" s="14">
        <v>42876</v>
      </c>
      <c r="B394" s="15">
        <v>0.33333333333575865</v>
      </c>
      <c r="C394" s="3">
        <v>10.6</v>
      </c>
      <c r="D394" s="3">
        <v>86</v>
      </c>
      <c r="E394" s="3">
        <v>11</v>
      </c>
      <c r="F394" s="16">
        <v>14.34</v>
      </c>
      <c r="G394">
        <v>0</v>
      </c>
      <c r="H394">
        <f t="shared" si="73"/>
        <v>0</v>
      </c>
      <c r="I394" s="28">
        <f t="shared" si="68"/>
        <v>16.323246838470812</v>
      </c>
      <c r="J394" s="28">
        <f t="shared" si="69"/>
        <v>10.984134261285339</v>
      </c>
      <c r="K394" s="28">
        <f t="shared" si="70"/>
        <v>2.1623405937601166</v>
      </c>
      <c r="L394" s="28">
        <f t="shared" si="74"/>
        <v>34237.059401201848</v>
      </c>
      <c r="M394" s="28">
        <f t="shared" si="75"/>
        <v>27.756477122613944</v>
      </c>
      <c r="N394"/>
    </row>
    <row r="395" spans="1:15" ht="15.75" x14ac:dyDescent="0.5">
      <c r="A395" s="14">
        <v>42876</v>
      </c>
      <c r="B395" s="15">
        <v>0.375</v>
      </c>
      <c r="C395" s="3">
        <v>11.1</v>
      </c>
      <c r="D395" s="3">
        <v>83</v>
      </c>
      <c r="E395" s="3">
        <v>9</v>
      </c>
      <c r="F395" s="16">
        <v>13.23</v>
      </c>
      <c r="G395">
        <v>0</v>
      </c>
      <c r="H395">
        <f t="shared" si="73"/>
        <v>0</v>
      </c>
      <c r="I395" s="28">
        <f t="shared" si="68"/>
        <v>15.188642870927618</v>
      </c>
      <c r="J395" s="28">
        <f t="shared" si="69"/>
        <v>10.959094794109193</v>
      </c>
      <c r="K395" s="28">
        <f t="shared" si="70"/>
        <v>1.7129669711114621</v>
      </c>
      <c r="L395" s="28">
        <f t="shared" si="74"/>
        <v>27121.977042598151</v>
      </c>
      <c r="M395" s="28">
        <f t="shared" si="75"/>
        <v>21.988177386417412</v>
      </c>
      <c r="N395"/>
    </row>
    <row r="396" spans="1:15" ht="15.75" x14ac:dyDescent="0.5">
      <c r="A396" s="14">
        <v>42876</v>
      </c>
      <c r="B396" s="15">
        <v>0.41666666666424135</v>
      </c>
      <c r="C396" s="3">
        <v>12.8</v>
      </c>
      <c r="D396" s="3">
        <v>74</v>
      </c>
      <c r="E396" s="3">
        <v>9</v>
      </c>
      <c r="F396" s="16">
        <v>14.06</v>
      </c>
      <c r="G396">
        <v>0</v>
      </c>
      <c r="H396">
        <f t="shared" si="73"/>
        <v>0</v>
      </c>
      <c r="I396" s="28">
        <f t="shared" si="68"/>
        <v>16.030249362970849</v>
      </c>
      <c r="J396" s="28">
        <f t="shared" si="69"/>
        <v>10.928374168390526</v>
      </c>
      <c r="K396" s="28">
        <f t="shared" si="70"/>
        <v>2.066259453805031</v>
      </c>
      <c r="L396" s="28">
        <f t="shared" si="74"/>
        <v>32715.774685246321</v>
      </c>
      <c r="M396" s="28">
        <f t="shared" si="75"/>
        <v>26.523149694560367</v>
      </c>
      <c r="N396"/>
    </row>
    <row r="397" spans="1:15" ht="15.75" x14ac:dyDescent="0.5">
      <c r="A397" s="14">
        <v>42876</v>
      </c>
      <c r="B397" s="15">
        <v>0.45833333333575865</v>
      </c>
      <c r="C397" s="3">
        <v>13.9</v>
      </c>
      <c r="D397" s="3">
        <v>64</v>
      </c>
      <c r="E397" s="3">
        <v>8</v>
      </c>
      <c r="F397" s="16">
        <v>14.1</v>
      </c>
      <c r="G397">
        <v>0</v>
      </c>
      <c r="H397">
        <f t="shared" si="73"/>
        <v>0</v>
      </c>
      <c r="I397" s="28">
        <f t="shared" si="68"/>
        <v>16.071821677051279</v>
      </c>
      <c r="J397" s="28">
        <f t="shared" si="69"/>
        <v>10.15353705269886</v>
      </c>
      <c r="K397" s="28">
        <f t="shared" si="70"/>
        <v>2.3969052728627296</v>
      </c>
      <c r="L397" s="28">
        <f t="shared" si="74"/>
        <v>37951.000153659887</v>
      </c>
      <c r="M397" s="28">
        <f t="shared" si="75"/>
        <v>30.767422377063177</v>
      </c>
      <c r="N397"/>
    </row>
    <row r="398" spans="1:15" ht="15.75" x14ac:dyDescent="0.5">
      <c r="A398" s="14">
        <v>42876</v>
      </c>
      <c r="B398" s="15">
        <v>0.5</v>
      </c>
      <c r="C398" s="3">
        <v>16.100000000000001</v>
      </c>
      <c r="D398" s="3">
        <v>54</v>
      </c>
      <c r="E398" s="3">
        <v>7</v>
      </c>
      <c r="F398" s="16">
        <v>14.05</v>
      </c>
      <c r="G398">
        <v>0</v>
      </c>
      <c r="H398">
        <f t="shared" si="73"/>
        <v>0</v>
      </c>
      <c r="I398" s="28">
        <f t="shared" si="68"/>
        <v>16.019871031514519</v>
      </c>
      <c r="J398" s="28">
        <f t="shared" si="69"/>
        <v>9.8684035786912485</v>
      </c>
      <c r="K398" s="28">
        <f t="shared" si="70"/>
        <v>2.4913443183934247</v>
      </c>
      <c r="L398" s="28">
        <f t="shared" si="74"/>
        <v>39446.285041229225</v>
      </c>
      <c r="M398" s="28">
        <f t="shared" si="75"/>
        <v>31.979671369806745</v>
      </c>
      <c r="N398"/>
    </row>
    <row r="399" spans="1:15" ht="15.75" x14ac:dyDescent="0.5">
      <c r="A399" s="14">
        <v>42876</v>
      </c>
      <c r="B399" s="15">
        <v>0.54166666666424135</v>
      </c>
      <c r="C399" s="3">
        <v>12.8</v>
      </c>
      <c r="D399" s="3">
        <v>77</v>
      </c>
      <c r="E399" s="3">
        <v>21</v>
      </c>
      <c r="F399" s="16">
        <v>14.32</v>
      </c>
      <c r="G399">
        <v>0</v>
      </c>
      <c r="H399">
        <f t="shared" si="73"/>
        <v>0</v>
      </c>
      <c r="I399" s="28">
        <f t="shared" si="68"/>
        <v>16.302163814762082</v>
      </c>
      <c r="J399" s="28">
        <f t="shared" si="69"/>
        <v>11.371416364406361</v>
      </c>
      <c r="K399" s="28">
        <f t="shared" si="70"/>
        <v>1.9969527173940671</v>
      </c>
      <c r="L399" s="28">
        <f t="shared" si="74"/>
        <v>31618.418025406063</v>
      </c>
      <c r="M399" s="28">
        <f t="shared" si="75"/>
        <v>25.63350684681232</v>
      </c>
      <c r="N399"/>
    </row>
    <row r="400" spans="1:15" ht="15.75" x14ac:dyDescent="0.5">
      <c r="A400" s="14">
        <v>42876</v>
      </c>
      <c r="B400" s="15">
        <v>0.58333333333575865</v>
      </c>
      <c r="C400" s="3">
        <v>15.6</v>
      </c>
      <c r="D400" s="3">
        <v>58</v>
      </c>
      <c r="E400" s="3">
        <v>8</v>
      </c>
      <c r="F400" s="16">
        <v>14.42</v>
      </c>
      <c r="G400">
        <v>0</v>
      </c>
      <c r="H400">
        <f t="shared" si="73"/>
        <v>0</v>
      </c>
      <c r="I400" s="28">
        <f t="shared" si="68"/>
        <v>16.407818207667862</v>
      </c>
      <c r="J400" s="28">
        <f t="shared" si="69"/>
        <v>10.266370829556719</v>
      </c>
      <c r="K400" s="28">
        <f t="shared" si="70"/>
        <v>2.4872861881350135</v>
      </c>
      <c r="L400" s="28">
        <f t="shared" si="74"/>
        <v>39382.031312137711</v>
      </c>
      <c r="M400" s="28">
        <f t="shared" si="75"/>
        <v>31.927579946280208</v>
      </c>
      <c r="N400"/>
    </row>
    <row r="401" spans="1:15" ht="15.75" x14ac:dyDescent="0.5">
      <c r="A401" s="14">
        <v>42876</v>
      </c>
      <c r="B401" s="15">
        <v>0.625</v>
      </c>
      <c r="C401" s="3">
        <v>15.6</v>
      </c>
      <c r="D401" s="3">
        <v>65</v>
      </c>
      <c r="E401" s="3">
        <v>9</v>
      </c>
      <c r="F401" s="16">
        <v>14.51</v>
      </c>
      <c r="G401">
        <v>0</v>
      </c>
      <c r="H401">
        <f t="shared" si="73"/>
        <v>0</v>
      </c>
      <c r="I401" s="28">
        <f t="shared" si="68"/>
        <v>16.503420007281697</v>
      </c>
      <c r="J401" s="28">
        <f t="shared" si="69"/>
        <v>11.505415584848047</v>
      </c>
      <c r="K401" s="28">
        <f t="shared" si="70"/>
        <v>2.0241917910856286</v>
      </c>
      <c r="L401" s="28">
        <f t="shared" si="74"/>
        <v>32049.703358855786</v>
      </c>
      <c r="M401" s="28">
        <f t="shared" si="75"/>
        <v>25.983156077808953</v>
      </c>
      <c r="N401"/>
    </row>
    <row r="402" spans="1:15" ht="15.75" x14ac:dyDescent="0.5">
      <c r="A402" s="14">
        <v>42876</v>
      </c>
      <c r="B402" s="15">
        <v>0.66666666666424135</v>
      </c>
      <c r="C402" s="3">
        <v>15.6</v>
      </c>
      <c r="D402" s="3">
        <v>58</v>
      </c>
      <c r="E402" s="3">
        <v>6</v>
      </c>
      <c r="F402" s="16">
        <v>14.45</v>
      </c>
      <c r="G402">
        <v>0</v>
      </c>
      <c r="H402">
        <f t="shared" si="73"/>
        <v>0</v>
      </c>
      <c r="I402" s="28">
        <f t="shared" si="68"/>
        <v>16.439631377840609</v>
      </c>
      <c r="J402" s="28">
        <f t="shared" si="69"/>
        <v>10.266370829556719</v>
      </c>
      <c r="K402" s="28">
        <f t="shared" si="70"/>
        <v>2.5001705220549759</v>
      </c>
      <c r="L402" s="28">
        <f t="shared" si="74"/>
        <v>39586.03326587045</v>
      </c>
      <c r="M402" s="28">
        <f t="shared" si="75"/>
        <v>32.092967268111721</v>
      </c>
      <c r="N402"/>
    </row>
    <row r="403" spans="1:15" ht="15.75" x14ac:dyDescent="0.5">
      <c r="A403" s="14">
        <v>42876</v>
      </c>
      <c r="B403" s="15">
        <v>0.70833333333575865</v>
      </c>
      <c r="C403" s="3">
        <v>16.7</v>
      </c>
      <c r="D403" s="3">
        <v>50</v>
      </c>
      <c r="E403" s="3">
        <v>6</v>
      </c>
      <c r="F403" s="16">
        <v>14.99</v>
      </c>
      <c r="G403">
        <v>0</v>
      </c>
      <c r="H403">
        <f t="shared" si="73"/>
        <v>0</v>
      </c>
      <c r="I403" s="28">
        <f t="shared" si="68"/>
        <v>17.021590460695677</v>
      </c>
      <c r="J403" s="28">
        <f t="shared" si="69"/>
        <v>9.4926624400853594</v>
      </c>
      <c r="K403" s="28">
        <f t="shared" si="70"/>
        <v>3.049215848347179</v>
      </c>
      <c r="L403" s="28">
        <f t="shared" si="74"/>
        <v>48279.250932163668</v>
      </c>
      <c r="M403" s="28">
        <f t="shared" si="75"/>
        <v>39.140684025816121</v>
      </c>
      <c r="N403"/>
    </row>
    <row r="404" spans="1:15" ht="15.75" x14ac:dyDescent="0.5">
      <c r="A404" s="14">
        <v>42876</v>
      </c>
      <c r="B404" s="15">
        <v>0.75</v>
      </c>
      <c r="C404" s="3">
        <v>16.100000000000001</v>
      </c>
      <c r="D404" s="3">
        <v>48</v>
      </c>
      <c r="E404" s="3">
        <v>5</v>
      </c>
      <c r="F404" s="16">
        <v>15.34</v>
      </c>
      <c r="G404">
        <v>0</v>
      </c>
      <c r="H404">
        <f t="shared" si="73"/>
        <v>0</v>
      </c>
      <c r="I404" s="28">
        <f t="shared" si="68"/>
        <v>17.408360127451363</v>
      </c>
      <c r="J404" s="28">
        <f t="shared" si="69"/>
        <v>8.7719142921699973</v>
      </c>
      <c r="K404" s="28">
        <f t="shared" si="70"/>
        <v>3.4977605632889532</v>
      </c>
      <c r="L404" s="28">
        <f t="shared" si="74"/>
        <v>55381.208918741759</v>
      </c>
      <c r="M404" s="28">
        <f t="shared" si="75"/>
        <v>44.898343644600445</v>
      </c>
      <c r="N404"/>
    </row>
    <row r="405" spans="1:15" ht="15.75" x14ac:dyDescent="0.5">
      <c r="A405" s="14">
        <v>42876</v>
      </c>
      <c r="B405" s="15">
        <v>0.79166666666424135</v>
      </c>
      <c r="C405" s="3">
        <v>15.6</v>
      </c>
      <c r="D405" s="3">
        <v>53</v>
      </c>
      <c r="E405" s="3">
        <v>3</v>
      </c>
      <c r="F405" s="16">
        <v>14.79</v>
      </c>
      <c r="G405">
        <v>0</v>
      </c>
      <c r="H405">
        <f t="shared" si="73"/>
        <v>0</v>
      </c>
      <c r="I405" s="28">
        <f t="shared" si="68"/>
        <v>16.803978397976199</v>
      </c>
      <c r="J405" s="28">
        <f t="shared" si="69"/>
        <v>9.3813388614914839</v>
      </c>
      <c r="K405" s="28">
        <f t="shared" si="70"/>
        <v>3.0061690122763096</v>
      </c>
      <c r="L405" s="28">
        <f t="shared" si="74"/>
        <v>47597.676027708229</v>
      </c>
      <c r="M405" s="28">
        <f t="shared" si="75"/>
        <v>38.58812143505223</v>
      </c>
      <c r="N405"/>
    </row>
    <row r="406" spans="1:15" ht="15.75" x14ac:dyDescent="0.5">
      <c r="A406" s="14">
        <v>42876</v>
      </c>
      <c r="B406" s="15">
        <v>0.83333333333575865</v>
      </c>
      <c r="C406" s="3">
        <v>14.4</v>
      </c>
      <c r="D406" s="3">
        <v>58</v>
      </c>
      <c r="E406" s="3">
        <v>5</v>
      </c>
      <c r="F406" s="16">
        <v>15.25</v>
      </c>
      <c r="G406">
        <v>0</v>
      </c>
      <c r="H406">
        <f t="shared" si="73"/>
        <v>0</v>
      </c>
      <c r="I406" s="28">
        <f t="shared" si="68"/>
        <v>17.308176659310433</v>
      </c>
      <c r="J406" s="28">
        <f t="shared" si="69"/>
        <v>9.5042508683140312</v>
      </c>
      <c r="K406" s="28">
        <f t="shared" si="70"/>
        <v>3.1605899453535429</v>
      </c>
      <c r="L406" s="28">
        <f t="shared" si="74"/>
        <v>50042.674134764435</v>
      </c>
      <c r="M406" s="28">
        <f t="shared" si="75"/>
        <v>40.570316612157825</v>
      </c>
      <c r="N406"/>
    </row>
    <row r="407" spans="1:15" ht="15.75" x14ac:dyDescent="0.5">
      <c r="A407" s="14">
        <v>42876</v>
      </c>
      <c r="B407" s="15">
        <v>0.875</v>
      </c>
      <c r="C407" s="3">
        <v>12.8</v>
      </c>
      <c r="D407" s="3">
        <v>64</v>
      </c>
      <c r="E407" s="3">
        <v>6</v>
      </c>
      <c r="F407" s="16">
        <v>15.03</v>
      </c>
      <c r="G407">
        <v>0</v>
      </c>
      <c r="H407">
        <f t="shared" si="73"/>
        <v>0</v>
      </c>
      <c r="I407" s="28">
        <f t="shared" si="68"/>
        <v>17.065408062550912</v>
      </c>
      <c r="J407" s="28">
        <f t="shared" si="69"/>
        <v>9.4515668483377535</v>
      </c>
      <c r="K407" s="28">
        <f t="shared" si="70"/>
        <v>3.0836056917563295</v>
      </c>
      <c r="L407" s="28">
        <f t="shared" si="74"/>
        <v>48823.756786141887</v>
      </c>
      <c r="M407" s="28">
        <f t="shared" si="75"/>
        <v>39.582122763353993</v>
      </c>
      <c r="N407"/>
    </row>
    <row r="408" spans="1:15" ht="15.75" x14ac:dyDescent="0.5">
      <c r="A408" s="14">
        <v>42876</v>
      </c>
      <c r="B408" s="15">
        <v>0.91666666666424135</v>
      </c>
      <c r="C408" s="3">
        <v>11.1</v>
      </c>
      <c r="D408" s="3">
        <v>77</v>
      </c>
      <c r="E408" s="3">
        <v>5</v>
      </c>
      <c r="F408" s="16">
        <v>14.91</v>
      </c>
      <c r="G408">
        <v>0</v>
      </c>
      <c r="H408">
        <f t="shared" si="73"/>
        <v>0</v>
      </c>
      <c r="I408" s="28">
        <f t="shared" si="68"/>
        <v>16.934251011434188</v>
      </c>
      <c r="J408" s="28">
        <f t="shared" si="69"/>
        <v>10.166871074053109</v>
      </c>
      <c r="K408" s="28">
        <f t="shared" si="70"/>
        <v>2.7407888746393372</v>
      </c>
      <c r="L408" s="28">
        <f t="shared" si="74"/>
        <v>43395.823848456173</v>
      </c>
      <c r="M408" s="28">
        <f t="shared" si="75"/>
        <v>35.181619360229732</v>
      </c>
      <c r="N408"/>
    </row>
    <row r="409" spans="1:15" ht="15.75" x14ac:dyDescent="0.5">
      <c r="A409" s="14">
        <v>42876</v>
      </c>
      <c r="B409" s="15">
        <v>0.95833333333575865</v>
      </c>
      <c r="C409" s="3">
        <v>10.6</v>
      </c>
      <c r="D409" s="3">
        <v>74</v>
      </c>
      <c r="E409" s="3">
        <v>5</v>
      </c>
      <c r="F409" s="16">
        <v>15.09</v>
      </c>
      <c r="G409">
        <v>0</v>
      </c>
      <c r="H409">
        <f t="shared" si="73"/>
        <v>0</v>
      </c>
      <c r="I409" s="28">
        <f t="shared" si="68"/>
        <v>17.131319843213046</v>
      </c>
      <c r="J409" s="28">
        <f t="shared" si="69"/>
        <v>9.4514643643618044</v>
      </c>
      <c r="K409" s="28">
        <f t="shared" si="70"/>
        <v>3.1103414689347528</v>
      </c>
      <c r="L409" s="28">
        <f t="shared" si="74"/>
        <v>49247.073258133583</v>
      </c>
      <c r="M409" s="28">
        <f t="shared" si="75"/>
        <v>39.925311523602801</v>
      </c>
      <c r="N409" s="28">
        <f t="shared" ref="N409:O409" si="76">SUM(L386:L409)</f>
        <v>1050702.0028259791</v>
      </c>
      <c r="O409" s="28">
        <f t="shared" si="76"/>
        <v>851.81924540809678</v>
      </c>
    </row>
    <row r="410" spans="1:15" ht="15.75" x14ac:dyDescent="0.5">
      <c r="A410" s="14">
        <v>42877</v>
      </c>
      <c r="B410" s="15">
        <v>0</v>
      </c>
      <c r="C410" s="3">
        <v>9.4</v>
      </c>
      <c r="D410" s="3">
        <v>77</v>
      </c>
      <c r="E410" s="3">
        <v>6</v>
      </c>
      <c r="F410" s="16">
        <v>14.99</v>
      </c>
      <c r="G410">
        <v>0</v>
      </c>
      <c r="H410">
        <f t="shared" si="73"/>
        <v>0</v>
      </c>
      <c r="I410" s="28">
        <f t="shared" si="68"/>
        <v>17.021590460695677</v>
      </c>
      <c r="J410" s="28">
        <f t="shared" si="69"/>
        <v>9.0758869632419756</v>
      </c>
      <c r="K410" s="28">
        <f t="shared" si="70"/>
        <v>3.2180099164687492</v>
      </c>
      <c r="L410" s="28">
        <f t="shared" si="74"/>
        <v>50951.823677421868</v>
      </c>
      <c r="M410" s="28">
        <f t="shared" si="75"/>
        <v>41.307377239535192</v>
      </c>
      <c r="N410"/>
    </row>
    <row r="411" spans="1:15" ht="15.75" x14ac:dyDescent="0.5">
      <c r="A411" s="14">
        <v>42877</v>
      </c>
      <c r="B411" s="15">
        <v>4.1666666664241347E-2</v>
      </c>
      <c r="C411" s="3">
        <v>9.4</v>
      </c>
      <c r="D411" s="3">
        <v>83</v>
      </c>
      <c r="E411" s="3">
        <v>0</v>
      </c>
      <c r="F411" s="16">
        <v>14.8</v>
      </c>
      <c r="G411">
        <v>0</v>
      </c>
      <c r="H411">
        <f t="shared" si="73"/>
        <v>0</v>
      </c>
      <c r="I411" s="28">
        <f t="shared" ref="I411:I474" si="77">6.11*10^(7.48*F411/(237+F411))</f>
        <v>16.814800792380161</v>
      </c>
      <c r="J411" s="28">
        <f t="shared" ref="J411:J474" si="78">D411/100*6.11*10^(7.48*C411/(237+C411))</f>
        <v>9.7830989344036858</v>
      </c>
      <c r="K411" s="28">
        <f t="shared" ref="K411:K474" si="79">0.135*3*(I411-J411)</f>
        <v>2.847839252480473</v>
      </c>
      <c r="L411" s="28">
        <f t="shared" si="74"/>
        <v>45090.788164274156</v>
      </c>
      <c r="M411" s="28">
        <f t="shared" si="75"/>
        <v>36.555751341143882</v>
      </c>
      <c r="N411"/>
    </row>
    <row r="412" spans="1:15" ht="15.75" x14ac:dyDescent="0.5">
      <c r="A412" s="14">
        <v>42877</v>
      </c>
      <c r="B412" s="15">
        <v>8.3333333335758653E-2</v>
      </c>
      <c r="C412" s="3">
        <v>8.3000000000000007</v>
      </c>
      <c r="D412" s="3">
        <v>86</v>
      </c>
      <c r="E412" s="3">
        <v>0</v>
      </c>
      <c r="F412" s="16">
        <v>14.7</v>
      </c>
      <c r="G412">
        <v>0</v>
      </c>
      <c r="H412">
        <f t="shared" si="73"/>
        <v>0</v>
      </c>
      <c r="I412" s="28">
        <f t="shared" si="77"/>
        <v>16.706851298940418</v>
      </c>
      <c r="J412" s="28">
        <f t="shared" si="78"/>
        <v>9.4109579279104718</v>
      </c>
      <c r="K412" s="28">
        <f t="shared" si="79"/>
        <v>2.9548368152671283</v>
      </c>
      <c r="L412" s="28">
        <f t="shared" si="74"/>
        <v>46784.916241729537</v>
      </c>
      <c r="M412" s="28">
        <f t="shared" si="75"/>
        <v>37.929205371574355</v>
      </c>
      <c r="N412"/>
    </row>
    <row r="413" spans="1:15" ht="15.75" x14ac:dyDescent="0.5">
      <c r="A413" s="14">
        <v>42877</v>
      </c>
      <c r="B413" s="15">
        <v>0.125</v>
      </c>
      <c r="C413" s="3">
        <v>7.8</v>
      </c>
      <c r="D413" s="3">
        <v>86</v>
      </c>
      <c r="E413" s="3">
        <v>0</v>
      </c>
      <c r="F413" s="16">
        <v>14.62</v>
      </c>
      <c r="G413">
        <v>0</v>
      </c>
      <c r="H413">
        <f t="shared" si="73"/>
        <v>0</v>
      </c>
      <c r="I413" s="28">
        <f t="shared" si="77"/>
        <v>16.620929633573422</v>
      </c>
      <c r="J413" s="28">
        <f t="shared" si="78"/>
        <v>9.0964721628524554</v>
      </c>
      <c r="K413" s="28">
        <f t="shared" si="79"/>
        <v>3.0474052756419914</v>
      </c>
      <c r="L413" s="28">
        <f t="shared" si="74"/>
        <v>48250.583530998199</v>
      </c>
      <c r="M413" s="28">
        <f t="shared" si="75"/>
        <v>39.117442950836818</v>
      </c>
      <c r="N413"/>
    </row>
    <row r="414" spans="1:15" ht="15.75" x14ac:dyDescent="0.5">
      <c r="A414" s="14">
        <v>42877</v>
      </c>
      <c r="B414" s="15">
        <v>0.16666666666424135</v>
      </c>
      <c r="C414" s="3">
        <v>6.1</v>
      </c>
      <c r="D414" s="3">
        <v>89</v>
      </c>
      <c r="E414" s="3">
        <v>0</v>
      </c>
      <c r="F414" s="16">
        <v>14.38</v>
      </c>
      <c r="G414">
        <v>0</v>
      </c>
      <c r="H414">
        <f t="shared" si="73"/>
        <v>0</v>
      </c>
      <c r="I414" s="28">
        <f t="shared" si="77"/>
        <v>16.365484622119208</v>
      </c>
      <c r="J414" s="28">
        <f t="shared" si="78"/>
        <v>8.3776753099034522</v>
      </c>
      <c r="K414" s="28">
        <f t="shared" si="79"/>
        <v>3.2350627714473812</v>
      </c>
      <c r="L414" s="28">
        <f t="shared" si="74"/>
        <v>51221.827214583529</v>
      </c>
      <c r="M414" s="28">
        <f t="shared" si="75"/>
        <v>41.526272995576363</v>
      </c>
      <c r="N414"/>
    </row>
    <row r="415" spans="1:15" ht="15.75" x14ac:dyDescent="0.5">
      <c r="A415" s="14">
        <v>42877</v>
      </c>
      <c r="B415" s="15">
        <v>0.20833333333575865</v>
      </c>
      <c r="C415" s="3">
        <v>6.1</v>
      </c>
      <c r="D415" s="3">
        <v>82</v>
      </c>
      <c r="E415" s="3">
        <v>3</v>
      </c>
      <c r="F415" s="16">
        <v>13.95</v>
      </c>
      <c r="G415">
        <v>0</v>
      </c>
      <c r="H415">
        <f t="shared" si="73"/>
        <v>0</v>
      </c>
      <c r="I415" s="28">
        <f t="shared" si="77"/>
        <v>15.916411370325058</v>
      </c>
      <c r="J415" s="28">
        <f t="shared" si="78"/>
        <v>7.7187570271020576</v>
      </c>
      <c r="K415" s="28">
        <f t="shared" si="79"/>
        <v>3.3200500090053153</v>
      </c>
      <c r="L415" s="28">
        <f t="shared" si="74"/>
        <v>52567.45847591749</v>
      </c>
      <c r="M415" s="28">
        <f t="shared" si="75"/>
        <v>42.61719563828963</v>
      </c>
      <c r="N415"/>
    </row>
    <row r="416" spans="1:15" ht="15.75" x14ac:dyDescent="0.5">
      <c r="A416" s="14">
        <v>42877</v>
      </c>
      <c r="B416" s="15">
        <v>0.25</v>
      </c>
      <c r="C416" s="3">
        <v>7.2</v>
      </c>
      <c r="D416" s="3">
        <v>86</v>
      </c>
      <c r="E416" s="3">
        <v>5</v>
      </c>
      <c r="F416" s="16">
        <v>13.77</v>
      </c>
      <c r="G416">
        <v>0</v>
      </c>
      <c r="H416">
        <f t="shared" si="73"/>
        <v>0</v>
      </c>
      <c r="I416" s="28">
        <f t="shared" si="77"/>
        <v>15.731659995936633</v>
      </c>
      <c r="J416" s="28">
        <f t="shared" si="78"/>
        <v>8.7313259663552873</v>
      </c>
      <c r="K416" s="28">
        <f t="shared" si="79"/>
        <v>2.8351352819804454</v>
      </c>
      <c r="L416" s="28">
        <f t="shared" si="74"/>
        <v>44889.641964690381</v>
      </c>
      <c r="M416" s="28">
        <f t="shared" si="75"/>
        <v>36.392679220328162</v>
      </c>
      <c r="N416"/>
    </row>
    <row r="417" spans="1:14" ht="15.75" x14ac:dyDescent="0.5">
      <c r="A417" s="14">
        <v>42877</v>
      </c>
      <c r="B417" s="15">
        <v>0.29166666666424135</v>
      </c>
      <c r="C417" s="3">
        <v>9.4</v>
      </c>
      <c r="D417" s="3">
        <v>77</v>
      </c>
      <c r="E417" s="3">
        <v>5</v>
      </c>
      <c r="F417" s="16">
        <v>13.86</v>
      </c>
      <c r="G417">
        <v>0</v>
      </c>
      <c r="H417">
        <f t="shared" si="73"/>
        <v>0</v>
      </c>
      <c r="I417" s="28">
        <f t="shared" si="77"/>
        <v>15.823799191981609</v>
      </c>
      <c r="J417" s="28">
        <f t="shared" si="78"/>
        <v>9.0758869632419756</v>
      </c>
      <c r="K417" s="28">
        <f t="shared" si="79"/>
        <v>2.7329044526395516</v>
      </c>
      <c r="L417" s="28">
        <f t="shared" si="74"/>
        <v>43270.987166792904</v>
      </c>
      <c r="M417" s="28">
        <f t="shared" si="75"/>
        <v>35.080412464566024</v>
      </c>
      <c r="N417"/>
    </row>
    <row r="418" spans="1:14" ht="15.75" x14ac:dyDescent="0.5">
      <c r="A418" s="14">
        <v>42877</v>
      </c>
      <c r="B418" s="15">
        <v>0.33333333333575865</v>
      </c>
      <c r="C418" s="3">
        <v>12.8</v>
      </c>
      <c r="D418" s="3">
        <v>62</v>
      </c>
      <c r="E418" s="3">
        <v>7</v>
      </c>
      <c r="F418" s="16">
        <v>13.97</v>
      </c>
      <c r="G418">
        <v>0</v>
      </c>
      <c r="H418">
        <f t="shared" si="73"/>
        <v>0</v>
      </c>
      <c r="I418" s="28">
        <f t="shared" si="77"/>
        <v>15.937056293872153</v>
      </c>
      <c r="J418" s="28">
        <f t="shared" si="78"/>
        <v>9.1562053843271993</v>
      </c>
      <c r="K418" s="28">
        <f t="shared" si="79"/>
        <v>2.7462446183657065</v>
      </c>
      <c r="L418" s="28">
        <f t="shared" si="74"/>
        <v>43482.206457457018</v>
      </c>
      <c r="M418" s="28">
        <f t="shared" si="75"/>
        <v>35.251650985388508</v>
      </c>
      <c r="N418"/>
    </row>
    <row r="419" spans="1:14" ht="15.75" x14ac:dyDescent="0.5">
      <c r="A419" s="14">
        <v>42877</v>
      </c>
      <c r="B419" s="15">
        <v>0.375</v>
      </c>
      <c r="C419" s="3">
        <v>13.3</v>
      </c>
      <c r="D419" s="3">
        <v>70</v>
      </c>
      <c r="E419" s="3">
        <v>6</v>
      </c>
      <c r="F419" s="16">
        <v>13.49</v>
      </c>
      <c r="G419">
        <v>0</v>
      </c>
      <c r="H419">
        <f t="shared" si="73"/>
        <v>0</v>
      </c>
      <c r="I419" s="28">
        <f t="shared" si="77"/>
        <v>15.448007121885084</v>
      </c>
      <c r="J419" s="28">
        <f t="shared" si="78"/>
        <v>10.680665142707433</v>
      </c>
      <c r="K419" s="28">
        <f t="shared" si="79"/>
        <v>1.9307735015669487</v>
      </c>
      <c r="L419" s="28">
        <f t="shared" si="74"/>
        <v>30570.58044147669</v>
      </c>
      <c r="M419" s="28">
        <f t="shared" si="75"/>
        <v>24.784009827055719</v>
      </c>
      <c r="N419"/>
    </row>
    <row r="420" spans="1:14" ht="15.75" x14ac:dyDescent="0.5">
      <c r="A420" s="14">
        <v>42877</v>
      </c>
      <c r="B420" s="15">
        <v>0.41666666666424135</v>
      </c>
      <c r="C420" s="3">
        <v>15</v>
      </c>
      <c r="D420" s="3">
        <v>62</v>
      </c>
      <c r="E420" s="3">
        <v>6</v>
      </c>
      <c r="F420" s="16">
        <v>13.95</v>
      </c>
      <c r="G420">
        <v>0</v>
      </c>
      <c r="H420">
        <f t="shared" si="73"/>
        <v>0</v>
      </c>
      <c r="I420" s="28">
        <f t="shared" si="77"/>
        <v>15.916411370325058</v>
      </c>
      <c r="J420" s="28">
        <f t="shared" si="78"/>
        <v>10.560172075447658</v>
      </c>
      <c r="K420" s="28">
        <f t="shared" si="79"/>
        <v>2.169276914425347</v>
      </c>
      <c r="L420" s="28">
        <f t="shared" si="74"/>
        <v>34346.884478401327</v>
      </c>
      <c r="M420" s="28">
        <f t="shared" si="75"/>
        <v>27.845513894348773</v>
      </c>
      <c r="N420"/>
    </row>
    <row r="421" spans="1:14" ht="15.75" x14ac:dyDescent="0.5">
      <c r="A421" s="14">
        <v>42877</v>
      </c>
      <c r="B421" s="15">
        <v>0.45833333333575865</v>
      </c>
      <c r="C421" s="3">
        <v>17.2</v>
      </c>
      <c r="D421" s="3">
        <v>48</v>
      </c>
      <c r="E421" s="3">
        <v>7</v>
      </c>
      <c r="F421" s="16">
        <v>14.29</v>
      </c>
      <c r="G421">
        <v>0</v>
      </c>
      <c r="H421">
        <f t="shared" si="73"/>
        <v>0</v>
      </c>
      <c r="I421" s="28">
        <f t="shared" si="77"/>
        <v>16.270584049628138</v>
      </c>
      <c r="J421" s="28">
        <f t="shared" si="78"/>
        <v>9.4059704940160085</v>
      </c>
      <c r="K421" s="28">
        <f t="shared" si="79"/>
        <v>2.7801684900229127</v>
      </c>
      <c r="L421" s="28">
        <f t="shared" si="74"/>
        <v>44019.334425362787</v>
      </c>
      <c r="M421" s="28">
        <f t="shared" si="75"/>
        <v>35.6871083644346</v>
      </c>
      <c r="N421"/>
    </row>
    <row r="422" spans="1:14" ht="15.75" x14ac:dyDescent="0.5">
      <c r="A422" s="14">
        <v>42877</v>
      </c>
      <c r="B422" s="15">
        <v>0.5</v>
      </c>
      <c r="C422" s="3">
        <v>17.2</v>
      </c>
      <c r="D422" s="3">
        <v>52</v>
      </c>
      <c r="E422" s="3">
        <v>7</v>
      </c>
      <c r="F422" s="16">
        <v>14.23</v>
      </c>
      <c r="G422">
        <v>0</v>
      </c>
      <c r="H422">
        <f t="shared" si="73"/>
        <v>0</v>
      </c>
      <c r="I422" s="28">
        <f t="shared" si="77"/>
        <v>16.207585408572214</v>
      </c>
      <c r="J422" s="28">
        <f t="shared" si="78"/>
        <v>10.189801368517346</v>
      </c>
      <c r="K422" s="28">
        <f t="shared" si="79"/>
        <v>2.4372025362222218</v>
      </c>
      <c r="L422" s="28">
        <f t="shared" si="74"/>
        <v>38589.04015685185</v>
      </c>
      <c r="M422" s="28">
        <f t="shared" si="75"/>
        <v>31.28469059640355</v>
      </c>
      <c r="N422"/>
    </row>
    <row r="423" spans="1:14" ht="15.75" x14ac:dyDescent="0.5">
      <c r="A423" s="14">
        <v>42877</v>
      </c>
      <c r="B423" s="15">
        <v>0.54166666666424135</v>
      </c>
      <c r="C423" s="3">
        <v>20</v>
      </c>
      <c r="D423" s="3">
        <v>44</v>
      </c>
      <c r="E423" s="3">
        <v>7</v>
      </c>
      <c r="F423" s="16">
        <v>14.4</v>
      </c>
      <c r="G423">
        <v>0</v>
      </c>
      <c r="H423">
        <f t="shared" si="73"/>
        <v>1</v>
      </c>
      <c r="I423" s="28">
        <f t="shared" si="77"/>
        <v>16.386639428127641</v>
      </c>
      <c r="J423" s="28">
        <f t="shared" si="78"/>
        <v>10.270581993230401</v>
      </c>
      <c r="K423" s="28">
        <f t="shared" si="79"/>
        <v>2.4770032611333823</v>
      </c>
      <c r="L423" s="28">
        <f t="shared" si="74"/>
        <v>39219.218301278554</v>
      </c>
      <c r="M423" s="28">
        <f t="shared" si="75"/>
        <v>31.795585093620126</v>
      </c>
      <c r="N423"/>
    </row>
    <row r="424" spans="1:14" ht="15.75" x14ac:dyDescent="0.5">
      <c r="A424" s="14">
        <v>42877</v>
      </c>
      <c r="B424" s="15">
        <v>0.58333333333575865</v>
      </c>
      <c r="C424" s="25">
        <f>AVERAGE(C423,C425)</f>
        <v>21.1</v>
      </c>
      <c r="D424" s="25">
        <f t="shared" ref="D424" si="80">AVERAGE(D423,D425)</f>
        <v>38.5</v>
      </c>
      <c r="E424" s="25">
        <f t="shared" ref="E424" si="81">AVERAGE(E423,E425)</f>
        <v>10</v>
      </c>
      <c r="F424" s="16">
        <v>14.41</v>
      </c>
      <c r="G424">
        <v>1</v>
      </c>
      <c r="H424">
        <f t="shared" si="73"/>
        <v>1</v>
      </c>
      <c r="I424" s="28">
        <f t="shared" si="77"/>
        <v>16.397225819764259</v>
      </c>
      <c r="J424" s="28">
        <f t="shared" si="78"/>
        <v>9.6161528655032562</v>
      </c>
      <c r="K424" s="28">
        <f t="shared" si="79"/>
        <v>2.7463345464757061</v>
      </c>
      <c r="L424" s="28">
        <f t="shared" si="74"/>
        <v>43483.630319198681</v>
      </c>
      <c r="M424" s="28">
        <f t="shared" si="75"/>
        <v>35.252805330608261</v>
      </c>
      <c r="N424"/>
    </row>
    <row r="425" spans="1:14" ht="15.75" x14ac:dyDescent="0.5">
      <c r="A425" s="14">
        <v>42877</v>
      </c>
      <c r="B425" s="15">
        <v>0.625</v>
      </c>
      <c r="C425" s="3">
        <v>22.2</v>
      </c>
      <c r="D425" s="3">
        <v>33</v>
      </c>
      <c r="E425" s="3">
        <v>13</v>
      </c>
      <c r="F425" s="16">
        <v>14.69</v>
      </c>
      <c r="G425">
        <v>0</v>
      </c>
      <c r="H425">
        <f t="shared" si="73"/>
        <v>1</v>
      </c>
      <c r="I425" s="28">
        <f t="shared" si="77"/>
        <v>16.696089839979489</v>
      </c>
      <c r="J425" s="28">
        <f t="shared" si="78"/>
        <v>8.8146139871925602</v>
      </c>
      <c r="K425" s="28">
        <f t="shared" si="79"/>
        <v>3.1919977203787067</v>
      </c>
      <c r="L425" s="28">
        <f t="shared" si="74"/>
        <v>50539.963905996185</v>
      </c>
      <c r="M425" s="28">
        <f t="shared" si="75"/>
        <v>40.973476591429275</v>
      </c>
      <c r="N425"/>
    </row>
    <row r="426" spans="1:14" ht="15.75" x14ac:dyDescent="0.5">
      <c r="A426" s="14">
        <v>42877</v>
      </c>
      <c r="B426" s="15">
        <v>0.66666666666424135</v>
      </c>
      <c r="C426" s="3">
        <v>22.8</v>
      </c>
      <c r="D426" s="3">
        <v>27</v>
      </c>
      <c r="E426" s="3">
        <v>14</v>
      </c>
      <c r="F426" s="16">
        <v>15.08</v>
      </c>
      <c r="G426">
        <v>0</v>
      </c>
      <c r="H426">
        <f t="shared" si="73"/>
        <v>0</v>
      </c>
      <c r="I426" s="28">
        <f t="shared" si="77"/>
        <v>17.120319076103652</v>
      </c>
      <c r="J426" s="28">
        <f t="shared" si="78"/>
        <v>7.4790836807777055</v>
      </c>
      <c r="K426" s="28">
        <f t="shared" si="79"/>
        <v>3.9047003351070084</v>
      </c>
      <c r="L426" s="28">
        <f t="shared" si="74"/>
        <v>61824.421972527634</v>
      </c>
      <c r="M426" s="28">
        <f t="shared" si="75"/>
        <v>50.1219492594348</v>
      </c>
      <c r="N426"/>
    </row>
    <row r="427" spans="1:14" ht="15.75" x14ac:dyDescent="0.5">
      <c r="A427" s="14">
        <v>42877</v>
      </c>
      <c r="B427" s="15">
        <v>0.70833333333575865</v>
      </c>
      <c r="C427" s="3">
        <v>22.2</v>
      </c>
      <c r="D427" s="3">
        <v>34</v>
      </c>
      <c r="E427" s="3">
        <v>10</v>
      </c>
      <c r="F427" s="16">
        <v>14.51</v>
      </c>
      <c r="G427">
        <v>0</v>
      </c>
      <c r="H427">
        <f t="shared" si="73"/>
        <v>0</v>
      </c>
      <c r="I427" s="28">
        <f t="shared" si="77"/>
        <v>16.503420007281697</v>
      </c>
      <c r="J427" s="28">
        <f t="shared" si="78"/>
        <v>9.0817235019559721</v>
      </c>
      <c r="K427" s="28">
        <f t="shared" si="79"/>
        <v>3.005787084656919</v>
      </c>
      <c r="L427" s="28">
        <f t="shared" si="74"/>
        <v>47591.628840401216</v>
      </c>
      <c r="M427" s="28">
        <f t="shared" si="75"/>
        <v>38.583218893213683</v>
      </c>
      <c r="N427"/>
    </row>
    <row r="428" spans="1:14" ht="15.75" x14ac:dyDescent="0.5">
      <c r="A428" s="14">
        <v>42877</v>
      </c>
      <c r="B428" s="15">
        <v>0.75</v>
      </c>
      <c r="C428" s="3">
        <v>20.6</v>
      </c>
      <c r="D428" s="3">
        <v>35</v>
      </c>
      <c r="E428" s="3">
        <v>20</v>
      </c>
      <c r="F428" s="16">
        <v>15.66</v>
      </c>
      <c r="G428">
        <v>0</v>
      </c>
      <c r="H428">
        <f t="shared" si="73"/>
        <v>0</v>
      </c>
      <c r="I428" s="28">
        <f t="shared" si="77"/>
        <v>17.768695854188117</v>
      </c>
      <c r="J428" s="28">
        <f t="shared" si="78"/>
        <v>8.4776787676753553</v>
      </c>
      <c r="K428" s="28">
        <f t="shared" si="79"/>
        <v>3.7628619200376687</v>
      </c>
      <c r="L428" s="28">
        <f t="shared" si="74"/>
        <v>59578.647067263089</v>
      </c>
      <c r="M428" s="28">
        <f t="shared" si="75"/>
        <v>48.301267201140746</v>
      </c>
      <c r="N428"/>
    </row>
    <row r="429" spans="1:14" ht="15.75" x14ac:dyDescent="0.5">
      <c r="A429" s="14">
        <v>42877</v>
      </c>
      <c r="B429" s="15">
        <v>0.79166666666424135</v>
      </c>
      <c r="C429" s="3">
        <v>18.899999999999999</v>
      </c>
      <c r="D429" s="3">
        <v>50</v>
      </c>
      <c r="E429" s="3">
        <v>9</v>
      </c>
      <c r="F429" s="16">
        <v>14.53</v>
      </c>
      <c r="G429">
        <v>0</v>
      </c>
      <c r="H429">
        <f t="shared" si="73"/>
        <v>0</v>
      </c>
      <c r="I429" s="28">
        <f t="shared" si="77"/>
        <v>16.524731054264748</v>
      </c>
      <c r="J429" s="28">
        <f t="shared" si="78"/>
        <v>10.900875773035587</v>
      </c>
      <c r="K429" s="28">
        <f t="shared" si="79"/>
        <v>2.2776613888978106</v>
      </c>
      <c r="L429" s="28">
        <f t="shared" si="74"/>
        <v>36062.971990882004</v>
      </c>
      <c r="M429" s="28">
        <f t="shared" si="75"/>
        <v>29.236770755003732</v>
      </c>
      <c r="N429"/>
    </row>
    <row r="430" spans="1:14" ht="15.75" x14ac:dyDescent="0.5">
      <c r="A430" s="14">
        <v>42877</v>
      </c>
      <c r="B430" s="15">
        <v>0.83333333333575865</v>
      </c>
      <c r="C430" s="3">
        <v>18.3</v>
      </c>
      <c r="D430" s="3">
        <v>45</v>
      </c>
      <c r="E430" s="3">
        <v>7</v>
      </c>
      <c r="F430" s="16">
        <v>14.12</v>
      </c>
      <c r="G430">
        <v>0</v>
      </c>
      <c r="H430">
        <f t="shared" si="73"/>
        <v>0</v>
      </c>
      <c r="I430" s="28">
        <f t="shared" si="77"/>
        <v>16.092643266922796</v>
      </c>
      <c r="J430" s="28">
        <f t="shared" si="78"/>
        <v>9.449806956659426</v>
      </c>
      <c r="K430" s="28">
        <f t="shared" si="79"/>
        <v>2.6903487056566648</v>
      </c>
      <c r="L430" s="28">
        <f t="shared" si="74"/>
        <v>42597.187839563856</v>
      </c>
      <c r="M430" s="28">
        <f t="shared" si="75"/>
        <v>34.534153646239787</v>
      </c>
      <c r="N430"/>
    </row>
    <row r="431" spans="1:14" ht="15.75" x14ac:dyDescent="0.5">
      <c r="A431" s="14">
        <v>42877</v>
      </c>
      <c r="B431" s="15">
        <v>0.875</v>
      </c>
      <c r="C431" s="3">
        <v>17.8</v>
      </c>
      <c r="D431" s="3">
        <v>45</v>
      </c>
      <c r="E431" s="3">
        <v>0</v>
      </c>
      <c r="F431" s="16">
        <v>13.82</v>
      </c>
      <c r="G431">
        <v>0</v>
      </c>
      <c r="H431">
        <f t="shared" si="73"/>
        <v>0</v>
      </c>
      <c r="I431" s="28">
        <f t="shared" si="77"/>
        <v>15.782790167628036</v>
      </c>
      <c r="J431" s="28">
        <f t="shared" si="78"/>
        <v>9.1579210490862586</v>
      </c>
      <c r="K431" s="28">
        <f t="shared" si="79"/>
        <v>2.68307199300942</v>
      </c>
      <c r="L431" s="28">
        <f t="shared" si="74"/>
        <v>42481.973222649154</v>
      </c>
      <c r="M431" s="28">
        <f t="shared" si="75"/>
        <v>34.440747497040206</v>
      </c>
      <c r="N431"/>
    </row>
    <row r="432" spans="1:14" ht="15.75" x14ac:dyDescent="0.5">
      <c r="A432" s="14">
        <v>42877</v>
      </c>
      <c r="B432" s="15">
        <v>0.91666666666424135</v>
      </c>
      <c r="C432" s="3">
        <v>16.7</v>
      </c>
      <c r="D432" s="3">
        <v>46</v>
      </c>
      <c r="E432" s="3">
        <v>3</v>
      </c>
      <c r="F432" s="16">
        <v>13.73</v>
      </c>
      <c r="G432">
        <v>0</v>
      </c>
      <c r="H432">
        <f t="shared" si="73"/>
        <v>0</v>
      </c>
      <c r="I432" s="28">
        <f t="shared" si="77"/>
        <v>15.690860525878687</v>
      </c>
      <c r="J432" s="28">
        <f t="shared" si="78"/>
        <v>8.7332494448785312</v>
      </c>
      <c r="K432" s="28">
        <f t="shared" si="79"/>
        <v>2.8178324878050631</v>
      </c>
      <c r="L432" s="28">
        <f t="shared" si="74"/>
        <v>44615.681056913505</v>
      </c>
      <c r="M432" s="28">
        <f t="shared" si="75"/>
        <v>36.170575166937041</v>
      </c>
      <c r="N432"/>
    </row>
    <row r="433" spans="1:15" ht="15.75" x14ac:dyDescent="0.5">
      <c r="A433" s="14">
        <v>42877</v>
      </c>
      <c r="B433" s="15">
        <v>0.95833333333575865</v>
      </c>
      <c r="C433" s="3">
        <v>12.8</v>
      </c>
      <c r="D433" s="3">
        <v>67</v>
      </c>
      <c r="E433" s="3">
        <v>6</v>
      </c>
      <c r="F433" s="16">
        <v>13.81</v>
      </c>
      <c r="G433">
        <v>0</v>
      </c>
      <c r="H433">
        <f t="shared" si="73"/>
        <v>1</v>
      </c>
      <c r="I433" s="28">
        <f t="shared" si="77"/>
        <v>15.772552488575034</v>
      </c>
      <c r="J433" s="28">
        <f t="shared" si="78"/>
        <v>9.8946090443535848</v>
      </c>
      <c r="K433" s="28">
        <f t="shared" si="79"/>
        <v>2.3805670949096869</v>
      </c>
      <c r="L433" s="28">
        <f t="shared" si="74"/>
        <v>37692.312336070041</v>
      </c>
      <c r="M433" s="28">
        <f t="shared" si="75"/>
        <v>30.557700437842559</v>
      </c>
      <c r="N433" s="28">
        <f t="shared" ref="N433:O433" si="82">SUM(L410:L433)</f>
        <v>1079723.7092487018</v>
      </c>
      <c r="O433" s="28">
        <f t="shared" si="82"/>
        <v>875.34756076199176</v>
      </c>
    </row>
    <row r="434" spans="1:15" ht="15.75" x14ac:dyDescent="0.5">
      <c r="A434" s="14">
        <v>42878</v>
      </c>
      <c r="B434" s="15">
        <v>0</v>
      </c>
      <c r="C434" s="25">
        <f>AVERAGE(C433,C435)</f>
        <v>12.25</v>
      </c>
      <c r="D434" s="25">
        <f t="shared" ref="D434" si="83">AVERAGE(D433,D435)</f>
        <v>66.5</v>
      </c>
      <c r="E434" s="25">
        <f t="shared" ref="E434" si="84">AVERAGE(E433,E435)</f>
        <v>5.5</v>
      </c>
      <c r="F434" s="16">
        <v>14.14</v>
      </c>
      <c r="G434">
        <v>1</v>
      </c>
      <c r="H434">
        <f t="shared" si="73"/>
        <v>1</v>
      </c>
      <c r="I434" s="28">
        <f t="shared" si="77"/>
        <v>16.113488509091876</v>
      </c>
      <c r="J434" s="28">
        <f t="shared" si="78"/>
        <v>9.4729604508691914</v>
      </c>
      <c r="K434" s="28">
        <f t="shared" si="79"/>
        <v>2.6894138635801879</v>
      </c>
      <c r="L434" s="28">
        <f t="shared" si="74"/>
        <v>42582.38617335297</v>
      </c>
      <c r="M434" s="28">
        <f t="shared" si="75"/>
        <v>34.522153722275974</v>
      </c>
      <c r="N434"/>
    </row>
    <row r="435" spans="1:15" ht="15.75" x14ac:dyDescent="0.5">
      <c r="A435" s="14">
        <v>42878</v>
      </c>
      <c r="B435" s="15">
        <v>4.1666666664241347E-2</v>
      </c>
      <c r="C435" s="3">
        <v>11.7</v>
      </c>
      <c r="D435" s="3">
        <v>66</v>
      </c>
      <c r="E435" s="3">
        <v>5</v>
      </c>
      <c r="F435" s="16">
        <v>14.29</v>
      </c>
      <c r="G435">
        <v>0</v>
      </c>
      <c r="H435">
        <f t="shared" si="73"/>
        <v>1</v>
      </c>
      <c r="I435" s="28">
        <f t="shared" si="77"/>
        <v>16.270584049628138</v>
      </c>
      <c r="J435" s="28">
        <f t="shared" si="78"/>
        <v>9.0673210618187081</v>
      </c>
      <c r="K435" s="28">
        <f t="shared" si="79"/>
        <v>2.9173215100628189</v>
      </c>
      <c r="L435" s="28">
        <f t="shared" si="74"/>
        <v>46190.923909327968</v>
      </c>
      <c r="M435" s="28">
        <f t="shared" si="75"/>
        <v>37.447647233297637</v>
      </c>
      <c r="N435"/>
    </row>
    <row r="436" spans="1:15" ht="15.75" x14ac:dyDescent="0.5">
      <c r="A436" s="14">
        <v>42878</v>
      </c>
      <c r="B436" s="15">
        <v>8.3333333335758653E-2</v>
      </c>
      <c r="C436" s="3">
        <v>11.7</v>
      </c>
      <c r="D436" s="3">
        <v>64</v>
      </c>
      <c r="E436" s="3">
        <v>0</v>
      </c>
      <c r="F436" s="16">
        <v>14.45</v>
      </c>
      <c r="G436">
        <v>0</v>
      </c>
      <c r="H436">
        <f t="shared" si="73"/>
        <v>0</v>
      </c>
      <c r="I436" s="28">
        <f t="shared" si="77"/>
        <v>16.439631377840609</v>
      </c>
      <c r="J436" s="28">
        <f t="shared" si="78"/>
        <v>8.7925537569151118</v>
      </c>
      <c r="K436" s="28">
        <f t="shared" si="79"/>
        <v>3.0970664364748264</v>
      </c>
      <c r="L436" s="28">
        <f t="shared" si="74"/>
        <v>49036.885244184756</v>
      </c>
      <c r="M436" s="28">
        <f t="shared" si="75"/>
        <v>39.754909073665367</v>
      </c>
      <c r="N436"/>
    </row>
    <row r="437" spans="1:15" ht="15.75" x14ac:dyDescent="0.5">
      <c r="A437" s="14">
        <v>42878</v>
      </c>
      <c r="B437" s="15">
        <v>0.125</v>
      </c>
      <c r="C437" s="3">
        <v>12.8</v>
      </c>
      <c r="D437" s="3">
        <v>57</v>
      </c>
      <c r="E437" s="3">
        <v>7</v>
      </c>
      <c r="F437" s="16">
        <v>14.91</v>
      </c>
      <c r="G437">
        <v>0</v>
      </c>
      <c r="H437">
        <f t="shared" si="73"/>
        <v>0</v>
      </c>
      <c r="I437" s="28">
        <f t="shared" si="77"/>
        <v>16.934251011434188</v>
      </c>
      <c r="J437" s="28">
        <f t="shared" si="78"/>
        <v>8.4178017243008103</v>
      </c>
      <c r="K437" s="28">
        <f t="shared" si="79"/>
        <v>3.4491619612890183</v>
      </c>
      <c r="L437" s="28">
        <f t="shared" si="74"/>
        <v>54611.731053742791</v>
      </c>
      <c r="M437" s="28">
        <f t="shared" si="75"/>
        <v>44.274516857786743</v>
      </c>
      <c r="N437"/>
    </row>
    <row r="438" spans="1:15" ht="15.75" x14ac:dyDescent="0.5">
      <c r="A438" s="14">
        <v>42878</v>
      </c>
      <c r="B438" s="15">
        <v>0.16666666666424135</v>
      </c>
      <c r="C438" s="3">
        <v>12.8</v>
      </c>
      <c r="D438" s="3">
        <v>57</v>
      </c>
      <c r="E438" s="3">
        <v>10</v>
      </c>
      <c r="F438" s="16">
        <v>15.14</v>
      </c>
      <c r="G438">
        <v>0</v>
      </c>
      <c r="H438">
        <f t="shared" si="73"/>
        <v>0</v>
      </c>
      <c r="I438" s="28">
        <f t="shared" si="77"/>
        <v>17.186416663611201</v>
      </c>
      <c r="J438" s="28">
        <f t="shared" si="78"/>
        <v>8.4178017243008103</v>
      </c>
      <c r="K438" s="28">
        <f t="shared" si="79"/>
        <v>3.5512890504207086</v>
      </c>
      <c r="L438" s="28">
        <f t="shared" si="74"/>
        <v>56228.743298327892</v>
      </c>
      <c r="M438" s="28">
        <f t="shared" si="75"/>
        <v>45.585451971923248</v>
      </c>
      <c r="N438"/>
    </row>
    <row r="439" spans="1:15" ht="15.75" x14ac:dyDescent="0.5">
      <c r="A439" s="14">
        <v>42878</v>
      </c>
      <c r="B439" s="15">
        <v>0.20833333333575865</v>
      </c>
      <c r="C439" s="3">
        <v>11.1</v>
      </c>
      <c r="D439" s="3">
        <v>61</v>
      </c>
      <c r="E439" s="3">
        <v>5</v>
      </c>
      <c r="F439" s="16">
        <v>15.83</v>
      </c>
      <c r="G439">
        <v>0</v>
      </c>
      <c r="H439">
        <f t="shared" si="73"/>
        <v>0</v>
      </c>
      <c r="I439" s="28">
        <f t="shared" si="77"/>
        <v>17.962769254550313</v>
      </c>
      <c r="J439" s="28">
        <f t="shared" si="78"/>
        <v>8.0542744872368779</v>
      </c>
      <c r="K439" s="28">
        <f t="shared" si="79"/>
        <v>4.0129403807619415</v>
      </c>
      <c r="L439" s="28">
        <f t="shared" si="74"/>
        <v>63538.22269539741</v>
      </c>
      <c r="M439" s="28">
        <f t="shared" si="75"/>
        <v>51.511352186818925</v>
      </c>
      <c r="N439"/>
    </row>
    <row r="440" spans="1:15" ht="15.75" x14ac:dyDescent="0.5">
      <c r="A440" s="14">
        <v>42878</v>
      </c>
      <c r="B440" s="15">
        <v>0.25</v>
      </c>
      <c r="C440" s="3">
        <v>11.7</v>
      </c>
      <c r="D440" s="3">
        <v>64</v>
      </c>
      <c r="E440" s="3">
        <v>7</v>
      </c>
      <c r="F440" s="16">
        <v>15.85</v>
      </c>
      <c r="G440">
        <v>0</v>
      </c>
      <c r="H440">
        <f t="shared" si="73"/>
        <v>0</v>
      </c>
      <c r="I440" s="28">
        <f t="shared" si="77"/>
        <v>17.985723059750651</v>
      </c>
      <c r="J440" s="28">
        <f t="shared" si="78"/>
        <v>8.7925537569151118</v>
      </c>
      <c r="K440" s="28">
        <f t="shared" si="79"/>
        <v>3.7232335676483936</v>
      </c>
      <c r="L440" s="28">
        <f t="shared" si="74"/>
        <v>58951.198154432903</v>
      </c>
      <c r="M440" s="28">
        <f t="shared" si="75"/>
        <v>47.792585331284577</v>
      </c>
      <c r="N440"/>
    </row>
    <row r="441" spans="1:15" ht="15.75" x14ac:dyDescent="0.5">
      <c r="A441" s="14">
        <v>42878</v>
      </c>
      <c r="B441" s="15">
        <v>0.29166666666424135</v>
      </c>
      <c r="C441" s="3">
        <v>14.4</v>
      </c>
      <c r="D441" s="3">
        <v>51</v>
      </c>
      <c r="E441" s="3">
        <v>6</v>
      </c>
      <c r="F441" s="16">
        <v>15.66</v>
      </c>
      <c r="G441">
        <v>0</v>
      </c>
      <c r="H441">
        <f t="shared" si="73"/>
        <v>0</v>
      </c>
      <c r="I441" s="28">
        <f t="shared" si="77"/>
        <v>17.768695854188117</v>
      </c>
      <c r="J441" s="28">
        <f t="shared" si="78"/>
        <v>8.3571861083450969</v>
      </c>
      <c r="K441" s="28">
        <f t="shared" si="79"/>
        <v>3.8116614470664234</v>
      </c>
      <c r="L441" s="28">
        <f t="shared" si="74"/>
        <v>60351.306245218373</v>
      </c>
      <c r="M441" s="28">
        <f t="shared" si="75"/>
        <v>48.927673124183912</v>
      </c>
      <c r="N441"/>
    </row>
    <row r="442" spans="1:15" ht="15.75" x14ac:dyDescent="0.5">
      <c r="A442" s="14">
        <v>42878</v>
      </c>
      <c r="B442" s="15">
        <v>0.33333333333575865</v>
      </c>
      <c r="C442" s="3">
        <v>15.6</v>
      </c>
      <c r="D442" s="3">
        <v>50</v>
      </c>
      <c r="E442" s="3">
        <v>3</v>
      </c>
      <c r="F442" s="16">
        <v>15.54</v>
      </c>
      <c r="G442">
        <v>0</v>
      </c>
      <c r="H442">
        <f t="shared" si="73"/>
        <v>0</v>
      </c>
      <c r="I442" s="28">
        <f t="shared" si="77"/>
        <v>17.632811381040163</v>
      </c>
      <c r="J442" s="28">
        <f t="shared" si="78"/>
        <v>8.8503196806523441</v>
      </c>
      <c r="K442" s="28">
        <f t="shared" si="79"/>
        <v>3.5569091386570668</v>
      </c>
      <c r="L442" s="28">
        <f t="shared" si="74"/>
        <v>56317.728028736892</v>
      </c>
      <c r="M442" s="28">
        <f t="shared" si="75"/>
        <v>45.65759317438215</v>
      </c>
      <c r="N442"/>
    </row>
    <row r="443" spans="1:15" ht="15.75" x14ac:dyDescent="0.5">
      <c r="A443" s="14">
        <v>42878</v>
      </c>
      <c r="B443" s="15">
        <v>0.375</v>
      </c>
      <c r="C443" s="3">
        <v>17.2</v>
      </c>
      <c r="D443" s="3">
        <v>41</v>
      </c>
      <c r="E443" s="3">
        <v>5</v>
      </c>
      <c r="F443" s="16">
        <v>15.47</v>
      </c>
      <c r="G443">
        <v>0</v>
      </c>
      <c r="H443">
        <f t="shared" si="73"/>
        <v>0</v>
      </c>
      <c r="I443" s="28">
        <f t="shared" si="77"/>
        <v>17.553966682746807</v>
      </c>
      <c r="J443" s="28">
        <f t="shared" si="78"/>
        <v>8.0342664636386747</v>
      </c>
      <c r="K443" s="28">
        <f t="shared" si="79"/>
        <v>3.8554785887387939</v>
      </c>
      <c r="L443" s="28">
        <f t="shared" si="74"/>
        <v>61045.077655030902</v>
      </c>
      <c r="M443" s="28">
        <f t="shared" si="75"/>
        <v>49.490123597489138</v>
      </c>
      <c r="N443"/>
    </row>
    <row r="444" spans="1:15" ht="15.75" x14ac:dyDescent="0.5">
      <c r="A444" s="14">
        <v>42878</v>
      </c>
      <c r="B444" s="15">
        <v>0.41666666666424135</v>
      </c>
      <c r="C444" s="3">
        <v>20</v>
      </c>
      <c r="D444" s="3">
        <v>39</v>
      </c>
      <c r="E444" s="3">
        <v>6</v>
      </c>
      <c r="F444" s="16">
        <v>15.46</v>
      </c>
      <c r="G444">
        <v>0</v>
      </c>
      <c r="H444">
        <f t="shared" si="73"/>
        <v>0</v>
      </c>
      <c r="I444" s="28">
        <f t="shared" si="77"/>
        <v>17.542728412098434</v>
      </c>
      <c r="J444" s="28">
        <f t="shared" si="78"/>
        <v>9.1034704030905829</v>
      </c>
      <c r="K444" s="28">
        <f t="shared" si="79"/>
        <v>3.4178994936481799</v>
      </c>
      <c r="L444" s="28">
        <f t="shared" si="74"/>
        <v>54116.741982762847</v>
      </c>
      <c r="M444" s="28">
        <f t="shared" si="75"/>
        <v>43.873222089343038</v>
      </c>
      <c r="N444"/>
    </row>
    <row r="445" spans="1:15" ht="15.75" x14ac:dyDescent="0.5">
      <c r="A445" s="14">
        <v>42878</v>
      </c>
      <c r="B445" s="15">
        <v>0.45833333333575865</v>
      </c>
      <c r="C445" s="3">
        <v>19.399999999999999</v>
      </c>
      <c r="D445" s="3">
        <v>49</v>
      </c>
      <c r="E445" s="3">
        <v>6</v>
      </c>
      <c r="F445" s="16">
        <v>15.65</v>
      </c>
      <c r="G445">
        <v>0</v>
      </c>
      <c r="H445">
        <f t="shared" si="73"/>
        <v>0</v>
      </c>
      <c r="I445" s="28">
        <f t="shared" si="77"/>
        <v>17.75733720874485</v>
      </c>
      <c r="J445" s="28">
        <f t="shared" si="78"/>
        <v>11.020384027559082</v>
      </c>
      <c r="K445" s="28">
        <f t="shared" si="79"/>
        <v>2.7284660383802364</v>
      </c>
      <c r="L445" s="28">
        <f t="shared" si="74"/>
        <v>43200.71227435374</v>
      </c>
      <c r="M445" s="28">
        <f t="shared" si="75"/>
        <v>35.023439597199584</v>
      </c>
      <c r="N445"/>
    </row>
    <row r="446" spans="1:15" ht="15.75" x14ac:dyDescent="0.5">
      <c r="A446" s="14">
        <v>42878</v>
      </c>
      <c r="B446" s="15">
        <v>0.5</v>
      </c>
      <c r="C446" s="3">
        <v>21.7</v>
      </c>
      <c r="D446" s="3">
        <v>31</v>
      </c>
      <c r="E446" s="3">
        <v>5</v>
      </c>
      <c r="F446" s="16">
        <v>16.04</v>
      </c>
      <c r="G446">
        <v>0</v>
      </c>
      <c r="H446">
        <f t="shared" si="73"/>
        <v>0</v>
      </c>
      <c r="I446" s="28">
        <f t="shared" si="77"/>
        <v>18.205069137454078</v>
      </c>
      <c r="J446" s="28">
        <f t="shared" si="78"/>
        <v>8.0321601487844454</v>
      </c>
      <c r="K446" s="28">
        <f t="shared" si="79"/>
        <v>4.1200281404112014</v>
      </c>
      <c r="L446" s="28">
        <f t="shared" si="74"/>
        <v>65233.778889844019</v>
      </c>
      <c r="M446" s="28">
        <f t="shared" si="75"/>
        <v>52.885964012261262</v>
      </c>
      <c r="N446"/>
    </row>
    <row r="447" spans="1:15" ht="15.75" x14ac:dyDescent="0.5">
      <c r="A447" s="14">
        <v>42878</v>
      </c>
      <c r="B447" s="15">
        <v>0.54166666666424135</v>
      </c>
      <c r="C447" s="3">
        <v>22.8</v>
      </c>
      <c r="D447" s="3">
        <v>30</v>
      </c>
      <c r="E447" s="3">
        <v>3</v>
      </c>
      <c r="F447" s="16">
        <v>16.46</v>
      </c>
      <c r="G447">
        <v>0</v>
      </c>
      <c r="H447">
        <f t="shared" si="73"/>
        <v>0</v>
      </c>
      <c r="I447" s="28">
        <f t="shared" si="77"/>
        <v>18.698272642081829</v>
      </c>
      <c r="J447" s="28">
        <f t="shared" si="78"/>
        <v>8.3100929786418938</v>
      </c>
      <c r="K447" s="28">
        <f t="shared" si="79"/>
        <v>4.2072127636931738</v>
      </c>
      <c r="L447" s="28">
        <f t="shared" si="74"/>
        <v>66614.202091808591</v>
      </c>
      <c r="M447" s="28">
        <f t="shared" si="75"/>
        <v>54.005092982300958</v>
      </c>
      <c r="N447"/>
    </row>
    <row r="448" spans="1:15" ht="15.75" x14ac:dyDescent="0.5">
      <c r="A448" s="14">
        <v>42878</v>
      </c>
      <c r="B448" s="15">
        <v>0.58333333333575865</v>
      </c>
      <c r="C448" s="3">
        <v>24.4</v>
      </c>
      <c r="D448" s="3">
        <v>25</v>
      </c>
      <c r="E448" s="3">
        <v>5</v>
      </c>
      <c r="F448" s="16">
        <v>17</v>
      </c>
      <c r="G448">
        <v>0</v>
      </c>
      <c r="H448">
        <f t="shared" si="73"/>
        <v>0</v>
      </c>
      <c r="I448" s="28">
        <f t="shared" si="77"/>
        <v>19.34956167923292</v>
      </c>
      <c r="J448" s="28">
        <f t="shared" si="78"/>
        <v>7.6241399434376005</v>
      </c>
      <c r="K448" s="28">
        <f t="shared" si="79"/>
        <v>4.7487958029971047</v>
      </c>
      <c r="L448" s="28">
        <f t="shared" si="74"/>
        <v>75189.266880787487</v>
      </c>
      <c r="M448" s="28">
        <f t="shared" si="75"/>
        <v>60.957021500784357</v>
      </c>
      <c r="N448"/>
    </row>
    <row r="449" spans="1:15" ht="15.75" x14ac:dyDescent="0.5">
      <c r="A449" s="14">
        <v>42878</v>
      </c>
      <c r="B449" s="15">
        <v>0.625</v>
      </c>
      <c r="C449" s="3">
        <v>25</v>
      </c>
      <c r="D449" s="3">
        <v>26</v>
      </c>
      <c r="E449" s="3">
        <v>3</v>
      </c>
      <c r="F449" s="16">
        <v>17.27</v>
      </c>
      <c r="G449">
        <v>0</v>
      </c>
      <c r="H449">
        <f t="shared" si="73"/>
        <v>0</v>
      </c>
      <c r="I449" s="28">
        <f t="shared" si="77"/>
        <v>19.682591042361324</v>
      </c>
      <c r="J449" s="28">
        <f t="shared" si="78"/>
        <v>8.2177895696965226</v>
      </c>
      <c r="K449" s="28">
        <f t="shared" si="79"/>
        <v>4.6432445964292448</v>
      </c>
      <c r="L449" s="28">
        <f t="shared" si="74"/>
        <v>73518.039443463043</v>
      </c>
      <c r="M449" s="28">
        <f t="shared" si="75"/>
        <v>59.6021333491123</v>
      </c>
      <c r="N449"/>
    </row>
    <row r="450" spans="1:15" ht="15.75" x14ac:dyDescent="0.5">
      <c r="A450" s="14">
        <v>42878</v>
      </c>
      <c r="B450" s="15">
        <v>0.66666666666424135</v>
      </c>
      <c r="C450" s="3">
        <v>25.6</v>
      </c>
      <c r="D450" s="3">
        <v>27</v>
      </c>
      <c r="E450" s="3">
        <v>5</v>
      </c>
      <c r="F450" s="16">
        <v>17.16</v>
      </c>
      <c r="G450">
        <v>0</v>
      </c>
      <c r="H450">
        <f t="shared" si="73"/>
        <v>0</v>
      </c>
      <c r="I450" s="28">
        <f t="shared" si="77"/>
        <v>19.54631158061234</v>
      </c>
      <c r="J450" s="28">
        <f t="shared" si="78"/>
        <v>8.8431151267971568</v>
      </c>
      <c r="K450" s="28">
        <f t="shared" si="79"/>
        <v>4.3347945637951497</v>
      </c>
      <c r="L450" s="28">
        <f t="shared" si="74"/>
        <v>68634.247260089862</v>
      </c>
      <c r="M450" s="28">
        <f t="shared" si="75"/>
        <v>55.64277269196895</v>
      </c>
      <c r="N450"/>
    </row>
    <row r="451" spans="1:15" ht="15.75" x14ac:dyDescent="0.5">
      <c r="A451" s="14">
        <v>42878</v>
      </c>
      <c r="B451" s="15">
        <v>0.70833333333575865</v>
      </c>
      <c r="C451" s="3">
        <v>25.6</v>
      </c>
      <c r="D451" s="3">
        <v>25</v>
      </c>
      <c r="E451" s="3">
        <v>7</v>
      </c>
      <c r="F451" s="16">
        <v>16.510000000000002</v>
      </c>
      <c r="G451">
        <v>0</v>
      </c>
      <c r="H451">
        <f t="shared" ref="H451:H514" si="85">IF(OR(G450,G452,G451),1,0)</f>
        <v>0</v>
      </c>
      <c r="I451" s="28">
        <f t="shared" si="77"/>
        <v>18.757759704297463</v>
      </c>
      <c r="J451" s="28">
        <f t="shared" si="78"/>
        <v>8.1880695618492183</v>
      </c>
      <c r="K451" s="28">
        <f t="shared" si="79"/>
        <v>4.2807245076915397</v>
      </c>
      <c r="L451" s="28">
        <f t="shared" ref="L451:L514" si="86">K451*380000/24</f>
        <v>67778.138038449382</v>
      </c>
      <c r="M451" s="28">
        <f t="shared" ref="M451:M514" si="87">L451/1233.48</f>
        <v>54.948712616701833</v>
      </c>
      <c r="N451"/>
    </row>
    <row r="452" spans="1:15" ht="15.75" x14ac:dyDescent="0.5">
      <c r="A452" s="14">
        <v>42878</v>
      </c>
      <c r="B452" s="15">
        <v>0.75</v>
      </c>
      <c r="C452" s="3">
        <v>25</v>
      </c>
      <c r="D452" s="3">
        <v>23</v>
      </c>
      <c r="E452" s="3">
        <v>6</v>
      </c>
      <c r="F452" s="16">
        <v>16.45</v>
      </c>
      <c r="G452">
        <v>0</v>
      </c>
      <c r="H452">
        <f t="shared" si="85"/>
        <v>0</v>
      </c>
      <c r="I452" s="28">
        <f t="shared" si="77"/>
        <v>18.686395076935529</v>
      </c>
      <c r="J452" s="28">
        <f t="shared" si="78"/>
        <v>7.2695830808853854</v>
      </c>
      <c r="K452" s="28">
        <f t="shared" si="79"/>
        <v>4.6238088584003085</v>
      </c>
      <c r="L452" s="28">
        <f t="shared" si="86"/>
        <v>73210.30692467156</v>
      </c>
      <c r="M452" s="28">
        <f t="shared" si="87"/>
        <v>59.352650164308749</v>
      </c>
      <c r="N452"/>
    </row>
    <row r="453" spans="1:15" ht="15.75" x14ac:dyDescent="0.5">
      <c r="A453" s="14">
        <v>42878</v>
      </c>
      <c r="B453" s="15">
        <v>0.79166666666424135</v>
      </c>
      <c r="C453" s="3">
        <v>22.8</v>
      </c>
      <c r="D453" s="3">
        <v>40</v>
      </c>
      <c r="E453" s="3">
        <v>6</v>
      </c>
      <c r="F453" s="16">
        <v>16.489999999999998</v>
      </c>
      <c r="G453">
        <v>0</v>
      </c>
      <c r="H453">
        <f t="shared" si="85"/>
        <v>0</v>
      </c>
      <c r="I453" s="28">
        <f t="shared" si="77"/>
        <v>18.733945019623686</v>
      </c>
      <c r="J453" s="28">
        <f t="shared" si="78"/>
        <v>11.080123971522527</v>
      </c>
      <c r="K453" s="28">
        <f t="shared" si="79"/>
        <v>3.0997975244809699</v>
      </c>
      <c r="L453" s="28">
        <f t="shared" si="86"/>
        <v>49080.127470948697</v>
      </c>
      <c r="M453" s="28">
        <f t="shared" si="87"/>
        <v>39.789966169657148</v>
      </c>
      <c r="N453"/>
    </row>
    <row r="454" spans="1:15" ht="15.75" x14ac:dyDescent="0.5">
      <c r="A454" s="14">
        <v>42878</v>
      </c>
      <c r="B454" s="15">
        <v>0.83333333333575865</v>
      </c>
      <c r="C454" s="3">
        <v>20.6</v>
      </c>
      <c r="D454" s="3">
        <v>57</v>
      </c>
      <c r="E454" s="3">
        <v>6</v>
      </c>
      <c r="F454" s="16">
        <v>16.86</v>
      </c>
      <c r="G454">
        <v>0</v>
      </c>
      <c r="H454">
        <f t="shared" si="85"/>
        <v>0</v>
      </c>
      <c r="I454" s="28">
        <f t="shared" si="77"/>
        <v>19.178830154213212</v>
      </c>
      <c r="J454" s="28">
        <f t="shared" si="78"/>
        <v>13.806505421642722</v>
      </c>
      <c r="K454" s="28">
        <f t="shared" si="79"/>
        <v>2.1757915166910489</v>
      </c>
      <c r="L454" s="28">
        <f t="shared" si="86"/>
        <v>34450.032347608278</v>
      </c>
      <c r="M454" s="28">
        <f t="shared" si="87"/>
        <v>27.929137357402048</v>
      </c>
      <c r="N454"/>
    </row>
    <row r="455" spans="1:15" ht="15.75" x14ac:dyDescent="0.5">
      <c r="A455" s="14">
        <v>42878</v>
      </c>
      <c r="B455" s="15">
        <v>0.875</v>
      </c>
      <c r="C455" s="3">
        <v>18.3</v>
      </c>
      <c r="D455" s="3">
        <v>51</v>
      </c>
      <c r="E455" s="3">
        <v>5</v>
      </c>
      <c r="F455" s="16">
        <v>19.78</v>
      </c>
      <c r="G455">
        <v>0</v>
      </c>
      <c r="H455">
        <f t="shared" si="85"/>
        <v>0</v>
      </c>
      <c r="I455" s="28">
        <f t="shared" si="77"/>
        <v>23.026742392428886</v>
      </c>
      <c r="J455" s="28">
        <f t="shared" si="78"/>
        <v>10.709781217547349</v>
      </c>
      <c r="K455" s="28">
        <f t="shared" si="79"/>
        <v>4.9883692758270231</v>
      </c>
      <c r="L455" s="28">
        <f t="shared" si="86"/>
        <v>78982.513533927864</v>
      </c>
      <c r="M455" s="28">
        <f t="shared" si="87"/>
        <v>64.032261191043119</v>
      </c>
      <c r="N455"/>
    </row>
    <row r="456" spans="1:15" ht="15.75" x14ac:dyDescent="0.5">
      <c r="A456" s="14">
        <v>42878</v>
      </c>
      <c r="B456" s="15">
        <v>0.91666666666424135</v>
      </c>
      <c r="C456" s="3">
        <v>15.6</v>
      </c>
      <c r="D456" s="3">
        <v>62</v>
      </c>
      <c r="E456" s="3">
        <v>8</v>
      </c>
      <c r="F456" s="16">
        <v>19.41</v>
      </c>
      <c r="G456">
        <v>0</v>
      </c>
      <c r="H456">
        <f t="shared" si="85"/>
        <v>0</v>
      </c>
      <c r="I456" s="28">
        <f t="shared" si="77"/>
        <v>22.504548095345466</v>
      </c>
      <c r="J456" s="28">
        <f t="shared" si="78"/>
        <v>10.974396404008907</v>
      </c>
      <c r="K456" s="28">
        <f t="shared" si="79"/>
        <v>4.6697114349913074</v>
      </c>
      <c r="L456" s="28">
        <f t="shared" si="86"/>
        <v>73937.097720695703</v>
      </c>
      <c r="M456" s="28">
        <f t="shared" si="87"/>
        <v>59.941869929545433</v>
      </c>
      <c r="N456"/>
    </row>
    <row r="457" spans="1:15" ht="15.75" x14ac:dyDescent="0.5">
      <c r="A457" s="14">
        <v>42878</v>
      </c>
      <c r="B457" s="15">
        <v>0.95833333333575865</v>
      </c>
      <c r="C457" s="3">
        <v>14.4</v>
      </c>
      <c r="D457" s="3">
        <v>65</v>
      </c>
      <c r="E457" s="3">
        <v>7</v>
      </c>
      <c r="F457" s="16">
        <v>18.96</v>
      </c>
      <c r="G457">
        <v>0</v>
      </c>
      <c r="H457">
        <f t="shared" si="85"/>
        <v>0</v>
      </c>
      <c r="I457" s="28">
        <f t="shared" si="77"/>
        <v>21.883424466232572</v>
      </c>
      <c r="J457" s="28">
        <f t="shared" si="78"/>
        <v>10.651315628282967</v>
      </c>
      <c r="K457" s="28">
        <f t="shared" si="79"/>
        <v>4.5490040793695901</v>
      </c>
      <c r="L457" s="28">
        <f t="shared" si="86"/>
        <v>72025.897923351833</v>
      </c>
      <c r="M457" s="28">
        <f t="shared" si="87"/>
        <v>58.39243272963634</v>
      </c>
      <c r="N457" s="28">
        <f t="shared" ref="N457:O457" si="88">SUM(L434:L457)</f>
        <v>1444825.3052405159</v>
      </c>
      <c r="O457" s="28">
        <f t="shared" si="88"/>
        <v>1171.3406826543728</v>
      </c>
    </row>
    <row r="458" spans="1:15" ht="15.75" x14ac:dyDescent="0.5">
      <c r="A458" s="14">
        <v>42879</v>
      </c>
      <c r="B458" s="15">
        <v>0</v>
      </c>
      <c r="C458" s="3">
        <v>14.4</v>
      </c>
      <c r="D458" s="3">
        <v>60</v>
      </c>
      <c r="E458" s="3">
        <v>6</v>
      </c>
      <c r="F458" s="16">
        <v>18.64</v>
      </c>
      <c r="G458">
        <v>0</v>
      </c>
      <c r="H458">
        <f t="shared" si="85"/>
        <v>0</v>
      </c>
      <c r="I458" s="28">
        <f t="shared" si="77"/>
        <v>21.450908248603174</v>
      </c>
      <c r="J458" s="28">
        <f t="shared" si="78"/>
        <v>9.8319836568765844</v>
      </c>
      <c r="K458" s="28">
        <f t="shared" si="79"/>
        <v>4.7056644596492694</v>
      </c>
      <c r="L458" s="28">
        <f t="shared" si="86"/>
        <v>74506.353944446761</v>
      </c>
      <c r="M458" s="28">
        <f t="shared" si="87"/>
        <v>60.40337414830136</v>
      </c>
      <c r="N458"/>
    </row>
    <row r="459" spans="1:15" ht="15.75" x14ac:dyDescent="0.5">
      <c r="A459" s="14">
        <v>42879</v>
      </c>
      <c r="B459" s="15">
        <v>4.1666666664241347E-2</v>
      </c>
      <c r="C459" s="3">
        <v>11.7</v>
      </c>
      <c r="D459" s="3">
        <v>69</v>
      </c>
      <c r="E459" s="3">
        <v>3</v>
      </c>
      <c r="F459" s="16">
        <v>18.510000000000002</v>
      </c>
      <c r="G459">
        <v>0</v>
      </c>
      <c r="H459">
        <f t="shared" si="85"/>
        <v>0</v>
      </c>
      <c r="I459" s="28">
        <f t="shared" si="77"/>
        <v>21.277346091187418</v>
      </c>
      <c r="J459" s="28">
        <f t="shared" si="78"/>
        <v>9.4794720191741035</v>
      </c>
      <c r="K459" s="28">
        <f t="shared" si="79"/>
        <v>4.7781389991653924</v>
      </c>
      <c r="L459" s="28">
        <f t="shared" si="86"/>
        <v>75653.867486785384</v>
      </c>
      <c r="M459" s="28">
        <f t="shared" si="87"/>
        <v>61.333679903026706</v>
      </c>
      <c r="N459"/>
    </row>
    <row r="460" spans="1:15" ht="15.75" x14ac:dyDescent="0.5">
      <c r="A460" s="14">
        <v>42879</v>
      </c>
      <c r="B460" s="15">
        <v>8.3333333335758653E-2</v>
      </c>
      <c r="C460" s="3">
        <v>12.8</v>
      </c>
      <c r="D460" s="3">
        <v>62</v>
      </c>
      <c r="E460" s="3">
        <v>6</v>
      </c>
      <c r="F460" s="16">
        <v>18.34</v>
      </c>
      <c r="G460">
        <v>0</v>
      </c>
      <c r="H460">
        <f t="shared" si="85"/>
        <v>0</v>
      </c>
      <c r="I460" s="28">
        <f t="shared" si="77"/>
        <v>21.052234595037412</v>
      </c>
      <c r="J460" s="28">
        <f t="shared" si="78"/>
        <v>9.1562053843271993</v>
      </c>
      <c r="K460" s="28">
        <f t="shared" si="79"/>
        <v>4.8178918303376363</v>
      </c>
      <c r="L460" s="28">
        <f t="shared" si="86"/>
        <v>76283.287313679248</v>
      </c>
      <c r="M460" s="28">
        <f t="shared" si="87"/>
        <v>61.843959621298481</v>
      </c>
      <c r="N460"/>
    </row>
    <row r="461" spans="1:15" ht="15.75" x14ac:dyDescent="0.5">
      <c r="A461" s="14">
        <v>42879</v>
      </c>
      <c r="B461" s="15">
        <v>0.125</v>
      </c>
      <c r="C461" s="3">
        <v>10</v>
      </c>
      <c r="D461" s="3">
        <v>66</v>
      </c>
      <c r="E461" s="3">
        <v>6</v>
      </c>
      <c r="F461" s="16">
        <v>18.04</v>
      </c>
      <c r="G461">
        <v>0</v>
      </c>
      <c r="H461">
        <f t="shared" si="85"/>
        <v>0</v>
      </c>
      <c r="I461" s="28">
        <f t="shared" si="77"/>
        <v>20.66005859993933</v>
      </c>
      <c r="J461" s="28">
        <f t="shared" si="78"/>
        <v>8.0987716490889614</v>
      </c>
      <c r="K461" s="28">
        <f t="shared" si="79"/>
        <v>5.0873212150943994</v>
      </c>
      <c r="L461" s="28">
        <f t="shared" si="86"/>
        <v>80549.252572327983</v>
      </c>
      <c r="M461" s="28">
        <f t="shared" si="87"/>
        <v>65.302439092914341</v>
      </c>
      <c r="N461"/>
    </row>
    <row r="462" spans="1:15" ht="15.75" x14ac:dyDescent="0.5">
      <c r="A462" s="14">
        <v>42879</v>
      </c>
      <c r="B462" s="15">
        <v>0.16666666666424135</v>
      </c>
      <c r="C462" s="3">
        <v>11.1</v>
      </c>
      <c r="D462" s="3">
        <v>61</v>
      </c>
      <c r="E462" s="3">
        <v>0</v>
      </c>
      <c r="F462" s="16">
        <v>17.48</v>
      </c>
      <c r="G462">
        <v>0</v>
      </c>
      <c r="H462">
        <f t="shared" si="85"/>
        <v>0</v>
      </c>
      <c r="I462" s="28">
        <f t="shared" si="77"/>
        <v>19.945072280300224</v>
      </c>
      <c r="J462" s="28">
        <f t="shared" si="78"/>
        <v>8.0542744872368779</v>
      </c>
      <c r="K462" s="28">
        <f t="shared" si="79"/>
        <v>4.8157731061906555</v>
      </c>
      <c r="L462" s="28">
        <f t="shared" si="86"/>
        <v>76249.740848018715</v>
      </c>
      <c r="M462" s="28">
        <f t="shared" si="87"/>
        <v>61.816763018467029</v>
      </c>
      <c r="N462"/>
    </row>
    <row r="463" spans="1:15" ht="15.75" x14ac:dyDescent="0.5">
      <c r="A463" s="14">
        <v>42879</v>
      </c>
      <c r="B463" s="15">
        <v>0.20833333333575865</v>
      </c>
      <c r="C463" s="3">
        <v>8.3000000000000007</v>
      </c>
      <c r="D463" s="3">
        <v>77</v>
      </c>
      <c r="E463" s="3">
        <v>0</v>
      </c>
      <c r="F463" s="16">
        <v>17.190000000000001</v>
      </c>
      <c r="G463">
        <v>0</v>
      </c>
      <c r="H463">
        <f t="shared" si="85"/>
        <v>0</v>
      </c>
      <c r="I463" s="28">
        <f t="shared" si="77"/>
        <v>19.583396531392747</v>
      </c>
      <c r="J463" s="28">
        <f t="shared" si="78"/>
        <v>8.4260902377803077</v>
      </c>
      <c r="K463" s="28">
        <f t="shared" si="79"/>
        <v>4.5187090489130384</v>
      </c>
      <c r="L463" s="28">
        <f t="shared" si="86"/>
        <v>71546.226607789766</v>
      </c>
      <c r="M463" s="28">
        <f t="shared" si="87"/>
        <v>58.003556286109031</v>
      </c>
      <c r="N463"/>
    </row>
    <row r="464" spans="1:15" ht="15.75" x14ac:dyDescent="0.5">
      <c r="A464" s="14">
        <v>42879</v>
      </c>
      <c r="B464" s="15">
        <v>0.25</v>
      </c>
      <c r="C464" s="3">
        <v>10.6</v>
      </c>
      <c r="D464" s="3">
        <v>74</v>
      </c>
      <c r="E464" s="3">
        <v>6</v>
      </c>
      <c r="F464" s="16">
        <v>17.149999999999999</v>
      </c>
      <c r="G464">
        <v>0</v>
      </c>
      <c r="H464">
        <f t="shared" si="85"/>
        <v>0</v>
      </c>
      <c r="I464" s="28">
        <f t="shared" si="77"/>
        <v>19.533963600546134</v>
      </c>
      <c r="J464" s="28">
        <f t="shared" si="78"/>
        <v>9.4514643643618044</v>
      </c>
      <c r="K464" s="28">
        <f t="shared" si="79"/>
        <v>4.0834121906546539</v>
      </c>
      <c r="L464" s="28">
        <f t="shared" si="86"/>
        <v>64654.026352032022</v>
      </c>
      <c r="M464" s="28">
        <f t="shared" si="87"/>
        <v>52.415950280533146</v>
      </c>
      <c r="N464"/>
    </row>
    <row r="465" spans="1:14" ht="15.75" x14ac:dyDescent="0.5">
      <c r="A465" s="14">
        <v>42879</v>
      </c>
      <c r="B465" s="15">
        <v>0.29166666666424135</v>
      </c>
      <c r="C465" s="3">
        <v>15</v>
      </c>
      <c r="D465" s="3">
        <v>54</v>
      </c>
      <c r="E465" s="3">
        <v>7</v>
      </c>
      <c r="F465" s="16">
        <v>17.03</v>
      </c>
      <c r="G465">
        <v>0</v>
      </c>
      <c r="H465">
        <f t="shared" si="85"/>
        <v>0</v>
      </c>
      <c r="I465" s="28">
        <f t="shared" si="77"/>
        <v>19.386319645763731</v>
      </c>
      <c r="J465" s="28">
        <f t="shared" si="78"/>
        <v>9.1975692270028002</v>
      </c>
      <c r="K465" s="28">
        <f t="shared" si="79"/>
        <v>4.1264439195981772</v>
      </c>
      <c r="L465" s="28">
        <f t="shared" si="86"/>
        <v>65335.362060304469</v>
      </c>
      <c r="M465" s="28">
        <f t="shared" si="87"/>
        <v>52.968318951506689</v>
      </c>
      <c r="N465"/>
    </row>
    <row r="466" spans="1:14" ht="15.75" x14ac:dyDescent="0.5">
      <c r="A466" s="14">
        <v>42879</v>
      </c>
      <c r="B466" s="15">
        <v>0.33333333333575865</v>
      </c>
      <c r="C466" s="3">
        <v>17.8</v>
      </c>
      <c r="D466" s="3">
        <v>45</v>
      </c>
      <c r="E466" s="3">
        <v>7</v>
      </c>
      <c r="F466" s="16">
        <v>16.989999999999998</v>
      </c>
      <c r="G466">
        <v>0</v>
      </c>
      <c r="H466">
        <f t="shared" si="85"/>
        <v>0</v>
      </c>
      <c r="I466" s="28">
        <f t="shared" si="77"/>
        <v>19.337322591665952</v>
      </c>
      <c r="J466" s="28">
        <f t="shared" si="78"/>
        <v>9.1579210490862586</v>
      </c>
      <c r="K466" s="28">
        <f t="shared" si="79"/>
        <v>4.1226576247447762</v>
      </c>
      <c r="L466" s="28">
        <f t="shared" si="86"/>
        <v>65275.412391792284</v>
      </c>
      <c r="M466" s="28">
        <f t="shared" si="87"/>
        <v>52.919716891876874</v>
      </c>
      <c r="N466"/>
    </row>
    <row r="467" spans="1:14" ht="15.75" x14ac:dyDescent="0.5">
      <c r="A467" s="14">
        <v>42879</v>
      </c>
      <c r="B467" s="15">
        <v>0.375</v>
      </c>
      <c r="C467" s="3">
        <v>20</v>
      </c>
      <c r="D467" s="3">
        <v>38</v>
      </c>
      <c r="E467" s="3">
        <v>6</v>
      </c>
      <c r="F467" s="16">
        <v>17.12</v>
      </c>
      <c r="G467">
        <v>0</v>
      </c>
      <c r="H467">
        <f t="shared" si="85"/>
        <v>0</v>
      </c>
      <c r="I467" s="28">
        <f t="shared" si="77"/>
        <v>19.496960626079581</v>
      </c>
      <c r="J467" s="28">
        <f t="shared" si="78"/>
        <v>8.8700480850626189</v>
      </c>
      <c r="K467" s="28">
        <f t="shared" si="79"/>
        <v>4.3038995791118699</v>
      </c>
      <c r="L467" s="28">
        <f t="shared" si="86"/>
        <v>68145.076669271279</v>
      </c>
      <c r="M467" s="28">
        <f t="shared" si="87"/>
        <v>55.246195049187079</v>
      </c>
      <c r="N467"/>
    </row>
    <row r="468" spans="1:14" ht="15.75" x14ac:dyDescent="0.5">
      <c r="A468" s="14">
        <v>42879</v>
      </c>
      <c r="B468" s="15">
        <v>0.41666666666424135</v>
      </c>
      <c r="C468" s="3">
        <v>22.2</v>
      </c>
      <c r="D468" s="3">
        <v>34</v>
      </c>
      <c r="E468" s="3">
        <v>5</v>
      </c>
      <c r="F468" s="16">
        <v>17.3</v>
      </c>
      <c r="G468">
        <v>0</v>
      </c>
      <c r="H468">
        <f t="shared" si="85"/>
        <v>0</v>
      </c>
      <c r="I468" s="28">
        <f t="shared" si="77"/>
        <v>19.719902222177431</v>
      </c>
      <c r="J468" s="28">
        <f t="shared" si="78"/>
        <v>9.0817235019559721</v>
      </c>
      <c r="K468" s="28">
        <f t="shared" si="79"/>
        <v>4.308462381689691</v>
      </c>
      <c r="L468" s="28">
        <f t="shared" si="86"/>
        <v>68217.321043420103</v>
      </c>
      <c r="M468" s="28">
        <f t="shared" si="87"/>
        <v>55.304764603739095</v>
      </c>
      <c r="N468"/>
    </row>
    <row r="469" spans="1:14" ht="15.75" x14ac:dyDescent="0.5">
      <c r="A469" s="14">
        <v>42879</v>
      </c>
      <c r="B469" s="15">
        <v>0.45833333333575865</v>
      </c>
      <c r="C469" s="3">
        <v>23.3</v>
      </c>
      <c r="D469" s="3">
        <v>34</v>
      </c>
      <c r="E469" s="3">
        <v>6</v>
      </c>
      <c r="F469" s="16">
        <v>17.760000000000002</v>
      </c>
      <c r="G469">
        <v>0</v>
      </c>
      <c r="H469">
        <f t="shared" si="85"/>
        <v>0</v>
      </c>
      <c r="I469" s="28">
        <f t="shared" si="77"/>
        <v>20.299810671946602</v>
      </c>
      <c r="J469" s="28">
        <f t="shared" si="78"/>
        <v>9.7066785123062278</v>
      </c>
      <c r="K469" s="28">
        <f t="shared" si="79"/>
        <v>4.2902185246543523</v>
      </c>
      <c r="L469" s="28">
        <f t="shared" si="86"/>
        <v>67928.459973693913</v>
      </c>
      <c r="M469" s="28">
        <f t="shared" si="87"/>
        <v>55.070580774470535</v>
      </c>
      <c r="N469"/>
    </row>
    <row r="470" spans="1:14" ht="15.75" x14ac:dyDescent="0.5">
      <c r="A470" s="14">
        <v>42879</v>
      </c>
      <c r="B470" s="15">
        <v>0.5</v>
      </c>
      <c r="C470" s="3">
        <v>27.8</v>
      </c>
      <c r="D470" s="3">
        <v>22</v>
      </c>
      <c r="E470" s="3">
        <v>0</v>
      </c>
      <c r="F470" s="16">
        <v>18.21</v>
      </c>
      <c r="G470">
        <v>0</v>
      </c>
      <c r="H470">
        <f t="shared" si="85"/>
        <v>0</v>
      </c>
      <c r="I470" s="28">
        <f t="shared" si="77"/>
        <v>20.881499192987501</v>
      </c>
      <c r="J470" s="28">
        <f t="shared" si="78"/>
        <v>8.1988114721564553</v>
      </c>
      <c r="K470" s="28">
        <f t="shared" si="79"/>
        <v>5.1364885269365743</v>
      </c>
      <c r="L470" s="28">
        <f t="shared" si="86"/>
        <v>81327.735009829092</v>
      </c>
      <c r="M470" s="28">
        <f t="shared" si="87"/>
        <v>65.933566016335163</v>
      </c>
      <c r="N470"/>
    </row>
    <row r="471" spans="1:14" ht="15.75" x14ac:dyDescent="0.5">
      <c r="A471" s="14">
        <v>42879</v>
      </c>
      <c r="B471" s="15">
        <v>0.54166666666424135</v>
      </c>
      <c r="C471" s="3">
        <v>28.9</v>
      </c>
      <c r="D471" s="3">
        <v>18</v>
      </c>
      <c r="E471" s="3">
        <v>10</v>
      </c>
      <c r="F471" s="16">
        <v>18.25</v>
      </c>
      <c r="G471">
        <v>0</v>
      </c>
      <c r="H471">
        <f t="shared" si="85"/>
        <v>0</v>
      </c>
      <c r="I471" s="28">
        <f t="shared" si="77"/>
        <v>20.93390365268715</v>
      </c>
      <c r="J471" s="28">
        <f t="shared" si="78"/>
        <v>7.1498353296373889</v>
      </c>
      <c r="K471" s="28">
        <f t="shared" si="79"/>
        <v>5.5825476708351536</v>
      </c>
      <c r="L471" s="28">
        <f t="shared" si="86"/>
        <v>88390.338121556604</v>
      </c>
      <c r="M471" s="28">
        <f t="shared" si="87"/>
        <v>71.65932007130769</v>
      </c>
      <c r="N471"/>
    </row>
    <row r="472" spans="1:14" ht="15.75" x14ac:dyDescent="0.5">
      <c r="A472" s="14">
        <v>42879</v>
      </c>
      <c r="B472" s="15">
        <v>0.58333333333575865</v>
      </c>
      <c r="C472" s="3">
        <v>28.3</v>
      </c>
      <c r="D472" s="3">
        <v>18</v>
      </c>
      <c r="E472" s="3">
        <v>5</v>
      </c>
      <c r="F472" s="16">
        <v>18.36</v>
      </c>
      <c r="G472">
        <v>0</v>
      </c>
      <c r="H472">
        <f t="shared" si="85"/>
        <v>0</v>
      </c>
      <c r="I472" s="28">
        <f t="shared" si="77"/>
        <v>21.078609688933568</v>
      </c>
      <c r="J472" s="28">
        <f t="shared" si="78"/>
        <v>6.9058632576597221</v>
      </c>
      <c r="K472" s="28">
        <f t="shared" si="79"/>
        <v>5.7399623046659087</v>
      </c>
      <c r="L472" s="28">
        <f t="shared" si="86"/>
        <v>90882.736490543568</v>
      </c>
      <c r="M472" s="28">
        <f t="shared" si="87"/>
        <v>73.67994332339687</v>
      </c>
      <c r="N472"/>
    </row>
    <row r="473" spans="1:14" ht="15.75" x14ac:dyDescent="0.5">
      <c r="A473" s="14">
        <v>42879</v>
      </c>
      <c r="B473" s="15">
        <v>0.625</v>
      </c>
      <c r="C473" s="3">
        <v>28.3</v>
      </c>
      <c r="D473" s="3">
        <v>19</v>
      </c>
      <c r="E473" s="3">
        <v>6</v>
      </c>
      <c r="F473" s="16">
        <v>17.940000000000001</v>
      </c>
      <c r="G473">
        <v>0</v>
      </c>
      <c r="H473">
        <f t="shared" si="85"/>
        <v>0</v>
      </c>
      <c r="I473" s="28">
        <f t="shared" si="77"/>
        <v>20.53076162344513</v>
      </c>
      <c r="J473" s="28">
        <f t="shared" si="78"/>
        <v>7.2895223275297063</v>
      </c>
      <c r="K473" s="28">
        <f t="shared" si="79"/>
        <v>5.3627019148457471</v>
      </c>
      <c r="L473" s="28">
        <f t="shared" si="86"/>
        <v>84909.446985057657</v>
      </c>
      <c r="M473" s="28">
        <f t="shared" si="87"/>
        <v>68.837311496787677</v>
      </c>
      <c r="N473"/>
    </row>
    <row r="474" spans="1:14" ht="15.75" x14ac:dyDescent="0.5">
      <c r="A474" s="14">
        <v>42879</v>
      </c>
      <c r="B474" s="15">
        <v>0.66666666666424135</v>
      </c>
      <c r="C474" s="3">
        <v>26.7</v>
      </c>
      <c r="D474" s="3">
        <v>24</v>
      </c>
      <c r="E474" s="3">
        <v>7</v>
      </c>
      <c r="F474" s="16">
        <v>18.12</v>
      </c>
      <c r="G474">
        <v>0</v>
      </c>
      <c r="H474">
        <f t="shared" si="85"/>
        <v>0</v>
      </c>
      <c r="I474" s="28">
        <f t="shared" si="77"/>
        <v>20.764008636004224</v>
      </c>
      <c r="J474" s="28">
        <f t="shared" si="78"/>
        <v>8.3871244851345779</v>
      </c>
      <c r="K474" s="28">
        <f t="shared" si="79"/>
        <v>5.0126380811022067</v>
      </c>
      <c r="L474" s="28">
        <f t="shared" si="86"/>
        <v>79366.769617451602</v>
      </c>
      <c r="M474" s="28">
        <f t="shared" si="87"/>
        <v>64.343783131831572</v>
      </c>
      <c r="N474"/>
    </row>
    <row r="475" spans="1:14" ht="15.75" x14ac:dyDescent="0.5">
      <c r="A475" s="14">
        <v>42879</v>
      </c>
      <c r="B475" s="15">
        <v>0.70833333333575865</v>
      </c>
      <c r="C475" s="3">
        <v>26.1</v>
      </c>
      <c r="D475" s="3">
        <v>29</v>
      </c>
      <c r="E475" s="3">
        <v>10</v>
      </c>
      <c r="F475" s="16">
        <v>18.239999999999998</v>
      </c>
      <c r="G475">
        <v>0</v>
      </c>
      <c r="H475">
        <f t="shared" si="85"/>
        <v>0</v>
      </c>
      <c r="I475" s="28">
        <f t="shared" ref="I475:I538" si="89">6.11*10^(7.48*F475/(237+F475))</f>
        <v>20.920791761941992</v>
      </c>
      <c r="J475" s="28">
        <f t="shared" ref="J475:J538" si="90">D475/100*6.11*10^(7.48*C475/(237+C475))</f>
        <v>9.7829279420951298</v>
      </c>
      <c r="K475" s="28">
        <f t="shared" ref="K475:K538" si="91">0.135*3*(I475-J475)</f>
        <v>4.5108348470379793</v>
      </c>
      <c r="L475" s="28">
        <f t="shared" si="86"/>
        <v>71421.551744768003</v>
      </c>
      <c r="M475" s="28">
        <f t="shared" si="87"/>
        <v>57.902480579148424</v>
      </c>
      <c r="N475"/>
    </row>
    <row r="476" spans="1:14" ht="15.75" x14ac:dyDescent="0.5">
      <c r="A476" s="14">
        <v>42879</v>
      </c>
      <c r="B476" s="15">
        <v>0.75</v>
      </c>
      <c r="C476" s="3">
        <v>25</v>
      </c>
      <c r="D476" s="3">
        <v>31</v>
      </c>
      <c r="E476" s="3">
        <v>18</v>
      </c>
      <c r="F476" s="16">
        <v>19.170000000000002</v>
      </c>
      <c r="G476">
        <v>0</v>
      </c>
      <c r="H476">
        <f t="shared" si="85"/>
        <v>0</v>
      </c>
      <c r="I476" s="28">
        <f t="shared" si="89"/>
        <v>22.171390829174776</v>
      </c>
      <c r="J476" s="28">
        <f t="shared" si="90"/>
        <v>9.7981337177150838</v>
      </c>
      <c r="K476" s="28">
        <f t="shared" si="91"/>
        <v>5.0111691301411758</v>
      </c>
      <c r="L476" s="28">
        <f t="shared" si="86"/>
        <v>79343.511227235285</v>
      </c>
      <c r="M476" s="28">
        <f t="shared" si="87"/>
        <v>64.324927219926778</v>
      </c>
      <c r="N476"/>
    </row>
    <row r="477" spans="1:14" ht="15.75" x14ac:dyDescent="0.5">
      <c r="A477" s="14">
        <v>42879</v>
      </c>
      <c r="B477" s="15">
        <v>0.79166666666424135</v>
      </c>
      <c r="C477" s="3">
        <v>22.8</v>
      </c>
      <c r="D477" s="3">
        <v>43</v>
      </c>
      <c r="E477" s="3">
        <v>11</v>
      </c>
      <c r="F477" s="16">
        <v>18.920000000000002</v>
      </c>
      <c r="G477">
        <v>0</v>
      </c>
      <c r="H477">
        <f t="shared" si="85"/>
        <v>0</v>
      </c>
      <c r="I477" s="28">
        <f t="shared" si="89"/>
        <v>21.828946180276041</v>
      </c>
      <c r="J477" s="28">
        <f t="shared" si="90"/>
        <v>11.911133269386715</v>
      </c>
      <c r="K477" s="28">
        <f t="shared" si="91"/>
        <v>4.0167142289101774</v>
      </c>
      <c r="L477" s="28">
        <f t="shared" si="86"/>
        <v>63597.975291077804</v>
      </c>
      <c r="M477" s="28">
        <f t="shared" si="87"/>
        <v>51.559794476665857</v>
      </c>
      <c r="N477"/>
    </row>
    <row r="478" spans="1:14" ht="15.75" x14ac:dyDescent="0.5">
      <c r="A478" s="14">
        <v>42879</v>
      </c>
      <c r="B478" s="15">
        <v>0.83333333333575865</v>
      </c>
      <c r="C478" s="3">
        <v>22.2</v>
      </c>
      <c r="D478" s="3">
        <v>43</v>
      </c>
      <c r="E478" s="3">
        <v>10</v>
      </c>
      <c r="F478" s="16">
        <v>18.45</v>
      </c>
      <c r="G478">
        <v>0</v>
      </c>
      <c r="H478">
        <f t="shared" si="85"/>
        <v>0</v>
      </c>
      <c r="I478" s="28">
        <f t="shared" si="89"/>
        <v>21.197655697092124</v>
      </c>
      <c r="J478" s="28">
        <f t="shared" si="90"/>
        <v>11.485709134826669</v>
      </c>
      <c r="K478" s="28">
        <f t="shared" si="91"/>
        <v>3.9333383577175094</v>
      </c>
      <c r="L478" s="28">
        <f t="shared" si="86"/>
        <v>62277.857330527237</v>
      </c>
      <c r="M478" s="28">
        <f t="shared" si="87"/>
        <v>50.489555834328272</v>
      </c>
      <c r="N478"/>
    </row>
    <row r="479" spans="1:14" ht="15.75" x14ac:dyDescent="0.5">
      <c r="A479" s="14">
        <v>42879</v>
      </c>
      <c r="B479" s="15">
        <v>0.875</v>
      </c>
      <c r="C479" s="3">
        <v>20.6</v>
      </c>
      <c r="D479" s="3">
        <v>45</v>
      </c>
      <c r="E479" s="3">
        <v>10</v>
      </c>
      <c r="F479" s="16">
        <v>18.05</v>
      </c>
      <c r="G479">
        <v>0</v>
      </c>
      <c r="H479">
        <f t="shared" si="85"/>
        <v>0</v>
      </c>
      <c r="I479" s="28">
        <f t="shared" si="89"/>
        <v>20.673027400954023</v>
      </c>
      <c r="J479" s="28">
        <f t="shared" si="90"/>
        <v>10.899872701296887</v>
      </c>
      <c r="K479" s="28">
        <f t="shared" si="91"/>
        <v>3.95812765336114</v>
      </c>
      <c r="L479" s="28">
        <f t="shared" si="86"/>
        <v>62670.354511551384</v>
      </c>
      <c r="M479" s="28">
        <f t="shared" si="87"/>
        <v>50.80775895154472</v>
      </c>
      <c r="N479"/>
    </row>
    <row r="480" spans="1:14" ht="15.75" x14ac:dyDescent="0.5">
      <c r="A480" s="14">
        <v>42879</v>
      </c>
      <c r="B480" s="15">
        <v>0.91666666666424135</v>
      </c>
      <c r="C480" s="3">
        <v>20</v>
      </c>
      <c r="D480" s="3">
        <v>45</v>
      </c>
      <c r="E480" s="3">
        <v>6</v>
      </c>
      <c r="F480" s="16">
        <v>17.93</v>
      </c>
      <c r="G480">
        <v>0</v>
      </c>
      <c r="H480">
        <f t="shared" si="85"/>
        <v>0</v>
      </c>
      <c r="I480" s="28">
        <f t="shared" si="89"/>
        <v>20.517870956444973</v>
      </c>
      <c r="J480" s="28">
        <f t="shared" si="90"/>
        <v>10.504004311258365</v>
      </c>
      <c r="K480" s="28">
        <f t="shared" si="91"/>
        <v>4.0556159913005763</v>
      </c>
      <c r="L480" s="28">
        <f t="shared" si="86"/>
        <v>64213.919862259121</v>
      </c>
      <c r="M480" s="28">
        <f t="shared" si="87"/>
        <v>52.059149611067163</v>
      </c>
      <c r="N480"/>
    </row>
    <row r="481" spans="1:15" ht="15.75" x14ac:dyDescent="0.5">
      <c r="A481" s="14">
        <v>42879</v>
      </c>
      <c r="B481" s="15">
        <v>0.95833333333575865</v>
      </c>
      <c r="C481" s="3">
        <v>17.8</v>
      </c>
      <c r="D481" s="3">
        <v>50</v>
      </c>
      <c r="E481" s="3">
        <v>10</v>
      </c>
      <c r="F481" s="16">
        <v>17.77</v>
      </c>
      <c r="G481">
        <v>0</v>
      </c>
      <c r="H481">
        <f t="shared" si="85"/>
        <v>0</v>
      </c>
      <c r="I481" s="28">
        <f t="shared" si="89"/>
        <v>20.312581370838426</v>
      </c>
      <c r="J481" s="28">
        <f t="shared" si="90"/>
        <v>10.175467832318065</v>
      </c>
      <c r="K481" s="28">
        <f t="shared" si="91"/>
        <v>4.1055309831007465</v>
      </c>
      <c r="L481" s="28">
        <f t="shared" si="86"/>
        <v>65004.240565761815</v>
      </c>
      <c r="M481" s="28">
        <f t="shared" si="87"/>
        <v>52.699873987224613</v>
      </c>
      <c r="N481" s="28">
        <f t="shared" ref="N481:O481" si="92">SUM(L458:L481)</f>
        <v>1747750.8240211806</v>
      </c>
      <c r="O481" s="28">
        <f t="shared" si="92"/>
        <v>1416.9267633209952</v>
      </c>
    </row>
    <row r="482" spans="1:15" ht="15.75" x14ac:dyDescent="0.5">
      <c r="A482" s="14">
        <v>42880</v>
      </c>
      <c r="B482" s="15">
        <v>0</v>
      </c>
      <c r="C482" s="3">
        <v>16.100000000000001</v>
      </c>
      <c r="D482" s="3">
        <v>60</v>
      </c>
      <c r="E482" s="3">
        <v>0</v>
      </c>
      <c r="F482" s="16">
        <v>17.57</v>
      </c>
      <c r="G482">
        <v>0</v>
      </c>
      <c r="H482">
        <f t="shared" si="85"/>
        <v>0</v>
      </c>
      <c r="I482" s="28">
        <f t="shared" si="89"/>
        <v>20.058498867902134</v>
      </c>
      <c r="J482" s="28">
        <f t="shared" si="90"/>
        <v>10.964892865212496</v>
      </c>
      <c r="K482" s="28">
        <f t="shared" si="91"/>
        <v>3.6829104310893035</v>
      </c>
      <c r="L482" s="28">
        <f t="shared" si="86"/>
        <v>58312.748492247309</v>
      </c>
      <c r="M482" s="28">
        <f t="shared" si="87"/>
        <v>47.27498499549835</v>
      </c>
      <c r="N482"/>
    </row>
    <row r="483" spans="1:15" ht="15.75" x14ac:dyDescent="0.5">
      <c r="A483" s="14">
        <v>42880</v>
      </c>
      <c r="B483" s="15">
        <v>4.1666666664241347E-2</v>
      </c>
      <c r="C483" s="3">
        <v>17.2</v>
      </c>
      <c r="D483" s="3">
        <v>56</v>
      </c>
      <c r="E483" s="3">
        <v>20</v>
      </c>
      <c r="F483" s="16">
        <v>17.39</v>
      </c>
      <c r="G483">
        <v>0</v>
      </c>
      <c r="H483">
        <f t="shared" si="85"/>
        <v>0</v>
      </c>
      <c r="I483" s="28">
        <f t="shared" si="89"/>
        <v>19.832207518416954</v>
      </c>
      <c r="J483" s="28">
        <f t="shared" si="90"/>
        <v>10.973632243018681</v>
      </c>
      <c r="K483" s="28">
        <f t="shared" si="91"/>
        <v>3.587722986536301</v>
      </c>
      <c r="L483" s="28">
        <f t="shared" si="86"/>
        <v>56805.613953491433</v>
      </c>
      <c r="M483" s="28">
        <f t="shared" si="87"/>
        <v>46.053129319884739</v>
      </c>
      <c r="N483"/>
    </row>
    <row r="484" spans="1:15" ht="15.75" x14ac:dyDescent="0.5">
      <c r="A484" s="14">
        <v>42880</v>
      </c>
      <c r="B484" s="15">
        <v>8.3333333335758653E-2</v>
      </c>
      <c r="C484" s="3">
        <v>17.2</v>
      </c>
      <c r="D484" s="3">
        <v>43</v>
      </c>
      <c r="E484" s="3">
        <v>30</v>
      </c>
      <c r="F484" s="16">
        <v>17.329999999999998</v>
      </c>
      <c r="G484">
        <v>0</v>
      </c>
      <c r="H484">
        <f t="shared" si="85"/>
        <v>0</v>
      </c>
      <c r="I484" s="28">
        <f t="shared" si="89"/>
        <v>19.757275303430749</v>
      </c>
      <c r="J484" s="28">
        <f t="shared" si="90"/>
        <v>8.4261819008893415</v>
      </c>
      <c r="K484" s="28">
        <f t="shared" si="91"/>
        <v>4.58909282802927</v>
      </c>
      <c r="L484" s="28">
        <f t="shared" si="86"/>
        <v>72660.636443796771</v>
      </c>
      <c r="M484" s="28">
        <f t="shared" si="87"/>
        <v>58.907024389367294</v>
      </c>
      <c r="N484"/>
    </row>
    <row r="485" spans="1:15" ht="15.75" x14ac:dyDescent="0.5">
      <c r="A485" s="14">
        <v>42880</v>
      </c>
      <c r="B485" s="15">
        <v>0.125</v>
      </c>
      <c r="C485" s="3">
        <v>16.100000000000001</v>
      </c>
      <c r="D485" s="3">
        <v>44</v>
      </c>
      <c r="E485" s="3">
        <v>23</v>
      </c>
      <c r="F485" s="16">
        <v>17.739999999999998</v>
      </c>
      <c r="G485">
        <v>0</v>
      </c>
      <c r="H485">
        <f t="shared" si="85"/>
        <v>0</v>
      </c>
      <c r="I485" s="28">
        <f t="shared" si="89"/>
        <v>20.274290353056355</v>
      </c>
      <c r="J485" s="28">
        <f t="shared" si="90"/>
        <v>8.0409214344891637</v>
      </c>
      <c r="K485" s="28">
        <f t="shared" si="91"/>
        <v>4.9545144120197122</v>
      </c>
      <c r="L485" s="28">
        <f t="shared" si="86"/>
        <v>78446.478190312118</v>
      </c>
      <c r="M485" s="28">
        <f t="shared" si="87"/>
        <v>63.597689618244409</v>
      </c>
      <c r="N485"/>
    </row>
    <row r="486" spans="1:15" ht="15.75" x14ac:dyDescent="0.5">
      <c r="A486" s="14">
        <v>42880</v>
      </c>
      <c r="B486" s="15">
        <v>0.16666666666424135</v>
      </c>
      <c r="C486" s="3">
        <v>15</v>
      </c>
      <c r="D486" s="3">
        <v>48</v>
      </c>
      <c r="E486" s="3">
        <v>22</v>
      </c>
      <c r="F486" s="16">
        <v>17.46</v>
      </c>
      <c r="G486">
        <v>0</v>
      </c>
      <c r="H486">
        <f t="shared" si="85"/>
        <v>0</v>
      </c>
      <c r="I486" s="28">
        <f t="shared" si="89"/>
        <v>19.919942752482314</v>
      </c>
      <c r="J486" s="28">
        <f t="shared" si="90"/>
        <v>8.1756170906691548</v>
      </c>
      <c r="K486" s="28">
        <f t="shared" si="91"/>
        <v>4.7564518930343294</v>
      </c>
      <c r="L486" s="28">
        <f t="shared" si="86"/>
        <v>75310.488306376879</v>
      </c>
      <c r="M486" s="28">
        <f t="shared" si="87"/>
        <v>61.055297456283746</v>
      </c>
      <c r="N486"/>
    </row>
    <row r="487" spans="1:15" ht="15.75" x14ac:dyDescent="0.5">
      <c r="A487" s="14">
        <v>42880</v>
      </c>
      <c r="B487" s="15">
        <v>0.20833333333575865</v>
      </c>
      <c r="C487" s="3">
        <v>14.4</v>
      </c>
      <c r="D487" s="3">
        <v>51</v>
      </c>
      <c r="E487" s="3">
        <v>23</v>
      </c>
      <c r="F487" s="16">
        <v>17.23</v>
      </c>
      <c r="G487">
        <v>0</v>
      </c>
      <c r="H487">
        <f t="shared" si="85"/>
        <v>0</v>
      </c>
      <c r="I487" s="28">
        <f t="shared" si="89"/>
        <v>19.632938943513871</v>
      </c>
      <c r="J487" s="28">
        <f t="shared" si="90"/>
        <v>8.3571861083450969</v>
      </c>
      <c r="K487" s="28">
        <f t="shared" si="91"/>
        <v>4.5666798982433541</v>
      </c>
      <c r="L487" s="28">
        <f t="shared" si="86"/>
        <v>72305.765055519776</v>
      </c>
      <c r="M487" s="28">
        <f t="shared" si="87"/>
        <v>58.619325044199968</v>
      </c>
      <c r="N487"/>
    </row>
    <row r="488" spans="1:15" ht="15.75" x14ac:dyDescent="0.5">
      <c r="A488" s="14">
        <v>42880</v>
      </c>
      <c r="B488" s="15">
        <v>0.25</v>
      </c>
      <c r="C488" s="3">
        <v>13.3</v>
      </c>
      <c r="D488" s="3">
        <v>60</v>
      </c>
      <c r="E488" s="3">
        <v>14</v>
      </c>
      <c r="F488" s="16">
        <v>16.47</v>
      </c>
      <c r="G488">
        <v>0</v>
      </c>
      <c r="H488">
        <f t="shared" si="85"/>
        <v>0</v>
      </c>
      <c r="I488" s="28">
        <f t="shared" si="89"/>
        <v>18.710156818830963</v>
      </c>
      <c r="J488" s="28">
        <f t="shared" si="90"/>
        <v>9.1548558366063713</v>
      </c>
      <c r="K488" s="28">
        <f t="shared" si="91"/>
        <v>3.86989689780096</v>
      </c>
      <c r="L488" s="28">
        <f t="shared" si="86"/>
        <v>61273.367548515198</v>
      </c>
      <c r="M488" s="28">
        <f t="shared" si="87"/>
        <v>49.675201501860748</v>
      </c>
      <c r="N488"/>
    </row>
    <row r="489" spans="1:15" ht="15.75" x14ac:dyDescent="0.5">
      <c r="A489" s="14">
        <v>42880</v>
      </c>
      <c r="B489" s="15">
        <v>0.29166666666424135</v>
      </c>
      <c r="C489" s="3">
        <v>13.9</v>
      </c>
      <c r="D489" s="3">
        <v>55</v>
      </c>
      <c r="E489" s="3">
        <v>21</v>
      </c>
      <c r="F489" s="16">
        <v>16.489999999999998</v>
      </c>
      <c r="G489">
        <v>0</v>
      </c>
      <c r="H489">
        <f t="shared" si="85"/>
        <v>0</v>
      </c>
      <c r="I489" s="28">
        <f t="shared" si="89"/>
        <v>18.733945019623686</v>
      </c>
      <c r="J489" s="28">
        <f t="shared" si="90"/>
        <v>8.725695904663084</v>
      </c>
      <c r="K489" s="28">
        <f t="shared" si="91"/>
        <v>4.0533408915590439</v>
      </c>
      <c r="L489" s="28">
        <f t="shared" si="86"/>
        <v>64177.89744968486</v>
      </c>
      <c r="M489" s="28">
        <f t="shared" si="87"/>
        <v>52.029945722415327</v>
      </c>
      <c r="N489"/>
    </row>
    <row r="490" spans="1:15" ht="15.75" x14ac:dyDescent="0.5">
      <c r="A490" s="14">
        <v>42880</v>
      </c>
      <c r="B490" s="15">
        <v>0.33333333333575865</v>
      </c>
      <c r="C490" s="3">
        <v>15.6</v>
      </c>
      <c r="D490" s="3">
        <v>46</v>
      </c>
      <c r="E490" s="3">
        <v>6</v>
      </c>
      <c r="F490" s="16">
        <v>15.97</v>
      </c>
      <c r="G490">
        <v>0</v>
      </c>
      <c r="H490">
        <f t="shared" si="85"/>
        <v>0</v>
      </c>
      <c r="I490" s="28">
        <f t="shared" si="89"/>
        <v>18.123986314121701</v>
      </c>
      <c r="J490" s="28">
        <f t="shared" si="90"/>
        <v>8.1422941062001577</v>
      </c>
      <c r="K490" s="28">
        <f t="shared" si="91"/>
        <v>4.0425853442082254</v>
      </c>
      <c r="L490" s="28">
        <f t="shared" si="86"/>
        <v>64007.601283296906</v>
      </c>
      <c r="M490" s="28">
        <f t="shared" si="87"/>
        <v>51.891884167799155</v>
      </c>
      <c r="N490"/>
    </row>
    <row r="491" spans="1:15" ht="15.75" x14ac:dyDescent="0.5">
      <c r="A491" s="14">
        <v>42880</v>
      </c>
      <c r="B491" s="15">
        <v>0.375</v>
      </c>
      <c r="C491" s="3">
        <v>17.2</v>
      </c>
      <c r="D491" s="3">
        <v>47</v>
      </c>
      <c r="E491" s="3">
        <v>13</v>
      </c>
      <c r="F491" s="16">
        <v>15.45</v>
      </c>
      <c r="G491">
        <v>0</v>
      </c>
      <c r="H491">
        <f t="shared" si="85"/>
        <v>0</v>
      </c>
      <c r="I491" s="28">
        <f t="shared" si="89"/>
        <v>17.531496446851079</v>
      </c>
      <c r="J491" s="28">
        <f t="shared" si="90"/>
        <v>9.2100127753906769</v>
      </c>
      <c r="K491" s="28">
        <f t="shared" si="91"/>
        <v>3.3702008869414635</v>
      </c>
      <c r="L491" s="28">
        <f t="shared" si="86"/>
        <v>53361.51404323984</v>
      </c>
      <c r="M491" s="28">
        <f t="shared" si="87"/>
        <v>43.260947922333429</v>
      </c>
      <c r="N491"/>
    </row>
    <row r="492" spans="1:15" ht="15.75" x14ac:dyDescent="0.5">
      <c r="A492" s="14">
        <v>42880</v>
      </c>
      <c r="B492" s="15">
        <v>0.41666666666424135</v>
      </c>
      <c r="C492" s="3">
        <v>16.7</v>
      </c>
      <c r="D492" s="3">
        <v>40</v>
      </c>
      <c r="E492" s="3">
        <v>8</v>
      </c>
      <c r="F492" s="16">
        <v>15.6</v>
      </c>
      <c r="G492">
        <v>0</v>
      </c>
      <c r="H492">
        <f t="shared" si="85"/>
        <v>0</v>
      </c>
      <c r="I492" s="28">
        <f t="shared" si="89"/>
        <v>17.700639361304688</v>
      </c>
      <c r="J492" s="28">
        <f t="shared" si="90"/>
        <v>7.5941299520682879</v>
      </c>
      <c r="K492" s="28">
        <f t="shared" si="91"/>
        <v>4.0931363107407428</v>
      </c>
      <c r="L492" s="28">
        <f t="shared" si="86"/>
        <v>64807.991586728429</v>
      </c>
      <c r="M492" s="28">
        <f t="shared" si="87"/>
        <v>52.540772113636564</v>
      </c>
      <c r="N492"/>
    </row>
    <row r="493" spans="1:15" ht="15.75" x14ac:dyDescent="0.5">
      <c r="A493" s="14">
        <v>42880</v>
      </c>
      <c r="B493" s="15">
        <v>0.45833333333575865</v>
      </c>
      <c r="C493" s="3">
        <v>17.8</v>
      </c>
      <c r="D493" s="3">
        <v>37</v>
      </c>
      <c r="E493" s="3">
        <v>5</v>
      </c>
      <c r="F493" s="16">
        <v>15.72</v>
      </c>
      <c r="G493">
        <v>0</v>
      </c>
      <c r="H493">
        <f t="shared" si="85"/>
        <v>0</v>
      </c>
      <c r="I493" s="28">
        <f t="shared" si="89"/>
        <v>17.836981512781133</v>
      </c>
      <c r="J493" s="28">
        <f t="shared" si="90"/>
        <v>7.5298461959153675</v>
      </c>
      <c r="K493" s="28">
        <f t="shared" si="91"/>
        <v>4.1743898033306346</v>
      </c>
      <c r="L493" s="28">
        <f t="shared" si="86"/>
        <v>66094.505219401719</v>
      </c>
      <c r="M493" s="28">
        <f t="shared" si="87"/>
        <v>53.583767243410286</v>
      </c>
      <c r="N493"/>
    </row>
    <row r="494" spans="1:15" ht="15.75" x14ac:dyDescent="0.5">
      <c r="A494" s="14">
        <v>42880</v>
      </c>
      <c r="B494" s="15">
        <v>0.5</v>
      </c>
      <c r="C494" s="3">
        <v>19.399999999999999</v>
      </c>
      <c r="D494" s="3">
        <v>32</v>
      </c>
      <c r="E494" s="3">
        <v>10</v>
      </c>
      <c r="F494" s="16">
        <v>15.96</v>
      </c>
      <c r="G494">
        <v>0</v>
      </c>
      <c r="H494">
        <f t="shared" si="85"/>
        <v>0</v>
      </c>
      <c r="I494" s="28">
        <f t="shared" si="89"/>
        <v>18.112428918591842</v>
      </c>
      <c r="J494" s="28">
        <f t="shared" si="90"/>
        <v>7.1969854873855228</v>
      </c>
      <c r="K494" s="28">
        <f t="shared" si="91"/>
        <v>4.4207545896385598</v>
      </c>
      <c r="L494" s="28">
        <f t="shared" si="86"/>
        <v>69995.281002610529</v>
      </c>
      <c r="M494" s="28">
        <f t="shared" si="87"/>
        <v>56.746182347999586</v>
      </c>
      <c r="N494"/>
    </row>
    <row r="495" spans="1:15" ht="15.75" x14ac:dyDescent="0.5">
      <c r="A495" s="14">
        <v>42880</v>
      </c>
      <c r="B495" s="15">
        <v>0.54166666666424135</v>
      </c>
      <c r="C495" s="3">
        <v>19.399999999999999</v>
      </c>
      <c r="D495" s="3">
        <v>32</v>
      </c>
      <c r="E495" s="3">
        <v>7</v>
      </c>
      <c r="F495" s="16">
        <v>16.579999999999998</v>
      </c>
      <c r="G495">
        <v>0</v>
      </c>
      <c r="H495">
        <f t="shared" si="85"/>
        <v>0</v>
      </c>
      <c r="I495" s="28">
        <f t="shared" si="89"/>
        <v>18.84132002236629</v>
      </c>
      <c r="J495" s="28">
        <f t="shared" si="90"/>
        <v>7.1969854873855228</v>
      </c>
      <c r="K495" s="28">
        <f t="shared" si="91"/>
        <v>4.7159554866672115</v>
      </c>
      <c r="L495" s="28">
        <f t="shared" si="86"/>
        <v>74669.29520556418</v>
      </c>
      <c r="M495" s="28">
        <f t="shared" si="87"/>
        <v>60.535472975292812</v>
      </c>
      <c r="N495"/>
    </row>
    <row r="496" spans="1:15" ht="15.75" x14ac:dyDescent="0.5">
      <c r="A496" s="14">
        <v>42880</v>
      </c>
      <c r="B496" s="15">
        <v>0.58333333333575865</v>
      </c>
      <c r="C496" s="3">
        <v>19.399999999999999</v>
      </c>
      <c r="D496" s="3">
        <v>33</v>
      </c>
      <c r="E496" s="3">
        <v>10</v>
      </c>
      <c r="F496" s="16">
        <v>16.82</v>
      </c>
      <c r="G496">
        <v>0</v>
      </c>
      <c r="H496">
        <f t="shared" si="85"/>
        <v>0</v>
      </c>
      <c r="I496" s="28">
        <f t="shared" si="89"/>
        <v>19.130292644775658</v>
      </c>
      <c r="J496" s="28">
        <f t="shared" si="90"/>
        <v>7.4218912838663211</v>
      </c>
      <c r="K496" s="28">
        <f t="shared" si="91"/>
        <v>4.7419025511682813</v>
      </c>
      <c r="L496" s="28">
        <f t="shared" si="86"/>
        <v>75080.123726831123</v>
      </c>
      <c r="M496" s="28">
        <f t="shared" si="87"/>
        <v>60.868537574043458</v>
      </c>
      <c r="N496"/>
    </row>
    <row r="497" spans="1:15" ht="15.75" x14ac:dyDescent="0.5">
      <c r="A497" s="14">
        <v>42880</v>
      </c>
      <c r="B497" s="15">
        <v>0.625</v>
      </c>
      <c r="C497" s="3">
        <v>20</v>
      </c>
      <c r="D497" s="3">
        <v>32</v>
      </c>
      <c r="E497" s="3">
        <v>11</v>
      </c>
      <c r="F497" s="16">
        <v>17.02</v>
      </c>
      <c r="G497">
        <v>0</v>
      </c>
      <c r="H497">
        <f t="shared" si="85"/>
        <v>0</v>
      </c>
      <c r="I497" s="28">
        <f t="shared" si="89"/>
        <v>19.374060203095695</v>
      </c>
      <c r="J497" s="28">
        <f t="shared" si="90"/>
        <v>7.4695141768948368</v>
      </c>
      <c r="K497" s="28">
        <f t="shared" si="91"/>
        <v>4.8213411406113478</v>
      </c>
      <c r="L497" s="28">
        <f t="shared" si="86"/>
        <v>76337.901393013002</v>
      </c>
      <c r="M497" s="28">
        <f t="shared" si="87"/>
        <v>61.888236041940687</v>
      </c>
      <c r="N497"/>
    </row>
    <row r="498" spans="1:15" ht="15.75" x14ac:dyDescent="0.5">
      <c r="A498" s="14">
        <v>42880</v>
      </c>
      <c r="B498" s="15">
        <v>0.66666666666424135</v>
      </c>
      <c r="C498" s="3">
        <v>19.399999999999999</v>
      </c>
      <c r="D498" s="3">
        <v>31</v>
      </c>
      <c r="E498" s="3">
        <v>6</v>
      </c>
      <c r="F498" s="16">
        <v>18.7</v>
      </c>
      <c r="G498">
        <v>0</v>
      </c>
      <c r="H498">
        <f t="shared" si="85"/>
        <v>0</v>
      </c>
      <c r="I498" s="28">
        <f t="shared" si="89"/>
        <v>21.531430681236493</v>
      </c>
      <c r="J498" s="28">
        <f t="shared" si="90"/>
        <v>6.9720796909047253</v>
      </c>
      <c r="K498" s="28">
        <f t="shared" si="91"/>
        <v>5.8965371510843667</v>
      </c>
      <c r="L498" s="28">
        <f t="shared" si="86"/>
        <v>93361.838225502477</v>
      </c>
      <c r="M498" s="28">
        <f t="shared" si="87"/>
        <v>75.689786802787623</v>
      </c>
      <c r="N498"/>
    </row>
    <row r="499" spans="1:15" ht="15.75" x14ac:dyDescent="0.5">
      <c r="A499" s="14">
        <v>42880</v>
      </c>
      <c r="B499" s="15">
        <v>0.70833333333575865</v>
      </c>
      <c r="C499" s="3">
        <v>20</v>
      </c>
      <c r="D499" s="3">
        <v>28</v>
      </c>
      <c r="E499" s="3">
        <v>6</v>
      </c>
      <c r="F499" s="16">
        <v>18.68</v>
      </c>
      <c r="G499">
        <v>0</v>
      </c>
      <c r="H499">
        <f t="shared" si="85"/>
        <v>0</v>
      </c>
      <c r="I499" s="28">
        <f t="shared" si="89"/>
        <v>21.504560542997179</v>
      </c>
      <c r="J499" s="28">
        <f t="shared" si="90"/>
        <v>6.5358249047829835</v>
      </c>
      <c r="K499" s="28">
        <f t="shared" si="91"/>
        <v>6.0623379334767495</v>
      </c>
      <c r="L499" s="28">
        <f t="shared" si="86"/>
        <v>95987.017280048531</v>
      </c>
      <c r="M499" s="28">
        <f t="shared" si="87"/>
        <v>77.818057268904667</v>
      </c>
      <c r="N499"/>
    </row>
    <row r="500" spans="1:15" ht="15.75" x14ac:dyDescent="0.5">
      <c r="A500" s="14">
        <v>42880</v>
      </c>
      <c r="B500" s="15">
        <v>0.75</v>
      </c>
      <c r="C500" s="3">
        <v>19.399999999999999</v>
      </c>
      <c r="D500" s="3">
        <v>35</v>
      </c>
      <c r="E500" s="3">
        <v>6</v>
      </c>
      <c r="F500" s="16">
        <v>19.04</v>
      </c>
      <c r="G500">
        <v>0</v>
      </c>
      <c r="H500">
        <f t="shared" si="85"/>
        <v>0</v>
      </c>
      <c r="I500" s="28">
        <f t="shared" si="89"/>
        <v>21.992737875680824</v>
      </c>
      <c r="J500" s="28">
        <f t="shared" si="90"/>
        <v>7.871702876827916</v>
      </c>
      <c r="K500" s="28">
        <f t="shared" si="91"/>
        <v>5.7190191745354282</v>
      </c>
      <c r="L500" s="28">
        <f t="shared" si="86"/>
        <v>90551.136930144276</v>
      </c>
      <c r="M500" s="28">
        <f t="shared" si="87"/>
        <v>73.411110784239938</v>
      </c>
      <c r="N500"/>
    </row>
    <row r="501" spans="1:15" ht="15.75" x14ac:dyDescent="0.5">
      <c r="A501" s="14">
        <v>42880</v>
      </c>
      <c r="B501" s="15">
        <v>0.79166666666424135</v>
      </c>
      <c r="C501" s="3">
        <v>18.3</v>
      </c>
      <c r="D501" s="3">
        <v>40</v>
      </c>
      <c r="E501" s="3">
        <v>6</v>
      </c>
      <c r="F501" s="16">
        <v>18.53</v>
      </c>
      <c r="G501">
        <v>0</v>
      </c>
      <c r="H501">
        <f t="shared" si="85"/>
        <v>0</v>
      </c>
      <c r="I501" s="28">
        <f t="shared" si="89"/>
        <v>21.303967733029861</v>
      </c>
      <c r="J501" s="28">
        <f t="shared" si="90"/>
        <v>8.3998284059194894</v>
      </c>
      <c r="K501" s="28">
        <f t="shared" si="91"/>
        <v>5.2261764274797011</v>
      </c>
      <c r="L501" s="28">
        <f t="shared" si="86"/>
        <v>82747.793435095271</v>
      </c>
      <c r="M501" s="28">
        <f t="shared" si="87"/>
        <v>67.084827832713358</v>
      </c>
      <c r="N501"/>
    </row>
    <row r="502" spans="1:15" ht="15.75" x14ac:dyDescent="0.5">
      <c r="A502" s="14">
        <v>42880</v>
      </c>
      <c r="B502" s="15">
        <v>0.83333333333575865</v>
      </c>
      <c r="C502" s="3">
        <v>16.100000000000001</v>
      </c>
      <c r="D502" s="3">
        <v>46</v>
      </c>
      <c r="E502" s="3">
        <v>7</v>
      </c>
      <c r="F502" s="16">
        <v>18.190000000000001</v>
      </c>
      <c r="G502">
        <v>0</v>
      </c>
      <c r="H502">
        <f t="shared" si="85"/>
        <v>0</v>
      </c>
      <c r="I502" s="28">
        <f t="shared" si="89"/>
        <v>20.855340033078654</v>
      </c>
      <c r="J502" s="28">
        <f t="shared" si="90"/>
        <v>8.4064178633295814</v>
      </c>
      <c r="K502" s="28">
        <f t="shared" si="91"/>
        <v>5.0418134787483746</v>
      </c>
      <c r="L502" s="28">
        <f t="shared" si="86"/>
        <v>79828.713413515929</v>
      </c>
      <c r="M502" s="28">
        <f t="shared" si="87"/>
        <v>64.718287619998648</v>
      </c>
      <c r="N502"/>
    </row>
    <row r="503" spans="1:15" ht="15.75" x14ac:dyDescent="0.5">
      <c r="A503" s="14">
        <v>42880</v>
      </c>
      <c r="B503" s="15">
        <v>0.875</v>
      </c>
      <c r="C503" s="3">
        <v>16.100000000000001</v>
      </c>
      <c r="D503" s="3">
        <v>43</v>
      </c>
      <c r="E503" s="3">
        <v>9</v>
      </c>
      <c r="F503" s="16">
        <v>18.57</v>
      </c>
      <c r="G503">
        <v>0</v>
      </c>
      <c r="H503">
        <f t="shared" si="85"/>
        <v>0</v>
      </c>
      <c r="I503" s="28">
        <f t="shared" si="89"/>
        <v>21.357298444209484</v>
      </c>
      <c r="J503" s="28">
        <f t="shared" si="90"/>
        <v>7.8581732200689558</v>
      </c>
      <c r="K503" s="28">
        <f t="shared" si="91"/>
        <v>5.4671457157769137</v>
      </c>
      <c r="L503" s="28">
        <f t="shared" si="86"/>
        <v>86563.140499801128</v>
      </c>
      <c r="M503" s="28">
        <f t="shared" si="87"/>
        <v>70.177984644908008</v>
      </c>
      <c r="N503"/>
    </row>
    <row r="504" spans="1:15" ht="15.75" x14ac:dyDescent="0.5">
      <c r="A504" s="14">
        <v>42880</v>
      </c>
      <c r="B504" s="15">
        <v>0.91666666666424135</v>
      </c>
      <c r="C504" s="3">
        <v>14.4</v>
      </c>
      <c r="D504" s="3">
        <v>50</v>
      </c>
      <c r="E504" s="3">
        <v>6</v>
      </c>
      <c r="F504" s="16">
        <v>17.940000000000001</v>
      </c>
      <c r="G504">
        <v>0</v>
      </c>
      <c r="H504">
        <f t="shared" si="85"/>
        <v>0</v>
      </c>
      <c r="I504" s="28">
        <f t="shared" si="89"/>
        <v>20.53076162344513</v>
      </c>
      <c r="J504" s="28">
        <f t="shared" si="90"/>
        <v>8.1933197140638203</v>
      </c>
      <c r="K504" s="28">
        <f t="shared" si="91"/>
        <v>4.9966639732994311</v>
      </c>
      <c r="L504" s="28">
        <f t="shared" si="86"/>
        <v>79113.846243907654</v>
      </c>
      <c r="M504" s="28">
        <f t="shared" si="87"/>
        <v>64.138734510415773</v>
      </c>
      <c r="N504"/>
    </row>
    <row r="505" spans="1:15" ht="15.75" x14ac:dyDescent="0.5">
      <c r="A505" s="14">
        <v>42880</v>
      </c>
      <c r="B505" s="15">
        <v>0.95833333333575865</v>
      </c>
      <c r="C505" s="3">
        <v>11.7</v>
      </c>
      <c r="D505" s="3">
        <v>59</v>
      </c>
      <c r="E505" s="3">
        <v>9</v>
      </c>
      <c r="F505" s="16">
        <v>17.43</v>
      </c>
      <c r="G505">
        <v>0</v>
      </c>
      <c r="H505">
        <f t="shared" si="85"/>
        <v>0</v>
      </c>
      <c r="I505" s="28">
        <f t="shared" si="89"/>
        <v>19.88230042487309</v>
      </c>
      <c r="J505" s="28">
        <f t="shared" si="90"/>
        <v>8.1056354946561182</v>
      </c>
      <c r="K505" s="28">
        <f t="shared" si="91"/>
        <v>4.7695492967378739</v>
      </c>
      <c r="L505" s="28">
        <f t="shared" si="86"/>
        <v>75517.863865016334</v>
      </c>
      <c r="M505" s="28">
        <f t="shared" si="87"/>
        <v>61.223419808198216</v>
      </c>
      <c r="N505" s="28">
        <f t="shared" ref="N505:O505" si="93">SUM(L482:L505)</f>
        <v>1767318.5587936619</v>
      </c>
      <c r="O505" s="28">
        <f t="shared" si="93"/>
        <v>1432.7906077063767</v>
      </c>
    </row>
    <row r="506" spans="1:15" ht="15.75" x14ac:dyDescent="0.5">
      <c r="A506" s="14">
        <v>42881</v>
      </c>
      <c r="B506" s="15">
        <v>0</v>
      </c>
      <c r="C506" s="3">
        <v>12.2</v>
      </c>
      <c r="D506" s="3">
        <v>59</v>
      </c>
      <c r="E506" s="3">
        <v>3</v>
      </c>
      <c r="F506" s="16">
        <v>17.23</v>
      </c>
      <c r="G506">
        <v>0</v>
      </c>
      <c r="H506">
        <f t="shared" si="85"/>
        <v>0</v>
      </c>
      <c r="I506" s="28">
        <f t="shared" si="89"/>
        <v>19.632938943513871</v>
      </c>
      <c r="J506" s="28">
        <f t="shared" si="90"/>
        <v>8.3770102826019013</v>
      </c>
      <c r="K506" s="28">
        <f t="shared" si="91"/>
        <v>4.5586511076693483</v>
      </c>
      <c r="L506" s="28">
        <f t="shared" si="86"/>
        <v>72178.642538098022</v>
      </c>
      <c r="M506" s="28">
        <f t="shared" si="87"/>
        <v>58.516264988567322</v>
      </c>
      <c r="N506"/>
    </row>
    <row r="507" spans="1:15" ht="15.75" x14ac:dyDescent="0.5">
      <c r="A507" s="14">
        <v>42881</v>
      </c>
      <c r="B507" s="15">
        <v>4.1666666664241347E-2</v>
      </c>
      <c r="C507" s="3">
        <v>11.7</v>
      </c>
      <c r="D507" s="3">
        <v>64</v>
      </c>
      <c r="E507" s="3">
        <v>6</v>
      </c>
      <c r="F507" s="16">
        <v>17.12</v>
      </c>
      <c r="G507">
        <v>0</v>
      </c>
      <c r="H507">
        <f t="shared" si="85"/>
        <v>0</v>
      </c>
      <c r="I507" s="28">
        <f t="shared" si="89"/>
        <v>19.496960626079581</v>
      </c>
      <c r="J507" s="28">
        <f t="shared" si="90"/>
        <v>8.7925537569151118</v>
      </c>
      <c r="K507" s="28">
        <f t="shared" si="91"/>
        <v>4.3352847820116098</v>
      </c>
      <c r="L507" s="28">
        <f t="shared" si="86"/>
        <v>68642.009048517153</v>
      </c>
      <c r="M507" s="28">
        <f t="shared" si="87"/>
        <v>55.649065285628588</v>
      </c>
      <c r="N507"/>
    </row>
    <row r="508" spans="1:15" ht="15.75" x14ac:dyDescent="0.5">
      <c r="A508" s="14">
        <v>42881</v>
      </c>
      <c r="B508" s="15">
        <v>8.3333333335758653E-2</v>
      </c>
      <c r="C508" s="3">
        <v>12.2</v>
      </c>
      <c r="D508" s="3">
        <v>64</v>
      </c>
      <c r="E508" s="3">
        <v>6</v>
      </c>
      <c r="F508" s="16">
        <v>17.059999999999999</v>
      </c>
      <c r="G508">
        <v>0</v>
      </c>
      <c r="H508">
        <f t="shared" si="85"/>
        <v>0</v>
      </c>
      <c r="I508" s="28">
        <f t="shared" si="89"/>
        <v>19.423138734973097</v>
      </c>
      <c r="J508" s="28">
        <f t="shared" si="90"/>
        <v>9.0869264082461285</v>
      </c>
      <c r="K508" s="28">
        <f t="shared" si="91"/>
        <v>4.1861659923244225</v>
      </c>
      <c r="L508" s="28">
        <f t="shared" si="86"/>
        <v>66280.961545136684</v>
      </c>
      <c r="M508" s="28">
        <f t="shared" si="87"/>
        <v>53.734930071940106</v>
      </c>
      <c r="N508"/>
    </row>
    <row r="509" spans="1:15" ht="15.75" x14ac:dyDescent="0.5">
      <c r="A509" s="14">
        <v>42881</v>
      </c>
      <c r="B509" s="15">
        <v>0.125</v>
      </c>
      <c r="C509" s="3">
        <v>11.7</v>
      </c>
      <c r="D509" s="3">
        <v>61</v>
      </c>
      <c r="E509" s="3">
        <v>6</v>
      </c>
      <c r="F509" s="16">
        <v>17.02</v>
      </c>
      <c r="G509">
        <v>0</v>
      </c>
      <c r="H509">
        <f t="shared" si="85"/>
        <v>0</v>
      </c>
      <c r="I509" s="28">
        <f t="shared" si="89"/>
        <v>19.374060203095695</v>
      </c>
      <c r="J509" s="28">
        <f t="shared" si="90"/>
        <v>8.3804027995597146</v>
      </c>
      <c r="K509" s="28">
        <f t="shared" si="91"/>
        <v>4.4524312484320721</v>
      </c>
      <c r="L509" s="28">
        <f t="shared" si="86"/>
        <v>70496.828100174476</v>
      </c>
      <c r="M509" s="28">
        <f t="shared" si="87"/>
        <v>57.152793803040566</v>
      </c>
      <c r="N509"/>
    </row>
    <row r="510" spans="1:15" ht="15.75" x14ac:dyDescent="0.5">
      <c r="A510" s="14">
        <v>42881</v>
      </c>
      <c r="B510" s="15">
        <v>0.16666666666424135</v>
      </c>
      <c r="C510" s="3">
        <v>12.2</v>
      </c>
      <c r="D510" s="3">
        <v>62</v>
      </c>
      <c r="E510" s="3">
        <v>7</v>
      </c>
      <c r="F510" s="16">
        <v>16.97</v>
      </c>
      <c r="G510">
        <v>0</v>
      </c>
      <c r="H510">
        <f t="shared" si="85"/>
        <v>0</v>
      </c>
      <c r="I510" s="28">
        <f t="shared" si="89"/>
        <v>19.312864749339248</v>
      </c>
      <c r="J510" s="28">
        <f t="shared" si="90"/>
        <v>8.8029599579884383</v>
      </c>
      <c r="K510" s="28">
        <f t="shared" si="91"/>
        <v>4.2565114404970785</v>
      </c>
      <c r="L510" s="28">
        <f t="shared" si="86"/>
        <v>67394.764474537078</v>
      </c>
      <c r="M510" s="28">
        <f t="shared" si="87"/>
        <v>54.637906147272005</v>
      </c>
      <c r="N510"/>
    </row>
    <row r="511" spans="1:15" ht="15.75" x14ac:dyDescent="0.5">
      <c r="A511" s="14">
        <v>42881</v>
      </c>
      <c r="B511" s="15">
        <v>0.20833333333575865</v>
      </c>
      <c r="C511" s="3">
        <v>11.7</v>
      </c>
      <c r="D511" s="3">
        <v>69</v>
      </c>
      <c r="E511" s="3">
        <v>7</v>
      </c>
      <c r="F511" s="16">
        <v>16.91</v>
      </c>
      <c r="G511">
        <v>0</v>
      </c>
      <c r="H511">
        <f t="shared" si="85"/>
        <v>0</v>
      </c>
      <c r="I511" s="28">
        <f t="shared" si="89"/>
        <v>19.239653655783371</v>
      </c>
      <c r="J511" s="28">
        <f t="shared" si="90"/>
        <v>9.4794720191741035</v>
      </c>
      <c r="K511" s="28">
        <f t="shared" si="91"/>
        <v>3.9528735628267535</v>
      </c>
      <c r="L511" s="28">
        <f t="shared" si="86"/>
        <v>62587.164744756934</v>
      </c>
      <c r="M511" s="28">
        <f t="shared" si="87"/>
        <v>50.740315809544484</v>
      </c>
      <c r="N511"/>
    </row>
    <row r="512" spans="1:15" ht="15.75" x14ac:dyDescent="0.5">
      <c r="A512" s="14">
        <v>42881</v>
      </c>
      <c r="B512" s="15">
        <v>0.25</v>
      </c>
      <c r="C512" s="3">
        <v>11.1</v>
      </c>
      <c r="D512" s="3">
        <v>69</v>
      </c>
      <c r="E512" s="3">
        <v>5</v>
      </c>
      <c r="F512" s="16">
        <v>16.82</v>
      </c>
      <c r="G512">
        <v>0</v>
      </c>
      <c r="H512">
        <f t="shared" si="85"/>
        <v>0</v>
      </c>
      <c r="I512" s="28">
        <f t="shared" si="89"/>
        <v>19.130292644775658</v>
      </c>
      <c r="J512" s="28">
        <f t="shared" si="90"/>
        <v>9.1105727806449917</v>
      </c>
      <c r="K512" s="28">
        <f t="shared" si="91"/>
        <v>4.0579865449729198</v>
      </c>
      <c r="L512" s="28">
        <f t="shared" si="86"/>
        <v>64251.453628737894</v>
      </c>
      <c r="M512" s="28">
        <f t="shared" si="87"/>
        <v>52.089578776095188</v>
      </c>
      <c r="N512"/>
    </row>
    <row r="513" spans="1:14" ht="15.75" x14ac:dyDescent="0.5">
      <c r="A513" s="14">
        <v>42881</v>
      </c>
      <c r="B513" s="15">
        <v>0.29166666666424135</v>
      </c>
      <c r="C513" s="3">
        <v>12.8</v>
      </c>
      <c r="D513" s="3">
        <v>62</v>
      </c>
      <c r="E513" s="3">
        <v>0</v>
      </c>
      <c r="F513" s="16">
        <v>16.7</v>
      </c>
      <c r="G513">
        <v>0</v>
      </c>
      <c r="H513">
        <f t="shared" si="85"/>
        <v>1</v>
      </c>
      <c r="I513" s="28">
        <f t="shared" si="89"/>
        <v>18.985324880170719</v>
      </c>
      <c r="J513" s="28">
        <f t="shared" si="90"/>
        <v>9.1562053843271993</v>
      </c>
      <c r="K513" s="28">
        <f t="shared" si="91"/>
        <v>3.9807933958166255</v>
      </c>
      <c r="L513" s="28">
        <f t="shared" si="86"/>
        <v>63029.228767096567</v>
      </c>
      <c r="M513" s="28">
        <f t="shared" si="87"/>
        <v>51.098703478853785</v>
      </c>
      <c r="N513"/>
    </row>
    <row r="514" spans="1:14" ht="15.75" x14ac:dyDescent="0.5">
      <c r="A514" s="14">
        <v>42881</v>
      </c>
      <c r="B514" s="15">
        <v>0.33333333333575865</v>
      </c>
      <c r="C514" s="25">
        <f>C513+(C$520-C$513)/7</f>
        <v>13.914285714285715</v>
      </c>
      <c r="D514" s="25">
        <f t="shared" ref="D514:E519" si="94">D513+(D$520-D$513)/7</f>
        <v>57.714285714285715</v>
      </c>
      <c r="E514" s="25">
        <f t="shared" si="94"/>
        <v>2.8571428571428572</v>
      </c>
      <c r="F514" s="16">
        <v>16.690000000000001</v>
      </c>
      <c r="G514">
        <v>1</v>
      </c>
      <c r="H514">
        <f t="shared" si="85"/>
        <v>1</v>
      </c>
      <c r="I514" s="28">
        <f t="shared" si="89"/>
        <v>18.97328777270927</v>
      </c>
      <c r="J514" s="28">
        <f t="shared" si="90"/>
        <v>9.1647998894427207</v>
      </c>
      <c r="K514" s="28">
        <f t="shared" si="91"/>
        <v>3.9724375927229527</v>
      </c>
      <c r="L514" s="28">
        <f t="shared" si="86"/>
        <v>62896.928551446756</v>
      </c>
      <c r="M514" s="28">
        <f t="shared" si="87"/>
        <v>50.991445788700872</v>
      </c>
      <c r="N514"/>
    </row>
    <row r="515" spans="1:14" ht="15.75" x14ac:dyDescent="0.5">
      <c r="A515" s="14">
        <v>42881</v>
      </c>
      <c r="B515" s="15">
        <v>0.375</v>
      </c>
      <c r="C515" s="25">
        <f t="shared" ref="C515:C519" si="95">C514+(C$520-C$513)/7</f>
        <v>15.028571428571428</v>
      </c>
      <c r="D515" s="25">
        <f t="shared" si="94"/>
        <v>53.428571428571431</v>
      </c>
      <c r="E515" s="25">
        <f t="shared" si="94"/>
        <v>5.7142857142857144</v>
      </c>
      <c r="F515" s="16">
        <v>16.63</v>
      </c>
      <c r="G515">
        <v>1</v>
      </c>
      <c r="H515">
        <f t="shared" ref="H515:H578" si="96">IF(OR(G514,G516,G515),1,0)</f>
        <v>1</v>
      </c>
      <c r="I515" s="28">
        <f t="shared" si="89"/>
        <v>18.901205375319631</v>
      </c>
      <c r="J515" s="28">
        <f t="shared" si="90"/>
        <v>9.1169667161909569</v>
      </c>
      <c r="K515" s="28">
        <f t="shared" si="91"/>
        <v>3.9626166569471133</v>
      </c>
      <c r="L515" s="28">
        <f t="shared" ref="L515:L578" si="97">K515*380000/24</f>
        <v>62741.430401662627</v>
      </c>
      <c r="M515" s="28">
        <f t="shared" ref="M515:M578" si="98">L515/1233.48</f>
        <v>50.865381199259517</v>
      </c>
      <c r="N515"/>
    </row>
    <row r="516" spans="1:14" ht="15.75" x14ac:dyDescent="0.5">
      <c r="A516" s="14">
        <v>42881</v>
      </c>
      <c r="B516" s="15">
        <v>0.41666666666424135</v>
      </c>
      <c r="C516" s="25">
        <f t="shared" si="95"/>
        <v>16.142857142857142</v>
      </c>
      <c r="D516" s="25">
        <f t="shared" si="94"/>
        <v>49.142857142857146</v>
      </c>
      <c r="E516" s="25">
        <f t="shared" si="94"/>
        <v>8.5714285714285712</v>
      </c>
      <c r="F516" s="16">
        <v>16.579999999999998</v>
      </c>
      <c r="G516">
        <v>1</v>
      </c>
      <c r="H516">
        <f t="shared" si="96"/>
        <v>1</v>
      </c>
      <c r="I516" s="28">
        <f t="shared" si="89"/>
        <v>18.84132002236629</v>
      </c>
      <c r="J516" s="28">
        <f t="shared" si="90"/>
        <v>9.0053242626932732</v>
      </c>
      <c r="K516" s="28">
        <f t="shared" si="91"/>
        <v>3.9835782826675721</v>
      </c>
      <c r="L516" s="28">
        <f t="shared" si="97"/>
        <v>63073.322808903227</v>
      </c>
      <c r="M516" s="28">
        <f t="shared" si="98"/>
        <v>51.134451153568136</v>
      </c>
      <c r="N516"/>
    </row>
    <row r="517" spans="1:14" ht="15.75" x14ac:dyDescent="0.5">
      <c r="A517" s="14">
        <v>42881</v>
      </c>
      <c r="B517" s="15">
        <v>0.45833333333575865</v>
      </c>
      <c r="C517" s="25">
        <f t="shared" si="95"/>
        <v>17.257142857142856</v>
      </c>
      <c r="D517" s="25">
        <f t="shared" si="94"/>
        <v>44.857142857142861</v>
      </c>
      <c r="E517" s="25">
        <f t="shared" si="94"/>
        <v>11.428571428571429</v>
      </c>
      <c r="F517" s="16">
        <v>16.64</v>
      </c>
      <c r="G517">
        <v>1</v>
      </c>
      <c r="H517">
        <f t="shared" si="96"/>
        <v>1</v>
      </c>
      <c r="I517" s="28">
        <f t="shared" si="89"/>
        <v>18.913202427825901</v>
      </c>
      <c r="J517" s="28">
        <f t="shared" si="90"/>
        <v>8.821883588407232</v>
      </c>
      <c r="K517" s="28">
        <f t="shared" si="91"/>
        <v>4.0869841299645611</v>
      </c>
      <c r="L517" s="28">
        <f t="shared" si="97"/>
        <v>64710.582057772212</v>
      </c>
      <c r="M517" s="28">
        <f t="shared" si="98"/>
        <v>52.46180080566544</v>
      </c>
      <c r="N517"/>
    </row>
    <row r="518" spans="1:14" ht="15.75" x14ac:dyDescent="0.5">
      <c r="A518" s="14">
        <v>42881</v>
      </c>
      <c r="B518" s="15">
        <v>0.5</v>
      </c>
      <c r="C518" s="25">
        <f t="shared" si="95"/>
        <v>18.37142857142857</v>
      </c>
      <c r="D518" s="25">
        <f t="shared" si="94"/>
        <v>40.571428571428577</v>
      </c>
      <c r="E518" s="25">
        <f t="shared" si="94"/>
        <v>14.285714285714286</v>
      </c>
      <c r="F518" s="16">
        <v>16.84</v>
      </c>
      <c r="G518">
        <v>1</v>
      </c>
      <c r="H518">
        <f t="shared" si="96"/>
        <v>1</v>
      </c>
      <c r="I518" s="28">
        <f t="shared" si="89"/>
        <v>19.154547937409038</v>
      </c>
      <c r="J518" s="28">
        <f t="shared" si="90"/>
        <v>8.5580130539884713</v>
      </c>
      <c r="K518" s="28">
        <f t="shared" si="91"/>
        <v>4.2915966277853297</v>
      </c>
      <c r="L518" s="28">
        <f t="shared" si="97"/>
        <v>67950.279939934393</v>
      </c>
      <c r="M518" s="28">
        <f t="shared" si="98"/>
        <v>55.088270535342602</v>
      </c>
      <c r="N518"/>
    </row>
    <row r="519" spans="1:14" ht="15.75" x14ac:dyDescent="0.5">
      <c r="A519" s="14">
        <v>42881</v>
      </c>
      <c r="B519" s="15">
        <v>0.54166666666424135</v>
      </c>
      <c r="C519" s="25">
        <f t="shared" si="95"/>
        <v>19.485714285714284</v>
      </c>
      <c r="D519" s="25">
        <f t="shared" si="94"/>
        <v>36.285714285714292</v>
      </c>
      <c r="E519" s="25">
        <f t="shared" si="94"/>
        <v>17.142857142857142</v>
      </c>
      <c r="F519" s="16">
        <v>16.940000000000001</v>
      </c>
      <c r="G519">
        <v>1</v>
      </c>
      <c r="H519">
        <f t="shared" si="96"/>
        <v>1</v>
      </c>
      <c r="I519" s="28">
        <f t="shared" si="89"/>
        <v>19.276228770138452</v>
      </c>
      <c r="J519" s="28">
        <f t="shared" si="90"/>
        <v>8.204401592419968</v>
      </c>
      <c r="K519" s="28">
        <f t="shared" si="91"/>
        <v>4.4840900069759861</v>
      </c>
      <c r="L519" s="28">
        <f t="shared" si="97"/>
        <v>70998.091777119771</v>
      </c>
      <c r="M519" s="28">
        <f t="shared" si="98"/>
        <v>57.559175484904308</v>
      </c>
      <c r="N519"/>
    </row>
    <row r="520" spans="1:14" ht="15.75" x14ac:dyDescent="0.5">
      <c r="A520" s="14">
        <v>42881</v>
      </c>
      <c r="B520" s="15">
        <v>0.58333333333575865</v>
      </c>
      <c r="C520" s="3">
        <v>20.6</v>
      </c>
      <c r="D520" s="3">
        <v>32</v>
      </c>
      <c r="E520" s="3">
        <v>20</v>
      </c>
      <c r="F520" s="16">
        <v>17</v>
      </c>
      <c r="G520">
        <v>0</v>
      </c>
      <c r="H520">
        <f t="shared" si="96"/>
        <v>1</v>
      </c>
      <c r="I520" s="28">
        <f t="shared" si="89"/>
        <v>19.34956167923292</v>
      </c>
      <c r="J520" s="28">
        <f t="shared" si="90"/>
        <v>7.7510205875888962</v>
      </c>
      <c r="K520" s="28">
        <f t="shared" si="91"/>
        <v>4.6974091421158297</v>
      </c>
      <c r="L520" s="28">
        <f t="shared" si="97"/>
        <v>74375.64475016731</v>
      </c>
      <c r="M520" s="28">
        <f t="shared" si="98"/>
        <v>60.297406322086545</v>
      </c>
      <c r="N520"/>
    </row>
    <row r="521" spans="1:14" ht="15.75" x14ac:dyDescent="0.5">
      <c r="A521" s="14">
        <v>42881</v>
      </c>
      <c r="B521" s="15">
        <v>0.625</v>
      </c>
      <c r="C521" s="25">
        <f>C520+(C523-C520)/3</f>
        <v>19.833333333333336</v>
      </c>
      <c r="D521" s="25">
        <f t="shared" ref="D521" si="99">D520+(D523-D520)/3</f>
        <v>32.333333333333336</v>
      </c>
      <c r="E521" s="25">
        <f t="shared" ref="E521" si="100">E520+(E523-E520)/3</f>
        <v>19.333333333333332</v>
      </c>
      <c r="F521" s="16">
        <v>17.14</v>
      </c>
      <c r="G521">
        <v>1</v>
      </c>
      <c r="H521">
        <f t="shared" si="96"/>
        <v>1</v>
      </c>
      <c r="I521" s="28">
        <f t="shared" si="89"/>
        <v>19.521622450236645</v>
      </c>
      <c r="J521" s="28">
        <f t="shared" si="90"/>
        <v>7.4699313170256794</v>
      </c>
      <c r="K521" s="28">
        <f t="shared" si="91"/>
        <v>4.880934908950441</v>
      </c>
      <c r="L521" s="28">
        <f t="shared" si="97"/>
        <v>77281.46939171532</v>
      </c>
      <c r="M521" s="28">
        <f t="shared" si="98"/>
        <v>62.653200207312089</v>
      </c>
      <c r="N521"/>
    </row>
    <row r="522" spans="1:14" ht="15.75" x14ac:dyDescent="0.5">
      <c r="A522" s="14">
        <v>42881</v>
      </c>
      <c r="B522" s="15">
        <v>0.66666666666424135</v>
      </c>
      <c r="C522" s="25">
        <f>C521+(C523-C520)/3</f>
        <v>19.06666666666667</v>
      </c>
      <c r="D522" s="25">
        <f t="shared" ref="D522" si="101">D521+(D523-D520)/3</f>
        <v>32.666666666666671</v>
      </c>
      <c r="E522" s="25">
        <f t="shared" ref="E522" si="102">E521+(E523-E520)/3</f>
        <v>18.666666666666664</v>
      </c>
      <c r="F522" s="16">
        <v>17.239999999999998</v>
      </c>
      <c r="G522">
        <v>1</v>
      </c>
      <c r="H522">
        <f t="shared" si="96"/>
        <v>1</v>
      </c>
      <c r="I522" s="28">
        <f t="shared" si="89"/>
        <v>19.645341677062884</v>
      </c>
      <c r="J522" s="28">
        <f t="shared" si="90"/>
        <v>7.1962320046950499</v>
      </c>
      <c r="K522" s="28">
        <f t="shared" si="91"/>
        <v>5.0418894173089734</v>
      </c>
      <c r="L522" s="28">
        <f t="shared" si="97"/>
        <v>79829.91577405874</v>
      </c>
      <c r="M522" s="28">
        <f t="shared" si="98"/>
        <v>64.719262391006538</v>
      </c>
      <c r="N522"/>
    </row>
    <row r="523" spans="1:14" ht="15.75" x14ac:dyDescent="0.5">
      <c r="A523" s="14">
        <v>42881</v>
      </c>
      <c r="B523" s="15">
        <v>0.70833333333575865</v>
      </c>
      <c r="C523" s="3">
        <v>18.3</v>
      </c>
      <c r="D523" s="3">
        <v>33</v>
      </c>
      <c r="E523" s="3">
        <v>18</v>
      </c>
      <c r="F523" s="16">
        <v>17.23</v>
      </c>
      <c r="G523">
        <v>0</v>
      </c>
      <c r="H523">
        <f t="shared" si="96"/>
        <v>1</v>
      </c>
      <c r="I523" s="28">
        <f t="shared" si="89"/>
        <v>19.632938943513871</v>
      </c>
      <c r="J523" s="28">
        <f t="shared" si="90"/>
        <v>6.9298584348835783</v>
      </c>
      <c r="K523" s="28">
        <f t="shared" si="91"/>
        <v>5.1447476059952688</v>
      </c>
      <c r="L523" s="28">
        <f t="shared" si="97"/>
        <v>81458.503761591754</v>
      </c>
      <c r="M523" s="28">
        <f t="shared" si="98"/>
        <v>66.039582126659326</v>
      </c>
      <c r="N523"/>
    </row>
    <row r="524" spans="1:14" ht="15.75" x14ac:dyDescent="0.5">
      <c r="A524" s="14">
        <v>42881</v>
      </c>
      <c r="B524" s="15">
        <v>0.75</v>
      </c>
      <c r="C524" s="25">
        <f>AVERAGE(C523,C525)</f>
        <v>17.5</v>
      </c>
      <c r="D524" s="25">
        <f t="shared" ref="D524" si="103">AVERAGE(D523,D525)</f>
        <v>32.5</v>
      </c>
      <c r="E524" s="25">
        <f t="shared" ref="E524" si="104">AVERAGE(E523,E525)</f>
        <v>17</v>
      </c>
      <c r="F524" s="16">
        <v>17.18</v>
      </c>
      <c r="G524">
        <v>1</v>
      </c>
      <c r="H524">
        <f t="shared" si="96"/>
        <v>1</v>
      </c>
      <c r="I524" s="28">
        <f t="shared" si="89"/>
        <v>19.571028042830282</v>
      </c>
      <c r="J524" s="28">
        <f t="shared" si="90"/>
        <v>6.4903246045842344</v>
      </c>
      <c r="K524" s="28">
        <f t="shared" si="91"/>
        <v>5.2976848924896496</v>
      </c>
      <c r="L524" s="28">
        <f t="shared" si="97"/>
        <v>83880.01079775278</v>
      </c>
      <c r="M524" s="28">
        <f t="shared" si="98"/>
        <v>68.002732754282832</v>
      </c>
      <c r="N524"/>
    </row>
    <row r="525" spans="1:14" ht="15.75" x14ac:dyDescent="0.5">
      <c r="A525" s="14">
        <v>42881</v>
      </c>
      <c r="B525" s="15">
        <v>0.79166666666424135</v>
      </c>
      <c r="C525" s="3">
        <v>16.7</v>
      </c>
      <c r="D525" s="3">
        <v>32</v>
      </c>
      <c r="E525" s="3">
        <v>16</v>
      </c>
      <c r="F525" s="16">
        <v>17.100000000000001</v>
      </c>
      <c r="G525">
        <v>0</v>
      </c>
      <c r="H525">
        <f t="shared" si="96"/>
        <v>1</v>
      </c>
      <c r="I525" s="28">
        <f t="shared" si="89"/>
        <v>19.472326082536831</v>
      </c>
      <c r="J525" s="28">
        <f t="shared" si="90"/>
        <v>6.0753039616546296</v>
      </c>
      <c r="K525" s="28">
        <f t="shared" si="91"/>
        <v>5.4257939589572919</v>
      </c>
      <c r="L525" s="28">
        <f t="shared" si="97"/>
        <v>85908.404350157114</v>
      </c>
      <c r="M525" s="28">
        <f t="shared" si="98"/>
        <v>69.647180619188887</v>
      </c>
      <c r="N525"/>
    </row>
    <row r="526" spans="1:14" ht="15.75" x14ac:dyDescent="0.5">
      <c r="A526" s="14">
        <v>42881</v>
      </c>
      <c r="B526" s="15">
        <v>0.83333333333575865</v>
      </c>
      <c r="C526" s="3">
        <v>15.6</v>
      </c>
      <c r="D526" s="3">
        <v>36</v>
      </c>
      <c r="E526" s="3">
        <v>22</v>
      </c>
      <c r="F526" s="16">
        <v>16.96</v>
      </c>
      <c r="G526">
        <v>0</v>
      </c>
      <c r="H526">
        <f t="shared" si="96"/>
        <v>0</v>
      </c>
      <c r="I526" s="28">
        <f t="shared" si="89"/>
        <v>19.300645988214473</v>
      </c>
      <c r="J526" s="28">
        <f t="shared" si="90"/>
        <v>6.3722301700696882</v>
      </c>
      <c r="K526" s="28">
        <f t="shared" si="91"/>
        <v>5.2360084063486383</v>
      </c>
      <c r="L526" s="28">
        <f t="shared" si="97"/>
        <v>82903.466433853435</v>
      </c>
      <c r="M526" s="28">
        <f t="shared" si="98"/>
        <v>67.211034174736056</v>
      </c>
      <c r="N526"/>
    </row>
    <row r="527" spans="1:14" ht="15.75" x14ac:dyDescent="0.5">
      <c r="A527" s="14">
        <v>42881</v>
      </c>
      <c r="B527" s="15">
        <v>0.875</v>
      </c>
      <c r="C527" s="3">
        <v>15</v>
      </c>
      <c r="D527" s="3">
        <v>44</v>
      </c>
      <c r="E527" s="3">
        <v>18</v>
      </c>
      <c r="F527" s="16">
        <v>16.84</v>
      </c>
      <c r="G527">
        <v>0</v>
      </c>
      <c r="H527">
        <f t="shared" si="96"/>
        <v>0</v>
      </c>
      <c r="I527" s="28">
        <f t="shared" si="89"/>
        <v>19.154547937409038</v>
      </c>
      <c r="J527" s="28">
        <f t="shared" si="90"/>
        <v>7.4943156664467256</v>
      </c>
      <c r="K527" s="28">
        <f t="shared" si="91"/>
        <v>4.7223940697397371</v>
      </c>
      <c r="L527" s="28">
        <f t="shared" si="97"/>
        <v>74771.239437545839</v>
      </c>
      <c r="M527" s="28">
        <f t="shared" si="98"/>
        <v>60.618120632313321</v>
      </c>
      <c r="N527"/>
    </row>
    <row r="528" spans="1:14" ht="15.75" x14ac:dyDescent="0.5">
      <c r="A528" s="14">
        <v>42881</v>
      </c>
      <c r="B528" s="15">
        <v>0.91666666666424135</v>
      </c>
      <c r="C528" s="3">
        <v>14.4</v>
      </c>
      <c r="D528" s="3">
        <v>50</v>
      </c>
      <c r="E528" s="3">
        <v>20</v>
      </c>
      <c r="F528" s="16">
        <v>16.73</v>
      </c>
      <c r="G528">
        <v>0</v>
      </c>
      <c r="H528">
        <f t="shared" si="96"/>
        <v>0</v>
      </c>
      <c r="I528" s="28">
        <f t="shared" si="89"/>
        <v>19.021476336186538</v>
      </c>
      <c r="J528" s="28">
        <f t="shared" si="90"/>
        <v>8.1933197140638203</v>
      </c>
      <c r="K528" s="28">
        <f t="shared" si="91"/>
        <v>4.3854034319597011</v>
      </c>
      <c r="L528" s="28">
        <f t="shared" si="97"/>
        <v>69435.55433936193</v>
      </c>
      <c r="M528" s="28">
        <f t="shared" si="98"/>
        <v>56.292403881183262</v>
      </c>
      <c r="N528"/>
    </row>
    <row r="529" spans="1:15" ht="15.75" x14ac:dyDescent="0.5">
      <c r="A529" s="14">
        <v>42881</v>
      </c>
      <c r="B529" s="15">
        <v>0.95833333333575865</v>
      </c>
      <c r="C529" s="3">
        <v>13.9</v>
      </c>
      <c r="D529" s="3">
        <v>53</v>
      </c>
      <c r="E529" s="3">
        <v>15</v>
      </c>
      <c r="F529" s="16">
        <v>16.64</v>
      </c>
      <c r="G529">
        <v>0</v>
      </c>
      <c r="H529">
        <f t="shared" si="96"/>
        <v>0</v>
      </c>
      <c r="I529" s="28">
        <f t="shared" si="89"/>
        <v>18.913202427825901</v>
      </c>
      <c r="J529" s="28">
        <f t="shared" si="90"/>
        <v>8.408397871766244</v>
      </c>
      <c r="K529" s="28">
        <f t="shared" si="91"/>
        <v>4.2544458452041614</v>
      </c>
      <c r="L529" s="28">
        <f t="shared" si="97"/>
        <v>67362.059215732559</v>
      </c>
      <c r="M529" s="28">
        <f t="shared" si="98"/>
        <v>54.611391522953397</v>
      </c>
      <c r="N529" s="28">
        <f t="shared" ref="N529:O529" si="105">SUM(L506:L529)</f>
        <v>1704437.9566358305</v>
      </c>
      <c r="O529" s="28">
        <f t="shared" si="105"/>
        <v>1381.8123979601055</v>
      </c>
    </row>
    <row r="530" spans="1:15" ht="15.75" x14ac:dyDescent="0.5">
      <c r="A530" s="14">
        <v>42882</v>
      </c>
      <c r="B530" s="15">
        <v>0</v>
      </c>
      <c r="C530" s="3">
        <v>12.2</v>
      </c>
      <c r="D530" s="3">
        <v>59</v>
      </c>
      <c r="E530" s="3">
        <v>20</v>
      </c>
      <c r="F530" s="16">
        <v>16.53</v>
      </c>
      <c r="G530">
        <v>0</v>
      </c>
      <c r="H530">
        <f t="shared" si="96"/>
        <v>0</v>
      </c>
      <c r="I530" s="28">
        <f t="shared" si="89"/>
        <v>18.781600897854982</v>
      </c>
      <c r="J530" s="28">
        <f t="shared" si="90"/>
        <v>8.3770102826019013</v>
      </c>
      <c r="K530" s="28">
        <f t="shared" si="91"/>
        <v>4.2138591991774978</v>
      </c>
      <c r="L530" s="28">
        <f t="shared" si="97"/>
        <v>66719.437320310375</v>
      </c>
      <c r="M530" s="28">
        <f t="shared" si="98"/>
        <v>54.090408697595727</v>
      </c>
      <c r="N530"/>
    </row>
    <row r="531" spans="1:15" ht="15.75" x14ac:dyDescent="0.5">
      <c r="A531" s="14">
        <v>42882</v>
      </c>
      <c r="B531" s="15">
        <v>4.1666666664241347E-2</v>
      </c>
      <c r="C531" s="3">
        <v>11.1</v>
      </c>
      <c r="D531" s="3">
        <v>61</v>
      </c>
      <c r="E531" s="3">
        <v>9</v>
      </c>
      <c r="F531" s="16">
        <v>16.399999999999999</v>
      </c>
      <c r="G531">
        <v>0</v>
      </c>
      <c r="H531">
        <f t="shared" si="96"/>
        <v>0</v>
      </c>
      <c r="I531" s="28">
        <f t="shared" si="89"/>
        <v>18.627106316087353</v>
      </c>
      <c r="J531" s="28">
        <f t="shared" si="90"/>
        <v>8.0542744872368779</v>
      </c>
      <c r="K531" s="28">
        <f t="shared" si="91"/>
        <v>4.281996890684443</v>
      </c>
      <c r="L531" s="28">
        <f t="shared" si="97"/>
        <v>67798.284102503691</v>
      </c>
      <c r="M531" s="28">
        <f t="shared" si="98"/>
        <v>54.965045320964826</v>
      </c>
      <c r="N531"/>
    </row>
    <row r="532" spans="1:15" ht="15.75" x14ac:dyDescent="0.5">
      <c r="A532" s="14">
        <v>42882</v>
      </c>
      <c r="B532" s="15">
        <v>8.3333333335758653E-2</v>
      </c>
      <c r="C532" s="3">
        <v>10.6</v>
      </c>
      <c r="D532" s="3">
        <v>64</v>
      </c>
      <c r="E532" s="3">
        <v>7</v>
      </c>
      <c r="F532" s="16">
        <v>16.3</v>
      </c>
      <c r="G532">
        <v>0</v>
      </c>
      <c r="H532">
        <f t="shared" si="96"/>
        <v>0</v>
      </c>
      <c r="I532" s="28">
        <f t="shared" si="89"/>
        <v>18.509022873282635</v>
      </c>
      <c r="J532" s="28">
        <f t="shared" si="90"/>
        <v>8.1742394502588578</v>
      </c>
      <c r="K532" s="28">
        <f t="shared" si="91"/>
        <v>4.1855872863246306</v>
      </c>
      <c r="L532" s="28">
        <f t="shared" si="97"/>
        <v>66271.798700139989</v>
      </c>
      <c r="M532" s="28">
        <f t="shared" si="98"/>
        <v>53.727501621542295</v>
      </c>
      <c r="N532"/>
    </row>
    <row r="533" spans="1:15" ht="15.75" x14ac:dyDescent="0.5">
      <c r="A533" s="14">
        <v>42882</v>
      </c>
      <c r="B533" s="15">
        <v>0.125</v>
      </c>
      <c r="C533" s="3">
        <v>9.4</v>
      </c>
      <c r="D533" s="3">
        <v>66</v>
      </c>
      <c r="E533" s="3">
        <v>6</v>
      </c>
      <c r="F533" s="16">
        <v>16.149999999999999</v>
      </c>
      <c r="G533">
        <v>0</v>
      </c>
      <c r="H533">
        <f t="shared" si="96"/>
        <v>0</v>
      </c>
      <c r="I533" s="28">
        <f t="shared" si="89"/>
        <v>18.333127085036832</v>
      </c>
      <c r="J533" s="28">
        <f t="shared" si="90"/>
        <v>7.7793316827788352</v>
      </c>
      <c r="K533" s="28">
        <f t="shared" si="91"/>
        <v>4.2742871379144889</v>
      </c>
      <c r="L533" s="28">
        <f t="shared" si="97"/>
        <v>67676.213016979411</v>
      </c>
      <c r="M533" s="28">
        <f t="shared" si="98"/>
        <v>54.866080533919813</v>
      </c>
      <c r="N533"/>
    </row>
    <row r="534" spans="1:15" ht="15.75" x14ac:dyDescent="0.5">
      <c r="A534" s="14">
        <v>42882</v>
      </c>
      <c r="B534" s="15">
        <v>0.16666666666424135</v>
      </c>
      <c r="C534" s="3">
        <v>10</v>
      </c>
      <c r="D534" s="3">
        <v>66</v>
      </c>
      <c r="E534" s="3">
        <v>14</v>
      </c>
      <c r="F534" s="16">
        <v>16.03</v>
      </c>
      <c r="G534">
        <v>0</v>
      </c>
      <c r="H534">
        <f t="shared" si="96"/>
        <v>0</v>
      </c>
      <c r="I534" s="28">
        <f t="shared" si="89"/>
        <v>18.193466456802497</v>
      </c>
      <c r="J534" s="28">
        <f t="shared" si="90"/>
        <v>8.0987716490889614</v>
      </c>
      <c r="K534" s="28">
        <f t="shared" si="91"/>
        <v>4.088351397123982</v>
      </c>
      <c r="L534" s="28">
        <f t="shared" si="97"/>
        <v>64732.230454463046</v>
      </c>
      <c r="M534" s="28">
        <f t="shared" si="98"/>
        <v>52.47935147263275</v>
      </c>
      <c r="N534"/>
    </row>
    <row r="535" spans="1:15" ht="15.75" x14ac:dyDescent="0.5">
      <c r="A535" s="14">
        <v>42882</v>
      </c>
      <c r="B535" s="15">
        <v>0.20833333333575865</v>
      </c>
      <c r="C535" s="3">
        <v>8.9</v>
      </c>
      <c r="D535" s="3">
        <v>66</v>
      </c>
      <c r="E535" s="3">
        <v>0</v>
      </c>
      <c r="F535" s="16">
        <v>15.91</v>
      </c>
      <c r="G535">
        <v>0</v>
      </c>
      <c r="H535">
        <f t="shared" si="96"/>
        <v>0</v>
      </c>
      <c r="I535" s="28">
        <f t="shared" si="89"/>
        <v>18.05473873539237</v>
      </c>
      <c r="J535" s="28">
        <f t="shared" si="90"/>
        <v>7.5216493618563458</v>
      </c>
      <c r="K535" s="28">
        <f t="shared" si="91"/>
        <v>4.2659011962820896</v>
      </c>
      <c r="L535" s="28">
        <f t="shared" si="97"/>
        <v>67543.435607799751</v>
      </c>
      <c r="M535" s="28">
        <f t="shared" si="98"/>
        <v>54.758435976099939</v>
      </c>
      <c r="N535"/>
    </row>
    <row r="536" spans="1:15" ht="15.75" x14ac:dyDescent="0.5">
      <c r="A536" s="14">
        <v>42882</v>
      </c>
      <c r="B536" s="15">
        <v>0.25</v>
      </c>
      <c r="C536" s="3">
        <v>9.4</v>
      </c>
      <c r="D536" s="3">
        <v>69</v>
      </c>
      <c r="E536" s="3">
        <v>3</v>
      </c>
      <c r="F536" s="16">
        <v>15.78</v>
      </c>
      <c r="G536">
        <v>0</v>
      </c>
      <c r="H536">
        <f t="shared" si="96"/>
        <v>0</v>
      </c>
      <c r="I536" s="28">
        <f t="shared" si="89"/>
        <v>17.905496991673779</v>
      </c>
      <c r="J536" s="28">
        <f t="shared" si="90"/>
        <v>8.1329376683596895</v>
      </c>
      <c r="K536" s="28">
        <f t="shared" si="91"/>
        <v>3.9578865259422065</v>
      </c>
      <c r="L536" s="28">
        <f t="shared" si="97"/>
        <v>62666.536660751597</v>
      </c>
      <c r="M536" s="28">
        <f t="shared" si="98"/>
        <v>50.804663764918438</v>
      </c>
      <c r="N536"/>
    </row>
    <row r="537" spans="1:15" ht="15.75" x14ac:dyDescent="0.5">
      <c r="A537" s="14">
        <v>42882</v>
      </c>
      <c r="B537" s="15">
        <v>0.29166666666424135</v>
      </c>
      <c r="C537" s="3">
        <v>10.6</v>
      </c>
      <c r="D537" s="3">
        <v>59</v>
      </c>
      <c r="E537" s="3">
        <v>0</v>
      </c>
      <c r="F537" s="16">
        <v>15.71</v>
      </c>
      <c r="G537">
        <v>0</v>
      </c>
      <c r="H537">
        <f t="shared" si="96"/>
        <v>0</v>
      </c>
      <c r="I537" s="28">
        <f t="shared" si="89"/>
        <v>17.825584627635816</v>
      </c>
      <c r="J537" s="28">
        <f t="shared" si="90"/>
        <v>7.5356269932073854</v>
      </c>
      <c r="K537" s="28">
        <f t="shared" si="91"/>
        <v>4.1674328419435147</v>
      </c>
      <c r="L537" s="28">
        <f t="shared" si="97"/>
        <v>65984.353330772312</v>
      </c>
      <c r="M537" s="28">
        <f t="shared" si="98"/>
        <v>53.494465520942626</v>
      </c>
      <c r="N537"/>
    </row>
    <row r="538" spans="1:15" ht="15.75" x14ac:dyDescent="0.5">
      <c r="A538" s="14">
        <v>42882</v>
      </c>
      <c r="B538" s="15">
        <v>0.33333333333575865</v>
      </c>
      <c r="C538" s="3">
        <v>11.7</v>
      </c>
      <c r="D538" s="3">
        <v>57</v>
      </c>
      <c r="E538" s="3">
        <v>8</v>
      </c>
      <c r="F538" s="16">
        <v>15.66</v>
      </c>
      <c r="G538">
        <v>0</v>
      </c>
      <c r="H538">
        <f t="shared" si="96"/>
        <v>0</v>
      </c>
      <c r="I538" s="28">
        <f t="shared" si="89"/>
        <v>17.768695854188117</v>
      </c>
      <c r="J538" s="28">
        <f t="shared" si="90"/>
        <v>7.8308681897525201</v>
      </c>
      <c r="K538" s="28">
        <f t="shared" si="91"/>
        <v>4.0248202040964172</v>
      </c>
      <c r="L538" s="28">
        <f t="shared" si="97"/>
        <v>63726.319898193273</v>
      </c>
      <c r="M538" s="28">
        <f t="shared" si="98"/>
        <v>51.663845298013158</v>
      </c>
      <c r="N538"/>
    </row>
    <row r="539" spans="1:15" ht="15.75" x14ac:dyDescent="0.5">
      <c r="A539" s="14">
        <v>42882</v>
      </c>
      <c r="B539" s="15">
        <v>0.375</v>
      </c>
      <c r="C539" s="3">
        <v>12.2</v>
      </c>
      <c r="D539" s="3">
        <v>55</v>
      </c>
      <c r="E539" s="3">
        <v>3</v>
      </c>
      <c r="F539" s="16">
        <v>15.7</v>
      </c>
      <c r="G539">
        <v>0</v>
      </c>
      <c r="H539">
        <f t="shared" si="96"/>
        <v>0</v>
      </c>
      <c r="I539" s="28">
        <f t="shared" ref="I539:I602" si="106">6.11*10^(7.48*F539/(237+F539))</f>
        <v>17.814194123350923</v>
      </c>
      <c r="J539" s="28">
        <f t="shared" ref="J539:J602" si="107">D539/100*6.11*10^(7.48*C539/(237+C539))</f>
        <v>7.8090773820865182</v>
      </c>
      <c r="K539" s="28">
        <f t="shared" ref="K539:K602" si="108">0.135*3*(I539-J539)</f>
        <v>4.0520722802120845</v>
      </c>
      <c r="L539" s="28">
        <f t="shared" si="97"/>
        <v>64157.811103357999</v>
      </c>
      <c r="M539" s="28">
        <f t="shared" si="98"/>
        <v>52.013661432174011</v>
      </c>
      <c r="N539"/>
    </row>
    <row r="540" spans="1:15" ht="15.75" x14ac:dyDescent="0.5">
      <c r="A540" s="14">
        <v>42882</v>
      </c>
      <c r="B540" s="15">
        <v>0.41666666666424135</v>
      </c>
      <c r="C540" s="3">
        <v>13.9</v>
      </c>
      <c r="D540" s="3">
        <v>49</v>
      </c>
      <c r="E540" s="3">
        <v>10</v>
      </c>
      <c r="F540" s="16">
        <v>15.86</v>
      </c>
      <c r="G540">
        <v>0</v>
      </c>
      <c r="H540">
        <f t="shared" si="96"/>
        <v>0</v>
      </c>
      <c r="I540" s="28">
        <f t="shared" si="106"/>
        <v>17.99720959597704</v>
      </c>
      <c r="J540" s="28">
        <f t="shared" si="107"/>
        <v>7.773801805972564</v>
      </c>
      <c r="K540" s="28">
        <f t="shared" si="108"/>
        <v>4.1404801549518133</v>
      </c>
      <c r="L540" s="28">
        <f t="shared" si="97"/>
        <v>65557.602453403713</v>
      </c>
      <c r="M540" s="28">
        <f t="shared" si="98"/>
        <v>53.148492438794072</v>
      </c>
      <c r="N540"/>
    </row>
    <row r="541" spans="1:15" ht="15.75" x14ac:dyDescent="0.5">
      <c r="A541" s="14">
        <v>42882</v>
      </c>
      <c r="B541" s="15">
        <v>0.45833333333575865</v>
      </c>
      <c r="C541" s="3">
        <v>15</v>
      </c>
      <c r="D541" s="3">
        <v>46</v>
      </c>
      <c r="E541" s="3">
        <v>8</v>
      </c>
      <c r="F541" s="16">
        <v>16.07</v>
      </c>
      <c r="G541">
        <v>0</v>
      </c>
      <c r="H541">
        <f t="shared" si="96"/>
        <v>0</v>
      </c>
      <c r="I541" s="28">
        <f t="shared" si="106"/>
        <v>18.239916081155219</v>
      </c>
      <c r="J541" s="28">
        <f t="shared" si="107"/>
        <v>7.8349663785579411</v>
      </c>
      <c r="K541" s="28">
        <f t="shared" si="108"/>
        <v>4.2140046295518978</v>
      </c>
      <c r="L541" s="28">
        <f t="shared" si="97"/>
        <v>66721.739967905058</v>
      </c>
      <c r="M541" s="28">
        <f t="shared" si="98"/>
        <v>54.092275487162382</v>
      </c>
      <c r="N541"/>
    </row>
    <row r="542" spans="1:15" ht="15.75" x14ac:dyDescent="0.5">
      <c r="A542" s="14">
        <v>42882</v>
      </c>
      <c r="B542" s="15">
        <v>0.5</v>
      </c>
      <c r="C542" s="3">
        <v>16.100000000000001</v>
      </c>
      <c r="D542" s="3">
        <v>41</v>
      </c>
      <c r="E542" s="3">
        <v>8</v>
      </c>
      <c r="F542" s="16">
        <v>16.11</v>
      </c>
      <c r="G542">
        <v>0</v>
      </c>
      <c r="H542">
        <f t="shared" si="96"/>
        <v>0</v>
      </c>
      <c r="I542" s="28">
        <f t="shared" si="106"/>
        <v>18.286469558255696</v>
      </c>
      <c r="J542" s="28">
        <f t="shared" si="107"/>
        <v>7.4926767912285399</v>
      </c>
      <c r="K542" s="28">
        <f t="shared" si="108"/>
        <v>4.3714860706459984</v>
      </c>
      <c r="L542" s="28">
        <f t="shared" si="97"/>
        <v>69215.196118561638</v>
      </c>
      <c r="M542" s="28">
        <f t="shared" si="98"/>
        <v>56.113756298084802</v>
      </c>
      <c r="N542"/>
    </row>
    <row r="543" spans="1:15" ht="15.75" x14ac:dyDescent="0.5">
      <c r="A543" s="14">
        <v>42882</v>
      </c>
      <c r="B543" s="15">
        <v>0.54166666666424135</v>
      </c>
      <c r="C543" s="3">
        <v>17.8</v>
      </c>
      <c r="D543" s="3">
        <v>40</v>
      </c>
      <c r="E543" s="3">
        <v>10</v>
      </c>
      <c r="F543" s="16">
        <v>16.09</v>
      </c>
      <c r="G543">
        <v>0</v>
      </c>
      <c r="H543">
        <f t="shared" si="96"/>
        <v>0</v>
      </c>
      <c r="I543" s="28">
        <f t="shared" si="106"/>
        <v>18.263179825810703</v>
      </c>
      <c r="J543" s="28">
        <f t="shared" si="107"/>
        <v>8.1403742658544527</v>
      </c>
      <c r="K543" s="28">
        <f t="shared" si="108"/>
        <v>4.0997362517822813</v>
      </c>
      <c r="L543" s="28">
        <f t="shared" si="97"/>
        <v>64912.490653219458</v>
      </c>
      <c r="M543" s="28">
        <f t="shared" si="98"/>
        <v>52.625491011787346</v>
      </c>
      <c r="N543"/>
    </row>
    <row r="544" spans="1:15" ht="15.75" x14ac:dyDescent="0.5">
      <c r="A544" s="14">
        <v>42882</v>
      </c>
      <c r="B544" s="15">
        <v>0.58333333333575865</v>
      </c>
      <c r="C544" s="3">
        <v>18.899999999999999</v>
      </c>
      <c r="D544" s="3">
        <v>36</v>
      </c>
      <c r="E544" s="3">
        <v>9</v>
      </c>
      <c r="F544" s="16">
        <v>17.04</v>
      </c>
      <c r="G544">
        <v>0</v>
      </c>
      <c r="H544">
        <f t="shared" si="96"/>
        <v>0</v>
      </c>
      <c r="I544" s="28">
        <f t="shared" si="106"/>
        <v>19.398585879839697</v>
      </c>
      <c r="J544" s="28">
        <f t="shared" si="107"/>
        <v>7.848630556585622</v>
      </c>
      <c r="K544" s="28">
        <f t="shared" si="108"/>
        <v>4.6777319059179003</v>
      </c>
      <c r="L544" s="28">
        <f t="shared" si="97"/>
        <v>74064.088510366753</v>
      </c>
      <c r="M544" s="28">
        <f t="shared" si="98"/>
        <v>60.044823191593501</v>
      </c>
      <c r="N544"/>
    </row>
    <row r="545" spans="1:15" ht="15.75" x14ac:dyDescent="0.5">
      <c r="A545" s="14">
        <v>42882</v>
      </c>
      <c r="B545" s="15">
        <v>0.625</v>
      </c>
      <c r="C545" s="3">
        <v>20</v>
      </c>
      <c r="D545" s="3">
        <v>35</v>
      </c>
      <c r="E545" s="3">
        <v>15</v>
      </c>
      <c r="F545" s="16">
        <v>17.2</v>
      </c>
      <c r="G545">
        <v>0</v>
      </c>
      <c r="H545">
        <f t="shared" si="96"/>
        <v>0</v>
      </c>
      <c r="I545" s="28">
        <f t="shared" si="106"/>
        <v>19.595771862533354</v>
      </c>
      <c r="J545" s="28">
        <f t="shared" si="107"/>
        <v>8.1697811309787287</v>
      </c>
      <c r="K545" s="28">
        <f t="shared" si="108"/>
        <v>4.6275262462796238</v>
      </c>
      <c r="L545" s="28">
        <f t="shared" si="97"/>
        <v>73269.165566094045</v>
      </c>
      <c r="M545" s="28">
        <f t="shared" si="98"/>
        <v>59.400367712564488</v>
      </c>
      <c r="N545"/>
    </row>
    <row r="546" spans="1:15" ht="15.75" x14ac:dyDescent="0.5">
      <c r="A546" s="14">
        <v>42882</v>
      </c>
      <c r="B546" s="15">
        <v>0.66666666666424135</v>
      </c>
      <c r="C546" s="3">
        <v>20</v>
      </c>
      <c r="D546" s="3">
        <v>33</v>
      </c>
      <c r="E546" s="3">
        <v>13</v>
      </c>
      <c r="F546" s="16">
        <v>17.190000000000001</v>
      </c>
      <c r="G546">
        <v>0</v>
      </c>
      <c r="H546">
        <f t="shared" si="96"/>
        <v>1</v>
      </c>
      <c r="I546" s="28">
        <f t="shared" si="106"/>
        <v>19.583396531392747</v>
      </c>
      <c r="J546" s="28">
        <f t="shared" si="107"/>
        <v>7.7029364949228007</v>
      </c>
      <c r="K546" s="28">
        <f t="shared" si="108"/>
        <v>4.8115863147703291</v>
      </c>
      <c r="L546" s="28">
        <f t="shared" si="97"/>
        <v>76183.449983863553</v>
      </c>
      <c r="M546" s="28">
        <f t="shared" si="98"/>
        <v>61.763020060206529</v>
      </c>
      <c r="N546"/>
    </row>
    <row r="547" spans="1:15" ht="15.75" x14ac:dyDescent="0.5">
      <c r="A547" s="14">
        <v>42882</v>
      </c>
      <c r="B547" s="15">
        <v>0.70833333333575865</v>
      </c>
      <c r="C547" s="25">
        <f>AVERAGE(C546,C548)</f>
        <v>19.7</v>
      </c>
      <c r="D547" s="25">
        <f t="shared" ref="D547" si="109">AVERAGE(D546,D548)</f>
        <v>36</v>
      </c>
      <c r="E547" s="25">
        <f t="shared" ref="E547" si="110">AVERAGE(E546,E548)</f>
        <v>13.5</v>
      </c>
      <c r="F547" s="16">
        <v>17.21</v>
      </c>
      <c r="G547">
        <v>1</v>
      </c>
      <c r="H547">
        <f t="shared" si="96"/>
        <v>1</v>
      </c>
      <c r="I547" s="28">
        <f t="shared" si="106"/>
        <v>19.608154039460491</v>
      </c>
      <c r="J547" s="28">
        <f t="shared" si="107"/>
        <v>8.2486608212827317</v>
      </c>
      <c r="K547" s="28">
        <f t="shared" si="108"/>
        <v>4.6005947533619924</v>
      </c>
      <c r="L547" s="28">
        <f t="shared" si="97"/>
        <v>72842.750261564885</v>
      </c>
      <c r="M547" s="28">
        <f t="shared" si="98"/>
        <v>59.05466668414963</v>
      </c>
      <c r="N547"/>
    </row>
    <row r="548" spans="1:15" ht="15.75" x14ac:dyDescent="0.5">
      <c r="A548" s="14">
        <v>42882</v>
      </c>
      <c r="B548" s="15">
        <v>0.75</v>
      </c>
      <c r="C548" s="3">
        <v>19.399999999999999</v>
      </c>
      <c r="D548" s="3">
        <v>39</v>
      </c>
      <c r="E548" s="3">
        <v>14</v>
      </c>
      <c r="F548" s="16">
        <v>17.149999999999999</v>
      </c>
      <c r="G548">
        <v>0</v>
      </c>
      <c r="H548">
        <f t="shared" si="96"/>
        <v>1</v>
      </c>
      <c r="I548" s="28">
        <f t="shared" si="106"/>
        <v>19.533963600546134</v>
      </c>
      <c r="J548" s="28">
        <f t="shared" si="107"/>
        <v>8.7713260627511076</v>
      </c>
      <c r="K548" s="28">
        <f t="shared" si="108"/>
        <v>4.3588682028069856</v>
      </c>
      <c r="L548" s="28">
        <f t="shared" si="97"/>
        <v>69015.413211110601</v>
      </c>
      <c r="M548" s="28">
        <f t="shared" si="98"/>
        <v>55.951789417834583</v>
      </c>
      <c r="N548"/>
    </row>
    <row r="549" spans="1:15" ht="15.75" x14ac:dyDescent="0.5">
      <c r="A549" s="14">
        <v>42882</v>
      </c>
      <c r="B549" s="15">
        <v>0.79166666666424135</v>
      </c>
      <c r="C549" s="3">
        <v>18.3</v>
      </c>
      <c r="D549" s="3">
        <v>43</v>
      </c>
      <c r="E549" s="3">
        <v>14</v>
      </c>
      <c r="F549" s="16">
        <v>17.05</v>
      </c>
      <c r="G549">
        <v>0</v>
      </c>
      <c r="H549">
        <f t="shared" si="96"/>
        <v>0</v>
      </c>
      <c r="I549" s="28">
        <f t="shared" si="106"/>
        <v>19.410858908512711</v>
      </c>
      <c r="J549" s="28">
        <f t="shared" si="107"/>
        <v>9.0298155363634489</v>
      </c>
      <c r="K549" s="28">
        <f t="shared" si="108"/>
        <v>4.2043225657204513</v>
      </c>
      <c r="L549" s="28">
        <f t="shared" si="97"/>
        <v>66568.440623907154</v>
      </c>
      <c r="M549" s="28">
        <f t="shared" si="98"/>
        <v>53.967993501238084</v>
      </c>
      <c r="N549"/>
    </row>
    <row r="550" spans="1:15" ht="15.75" x14ac:dyDescent="0.5">
      <c r="A550" s="14">
        <v>42882</v>
      </c>
      <c r="B550" s="15">
        <v>0.83333333333575865</v>
      </c>
      <c r="C550" s="3">
        <v>16.7</v>
      </c>
      <c r="D550" s="3">
        <v>48</v>
      </c>
      <c r="E550" s="3">
        <v>11</v>
      </c>
      <c r="F550" s="16">
        <v>16.97</v>
      </c>
      <c r="G550">
        <v>0</v>
      </c>
      <c r="H550">
        <f t="shared" si="96"/>
        <v>0</v>
      </c>
      <c r="I550" s="28">
        <f t="shared" si="106"/>
        <v>19.312864749339248</v>
      </c>
      <c r="J550" s="28">
        <f t="shared" si="107"/>
        <v>9.1129559424819444</v>
      </c>
      <c r="K550" s="28">
        <f t="shared" si="108"/>
        <v>4.1309630667772081</v>
      </c>
      <c r="L550" s="28">
        <f t="shared" si="97"/>
        <v>65406.915223972464</v>
      </c>
      <c r="M550" s="28">
        <f t="shared" si="98"/>
        <v>53.026328131767407</v>
      </c>
      <c r="N550"/>
    </row>
    <row r="551" spans="1:15" ht="15.75" x14ac:dyDescent="0.5">
      <c r="A551" s="14">
        <v>42882</v>
      </c>
      <c r="B551" s="15">
        <v>0.875</v>
      </c>
      <c r="C551" s="3">
        <v>15.6</v>
      </c>
      <c r="D551" s="3">
        <v>52</v>
      </c>
      <c r="E551" s="3">
        <v>10</v>
      </c>
      <c r="F551" s="16">
        <v>16.86</v>
      </c>
      <c r="G551">
        <v>0</v>
      </c>
      <c r="H551">
        <f t="shared" si="96"/>
        <v>0</v>
      </c>
      <c r="I551" s="28">
        <f t="shared" si="106"/>
        <v>19.178830154213212</v>
      </c>
      <c r="J551" s="28">
        <f t="shared" si="107"/>
        <v>9.2043324678784391</v>
      </c>
      <c r="K551" s="28">
        <f t="shared" si="108"/>
        <v>4.0396715629655837</v>
      </c>
      <c r="L551" s="28">
        <f t="shared" si="97"/>
        <v>63961.46641362174</v>
      </c>
      <c r="M551" s="28">
        <f t="shared" si="98"/>
        <v>51.85448196454076</v>
      </c>
      <c r="N551"/>
    </row>
    <row r="552" spans="1:15" ht="15.75" x14ac:dyDescent="0.5">
      <c r="A552" s="14">
        <v>42882</v>
      </c>
      <c r="B552" s="15">
        <v>0.91666666666424135</v>
      </c>
      <c r="C552" s="3">
        <v>15</v>
      </c>
      <c r="D552" s="3">
        <v>51</v>
      </c>
      <c r="E552" s="3">
        <v>8</v>
      </c>
      <c r="F552" s="16">
        <v>16.75</v>
      </c>
      <c r="G552">
        <v>0</v>
      </c>
      <c r="H552">
        <f t="shared" si="96"/>
        <v>0</v>
      </c>
      <c r="I552" s="28">
        <f t="shared" si="106"/>
        <v>19.045610783068199</v>
      </c>
      <c r="J552" s="28">
        <f t="shared" si="107"/>
        <v>8.6865931588359775</v>
      </c>
      <c r="K552" s="28">
        <f t="shared" si="108"/>
        <v>4.1954021378140496</v>
      </c>
      <c r="L552" s="28">
        <f t="shared" si="97"/>
        <v>66427.200515389122</v>
      </c>
      <c r="M552" s="28">
        <f t="shared" si="98"/>
        <v>53.853488111188767</v>
      </c>
      <c r="N552"/>
    </row>
    <row r="553" spans="1:15" ht="15.75" x14ac:dyDescent="0.5">
      <c r="A553" s="14">
        <v>42882</v>
      </c>
      <c r="B553" s="15">
        <v>0.95833333333575865</v>
      </c>
      <c r="C553" s="3">
        <v>11.7</v>
      </c>
      <c r="D553" s="3">
        <v>66</v>
      </c>
      <c r="E553" s="3">
        <v>7</v>
      </c>
      <c r="F553" s="16">
        <v>16.690000000000001</v>
      </c>
      <c r="G553">
        <v>0</v>
      </c>
      <c r="H553">
        <f t="shared" si="96"/>
        <v>0</v>
      </c>
      <c r="I553" s="28">
        <f t="shared" si="106"/>
        <v>18.97328777270927</v>
      </c>
      <c r="J553" s="28">
        <f t="shared" si="107"/>
        <v>9.0673210618187081</v>
      </c>
      <c r="K553" s="28">
        <f t="shared" si="108"/>
        <v>4.0119165179106782</v>
      </c>
      <c r="L553" s="28">
        <f t="shared" si="97"/>
        <v>63522.011533585734</v>
      </c>
      <c r="M553" s="28">
        <f t="shared" si="98"/>
        <v>51.49820956447266</v>
      </c>
      <c r="N553" s="28">
        <f t="shared" ref="N553:O553" si="111">SUM(L530:L553)</f>
        <v>1614944.3512318376</v>
      </c>
      <c r="O553" s="28">
        <f t="shared" si="111"/>
        <v>1309.2586432141889</v>
      </c>
    </row>
    <row r="554" spans="1:15" ht="15.75" x14ac:dyDescent="0.5">
      <c r="A554" s="14">
        <v>42883</v>
      </c>
      <c r="B554" s="15">
        <v>0</v>
      </c>
      <c r="C554" s="3">
        <v>10.6</v>
      </c>
      <c r="D554" s="3">
        <v>74</v>
      </c>
      <c r="E554" s="3">
        <v>8</v>
      </c>
      <c r="F554" s="16">
        <v>16.62</v>
      </c>
      <c r="G554">
        <v>0</v>
      </c>
      <c r="H554">
        <f t="shared" si="96"/>
        <v>0</v>
      </c>
      <c r="I554" s="28">
        <f t="shared" si="106"/>
        <v>18.889214987637583</v>
      </c>
      <c r="J554" s="28">
        <f t="shared" si="107"/>
        <v>9.4514643643618044</v>
      </c>
      <c r="K554" s="28">
        <f t="shared" si="108"/>
        <v>3.8222890024266909</v>
      </c>
      <c r="L554" s="28">
        <f t="shared" si="97"/>
        <v>60519.575871755944</v>
      </c>
      <c r="M554" s="28">
        <f t="shared" si="98"/>
        <v>49.064091733758104</v>
      </c>
      <c r="N554"/>
    </row>
    <row r="555" spans="1:15" ht="15.75" x14ac:dyDescent="0.5">
      <c r="A555" s="14">
        <v>42883</v>
      </c>
      <c r="B555" s="15">
        <v>4.1666666664241347E-2</v>
      </c>
      <c r="C555" s="3">
        <v>8.9</v>
      </c>
      <c r="D555" s="3">
        <v>77</v>
      </c>
      <c r="E555" s="3">
        <v>0</v>
      </c>
      <c r="F555" s="16">
        <v>16.55</v>
      </c>
      <c r="G555">
        <v>0</v>
      </c>
      <c r="H555">
        <f t="shared" si="96"/>
        <v>0</v>
      </c>
      <c r="I555" s="28">
        <f t="shared" si="106"/>
        <v>18.805468625317875</v>
      </c>
      <c r="J555" s="28">
        <f t="shared" si="107"/>
        <v>8.7752575888324031</v>
      </c>
      <c r="K555" s="28">
        <f t="shared" si="108"/>
        <v>4.0622354697766161</v>
      </c>
      <c r="L555" s="28">
        <f t="shared" si="97"/>
        <v>64318.728271463093</v>
      </c>
      <c r="M555" s="28">
        <f t="shared" si="98"/>
        <v>52.144119297810335</v>
      </c>
      <c r="N555"/>
    </row>
    <row r="556" spans="1:15" ht="15.75" x14ac:dyDescent="0.5">
      <c r="A556" s="14">
        <v>42883</v>
      </c>
      <c r="B556" s="15">
        <v>8.3333333335758653E-2</v>
      </c>
      <c r="C556" s="3">
        <v>10</v>
      </c>
      <c r="D556" s="3">
        <v>63</v>
      </c>
      <c r="E556" s="3">
        <v>3</v>
      </c>
      <c r="F556" s="16">
        <v>16.53</v>
      </c>
      <c r="G556">
        <v>0</v>
      </c>
      <c r="H556">
        <f t="shared" si="96"/>
        <v>0</v>
      </c>
      <c r="I556" s="28">
        <f t="shared" si="106"/>
        <v>18.781600897854982</v>
      </c>
      <c r="J556" s="28">
        <f t="shared" si="107"/>
        <v>7.7306456650394635</v>
      </c>
      <c r="K556" s="28">
        <f t="shared" si="108"/>
        <v>4.4756368692902848</v>
      </c>
      <c r="L556" s="28">
        <f t="shared" si="97"/>
        <v>70864.250430429514</v>
      </c>
      <c r="M556" s="28">
        <f t="shared" si="98"/>
        <v>57.450668377622264</v>
      </c>
      <c r="N556"/>
    </row>
    <row r="557" spans="1:15" ht="15.75" x14ac:dyDescent="0.5">
      <c r="A557" s="14">
        <v>42883</v>
      </c>
      <c r="B557" s="15">
        <v>0.125</v>
      </c>
      <c r="C557" s="3">
        <v>8.3000000000000007</v>
      </c>
      <c r="D557" s="3">
        <v>71</v>
      </c>
      <c r="E557" s="3">
        <v>5</v>
      </c>
      <c r="F557" s="16">
        <v>16.47</v>
      </c>
      <c r="G557">
        <v>0</v>
      </c>
      <c r="H557">
        <f t="shared" si="96"/>
        <v>0</v>
      </c>
      <c r="I557" s="28">
        <f t="shared" si="106"/>
        <v>18.710156818830963</v>
      </c>
      <c r="J557" s="28">
        <f t="shared" si="107"/>
        <v>7.7695117776935296</v>
      </c>
      <c r="K557" s="28">
        <f t="shared" si="108"/>
        <v>4.4309612416606603</v>
      </c>
      <c r="L557" s="28">
        <f t="shared" si="97"/>
        <v>70156.886326293796</v>
      </c>
      <c r="M557" s="28">
        <f t="shared" si="98"/>
        <v>56.877198111273628</v>
      </c>
      <c r="N557"/>
    </row>
    <row r="558" spans="1:15" ht="15.75" x14ac:dyDescent="0.5">
      <c r="A558" s="14">
        <v>42883</v>
      </c>
      <c r="B558" s="15">
        <v>0.16666666666424135</v>
      </c>
      <c r="C558" s="3">
        <v>8.3000000000000007</v>
      </c>
      <c r="D558" s="3">
        <v>71</v>
      </c>
      <c r="E558" s="3">
        <v>7</v>
      </c>
      <c r="F558" s="16">
        <v>16.38</v>
      </c>
      <c r="G558">
        <v>0</v>
      </c>
      <c r="H558">
        <f t="shared" si="96"/>
        <v>0</v>
      </c>
      <c r="I558" s="28">
        <f t="shared" si="106"/>
        <v>18.603436983858405</v>
      </c>
      <c r="J558" s="28">
        <f t="shared" si="107"/>
        <v>7.7695117776935296</v>
      </c>
      <c r="K558" s="28">
        <f t="shared" si="108"/>
        <v>4.387739708496774</v>
      </c>
      <c r="L558" s="28">
        <f t="shared" si="97"/>
        <v>69472.545384532263</v>
      </c>
      <c r="M558" s="28">
        <f t="shared" si="98"/>
        <v>56.322393054230517</v>
      </c>
      <c r="N558"/>
    </row>
    <row r="559" spans="1:15" ht="15.75" x14ac:dyDescent="0.5">
      <c r="A559" s="14">
        <v>42883</v>
      </c>
      <c r="B559" s="15">
        <v>0.20833333333575865</v>
      </c>
      <c r="C559" s="3">
        <v>7.8</v>
      </c>
      <c r="D559" s="3">
        <v>73</v>
      </c>
      <c r="E559" s="3">
        <v>0</v>
      </c>
      <c r="F559" s="16">
        <v>16.28</v>
      </c>
      <c r="G559">
        <v>0</v>
      </c>
      <c r="H559">
        <f t="shared" si="96"/>
        <v>0</v>
      </c>
      <c r="I559" s="28">
        <f t="shared" si="106"/>
        <v>18.485485025966092</v>
      </c>
      <c r="J559" s="28">
        <f t="shared" si="107"/>
        <v>7.7214240452119691</v>
      </c>
      <c r="K559" s="28">
        <f t="shared" si="108"/>
        <v>4.3594446972054204</v>
      </c>
      <c r="L559" s="28">
        <f t="shared" si="97"/>
        <v>69024.541039085816</v>
      </c>
      <c r="M559" s="28">
        <f t="shared" si="98"/>
        <v>55.95918947942878</v>
      </c>
      <c r="N559"/>
    </row>
    <row r="560" spans="1:15" ht="15.75" x14ac:dyDescent="0.5">
      <c r="A560" s="14">
        <v>42883</v>
      </c>
      <c r="B560" s="15">
        <v>0.25</v>
      </c>
      <c r="C560" s="3">
        <v>8.3000000000000007</v>
      </c>
      <c r="D560" s="3">
        <v>71</v>
      </c>
      <c r="E560" s="3">
        <v>5</v>
      </c>
      <c r="F560" s="16">
        <v>16.18</v>
      </c>
      <c r="G560">
        <v>0</v>
      </c>
      <c r="H560">
        <f t="shared" si="96"/>
        <v>0</v>
      </c>
      <c r="I560" s="28">
        <f t="shared" si="106"/>
        <v>18.368188631362152</v>
      </c>
      <c r="J560" s="28">
        <f t="shared" si="107"/>
        <v>7.7695117776935296</v>
      </c>
      <c r="K560" s="28">
        <f t="shared" si="108"/>
        <v>4.2924641257357923</v>
      </c>
      <c r="L560" s="28">
        <f t="shared" si="97"/>
        <v>67964.015324150052</v>
      </c>
      <c r="M560" s="28">
        <f t="shared" si="98"/>
        <v>55.099406009136793</v>
      </c>
      <c r="N560"/>
    </row>
    <row r="561" spans="1:14" ht="15.75" x14ac:dyDescent="0.5">
      <c r="A561" s="14">
        <v>42883</v>
      </c>
      <c r="B561" s="15">
        <v>0.29166666666424135</v>
      </c>
      <c r="C561" s="3">
        <v>12.2</v>
      </c>
      <c r="D561" s="3">
        <v>55</v>
      </c>
      <c r="E561" s="3">
        <v>3</v>
      </c>
      <c r="F561" s="16">
        <v>16.09</v>
      </c>
      <c r="G561">
        <v>0</v>
      </c>
      <c r="H561">
        <f t="shared" si="96"/>
        <v>0</v>
      </c>
      <c r="I561" s="28">
        <f t="shared" si="106"/>
        <v>18.263179825810703</v>
      </c>
      <c r="J561" s="28">
        <f t="shared" si="107"/>
        <v>7.8090773820865182</v>
      </c>
      <c r="K561" s="28">
        <f t="shared" si="108"/>
        <v>4.2339114897082952</v>
      </c>
      <c r="L561" s="28">
        <f t="shared" si="97"/>
        <v>67036.931920381336</v>
      </c>
      <c r="M561" s="28">
        <f t="shared" si="98"/>
        <v>54.347806142281456</v>
      </c>
      <c r="N561"/>
    </row>
    <row r="562" spans="1:14" ht="15.75" x14ac:dyDescent="0.5">
      <c r="A562" s="14">
        <v>42883</v>
      </c>
      <c r="B562" s="15">
        <v>0.33333333333575865</v>
      </c>
      <c r="C562" s="3">
        <v>14.4</v>
      </c>
      <c r="D562" s="3">
        <v>46</v>
      </c>
      <c r="E562" s="3">
        <v>5</v>
      </c>
      <c r="F562" s="16">
        <v>16.02</v>
      </c>
      <c r="G562">
        <v>0</v>
      </c>
      <c r="H562">
        <f t="shared" si="96"/>
        <v>0</v>
      </c>
      <c r="I562" s="28">
        <f t="shared" si="106"/>
        <v>18.181870254656598</v>
      </c>
      <c r="J562" s="28">
        <f t="shared" si="107"/>
        <v>7.5378541369387158</v>
      </c>
      <c r="K562" s="28">
        <f t="shared" si="108"/>
        <v>4.3108265276757427</v>
      </c>
      <c r="L562" s="28">
        <f t="shared" si="97"/>
        <v>68254.753354865927</v>
      </c>
      <c r="M562" s="28">
        <f t="shared" si="98"/>
        <v>55.335111517710807</v>
      </c>
      <c r="N562"/>
    </row>
    <row r="563" spans="1:14" ht="15.75" x14ac:dyDescent="0.5">
      <c r="A563" s="14">
        <v>42883</v>
      </c>
      <c r="B563" s="15">
        <v>0.375</v>
      </c>
      <c r="C563" s="3">
        <v>15.6</v>
      </c>
      <c r="D563" s="3">
        <v>47</v>
      </c>
      <c r="E563" s="3">
        <v>5</v>
      </c>
      <c r="F563" s="16">
        <v>16.04</v>
      </c>
      <c r="G563">
        <v>0</v>
      </c>
      <c r="H563">
        <f t="shared" si="96"/>
        <v>0</v>
      </c>
      <c r="I563" s="28">
        <f t="shared" si="106"/>
        <v>18.205069137454078</v>
      </c>
      <c r="J563" s="28">
        <f t="shared" si="107"/>
        <v>8.3193004998132025</v>
      </c>
      <c r="K563" s="28">
        <f t="shared" si="108"/>
        <v>4.0037362982445552</v>
      </c>
      <c r="L563" s="28">
        <f t="shared" si="97"/>
        <v>63392.49138887212</v>
      </c>
      <c r="M563" s="28">
        <f t="shared" si="98"/>
        <v>51.393205717865001</v>
      </c>
      <c r="N563"/>
    </row>
    <row r="564" spans="1:14" ht="15.75" x14ac:dyDescent="0.5">
      <c r="A564" s="14">
        <v>42883</v>
      </c>
      <c r="B564" s="15">
        <v>0.41666666666424135</v>
      </c>
      <c r="C564" s="3">
        <v>16.7</v>
      </c>
      <c r="D564" s="3">
        <v>50</v>
      </c>
      <c r="E564" s="3">
        <v>7</v>
      </c>
      <c r="F564" s="16">
        <v>16.149999999999999</v>
      </c>
      <c r="G564">
        <v>0</v>
      </c>
      <c r="H564">
        <f t="shared" si="96"/>
        <v>0</v>
      </c>
      <c r="I564" s="28">
        <f t="shared" si="106"/>
        <v>18.333127085036832</v>
      </c>
      <c r="J564" s="28">
        <f t="shared" si="107"/>
        <v>9.4926624400853594</v>
      </c>
      <c r="K564" s="28">
        <f t="shared" si="108"/>
        <v>3.5803881812053464</v>
      </c>
      <c r="L564" s="28">
        <f t="shared" si="97"/>
        <v>56689.479535751314</v>
      </c>
      <c r="M564" s="28">
        <f t="shared" si="98"/>
        <v>45.958977474909453</v>
      </c>
      <c r="N564"/>
    </row>
    <row r="565" spans="1:14" ht="15.75" x14ac:dyDescent="0.5">
      <c r="A565" s="14">
        <v>42883</v>
      </c>
      <c r="B565" s="15">
        <v>0.45833333333575865</v>
      </c>
      <c r="C565" s="3">
        <v>17.8</v>
      </c>
      <c r="D565" s="3">
        <v>48</v>
      </c>
      <c r="E565" s="3">
        <v>6</v>
      </c>
      <c r="F565" s="16">
        <v>16.420000000000002</v>
      </c>
      <c r="G565">
        <v>0</v>
      </c>
      <c r="H565">
        <f t="shared" si="96"/>
        <v>0</v>
      </c>
      <c r="I565" s="28">
        <f t="shared" si="106"/>
        <v>18.650802019919375</v>
      </c>
      <c r="J565" s="28">
        <f t="shared" si="107"/>
        <v>9.7684491190253411</v>
      </c>
      <c r="K565" s="28">
        <f t="shared" si="108"/>
        <v>3.5973529248620841</v>
      </c>
      <c r="L565" s="28">
        <f t="shared" si="97"/>
        <v>56958.087976982999</v>
      </c>
      <c r="M565" s="28">
        <f t="shared" si="98"/>
        <v>46.176742206588678</v>
      </c>
      <c r="N565"/>
    </row>
    <row r="566" spans="1:14" ht="15.75" x14ac:dyDescent="0.5">
      <c r="A566" s="14">
        <v>42883</v>
      </c>
      <c r="B566" s="15">
        <v>0.5</v>
      </c>
      <c r="C566" s="3">
        <v>20</v>
      </c>
      <c r="D566" s="3">
        <v>32</v>
      </c>
      <c r="E566" s="3">
        <v>7</v>
      </c>
      <c r="F566" s="16">
        <v>16.86</v>
      </c>
      <c r="G566">
        <v>0</v>
      </c>
      <c r="H566">
        <f t="shared" si="96"/>
        <v>1</v>
      </c>
      <c r="I566" s="28">
        <f t="shared" si="106"/>
        <v>19.178830154213212</v>
      </c>
      <c r="J566" s="28">
        <f t="shared" si="107"/>
        <v>7.4695141768948368</v>
      </c>
      <c r="K566" s="28">
        <f t="shared" si="108"/>
        <v>4.7422729708139428</v>
      </c>
      <c r="L566" s="28">
        <f t="shared" si="97"/>
        <v>75085.988704554096</v>
      </c>
      <c r="M566" s="28">
        <f t="shared" si="98"/>
        <v>60.873292395948127</v>
      </c>
      <c r="N566"/>
    </row>
    <row r="567" spans="1:14" ht="15.75" x14ac:dyDescent="0.5">
      <c r="A567" s="14">
        <v>42883</v>
      </c>
      <c r="B567" s="15">
        <v>0.54166666666424135</v>
      </c>
      <c r="C567" s="25">
        <f>AVERAGE(C566,C568)</f>
        <v>21.4</v>
      </c>
      <c r="D567" s="25">
        <f t="shared" ref="D567" si="112">AVERAGE(D566,D568)</f>
        <v>26</v>
      </c>
      <c r="E567" s="25">
        <f t="shared" ref="E567" si="113">AVERAGE(E566,E568)</f>
        <v>7</v>
      </c>
      <c r="F567" s="16">
        <v>16.760000000000002</v>
      </c>
      <c r="G567">
        <v>1</v>
      </c>
      <c r="H567">
        <f t="shared" si="96"/>
        <v>1</v>
      </c>
      <c r="I567" s="28">
        <f t="shared" si="106"/>
        <v>19.057688058830092</v>
      </c>
      <c r="J567" s="28">
        <f t="shared" si="107"/>
        <v>6.6143663028718569</v>
      </c>
      <c r="K567" s="28">
        <f t="shared" si="108"/>
        <v>5.039545311163085</v>
      </c>
      <c r="L567" s="28">
        <f t="shared" si="97"/>
        <v>79792.800760082187</v>
      </c>
      <c r="M567" s="28">
        <f t="shared" si="98"/>
        <v>64.689172714662732</v>
      </c>
      <c r="N567"/>
    </row>
    <row r="568" spans="1:14" ht="15.75" x14ac:dyDescent="0.5">
      <c r="A568" s="14">
        <v>42883</v>
      </c>
      <c r="B568" s="15">
        <v>0.58333333333575865</v>
      </c>
      <c r="C568" s="3">
        <v>22.8</v>
      </c>
      <c r="D568" s="3">
        <v>20</v>
      </c>
      <c r="E568" s="3">
        <v>7</v>
      </c>
      <c r="F568" s="16">
        <v>16.72</v>
      </c>
      <c r="G568">
        <v>0</v>
      </c>
      <c r="H568">
        <f t="shared" si="96"/>
        <v>1</v>
      </c>
      <c r="I568" s="28">
        <f t="shared" si="106"/>
        <v>19.009419158759087</v>
      </c>
      <c r="J568" s="28">
        <f t="shared" si="107"/>
        <v>5.5400619857612634</v>
      </c>
      <c r="K568" s="28">
        <f t="shared" si="108"/>
        <v>5.4550896550641195</v>
      </c>
      <c r="L568" s="28">
        <f t="shared" si="97"/>
        <v>86372.252871848556</v>
      </c>
      <c r="M568" s="28">
        <f t="shared" si="98"/>
        <v>70.023229295852829</v>
      </c>
      <c r="N568"/>
    </row>
    <row r="569" spans="1:14" ht="15.75" x14ac:dyDescent="0.5">
      <c r="A569" s="14">
        <v>42883</v>
      </c>
      <c r="B569" s="15">
        <v>0.625</v>
      </c>
      <c r="C569" s="3">
        <v>23.9</v>
      </c>
      <c r="D569" s="3">
        <v>20</v>
      </c>
      <c r="E569" s="3">
        <v>5</v>
      </c>
      <c r="F569" s="16">
        <v>16.940000000000001</v>
      </c>
      <c r="G569">
        <v>0</v>
      </c>
      <c r="H569">
        <f t="shared" si="96"/>
        <v>0</v>
      </c>
      <c r="I569" s="28">
        <f t="shared" si="106"/>
        <v>19.276228770138452</v>
      </c>
      <c r="J569" s="28">
        <f t="shared" si="107"/>
        <v>5.9194850912483084</v>
      </c>
      <c r="K569" s="28">
        <f t="shared" si="108"/>
        <v>5.4094811899505091</v>
      </c>
      <c r="L569" s="28">
        <f t="shared" si="97"/>
        <v>85650.118840883064</v>
      </c>
      <c r="M569" s="28">
        <f t="shared" si="98"/>
        <v>69.437784837113739</v>
      </c>
      <c r="N569"/>
    </row>
    <row r="570" spans="1:14" ht="15.75" x14ac:dyDescent="0.5">
      <c r="A570" s="14">
        <v>42883</v>
      </c>
      <c r="B570" s="15">
        <v>0.66666666666424135</v>
      </c>
      <c r="C570" s="3">
        <v>24.4</v>
      </c>
      <c r="D570" s="3">
        <v>17</v>
      </c>
      <c r="E570" s="3">
        <v>5</v>
      </c>
      <c r="F570" s="16">
        <v>17.84</v>
      </c>
      <c r="G570">
        <v>0</v>
      </c>
      <c r="H570">
        <f t="shared" si="96"/>
        <v>0</v>
      </c>
      <c r="I570" s="28">
        <f t="shared" si="106"/>
        <v>20.402173305475877</v>
      </c>
      <c r="J570" s="28">
        <f t="shared" si="107"/>
        <v>5.1844151615375687</v>
      </c>
      <c r="K570" s="28">
        <f t="shared" si="108"/>
        <v>6.1631920482950155</v>
      </c>
      <c r="L570" s="28">
        <f t="shared" si="97"/>
        <v>97583.874098004409</v>
      </c>
      <c r="M570" s="28">
        <f t="shared" si="98"/>
        <v>79.112652088403877</v>
      </c>
      <c r="N570"/>
    </row>
    <row r="571" spans="1:14" ht="15.75" x14ac:dyDescent="0.5">
      <c r="A571" s="14">
        <v>42883</v>
      </c>
      <c r="B571" s="15">
        <v>0.70833333333575865</v>
      </c>
      <c r="C571" s="3">
        <v>24.4</v>
      </c>
      <c r="D571" s="3">
        <v>12</v>
      </c>
      <c r="E571" s="3">
        <v>6</v>
      </c>
      <c r="F571" s="16">
        <v>17.399999999999999</v>
      </c>
      <c r="G571">
        <v>0</v>
      </c>
      <c r="H571">
        <f t="shared" si="96"/>
        <v>0</v>
      </c>
      <c r="I571" s="28">
        <f t="shared" si="106"/>
        <v>19.844720376485306</v>
      </c>
      <c r="J571" s="28">
        <f t="shared" si="107"/>
        <v>3.6595871728500478</v>
      </c>
      <c r="K571" s="28">
        <f t="shared" si="108"/>
        <v>6.5549789474722795</v>
      </c>
      <c r="L571" s="28">
        <f t="shared" si="97"/>
        <v>103787.1666683111</v>
      </c>
      <c r="M571" s="28">
        <f t="shared" si="98"/>
        <v>84.141750712059448</v>
      </c>
      <c r="N571"/>
    </row>
    <row r="572" spans="1:14" ht="15.75" x14ac:dyDescent="0.5">
      <c r="A572" s="14">
        <v>42883</v>
      </c>
      <c r="B572" s="15">
        <v>0.75</v>
      </c>
      <c r="C572" s="3">
        <v>23.9</v>
      </c>
      <c r="D572" s="3">
        <v>20</v>
      </c>
      <c r="E572" s="3">
        <v>6</v>
      </c>
      <c r="F572" s="16">
        <v>16.64</v>
      </c>
      <c r="G572">
        <v>0</v>
      </c>
      <c r="H572">
        <f t="shared" si="96"/>
        <v>0</v>
      </c>
      <c r="I572" s="28">
        <f t="shared" si="106"/>
        <v>18.913202427825901</v>
      </c>
      <c r="J572" s="28">
        <f t="shared" si="107"/>
        <v>5.9194850912483084</v>
      </c>
      <c r="K572" s="28">
        <f t="shared" si="108"/>
        <v>5.2624555213139255</v>
      </c>
      <c r="L572" s="28">
        <f t="shared" si="97"/>
        <v>83322.212420803829</v>
      </c>
      <c r="M572" s="28">
        <f t="shared" si="98"/>
        <v>67.550517576939896</v>
      </c>
      <c r="N572"/>
    </row>
    <row r="573" spans="1:14" ht="15.75" x14ac:dyDescent="0.5">
      <c r="A573" s="14">
        <v>42883</v>
      </c>
      <c r="B573" s="15">
        <v>0.79166666666424135</v>
      </c>
      <c r="C573" s="3">
        <v>22.2</v>
      </c>
      <c r="D573" s="3">
        <v>33</v>
      </c>
      <c r="E573" s="3">
        <v>14</v>
      </c>
      <c r="F573" s="16">
        <v>16.97</v>
      </c>
      <c r="G573">
        <v>0</v>
      </c>
      <c r="H573">
        <f t="shared" si="96"/>
        <v>0</v>
      </c>
      <c r="I573" s="28">
        <f t="shared" si="106"/>
        <v>19.312864749339248</v>
      </c>
      <c r="J573" s="28">
        <f t="shared" si="107"/>
        <v>8.8146139871925602</v>
      </c>
      <c r="K573" s="28">
        <f t="shared" si="108"/>
        <v>4.2517915586694084</v>
      </c>
      <c r="L573" s="28">
        <f t="shared" si="97"/>
        <v>67320.033012265631</v>
      </c>
      <c r="M573" s="28">
        <f t="shared" si="98"/>
        <v>54.577320274561103</v>
      </c>
      <c r="N573"/>
    </row>
    <row r="574" spans="1:14" ht="15.75" x14ac:dyDescent="0.5">
      <c r="A574" s="14">
        <v>42883</v>
      </c>
      <c r="B574" s="15">
        <v>0.83333333333575865</v>
      </c>
      <c r="C574" s="3">
        <v>18.899999999999999</v>
      </c>
      <c r="D574" s="3">
        <v>61</v>
      </c>
      <c r="E574" s="3">
        <v>10</v>
      </c>
      <c r="F574" s="16">
        <v>19.27</v>
      </c>
      <c r="G574">
        <v>0</v>
      </c>
      <c r="H574">
        <f t="shared" si="96"/>
        <v>0</v>
      </c>
      <c r="I574" s="28">
        <f t="shared" si="106"/>
        <v>22.309678486531929</v>
      </c>
      <c r="J574" s="28">
        <f t="shared" si="107"/>
        <v>13.299068443103414</v>
      </c>
      <c r="K574" s="28">
        <f t="shared" si="108"/>
        <v>3.6492970675885492</v>
      </c>
      <c r="L574" s="28">
        <f t="shared" si="97"/>
        <v>57780.536903485365</v>
      </c>
      <c r="M574" s="28">
        <f t="shared" si="98"/>
        <v>46.84351339582755</v>
      </c>
      <c r="N574"/>
    </row>
    <row r="575" spans="1:14" ht="15.75" x14ac:dyDescent="0.5">
      <c r="A575" s="14">
        <v>42883</v>
      </c>
      <c r="B575" s="15">
        <v>0.875</v>
      </c>
      <c r="C575" s="3">
        <v>18.3</v>
      </c>
      <c r="D575" s="3">
        <v>47</v>
      </c>
      <c r="E575" s="3">
        <v>13</v>
      </c>
      <c r="F575" s="16">
        <v>17.95</v>
      </c>
      <c r="G575">
        <v>0</v>
      </c>
      <c r="H575">
        <f t="shared" si="96"/>
        <v>0</v>
      </c>
      <c r="I575" s="28">
        <f t="shared" si="106"/>
        <v>20.543659377020386</v>
      </c>
      <c r="J575" s="28">
        <f t="shared" si="107"/>
        <v>9.8697983769553996</v>
      </c>
      <c r="K575" s="28">
        <f t="shared" si="108"/>
        <v>4.3229137050263198</v>
      </c>
      <c r="L575" s="28">
        <f t="shared" si="97"/>
        <v>68446.133662916734</v>
      </c>
      <c r="M575" s="28">
        <f t="shared" si="98"/>
        <v>55.490266289616962</v>
      </c>
      <c r="N575"/>
    </row>
    <row r="576" spans="1:14" ht="15.75" x14ac:dyDescent="0.5">
      <c r="A576" s="14">
        <v>42883</v>
      </c>
      <c r="B576" s="15">
        <v>0.91666666666424135</v>
      </c>
      <c r="C576" s="3">
        <v>17.2</v>
      </c>
      <c r="D576" s="3">
        <v>54</v>
      </c>
      <c r="E576" s="3">
        <v>7</v>
      </c>
      <c r="F576" s="16">
        <v>17.37</v>
      </c>
      <c r="G576">
        <v>0</v>
      </c>
      <c r="H576">
        <f t="shared" si="96"/>
        <v>0</v>
      </c>
      <c r="I576" s="28">
        <f t="shared" si="106"/>
        <v>19.807202519974407</v>
      </c>
      <c r="J576" s="28">
        <f t="shared" si="107"/>
        <v>10.581716805768012</v>
      </c>
      <c r="K576" s="28">
        <f t="shared" si="108"/>
        <v>3.7363217142535898</v>
      </c>
      <c r="L576" s="28">
        <f t="shared" si="97"/>
        <v>59158.427142348512</v>
      </c>
      <c r="M576" s="28">
        <f t="shared" si="98"/>
        <v>47.960588856202378</v>
      </c>
      <c r="N576"/>
    </row>
    <row r="577" spans="1:15" ht="15.75" x14ac:dyDescent="0.5">
      <c r="A577" s="14">
        <v>42883</v>
      </c>
      <c r="B577" s="15">
        <v>0.95833333333575865</v>
      </c>
      <c r="C577" s="3">
        <v>13.9</v>
      </c>
      <c r="D577" s="3">
        <v>51</v>
      </c>
      <c r="E577" s="3">
        <v>8</v>
      </c>
      <c r="F577" s="16">
        <v>17.239999999999998</v>
      </c>
      <c r="G577">
        <v>0</v>
      </c>
      <c r="H577">
        <f t="shared" si="96"/>
        <v>0</v>
      </c>
      <c r="I577" s="28">
        <f t="shared" si="106"/>
        <v>19.645341677062884</v>
      </c>
      <c r="J577" s="28">
        <f t="shared" si="107"/>
        <v>8.091099838869404</v>
      </c>
      <c r="K577" s="28">
        <f t="shared" si="108"/>
        <v>4.6794679444683593</v>
      </c>
      <c r="L577" s="28">
        <f t="shared" si="97"/>
        <v>74091.575787415684</v>
      </c>
      <c r="M577" s="28">
        <f t="shared" si="98"/>
        <v>60.067107522955929</v>
      </c>
      <c r="N577" s="28">
        <f t="shared" ref="N577:O577" si="114">SUM(L554:L577)</f>
        <v>1723043.4076974832</v>
      </c>
      <c r="O577" s="28">
        <f t="shared" si="114"/>
        <v>1396.8961050827606</v>
      </c>
    </row>
    <row r="578" spans="1:15" ht="15.75" x14ac:dyDescent="0.5">
      <c r="A578" s="14">
        <v>42884</v>
      </c>
      <c r="B578" s="15">
        <v>0</v>
      </c>
      <c r="C578" s="3">
        <v>12.2</v>
      </c>
      <c r="D578" s="3">
        <v>62</v>
      </c>
      <c r="E578" s="3">
        <v>5</v>
      </c>
      <c r="F578" s="16">
        <v>17.14</v>
      </c>
      <c r="G578">
        <v>0</v>
      </c>
      <c r="H578">
        <f t="shared" si="96"/>
        <v>1</v>
      </c>
      <c r="I578" s="28">
        <f t="shared" si="106"/>
        <v>19.521622450236645</v>
      </c>
      <c r="J578" s="28">
        <f t="shared" si="107"/>
        <v>8.8029599579884383</v>
      </c>
      <c r="K578" s="28">
        <f t="shared" si="108"/>
        <v>4.3410583093605242</v>
      </c>
      <c r="L578" s="28">
        <f t="shared" si="97"/>
        <v>68733.42323154163</v>
      </c>
      <c r="M578" s="28">
        <f t="shared" si="98"/>
        <v>55.723176080310687</v>
      </c>
      <c r="N578"/>
    </row>
    <row r="579" spans="1:15" ht="15.75" x14ac:dyDescent="0.5">
      <c r="A579" s="14">
        <v>42884</v>
      </c>
      <c r="B579" s="15">
        <v>4.1666666664241347E-2</v>
      </c>
      <c r="C579" s="25">
        <f>AVERAGE(C578,C580)</f>
        <v>11.649999999999999</v>
      </c>
      <c r="D579" s="25">
        <f t="shared" ref="D579" si="115">AVERAGE(D578,D580)</f>
        <v>57.5</v>
      </c>
      <c r="E579" s="25">
        <f t="shared" ref="E579" si="116">AVERAGE(E578,E580)</f>
        <v>5</v>
      </c>
      <c r="F579" s="16">
        <v>17.03</v>
      </c>
      <c r="G579">
        <v>1</v>
      </c>
      <c r="H579">
        <f t="shared" ref="H579:H642" si="117">IF(OR(G578,G580,G579),1,0)</f>
        <v>1</v>
      </c>
      <c r="I579" s="28">
        <f t="shared" si="106"/>
        <v>19.386319645763731</v>
      </c>
      <c r="J579" s="28">
        <f t="shared" si="107"/>
        <v>7.8735309965580011</v>
      </c>
      <c r="K579" s="28">
        <f t="shared" si="108"/>
        <v>4.6626794029283207</v>
      </c>
      <c r="L579" s="28">
        <f t="shared" ref="L579:L642" si="118">K579*380000/24</f>
        <v>73825.757213031742</v>
      </c>
      <c r="M579" s="28">
        <f t="shared" ref="M579:M642" si="119">L579/1233.48</f>
        <v>59.851604576508528</v>
      </c>
      <c r="N579"/>
    </row>
    <row r="580" spans="1:15" ht="15.75" x14ac:dyDescent="0.5">
      <c r="A580" s="14">
        <v>42884</v>
      </c>
      <c r="B580" s="15">
        <v>8.3333333335758653E-2</v>
      </c>
      <c r="C580" s="3">
        <v>11.1</v>
      </c>
      <c r="D580" s="3">
        <v>53</v>
      </c>
      <c r="E580" s="3">
        <v>5</v>
      </c>
      <c r="F580" s="16">
        <v>16.98</v>
      </c>
      <c r="G580">
        <v>0</v>
      </c>
      <c r="H580">
        <f t="shared" si="117"/>
        <v>1</v>
      </c>
      <c r="I580" s="28">
        <f t="shared" si="106"/>
        <v>19.325090282762435</v>
      </c>
      <c r="J580" s="28">
        <f t="shared" si="107"/>
        <v>6.9979761938287623</v>
      </c>
      <c r="K580" s="28">
        <f t="shared" si="108"/>
        <v>4.9924812060181374</v>
      </c>
      <c r="L580" s="28">
        <f t="shared" si="118"/>
        <v>79047.619095287184</v>
      </c>
      <c r="M580" s="28">
        <f t="shared" si="119"/>
        <v>64.085043207256859</v>
      </c>
      <c r="N580"/>
    </row>
    <row r="581" spans="1:15" ht="15.75" x14ac:dyDescent="0.5">
      <c r="A581" s="14">
        <v>42884</v>
      </c>
      <c r="B581" s="15">
        <v>0.125</v>
      </c>
      <c r="C581" s="3">
        <v>11.1</v>
      </c>
      <c r="D581" s="3">
        <v>50</v>
      </c>
      <c r="E581" s="3">
        <v>5</v>
      </c>
      <c r="F581" s="16">
        <v>16.86</v>
      </c>
      <c r="G581">
        <v>0</v>
      </c>
      <c r="H581">
        <f t="shared" si="117"/>
        <v>0</v>
      </c>
      <c r="I581" s="28">
        <f t="shared" si="106"/>
        <v>19.178830154213212</v>
      </c>
      <c r="J581" s="28">
        <f t="shared" si="107"/>
        <v>6.6018643338007195</v>
      </c>
      <c r="K581" s="28">
        <f t="shared" si="108"/>
        <v>5.0936711572670603</v>
      </c>
      <c r="L581" s="28">
        <f t="shared" si="118"/>
        <v>80649.793323395119</v>
      </c>
      <c r="M581" s="28">
        <f t="shared" si="119"/>
        <v>65.38394892774518</v>
      </c>
      <c r="N581"/>
    </row>
    <row r="582" spans="1:15" ht="15.75" x14ac:dyDescent="0.5">
      <c r="A582" s="14">
        <v>42884</v>
      </c>
      <c r="B582" s="15">
        <v>0.16666666666424135</v>
      </c>
      <c r="C582" s="3">
        <v>10.6</v>
      </c>
      <c r="D582" s="3">
        <v>54</v>
      </c>
      <c r="E582" s="3">
        <v>0</v>
      </c>
      <c r="F582" s="16">
        <v>16.59</v>
      </c>
      <c r="G582">
        <v>0</v>
      </c>
      <c r="H582">
        <f t="shared" si="117"/>
        <v>0</v>
      </c>
      <c r="I582" s="28">
        <f t="shared" si="106"/>
        <v>18.853283782141148</v>
      </c>
      <c r="J582" s="28">
        <f t="shared" si="107"/>
        <v>6.8970145361559121</v>
      </c>
      <c r="K582" s="28">
        <f t="shared" si="108"/>
        <v>4.842289044624021</v>
      </c>
      <c r="L582" s="28">
        <f t="shared" si="118"/>
        <v>76669.576539880334</v>
      </c>
      <c r="M582" s="28">
        <f t="shared" si="119"/>
        <v>62.157129860135818</v>
      </c>
      <c r="N582"/>
    </row>
    <row r="583" spans="1:15" ht="15.75" x14ac:dyDescent="0.5">
      <c r="A583" s="14">
        <v>42884</v>
      </c>
      <c r="B583" s="15">
        <v>0.20833333333575865</v>
      </c>
      <c r="C583" s="3">
        <v>10</v>
      </c>
      <c r="D583" s="3">
        <v>59</v>
      </c>
      <c r="E583" s="3">
        <v>0</v>
      </c>
      <c r="F583" s="16">
        <v>16.34</v>
      </c>
      <c r="G583">
        <v>0</v>
      </c>
      <c r="H583">
        <f t="shared" si="117"/>
        <v>0</v>
      </c>
      <c r="I583" s="28">
        <f t="shared" si="106"/>
        <v>18.556177334633844</v>
      </c>
      <c r="J583" s="28">
        <f t="shared" si="107"/>
        <v>7.2398110196401326</v>
      </c>
      <c r="K583" s="28">
        <f t="shared" si="108"/>
        <v>4.5831283575724537</v>
      </c>
      <c r="L583" s="28">
        <f t="shared" si="118"/>
        <v>72566.198994897175</v>
      </c>
      <c r="M583" s="28">
        <f t="shared" si="119"/>
        <v>58.830462589500577</v>
      </c>
      <c r="N583"/>
    </row>
    <row r="584" spans="1:15" ht="15.75" x14ac:dyDescent="0.5">
      <c r="A584" s="14">
        <v>42884</v>
      </c>
      <c r="B584" s="15">
        <v>0.25</v>
      </c>
      <c r="C584" s="3">
        <v>10.6</v>
      </c>
      <c r="D584" s="3">
        <v>59</v>
      </c>
      <c r="E584" s="3">
        <v>3</v>
      </c>
      <c r="F584" s="16">
        <v>16.37</v>
      </c>
      <c r="G584">
        <v>0</v>
      </c>
      <c r="H584">
        <f t="shared" si="117"/>
        <v>0</v>
      </c>
      <c r="I584" s="28">
        <f t="shared" si="106"/>
        <v>18.591612199313506</v>
      </c>
      <c r="J584" s="28">
        <f t="shared" si="107"/>
        <v>7.5356269932073854</v>
      </c>
      <c r="K584" s="28">
        <f t="shared" si="108"/>
        <v>4.4776740084729791</v>
      </c>
      <c r="L584" s="28">
        <f t="shared" si="118"/>
        <v>70896.505134155494</v>
      </c>
      <c r="M584" s="28">
        <f t="shared" si="119"/>
        <v>57.476817730450023</v>
      </c>
      <c r="N584"/>
    </row>
    <row r="585" spans="1:15" ht="15.75" x14ac:dyDescent="0.5">
      <c r="A585" s="14">
        <v>42884</v>
      </c>
      <c r="B585" s="15">
        <v>0.29166666666424135</v>
      </c>
      <c r="C585" s="3">
        <v>13.9</v>
      </c>
      <c r="D585" s="3">
        <v>49</v>
      </c>
      <c r="E585" s="3">
        <v>5</v>
      </c>
      <c r="F585" s="16">
        <v>16.54</v>
      </c>
      <c r="G585">
        <v>0</v>
      </c>
      <c r="H585">
        <f t="shared" si="117"/>
        <v>0</v>
      </c>
      <c r="I585" s="28">
        <f t="shared" si="106"/>
        <v>18.793531443283658</v>
      </c>
      <c r="J585" s="28">
        <f t="shared" si="107"/>
        <v>7.773801805972564</v>
      </c>
      <c r="K585" s="28">
        <f t="shared" si="108"/>
        <v>4.4629905031109933</v>
      </c>
      <c r="L585" s="28">
        <f t="shared" si="118"/>
        <v>70664.01629925739</v>
      </c>
      <c r="M585" s="28">
        <f t="shared" si="119"/>
        <v>57.288335683803055</v>
      </c>
      <c r="N585"/>
    </row>
    <row r="586" spans="1:15" ht="15.75" x14ac:dyDescent="0.5">
      <c r="A586" s="14">
        <v>42884</v>
      </c>
      <c r="B586" s="15">
        <v>0.33333333333575865</v>
      </c>
      <c r="C586" s="3">
        <v>16.100000000000001</v>
      </c>
      <c r="D586" s="3">
        <v>41</v>
      </c>
      <c r="E586" s="3">
        <v>7</v>
      </c>
      <c r="F586" s="16">
        <v>16.47</v>
      </c>
      <c r="G586">
        <v>0</v>
      </c>
      <c r="H586">
        <f t="shared" si="117"/>
        <v>0</v>
      </c>
      <c r="I586" s="28">
        <f t="shared" si="106"/>
        <v>18.710156818830963</v>
      </c>
      <c r="J586" s="28">
        <f t="shared" si="107"/>
        <v>7.4926767912285399</v>
      </c>
      <c r="K586" s="28">
        <f t="shared" si="108"/>
        <v>4.5430794111789821</v>
      </c>
      <c r="L586" s="28">
        <f t="shared" si="118"/>
        <v>71932.090677000553</v>
      </c>
      <c r="M586" s="28">
        <f t="shared" si="119"/>
        <v>58.316381844051428</v>
      </c>
      <c r="N586"/>
    </row>
    <row r="587" spans="1:15" ht="15.75" x14ac:dyDescent="0.5">
      <c r="A587" s="14">
        <v>42884</v>
      </c>
      <c r="B587" s="15">
        <v>0.375</v>
      </c>
      <c r="C587" s="3">
        <v>17.8</v>
      </c>
      <c r="D587" s="3">
        <v>45</v>
      </c>
      <c r="E587" s="3">
        <v>7</v>
      </c>
      <c r="F587" s="16">
        <v>16.52</v>
      </c>
      <c r="G587">
        <v>0</v>
      </c>
      <c r="H587">
        <f t="shared" si="117"/>
        <v>0</v>
      </c>
      <c r="I587" s="28">
        <f t="shared" si="106"/>
        <v>18.76967698590234</v>
      </c>
      <c r="J587" s="28">
        <f t="shared" si="107"/>
        <v>9.1579210490862586</v>
      </c>
      <c r="K587" s="28">
        <f t="shared" si="108"/>
        <v>3.892761154410513</v>
      </c>
      <c r="L587" s="28">
        <f t="shared" si="118"/>
        <v>61635.384944833124</v>
      </c>
      <c r="M587" s="28">
        <f t="shared" si="119"/>
        <v>49.96869421866031</v>
      </c>
      <c r="N587"/>
    </row>
    <row r="588" spans="1:15" ht="15.75" x14ac:dyDescent="0.5">
      <c r="A588" s="14">
        <v>42884</v>
      </c>
      <c r="B588" s="15">
        <v>0.41666666666424135</v>
      </c>
      <c r="C588" s="3">
        <v>18.899999999999999</v>
      </c>
      <c r="D588" s="3">
        <v>47</v>
      </c>
      <c r="E588" s="3">
        <v>8</v>
      </c>
      <c r="F588" s="16">
        <v>16.77</v>
      </c>
      <c r="G588">
        <v>0</v>
      </c>
      <c r="H588">
        <f t="shared" si="117"/>
        <v>0</v>
      </c>
      <c r="I588" s="28">
        <f t="shared" si="106"/>
        <v>19.06977204034645</v>
      </c>
      <c r="J588" s="28">
        <f t="shared" si="107"/>
        <v>10.246823226653451</v>
      </c>
      <c r="K588" s="28">
        <f t="shared" si="108"/>
        <v>3.5732942695456651</v>
      </c>
      <c r="L588" s="28">
        <f t="shared" si="118"/>
        <v>56577.159267806361</v>
      </c>
      <c r="M588" s="28">
        <f t="shared" si="119"/>
        <v>45.867917816102704</v>
      </c>
      <c r="N588"/>
    </row>
    <row r="589" spans="1:15" ht="15.75" x14ac:dyDescent="0.5">
      <c r="A589" s="14">
        <v>42884</v>
      </c>
      <c r="B589" s="15">
        <v>0.45833333333575865</v>
      </c>
      <c r="C589" s="3">
        <v>20.6</v>
      </c>
      <c r="D589" s="3">
        <v>36</v>
      </c>
      <c r="E589" s="3">
        <v>6</v>
      </c>
      <c r="F589" s="16">
        <v>17.18</v>
      </c>
      <c r="G589">
        <v>0</v>
      </c>
      <c r="H589">
        <f t="shared" si="117"/>
        <v>0</v>
      </c>
      <c r="I589" s="28">
        <f t="shared" si="106"/>
        <v>19.571028042830282</v>
      </c>
      <c r="J589" s="28">
        <f t="shared" si="107"/>
        <v>8.7198981610375093</v>
      </c>
      <c r="K589" s="28">
        <f t="shared" si="108"/>
        <v>4.3947076021260729</v>
      </c>
      <c r="L589" s="28">
        <f t="shared" si="118"/>
        <v>69582.870366996154</v>
      </c>
      <c r="M589" s="28">
        <f t="shared" si="119"/>
        <v>56.411835106362609</v>
      </c>
      <c r="N589"/>
    </row>
    <row r="590" spans="1:15" ht="15.75" x14ac:dyDescent="0.5">
      <c r="A590" s="14">
        <v>42884</v>
      </c>
      <c r="B590" s="15">
        <v>0.5</v>
      </c>
      <c r="C590" s="3">
        <v>21.7</v>
      </c>
      <c r="D590" s="3">
        <v>36</v>
      </c>
      <c r="E590" s="3">
        <v>7</v>
      </c>
      <c r="F590" s="16">
        <v>17.690000000000001</v>
      </c>
      <c r="G590">
        <v>0</v>
      </c>
      <c r="H590">
        <f t="shared" si="117"/>
        <v>0</v>
      </c>
      <c r="I590" s="28">
        <f t="shared" si="106"/>
        <v>20.210612363228616</v>
      </c>
      <c r="J590" s="28">
        <f t="shared" si="107"/>
        <v>9.3276698502012927</v>
      </c>
      <c r="K590" s="28">
        <f t="shared" si="108"/>
        <v>4.4075917177760662</v>
      </c>
      <c r="L590" s="28">
        <f t="shared" si="118"/>
        <v>69786.868864787713</v>
      </c>
      <c r="M590" s="28">
        <f t="shared" si="119"/>
        <v>56.577219626412841</v>
      </c>
      <c r="N590"/>
    </row>
    <row r="591" spans="1:15" ht="15.75" x14ac:dyDescent="0.5">
      <c r="A591" s="14">
        <v>42884</v>
      </c>
      <c r="B591" s="15">
        <v>0.54166666666424135</v>
      </c>
      <c r="C591" s="3">
        <v>23.9</v>
      </c>
      <c r="D591" s="3">
        <v>23</v>
      </c>
      <c r="E591" s="3">
        <v>8</v>
      </c>
      <c r="F591" s="16">
        <v>17.989999999999998</v>
      </c>
      <c r="G591">
        <v>0</v>
      </c>
      <c r="H591">
        <f t="shared" si="117"/>
        <v>0</v>
      </c>
      <c r="I591" s="28">
        <f t="shared" si="106"/>
        <v>20.595321323085525</v>
      </c>
      <c r="J591" s="28">
        <f t="shared" si="107"/>
        <v>6.8074078549355548</v>
      </c>
      <c r="K591" s="28">
        <f t="shared" si="108"/>
        <v>5.584104954600738</v>
      </c>
      <c r="L591" s="28">
        <f t="shared" si="118"/>
        <v>88414.995114511694</v>
      </c>
      <c r="M591" s="28">
        <f t="shared" si="119"/>
        <v>71.679309850594819</v>
      </c>
      <c r="N591"/>
    </row>
    <row r="592" spans="1:15" ht="15.75" x14ac:dyDescent="0.5">
      <c r="A592" s="14">
        <v>42884</v>
      </c>
      <c r="B592" s="15">
        <v>0.58333333333575865</v>
      </c>
      <c r="C592" s="3">
        <v>25</v>
      </c>
      <c r="D592" s="3">
        <v>13</v>
      </c>
      <c r="E592" s="3">
        <v>5</v>
      </c>
      <c r="F592" s="16">
        <v>18.54</v>
      </c>
      <c r="G592">
        <v>0</v>
      </c>
      <c r="H592">
        <f t="shared" si="117"/>
        <v>0</v>
      </c>
      <c r="I592" s="28">
        <f t="shared" si="106"/>
        <v>21.317289477328124</v>
      </c>
      <c r="J592" s="28">
        <f t="shared" si="107"/>
        <v>4.1088947848482613</v>
      </c>
      <c r="K592" s="28">
        <f t="shared" si="108"/>
        <v>6.9693998504543453</v>
      </c>
      <c r="L592" s="28">
        <f t="shared" si="118"/>
        <v>110348.83096552714</v>
      </c>
      <c r="M592" s="28">
        <f t="shared" si="119"/>
        <v>89.461386455821852</v>
      </c>
      <c r="N592"/>
    </row>
    <row r="593" spans="1:15" ht="15.75" x14ac:dyDescent="0.5">
      <c r="A593" s="14">
        <v>42884</v>
      </c>
      <c r="B593" s="15">
        <v>0.625</v>
      </c>
      <c r="C593" s="3">
        <v>26.1</v>
      </c>
      <c r="D593" s="3">
        <v>15</v>
      </c>
      <c r="E593" s="3">
        <v>5</v>
      </c>
      <c r="F593" s="16">
        <v>17.739999999999998</v>
      </c>
      <c r="G593">
        <v>0</v>
      </c>
      <c r="H593">
        <f t="shared" si="117"/>
        <v>1</v>
      </c>
      <c r="I593" s="28">
        <f t="shared" si="106"/>
        <v>20.274290353056355</v>
      </c>
      <c r="J593" s="28">
        <f t="shared" si="107"/>
        <v>5.0601351424629977</v>
      </c>
      <c r="K593" s="28">
        <f t="shared" si="108"/>
        <v>6.1617328602903099</v>
      </c>
      <c r="L593" s="28">
        <f t="shared" si="118"/>
        <v>97560.770287929903</v>
      </c>
      <c r="M593" s="28">
        <f t="shared" si="119"/>
        <v>79.093921496846235</v>
      </c>
      <c r="N593"/>
    </row>
    <row r="594" spans="1:15" ht="15.75" x14ac:dyDescent="0.5">
      <c r="A594" s="14">
        <v>42884</v>
      </c>
      <c r="B594" s="15">
        <v>0.66666666666424135</v>
      </c>
      <c r="C594" s="25">
        <f>AVERAGE(C593,C595)</f>
        <v>26.4</v>
      </c>
      <c r="D594" s="25">
        <f t="shared" ref="D594" si="120">AVERAGE(D593,D595)</f>
        <v>16</v>
      </c>
      <c r="E594" s="25">
        <f t="shared" ref="E594" si="121">AVERAGE(E593,E595)</f>
        <v>5.5</v>
      </c>
      <c r="F594" s="16">
        <v>17.96</v>
      </c>
      <c r="G594">
        <v>1</v>
      </c>
      <c r="H594">
        <f t="shared" si="117"/>
        <v>1</v>
      </c>
      <c r="I594" s="28">
        <f t="shared" si="106"/>
        <v>20.556564220470477</v>
      </c>
      <c r="J594" s="28">
        <f t="shared" si="107"/>
        <v>5.4937015882885172</v>
      </c>
      <c r="K594" s="28">
        <f t="shared" si="108"/>
        <v>6.1004593660336948</v>
      </c>
      <c r="L594" s="28">
        <f t="shared" si="118"/>
        <v>96590.606628866823</v>
      </c>
      <c r="M594" s="28">
        <f t="shared" si="119"/>
        <v>78.307395846602148</v>
      </c>
      <c r="N594"/>
    </row>
    <row r="595" spans="1:15" ht="15.75" x14ac:dyDescent="0.5">
      <c r="A595" s="14">
        <v>42884</v>
      </c>
      <c r="B595" s="15">
        <v>0.70833333333575865</v>
      </c>
      <c r="C595" s="3">
        <v>26.7</v>
      </c>
      <c r="D595" s="3">
        <v>17</v>
      </c>
      <c r="E595" s="3">
        <v>6</v>
      </c>
      <c r="F595" s="16">
        <v>19.14</v>
      </c>
      <c r="G595">
        <v>0</v>
      </c>
      <c r="H595">
        <f t="shared" si="117"/>
        <v>1</v>
      </c>
      <c r="I595" s="28">
        <f t="shared" si="106"/>
        <v>22.13005097381323</v>
      </c>
      <c r="J595" s="28">
        <f t="shared" si="107"/>
        <v>5.9408798436369947</v>
      </c>
      <c r="K595" s="28">
        <f t="shared" si="108"/>
        <v>6.5566143077213752</v>
      </c>
      <c r="L595" s="28">
        <f t="shared" si="118"/>
        <v>103813.05987225509</v>
      </c>
      <c r="M595" s="28">
        <f t="shared" si="119"/>
        <v>84.162742705398628</v>
      </c>
      <c r="N595"/>
    </row>
    <row r="596" spans="1:15" ht="15.75" x14ac:dyDescent="0.5">
      <c r="A596" s="14">
        <v>42884</v>
      </c>
      <c r="B596" s="15">
        <v>0.75</v>
      </c>
      <c r="C596" s="3">
        <v>24.4</v>
      </c>
      <c r="D596" s="3">
        <v>25</v>
      </c>
      <c r="E596" s="3">
        <v>6</v>
      </c>
      <c r="F596" s="16">
        <v>19.010000000000002</v>
      </c>
      <c r="G596">
        <v>0</v>
      </c>
      <c r="H596">
        <f t="shared" si="117"/>
        <v>0</v>
      </c>
      <c r="I596" s="28">
        <f t="shared" si="106"/>
        <v>21.951689514117312</v>
      </c>
      <c r="J596" s="28">
        <f t="shared" si="107"/>
        <v>7.6241399434376005</v>
      </c>
      <c r="K596" s="28">
        <f t="shared" si="108"/>
        <v>5.8026575761252834</v>
      </c>
      <c r="L596" s="28">
        <f t="shared" si="118"/>
        <v>91875.411621983643</v>
      </c>
      <c r="M596" s="28">
        <f t="shared" si="119"/>
        <v>74.48471934849664</v>
      </c>
      <c r="N596"/>
    </row>
    <row r="597" spans="1:15" ht="15.75" x14ac:dyDescent="0.5">
      <c r="A597" s="14">
        <v>42884</v>
      </c>
      <c r="B597" s="15">
        <v>0.79166666666424135</v>
      </c>
      <c r="C597" s="3">
        <v>22.8</v>
      </c>
      <c r="D597" s="3">
        <v>35</v>
      </c>
      <c r="E597" s="3">
        <v>5</v>
      </c>
      <c r="F597" s="16">
        <v>17.7</v>
      </c>
      <c r="G597">
        <v>0</v>
      </c>
      <c r="H597">
        <f t="shared" si="117"/>
        <v>0</v>
      </c>
      <c r="I597" s="28">
        <f t="shared" si="106"/>
        <v>20.223333939152742</v>
      </c>
      <c r="J597" s="28">
        <f t="shared" si="107"/>
        <v>9.6951084750822112</v>
      </c>
      <c r="K597" s="28">
        <f t="shared" si="108"/>
        <v>4.2639313129485652</v>
      </c>
      <c r="L597" s="28">
        <f t="shared" si="118"/>
        <v>67512.245788352287</v>
      </c>
      <c r="M597" s="28">
        <f t="shared" si="119"/>
        <v>54.733149940292741</v>
      </c>
      <c r="N597"/>
    </row>
    <row r="598" spans="1:15" ht="15.75" x14ac:dyDescent="0.5">
      <c r="A598" s="14">
        <v>42884</v>
      </c>
      <c r="B598" s="15">
        <v>0.83333333333575865</v>
      </c>
      <c r="C598" s="3">
        <v>20.6</v>
      </c>
      <c r="D598" s="3">
        <v>53</v>
      </c>
      <c r="E598" s="3">
        <v>8</v>
      </c>
      <c r="F598" s="16">
        <v>19.149999999999999</v>
      </c>
      <c r="G598">
        <v>0</v>
      </c>
      <c r="H598">
        <f t="shared" si="117"/>
        <v>0</v>
      </c>
      <c r="I598" s="28">
        <f t="shared" si="106"/>
        <v>22.143823429580124</v>
      </c>
      <c r="J598" s="28">
        <f t="shared" si="107"/>
        <v>12.83762784819411</v>
      </c>
      <c r="K598" s="28">
        <f t="shared" si="108"/>
        <v>3.769009210461336</v>
      </c>
      <c r="L598" s="28">
        <f t="shared" si="118"/>
        <v>59675.979165637815</v>
      </c>
      <c r="M598" s="28">
        <f t="shared" si="119"/>
        <v>48.380175735024331</v>
      </c>
      <c r="N598"/>
    </row>
    <row r="599" spans="1:15" ht="15.75" x14ac:dyDescent="0.5">
      <c r="A599" s="14">
        <v>42884</v>
      </c>
      <c r="B599" s="15">
        <v>0.875</v>
      </c>
      <c r="C599" s="3">
        <v>19.399999999999999</v>
      </c>
      <c r="D599" s="3">
        <v>57</v>
      </c>
      <c r="E599" s="3">
        <v>9</v>
      </c>
      <c r="F599" s="16">
        <v>18.350000000000001</v>
      </c>
      <c r="G599">
        <v>0</v>
      </c>
      <c r="H599">
        <f t="shared" si="117"/>
        <v>0</v>
      </c>
      <c r="I599" s="28">
        <f t="shared" si="106"/>
        <v>21.065418530547198</v>
      </c>
      <c r="J599" s="28">
        <f t="shared" si="107"/>
        <v>12.819630399405462</v>
      </c>
      <c r="K599" s="28">
        <f t="shared" si="108"/>
        <v>3.3395441931124035</v>
      </c>
      <c r="L599" s="28">
        <f t="shared" si="118"/>
        <v>52876.116390946387</v>
      </c>
      <c r="M599" s="28">
        <f t="shared" si="119"/>
        <v>42.867429055149969</v>
      </c>
      <c r="N599"/>
    </row>
    <row r="600" spans="1:15" ht="15.75" x14ac:dyDescent="0.5">
      <c r="A600" s="14">
        <v>42884</v>
      </c>
      <c r="B600" s="15">
        <v>0.91666666666424135</v>
      </c>
      <c r="C600" s="3">
        <v>17.8</v>
      </c>
      <c r="D600" s="3">
        <v>50</v>
      </c>
      <c r="E600" s="3">
        <v>0</v>
      </c>
      <c r="F600" s="16">
        <v>19.53</v>
      </c>
      <c r="G600">
        <v>0</v>
      </c>
      <c r="H600">
        <f t="shared" si="117"/>
        <v>0</v>
      </c>
      <c r="I600" s="28">
        <f t="shared" si="106"/>
        <v>22.672762090643378</v>
      </c>
      <c r="J600" s="28">
        <f t="shared" si="107"/>
        <v>10.175467832318065</v>
      </c>
      <c r="K600" s="28">
        <f t="shared" si="108"/>
        <v>5.0614041746217522</v>
      </c>
      <c r="L600" s="28">
        <f t="shared" si="118"/>
        <v>80138.899431511076</v>
      </c>
      <c r="M600" s="28">
        <f t="shared" si="119"/>
        <v>64.969759891940754</v>
      </c>
      <c r="N600"/>
    </row>
    <row r="601" spans="1:15" ht="15.75" x14ac:dyDescent="0.5">
      <c r="A601" s="14">
        <v>42884</v>
      </c>
      <c r="B601" s="15">
        <v>0.95833333333575865</v>
      </c>
      <c r="C601" s="3">
        <v>14.4</v>
      </c>
      <c r="D601" s="3">
        <v>53</v>
      </c>
      <c r="E601" s="3">
        <v>8</v>
      </c>
      <c r="F601" s="16">
        <v>18.809999999999999</v>
      </c>
      <c r="G601">
        <v>0</v>
      </c>
      <c r="H601">
        <f t="shared" si="117"/>
        <v>0</v>
      </c>
      <c r="I601" s="28">
        <f t="shared" si="106"/>
        <v>21.679742043475603</v>
      </c>
      <c r="J601" s="28">
        <f t="shared" si="107"/>
        <v>8.6849188969076501</v>
      </c>
      <c r="K601" s="28">
        <f t="shared" si="108"/>
        <v>5.2629033743600209</v>
      </c>
      <c r="L601" s="28">
        <f t="shared" si="118"/>
        <v>83329.303427366991</v>
      </c>
      <c r="M601" s="28">
        <f t="shared" si="119"/>
        <v>67.556266358081999</v>
      </c>
      <c r="N601" s="28">
        <f t="shared" ref="N601:O601" si="122">SUM(L578:L601)</f>
        <v>1854703.4826477589</v>
      </c>
      <c r="O601" s="28">
        <f t="shared" si="122"/>
        <v>1503.6348239515507</v>
      </c>
    </row>
    <row r="602" spans="1:15" ht="15.75" x14ac:dyDescent="0.5">
      <c r="A602" s="14">
        <v>42885</v>
      </c>
      <c r="B602" s="15">
        <v>0</v>
      </c>
      <c r="C602" s="3">
        <v>15.6</v>
      </c>
      <c r="D602" s="3">
        <v>42</v>
      </c>
      <c r="E602" s="3">
        <v>5</v>
      </c>
      <c r="F602" s="16">
        <v>18.739999999999998</v>
      </c>
      <c r="G602">
        <v>0</v>
      </c>
      <c r="H602">
        <f t="shared" si="117"/>
        <v>0</v>
      </c>
      <c r="I602" s="28">
        <f t="shared" si="106"/>
        <v>21.585259075491557</v>
      </c>
      <c r="J602" s="28">
        <f t="shared" si="107"/>
        <v>7.4342685317479695</v>
      </c>
      <c r="K602" s="28">
        <f t="shared" si="108"/>
        <v>5.7311511702161528</v>
      </c>
      <c r="L602" s="28">
        <f t="shared" si="118"/>
        <v>90743.226861755757</v>
      </c>
      <c r="M602" s="28">
        <f t="shared" si="119"/>
        <v>73.566840858186396</v>
      </c>
      <c r="N602"/>
    </row>
    <row r="603" spans="1:15" ht="15.75" x14ac:dyDescent="0.5">
      <c r="A603" s="14">
        <v>42885</v>
      </c>
      <c r="B603" s="15">
        <v>4.1666666664241347E-2</v>
      </c>
      <c r="C603" s="3">
        <v>13.9</v>
      </c>
      <c r="D603" s="3">
        <v>42</v>
      </c>
      <c r="E603" s="3">
        <v>5</v>
      </c>
      <c r="F603" s="16">
        <v>18.690000000000001</v>
      </c>
      <c r="G603">
        <v>0</v>
      </c>
      <c r="H603">
        <f t="shared" si="117"/>
        <v>0</v>
      </c>
      <c r="I603" s="28">
        <f t="shared" ref="I603:I666" si="123">6.11*10^(7.48*F603/(237+F603))</f>
        <v>21.517991943371037</v>
      </c>
      <c r="J603" s="28">
        <f t="shared" ref="J603:J666" si="124">D603/100*6.11*10^(7.48*C603/(237+C603))</f>
        <v>6.6632586908336275</v>
      </c>
      <c r="K603" s="28">
        <f t="shared" ref="K603:K666" si="125">0.135*3*(I603-J603)</f>
        <v>6.016166967277651</v>
      </c>
      <c r="L603" s="28">
        <f t="shared" si="118"/>
        <v>95255.976981896136</v>
      </c>
      <c r="M603" s="28">
        <f t="shared" si="119"/>
        <v>77.225392371093278</v>
      </c>
      <c r="N603"/>
    </row>
    <row r="604" spans="1:15" ht="15.75" x14ac:dyDescent="0.5">
      <c r="A604" s="14">
        <v>42885</v>
      </c>
      <c r="B604" s="15">
        <v>8.3333333335758653E-2</v>
      </c>
      <c r="C604" s="3">
        <v>13.3</v>
      </c>
      <c r="D604" s="3">
        <v>46</v>
      </c>
      <c r="E604" s="3">
        <v>5</v>
      </c>
      <c r="F604" s="16">
        <v>18.37</v>
      </c>
      <c r="G604">
        <v>0</v>
      </c>
      <c r="H604">
        <f t="shared" si="117"/>
        <v>0</v>
      </c>
      <c r="I604" s="28">
        <f t="shared" si="123"/>
        <v>21.091808073546979</v>
      </c>
      <c r="J604" s="28">
        <f t="shared" si="124"/>
        <v>7.0187228080648856</v>
      </c>
      <c r="K604" s="28">
        <f t="shared" si="125"/>
        <v>5.6995995325202475</v>
      </c>
      <c r="L604" s="28">
        <f t="shared" si="118"/>
        <v>90243.659264903923</v>
      </c>
      <c r="M604" s="28">
        <f t="shared" si="119"/>
        <v>73.161834212880564</v>
      </c>
      <c r="N604"/>
    </row>
    <row r="605" spans="1:15" ht="15.75" x14ac:dyDescent="0.5">
      <c r="A605" s="14">
        <v>42885</v>
      </c>
      <c r="B605" s="15">
        <v>0.125</v>
      </c>
      <c r="C605" s="3">
        <v>12.2</v>
      </c>
      <c r="D605" s="3">
        <v>53</v>
      </c>
      <c r="E605" s="3">
        <v>0</v>
      </c>
      <c r="F605" s="16">
        <v>18.05</v>
      </c>
      <c r="G605">
        <v>0</v>
      </c>
      <c r="H605">
        <f t="shared" si="117"/>
        <v>0</v>
      </c>
      <c r="I605" s="28">
        <f t="shared" si="123"/>
        <v>20.673027400954023</v>
      </c>
      <c r="J605" s="28">
        <f t="shared" si="124"/>
        <v>7.5251109318288263</v>
      </c>
      <c r="K605" s="28">
        <f t="shared" si="125"/>
        <v>5.324906169995705</v>
      </c>
      <c r="L605" s="28">
        <f t="shared" si="118"/>
        <v>84311.014358265325</v>
      </c>
      <c r="M605" s="28">
        <f t="shared" si="119"/>
        <v>68.352153547901324</v>
      </c>
      <c r="N605"/>
    </row>
    <row r="606" spans="1:15" ht="15.75" x14ac:dyDescent="0.5">
      <c r="A606" s="14">
        <v>42885</v>
      </c>
      <c r="B606" s="15">
        <v>0.16666666666424135</v>
      </c>
      <c r="C606" s="3">
        <v>11.7</v>
      </c>
      <c r="D606" s="3">
        <v>57</v>
      </c>
      <c r="E606" s="3">
        <v>8</v>
      </c>
      <c r="F606" s="16">
        <v>17.72</v>
      </c>
      <c r="G606">
        <v>0</v>
      </c>
      <c r="H606">
        <f t="shared" si="117"/>
        <v>0</v>
      </c>
      <c r="I606" s="28">
        <f t="shared" si="123"/>
        <v>20.248798117520689</v>
      </c>
      <c r="J606" s="28">
        <f t="shared" si="124"/>
        <v>7.8308681897525201</v>
      </c>
      <c r="K606" s="28">
        <f t="shared" si="125"/>
        <v>5.0292616207461087</v>
      </c>
      <c r="L606" s="28">
        <f t="shared" si="118"/>
        <v>79629.975661813383</v>
      </c>
      <c r="M606" s="28">
        <f t="shared" si="119"/>
        <v>64.557168062565566</v>
      </c>
      <c r="N606"/>
    </row>
    <row r="607" spans="1:15" ht="15.75" x14ac:dyDescent="0.5">
      <c r="A607" s="14">
        <v>42885</v>
      </c>
      <c r="B607" s="15">
        <v>0.20833333333575865</v>
      </c>
      <c r="C607" s="3">
        <v>10</v>
      </c>
      <c r="D607" s="3">
        <v>68</v>
      </c>
      <c r="E607" s="3">
        <v>0</v>
      </c>
      <c r="F607" s="16">
        <v>17.57</v>
      </c>
      <c r="G607">
        <v>0</v>
      </c>
      <c r="H607">
        <f t="shared" si="117"/>
        <v>0</v>
      </c>
      <c r="I607" s="28">
        <f t="shared" si="123"/>
        <v>20.058498867902134</v>
      </c>
      <c r="J607" s="28">
        <f t="shared" si="124"/>
        <v>8.3441889717886291</v>
      </c>
      <c r="K607" s="28">
        <f t="shared" si="125"/>
        <v>4.7442955079259699</v>
      </c>
      <c r="L607" s="28">
        <f t="shared" si="118"/>
        <v>75118.012208827859</v>
      </c>
      <c r="M607" s="28">
        <f t="shared" si="119"/>
        <v>60.899254312050346</v>
      </c>
      <c r="N607"/>
    </row>
    <row r="608" spans="1:15" ht="15.75" x14ac:dyDescent="0.5">
      <c r="A608" s="14">
        <v>42885</v>
      </c>
      <c r="B608" s="15">
        <v>0.25</v>
      </c>
      <c r="C608" s="3">
        <v>13.3</v>
      </c>
      <c r="D608" s="3">
        <v>55</v>
      </c>
      <c r="E608" s="3">
        <v>3</v>
      </c>
      <c r="F608" s="16">
        <v>17.41</v>
      </c>
      <c r="G608">
        <v>0</v>
      </c>
      <c r="H608">
        <f t="shared" si="117"/>
        <v>0</v>
      </c>
      <c r="I608" s="28">
        <f t="shared" si="123"/>
        <v>19.857240144761406</v>
      </c>
      <c r="J608" s="28">
        <f t="shared" si="124"/>
        <v>8.3919511835558414</v>
      </c>
      <c r="K608" s="28">
        <f t="shared" si="125"/>
        <v>4.6434420292882539</v>
      </c>
      <c r="L608" s="28">
        <f t="shared" si="118"/>
        <v>73521.165463730678</v>
      </c>
      <c r="M608" s="28">
        <f t="shared" si="119"/>
        <v>59.60466765876275</v>
      </c>
      <c r="N608"/>
    </row>
    <row r="609" spans="1:14" ht="15.75" x14ac:dyDescent="0.5">
      <c r="A609" s="14">
        <v>42885</v>
      </c>
      <c r="B609" s="15">
        <v>0.29166666666424135</v>
      </c>
      <c r="C609" s="3">
        <v>16.100000000000001</v>
      </c>
      <c r="D609" s="3">
        <v>46</v>
      </c>
      <c r="E609" s="3">
        <v>6</v>
      </c>
      <c r="F609" s="16">
        <v>17.399999999999999</v>
      </c>
      <c r="G609">
        <v>0</v>
      </c>
      <c r="H609">
        <f t="shared" si="117"/>
        <v>0</v>
      </c>
      <c r="I609" s="28">
        <f t="shared" si="123"/>
        <v>19.844720376485306</v>
      </c>
      <c r="J609" s="28">
        <f t="shared" si="124"/>
        <v>8.4064178633295814</v>
      </c>
      <c r="K609" s="28">
        <f t="shared" si="125"/>
        <v>4.6325125178280686</v>
      </c>
      <c r="L609" s="28">
        <f t="shared" si="118"/>
        <v>73348.114865611089</v>
      </c>
      <c r="M609" s="28">
        <f t="shared" si="119"/>
        <v>59.464373046673707</v>
      </c>
      <c r="N609"/>
    </row>
    <row r="610" spans="1:14" ht="15.75" x14ac:dyDescent="0.5">
      <c r="A610" s="14">
        <v>42885</v>
      </c>
      <c r="B610" s="15">
        <v>0.33333333333575865</v>
      </c>
      <c r="C610" s="3">
        <v>17.2</v>
      </c>
      <c r="D610" s="3">
        <v>50</v>
      </c>
      <c r="E610" s="3">
        <v>6</v>
      </c>
      <c r="F610" s="16">
        <v>17.39</v>
      </c>
      <c r="G610">
        <v>0</v>
      </c>
      <c r="H610">
        <f t="shared" si="117"/>
        <v>0</v>
      </c>
      <c r="I610" s="28">
        <f t="shared" si="123"/>
        <v>19.832207518416954</v>
      </c>
      <c r="J610" s="28">
        <f t="shared" si="124"/>
        <v>9.7978859312666771</v>
      </c>
      <c r="K610" s="28">
        <f t="shared" si="125"/>
        <v>4.0639002427958628</v>
      </c>
      <c r="L610" s="28">
        <f t="shared" si="118"/>
        <v>64345.087177601155</v>
      </c>
      <c r="M610" s="28">
        <f t="shared" si="119"/>
        <v>52.165488842625059</v>
      </c>
      <c r="N610"/>
    </row>
    <row r="611" spans="1:14" ht="15.75" x14ac:dyDescent="0.5">
      <c r="A611" s="14">
        <v>42885</v>
      </c>
      <c r="B611" s="15">
        <v>0.375</v>
      </c>
      <c r="C611" s="3">
        <v>18.899999999999999</v>
      </c>
      <c r="D611" s="3">
        <v>45</v>
      </c>
      <c r="E611" s="3">
        <v>3</v>
      </c>
      <c r="F611" s="16">
        <v>17.45</v>
      </c>
      <c r="G611">
        <v>0</v>
      </c>
      <c r="H611">
        <f t="shared" si="117"/>
        <v>0</v>
      </c>
      <c r="I611" s="28">
        <f t="shared" si="123"/>
        <v>19.907388384636729</v>
      </c>
      <c r="J611" s="28">
        <f t="shared" si="124"/>
        <v>9.8107881957320284</v>
      </c>
      <c r="K611" s="28">
        <f t="shared" si="125"/>
        <v>4.0891230765064037</v>
      </c>
      <c r="L611" s="28">
        <f t="shared" si="118"/>
        <v>64744.448711351397</v>
      </c>
      <c r="M611" s="28">
        <f t="shared" si="119"/>
        <v>52.489256989453736</v>
      </c>
      <c r="N611"/>
    </row>
    <row r="612" spans="1:14" ht="15.75" x14ac:dyDescent="0.5">
      <c r="A612" s="14">
        <v>42885</v>
      </c>
      <c r="B612" s="15">
        <v>0.41666666666424135</v>
      </c>
      <c r="C612" s="3">
        <v>22.8</v>
      </c>
      <c r="D612" s="3">
        <v>33</v>
      </c>
      <c r="E612" s="3">
        <v>5</v>
      </c>
      <c r="F612" s="16">
        <v>17.510000000000002</v>
      </c>
      <c r="G612">
        <v>0</v>
      </c>
      <c r="H612">
        <f t="shared" si="117"/>
        <v>1</v>
      </c>
      <c r="I612" s="28">
        <f t="shared" si="123"/>
        <v>19.982818600977954</v>
      </c>
      <c r="J612" s="28">
        <f t="shared" si="124"/>
        <v>9.1411022765060839</v>
      </c>
      <c r="K612" s="28">
        <f t="shared" si="125"/>
        <v>4.3908951114111074</v>
      </c>
      <c r="L612" s="28">
        <f t="shared" si="118"/>
        <v>69522.505930675863</v>
      </c>
      <c r="M612" s="28">
        <f t="shared" si="119"/>
        <v>56.362896788497473</v>
      </c>
      <c r="N612"/>
    </row>
    <row r="613" spans="1:14" ht="15.75" x14ac:dyDescent="0.5">
      <c r="A613" s="14">
        <v>42885</v>
      </c>
      <c r="B613" s="15">
        <v>0.45833333333575865</v>
      </c>
      <c r="C613" s="25">
        <f>AVERAGE(C612,C614)</f>
        <v>23.9</v>
      </c>
      <c r="D613" s="25">
        <f t="shared" ref="D613:D615" si="126">AVERAGE(D612,D614)</f>
        <v>32.5</v>
      </c>
      <c r="E613" s="25">
        <f t="shared" ref="E613" si="127">AVERAGE(E612,E614)</f>
        <v>5</v>
      </c>
      <c r="F613" s="16">
        <v>17.670000000000002</v>
      </c>
      <c r="G613">
        <v>1</v>
      </c>
      <c r="H613">
        <f t="shared" si="117"/>
        <v>1</v>
      </c>
      <c r="I613" s="28">
        <f t="shared" si="123"/>
        <v>20.185190221554688</v>
      </c>
      <c r="J613" s="28">
        <f t="shared" si="124"/>
        <v>9.6191632732785006</v>
      </c>
      <c r="K613" s="28">
        <f t="shared" si="125"/>
        <v>4.2792409140518561</v>
      </c>
      <c r="L613" s="28">
        <f t="shared" si="118"/>
        <v>67754.647805821049</v>
      </c>
      <c r="M613" s="28">
        <f t="shared" si="119"/>
        <v>54.929668746814741</v>
      </c>
      <c r="N613"/>
    </row>
    <row r="614" spans="1:14" ht="15.75" x14ac:dyDescent="0.5">
      <c r="A614" s="14">
        <v>42885</v>
      </c>
      <c r="B614" s="15">
        <v>0.5</v>
      </c>
      <c r="C614" s="3">
        <v>25</v>
      </c>
      <c r="D614" s="3">
        <v>32</v>
      </c>
      <c r="E614" s="3">
        <v>5</v>
      </c>
      <c r="F614" s="16">
        <v>17.73</v>
      </c>
      <c r="G614">
        <v>0</v>
      </c>
      <c r="H614">
        <f t="shared" si="117"/>
        <v>1</v>
      </c>
      <c r="I614" s="28">
        <f t="shared" si="123"/>
        <v>20.261540726506336</v>
      </c>
      <c r="J614" s="28">
        <f t="shared" si="124"/>
        <v>10.114202547318795</v>
      </c>
      <c r="K614" s="28">
        <f t="shared" si="125"/>
        <v>4.1096719625709541</v>
      </c>
      <c r="L614" s="28">
        <f t="shared" si="118"/>
        <v>65069.806074040105</v>
      </c>
      <c r="M614" s="28">
        <f t="shared" si="119"/>
        <v>52.753028889029494</v>
      </c>
      <c r="N614"/>
    </row>
    <row r="615" spans="1:14" ht="15.75" x14ac:dyDescent="0.5">
      <c r="A615" s="14">
        <v>42885</v>
      </c>
      <c r="B615" s="15">
        <v>0.54166666666424135</v>
      </c>
      <c r="C615" s="3">
        <v>27.8</v>
      </c>
      <c r="D615" s="25">
        <f t="shared" si="126"/>
        <v>24</v>
      </c>
      <c r="E615" s="3">
        <v>6</v>
      </c>
      <c r="F615" s="16">
        <v>17.87</v>
      </c>
      <c r="G615">
        <v>0</v>
      </c>
      <c r="H615">
        <f t="shared" si="117"/>
        <v>0</v>
      </c>
      <c r="I615" s="28">
        <f t="shared" si="123"/>
        <v>20.440675587891093</v>
      </c>
      <c r="J615" s="28">
        <f t="shared" si="124"/>
        <v>8.9441579696252234</v>
      </c>
      <c r="K615" s="28">
        <f t="shared" si="125"/>
        <v>4.6560896353976773</v>
      </c>
      <c r="L615" s="28">
        <f t="shared" si="118"/>
        <v>73721.419227129882</v>
      </c>
      <c r="M615" s="28">
        <f t="shared" si="119"/>
        <v>59.767016268711188</v>
      </c>
      <c r="N615"/>
    </row>
    <row r="616" spans="1:14" ht="15.75" x14ac:dyDescent="0.5">
      <c r="A616" s="14">
        <v>42885</v>
      </c>
      <c r="B616" s="15">
        <v>0.58333333333575865</v>
      </c>
      <c r="C616" s="3">
        <v>29.4</v>
      </c>
      <c r="D616" s="3">
        <v>16</v>
      </c>
      <c r="E616" s="3">
        <v>8</v>
      </c>
      <c r="F616" s="16">
        <v>18.059999999999999</v>
      </c>
      <c r="G616">
        <v>0</v>
      </c>
      <c r="H616">
        <f t="shared" si="117"/>
        <v>0</v>
      </c>
      <c r="I616" s="28">
        <f t="shared" si="123"/>
        <v>20.686003324908608</v>
      </c>
      <c r="J616" s="28">
        <f t="shared" si="124"/>
        <v>6.541188859173424</v>
      </c>
      <c r="K616" s="28">
        <f t="shared" si="125"/>
        <v>5.7286498586227497</v>
      </c>
      <c r="L616" s="28">
        <f t="shared" si="118"/>
        <v>90703.622761526858</v>
      </c>
      <c r="M616" s="28">
        <f t="shared" si="119"/>
        <v>73.534733243771171</v>
      </c>
      <c r="N616"/>
    </row>
    <row r="617" spans="1:14" ht="15.75" x14ac:dyDescent="0.5">
      <c r="A617" s="14">
        <v>42885</v>
      </c>
      <c r="B617" s="15">
        <v>0.625</v>
      </c>
      <c r="C617" s="3">
        <v>28.3</v>
      </c>
      <c r="D617" s="3">
        <v>20</v>
      </c>
      <c r="E617" s="3">
        <v>10</v>
      </c>
      <c r="F617" s="16">
        <v>17.989999999999998</v>
      </c>
      <c r="G617">
        <v>0</v>
      </c>
      <c r="H617">
        <f t="shared" si="117"/>
        <v>0</v>
      </c>
      <c r="I617" s="28">
        <f t="shared" si="123"/>
        <v>20.595321323085525</v>
      </c>
      <c r="J617" s="28">
        <f t="shared" si="124"/>
        <v>7.6731813973996914</v>
      </c>
      <c r="K617" s="28">
        <f t="shared" si="125"/>
        <v>5.2334666699027625</v>
      </c>
      <c r="L617" s="28">
        <f t="shared" si="118"/>
        <v>82863.2222734604</v>
      </c>
      <c r="M617" s="28">
        <f t="shared" si="119"/>
        <v>67.178407654327913</v>
      </c>
      <c r="N617"/>
    </row>
    <row r="618" spans="1:14" ht="15.75" x14ac:dyDescent="0.5">
      <c r="A618" s="14">
        <v>42885</v>
      </c>
      <c r="B618" s="15">
        <v>0.66666666666424135</v>
      </c>
      <c r="C618" s="3">
        <v>26.7</v>
      </c>
      <c r="D618" s="3">
        <v>21</v>
      </c>
      <c r="E618" s="3">
        <v>6</v>
      </c>
      <c r="F618" s="16">
        <v>18.36</v>
      </c>
      <c r="G618">
        <v>0</v>
      </c>
      <c r="H618">
        <f t="shared" si="117"/>
        <v>0</v>
      </c>
      <c r="I618" s="28">
        <f t="shared" si="123"/>
        <v>21.078609688933568</v>
      </c>
      <c r="J618" s="28">
        <f t="shared" si="124"/>
        <v>7.3387339244927574</v>
      </c>
      <c r="K618" s="28">
        <f t="shared" si="125"/>
        <v>5.5646496845985283</v>
      </c>
      <c r="L618" s="28">
        <f t="shared" si="118"/>
        <v>88106.953339476706</v>
      </c>
      <c r="M618" s="28">
        <f t="shared" si="119"/>
        <v>71.42957594730089</v>
      </c>
      <c r="N618"/>
    </row>
    <row r="619" spans="1:14" ht="15.75" x14ac:dyDescent="0.5">
      <c r="A619" s="14">
        <v>42885</v>
      </c>
      <c r="B619" s="15">
        <v>0.70833333333575865</v>
      </c>
      <c r="C619" s="3">
        <v>29.4</v>
      </c>
      <c r="D619" s="3">
        <v>13</v>
      </c>
      <c r="E619" s="3">
        <v>9</v>
      </c>
      <c r="F619" s="16">
        <v>18.809999999999999</v>
      </c>
      <c r="G619">
        <v>0</v>
      </c>
      <c r="H619">
        <f t="shared" si="117"/>
        <v>0</v>
      </c>
      <c r="I619" s="28">
        <f t="shared" si="123"/>
        <v>21.679742043475603</v>
      </c>
      <c r="J619" s="28">
        <f t="shared" si="124"/>
        <v>5.3147159480784083</v>
      </c>
      <c r="K619" s="28">
        <f t="shared" si="125"/>
        <v>6.6278355686358639</v>
      </c>
      <c r="L619" s="28">
        <f t="shared" si="118"/>
        <v>104940.72983673452</v>
      </c>
      <c r="M619" s="28">
        <f t="shared" si="119"/>
        <v>85.076960985775628</v>
      </c>
      <c r="N619"/>
    </row>
    <row r="620" spans="1:14" ht="15.75" x14ac:dyDescent="0.5">
      <c r="A620" s="14">
        <v>42885</v>
      </c>
      <c r="B620" s="15">
        <v>0.75</v>
      </c>
      <c r="C620" s="3">
        <v>27.8</v>
      </c>
      <c r="D620" s="3">
        <v>18</v>
      </c>
      <c r="E620" s="3">
        <v>7</v>
      </c>
      <c r="F620" s="16">
        <v>18.91</v>
      </c>
      <c r="G620">
        <v>0</v>
      </c>
      <c r="H620">
        <f t="shared" si="117"/>
        <v>0</v>
      </c>
      <c r="I620" s="28">
        <f t="shared" si="123"/>
        <v>21.815345156960447</v>
      </c>
      <c r="J620" s="28">
        <f t="shared" si="124"/>
        <v>6.7081184772189184</v>
      </c>
      <c r="K620" s="28">
        <f t="shared" si="125"/>
        <v>6.1184268052953197</v>
      </c>
      <c r="L620" s="28">
        <f t="shared" si="118"/>
        <v>96875.091083842563</v>
      </c>
      <c r="M620" s="28">
        <f t="shared" si="119"/>
        <v>78.538031491262572</v>
      </c>
      <c r="N620"/>
    </row>
    <row r="621" spans="1:14" ht="15.75" x14ac:dyDescent="0.5">
      <c r="A621" s="14">
        <v>42885</v>
      </c>
      <c r="B621" s="15">
        <v>0.79166666666424135</v>
      </c>
      <c r="C621" s="3">
        <v>25</v>
      </c>
      <c r="D621" s="3">
        <v>24</v>
      </c>
      <c r="E621" s="3">
        <v>9</v>
      </c>
      <c r="F621" s="16">
        <v>19.03</v>
      </c>
      <c r="G621">
        <v>0</v>
      </c>
      <c r="H621">
        <f t="shared" si="117"/>
        <v>0</v>
      </c>
      <c r="I621" s="28">
        <f t="shared" si="123"/>
        <v>21.979047636080839</v>
      </c>
      <c r="J621" s="28">
        <f t="shared" si="124"/>
        <v>7.5856519104890969</v>
      </c>
      <c r="K621" s="28">
        <f t="shared" si="125"/>
        <v>5.8293252688646557</v>
      </c>
      <c r="L621" s="28">
        <f t="shared" si="118"/>
        <v>92297.650090357056</v>
      </c>
      <c r="M621" s="28">
        <f t="shared" si="119"/>
        <v>74.827034155687201</v>
      </c>
      <c r="N621"/>
    </row>
    <row r="622" spans="1:14" ht="15.75" x14ac:dyDescent="0.5">
      <c r="A622" s="14">
        <v>42885</v>
      </c>
      <c r="B622" s="15">
        <v>0.83333333333575865</v>
      </c>
      <c r="C622" s="3">
        <v>22.2</v>
      </c>
      <c r="D622" s="3">
        <v>46</v>
      </c>
      <c r="E622" s="3">
        <v>0</v>
      </c>
      <c r="F622" s="16">
        <v>19.18</v>
      </c>
      <c r="G622">
        <v>0</v>
      </c>
      <c r="H622">
        <f t="shared" si="117"/>
        <v>0</v>
      </c>
      <c r="I622" s="28">
        <f t="shared" si="123"/>
        <v>22.185185779905787</v>
      </c>
      <c r="J622" s="28">
        <f t="shared" si="124"/>
        <v>12.287037679116905</v>
      </c>
      <c r="K622" s="28">
        <f t="shared" si="125"/>
        <v>4.0087499808194975</v>
      </c>
      <c r="L622" s="28">
        <f t="shared" si="118"/>
        <v>63471.874696308711</v>
      </c>
      <c r="M622" s="28">
        <f t="shared" si="119"/>
        <v>51.457562908444977</v>
      </c>
      <c r="N622"/>
    </row>
    <row r="623" spans="1:14" ht="15.75" x14ac:dyDescent="0.5">
      <c r="A623" s="14">
        <v>42885</v>
      </c>
      <c r="B623" s="15">
        <v>0.875</v>
      </c>
      <c r="C623" s="3">
        <v>18.3</v>
      </c>
      <c r="D623" s="3">
        <v>47</v>
      </c>
      <c r="E623" s="3">
        <v>9</v>
      </c>
      <c r="F623" s="16">
        <v>19.18</v>
      </c>
      <c r="G623">
        <v>0</v>
      </c>
      <c r="H623">
        <f t="shared" si="117"/>
        <v>0</v>
      </c>
      <c r="I623" s="28">
        <f t="shared" si="123"/>
        <v>22.185185779905787</v>
      </c>
      <c r="J623" s="28">
        <f t="shared" si="124"/>
        <v>9.8697983769553996</v>
      </c>
      <c r="K623" s="28">
        <f t="shared" si="125"/>
        <v>4.987731898194907</v>
      </c>
      <c r="L623" s="28">
        <f t="shared" si="118"/>
        <v>78972.421721419363</v>
      </c>
      <c r="M623" s="28">
        <f t="shared" si="119"/>
        <v>64.024079613304934</v>
      </c>
      <c r="N623"/>
    </row>
    <row r="624" spans="1:14" ht="15.75" x14ac:dyDescent="0.5">
      <c r="A624" s="14">
        <v>42885</v>
      </c>
      <c r="B624" s="15">
        <v>0.91666666666424135</v>
      </c>
      <c r="C624" s="3">
        <v>17.2</v>
      </c>
      <c r="D624" s="3">
        <v>48</v>
      </c>
      <c r="E624" s="3">
        <v>7</v>
      </c>
      <c r="F624" s="16">
        <v>19.11</v>
      </c>
      <c r="G624">
        <v>0</v>
      </c>
      <c r="H624">
        <f t="shared" si="117"/>
        <v>0</v>
      </c>
      <c r="I624" s="28">
        <f t="shared" si="123"/>
        <v>22.088778541241378</v>
      </c>
      <c r="J624" s="28">
        <f t="shared" si="124"/>
        <v>9.4059704940160085</v>
      </c>
      <c r="K624" s="28">
        <f t="shared" si="125"/>
        <v>5.1365372591262748</v>
      </c>
      <c r="L624" s="28">
        <f t="shared" si="118"/>
        <v>81328.506602832684</v>
      </c>
      <c r="M624" s="28">
        <f t="shared" si="119"/>
        <v>65.934191557895289</v>
      </c>
      <c r="N624"/>
    </row>
    <row r="625" spans="1:15" ht="15.75" x14ac:dyDescent="0.5">
      <c r="A625" s="14">
        <v>42885</v>
      </c>
      <c r="B625" s="15">
        <v>0.95833333333575865</v>
      </c>
      <c r="C625" s="3">
        <v>17.2</v>
      </c>
      <c r="D625" s="3">
        <v>45</v>
      </c>
      <c r="E625" s="3">
        <v>5</v>
      </c>
      <c r="F625" s="16">
        <v>19.77</v>
      </c>
      <c r="G625">
        <v>0</v>
      </c>
      <c r="H625">
        <f t="shared" si="117"/>
        <v>0</v>
      </c>
      <c r="I625" s="28">
        <f t="shared" si="123"/>
        <v>23.012490969430186</v>
      </c>
      <c r="J625" s="28">
        <f t="shared" si="124"/>
        <v>8.8180973381400101</v>
      </c>
      <c r="K625" s="28">
        <f t="shared" si="125"/>
        <v>5.7487294206725217</v>
      </c>
      <c r="L625" s="28">
        <f t="shared" si="118"/>
        <v>91021.549160648254</v>
      </c>
      <c r="M625" s="28">
        <f t="shared" si="119"/>
        <v>73.792480754165652</v>
      </c>
      <c r="N625" s="28">
        <f t="shared" ref="N625:O625" si="128">SUM(L602:L625)</f>
        <v>1937910.6821600306</v>
      </c>
      <c r="O625" s="28">
        <f t="shared" si="128"/>
        <v>1571.0920989071817</v>
      </c>
    </row>
    <row r="626" spans="1:15" ht="15.75" x14ac:dyDescent="0.5">
      <c r="A626" s="14">
        <v>42886</v>
      </c>
      <c r="B626" s="15">
        <v>0</v>
      </c>
      <c r="C626" s="3">
        <v>15.6</v>
      </c>
      <c r="D626" s="3">
        <v>42</v>
      </c>
      <c r="E626" s="3">
        <v>0</v>
      </c>
      <c r="F626" s="16">
        <v>19.579999999999998</v>
      </c>
      <c r="G626">
        <v>0</v>
      </c>
      <c r="H626">
        <f t="shared" si="117"/>
        <v>0</v>
      </c>
      <c r="I626" s="28">
        <f t="shared" si="123"/>
        <v>22.743175052265556</v>
      </c>
      <c r="J626" s="28">
        <f t="shared" si="124"/>
        <v>7.4342685317479695</v>
      </c>
      <c r="K626" s="28">
        <f t="shared" si="125"/>
        <v>6.2001071408096227</v>
      </c>
      <c r="L626" s="28">
        <f t="shared" si="118"/>
        <v>98168.363062819015</v>
      </c>
      <c r="M626" s="28">
        <f t="shared" si="119"/>
        <v>79.5865057097148</v>
      </c>
      <c r="N626"/>
    </row>
    <row r="627" spans="1:15" ht="15.75" x14ac:dyDescent="0.5">
      <c r="A627" s="14">
        <v>42886</v>
      </c>
      <c r="B627" s="15">
        <v>4.1666666664241347E-2</v>
      </c>
      <c r="C627" s="3">
        <v>17.8</v>
      </c>
      <c r="D627" s="3">
        <v>38</v>
      </c>
      <c r="E627" s="3">
        <v>7</v>
      </c>
      <c r="F627" s="16">
        <v>19.37</v>
      </c>
      <c r="G627">
        <v>0</v>
      </c>
      <c r="H627">
        <f t="shared" si="117"/>
        <v>0</v>
      </c>
      <c r="I627" s="28">
        <f t="shared" si="123"/>
        <v>22.448719781517088</v>
      </c>
      <c r="J627" s="28">
        <f t="shared" si="124"/>
        <v>7.7333555525617292</v>
      </c>
      <c r="K627" s="28">
        <f t="shared" si="125"/>
        <v>5.9597225127269207</v>
      </c>
      <c r="L627" s="28">
        <f t="shared" si="118"/>
        <v>94362.27311817625</v>
      </c>
      <c r="M627" s="28">
        <f t="shared" si="119"/>
        <v>76.500853778071999</v>
      </c>
      <c r="N627"/>
    </row>
    <row r="628" spans="1:15" ht="15.75" x14ac:dyDescent="0.5">
      <c r="A628" s="14">
        <v>42886</v>
      </c>
      <c r="B628" s="15">
        <v>8.3333333335758653E-2</v>
      </c>
      <c r="C628" s="3">
        <v>16.7</v>
      </c>
      <c r="D628" s="3">
        <v>44</v>
      </c>
      <c r="E628" s="3">
        <v>0</v>
      </c>
      <c r="F628" s="16">
        <v>19.14</v>
      </c>
      <c r="G628">
        <v>0</v>
      </c>
      <c r="H628">
        <f t="shared" si="117"/>
        <v>0</v>
      </c>
      <c r="I628" s="28">
        <f t="shared" si="123"/>
        <v>22.13005097381323</v>
      </c>
      <c r="J628" s="28">
        <f t="shared" si="124"/>
        <v>8.3535429472751161</v>
      </c>
      <c r="K628" s="28">
        <f t="shared" si="125"/>
        <v>5.5794857507479367</v>
      </c>
      <c r="L628" s="28">
        <f t="shared" si="118"/>
        <v>88341.857720175656</v>
      </c>
      <c r="M628" s="28">
        <f t="shared" si="119"/>
        <v>71.620016311716171</v>
      </c>
      <c r="N628"/>
    </row>
    <row r="629" spans="1:15" ht="15.75" x14ac:dyDescent="0.5">
      <c r="A629" s="14">
        <v>42886</v>
      </c>
      <c r="B629" s="15">
        <v>0.125</v>
      </c>
      <c r="C629" s="3">
        <v>11.1</v>
      </c>
      <c r="D629" s="3">
        <v>64</v>
      </c>
      <c r="E629" s="3">
        <v>0</v>
      </c>
      <c r="F629" s="16">
        <v>19.2</v>
      </c>
      <c r="G629">
        <v>0</v>
      </c>
      <c r="H629">
        <f t="shared" si="117"/>
        <v>0</v>
      </c>
      <c r="I629" s="28">
        <f t="shared" si="123"/>
        <v>22.212798200502849</v>
      </c>
      <c r="J629" s="28">
        <f t="shared" si="124"/>
        <v>8.4503863472649208</v>
      </c>
      <c r="K629" s="28">
        <f t="shared" si="125"/>
        <v>5.5737768005613617</v>
      </c>
      <c r="L629" s="28">
        <f t="shared" si="118"/>
        <v>88251.466008888223</v>
      </c>
      <c r="M629" s="28">
        <f t="shared" si="119"/>
        <v>71.546734449596443</v>
      </c>
      <c r="N629"/>
    </row>
    <row r="630" spans="1:15" ht="15.75" x14ac:dyDescent="0.5">
      <c r="A630" s="14">
        <v>42886</v>
      </c>
      <c r="B630" s="15">
        <v>0.16666666666424135</v>
      </c>
      <c r="C630" s="3">
        <v>12.8</v>
      </c>
      <c r="D630" s="3">
        <v>57</v>
      </c>
      <c r="E630" s="3">
        <v>8</v>
      </c>
      <c r="F630" s="16">
        <v>19.25</v>
      </c>
      <c r="G630">
        <v>0</v>
      </c>
      <c r="H630">
        <f t="shared" si="117"/>
        <v>0</v>
      </c>
      <c r="I630" s="28">
        <f t="shared" si="123"/>
        <v>22.28196077492975</v>
      </c>
      <c r="J630" s="28">
        <f t="shared" si="124"/>
        <v>8.4178017243008103</v>
      </c>
      <c r="K630" s="28">
        <f t="shared" si="125"/>
        <v>5.614984415504721</v>
      </c>
      <c r="L630" s="28">
        <f t="shared" si="118"/>
        <v>88903.91991215809</v>
      </c>
      <c r="M630" s="28">
        <f t="shared" si="119"/>
        <v>72.075688225312192</v>
      </c>
      <c r="N630"/>
    </row>
    <row r="631" spans="1:15" ht="15.75" x14ac:dyDescent="0.5">
      <c r="A631" s="14">
        <v>42886</v>
      </c>
      <c r="B631" s="15">
        <v>0.20833333333575865</v>
      </c>
      <c r="C631" s="3">
        <v>15</v>
      </c>
      <c r="D631" s="3">
        <v>41</v>
      </c>
      <c r="E631" s="3">
        <v>9</v>
      </c>
      <c r="F631" s="16">
        <v>19.059999999999999</v>
      </c>
      <c r="G631">
        <v>0</v>
      </c>
      <c r="H631">
        <f t="shared" si="117"/>
        <v>0</v>
      </c>
      <c r="I631" s="28">
        <f t="shared" si="123"/>
        <v>22.020140729296163</v>
      </c>
      <c r="J631" s="28">
        <f t="shared" si="124"/>
        <v>6.9833395982799038</v>
      </c>
      <c r="K631" s="28">
        <f t="shared" si="125"/>
        <v>6.0899044580615849</v>
      </c>
      <c r="L631" s="28">
        <f t="shared" si="118"/>
        <v>96423.48725264176</v>
      </c>
      <c r="M631" s="28">
        <f t="shared" si="119"/>
        <v>78.171909761521675</v>
      </c>
      <c r="N631"/>
    </row>
    <row r="632" spans="1:15" ht="15.75" x14ac:dyDescent="0.5">
      <c r="A632" s="14">
        <v>42886</v>
      </c>
      <c r="B632" s="15">
        <v>0.25</v>
      </c>
      <c r="C632" s="3">
        <v>12.2</v>
      </c>
      <c r="D632" s="3">
        <v>59</v>
      </c>
      <c r="E632" s="3">
        <v>5</v>
      </c>
      <c r="F632" s="16">
        <v>18.8</v>
      </c>
      <c r="G632">
        <v>0</v>
      </c>
      <c r="H632">
        <f t="shared" si="117"/>
        <v>0</v>
      </c>
      <c r="I632" s="28">
        <f t="shared" si="123"/>
        <v>21.666222368993409</v>
      </c>
      <c r="J632" s="28">
        <f t="shared" si="124"/>
        <v>8.3770102826019013</v>
      </c>
      <c r="K632" s="28">
        <f t="shared" si="125"/>
        <v>5.3821308949885616</v>
      </c>
      <c r="L632" s="28">
        <f t="shared" si="118"/>
        <v>85217.072503985561</v>
      </c>
      <c r="M632" s="28">
        <f t="shared" si="119"/>
        <v>69.086707935260861</v>
      </c>
      <c r="N632"/>
    </row>
    <row r="633" spans="1:15" ht="15.75" x14ac:dyDescent="0.5">
      <c r="A633" s="14">
        <v>42886</v>
      </c>
      <c r="B633" s="15">
        <v>0.29166666666424135</v>
      </c>
      <c r="C633" s="3">
        <v>18.3</v>
      </c>
      <c r="D633" s="3">
        <v>34</v>
      </c>
      <c r="E633" s="3">
        <v>10</v>
      </c>
      <c r="F633" s="16">
        <v>18.53</v>
      </c>
      <c r="G633">
        <v>0</v>
      </c>
      <c r="H633">
        <f t="shared" si="117"/>
        <v>0</v>
      </c>
      <c r="I633" s="28">
        <f t="shared" si="123"/>
        <v>21.303967733029861</v>
      </c>
      <c r="J633" s="28">
        <f t="shared" si="124"/>
        <v>7.139854145031566</v>
      </c>
      <c r="K633" s="28">
        <f t="shared" si="125"/>
        <v>5.7364660031393093</v>
      </c>
      <c r="L633" s="28">
        <f t="shared" si="118"/>
        <v>90827.378383039075</v>
      </c>
      <c r="M633" s="28">
        <f t="shared" si="119"/>
        <v>73.635063708401489</v>
      </c>
      <c r="N633"/>
    </row>
    <row r="634" spans="1:15" ht="15.75" x14ac:dyDescent="0.5">
      <c r="A634" s="14">
        <v>42886</v>
      </c>
      <c r="B634" s="15">
        <v>0.33333333333575865</v>
      </c>
      <c r="C634" s="3">
        <v>20.6</v>
      </c>
      <c r="D634" s="3">
        <v>32</v>
      </c>
      <c r="E634" s="3">
        <v>7</v>
      </c>
      <c r="F634" s="16">
        <v>18.28</v>
      </c>
      <c r="G634">
        <v>0</v>
      </c>
      <c r="H634">
        <f t="shared" si="117"/>
        <v>0</v>
      </c>
      <c r="I634" s="28">
        <f t="shared" si="123"/>
        <v>20.973282474918616</v>
      </c>
      <c r="J634" s="28">
        <f t="shared" si="124"/>
        <v>7.7510205875888962</v>
      </c>
      <c r="K634" s="28">
        <f t="shared" si="125"/>
        <v>5.3550160643685363</v>
      </c>
      <c r="L634" s="28">
        <f t="shared" si="118"/>
        <v>84787.754352501826</v>
      </c>
      <c r="M634" s="28">
        <f t="shared" si="119"/>
        <v>68.738653527014478</v>
      </c>
      <c r="N634"/>
    </row>
    <row r="635" spans="1:15" ht="15.75" x14ac:dyDescent="0.5">
      <c r="A635" s="14">
        <v>42886</v>
      </c>
      <c r="B635" s="15">
        <v>0.375</v>
      </c>
      <c r="C635" s="3">
        <v>23.3</v>
      </c>
      <c r="D635" s="3">
        <v>27</v>
      </c>
      <c r="E635" s="3">
        <v>7</v>
      </c>
      <c r="F635" s="16">
        <v>18.25</v>
      </c>
      <c r="G635">
        <v>0</v>
      </c>
      <c r="H635">
        <f t="shared" si="117"/>
        <v>0</v>
      </c>
      <c r="I635" s="28">
        <f t="shared" si="123"/>
        <v>20.93390365268715</v>
      </c>
      <c r="J635" s="28">
        <f t="shared" si="124"/>
        <v>7.7082447009490638</v>
      </c>
      <c r="K635" s="28">
        <f t="shared" si="125"/>
        <v>5.3563918754539257</v>
      </c>
      <c r="L635" s="28">
        <f t="shared" si="118"/>
        <v>84809.538028020484</v>
      </c>
      <c r="M635" s="28">
        <f t="shared" si="119"/>
        <v>68.756313866475736</v>
      </c>
      <c r="N635"/>
    </row>
    <row r="636" spans="1:15" ht="15.75" x14ac:dyDescent="0.5">
      <c r="A636" s="14">
        <v>42886</v>
      </c>
      <c r="B636" s="15">
        <v>0.41666666666424135</v>
      </c>
      <c r="C636" s="3">
        <v>23.9</v>
      </c>
      <c r="D636" s="3">
        <v>33</v>
      </c>
      <c r="E636" s="3">
        <v>0</v>
      </c>
      <c r="F636" s="16">
        <v>18.350000000000001</v>
      </c>
      <c r="G636">
        <v>0</v>
      </c>
      <c r="H636">
        <f t="shared" si="117"/>
        <v>0</v>
      </c>
      <c r="I636" s="28">
        <f t="shared" si="123"/>
        <v>21.065418530547198</v>
      </c>
      <c r="J636" s="28">
        <f t="shared" si="124"/>
        <v>9.767150400559709</v>
      </c>
      <c r="K636" s="28">
        <f t="shared" si="125"/>
        <v>4.5757985926449338</v>
      </c>
      <c r="L636" s="28">
        <f t="shared" si="118"/>
        <v>72450.144383544786</v>
      </c>
      <c r="M636" s="28">
        <f t="shared" si="119"/>
        <v>58.736375444713154</v>
      </c>
      <c r="N636"/>
    </row>
    <row r="637" spans="1:15" ht="15.75" x14ac:dyDescent="0.5">
      <c r="A637" s="14">
        <v>42886</v>
      </c>
      <c r="B637" s="15">
        <v>0.45833333333575865</v>
      </c>
      <c r="C637" s="3">
        <v>28.3</v>
      </c>
      <c r="D637" s="3">
        <v>19</v>
      </c>
      <c r="E637" s="3">
        <v>5</v>
      </c>
      <c r="F637" s="16">
        <v>18.66</v>
      </c>
      <c r="G637">
        <v>0</v>
      </c>
      <c r="H637">
        <f t="shared" si="117"/>
        <v>0</v>
      </c>
      <c r="I637" s="28">
        <f t="shared" si="123"/>
        <v>21.477719741158847</v>
      </c>
      <c r="J637" s="28">
        <f t="shared" si="124"/>
        <v>7.2895223275297063</v>
      </c>
      <c r="K637" s="28">
        <f t="shared" si="125"/>
        <v>5.7462199525198026</v>
      </c>
      <c r="L637" s="28">
        <f t="shared" si="118"/>
        <v>90981.815914896884</v>
      </c>
      <c r="M637" s="28">
        <f t="shared" si="119"/>
        <v>73.760268439615459</v>
      </c>
      <c r="N637"/>
    </row>
    <row r="638" spans="1:15" ht="15.75" x14ac:dyDescent="0.5">
      <c r="A638" s="14">
        <v>42886</v>
      </c>
      <c r="B638" s="15">
        <v>0.5</v>
      </c>
      <c r="C638" s="3">
        <v>29.4</v>
      </c>
      <c r="D638" s="3">
        <v>13</v>
      </c>
      <c r="E638" s="3">
        <v>3</v>
      </c>
      <c r="F638" s="16">
        <v>19</v>
      </c>
      <c r="G638">
        <v>0</v>
      </c>
      <c r="H638">
        <f t="shared" si="117"/>
        <v>1</v>
      </c>
      <c r="I638" s="28">
        <f t="shared" si="123"/>
        <v>21.938021624886019</v>
      </c>
      <c r="J638" s="28">
        <f t="shared" si="124"/>
        <v>5.3147159480784083</v>
      </c>
      <c r="K638" s="28">
        <f t="shared" si="125"/>
        <v>6.7324387991070829</v>
      </c>
      <c r="L638" s="28">
        <f t="shared" si="118"/>
        <v>106596.94765252882</v>
      </c>
      <c r="M638" s="28">
        <f t="shared" si="119"/>
        <v>86.419680621111667</v>
      </c>
      <c r="N638"/>
    </row>
    <row r="639" spans="1:15" ht="15.75" x14ac:dyDescent="0.5">
      <c r="A639" s="14">
        <v>42886</v>
      </c>
      <c r="B639" s="15">
        <v>0.54166666666424135</v>
      </c>
      <c r="C639" s="25">
        <f>C638+(C$646-C$638)/8</f>
        <v>28.5</v>
      </c>
      <c r="D639" s="25">
        <f t="shared" ref="D639:E645" si="129">D638+(D$646-D$638)/8</f>
        <v>15.625</v>
      </c>
      <c r="E639" s="25">
        <f t="shared" si="129"/>
        <v>3.625</v>
      </c>
      <c r="F639" s="16">
        <v>18.739999999999998</v>
      </c>
      <c r="G639">
        <v>1</v>
      </c>
      <c r="H639">
        <f t="shared" si="117"/>
        <v>1</v>
      </c>
      <c r="I639" s="28">
        <f t="shared" si="123"/>
        <v>21.585259075491557</v>
      </c>
      <c r="J639" s="28">
        <f t="shared" si="124"/>
        <v>6.0645570988504414</v>
      </c>
      <c r="K639" s="28">
        <f t="shared" si="125"/>
        <v>6.2858843005396521</v>
      </c>
      <c r="L639" s="28">
        <f t="shared" si="118"/>
        <v>99526.501425211158</v>
      </c>
      <c r="M639" s="28">
        <f t="shared" si="119"/>
        <v>80.687568039377339</v>
      </c>
      <c r="N639"/>
    </row>
    <row r="640" spans="1:15" ht="15.75" x14ac:dyDescent="0.5">
      <c r="A640" s="14">
        <v>42886</v>
      </c>
      <c r="B640" s="15">
        <v>0.58333333333575865</v>
      </c>
      <c r="C640" s="25">
        <f t="shared" ref="C640:C645" si="130">C639+(C$646-C$638)/8</f>
        <v>27.6</v>
      </c>
      <c r="D640" s="25">
        <f t="shared" si="129"/>
        <v>18.25</v>
      </c>
      <c r="E640" s="25">
        <f t="shared" si="129"/>
        <v>4.25</v>
      </c>
      <c r="F640" s="16">
        <v>20.74</v>
      </c>
      <c r="G640">
        <v>1</v>
      </c>
      <c r="H640">
        <f t="shared" si="117"/>
        <v>1</v>
      </c>
      <c r="I640" s="28">
        <f t="shared" si="123"/>
        <v>24.43132420080261</v>
      </c>
      <c r="J640" s="28">
        <f t="shared" si="124"/>
        <v>6.7225003948620969</v>
      </c>
      <c r="K640" s="28">
        <f t="shared" si="125"/>
        <v>7.1720736414059072</v>
      </c>
      <c r="L640" s="28">
        <f t="shared" si="118"/>
        <v>113557.83265559353</v>
      </c>
      <c r="M640" s="28">
        <f t="shared" si="119"/>
        <v>92.0629703404948</v>
      </c>
      <c r="N640"/>
    </row>
    <row r="641" spans="1:17" ht="15.75" x14ac:dyDescent="0.5">
      <c r="A641" s="14">
        <v>42886</v>
      </c>
      <c r="B641" s="15">
        <v>0.625</v>
      </c>
      <c r="C641" s="25">
        <f t="shared" si="130"/>
        <v>26.700000000000003</v>
      </c>
      <c r="D641" s="25">
        <f t="shared" si="129"/>
        <v>20.875</v>
      </c>
      <c r="E641" s="25">
        <f t="shared" si="129"/>
        <v>4.875</v>
      </c>
      <c r="F641" s="16">
        <v>19.41</v>
      </c>
      <c r="G641">
        <v>1</v>
      </c>
      <c r="H641">
        <f t="shared" si="117"/>
        <v>1</v>
      </c>
      <c r="I641" s="28">
        <f t="shared" si="123"/>
        <v>22.504548095345466</v>
      </c>
      <c r="J641" s="28">
        <f t="shared" si="124"/>
        <v>7.295050984466017</v>
      </c>
      <c r="K641" s="28">
        <f t="shared" si="125"/>
        <v>6.1598463299061779</v>
      </c>
      <c r="L641" s="28">
        <f t="shared" si="118"/>
        <v>97530.900223514487</v>
      </c>
      <c r="M641" s="28">
        <f t="shared" si="119"/>
        <v>79.069705405450023</v>
      </c>
      <c r="N641"/>
    </row>
    <row r="642" spans="1:17" ht="15.75" x14ac:dyDescent="0.5">
      <c r="A642" s="14">
        <v>42886</v>
      </c>
      <c r="B642" s="15">
        <v>0.66666666666424135</v>
      </c>
      <c r="C642" s="25">
        <f t="shared" si="130"/>
        <v>25.800000000000004</v>
      </c>
      <c r="D642" s="25">
        <f t="shared" si="129"/>
        <v>23.5</v>
      </c>
      <c r="E642" s="25">
        <f t="shared" si="129"/>
        <v>5.5</v>
      </c>
      <c r="F642" s="16">
        <v>19.64</v>
      </c>
      <c r="G642">
        <v>1</v>
      </c>
      <c r="H642">
        <f t="shared" si="117"/>
        <v>1</v>
      </c>
      <c r="I642" s="28">
        <f t="shared" si="123"/>
        <v>22.827922910527036</v>
      </c>
      <c r="J642" s="28">
        <f t="shared" si="124"/>
        <v>7.7883771161204525</v>
      </c>
      <c r="K642" s="28">
        <f t="shared" si="125"/>
        <v>6.0910160467346666</v>
      </c>
      <c r="L642" s="28">
        <f t="shared" si="118"/>
        <v>96441.087406632214</v>
      </c>
      <c r="M642" s="28">
        <f t="shared" si="119"/>
        <v>78.186178459830899</v>
      </c>
      <c r="N642"/>
    </row>
    <row r="643" spans="1:17" ht="15.75" x14ac:dyDescent="0.5">
      <c r="A643" s="14">
        <v>42886</v>
      </c>
      <c r="B643" s="15">
        <v>0.70833333333575865</v>
      </c>
      <c r="C643" s="25">
        <f t="shared" si="130"/>
        <v>24.900000000000006</v>
      </c>
      <c r="D643" s="25">
        <f t="shared" si="129"/>
        <v>26.125</v>
      </c>
      <c r="E643" s="25">
        <f t="shared" si="129"/>
        <v>6.125</v>
      </c>
      <c r="F643" s="16">
        <v>19.97</v>
      </c>
      <c r="G643">
        <v>1</v>
      </c>
      <c r="H643">
        <f t="shared" ref="H643:H706" si="131">IF(OR(G642,G644,G643),1,0)</f>
        <v>1</v>
      </c>
      <c r="I643" s="28">
        <f t="shared" si="123"/>
        <v>23.298989269238373</v>
      </c>
      <c r="J643" s="28">
        <f t="shared" si="124"/>
        <v>8.208323033341614</v>
      </c>
      <c r="K643" s="28">
        <f t="shared" si="125"/>
        <v>6.1117198255381879</v>
      </c>
      <c r="L643" s="28">
        <f t="shared" ref="L643:L706" si="132">K643*380000/24</f>
        <v>96768.897237687968</v>
      </c>
      <c r="M643" s="28">
        <f t="shared" ref="M643:M706" si="133">L643/1233.48</f>
        <v>78.451938610831121</v>
      </c>
      <c r="N643"/>
    </row>
    <row r="644" spans="1:17" ht="15.75" x14ac:dyDescent="0.5">
      <c r="A644" s="14">
        <v>42886</v>
      </c>
      <c r="B644" s="15">
        <v>0.75</v>
      </c>
      <c r="C644" s="25">
        <f t="shared" si="130"/>
        <v>24.000000000000007</v>
      </c>
      <c r="D644" s="25">
        <f t="shared" si="129"/>
        <v>28.75</v>
      </c>
      <c r="E644" s="25">
        <f t="shared" si="129"/>
        <v>6.75</v>
      </c>
      <c r="F644" s="16">
        <v>20.100000000000001</v>
      </c>
      <c r="G644">
        <v>1</v>
      </c>
      <c r="H644">
        <f t="shared" si="131"/>
        <v>1</v>
      </c>
      <c r="I644" s="28">
        <f t="shared" si="123"/>
        <v>23.486880651871822</v>
      </c>
      <c r="J644" s="28">
        <f t="shared" si="124"/>
        <v>8.560421541928541</v>
      </c>
      <c r="K644" s="28">
        <f t="shared" si="125"/>
        <v>6.0452159395270293</v>
      </c>
      <c r="L644" s="28">
        <f t="shared" si="132"/>
        <v>95715.919042511305</v>
      </c>
      <c r="M644" s="28">
        <f t="shared" si="133"/>
        <v>77.598274023503663</v>
      </c>
      <c r="N644"/>
    </row>
    <row r="645" spans="1:17" ht="15.75" x14ac:dyDescent="0.5">
      <c r="A645" s="14">
        <v>42886</v>
      </c>
      <c r="B645" s="15">
        <v>0.79166666666424135</v>
      </c>
      <c r="C645" s="25">
        <f t="shared" si="130"/>
        <v>23.100000000000009</v>
      </c>
      <c r="D645" s="25">
        <f t="shared" si="129"/>
        <v>31.375</v>
      </c>
      <c r="E645" s="25">
        <f t="shared" si="129"/>
        <v>7.375</v>
      </c>
      <c r="F645" s="16">
        <v>20.059999999999999</v>
      </c>
      <c r="G645">
        <v>1</v>
      </c>
      <c r="H645">
        <f t="shared" si="131"/>
        <v>1</v>
      </c>
      <c r="I645" s="28">
        <f t="shared" si="123"/>
        <v>23.428927370923688</v>
      </c>
      <c r="J645" s="28">
        <f t="shared" si="124"/>
        <v>8.8499062525579291</v>
      </c>
      <c r="K645" s="28">
        <f t="shared" si="125"/>
        <v>5.9045035529381327</v>
      </c>
      <c r="L645" s="28">
        <f t="shared" si="132"/>
        <v>93487.972921520428</v>
      </c>
      <c r="M645" s="28">
        <f t="shared" si="133"/>
        <v>75.792046017382063</v>
      </c>
      <c r="N645"/>
    </row>
    <row r="646" spans="1:17" ht="15.75" x14ac:dyDescent="0.5">
      <c r="A646" s="14">
        <v>42886</v>
      </c>
      <c r="B646" s="15">
        <v>0.83333333333575865</v>
      </c>
      <c r="C646" s="3">
        <v>22.2</v>
      </c>
      <c r="D646" s="3">
        <v>34</v>
      </c>
      <c r="E646" s="3">
        <v>8</v>
      </c>
      <c r="F646" s="16">
        <v>20.12</v>
      </c>
      <c r="G646">
        <v>0</v>
      </c>
      <c r="H646">
        <f t="shared" si="131"/>
        <v>1</v>
      </c>
      <c r="I646" s="28">
        <f t="shared" si="123"/>
        <v>23.51590424865088</v>
      </c>
      <c r="J646" s="28">
        <f t="shared" si="124"/>
        <v>9.0817235019559721</v>
      </c>
      <c r="K646" s="28">
        <f t="shared" si="125"/>
        <v>5.8458432024114382</v>
      </c>
      <c r="L646" s="28">
        <f t="shared" si="132"/>
        <v>92559.184038181105</v>
      </c>
      <c r="M646" s="28">
        <f t="shared" si="133"/>
        <v>75.039063493677318</v>
      </c>
      <c r="N646"/>
    </row>
    <row r="647" spans="1:17" ht="15.75" x14ac:dyDescent="0.5">
      <c r="A647" s="14">
        <v>42886</v>
      </c>
      <c r="B647" s="15">
        <v>0.875</v>
      </c>
      <c r="C647" s="3">
        <v>25</v>
      </c>
      <c r="D647" s="3">
        <v>24</v>
      </c>
      <c r="E647" s="3">
        <v>11</v>
      </c>
      <c r="F647" s="16">
        <v>19.86</v>
      </c>
      <c r="G647">
        <v>0</v>
      </c>
      <c r="H647">
        <f t="shared" si="131"/>
        <v>0</v>
      </c>
      <c r="I647" s="28">
        <f t="shared" si="123"/>
        <v>23.141031805184724</v>
      </c>
      <c r="J647" s="28">
        <f t="shared" si="124"/>
        <v>7.5856519104890969</v>
      </c>
      <c r="K647" s="28">
        <f t="shared" si="125"/>
        <v>6.2999288573517287</v>
      </c>
      <c r="L647" s="28">
        <f t="shared" si="132"/>
        <v>99748.873574735713</v>
      </c>
      <c r="M647" s="28">
        <f t="shared" si="133"/>
        <v>80.86784834349622</v>
      </c>
      <c r="N647"/>
    </row>
    <row r="648" spans="1:17" ht="15.75" x14ac:dyDescent="0.5">
      <c r="A648" s="14">
        <v>42886</v>
      </c>
      <c r="B648" s="15">
        <v>0.91666666666424135</v>
      </c>
      <c r="C648" s="3">
        <v>20.6</v>
      </c>
      <c r="D648" s="3">
        <v>35</v>
      </c>
      <c r="E648" s="3">
        <v>11</v>
      </c>
      <c r="F648" s="16">
        <v>19.670000000000002</v>
      </c>
      <c r="G648">
        <v>0</v>
      </c>
      <c r="H648">
        <f t="shared" si="131"/>
        <v>0</v>
      </c>
      <c r="I648" s="28">
        <f t="shared" si="123"/>
        <v>22.870400276093388</v>
      </c>
      <c r="J648" s="28">
        <f t="shared" si="124"/>
        <v>8.4776787676753553</v>
      </c>
      <c r="K648" s="28">
        <f t="shared" si="125"/>
        <v>5.8290522109093041</v>
      </c>
      <c r="L648" s="28">
        <f t="shared" si="132"/>
        <v>92293.326672730662</v>
      </c>
      <c r="M648" s="28">
        <f t="shared" si="133"/>
        <v>74.823529098753653</v>
      </c>
      <c r="N648"/>
    </row>
    <row r="649" spans="1:17" ht="15.75" x14ac:dyDescent="0.5">
      <c r="A649" s="14">
        <v>42886</v>
      </c>
      <c r="B649" s="15">
        <v>0.95833333333575865</v>
      </c>
      <c r="C649" s="3">
        <v>21.1</v>
      </c>
      <c r="D649" s="3">
        <v>37</v>
      </c>
      <c r="E649" s="3">
        <v>13</v>
      </c>
      <c r="F649" s="16">
        <v>19.46</v>
      </c>
      <c r="G649">
        <v>0</v>
      </c>
      <c r="H649">
        <f t="shared" si="131"/>
        <v>0</v>
      </c>
      <c r="I649" s="28">
        <f t="shared" si="123"/>
        <v>22.574504176517095</v>
      </c>
      <c r="J649" s="28">
        <f t="shared" si="124"/>
        <v>9.241497559055075</v>
      </c>
      <c r="K649" s="28">
        <f t="shared" si="125"/>
        <v>5.3998676800721181</v>
      </c>
      <c r="L649" s="28">
        <f t="shared" si="132"/>
        <v>85497.904934475213</v>
      </c>
      <c r="M649" s="28">
        <f t="shared" si="133"/>
        <v>69.314382831075662</v>
      </c>
      <c r="N649" s="28">
        <f t="shared" ref="N649:O649" si="134">SUM(L626:L649)</f>
        <v>2233250.41842617</v>
      </c>
      <c r="O649" s="28">
        <f t="shared" si="134"/>
        <v>1810.5282764423987</v>
      </c>
      <c r="P649" s="30">
        <f>SUM(N2:N649)</f>
        <v>43027561.174145065</v>
      </c>
      <c r="Q649" s="30">
        <f>SUM(O2:O649)</f>
        <v>34883.063506619532</v>
      </c>
    </row>
    <row r="650" spans="1:17" ht="15.75" x14ac:dyDescent="0.5">
      <c r="A650" s="14">
        <v>42887</v>
      </c>
      <c r="B650" s="15">
        <v>0</v>
      </c>
      <c r="C650" s="3">
        <v>21.7</v>
      </c>
      <c r="D650" s="3">
        <v>35</v>
      </c>
      <c r="E650" s="25">
        <f t="shared" ref="E650" si="135">AVERAGE(E649,E651)</f>
        <v>11</v>
      </c>
      <c r="F650" s="16">
        <v>19.329999999999998</v>
      </c>
      <c r="G650">
        <v>0</v>
      </c>
      <c r="H650">
        <f t="shared" si="131"/>
        <v>0</v>
      </c>
      <c r="I650" s="28">
        <f t="shared" si="123"/>
        <v>22.393012605085598</v>
      </c>
      <c r="J650" s="28">
        <f t="shared" si="124"/>
        <v>9.0685679099179222</v>
      </c>
      <c r="K650" s="28">
        <f t="shared" si="125"/>
        <v>5.3964001015429091</v>
      </c>
      <c r="L650" s="28">
        <f t="shared" si="132"/>
        <v>85443.001607762722</v>
      </c>
      <c r="M650" s="28">
        <f t="shared" si="133"/>
        <v>69.269871913417902</v>
      </c>
      <c r="N650"/>
    </row>
    <row r="651" spans="1:17" ht="15.75" x14ac:dyDescent="0.5">
      <c r="A651" s="14">
        <v>42887</v>
      </c>
      <c r="B651" s="15">
        <v>4.1666666664241347E-2</v>
      </c>
      <c r="C651" s="3">
        <v>20</v>
      </c>
      <c r="D651" s="3">
        <v>39</v>
      </c>
      <c r="E651" s="3">
        <v>9</v>
      </c>
      <c r="F651" s="16">
        <v>19.23</v>
      </c>
      <c r="G651">
        <v>0</v>
      </c>
      <c r="H651">
        <f t="shared" si="131"/>
        <v>0</v>
      </c>
      <c r="I651" s="28">
        <f t="shared" si="123"/>
        <v>22.254273181077171</v>
      </c>
      <c r="J651" s="28">
        <f t="shared" si="124"/>
        <v>9.1034704030905829</v>
      </c>
      <c r="K651" s="28">
        <f t="shared" si="125"/>
        <v>5.3260751250845679</v>
      </c>
      <c r="L651" s="28">
        <f t="shared" si="132"/>
        <v>84329.522813838994</v>
      </c>
      <c r="M651" s="28">
        <f t="shared" si="133"/>
        <v>68.367158619384981</v>
      </c>
      <c r="N651"/>
    </row>
    <row r="652" spans="1:17" ht="15.75" x14ac:dyDescent="0.5">
      <c r="A652" s="14">
        <v>42887</v>
      </c>
      <c r="B652" s="15">
        <v>8.3333333335758653E-2</v>
      </c>
      <c r="C652" s="3">
        <v>18.899999999999999</v>
      </c>
      <c r="D652" s="3">
        <v>40</v>
      </c>
      <c r="E652" s="3">
        <v>10</v>
      </c>
      <c r="F652" s="16">
        <v>19.22</v>
      </c>
      <c r="G652">
        <v>0</v>
      </c>
      <c r="H652">
        <f t="shared" si="131"/>
        <v>0</v>
      </c>
      <c r="I652" s="28">
        <f t="shared" si="123"/>
        <v>22.240440669651676</v>
      </c>
      <c r="J652" s="28">
        <f t="shared" si="124"/>
        <v>8.7207006184284701</v>
      </c>
      <c r="K652" s="28">
        <f t="shared" si="125"/>
        <v>5.4754947207453988</v>
      </c>
      <c r="L652" s="28">
        <f t="shared" si="132"/>
        <v>86695.333078468815</v>
      </c>
      <c r="M652" s="28">
        <f t="shared" si="133"/>
        <v>70.285155072209363</v>
      </c>
      <c r="N652"/>
    </row>
    <row r="653" spans="1:17" ht="15.75" x14ac:dyDescent="0.5">
      <c r="A653" s="14">
        <v>42887</v>
      </c>
      <c r="B653" s="15">
        <v>0.125</v>
      </c>
      <c r="C653" s="3">
        <v>16.7</v>
      </c>
      <c r="D653" s="3">
        <v>46</v>
      </c>
      <c r="E653" s="3">
        <v>6</v>
      </c>
      <c r="F653" s="16">
        <v>19.22</v>
      </c>
      <c r="G653">
        <v>0</v>
      </c>
      <c r="H653">
        <f t="shared" si="131"/>
        <v>0</v>
      </c>
      <c r="I653" s="28">
        <f t="shared" si="123"/>
        <v>22.240440669651676</v>
      </c>
      <c r="J653" s="28">
        <f t="shared" si="124"/>
        <v>8.7332494448785312</v>
      </c>
      <c r="K653" s="28">
        <f t="shared" si="125"/>
        <v>5.4704124460331238</v>
      </c>
      <c r="L653" s="28">
        <f t="shared" si="132"/>
        <v>86614.863728857788</v>
      </c>
      <c r="M653" s="28">
        <f t="shared" si="133"/>
        <v>70.219917411597905</v>
      </c>
      <c r="N653"/>
    </row>
    <row r="654" spans="1:17" ht="15.75" x14ac:dyDescent="0.5">
      <c r="A654" s="14">
        <v>42887</v>
      </c>
      <c r="B654" s="15">
        <v>0.16666666666424135</v>
      </c>
      <c r="C654" s="3">
        <v>16.7</v>
      </c>
      <c r="D654" s="3">
        <v>43</v>
      </c>
      <c r="E654" s="3">
        <v>5</v>
      </c>
      <c r="F654" s="16">
        <v>19.18</v>
      </c>
      <c r="G654">
        <v>0</v>
      </c>
      <c r="H654">
        <f t="shared" si="131"/>
        <v>0</v>
      </c>
      <c r="I654" s="28">
        <f t="shared" si="123"/>
        <v>22.185185779905787</v>
      </c>
      <c r="J654" s="28">
        <f t="shared" si="124"/>
        <v>8.1636896984734086</v>
      </c>
      <c r="K654" s="28">
        <f t="shared" si="125"/>
        <v>5.6787059129801136</v>
      </c>
      <c r="L654" s="28">
        <f t="shared" si="132"/>
        <v>89912.84362218513</v>
      </c>
      <c r="M654" s="28">
        <f t="shared" si="133"/>
        <v>72.893637207076836</v>
      </c>
      <c r="N654"/>
    </row>
    <row r="655" spans="1:17" ht="15.75" x14ac:dyDescent="0.5">
      <c r="A655" s="14">
        <v>42887</v>
      </c>
      <c r="B655" s="15">
        <v>0.20833333333575865</v>
      </c>
      <c r="C655" s="3">
        <v>16.100000000000001</v>
      </c>
      <c r="D655" s="3">
        <v>50</v>
      </c>
      <c r="E655" s="3">
        <v>7</v>
      </c>
      <c r="F655" s="16">
        <v>19.13</v>
      </c>
      <c r="G655">
        <v>0</v>
      </c>
      <c r="H655">
        <f t="shared" si="131"/>
        <v>0</v>
      </c>
      <c r="I655" s="28">
        <f t="shared" si="123"/>
        <v>22.116286009466556</v>
      </c>
      <c r="J655" s="28">
        <f t="shared" si="124"/>
        <v>9.137410721010415</v>
      </c>
      <c r="K655" s="28">
        <f t="shared" si="125"/>
        <v>5.2564444918247375</v>
      </c>
      <c r="L655" s="28">
        <f t="shared" si="132"/>
        <v>83227.03778722501</v>
      </c>
      <c r="M655" s="28">
        <f t="shared" si="133"/>
        <v>67.473358130837155</v>
      </c>
      <c r="N655"/>
    </row>
    <row r="656" spans="1:17" ht="15.75" x14ac:dyDescent="0.5">
      <c r="A656" s="14">
        <v>42887</v>
      </c>
      <c r="B656" s="15">
        <v>0.25</v>
      </c>
      <c r="C656" s="3">
        <v>17.2</v>
      </c>
      <c r="D656" s="3">
        <v>48</v>
      </c>
      <c r="E656" s="3">
        <v>9</v>
      </c>
      <c r="F656" s="16">
        <v>19.100000000000001</v>
      </c>
      <c r="G656">
        <v>0</v>
      </c>
      <c r="H656">
        <f t="shared" si="131"/>
        <v>0</v>
      </c>
      <c r="I656" s="28">
        <f t="shared" si="123"/>
        <v>22.075036030469761</v>
      </c>
      <c r="J656" s="28">
        <f t="shared" si="124"/>
        <v>9.4059704940160085</v>
      </c>
      <c r="K656" s="28">
        <f t="shared" si="125"/>
        <v>5.1309715422637696</v>
      </c>
      <c r="L656" s="28">
        <f t="shared" si="132"/>
        <v>81240.382752509686</v>
      </c>
      <c r="M656" s="28">
        <f t="shared" si="133"/>
        <v>65.862748283320101</v>
      </c>
      <c r="N656"/>
    </row>
    <row r="657" spans="1:14" ht="15.75" x14ac:dyDescent="0.5">
      <c r="A657" s="14">
        <v>42887</v>
      </c>
      <c r="B657" s="15">
        <v>0.29166666666424135</v>
      </c>
      <c r="C657" s="3">
        <v>18.3</v>
      </c>
      <c r="D657" s="3">
        <v>47</v>
      </c>
      <c r="E657" s="3">
        <v>0</v>
      </c>
      <c r="F657" s="16">
        <v>19.100000000000001</v>
      </c>
      <c r="G657">
        <v>0</v>
      </c>
      <c r="H657">
        <f t="shared" si="131"/>
        <v>1</v>
      </c>
      <c r="I657" s="28">
        <f t="shared" si="123"/>
        <v>22.075036030469761</v>
      </c>
      <c r="J657" s="28">
        <f t="shared" si="124"/>
        <v>9.8697983769553996</v>
      </c>
      <c r="K657" s="28">
        <f t="shared" si="125"/>
        <v>4.9431212496733163</v>
      </c>
      <c r="L657" s="28">
        <f t="shared" si="132"/>
        <v>78266.086453160839</v>
      </c>
      <c r="M657" s="28">
        <f t="shared" si="133"/>
        <v>63.451443439018739</v>
      </c>
      <c r="N657"/>
    </row>
    <row r="658" spans="1:14" ht="15.75" x14ac:dyDescent="0.5">
      <c r="A658" s="14">
        <v>42887</v>
      </c>
      <c r="B658" s="15">
        <v>0.33333333333575865</v>
      </c>
      <c r="C658" s="25">
        <f>C657+(C$665-C$657)/8</f>
        <v>19.212500000000002</v>
      </c>
      <c r="D658" s="25">
        <f t="shared" ref="D658:E664" si="136">D657+(D$665-D$657)/8</f>
        <v>45.25</v>
      </c>
      <c r="E658" s="25">
        <f t="shared" si="136"/>
        <v>2</v>
      </c>
      <c r="F658" s="16">
        <v>19.11</v>
      </c>
      <c r="G658">
        <v>1</v>
      </c>
      <c r="H658">
        <f t="shared" si="131"/>
        <v>1</v>
      </c>
      <c r="I658" s="28">
        <f t="shared" si="123"/>
        <v>22.088778541241378</v>
      </c>
      <c r="J658" s="28">
        <f t="shared" si="124"/>
        <v>10.05910722734442</v>
      </c>
      <c r="K658" s="28">
        <f t="shared" si="125"/>
        <v>4.8720168821282686</v>
      </c>
      <c r="L658" s="28">
        <f t="shared" si="132"/>
        <v>77140.267300364256</v>
      </c>
      <c r="M658" s="28">
        <f t="shared" si="133"/>
        <v>62.538725638327541</v>
      </c>
      <c r="N658"/>
    </row>
    <row r="659" spans="1:14" ht="15.75" x14ac:dyDescent="0.5">
      <c r="A659" s="14">
        <v>42887</v>
      </c>
      <c r="B659" s="15">
        <v>0.375</v>
      </c>
      <c r="C659" s="25">
        <f t="shared" ref="C659:C664" si="137">C658+(C$665-C$657)/8</f>
        <v>20.125000000000004</v>
      </c>
      <c r="D659" s="25">
        <f t="shared" si="136"/>
        <v>43.5</v>
      </c>
      <c r="E659" s="25">
        <f t="shared" si="136"/>
        <v>4</v>
      </c>
      <c r="F659" s="16">
        <v>19.16</v>
      </c>
      <c r="G659">
        <v>1</v>
      </c>
      <c r="H659">
        <f t="shared" si="131"/>
        <v>1</v>
      </c>
      <c r="I659" s="28">
        <f t="shared" si="123"/>
        <v>22.157603380216976</v>
      </c>
      <c r="J659" s="28">
        <f t="shared" si="124"/>
        <v>10.23257679412494</v>
      </c>
      <c r="K659" s="28">
        <f t="shared" si="125"/>
        <v>4.8296357673672752</v>
      </c>
      <c r="L659" s="28">
        <f t="shared" si="132"/>
        <v>76469.232983315189</v>
      </c>
      <c r="M659" s="28">
        <f t="shared" si="133"/>
        <v>61.994708453574589</v>
      </c>
      <c r="N659"/>
    </row>
    <row r="660" spans="1:14" ht="15.75" x14ac:dyDescent="0.5">
      <c r="A660" s="14">
        <v>42887</v>
      </c>
      <c r="B660" s="15">
        <v>0.41666666666424135</v>
      </c>
      <c r="C660" s="25">
        <f t="shared" si="137"/>
        <v>21.037500000000005</v>
      </c>
      <c r="D660" s="25">
        <f t="shared" si="136"/>
        <v>41.75</v>
      </c>
      <c r="E660" s="25">
        <f t="shared" si="136"/>
        <v>6</v>
      </c>
      <c r="F660" s="16">
        <v>19.27</v>
      </c>
      <c r="G660">
        <v>1</v>
      </c>
      <c r="H660">
        <f t="shared" si="131"/>
        <v>1</v>
      </c>
      <c r="I660" s="28">
        <f t="shared" si="123"/>
        <v>22.309678486531929</v>
      </c>
      <c r="J660" s="28">
        <f t="shared" si="124"/>
        <v>10.388036567535057</v>
      </c>
      <c r="K660" s="28">
        <f t="shared" si="125"/>
        <v>4.8282649771937338</v>
      </c>
      <c r="L660" s="28">
        <f t="shared" si="132"/>
        <v>76447.528805567461</v>
      </c>
      <c r="M660" s="28">
        <f t="shared" si="133"/>
        <v>61.977112564101127</v>
      </c>
      <c r="N660"/>
    </row>
    <row r="661" spans="1:14" ht="15.75" x14ac:dyDescent="0.5">
      <c r="A661" s="14">
        <v>42887</v>
      </c>
      <c r="B661" s="15">
        <v>0.45833333333575865</v>
      </c>
      <c r="C661" s="25">
        <f t="shared" si="137"/>
        <v>21.950000000000006</v>
      </c>
      <c r="D661" s="25">
        <f t="shared" si="136"/>
        <v>40</v>
      </c>
      <c r="E661" s="25">
        <f t="shared" si="136"/>
        <v>8</v>
      </c>
      <c r="F661" s="16">
        <v>19.420000000000002</v>
      </c>
      <c r="G661">
        <v>1</v>
      </c>
      <c r="H661">
        <f t="shared" si="131"/>
        <v>1</v>
      </c>
      <c r="I661" s="28">
        <f t="shared" si="123"/>
        <v>22.518524127620616</v>
      </c>
      <c r="J661" s="28">
        <f t="shared" si="124"/>
        <v>10.523165096488389</v>
      </c>
      <c r="K661" s="28">
        <f t="shared" si="125"/>
        <v>4.8581204076085518</v>
      </c>
      <c r="L661" s="28">
        <f t="shared" si="132"/>
        <v>76920.239787135404</v>
      </c>
      <c r="M661" s="28">
        <f t="shared" si="133"/>
        <v>62.360346164619941</v>
      </c>
      <c r="N661"/>
    </row>
    <row r="662" spans="1:14" ht="15.75" x14ac:dyDescent="0.5">
      <c r="A662" s="14">
        <v>42887</v>
      </c>
      <c r="B662" s="15">
        <v>0.5</v>
      </c>
      <c r="C662" s="25">
        <f t="shared" si="137"/>
        <v>22.862500000000008</v>
      </c>
      <c r="D662" s="25">
        <f t="shared" si="136"/>
        <v>38.25</v>
      </c>
      <c r="E662" s="25">
        <f t="shared" si="136"/>
        <v>10</v>
      </c>
      <c r="F662" s="16">
        <v>19.55</v>
      </c>
      <c r="G662">
        <v>1</v>
      </c>
      <c r="H662">
        <f t="shared" si="131"/>
        <v>1</v>
      </c>
      <c r="I662" s="28">
        <f t="shared" si="123"/>
        <v>22.700904370077968</v>
      </c>
      <c r="J662" s="28">
        <f t="shared" si="124"/>
        <v>10.635482900596747</v>
      </c>
      <c r="K662" s="28">
        <f t="shared" si="125"/>
        <v>4.886495695139895</v>
      </c>
      <c r="L662" s="28">
        <f t="shared" si="132"/>
        <v>77369.515173048334</v>
      </c>
      <c r="M662" s="28">
        <f t="shared" si="133"/>
        <v>62.724580190232786</v>
      </c>
      <c r="N662"/>
    </row>
    <row r="663" spans="1:14" ht="15.75" x14ac:dyDescent="0.5">
      <c r="A663" s="14">
        <v>42887</v>
      </c>
      <c r="B663" s="15">
        <v>0.54166666666424135</v>
      </c>
      <c r="C663" s="25">
        <f t="shared" si="137"/>
        <v>23.775000000000009</v>
      </c>
      <c r="D663" s="25">
        <f t="shared" si="136"/>
        <v>36.5</v>
      </c>
      <c r="E663" s="25">
        <f t="shared" si="136"/>
        <v>12</v>
      </c>
      <c r="F663" s="16">
        <v>19.940000000000001</v>
      </c>
      <c r="G663">
        <v>1</v>
      </c>
      <c r="H663">
        <f t="shared" si="131"/>
        <v>1</v>
      </c>
      <c r="I663" s="28">
        <f t="shared" si="123"/>
        <v>23.255816774577593</v>
      </c>
      <c r="J663" s="28">
        <f t="shared" si="124"/>
        <v>10.722345166853307</v>
      </c>
      <c r="K663" s="28">
        <f t="shared" si="125"/>
        <v>5.076056001128336</v>
      </c>
      <c r="L663" s="28">
        <f t="shared" si="132"/>
        <v>80370.886684531986</v>
      </c>
      <c r="M663" s="28">
        <f t="shared" si="133"/>
        <v>65.157835298936334</v>
      </c>
      <c r="N663"/>
    </row>
    <row r="664" spans="1:14" ht="15.75" x14ac:dyDescent="0.5">
      <c r="A664" s="14">
        <v>42887</v>
      </c>
      <c r="B664" s="15">
        <v>0.58333333333575865</v>
      </c>
      <c r="C664" s="25">
        <f t="shared" si="137"/>
        <v>24.687500000000011</v>
      </c>
      <c r="D664" s="25">
        <f t="shared" si="136"/>
        <v>34.75</v>
      </c>
      <c r="E664" s="25">
        <f t="shared" si="136"/>
        <v>14</v>
      </c>
      <c r="F664" s="16">
        <v>19.93</v>
      </c>
      <c r="G664">
        <v>1</v>
      </c>
      <c r="H664">
        <f t="shared" si="131"/>
        <v>1</v>
      </c>
      <c r="I664" s="28">
        <f t="shared" si="123"/>
        <v>23.241441490636653</v>
      </c>
      <c r="J664" s="28">
        <f t="shared" si="124"/>
        <v>10.7809342282461</v>
      </c>
      <c r="K664" s="28">
        <f t="shared" si="125"/>
        <v>5.0465054412681747</v>
      </c>
      <c r="L664" s="28">
        <f t="shared" si="132"/>
        <v>79903.002820079433</v>
      </c>
      <c r="M664" s="28">
        <f t="shared" si="133"/>
        <v>64.778515111780848</v>
      </c>
      <c r="N664"/>
    </row>
    <row r="665" spans="1:14" ht="15.75" x14ac:dyDescent="0.5">
      <c r="A665" s="14">
        <v>42887</v>
      </c>
      <c r="B665" s="15">
        <v>0.625</v>
      </c>
      <c r="C665" s="3">
        <v>25.6</v>
      </c>
      <c r="D665" s="3">
        <v>33</v>
      </c>
      <c r="E665" s="3">
        <v>16</v>
      </c>
      <c r="F665" s="16">
        <v>19.989999999999998</v>
      </c>
      <c r="G665">
        <v>0</v>
      </c>
      <c r="H665">
        <f t="shared" si="131"/>
        <v>1</v>
      </c>
      <c r="I665" s="28">
        <f t="shared" si="123"/>
        <v>23.327809836916931</v>
      </c>
      <c r="J665" s="28">
        <f t="shared" si="124"/>
        <v>10.808251821640969</v>
      </c>
      <c r="K665" s="28">
        <f t="shared" si="125"/>
        <v>5.0704209961867646</v>
      </c>
      <c r="L665" s="28">
        <f t="shared" si="132"/>
        <v>80281.665772957102</v>
      </c>
      <c r="M665" s="28">
        <f t="shared" si="133"/>
        <v>65.085502621004878</v>
      </c>
      <c r="N665"/>
    </row>
    <row r="666" spans="1:14" ht="15.75" x14ac:dyDescent="0.5">
      <c r="A666" s="14">
        <v>42887</v>
      </c>
      <c r="B666" s="15">
        <v>0.66666666666424135</v>
      </c>
      <c r="C666" s="3">
        <v>26.1</v>
      </c>
      <c r="D666" s="3">
        <v>31</v>
      </c>
      <c r="E666" s="3">
        <v>13</v>
      </c>
      <c r="F666" s="16">
        <v>19.96</v>
      </c>
      <c r="G666">
        <v>0</v>
      </c>
      <c r="H666">
        <f t="shared" si="131"/>
        <v>0</v>
      </c>
      <c r="I666" s="28">
        <f t="shared" si="123"/>
        <v>23.28459066032546</v>
      </c>
      <c r="J666" s="28">
        <f t="shared" si="124"/>
        <v>10.457612627756863</v>
      </c>
      <c r="K666" s="28">
        <f t="shared" si="125"/>
        <v>5.1949261031902818</v>
      </c>
      <c r="L666" s="28">
        <f t="shared" si="132"/>
        <v>82252.996633846124</v>
      </c>
      <c r="M666" s="28">
        <f t="shared" si="133"/>
        <v>66.683688940109377</v>
      </c>
      <c r="N666"/>
    </row>
    <row r="667" spans="1:14" ht="15.75" x14ac:dyDescent="0.5">
      <c r="A667" s="14">
        <v>42887</v>
      </c>
      <c r="B667" s="15">
        <v>0.70833333333575865</v>
      </c>
      <c r="C667" s="3">
        <v>21.1</v>
      </c>
      <c r="D667" s="3">
        <v>46</v>
      </c>
      <c r="E667" s="3">
        <v>18</v>
      </c>
      <c r="F667" s="16">
        <v>20.010000000000002</v>
      </c>
      <c r="G667">
        <v>0</v>
      </c>
      <c r="H667">
        <f t="shared" si="131"/>
        <v>0</v>
      </c>
      <c r="I667" s="28">
        <f t="shared" ref="I667:I730" si="138">6.11*10^(7.48*F667/(237+F667))</f>
        <v>23.35666156144725</v>
      </c>
      <c r="J667" s="28">
        <f t="shared" ref="J667:J730" si="139">D667/100*6.11*10^(7.48*C667/(237+C667))</f>
        <v>11.48942939774415</v>
      </c>
      <c r="K667" s="28">
        <f t="shared" ref="K667:K730" si="140">0.135*3*(I667-J667)</f>
        <v>4.8062290262997562</v>
      </c>
      <c r="L667" s="28">
        <f t="shared" si="132"/>
        <v>76098.626249746143</v>
      </c>
      <c r="M667" s="28">
        <f t="shared" si="133"/>
        <v>61.694252237365944</v>
      </c>
      <c r="N667"/>
    </row>
    <row r="668" spans="1:14" ht="15.75" x14ac:dyDescent="0.5">
      <c r="A668" s="14">
        <v>42887</v>
      </c>
      <c r="B668" s="15">
        <v>0.75</v>
      </c>
      <c r="C668" s="3">
        <v>21.7</v>
      </c>
      <c r="D668" s="3">
        <v>46</v>
      </c>
      <c r="E668" s="3">
        <v>10</v>
      </c>
      <c r="F668" s="16">
        <v>19.98</v>
      </c>
      <c r="G668">
        <v>0</v>
      </c>
      <c r="H668">
        <f t="shared" si="131"/>
        <v>0</v>
      </c>
      <c r="I668" s="28">
        <f t="shared" si="138"/>
        <v>23.313395660250116</v>
      </c>
      <c r="J668" s="28">
        <f t="shared" si="139"/>
        <v>11.918689253034985</v>
      </c>
      <c r="K668" s="28">
        <f t="shared" si="140"/>
        <v>4.6148560949221284</v>
      </c>
      <c r="L668" s="28">
        <f t="shared" si="132"/>
        <v>73068.554836267038</v>
      </c>
      <c r="M668" s="28">
        <f t="shared" si="133"/>
        <v>59.237729704792166</v>
      </c>
      <c r="N668"/>
    </row>
    <row r="669" spans="1:14" ht="15.75" x14ac:dyDescent="0.5">
      <c r="A669" s="14">
        <v>42887</v>
      </c>
      <c r="B669" s="15">
        <v>0.79166666666424135</v>
      </c>
      <c r="C669" s="3">
        <v>22.8</v>
      </c>
      <c r="D669" s="3">
        <v>40</v>
      </c>
      <c r="E669" s="3">
        <v>8</v>
      </c>
      <c r="F669" s="16">
        <v>19.98</v>
      </c>
      <c r="G669">
        <v>0</v>
      </c>
      <c r="H669">
        <f t="shared" si="131"/>
        <v>0</v>
      </c>
      <c r="I669" s="28">
        <f t="shared" si="138"/>
        <v>23.313395660250116</v>
      </c>
      <c r="J669" s="28">
        <f t="shared" si="139"/>
        <v>11.080123971522527</v>
      </c>
      <c r="K669" s="28">
        <f t="shared" si="140"/>
        <v>4.9544750339346741</v>
      </c>
      <c r="L669" s="28">
        <f t="shared" si="132"/>
        <v>78445.85470396567</v>
      </c>
      <c r="M669" s="28">
        <f t="shared" si="133"/>
        <v>63.597184148884189</v>
      </c>
      <c r="N669"/>
    </row>
    <row r="670" spans="1:14" ht="15.75" x14ac:dyDescent="0.5">
      <c r="A670" s="14">
        <v>42887</v>
      </c>
      <c r="B670" s="15">
        <v>0.83333333333575865</v>
      </c>
      <c r="C670" s="3">
        <v>21.1</v>
      </c>
      <c r="D670" s="3">
        <v>41</v>
      </c>
      <c r="E670" s="3">
        <v>9</v>
      </c>
      <c r="F670" s="16">
        <v>20.010000000000002</v>
      </c>
      <c r="G670">
        <v>0</v>
      </c>
      <c r="H670">
        <f t="shared" si="131"/>
        <v>0</v>
      </c>
      <c r="I670" s="28">
        <f t="shared" si="138"/>
        <v>23.35666156144725</v>
      </c>
      <c r="J670" s="28">
        <f t="shared" si="139"/>
        <v>10.24057837625022</v>
      </c>
      <c r="K670" s="28">
        <f t="shared" si="140"/>
        <v>5.3120136900047976</v>
      </c>
      <c r="L670" s="28">
        <f t="shared" si="132"/>
        <v>84106.883425075954</v>
      </c>
      <c r="M670" s="28">
        <f t="shared" si="133"/>
        <v>68.186661660566813</v>
      </c>
      <c r="N670"/>
    </row>
    <row r="671" spans="1:14" ht="15.75" x14ac:dyDescent="0.5">
      <c r="A671" s="14">
        <v>42887</v>
      </c>
      <c r="B671" s="15">
        <v>0.875</v>
      </c>
      <c r="C671" s="3">
        <v>18.899999999999999</v>
      </c>
      <c r="D671" s="3">
        <v>59</v>
      </c>
      <c r="E671" s="3">
        <v>10</v>
      </c>
      <c r="F671" s="16">
        <v>20.04</v>
      </c>
      <c r="G671">
        <v>0</v>
      </c>
      <c r="H671">
        <f t="shared" si="131"/>
        <v>0</v>
      </c>
      <c r="I671" s="28">
        <f t="shared" si="138"/>
        <v>23.399997629636459</v>
      </c>
      <c r="J671" s="28">
        <f t="shared" si="139"/>
        <v>12.863033412181991</v>
      </c>
      <c r="K671" s="28">
        <f t="shared" si="140"/>
        <v>4.26747050806906</v>
      </c>
      <c r="L671" s="28">
        <f t="shared" si="132"/>
        <v>67568.283044426775</v>
      </c>
      <c r="M671" s="28">
        <f t="shared" si="133"/>
        <v>54.778580150814584</v>
      </c>
      <c r="N671"/>
    </row>
    <row r="672" spans="1:14" ht="15.75" x14ac:dyDescent="0.5">
      <c r="A672" s="14">
        <v>42887</v>
      </c>
      <c r="B672" s="15">
        <v>0.91666666666424135</v>
      </c>
      <c r="C672" s="3">
        <v>18.899999999999999</v>
      </c>
      <c r="D672" s="3">
        <v>50</v>
      </c>
      <c r="E672" s="3">
        <v>6</v>
      </c>
      <c r="F672" s="16">
        <v>20.05</v>
      </c>
      <c r="G672">
        <v>0</v>
      </c>
      <c r="H672">
        <f t="shared" si="131"/>
        <v>0</v>
      </c>
      <c r="I672" s="28">
        <f t="shared" si="138"/>
        <v>23.414458594987515</v>
      </c>
      <c r="J672" s="28">
        <f t="shared" si="139"/>
        <v>10.900875773035587</v>
      </c>
      <c r="K672" s="28">
        <f t="shared" si="140"/>
        <v>5.0680010428905309</v>
      </c>
      <c r="L672" s="28">
        <f t="shared" si="132"/>
        <v>80243.349845766745</v>
      </c>
      <c r="M672" s="28">
        <f t="shared" si="133"/>
        <v>65.05443934702366</v>
      </c>
      <c r="N672"/>
    </row>
    <row r="673" spans="1:15" ht="15.75" x14ac:dyDescent="0.5">
      <c r="A673" s="14">
        <v>42887</v>
      </c>
      <c r="B673" s="15">
        <v>0.95833333333575865</v>
      </c>
      <c r="C673" s="3">
        <v>18.899999999999999</v>
      </c>
      <c r="D673" s="3">
        <v>59</v>
      </c>
      <c r="E673" s="3">
        <v>6</v>
      </c>
      <c r="F673" s="16">
        <v>19.97</v>
      </c>
      <c r="G673">
        <v>0</v>
      </c>
      <c r="H673">
        <f t="shared" si="131"/>
        <v>0</v>
      </c>
      <c r="I673" s="28">
        <f t="shared" si="138"/>
        <v>23.298989269238373</v>
      </c>
      <c r="J673" s="28">
        <f t="shared" si="139"/>
        <v>12.863033412181991</v>
      </c>
      <c r="K673" s="28">
        <f t="shared" si="140"/>
        <v>4.2265621221078344</v>
      </c>
      <c r="L673" s="28">
        <f t="shared" si="132"/>
        <v>66920.566933374052</v>
      </c>
      <c r="M673" s="28">
        <f t="shared" si="133"/>
        <v>54.253467371480731</v>
      </c>
      <c r="N673" s="28">
        <f t="shared" ref="N673:O673" si="141">SUM(L650:L673)</f>
        <v>1909336.5268434768</v>
      </c>
      <c r="O673" s="28">
        <f t="shared" si="141"/>
        <v>1547.9266196804786</v>
      </c>
    </row>
    <row r="674" spans="1:15" ht="15.75" x14ac:dyDescent="0.5">
      <c r="A674" s="14">
        <v>42888</v>
      </c>
      <c r="B674" s="15">
        <v>0</v>
      </c>
      <c r="C674" s="3">
        <v>17.2</v>
      </c>
      <c r="D674" s="3">
        <v>58</v>
      </c>
      <c r="E674" s="3">
        <v>5</v>
      </c>
      <c r="F674" s="16">
        <v>19.84</v>
      </c>
      <c r="G674">
        <v>0</v>
      </c>
      <c r="H674">
        <f t="shared" si="131"/>
        <v>0</v>
      </c>
      <c r="I674" s="28">
        <f t="shared" si="138"/>
        <v>23.112413064375122</v>
      </c>
      <c r="J674" s="28">
        <f t="shared" si="139"/>
        <v>11.365547680269346</v>
      </c>
      <c r="K674" s="28">
        <f t="shared" si="140"/>
        <v>4.7574804805628395</v>
      </c>
      <c r="L674" s="28">
        <f t="shared" si="132"/>
        <v>75326.774275578282</v>
      </c>
      <c r="M674" s="28">
        <f t="shared" si="133"/>
        <v>61.068500726058211</v>
      </c>
      <c r="N674"/>
    </row>
    <row r="675" spans="1:15" ht="15.75" x14ac:dyDescent="0.5">
      <c r="A675" s="14">
        <v>42888</v>
      </c>
      <c r="B675" s="15">
        <v>4.1666666664241347E-2</v>
      </c>
      <c r="C675" s="3">
        <v>13.9</v>
      </c>
      <c r="D675" s="3">
        <v>72</v>
      </c>
      <c r="E675" s="3">
        <v>7</v>
      </c>
      <c r="F675" s="16">
        <v>19.78</v>
      </c>
      <c r="G675">
        <v>0</v>
      </c>
      <c r="H675">
        <f t="shared" si="131"/>
        <v>0</v>
      </c>
      <c r="I675" s="28">
        <f t="shared" si="138"/>
        <v>23.026742392428886</v>
      </c>
      <c r="J675" s="28">
        <f t="shared" si="139"/>
        <v>11.422729184286219</v>
      </c>
      <c r="K675" s="28">
        <f t="shared" si="140"/>
        <v>4.6996253492977811</v>
      </c>
      <c r="L675" s="28">
        <f t="shared" si="132"/>
        <v>74410.734697214866</v>
      </c>
      <c r="M675" s="28">
        <f t="shared" si="133"/>
        <v>60.325854247506946</v>
      </c>
      <c r="N675"/>
    </row>
    <row r="676" spans="1:15" ht="15.75" x14ac:dyDescent="0.5">
      <c r="A676" s="14">
        <v>42888</v>
      </c>
      <c r="B676" s="15">
        <v>8.3333333335758653E-2</v>
      </c>
      <c r="C676" s="3">
        <v>14.4</v>
      </c>
      <c r="D676" s="3">
        <v>72</v>
      </c>
      <c r="E676" s="3">
        <v>0</v>
      </c>
      <c r="F676" s="16">
        <v>19.73</v>
      </c>
      <c r="G676">
        <v>0</v>
      </c>
      <c r="H676">
        <f t="shared" si="131"/>
        <v>0</v>
      </c>
      <c r="I676" s="28">
        <f t="shared" si="138"/>
        <v>22.955562354609683</v>
      </c>
      <c r="J676" s="28">
        <f t="shared" si="139"/>
        <v>11.798380388251902</v>
      </c>
      <c r="K676" s="28">
        <f t="shared" si="140"/>
        <v>4.5186586963749011</v>
      </c>
      <c r="L676" s="28">
        <f t="shared" si="132"/>
        <v>71545.42935926927</v>
      </c>
      <c r="M676" s="28">
        <f t="shared" si="133"/>
        <v>58.002909945251865</v>
      </c>
      <c r="N676"/>
    </row>
    <row r="677" spans="1:15" ht="15.75" x14ac:dyDescent="0.5">
      <c r="A677" s="14">
        <v>42888</v>
      </c>
      <c r="B677" s="15">
        <v>0.125</v>
      </c>
      <c r="C677" s="3">
        <v>13.9</v>
      </c>
      <c r="D677" s="3">
        <v>67</v>
      </c>
      <c r="E677" s="3">
        <v>0</v>
      </c>
      <c r="F677" s="16">
        <v>19.649999999999999</v>
      </c>
      <c r="G677">
        <v>0</v>
      </c>
      <c r="H677">
        <f t="shared" si="131"/>
        <v>0</v>
      </c>
      <c r="I677" s="28">
        <f t="shared" si="138"/>
        <v>22.842074362228853</v>
      </c>
      <c r="J677" s="28">
        <f t="shared" si="139"/>
        <v>10.629484102044119</v>
      </c>
      <c r="K677" s="28">
        <f t="shared" si="140"/>
        <v>4.9460990553748179</v>
      </c>
      <c r="L677" s="28">
        <f t="shared" si="132"/>
        <v>78313.235043434615</v>
      </c>
      <c r="M677" s="28">
        <f t="shared" si="133"/>
        <v>63.489667480165558</v>
      </c>
      <c r="N677"/>
    </row>
    <row r="678" spans="1:15" ht="15.75" x14ac:dyDescent="0.5">
      <c r="A678" s="14">
        <v>42888</v>
      </c>
      <c r="B678" s="15">
        <v>0.16666666666424135</v>
      </c>
      <c r="C678" s="3">
        <v>12.8</v>
      </c>
      <c r="D678" s="3">
        <v>77</v>
      </c>
      <c r="E678" s="3">
        <v>0</v>
      </c>
      <c r="F678" s="16">
        <v>19.579999999999998</v>
      </c>
      <c r="G678">
        <v>0</v>
      </c>
      <c r="H678">
        <f t="shared" si="131"/>
        <v>0</v>
      </c>
      <c r="I678" s="28">
        <f t="shared" si="138"/>
        <v>22.743175052265556</v>
      </c>
      <c r="J678" s="28">
        <f t="shared" si="139"/>
        <v>11.371416364406361</v>
      </c>
      <c r="K678" s="28">
        <f t="shared" si="140"/>
        <v>4.6055622685829745</v>
      </c>
      <c r="L678" s="28">
        <f t="shared" si="132"/>
        <v>72921.4025858971</v>
      </c>
      <c r="M678" s="28">
        <f t="shared" si="133"/>
        <v>59.118431256199614</v>
      </c>
      <c r="N678"/>
    </row>
    <row r="679" spans="1:15" ht="15.75" x14ac:dyDescent="0.5">
      <c r="A679" s="14">
        <v>42888</v>
      </c>
      <c r="B679" s="15">
        <v>0.20833333333575865</v>
      </c>
      <c r="C679" s="3">
        <v>12.2</v>
      </c>
      <c r="D679" s="3">
        <v>80</v>
      </c>
      <c r="E679" s="3">
        <v>6</v>
      </c>
      <c r="F679" s="16">
        <v>19.52</v>
      </c>
      <c r="G679">
        <v>0</v>
      </c>
      <c r="H679">
        <f t="shared" si="131"/>
        <v>0</v>
      </c>
      <c r="I679" s="28">
        <f t="shared" si="138"/>
        <v>22.658702393030897</v>
      </c>
      <c r="J679" s="28">
        <f t="shared" si="139"/>
        <v>11.358658010307662</v>
      </c>
      <c r="K679" s="28">
        <f t="shared" si="140"/>
        <v>4.5765179750029104</v>
      </c>
      <c r="L679" s="28">
        <f t="shared" si="132"/>
        <v>72461.534604212749</v>
      </c>
      <c r="M679" s="28">
        <f t="shared" si="133"/>
        <v>58.745609660645286</v>
      </c>
      <c r="N679"/>
    </row>
    <row r="680" spans="1:15" ht="15.75" x14ac:dyDescent="0.5">
      <c r="A680" s="14">
        <v>42888</v>
      </c>
      <c r="B680" s="15">
        <v>0.25</v>
      </c>
      <c r="C680" s="3">
        <v>13.3</v>
      </c>
      <c r="D680" s="3">
        <v>75</v>
      </c>
      <c r="E680" s="3">
        <v>3</v>
      </c>
      <c r="F680" s="16">
        <v>19.46</v>
      </c>
      <c r="G680">
        <v>0</v>
      </c>
      <c r="H680">
        <f t="shared" si="131"/>
        <v>0</v>
      </c>
      <c r="I680" s="28">
        <f t="shared" si="138"/>
        <v>22.574504176517095</v>
      </c>
      <c r="J680" s="28">
        <f t="shared" si="139"/>
        <v>11.443569795757965</v>
      </c>
      <c r="K680" s="28">
        <f t="shared" si="140"/>
        <v>4.5080284242074482</v>
      </c>
      <c r="L680" s="28">
        <f t="shared" si="132"/>
        <v>71377.116716617937</v>
      </c>
      <c r="M680" s="28">
        <f t="shared" si="133"/>
        <v>57.866456461894749</v>
      </c>
      <c r="N680"/>
    </row>
    <row r="681" spans="1:15" ht="15.75" x14ac:dyDescent="0.5">
      <c r="A681" s="14">
        <v>42888</v>
      </c>
      <c r="B681" s="15">
        <v>0.29166666666424135</v>
      </c>
      <c r="C681" s="3">
        <v>15.6</v>
      </c>
      <c r="D681" s="3">
        <v>65</v>
      </c>
      <c r="E681" s="3">
        <v>7</v>
      </c>
      <c r="F681" s="16">
        <v>19.39</v>
      </c>
      <c r="G681">
        <v>0</v>
      </c>
      <c r="H681">
        <f t="shared" si="131"/>
        <v>0</v>
      </c>
      <c r="I681" s="28">
        <f t="shared" si="138"/>
        <v>22.476618782340623</v>
      </c>
      <c r="J681" s="28">
        <f t="shared" si="139"/>
        <v>11.505415584848047</v>
      </c>
      <c r="K681" s="28">
        <f t="shared" si="140"/>
        <v>4.4433372949844934</v>
      </c>
      <c r="L681" s="28">
        <f t="shared" si="132"/>
        <v>70352.840503921136</v>
      </c>
      <c r="M681" s="28">
        <f t="shared" si="133"/>
        <v>57.036060985116201</v>
      </c>
      <c r="N681"/>
    </row>
    <row r="682" spans="1:15" ht="15.75" x14ac:dyDescent="0.5">
      <c r="A682" s="14">
        <v>42888</v>
      </c>
      <c r="B682" s="15">
        <v>0.33333333333575865</v>
      </c>
      <c r="C682" s="3">
        <v>18.3</v>
      </c>
      <c r="D682" s="3">
        <v>54</v>
      </c>
      <c r="E682" s="3">
        <v>5</v>
      </c>
      <c r="F682" s="16">
        <v>19.34</v>
      </c>
      <c r="G682">
        <v>0</v>
      </c>
      <c r="H682">
        <f t="shared" si="131"/>
        <v>0</v>
      </c>
      <c r="I682" s="28">
        <f t="shared" si="138"/>
        <v>22.406928054733473</v>
      </c>
      <c r="J682" s="28">
        <f t="shared" si="139"/>
        <v>11.33976834799131</v>
      </c>
      <c r="K682" s="28">
        <f t="shared" si="140"/>
        <v>4.4821996812305764</v>
      </c>
      <c r="L682" s="28">
        <f t="shared" si="132"/>
        <v>70968.161619484119</v>
      </c>
      <c r="M682" s="28">
        <f t="shared" si="133"/>
        <v>57.534910675069007</v>
      </c>
      <c r="N682"/>
    </row>
    <row r="683" spans="1:15" ht="15.75" x14ac:dyDescent="0.5">
      <c r="A683" s="14">
        <v>42888</v>
      </c>
      <c r="B683" s="15">
        <v>0.375</v>
      </c>
      <c r="C683" s="3">
        <v>19.399999999999999</v>
      </c>
      <c r="D683" s="3">
        <v>53</v>
      </c>
      <c r="E683" s="3">
        <v>7</v>
      </c>
      <c r="F683" s="16">
        <v>19.38</v>
      </c>
      <c r="G683">
        <v>0</v>
      </c>
      <c r="H683">
        <f t="shared" si="131"/>
        <v>0</v>
      </c>
      <c r="I683" s="28">
        <f t="shared" si="138"/>
        <v>22.46266549464649</v>
      </c>
      <c r="J683" s="28">
        <f t="shared" si="139"/>
        <v>11.920007213482274</v>
      </c>
      <c r="K683" s="28">
        <f t="shared" si="140"/>
        <v>4.2697766038715077</v>
      </c>
      <c r="L683" s="28">
        <f t="shared" si="132"/>
        <v>67604.796227965548</v>
      </c>
      <c r="M683" s="28">
        <f t="shared" si="133"/>
        <v>54.808181914555199</v>
      </c>
      <c r="N683"/>
    </row>
    <row r="684" spans="1:15" ht="15.75" x14ac:dyDescent="0.5">
      <c r="A684" s="14">
        <v>42888</v>
      </c>
      <c r="B684" s="15">
        <v>0.41666666666424135</v>
      </c>
      <c r="C684" s="3">
        <v>20.6</v>
      </c>
      <c r="D684" s="3">
        <v>47</v>
      </c>
      <c r="E684" s="3">
        <v>6</v>
      </c>
      <c r="F684" s="16">
        <v>19.43</v>
      </c>
      <c r="G684">
        <v>0</v>
      </c>
      <c r="H684">
        <f t="shared" si="131"/>
        <v>0</v>
      </c>
      <c r="I684" s="28">
        <f t="shared" si="138"/>
        <v>22.5325077483893</v>
      </c>
      <c r="J684" s="28">
        <f t="shared" si="139"/>
        <v>11.384311488021192</v>
      </c>
      <c r="K684" s="28">
        <f t="shared" si="140"/>
        <v>4.5150194854490842</v>
      </c>
      <c r="L684" s="28">
        <f t="shared" si="132"/>
        <v>71487.808519610495</v>
      </c>
      <c r="M684" s="28">
        <f t="shared" si="133"/>
        <v>57.95619590071221</v>
      </c>
      <c r="N684"/>
    </row>
    <row r="685" spans="1:15" ht="15.75" x14ac:dyDescent="0.5">
      <c r="A685" s="14">
        <v>42888</v>
      </c>
      <c r="B685" s="15">
        <v>0.45833333333575865</v>
      </c>
      <c r="C685" s="3">
        <v>22.2</v>
      </c>
      <c r="D685" s="3">
        <v>46</v>
      </c>
      <c r="E685" s="3">
        <v>8</v>
      </c>
      <c r="F685" s="16">
        <v>19.52</v>
      </c>
      <c r="G685">
        <v>0</v>
      </c>
      <c r="H685">
        <f t="shared" si="131"/>
        <v>1</v>
      </c>
      <c r="I685" s="28">
        <f t="shared" si="138"/>
        <v>22.658702393030897</v>
      </c>
      <c r="J685" s="28">
        <f t="shared" si="139"/>
        <v>12.287037679116905</v>
      </c>
      <c r="K685" s="28">
        <f t="shared" si="140"/>
        <v>4.2005242091351667</v>
      </c>
      <c r="L685" s="28">
        <f t="shared" si="132"/>
        <v>66508.299977973467</v>
      </c>
      <c r="M685" s="28">
        <f t="shared" si="133"/>
        <v>53.919236613462289</v>
      </c>
      <c r="N685"/>
    </row>
    <row r="686" spans="1:15" ht="15.75" x14ac:dyDescent="0.5">
      <c r="A686" s="14">
        <v>42888</v>
      </c>
      <c r="B686" s="15">
        <v>0.5</v>
      </c>
      <c r="C686" s="25">
        <f>AVERAGE(C685,C687)</f>
        <v>23.6</v>
      </c>
      <c r="D686" s="25">
        <f t="shared" ref="D686" si="142">AVERAGE(D685,D687)</f>
        <v>37</v>
      </c>
      <c r="E686" s="25">
        <f t="shared" ref="E686" si="143">AVERAGE(E685,E687)</f>
        <v>11</v>
      </c>
      <c r="F686" s="16">
        <v>19.48</v>
      </c>
      <c r="G686">
        <v>1</v>
      </c>
      <c r="H686">
        <f t="shared" si="131"/>
        <v>1</v>
      </c>
      <c r="I686" s="28">
        <f t="shared" si="138"/>
        <v>22.60253980166986</v>
      </c>
      <c r="J686" s="28">
        <f t="shared" si="139"/>
        <v>10.755573471785867</v>
      </c>
      <c r="K686" s="28">
        <f t="shared" si="140"/>
        <v>4.7980213636030173</v>
      </c>
      <c r="L686" s="28">
        <f t="shared" si="132"/>
        <v>75968.671590381113</v>
      </c>
      <c r="M686" s="28">
        <f t="shared" si="133"/>
        <v>61.588896123472708</v>
      </c>
      <c r="N686"/>
    </row>
    <row r="687" spans="1:15" ht="15.75" x14ac:dyDescent="0.5">
      <c r="A687" s="14">
        <v>42888</v>
      </c>
      <c r="B687" s="15">
        <v>0.54166666666424135</v>
      </c>
      <c r="C687" s="3">
        <v>25</v>
      </c>
      <c r="D687" s="3">
        <v>28</v>
      </c>
      <c r="E687" s="3">
        <v>14</v>
      </c>
      <c r="F687" s="16">
        <v>19.899999999999999</v>
      </c>
      <c r="G687">
        <v>0</v>
      </c>
      <c r="H687">
        <f t="shared" si="131"/>
        <v>1</v>
      </c>
      <c r="I687" s="28">
        <f t="shared" si="138"/>
        <v>23.19836223193694</v>
      </c>
      <c r="J687" s="28">
        <f t="shared" si="139"/>
        <v>8.8499272289039475</v>
      </c>
      <c r="K687" s="28">
        <f t="shared" si="140"/>
        <v>5.8111161762283627</v>
      </c>
      <c r="L687" s="28">
        <f t="shared" si="132"/>
        <v>92009.339456949077</v>
      </c>
      <c r="M687" s="28">
        <f t="shared" si="133"/>
        <v>74.59329657306894</v>
      </c>
      <c r="N687"/>
    </row>
    <row r="688" spans="1:15" ht="15.75" x14ac:dyDescent="0.5">
      <c r="A688" s="14">
        <v>42888</v>
      </c>
      <c r="B688" s="15">
        <v>0.58333333333575865</v>
      </c>
      <c r="C688" s="3">
        <v>26.1</v>
      </c>
      <c r="D688" s="3">
        <v>26</v>
      </c>
      <c r="E688" s="3">
        <v>13</v>
      </c>
      <c r="F688" s="16">
        <v>21.1</v>
      </c>
      <c r="G688">
        <v>0</v>
      </c>
      <c r="H688">
        <f t="shared" si="131"/>
        <v>0</v>
      </c>
      <c r="I688" s="28">
        <f t="shared" si="138"/>
        <v>24.977020429878586</v>
      </c>
      <c r="J688" s="28">
        <f t="shared" si="139"/>
        <v>8.7709009136025315</v>
      </c>
      <c r="K688" s="28">
        <f t="shared" si="140"/>
        <v>6.5634784040918026</v>
      </c>
      <c r="L688" s="28">
        <f t="shared" si="132"/>
        <v>103921.7413981202</v>
      </c>
      <c r="M688" s="28">
        <f t="shared" si="133"/>
        <v>84.250852383597788</v>
      </c>
      <c r="N688"/>
    </row>
    <row r="689" spans="1:15" ht="15.75" x14ac:dyDescent="0.5">
      <c r="A689" s="14">
        <v>42888</v>
      </c>
      <c r="B689" s="15">
        <v>0.625</v>
      </c>
      <c r="C689" s="3">
        <v>25.6</v>
      </c>
      <c r="D689" s="3">
        <v>27</v>
      </c>
      <c r="E689" s="3">
        <v>6</v>
      </c>
      <c r="F689" s="16">
        <v>21.13</v>
      </c>
      <c r="G689">
        <v>0</v>
      </c>
      <c r="H689">
        <f t="shared" si="131"/>
        <v>0</v>
      </c>
      <c r="I689" s="28">
        <f t="shared" si="138"/>
        <v>25.022971985871234</v>
      </c>
      <c r="J689" s="28">
        <f t="shared" si="139"/>
        <v>8.8431151267971568</v>
      </c>
      <c r="K689" s="28">
        <f t="shared" si="140"/>
        <v>6.5528420279250019</v>
      </c>
      <c r="L689" s="28">
        <f t="shared" si="132"/>
        <v>103753.33210881252</v>
      </c>
      <c r="M689" s="28">
        <f t="shared" si="133"/>
        <v>84.114320547404517</v>
      </c>
      <c r="N689"/>
    </row>
    <row r="690" spans="1:15" ht="15.75" x14ac:dyDescent="0.5">
      <c r="A690" s="14">
        <v>42888</v>
      </c>
      <c r="B690" s="15">
        <v>0.66666666666424135</v>
      </c>
      <c r="C690" s="3">
        <v>26.1</v>
      </c>
      <c r="D690" s="3">
        <v>25</v>
      </c>
      <c r="E690" s="3">
        <v>11</v>
      </c>
      <c r="F690" s="16">
        <v>21.38</v>
      </c>
      <c r="G690">
        <v>0</v>
      </c>
      <c r="H690">
        <f t="shared" si="131"/>
        <v>0</v>
      </c>
      <c r="I690" s="28">
        <f t="shared" si="138"/>
        <v>25.408782335354271</v>
      </c>
      <c r="J690" s="28">
        <f t="shared" si="139"/>
        <v>8.4335585707716643</v>
      </c>
      <c r="K690" s="28">
        <f t="shared" si="140"/>
        <v>6.8749656246559567</v>
      </c>
      <c r="L690" s="28">
        <f t="shared" si="132"/>
        <v>108853.62239038599</v>
      </c>
      <c r="M690" s="28">
        <f t="shared" si="133"/>
        <v>88.249199330662833</v>
      </c>
      <c r="N690"/>
    </row>
    <row r="691" spans="1:15" ht="15.75" x14ac:dyDescent="0.5">
      <c r="A691" s="14">
        <v>42888</v>
      </c>
      <c r="B691" s="15">
        <v>0.70833333333575865</v>
      </c>
      <c r="C691" s="3">
        <v>26.7</v>
      </c>
      <c r="D691" s="3">
        <v>24</v>
      </c>
      <c r="E691" s="3">
        <v>14</v>
      </c>
      <c r="F691" s="16">
        <v>20.96</v>
      </c>
      <c r="G691">
        <v>0</v>
      </c>
      <c r="H691">
        <f t="shared" si="131"/>
        <v>0</v>
      </c>
      <c r="I691" s="28">
        <f t="shared" si="138"/>
        <v>24.763553097930082</v>
      </c>
      <c r="J691" s="28">
        <f t="shared" si="139"/>
        <v>8.3871244851345779</v>
      </c>
      <c r="K691" s="28">
        <f t="shared" si="140"/>
        <v>6.6324535881821793</v>
      </c>
      <c r="L691" s="28">
        <f t="shared" si="132"/>
        <v>105013.84847955116</v>
      </c>
      <c r="M691" s="28">
        <f t="shared" si="133"/>
        <v>85.136239322527445</v>
      </c>
      <c r="N691"/>
    </row>
    <row r="692" spans="1:15" ht="15.75" x14ac:dyDescent="0.5">
      <c r="A692" s="14">
        <v>42888</v>
      </c>
      <c r="B692" s="15">
        <v>0.75</v>
      </c>
      <c r="C692" s="3">
        <v>25.6</v>
      </c>
      <c r="D692" s="3">
        <v>25</v>
      </c>
      <c r="E692" s="3">
        <v>11</v>
      </c>
      <c r="F692" s="16">
        <v>20.96</v>
      </c>
      <c r="G692">
        <v>0</v>
      </c>
      <c r="H692">
        <f t="shared" si="131"/>
        <v>0</v>
      </c>
      <c r="I692" s="28">
        <f t="shared" si="138"/>
        <v>24.763553097930082</v>
      </c>
      <c r="J692" s="28">
        <f t="shared" si="139"/>
        <v>8.1880695618492183</v>
      </c>
      <c r="K692" s="28">
        <f t="shared" si="140"/>
        <v>6.7130708321127504</v>
      </c>
      <c r="L692" s="28">
        <f t="shared" si="132"/>
        <v>106290.28817511855</v>
      </c>
      <c r="M692" s="28">
        <f t="shared" si="133"/>
        <v>86.171067366409304</v>
      </c>
      <c r="N692"/>
    </row>
    <row r="693" spans="1:15" ht="15.75" x14ac:dyDescent="0.5">
      <c r="A693" s="14">
        <v>42888</v>
      </c>
      <c r="B693" s="15">
        <v>0.79166666666424135</v>
      </c>
      <c r="C693" s="3">
        <v>23.9</v>
      </c>
      <c r="D693" s="3">
        <v>32</v>
      </c>
      <c r="E693" s="3">
        <v>10</v>
      </c>
      <c r="F693" s="16">
        <v>20.9</v>
      </c>
      <c r="G693">
        <v>0</v>
      </c>
      <c r="H693">
        <f t="shared" si="131"/>
        <v>0</v>
      </c>
      <c r="I693" s="28">
        <f t="shared" si="138"/>
        <v>24.672556119981053</v>
      </c>
      <c r="J693" s="28">
        <f t="shared" si="139"/>
        <v>9.4711761459972923</v>
      </c>
      <c r="K693" s="28">
        <f t="shared" si="140"/>
        <v>6.1565588894634233</v>
      </c>
      <c r="L693" s="28">
        <f t="shared" si="132"/>
        <v>97478.849083170877</v>
      </c>
      <c r="M693" s="28">
        <f t="shared" si="133"/>
        <v>79.027506796357358</v>
      </c>
      <c r="N693"/>
    </row>
    <row r="694" spans="1:15" ht="15.75" x14ac:dyDescent="0.5">
      <c r="A694" s="14">
        <v>42888</v>
      </c>
      <c r="B694" s="15">
        <v>0.83333333333575865</v>
      </c>
      <c r="C694" s="3">
        <v>21.1</v>
      </c>
      <c r="D694" s="3">
        <v>41</v>
      </c>
      <c r="E694" s="3">
        <v>8</v>
      </c>
      <c r="F694" s="16">
        <v>20.78</v>
      </c>
      <c r="G694">
        <v>0</v>
      </c>
      <c r="H694">
        <f t="shared" si="131"/>
        <v>0</v>
      </c>
      <c r="I694" s="28">
        <f t="shared" si="138"/>
        <v>24.491438160673116</v>
      </c>
      <c r="J694" s="28">
        <f t="shared" si="139"/>
        <v>10.24057837625022</v>
      </c>
      <c r="K694" s="28">
        <f t="shared" si="140"/>
        <v>5.7715982126912735</v>
      </c>
      <c r="L694" s="28">
        <f t="shared" si="132"/>
        <v>91383.638367611842</v>
      </c>
      <c r="M694" s="28">
        <f t="shared" si="133"/>
        <v>74.086031688889847</v>
      </c>
      <c r="N694"/>
    </row>
    <row r="695" spans="1:15" ht="15.75" x14ac:dyDescent="0.5">
      <c r="A695" s="14">
        <v>42888</v>
      </c>
      <c r="B695" s="15">
        <v>0.875</v>
      </c>
      <c r="C695" s="3">
        <v>20</v>
      </c>
      <c r="D695" s="3">
        <v>47</v>
      </c>
      <c r="E695" s="3">
        <v>7</v>
      </c>
      <c r="F695" s="16">
        <v>20.63</v>
      </c>
      <c r="G695">
        <v>0</v>
      </c>
      <c r="H695">
        <f t="shared" si="131"/>
        <v>0</v>
      </c>
      <c r="I695" s="28">
        <f t="shared" si="138"/>
        <v>24.266675037515146</v>
      </c>
      <c r="J695" s="28">
        <f t="shared" si="139"/>
        <v>10.970848947314291</v>
      </c>
      <c r="K695" s="28">
        <f t="shared" si="140"/>
        <v>5.3848095665313469</v>
      </c>
      <c r="L695" s="28">
        <f t="shared" si="132"/>
        <v>85259.484803412997</v>
      </c>
      <c r="M695" s="28">
        <f t="shared" si="133"/>
        <v>69.121092197208711</v>
      </c>
      <c r="N695"/>
    </row>
    <row r="696" spans="1:15" ht="15.75" x14ac:dyDescent="0.5">
      <c r="A696" s="14">
        <v>42888</v>
      </c>
      <c r="B696" s="15">
        <v>0.91666666666424135</v>
      </c>
      <c r="C696" s="3">
        <v>17.8</v>
      </c>
      <c r="D696" s="3">
        <v>43</v>
      </c>
      <c r="E696" s="3">
        <v>5</v>
      </c>
      <c r="F696" s="16">
        <v>20.49</v>
      </c>
      <c r="G696">
        <v>0</v>
      </c>
      <c r="H696">
        <f t="shared" si="131"/>
        <v>0</v>
      </c>
      <c r="I696" s="28">
        <f t="shared" si="138"/>
        <v>24.058524354334917</v>
      </c>
      <c r="J696" s="28">
        <f t="shared" si="139"/>
        <v>8.7509023357935352</v>
      </c>
      <c r="K696" s="28">
        <f t="shared" si="140"/>
        <v>6.1995869175092597</v>
      </c>
      <c r="L696" s="28">
        <f t="shared" si="132"/>
        <v>98160.12619389662</v>
      </c>
      <c r="M696" s="28">
        <f t="shared" si="133"/>
        <v>79.579827961455891</v>
      </c>
      <c r="N696"/>
    </row>
    <row r="697" spans="1:15" ht="15.75" x14ac:dyDescent="0.5">
      <c r="A697" s="14">
        <v>42888</v>
      </c>
      <c r="B697" s="15">
        <v>0.95833333333575865</v>
      </c>
      <c r="C697" s="3">
        <v>13.9</v>
      </c>
      <c r="D697" s="3">
        <v>67</v>
      </c>
      <c r="E697" s="3">
        <v>3</v>
      </c>
      <c r="F697" s="16">
        <v>20.350000000000001</v>
      </c>
      <c r="G697">
        <v>0</v>
      </c>
      <c r="H697">
        <f t="shared" si="131"/>
        <v>0</v>
      </c>
      <c r="I697" s="28">
        <f t="shared" si="138"/>
        <v>23.851935550579878</v>
      </c>
      <c r="J697" s="28">
        <f t="shared" si="139"/>
        <v>10.629484102044119</v>
      </c>
      <c r="K697" s="28">
        <f t="shared" si="140"/>
        <v>5.3550928366569828</v>
      </c>
      <c r="L697" s="28">
        <f t="shared" si="132"/>
        <v>84788.969913735564</v>
      </c>
      <c r="M697" s="28">
        <f t="shared" si="133"/>
        <v>68.739639000012616</v>
      </c>
      <c r="N697" s="28">
        <f t="shared" ref="N697:O697" si="144">SUM(L674:L697)</f>
        <v>2016160.0460923265</v>
      </c>
      <c r="O697" s="28">
        <f t="shared" si="144"/>
        <v>1634.5299851577054</v>
      </c>
    </row>
    <row r="698" spans="1:15" ht="15.75" x14ac:dyDescent="0.5">
      <c r="A698" s="14">
        <v>42889</v>
      </c>
      <c r="B698" s="15">
        <v>0</v>
      </c>
      <c r="C698" s="3">
        <v>15</v>
      </c>
      <c r="D698" s="3">
        <v>60</v>
      </c>
      <c r="E698" s="3">
        <v>0</v>
      </c>
      <c r="F698" s="16">
        <v>20.25</v>
      </c>
      <c r="G698">
        <v>0</v>
      </c>
      <c r="H698">
        <f t="shared" si="131"/>
        <v>0</v>
      </c>
      <c r="I698" s="28">
        <f t="shared" si="138"/>
        <v>23.705322876294382</v>
      </c>
      <c r="J698" s="28">
        <f t="shared" si="139"/>
        <v>10.219521363336444</v>
      </c>
      <c r="K698" s="28">
        <f t="shared" si="140"/>
        <v>5.4617496127479654</v>
      </c>
      <c r="L698" s="28">
        <f t="shared" si="132"/>
        <v>86477.702201842782</v>
      </c>
      <c r="M698" s="28">
        <f t="shared" si="133"/>
        <v>70.108718586310914</v>
      </c>
      <c r="N698"/>
    </row>
    <row r="699" spans="1:15" ht="15.75" x14ac:dyDescent="0.5">
      <c r="A699" s="14">
        <v>42889</v>
      </c>
      <c r="B699" s="15">
        <v>4.1666666664241347E-2</v>
      </c>
      <c r="C699" s="3">
        <v>13.3</v>
      </c>
      <c r="D699" s="3">
        <v>62</v>
      </c>
      <c r="E699" s="3">
        <v>0</v>
      </c>
      <c r="F699" s="16">
        <v>20.16</v>
      </c>
      <c r="G699">
        <v>0</v>
      </c>
      <c r="H699">
        <f t="shared" si="131"/>
        <v>0</v>
      </c>
      <c r="I699" s="28">
        <f t="shared" si="138"/>
        <v>23.574045497770463</v>
      </c>
      <c r="J699" s="28">
        <f t="shared" si="139"/>
        <v>9.4600176978265829</v>
      </c>
      <c r="K699" s="28">
        <f t="shared" si="140"/>
        <v>5.7161812589772723</v>
      </c>
      <c r="L699" s="28">
        <f t="shared" si="132"/>
        <v>90506.203267140139</v>
      </c>
      <c r="M699" s="28">
        <f t="shared" si="133"/>
        <v>73.374682416528955</v>
      </c>
      <c r="N699"/>
    </row>
    <row r="700" spans="1:15" ht="15.75" x14ac:dyDescent="0.5">
      <c r="A700" s="14">
        <v>42889</v>
      </c>
      <c r="B700" s="15">
        <v>8.3333333335758653E-2</v>
      </c>
      <c r="C700" s="3">
        <v>12.8</v>
      </c>
      <c r="D700" s="3">
        <v>59</v>
      </c>
      <c r="E700" s="3">
        <v>3</v>
      </c>
      <c r="F700" s="16">
        <v>20.059999999999999</v>
      </c>
      <c r="G700">
        <v>0</v>
      </c>
      <c r="H700">
        <f t="shared" si="131"/>
        <v>0</v>
      </c>
      <c r="I700" s="28">
        <f t="shared" si="138"/>
        <v>23.428927370923688</v>
      </c>
      <c r="J700" s="28">
        <f t="shared" si="139"/>
        <v>8.7131631883113663</v>
      </c>
      <c r="K700" s="28">
        <f t="shared" si="140"/>
        <v>5.9598844939579907</v>
      </c>
      <c r="L700" s="28">
        <f t="shared" si="132"/>
        <v>94364.837821001522</v>
      </c>
      <c r="M700" s="28">
        <f t="shared" si="133"/>
        <v>76.502933019588099</v>
      </c>
      <c r="N700"/>
    </row>
    <row r="701" spans="1:15" ht="15.75" x14ac:dyDescent="0.5">
      <c r="A701" s="14">
        <v>42889</v>
      </c>
      <c r="B701" s="15">
        <v>0.125</v>
      </c>
      <c r="C701" s="3">
        <v>11.7</v>
      </c>
      <c r="D701" s="3">
        <v>69</v>
      </c>
      <c r="E701" s="3">
        <v>0</v>
      </c>
      <c r="F701" s="16">
        <v>19.91</v>
      </c>
      <c r="G701">
        <v>0</v>
      </c>
      <c r="H701">
        <f t="shared" si="131"/>
        <v>0</v>
      </c>
      <c r="I701" s="28">
        <f t="shared" si="138"/>
        <v>23.21271422286544</v>
      </c>
      <c r="J701" s="28">
        <f t="shared" si="139"/>
        <v>9.4794720191741035</v>
      </c>
      <c r="K701" s="28">
        <f t="shared" si="140"/>
        <v>5.5619630924949917</v>
      </c>
      <c r="L701" s="28">
        <f t="shared" si="132"/>
        <v>88064.41563117069</v>
      </c>
      <c r="M701" s="28">
        <f t="shared" si="133"/>
        <v>71.395090014569092</v>
      </c>
      <c r="N701"/>
    </row>
    <row r="702" spans="1:15" ht="15.75" x14ac:dyDescent="0.5">
      <c r="A702" s="14">
        <v>42889</v>
      </c>
      <c r="B702" s="15">
        <v>0.16666666666424135</v>
      </c>
      <c r="C702" s="3">
        <v>12.2</v>
      </c>
      <c r="D702" s="3">
        <v>64</v>
      </c>
      <c r="E702" s="3">
        <v>0</v>
      </c>
      <c r="F702" s="16">
        <v>19.79</v>
      </c>
      <c r="G702">
        <v>0</v>
      </c>
      <c r="H702">
        <f t="shared" si="131"/>
        <v>0</v>
      </c>
      <c r="I702" s="28">
        <f t="shared" si="138"/>
        <v>23.041001530203804</v>
      </c>
      <c r="J702" s="28">
        <f t="shared" si="139"/>
        <v>9.0869264082461285</v>
      </c>
      <c r="K702" s="28">
        <f t="shared" si="140"/>
        <v>5.6514004243928593</v>
      </c>
      <c r="L702" s="28">
        <f t="shared" si="132"/>
        <v>89480.50671955361</v>
      </c>
      <c r="M702" s="28">
        <f t="shared" si="133"/>
        <v>72.543135453800318</v>
      </c>
      <c r="N702"/>
    </row>
    <row r="703" spans="1:15" ht="15.75" x14ac:dyDescent="0.5">
      <c r="A703" s="14">
        <v>42889</v>
      </c>
      <c r="B703" s="15">
        <v>0.20833333333575865</v>
      </c>
      <c r="C703" s="3">
        <v>11.1</v>
      </c>
      <c r="D703" s="3">
        <v>66</v>
      </c>
      <c r="E703" s="3">
        <v>0</v>
      </c>
      <c r="F703" s="16">
        <v>19.690000000000001</v>
      </c>
      <c r="G703">
        <v>0</v>
      </c>
      <c r="H703">
        <f t="shared" si="131"/>
        <v>0</v>
      </c>
      <c r="I703" s="28">
        <f t="shared" si="138"/>
        <v>22.898756894011619</v>
      </c>
      <c r="J703" s="28">
        <f t="shared" si="139"/>
        <v>8.7144609206169505</v>
      </c>
      <c r="K703" s="28">
        <f t="shared" si="140"/>
        <v>5.7446398692248408</v>
      </c>
      <c r="L703" s="28">
        <f t="shared" si="132"/>
        <v>90956.797929393317</v>
      </c>
      <c r="M703" s="28">
        <f t="shared" si="133"/>
        <v>73.739985998470431</v>
      </c>
      <c r="N703"/>
    </row>
    <row r="704" spans="1:15" ht="15.75" x14ac:dyDescent="0.5">
      <c r="A704" s="14">
        <v>42889</v>
      </c>
      <c r="B704" s="15">
        <v>0.25</v>
      </c>
      <c r="C704" s="3">
        <v>12.2</v>
      </c>
      <c r="D704" s="3">
        <v>64</v>
      </c>
      <c r="E704" s="3">
        <v>0</v>
      </c>
      <c r="F704" s="16">
        <v>19.61</v>
      </c>
      <c r="G704">
        <v>0</v>
      </c>
      <c r="H704">
        <f t="shared" si="131"/>
        <v>0</v>
      </c>
      <c r="I704" s="28">
        <f t="shared" si="138"/>
        <v>22.78551453418385</v>
      </c>
      <c r="J704" s="28">
        <f t="shared" si="139"/>
        <v>9.0869264082461285</v>
      </c>
      <c r="K704" s="28">
        <f t="shared" si="140"/>
        <v>5.547928191004778</v>
      </c>
      <c r="L704" s="28">
        <f t="shared" si="132"/>
        <v>87842.196357575653</v>
      </c>
      <c r="M704" s="28">
        <f t="shared" si="133"/>
        <v>71.214933649167918</v>
      </c>
      <c r="N704"/>
    </row>
    <row r="705" spans="1:14" ht="15.75" x14ac:dyDescent="0.5">
      <c r="A705" s="14">
        <v>42889</v>
      </c>
      <c r="B705" s="15">
        <v>0.29166666666424135</v>
      </c>
      <c r="C705" s="3">
        <v>15.6</v>
      </c>
      <c r="D705" s="3">
        <v>56</v>
      </c>
      <c r="E705" s="3">
        <v>6</v>
      </c>
      <c r="F705" s="16">
        <v>19.52</v>
      </c>
      <c r="G705">
        <v>0</v>
      </c>
      <c r="H705">
        <f t="shared" si="131"/>
        <v>0</v>
      </c>
      <c r="I705" s="28">
        <f t="shared" si="138"/>
        <v>22.658702393030897</v>
      </c>
      <c r="J705" s="28">
        <f t="shared" si="139"/>
        <v>9.9123580423306272</v>
      </c>
      <c r="K705" s="28">
        <f t="shared" si="140"/>
        <v>5.1622694620336098</v>
      </c>
      <c r="L705" s="28">
        <f t="shared" si="132"/>
        <v>81735.933148865486</v>
      </c>
      <c r="M705" s="28">
        <f t="shared" si="133"/>
        <v>66.264498126329968</v>
      </c>
      <c r="N705"/>
    </row>
    <row r="706" spans="1:14" ht="15.75" x14ac:dyDescent="0.5">
      <c r="A706" s="14">
        <v>42889</v>
      </c>
      <c r="B706" s="15">
        <v>0.33333333333575865</v>
      </c>
      <c r="C706" s="3">
        <v>17.8</v>
      </c>
      <c r="D706" s="3">
        <v>43</v>
      </c>
      <c r="E706" s="3">
        <v>5</v>
      </c>
      <c r="F706" s="16">
        <v>19.489999999999998</v>
      </c>
      <c r="G706">
        <v>0</v>
      </c>
      <c r="H706">
        <f t="shared" si="131"/>
        <v>0</v>
      </c>
      <c r="I706" s="28">
        <f t="shared" si="138"/>
        <v>22.616569026638064</v>
      </c>
      <c r="J706" s="28">
        <f t="shared" si="139"/>
        <v>8.7509023357935352</v>
      </c>
      <c r="K706" s="28">
        <f t="shared" si="140"/>
        <v>5.6155950097920346</v>
      </c>
      <c r="L706" s="28">
        <f t="shared" si="132"/>
        <v>88913.587655040552</v>
      </c>
      <c r="M706" s="28">
        <f t="shared" si="133"/>
        <v>72.083526003697301</v>
      </c>
      <c r="N706"/>
    </row>
    <row r="707" spans="1:14" ht="15.75" x14ac:dyDescent="0.5">
      <c r="A707" s="14">
        <v>42889</v>
      </c>
      <c r="B707" s="15">
        <v>0.375</v>
      </c>
      <c r="C707" s="3">
        <v>20.6</v>
      </c>
      <c r="D707" s="3">
        <v>32</v>
      </c>
      <c r="E707" s="3">
        <v>8</v>
      </c>
      <c r="F707" s="16">
        <v>19.510000000000002</v>
      </c>
      <c r="G707">
        <v>0</v>
      </c>
      <c r="H707">
        <f t="shared" ref="H707:H770" si="145">IF(OR(G706,G708,G707),1,0)</f>
        <v>0</v>
      </c>
      <c r="I707" s="28">
        <f t="shared" si="138"/>
        <v>22.64465031882359</v>
      </c>
      <c r="J707" s="28">
        <f t="shared" si="139"/>
        <v>7.7510205875888962</v>
      </c>
      <c r="K707" s="28">
        <f t="shared" si="140"/>
        <v>6.0319200411500509</v>
      </c>
      <c r="L707" s="28">
        <f t="shared" ref="L707:L770" si="146">K707*380000/24</f>
        <v>95505.40065154247</v>
      </c>
      <c r="M707" s="28">
        <f t="shared" ref="M707:M770" si="147">L707/1233.48</f>
        <v>77.427603732158175</v>
      </c>
      <c r="N707"/>
    </row>
    <row r="708" spans="1:14" ht="15.75" x14ac:dyDescent="0.5">
      <c r="A708" s="14">
        <v>42889</v>
      </c>
      <c r="B708" s="15">
        <v>0.41666666666424135</v>
      </c>
      <c r="C708" s="3">
        <v>21.1</v>
      </c>
      <c r="D708" s="3">
        <v>41</v>
      </c>
      <c r="E708" s="3">
        <v>6</v>
      </c>
      <c r="F708" s="16">
        <v>19.649999999999999</v>
      </c>
      <c r="G708">
        <v>0</v>
      </c>
      <c r="H708">
        <f t="shared" si="145"/>
        <v>0</v>
      </c>
      <c r="I708" s="28">
        <f t="shared" si="138"/>
        <v>22.842074362228853</v>
      </c>
      <c r="J708" s="28">
        <f t="shared" si="139"/>
        <v>10.24057837625022</v>
      </c>
      <c r="K708" s="28">
        <f t="shared" si="140"/>
        <v>5.1036058743213468</v>
      </c>
      <c r="L708" s="28">
        <f t="shared" si="146"/>
        <v>80807.093010087992</v>
      </c>
      <c r="M708" s="28">
        <f t="shared" si="147"/>
        <v>65.511474049103342</v>
      </c>
      <c r="N708"/>
    </row>
    <row r="709" spans="1:14" ht="15.75" x14ac:dyDescent="0.5">
      <c r="A709" s="14">
        <v>42889</v>
      </c>
      <c r="B709" s="15">
        <v>0.45833333333575865</v>
      </c>
      <c r="C709" s="3">
        <v>22.8</v>
      </c>
      <c r="D709" s="3">
        <v>38</v>
      </c>
      <c r="E709" s="3">
        <v>6</v>
      </c>
      <c r="F709" s="16">
        <v>19.920000000000002</v>
      </c>
      <c r="G709">
        <v>0</v>
      </c>
      <c r="H709">
        <f t="shared" si="145"/>
        <v>0</v>
      </c>
      <c r="I709" s="28">
        <f t="shared" si="138"/>
        <v>23.227073974582524</v>
      </c>
      <c r="J709" s="28">
        <f t="shared" si="139"/>
        <v>10.526117772946399</v>
      </c>
      <c r="K709" s="28">
        <f t="shared" si="140"/>
        <v>5.1438872616626306</v>
      </c>
      <c r="L709" s="28">
        <f t="shared" si="146"/>
        <v>81444.881642991648</v>
      </c>
      <c r="M709" s="28">
        <f t="shared" si="147"/>
        <v>66.028538478930869</v>
      </c>
      <c r="N709"/>
    </row>
    <row r="710" spans="1:14" ht="15.75" x14ac:dyDescent="0.5">
      <c r="A710" s="14">
        <v>42889</v>
      </c>
      <c r="B710" s="15">
        <v>0.5</v>
      </c>
      <c r="C710" s="3">
        <v>24.4</v>
      </c>
      <c r="D710" s="3">
        <v>27</v>
      </c>
      <c r="E710" s="3">
        <v>6</v>
      </c>
      <c r="F710" s="16">
        <v>20.09</v>
      </c>
      <c r="G710">
        <v>0</v>
      </c>
      <c r="H710">
        <f t="shared" si="145"/>
        <v>0</v>
      </c>
      <c r="I710" s="28">
        <f t="shared" si="138"/>
        <v>23.472380597915812</v>
      </c>
      <c r="J710" s="28">
        <f t="shared" si="139"/>
        <v>8.2340711389126096</v>
      </c>
      <c r="K710" s="28">
        <f t="shared" si="140"/>
        <v>6.1715153308962973</v>
      </c>
      <c r="L710" s="28">
        <f t="shared" si="146"/>
        <v>97715.659405858038</v>
      </c>
      <c r="M710" s="28">
        <f t="shared" si="147"/>
        <v>79.219492335390953</v>
      </c>
      <c r="N710"/>
    </row>
    <row r="711" spans="1:14" ht="15.75" x14ac:dyDescent="0.5">
      <c r="A711" s="14">
        <v>42889</v>
      </c>
      <c r="B711" s="15">
        <v>0.54166666666424135</v>
      </c>
      <c r="C711" s="3">
        <v>26.7</v>
      </c>
      <c r="D711" s="3">
        <v>27</v>
      </c>
      <c r="E711" s="3">
        <v>6</v>
      </c>
      <c r="F711" s="16">
        <v>20.2</v>
      </c>
      <c r="G711">
        <v>0</v>
      </c>
      <c r="H711">
        <f t="shared" si="145"/>
        <v>0</v>
      </c>
      <c r="I711" s="28">
        <f t="shared" si="138"/>
        <v>23.632312345150439</v>
      </c>
      <c r="J711" s="28">
        <f t="shared" si="139"/>
        <v>9.4355150457764019</v>
      </c>
      <c r="K711" s="28">
        <f t="shared" si="140"/>
        <v>5.7497029062464851</v>
      </c>
      <c r="L711" s="28">
        <f t="shared" si="146"/>
        <v>91036.962682236001</v>
      </c>
      <c r="M711" s="28">
        <f t="shared" si="147"/>
        <v>73.804976718095148</v>
      </c>
      <c r="N711"/>
    </row>
    <row r="712" spans="1:14" ht="15.75" x14ac:dyDescent="0.5">
      <c r="A712" s="14">
        <v>42889</v>
      </c>
      <c r="B712" s="15">
        <v>0.58333333333575865</v>
      </c>
      <c r="C712" s="3">
        <v>28.9</v>
      </c>
      <c r="D712" s="3">
        <v>22</v>
      </c>
      <c r="E712" s="3">
        <v>3</v>
      </c>
      <c r="F712" s="16">
        <v>20.57</v>
      </c>
      <c r="G712">
        <v>0</v>
      </c>
      <c r="H712">
        <f t="shared" si="145"/>
        <v>0</v>
      </c>
      <c r="I712" s="28">
        <f t="shared" si="138"/>
        <v>24.17727571312647</v>
      </c>
      <c r="J712" s="28">
        <f t="shared" si="139"/>
        <v>8.7386876251123642</v>
      </c>
      <c r="K712" s="28">
        <f t="shared" si="140"/>
        <v>6.2526281756457127</v>
      </c>
      <c r="L712" s="28">
        <f t="shared" si="146"/>
        <v>98999.946114390448</v>
      </c>
      <c r="M712" s="28">
        <f t="shared" si="147"/>
        <v>80.260682065692549</v>
      </c>
      <c r="N712"/>
    </row>
    <row r="713" spans="1:14" ht="15.75" x14ac:dyDescent="0.5">
      <c r="A713" s="14">
        <v>42889</v>
      </c>
      <c r="B713" s="15">
        <v>0.625</v>
      </c>
      <c r="C713" s="3">
        <v>30</v>
      </c>
      <c r="D713" s="3">
        <v>18</v>
      </c>
      <c r="E713" s="3">
        <v>3</v>
      </c>
      <c r="F713" s="16">
        <v>20.88</v>
      </c>
      <c r="G713">
        <v>0</v>
      </c>
      <c r="H713">
        <f t="shared" si="145"/>
        <v>0</v>
      </c>
      <c r="I713" s="28">
        <f t="shared" si="138"/>
        <v>24.642288780634647</v>
      </c>
      <c r="J713" s="28">
        <f t="shared" si="139"/>
        <v>7.6166351660202922</v>
      </c>
      <c r="K713" s="28">
        <f t="shared" si="140"/>
        <v>6.8953897139188145</v>
      </c>
      <c r="L713" s="28">
        <f t="shared" si="146"/>
        <v>109177.00380371457</v>
      </c>
      <c r="M713" s="28">
        <f t="shared" si="147"/>
        <v>88.511369299635646</v>
      </c>
      <c r="N713"/>
    </row>
    <row r="714" spans="1:14" ht="15.75" x14ac:dyDescent="0.5">
      <c r="A714" s="14">
        <v>42889</v>
      </c>
      <c r="B714" s="15">
        <v>0.66666666666424135</v>
      </c>
      <c r="C714" s="3">
        <v>30.6</v>
      </c>
      <c r="D714" s="3">
        <v>18</v>
      </c>
      <c r="E714" s="3">
        <v>3</v>
      </c>
      <c r="F714" s="16">
        <v>21.84</v>
      </c>
      <c r="G714">
        <v>0</v>
      </c>
      <c r="H714">
        <f t="shared" si="145"/>
        <v>0</v>
      </c>
      <c r="I714" s="28">
        <f t="shared" si="138"/>
        <v>26.132264606103707</v>
      </c>
      <c r="J714" s="28">
        <f t="shared" si="139"/>
        <v>7.8822469694358945</v>
      </c>
      <c r="K714" s="28">
        <f t="shared" si="140"/>
        <v>7.3912571428504652</v>
      </c>
      <c r="L714" s="28">
        <f t="shared" si="146"/>
        <v>117028.23809513236</v>
      </c>
      <c r="M714" s="28">
        <f t="shared" si="147"/>
        <v>94.876478009479158</v>
      </c>
      <c r="N714"/>
    </row>
    <row r="715" spans="1:14" ht="15.75" x14ac:dyDescent="0.5">
      <c r="A715" s="14">
        <v>42889</v>
      </c>
      <c r="B715" s="15">
        <v>0.70833333333575865</v>
      </c>
      <c r="C715" s="3">
        <v>31.1</v>
      </c>
      <c r="D715" s="3">
        <v>17</v>
      </c>
      <c r="E715" s="3">
        <v>3</v>
      </c>
      <c r="F715" s="16">
        <v>21.47</v>
      </c>
      <c r="G715">
        <v>0</v>
      </c>
      <c r="H715">
        <f t="shared" si="145"/>
        <v>0</v>
      </c>
      <c r="I715" s="28">
        <f t="shared" si="138"/>
        <v>25.548940378621833</v>
      </c>
      <c r="J715" s="28">
        <f t="shared" si="139"/>
        <v>7.6591626382729272</v>
      </c>
      <c r="K715" s="28">
        <f t="shared" si="140"/>
        <v>7.2453599848413068</v>
      </c>
      <c r="L715" s="28">
        <f t="shared" si="146"/>
        <v>114718.19975998736</v>
      </c>
      <c r="M715" s="28">
        <f t="shared" si="147"/>
        <v>93.003696663089272</v>
      </c>
      <c r="N715"/>
    </row>
    <row r="716" spans="1:14" ht="15.75" x14ac:dyDescent="0.5">
      <c r="A716" s="14">
        <v>42889</v>
      </c>
      <c r="B716" s="15">
        <v>0.75</v>
      </c>
      <c r="C716" s="3">
        <v>28.3</v>
      </c>
      <c r="D716" s="3">
        <v>38</v>
      </c>
      <c r="E716" s="3">
        <v>6</v>
      </c>
      <c r="F716" s="16">
        <v>20.67</v>
      </c>
      <c r="G716">
        <v>0</v>
      </c>
      <c r="H716">
        <f t="shared" si="145"/>
        <v>0</v>
      </c>
      <c r="I716" s="28">
        <f t="shared" si="138"/>
        <v>24.326434930789549</v>
      </c>
      <c r="J716" s="28">
        <f t="shared" si="139"/>
        <v>14.579044655059413</v>
      </c>
      <c r="K716" s="28">
        <f t="shared" si="140"/>
        <v>3.9476930616707055</v>
      </c>
      <c r="L716" s="28">
        <f t="shared" si="146"/>
        <v>62505.140143119505</v>
      </c>
      <c r="M716" s="28">
        <f t="shared" si="147"/>
        <v>50.673817283717213</v>
      </c>
      <c r="N716"/>
    </row>
    <row r="717" spans="1:14" ht="15.75" x14ac:dyDescent="0.5">
      <c r="A717" s="14">
        <v>42889</v>
      </c>
      <c r="B717" s="15">
        <v>0.79166666666424135</v>
      </c>
      <c r="C717" s="3">
        <v>26.1</v>
      </c>
      <c r="D717" s="3">
        <v>39</v>
      </c>
      <c r="E717" s="3">
        <v>6</v>
      </c>
      <c r="F717" s="16">
        <v>21.23</v>
      </c>
      <c r="G717">
        <v>0</v>
      </c>
      <c r="H717">
        <f t="shared" si="145"/>
        <v>0</v>
      </c>
      <c r="I717" s="28">
        <f t="shared" si="138"/>
        <v>25.176677620656879</v>
      </c>
      <c r="J717" s="28">
        <f t="shared" si="139"/>
        <v>13.156351370403796</v>
      </c>
      <c r="K717" s="28">
        <f t="shared" si="140"/>
        <v>4.8682321313524985</v>
      </c>
      <c r="L717" s="28">
        <f t="shared" si="146"/>
        <v>77080.34207974789</v>
      </c>
      <c r="M717" s="28">
        <f t="shared" si="147"/>
        <v>62.490143398958956</v>
      </c>
      <c r="N717"/>
    </row>
    <row r="718" spans="1:14" ht="15.75" x14ac:dyDescent="0.5">
      <c r="A718" s="14">
        <v>42889</v>
      </c>
      <c r="B718" s="15">
        <v>0.83333333333575865</v>
      </c>
      <c r="C718" s="3">
        <v>25.6</v>
      </c>
      <c r="D718" s="3">
        <v>30</v>
      </c>
      <c r="E718" s="3">
        <v>5</v>
      </c>
      <c r="F718" s="16">
        <v>21.34</v>
      </c>
      <c r="G718">
        <v>0</v>
      </c>
      <c r="H718">
        <f t="shared" si="145"/>
        <v>0</v>
      </c>
      <c r="I718" s="28">
        <f t="shared" si="138"/>
        <v>25.346705742668242</v>
      </c>
      <c r="J718" s="28">
        <f t="shared" si="139"/>
        <v>9.825683474219062</v>
      </c>
      <c r="K718" s="28">
        <f t="shared" si="140"/>
        <v>6.286014018721918</v>
      </c>
      <c r="L718" s="28">
        <f t="shared" si="146"/>
        <v>99528.555296430364</v>
      </c>
      <c r="M718" s="28">
        <f t="shared" si="147"/>
        <v>80.689233142353629</v>
      </c>
      <c r="N718"/>
    </row>
    <row r="719" spans="1:14" ht="15.75" x14ac:dyDescent="0.5">
      <c r="A719" s="14">
        <v>42889</v>
      </c>
      <c r="B719" s="15">
        <v>0.875</v>
      </c>
      <c r="C719" s="3">
        <v>22.8</v>
      </c>
      <c r="D719" s="3">
        <v>33</v>
      </c>
      <c r="E719" s="3">
        <v>0</v>
      </c>
      <c r="F719" s="16">
        <v>22.11</v>
      </c>
      <c r="G719">
        <v>0</v>
      </c>
      <c r="H719">
        <f t="shared" si="145"/>
        <v>0</v>
      </c>
      <c r="I719" s="28">
        <f t="shared" si="138"/>
        <v>26.565240901869785</v>
      </c>
      <c r="J719" s="28">
        <f t="shared" si="139"/>
        <v>9.1411022765060839</v>
      </c>
      <c r="K719" s="28">
        <f t="shared" si="140"/>
        <v>7.0567761432723</v>
      </c>
      <c r="L719" s="28">
        <f t="shared" si="146"/>
        <v>111732.28893514474</v>
      </c>
      <c r="M719" s="28">
        <f t="shared" si="147"/>
        <v>90.58297575570316</v>
      </c>
      <c r="N719"/>
    </row>
    <row r="720" spans="1:14" ht="15.75" x14ac:dyDescent="0.5">
      <c r="A720" s="14">
        <v>42889</v>
      </c>
      <c r="B720" s="15">
        <v>0.91666666666424135</v>
      </c>
      <c r="C720" s="3">
        <v>21.1</v>
      </c>
      <c r="D720" s="3">
        <v>46</v>
      </c>
      <c r="E720" s="3">
        <v>9</v>
      </c>
      <c r="F720" s="16">
        <v>22.48</v>
      </c>
      <c r="G720">
        <v>0</v>
      </c>
      <c r="H720">
        <f t="shared" si="145"/>
        <v>0</v>
      </c>
      <c r="I720" s="28">
        <f t="shared" si="138"/>
        <v>27.168744815713737</v>
      </c>
      <c r="J720" s="28">
        <f t="shared" si="139"/>
        <v>11.48942939774415</v>
      </c>
      <c r="K720" s="28">
        <f t="shared" si="140"/>
        <v>6.3501227442776829</v>
      </c>
      <c r="L720" s="28">
        <f t="shared" si="146"/>
        <v>100543.61011772999</v>
      </c>
      <c r="M720" s="28">
        <f t="shared" si="147"/>
        <v>81.512152704324336</v>
      </c>
      <c r="N720"/>
    </row>
    <row r="721" spans="1:15" ht="15.75" x14ac:dyDescent="0.5">
      <c r="A721" s="14">
        <v>42889</v>
      </c>
      <c r="B721" s="15">
        <v>0.95833333333575865</v>
      </c>
      <c r="C721" s="3">
        <v>20.6</v>
      </c>
      <c r="D721" s="3">
        <v>41</v>
      </c>
      <c r="E721" s="3">
        <v>5</v>
      </c>
      <c r="F721" s="16">
        <v>22.22</v>
      </c>
      <c r="G721">
        <v>0</v>
      </c>
      <c r="H721">
        <f t="shared" si="145"/>
        <v>0</v>
      </c>
      <c r="I721" s="28">
        <f t="shared" si="138"/>
        <v>26.743426191716434</v>
      </c>
      <c r="J721" s="28">
        <f t="shared" si="139"/>
        <v>9.9309951278482735</v>
      </c>
      <c r="K721" s="28">
        <f t="shared" si="140"/>
        <v>6.809034580866606</v>
      </c>
      <c r="L721" s="28">
        <f t="shared" si="146"/>
        <v>107809.71419705461</v>
      </c>
      <c r="M721" s="28">
        <f t="shared" si="147"/>
        <v>87.402887924453253</v>
      </c>
      <c r="N721" s="28">
        <f t="shared" ref="N721:O721" si="148">SUM(L698:L721)</f>
        <v>2243975.2166667515</v>
      </c>
      <c r="O721" s="28">
        <f t="shared" si="148"/>
        <v>1819.2230248295486</v>
      </c>
    </row>
    <row r="722" spans="1:15" ht="15.75" x14ac:dyDescent="0.5">
      <c r="A722" s="14">
        <v>42890</v>
      </c>
      <c r="B722" s="15">
        <v>0</v>
      </c>
      <c r="C722" s="3">
        <v>20.6</v>
      </c>
      <c r="D722" s="3">
        <v>38</v>
      </c>
      <c r="E722" s="3">
        <v>6</v>
      </c>
      <c r="F722" s="16">
        <v>21.97</v>
      </c>
      <c r="G722">
        <v>0</v>
      </c>
      <c r="H722">
        <f t="shared" si="145"/>
        <v>0</v>
      </c>
      <c r="I722" s="28">
        <f t="shared" si="138"/>
        <v>26.339959272538422</v>
      </c>
      <c r="J722" s="28">
        <f t="shared" si="139"/>
        <v>9.2043369477618153</v>
      </c>
      <c r="K722" s="28">
        <f t="shared" si="140"/>
        <v>6.939927041534526</v>
      </c>
      <c r="L722" s="28">
        <f t="shared" si="146"/>
        <v>109882.17815762998</v>
      </c>
      <c r="M722" s="28">
        <f t="shared" si="147"/>
        <v>89.083064303944923</v>
      </c>
      <c r="N722"/>
    </row>
    <row r="723" spans="1:15" ht="15.75" x14ac:dyDescent="0.5">
      <c r="A723" s="14">
        <v>42890</v>
      </c>
      <c r="B723" s="15">
        <v>4.1666666664241347E-2</v>
      </c>
      <c r="C723" s="3">
        <v>17.2</v>
      </c>
      <c r="D723" s="3">
        <v>50</v>
      </c>
      <c r="E723" s="3">
        <v>3</v>
      </c>
      <c r="F723" s="16">
        <v>21.7</v>
      </c>
      <c r="G723">
        <v>0</v>
      </c>
      <c r="H723">
        <f t="shared" si="145"/>
        <v>0</v>
      </c>
      <c r="I723" s="28">
        <f t="shared" si="138"/>
        <v>25.910194028336921</v>
      </c>
      <c r="J723" s="28">
        <f t="shared" si="139"/>
        <v>9.7978859312666771</v>
      </c>
      <c r="K723" s="28">
        <f t="shared" si="140"/>
        <v>6.5254847793134489</v>
      </c>
      <c r="L723" s="28">
        <f t="shared" si="146"/>
        <v>103320.17567246295</v>
      </c>
      <c r="M723" s="28">
        <f t="shared" si="147"/>
        <v>83.763154386340233</v>
      </c>
      <c r="N723"/>
    </row>
    <row r="724" spans="1:15" ht="15.75" x14ac:dyDescent="0.5">
      <c r="A724" s="14">
        <v>42890</v>
      </c>
      <c r="B724" s="15">
        <v>8.3333333335758653E-2</v>
      </c>
      <c r="C724" s="3">
        <v>15.6</v>
      </c>
      <c r="D724" s="3">
        <v>60</v>
      </c>
      <c r="E724" s="3">
        <v>3</v>
      </c>
      <c r="F724" s="16">
        <v>21.54</v>
      </c>
      <c r="G724">
        <v>0</v>
      </c>
      <c r="H724">
        <f t="shared" si="145"/>
        <v>0</v>
      </c>
      <c r="I724" s="28">
        <f t="shared" si="138"/>
        <v>25.658418542529063</v>
      </c>
      <c r="J724" s="28">
        <f t="shared" si="139"/>
        <v>10.620383616782812</v>
      </c>
      <c r="K724" s="28">
        <f t="shared" si="140"/>
        <v>6.0904041449272324</v>
      </c>
      <c r="L724" s="28">
        <f t="shared" si="146"/>
        <v>96431.398961347833</v>
      </c>
      <c r="M724" s="28">
        <f t="shared" si="147"/>
        <v>78.178323897710413</v>
      </c>
      <c r="N724"/>
    </row>
    <row r="725" spans="1:15" ht="15.75" x14ac:dyDescent="0.5">
      <c r="A725" s="14">
        <v>42890</v>
      </c>
      <c r="B725" s="15">
        <v>0.125</v>
      </c>
      <c r="C725" s="3">
        <v>17.2</v>
      </c>
      <c r="D725" s="3">
        <v>48</v>
      </c>
      <c r="E725" s="3">
        <v>9</v>
      </c>
      <c r="F725" s="16">
        <v>21.39</v>
      </c>
      <c r="G725">
        <v>0</v>
      </c>
      <c r="H725">
        <f t="shared" si="145"/>
        <v>0</v>
      </c>
      <c r="I725" s="28">
        <f t="shared" si="138"/>
        <v>25.424322215392767</v>
      </c>
      <c r="J725" s="28">
        <f t="shared" si="139"/>
        <v>9.4059704940160085</v>
      </c>
      <c r="K725" s="28">
        <f t="shared" si="140"/>
        <v>6.4874324471575884</v>
      </c>
      <c r="L725" s="28">
        <f t="shared" si="146"/>
        <v>102717.68041332847</v>
      </c>
      <c r="M725" s="28">
        <f t="shared" si="147"/>
        <v>83.274702802905978</v>
      </c>
      <c r="N725"/>
    </row>
    <row r="726" spans="1:15" ht="15.75" x14ac:dyDescent="0.5">
      <c r="A726" s="14">
        <v>42890</v>
      </c>
      <c r="B726" s="15">
        <v>0.16666666666424135</v>
      </c>
      <c r="C726" s="3">
        <v>16.7</v>
      </c>
      <c r="D726" s="3">
        <v>46</v>
      </c>
      <c r="E726" s="3">
        <v>9</v>
      </c>
      <c r="F726" s="16">
        <v>21.2</v>
      </c>
      <c r="G726">
        <v>0</v>
      </c>
      <c r="H726">
        <f t="shared" si="145"/>
        <v>0</v>
      </c>
      <c r="I726" s="28">
        <f t="shared" si="138"/>
        <v>25.130479574028271</v>
      </c>
      <c r="J726" s="28">
        <f t="shared" si="139"/>
        <v>8.7332494448785312</v>
      </c>
      <c r="K726" s="28">
        <f t="shared" si="140"/>
        <v>6.640878202305645</v>
      </c>
      <c r="L726" s="28">
        <f t="shared" si="146"/>
        <v>105147.2382031727</v>
      </c>
      <c r="M726" s="28">
        <f t="shared" si="147"/>
        <v>85.244380292483626</v>
      </c>
      <c r="N726"/>
    </row>
    <row r="727" spans="1:15" ht="15.75" x14ac:dyDescent="0.5">
      <c r="A727" s="14">
        <v>42890</v>
      </c>
      <c r="B727" s="15">
        <v>0.20833333333575865</v>
      </c>
      <c r="C727" s="3">
        <v>14.4</v>
      </c>
      <c r="D727" s="3">
        <v>62</v>
      </c>
      <c r="E727" s="3">
        <v>3</v>
      </c>
      <c r="F727" s="16">
        <v>20.73</v>
      </c>
      <c r="G727">
        <v>0</v>
      </c>
      <c r="H727">
        <f t="shared" si="145"/>
        <v>0</v>
      </c>
      <c r="I727" s="28">
        <f t="shared" si="138"/>
        <v>24.416315869354833</v>
      </c>
      <c r="J727" s="28">
        <f t="shared" si="139"/>
        <v>10.159716445439138</v>
      </c>
      <c r="K727" s="28">
        <f t="shared" si="140"/>
        <v>5.7739227666858568</v>
      </c>
      <c r="L727" s="28">
        <f t="shared" si="146"/>
        <v>91420.44380585941</v>
      </c>
      <c r="M727" s="28">
        <f t="shared" si="147"/>
        <v>74.115870387731789</v>
      </c>
      <c r="N727"/>
    </row>
    <row r="728" spans="1:15" ht="15.75" x14ac:dyDescent="0.5">
      <c r="A728" s="14">
        <v>42890</v>
      </c>
      <c r="B728" s="15">
        <v>0.25</v>
      </c>
      <c r="C728" s="3">
        <v>16.7</v>
      </c>
      <c r="D728" s="3">
        <v>62</v>
      </c>
      <c r="E728" s="3">
        <v>3</v>
      </c>
      <c r="F728" s="16">
        <v>20.53</v>
      </c>
      <c r="G728">
        <v>0</v>
      </c>
      <c r="H728">
        <f t="shared" si="145"/>
        <v>0</v>
      </c>
      <c r="I728" s="28">
        <f t="shared" si="138"/>
        <v>24.117836167671872</v>
      </c>
      <c r="J728" s="28">
        <f t="shared" si="139"/>
        <v>11.770901425705846</v>
      </c>
      <c r="K728" s="28">
        <f t="shared" si="140"/>
        <v>5.0005085704962404</v>
      </c>
      <c r="L728" s="28">
        <f t="shared" si="146"/>
        <v>79174.719032857145</v>
      </c>
      <c r="M728" s="28">
        <f t="shared" si="147"/>
        <v>64.188084957078459</v>
      </c>
      <c r="N728"/>
    </row>
    <row r="729" spans="1:15" ht="15.75" x14ac:dyDescent="0.5">
      <c r="A729" s="14">
        <v>42890</v>
      </c>
      <c r="B729" s="15">
        <v>0.29166666666424135</v>
      </c>
      <c r="C729" s="3">
        <v>20</v>
      </c>
      <c r="D729" s="3">
        <v>44</v>
      </c>
      <c r="E729" s="3">
        <v>6</v>
      </c>
      <c r="F729" s="16">
        <v>20.45</v>
      </c>
      <c r="G729">
        <v>0</v>
      </c>
      <c r="H729">
        <f t="shared" si="145"/>
        <v>0</v>
      </c>
      <c r="I729" s="28">
        <f t="shared" si="138"/>
        <v>23.999340041043748</v>
      </c>
      <c r="J729" s="28">
        <f t="shared" si="139"/>
        <v>10.270581993230401</v>
      </c>
      <c r="K729" s="28">
        <f t="shared" si="140"/>
        <v>5.5601470093644059</v>
      </c>
      <c r="L729" s="28">
        <f t="shared" si="146"/>
        <v>88035.660981603098</v>
      </c>
      <c r="M729" s="28">
        <f t="shared" si="147"/>
        <v>71.371778206053676</v>
      </c>
      <c r="N729"/>
    </row>
    <row r="730" spans="1:15" ht="15.75" x14ac:dyDescent="0.5">
      <c r="A730" s="14">
        <v>42890</v>
      </c>
      <c r="B730" s="15">
        <v>0.33333333333575865</v>
      </c>
      <c r="C730" s="3">
        <v>22.2</v>
      </c>
      <c r="D730" s="3">
        <v>35</v>
      </c>
      <c r="E730" s="3">
        <v>3</v>
      </c>
      <c r="F730" s="16">
        <v>20.41</v>
      </c>
      <c r="G730">
        <v>0</v>
      </c>
      <c r="H730">
        <f t="shared" si="145"/>
        <v>0</v>
      </c>
      <c r="I730" s="28">
        <f t="shared" si="138"/>
        <v>23.940282996062987</v>
      </c>
      <c r="J730" s="28">
        <f t="shared" si="139"/>
        <v>9.3488330167193823</v>
      </c>
      <c r="K730" s="28">
        <f t="shared" si="140"/>
        <v>5.9095372416341601</v>
      </c>
      <c r="L730" s="28">
        <f t="shared" si="146"/>
        <v>93567.672992540873</v>
      </c>
      <c r="M730" s="28">
        <f t="shared" si="147"/>
        <v>75.856660012761353</v>
      </c>
      <c r="N730"/>
    </row>
    <row r="731" spans="1:15" ht="15.75" x14ac:dyDescent="0.5">
      <c r="A731" s="14">
        <v>42890</v>
      </c>
      <c r="B731" s="15">
        <v>0.375</v>
      </c>
      <c r="C731" s="3">
        <v>23.9</v>
      </c>
      <c r="D731" s="3">
        <v>36</v>
      </c>
      <c r="E731" s="3">
        <v>0</v>
      </c>
      <c r="F731" s="16">
        <v>20.45</v>
      </c>
      <c r="G731">
        <v>0</v>
      </c>
      <c r="H731">
        <f t="shared" si="145"/>
        <v>0</v>
      </c>
      <c r="I731" s="28">
        <f t="shared" ref="I731:I794" si="149">6.11*10^(7.48*F731/(237+F731))</f>
        <v>23.999340041043748</v>
      </c>
      <c r="J731" s="28">
        <f t="shared" ref="J731:J794" si="150">D731/100*6.11*10^(7.48*C731/(237+C731))</f>
        <v>10.655073164246955</v>
      </c>
      <c r="K731" s="28">
        <f t="shared" ref="K731:K794" si="151">0.135*3*(I731-J731)</f>
        <v>5.4044280851027011</v>
      </c>
      <c r="L731" s="28">
        <f t="shared" si="146"/>
        <v>85570.111347459431</v>
      </c>
      <c r="M731" s="28">
        <f t="shared" si="147"/>
        <v>69.372921609964834</v>
      </c>
      <c r="N731"/>
    </row>
    <row r="732" spans="1:15" ht="15.75" x14ac:dyDescent="0.5">
      <c r="A732" s="14">
        <v>42890</v>
      </c>
      <c r="B732" s="15">
        <v>0.41666666666424135</v>
      </c>
      <c r="C732" s="3">
        <v>25.6</v>
      </c>
      <c r="D732" s="3">
        <v>37</v>
      </c>
      <c r="E732" s="3">
        <v>7</v>
      </c>
      <c r="F732" s="16">
        <v>20.49</v>
      </c>
      <c r="G732">
        <v>0</v>
      </c>
      <c r="H732">
        <f t="shared" si="145"/>
        <v>0</v>
      </c>
      <c r="I732" s="28">
        <f t="shared" si="149"/>
        <v>24.058524354334917</v>
      </c>
      <c r="J732" s="28">
        <f t="shared" si="150"/>
        <v>12.118342951536842</v>
      </c>
      <c r="K732" s="28">
        <f t="shared" si="151"/>
        <v>4.8357734681332207</v>
      </c>
      <c r="L732" s="28">
        <f t="shared" si="146"/>
        <v>76566.413245442658</v>
      </c>
      <c r="M732" s="28">
        <f t="shared" si="147"/>
        <v>62.073493891625851</v>
      </c>
      <c r="N732"/>
    </row>
    <row r="733" spans="1:15" ht="15.75" x14ac:dyDescent="0.5">
      <c r="A733" s="14">
        <v>42890</v>
      </c>
      <c r="B733" s="15">
        <v>0.45833333333575865</v>
      </c>
      <c r="C733" s="3">
        <v>28.3</v>
      </c>
      <c r="D733" s="3">
        <v>24</v>
      </c>
      <c r="E733" s="3">
        <v>3</v>
      </c>
      <c r="F733" s="16">
        <v>20.59</v>
      </c>
      <c r="G733">
        <v>0</v>
      </c>
      <c r="H733">
        <f t="shared" si="145"/>
        <v>0</v>
      </c>
      <c r="I733" s="28">
        <f t="shared" si="149"/>
        <v>24.207043458012432</v>
      </c>
      <c r="J733" s="28">
        <f t="shared" si="150"/>
        <v>9.2078176768796283</v>
      </c>
      <c r="K733" s="28">
        <f t="shared" si="151"/>
        <v>6.0746864413587858</v>
      </c>
      <c r="L733" s="28">
        <f t="shared" si="146"/>
        <v>96182.535321514108</v>
      </c>
      <c r="M733" s="28">
        <f t="shared" si="147"/>
        <v>77.976566560879874</v>
      </c>
      <c r="N733"/>
    </row>
    <row r="734" spans="1:15" ht="15.75" x14ac:dyDescent="0.5">
      <c r="A734" s="14">
        <v>42890</v>
      </c>
      <c r="B734" s="15">
        <v>0.5</v>
      </c>
      <c r="C734" s="3">
        <v>32.200000000000003</v>
      </c>
      <c r="D734" s="3">
        <v>14</v>
      </c>
      <c r="E734" s="3">
        <v>6</v>
      </c>
      <c r="F734" s="16">
        <v>20.79</v>
      </c>
      <c r="G734">
        <v>0</v>
      </c>
      <c r="H734">
        <f t="shared" si="145"/>
        <v>0</v>
      </c>
      <c r="I734" s="28">
        <f t="shared" si="149"/>
        <v>24.506486827456115</v>
      </c>
      <c r="J734" s="28">
        <f t="shared" si="150"/>
        <v>6.7124258082354133</v>
      </c>
      <c r="K734" s="28">
        <f t="shared" si="151"/>
        <v>7.2065947127843852</v>
      </c>
      <c r="L734" s="28">
        <f t="shared" si="146"/>
        <v>114104.41628575277</v>
      </c>
      <c r="M734" s="28">
        <f t="shared" si="147"/>
        <v>92.506093561105786</v>
      </c>
      <c r="N734"/>
    </row>
    <row r="735" spans="1:15" ht="15.75" x14ac:dyDescent="0.5">
      <c r="A735" s="14">
        <v>42890</v>
      </c>
      <c r="B735" s="15">
        <v>0.54166666666424135</v>
      </c>
      <c r="C735" s="3">
        <v>33.299999999999997</v>
      </c>
      <c r="D735" s="3">
        <v>14</v>
      </c>
      <c r="E735" s="3">
        <v>3</v>
      </c>
      <c r="F735" s="16">
        <v>21.34</v>
      </c>
      <c r="G735">
        <v>0</v>
      </c>
      <c r="H735">
        <f t="shared" si="145"/>
        <v>0</v>
      </c>
      <c r="I735" s="28">
        <f t="shared" si="149"/>
        <v>25.346705742668242</v>
      </c>
      <c r="J735" s="28">
        <f t="shared" si="150"/>
        <v>7.1396788939607934</v>
      </c>
      <c r="K735" s="28">
        <f t="shared" si="151"/>
        <v>7.373845873726518</v>
      </c>
      <c r="L735" s="28">
        <f t="shared" si="146"/>
        <v>116752.55966733654</v>
      </c>
      <c r="M735" s="28">
        <f t="shared" si="147"/>
        <v>94.652981537873771</v>
      </c>
      <c r="N735"/>
    </row>
    <row r="736" spans="1:15" ht="15.75" x14ac:dyDescent="0.5">
      <c r="A736" s="14">
        <v>42890</v>
      </c>
      <c r="B736" s="15">
        <v>0.58333333333575865</v>
      </c>
      <c r="C736" s="3">
        <v>33.9</v>
      </c>
      <c r="D736" s="3">
        <v>12</v>
      </c>
      <c r="E736" s="3">
        <v>6</v>
      </c>
      <c r="F736" s="16">
        <v>21.77</v>
      </c>
      <c r="G736">
        <v>0</v>
      </c>
      <c r="H736">
        <f t="shared" si="145"/>
        <v>0</v>
      </c>
      <c r="I736" s="28">
        <f t="shared" si="149"/>
        <v>26.021022452722097</v>
      </c>
      <c r="J736" s="28">
        <f t="shared" si="150"/>
        <v>6.3278750312094854</v>
      </c>
      <c r="K736" s="28">
        <f t="shared" si="151"/>
        <v>7.9757247057126088</v>
      </c>
      <c r="L736" s="28">
        <f t="shared" si="146"/>
        <v>126282.30784044963</v>
      </c>
      <c r="M736" s="28">
        <f t="shared" si="147"/>
        <v>102.37888562477676</v>
      </c>
      <c r="N736"/>
    </row>
    <row r="737" spans="1:15" ht="15.75" x14ac:dyDescent="0.5">
      <c r="A737" s="14">
        <v>42890</v>
      </c>
      <c r="B737" s="15">
        <v>0.625</v>
      </c>
      <c r="C737" s="3">
        <v>33.299999999999997</v>
      </c>
      <c r="D737" s="3">
        <v>12</v>
      </c>
      <c r="E737" s="3">
        <v>0</v>
      </c>
      <c r="F737" s="16">
        <v>21.52</v>
      </c>
      <c r="G737">
        <v>0</v>
      </c>
      <c r="H737">
        <f t="shared" si="145"/>
        <v>0</v>
      </c>
      <c r="I737" s="28">
        <f t="shared" si="149"/>
        <v>25.627097340897915</v>
      </c>
      <c r="J737" s="28">
        <f t="shared" si="150"/>
        <v>6.1197247662521068</v>
      </c>
      <c r="K737" s="28">
        <f t="shared" si="151"/>
        <v>7.9004858927315524</v>
      </c>
      <c r="L737" s="28">
        <f t="shared" si="146"/>
        <v>125091.02663491626</v>
      </c>
      <c r="M737" s="28">
        <f t="shared" si="147"/>
        <v>101.41309679517808</v>
      </c>
      <c r="N737"/>
    </row>
    <row r="738" spans="1:15" ht="15.75" x14ac:dyDescent="0.5">
      <c r="A738" s="14">
        <v>42890</v>
      </c>
      <c r="B738" s="15">
        <v>0.66666666666424135</v>
      </c>
      <c r="C738" s="3">
        <v>33.299999999999997</v>
      </c>
      <c r="D738" s="3">
        <v>12</v>
      </c>
      <c r="E738" s="3">
        <v>3</v>
      </c>
      <c r="F738" s="16">
        <v>21.61</v>
      </c>
      <c r="G738">
        <v>0</v>
      </c>
      <c r="H738">
        <f t="shared" si="145"/>
        <v>0</v>
      </c>
      <c r="I738" s="28">
        <f t="shared" si="149"/>
        <v>25.768306176596216</v>
      </c>
      <c r="J738" s="28">
        <f t="shared" si="150"/>
        <v>6.1197247662521068</v>
      </c>
      <c r="K738" s="28">
        <f t="shared" si="151"/>
        <v>7.957675471189364</v>
      </c>
      <c r="L738" s="28">
        <f t="shared" si="146"/>
        <v>125996.52829383161</v>
      </c>
      <c r="M738" s="28">
        <f t="shared" si="147"/>
        <v>102.14720003067063</v>
      </c>
      <c r="N738"/>
    </row>
    <row r="739" spans="1:15" ht="15.75" x14ac:dyDescent="0.5">
      <c r="A739" s="14">
        <v>42890</v>
      </c>
      <c r="B739" s="15">
        <v>0.70833333333575865</v>
      </c>
      <c r="C739" s="3">
        <v>33.9</v>
      </c>
      <c r="D739" s="3">
        <v>13</v>
      </c>
      <c r="E739" s="3">
        <v>9</v>
      </c>
      <c r="F739" s="16">
        <v>22.49</v>
      </c>
      <c r="G739">
        <v>0</v>
      </c>
      <c r="H739">
        <f t="shared" si="145"/>
        <v>0</v>
      </c>
      <c r="I739" s="28">
        <f t="shared" si="149"/>
        <v>27.185220457497344</v>
      </c>
      <c r="J739" s="28">
        <f t="shared" si="150"/>
        <v>6.8551979504769438</v>
      </c>
      <c r="K739" s="28">
        <f t="shared" si="151"/>
        <v>8.2336591153432632</v>
      </c>
      <c r="L739" s="28">
        <f t="shared" si="146"/>
        <v>130366.26932626833</v>
      </c>
      <c r="M739" s="28">
        <f t="shared" si="147"/>
        <v>105.68981201662641</v>
      </c>
      <c r="N739"/>
    </row>
    <row r="740" spans="1:15" ht="15.75" x14ac:dyDescent="0.5">
      <c r="A740" s="14">
        <v>42890</v>
      </c>
      <c r="B740" s="15">
        <v>0.75</v>
      </c>
      <c r="C740" s="3">
        <v>31.1</v>
      </c>
      <c r="D740" s="3">
        <v>31</v>
      </c>
      <c r="E740" s="3">
        <v>7</v>
      </c>
      <c r="F740" s="16">
        <v>22.36</v>
      </c>
      <c r="G740">
        <v>0</v>
      </c>
      <c r="H740">
        <f t="shared" si="145"/>
        <v>0</v>
      </c>
      <c r="I740" s="28">
        <f t="shared" si="149"/>
        <v>26.971715873454631</v>
      </c>
      <c r="J740" s="28">
        <f t="shared" si="150"/>
        <v>13.966708340380043</v>
      </c>
      <c r="K740" s="28">
        <f t="shared" si="151"/>
        <v>5.2670280508952088</v>
      </c>
      <c r="L740" s="28">
        <f t="shared" si="146"/>
        <v>83394.610805840799</v>
      </c>
      <c r="M740" s="28">
        <f t="shared" si="147"/>
        <v>67.609211990336931</v>
      </c>
      <c r="N740"/>
    </row>
    <row r="741" spans="1:15" ht="15.75" x14ac:dyDescent="0.5">
      <c r="A741" s="14">
        <v>42890</v>
      </c>
      <c r="B741" s="15">
        <v>0.79166666666424135</v>
      </c>
      <c r="C741" s="3">
        <v>28.9</v>
      </c>
      <c r="D741" s="3">
        <v>36</v>
      </c>
      <c r="E741" s="3">
        <v>9</v>
      </c>
      <c r="F741" s="16">
        <v>22.59</v>
      </c>
      <c r="G741">
        <v>0</v>
      </c>
      <c r="H741">
        <f t="shared" si="145"/>
        <v>0</v>
      </c>
      <c r="I741" s="28">
        <f t="shared" si="149"/>
        <v>27.350457128570586</v>
      </c>
      <c r="J741" s="28">
        <f t="shared" si="150"/>
        <v>14.299670659274778</v>
      </c>
      <c r="K741" s="28">
        <f t="shared" si="151"/>
        <v>5.2855685200648024</v>
      </c>
      <c r="L741" s="28">
        <f t="shared" si="146"/>
        <v>83688.168234359371</v>
      </c>
      <c r="M741" s="28">
        <f t="shared" si="147"/>
        <v>67.847203225313237</v>
      </c>
      <c r="N741"/>
    </row>
    <row r="742" spans="1:15" ht="15.75" x14ac:dyDescent="0.5">
      <c r="A742" s="14">
        <v>42890</v>
      </c>
      <c r="B742" s="15">
        <v>0.83333333333575865</v>
      </c>
      <c r="C742" s="3">
        <v>27.2</v>
      </c>
      <c r="D742" s="3">
        <v>38</v>
      </c>
      <c r="E742" s="3">
        <v>13</v>
      </c>
      <c r="F742" s="16">
        <v>22.19</v>
      </c>
      <c r="G742">
        <v>0</v>
      </c>
      <c r="H742">
        <f t="shared" si="145"/>
        <v>0</v>
      </c>
      <c r="I742" s="28">
        <f t="shared" si="149"/>
        <v>26.694727032379983</v>
      </c>
      <c r="J742" s="28">
        <f t="shared" si="150"/>
        <v>13.674393623672483</v>
      </c>
      <c r="K742" s="28">
        <f t="shared" si="151"/>
        <v>5.2732350305265383</v>
      </c>
      <c r="L742" s="28">
        <f t="shared" si="146"/>
        <v>83492.887983336856</v>
      </c>
      <c r="M742" s="28">
        <f t="shared" si="147"/>
        <v>67.688886713474773</v>
      </c>
      <c r="N742"/>
    </row>
    <row r="743" spans="1:15" ht="15.75" x14ac:dyDescent="0.5">
      <c r="A743" s="14">
        <v>42890</v>
      </c>
      <c r="B743" s="15">
        <v>0.875</v>
      </c>
      <c r="C743" s="3">
        <v>22.8</v>
      </c>
      <c r="D743" s="3">
        <v>41</v>
      </c>
      <c r="E743" s="3">
        <v>7</v>
      </c>
      <c r="F743" s="16">
        <v>21.91</v>
      </c>
      <c r="G743">
        <v>0</v>
      </c>
      <c r="H743">
        <f t="shared" si="145"/>
        <v>0</v>
      </c>
      <c r="I743" s="28">
        <f t="shared" si="149"/>
        <v>26.243921791625041</v>
      </c>
      <c r="J743" s="28">
        <f t="shared" si="150"/>
        <v>11.35712707081059</v>
      </c>
      <c r="K743" s="28">
        <f t="shared" si="151"/>
        <v>6.0291518619298534</v>
      </c>
      <c r="L743" s="28">
        <f t="shared" si="146"/>
        <v>95461.571147222669</v>
      </c>
      <c r="M743" s="28">
        <f t="shared" si="147"/>
        <v>77.392070521794167</v>
      </c>
      <c r="N743"/>
    </row>
    <row r="744" spans="1:15" ht="15.75" x14ac:dyDescent="0.5">
      <c r="A744" s="14">
        <v>42890</v>
      </c>
      <c r="B744" s="15">
        <v>0.91666666666424135</v>
      </c>
      <c r="C744" s="3">
        <v>24.4</v>
      </c>
      <c r="D744" s="3">
        <v>27</v>
      </c>
      <c r="E744" s="3">
        <v>8</v>
      </c>
      <c r="F744" s="16">
        <v>21.69</v>
      </c>
      <c r="G744">
        <v>0</v>
      </c>
      <c r="H744">
        <f t="shared" si="145"/>
        <v>0</v>
      </c>
      <c r="I744" s="28">
        <f t="shared" si="149"/>
        <v>25.894395094241887</v>
      </c>
      <c r="J744" s="28">
        <f t="shared" si="150"/>
        <v>8.2340711389126096</v>
      </c>
      <c r="K744" s="28">
        <f t="shared" si="151"/>
        <v>7.1524312019083567</v>
      </c>
      <c r="L744" s="28">
        <f t="shared" si="146"/>
        <v>113246.82736354897</v>
      </c>
      <c r="M744" s="28">
        <f t="shared" si="147"/>
        <v>91.810833871282043</v>
      </c>
      <c r="N744"/>
    </row>
    <row r="745" spans="1:15" ht="15.75" x14ac:dyDescent="0.5">
      <c r="A745" s="14">
        <v>42890</v>
      </c>
      <c r="B745" s="15">
        <v>0.95833333333575865</v>
      </c>
      <c r="C745" s="3">
        <v>25</v>
      </c>
      <c r="D745" s="3">
        <v>26</v>
      </c>
      <c r="E745" s="3">
        <v>8</v>
      </c>
      <c r="F745" s="16">
        <v>21.58</v>
      </c>
      <c r="G745">
        <v>0</v>
      </c>
      <c r="H745">
        <f t="shared" si="145"/>
        <v>0</v>
      </c>
      <c r="I745" s="28">
        <f t="shared" si="149"/>
        <v>25.721161254254817</v>
      </c>
      <c r="J745" s="28">
        <f t="shared" si="150"/>
        <v>8.2177895696965226</v>
      </c>
      <c r="K745" s="28">
        <f t="shared" si="151"/>
        <v>7.0888655322461105</v>
      </c>
      <c r="L745" s="28">
        <f t="shared" si="146"/>
        <v>112240.37092723009</v>
      </c>
      <c r="M745" s="28">
        <f t="shared" si="147"/>
        <v>90.994885143845124</v>
      </c>
      <c r="N745" s="28">
        <f t="shared" ref="N745:O745" si="152">SUM(L722:L745)</f>
        <v>2438133.7726453119</v>
      </c>
      <c r="O745" s="28">
        <f t="shared" si="152"/>
        <v>1976.6301623417587</v>
      </c>
    </row>
    <row r="746" spans="1:15" ht="15.75" x14ac:dyDescent="0.5">
      <c r="A746" s="14">
        <v>42891</v>
      </c>
      <c r="B746" s="15">
        <v>0</v>
      </c>
      <c r="C746" s="3">
        <v>23.9</v>
      </c>
      <c r="D746" s="3">
        <v>27</v>
      </c>
      <c r="E746" s="3">
        <v>9</v>
      </c>
      <c r="F746" s="16">
        <v>21.31</v>
      </c>
      <c r="G746">
        <v>0</v>
      </c>
      <c r="H746">
        <f t="shared" si="145"/>
        <v>0</v>
      </c>
      <c r="I746" s="28">
        <f t="shared" si="149"/>
        <v>25.300235267318524</v>
      </c>
      <c r="J746" s="28">
        <f t="shared" si="150"/>
        <v>7.9913048731852161</v>
      </c>
      <c r="K746" s="28">
        <f t="shared" si="151"/>
        <v>7.0101168096239892</v>
      </c>
      <c r="L746" s="28">
        <f t="shared" si="146"/>
        <v>110993.51615237982</v>
      </c>
      <c r="M746" s="28">
        <f t="shared" si="147"/>
        <v>89.984042021256784</v>
      </c>
      <c r="N746"/>
    </row>
    <row r="747" spans="1:15" ht="15.75" x14ac:dyDescent="0.5">
      <c r="A747" s="14">
        <v>42891</v>
      </c>
      <c r="B747" s="15">
        <v>4.1666666664241347E-2</v>
      </c>
      <c r="C747" s="3">
        <v>22.8</v>
      </c>
      <c r="D747" s="3">
        <v>30</v>
      </c>
      <c r="E747" s="3">
        <v>7</v>
      </c>
      <c r="F747" s="16">
        <v>21.07</v>
      </c>
      <c r="G747">
        <v>0</v>
      </c>
      <c r="H747">
        <f t="shared" si="145"/>
        <v>0</v>
      </c>
      <c r="I747" s="28">
        <f t="shared" si="149"/>
        <v>24.931142604075788</v>
      </c>
      <c r="J747" s="28">
        <f t="shared" si="150"/>
        <v>8.3100929786418938</v>
      </c>
      <c r="K747" s="28">
        <f t="shared" si="151"/>
        <v>6.731525098300728</v>
      </c>
      <c r="L747" s="28">
        <f t="shared" si="146"/>
        <v>106582.48072309485</v>
      </c>
      <c r="M747" s="28">
        <f t="shared" si="147"/>
        <v>86.407952073073616</v>
      </c>
      <c r="N747"/>
    </row>
    <row r="748" spans="1:15" ht="15.75" x14ac:dyDescent="0.5">
      <c r="A748" s="14">
        <v>42891</v>
      </c>
      <c r="B748" s="15">
        <v>8.3333333335758653E-2</v>
      </c>
      <c r="C748" s="3">
        <v>22.8</v>
      </c>
      <c r="D748" s="3">
        <v>29</v>
      </c>
      <c r="E748" s="3">
        <v>0</v>
      </c>
      <c r="F748" s="16">
        <v>21.04</v>
      </c>
      <c r="G748">
        <v>0</v>
      </c>
      <c r="H748">
        <f t="shared" si="145"/>
        <v>0</v>
      </c>
      <c r="I748" s="28">
        <f t="shared" si="149"/>
        <v>24.885338408500882</v>
      </c>
      <c r="J748" s="28">
        <f t="shared" si="150"/>
        <v>8.033089879353831</v>
      </c>
      <c r="K748" s="28">
        <f t="shared" si="151"/>
        <v>6.8251606543045558</v>
      </c>
      <c r="L748" s="28">
        <f t="shared" si="146"/>
        <v>108065.04369315546</v>
      </c>
      <c r="M748" s="28">
        <f t="shared" si="147"/>
        <v>87.609887224077781</v>
      </c>
      <c r="N748"/>
    </row>
    <row r="749" spans="1:15" ht="15.75" x14ac:dyDescent="0.5">
      <c r="A749" s="14">
        <v>42891</v>
      </c>
      <c r="B749" s="15">
        <v>0.125</v>
      </c>
      <c r="C749" s="3">
        <v>21.1</v>
      </c>
      <c r="D749" s="3">
        <v>59</v>
      </c>
      <c r="E749" s="3">
        <v>17</v>
      </c>
      <c r="F749" s="16">
        <v>21.2</v>
      </c>
      <c r="G749">
        <v>0</v>
      </c>
      <c r="H749">
        <f t="shared" si="145"/>
        <v>0</v>
      </c>
      <c r="I749" s="28">
        <f t="shared" si="149"/>
        <v>25.130479574028271</v>
      </c>
      <c r="J749" s="28">
        <f t="shared" si="150"/>
        <v>14.736442053628364</v>
      </c>
      <c r="K749" s="28">
        <f t="shared" si="151"/>
        <v>4.2095851957619628</v>
      </c>
      <c r="L749" s="28">
        <f t="shared" si="146"/>
        <v>66651.765599564402</v>
      </c>
      <c r="M749" s="28">
        <f t="shared" si="147"/>
        <v>54.035546259010601</v>
      </c>
      <c r="N749"/>
    </row>
    <row r="750" spans="1:15" ht="15.75" x14ac:dyDescent="0.5">
      <c r="A750" s="14">
        <v>42891</v>
      </c>
      <c r="B750" s="15">
        <v>0.16666666666424135</v>
      </c>
      <c r="C750" s="3">
        <v>20.6</v>
      </c>
      <c r="D750" s="3">
        <v>53</v>
      </c>
      <c r="E750" s="3">
        <v>21</v>
      </c>
      <c r="F750" s="16">
        <v>21.06</v>
      </c>
      <c r="G750">
        <v>0</v>
      </c>
      <c r="H750">
        <f t="shared" si="145"/>
        <v>0</v>
      </c>
      <c r="I750" s="28">
        <f t="shared" si="149"/>
        <v>24.915866362681001</v>
      </c>
      <c r="J750" s="28">
        <f t="shared" si="150"/>
        <v>12.83762784819411</v>
      </c>
      <c r="K750" s="28">
        <f t="shared" si="151"/>
        <v>4.8916865983671913</v>
      </c>
      <c r="L750" s="28">
        <f t="shared" si="146"/>
        <v>77451.704474147191</v>
      </c>
      <c r="M750" s="28">
        <f t="shared" si="147"/>
        <v>62.791212240285361</v>
      </c>
      <c r="N750"/>
    </row>
    <row r="751" spans="1:15" ht="15.75" x14ac:dyDescent="0.5">
      <c r="A751" s="14">
        <v>42891</v>
      </c>
      <c r="B751" s="15">
        <v>0.20833333333575865</v>
      </c>
      <c r="C751" s="3">
        <v>20</v>
      </c>
      <c r="D751" s="3">
        <v>53</v>
      </c>
      <c r="E751" s="3">
        <v>15</v>
      </c>
      <c r="F751" s="16">
        <v>20.79</v>
      </c>
      <c r="G751">
        <v>0</v>
      </c>
      <c r="H751">
        <f t="shared" si="145"/>
        <v>0</v>
      </c>
      <c r="I751" s="28">
        <f t="shared" si="149"/>
        <v>24.506486827456115</v>
      </c>
      <c r="J751" s="28">
        <f t="shared" si="150"/>
        <v>12.371382855482073</v>
      </c>
      <c r="K751" s="28">
        <f t="shared" si="151"/>
        <v>4.9147171086494872</v>
      </c>
      <c r="L751" s="28">
        <f t="shared" si="146"/>
        <v>77816.354220283552</v>
      </c>
      <c r="M751" s="28">
        <f t="shared" si="147"/>
        <v>63.086839040992601</v>
      </c>
      <c r="N751"/>
    </row>
    <row r="752" spans="1:15" ht="15.75" x14ac:dyDescent="0.5">
      <c r="A752" s="14">
        <v>42891</v>
      </c>
      <c r="B752" s="15">
        <v>0.25</v>
      </c>
      <c r="C752" s="3">
        <v>19.399999999999999</v>
      </c>
      <c r="D752" s="3">
        <v>57</v>
      </c>
      <c r="E752" s="3">
        <v>13</v>
      </c>
      <c r="F752" s="16">
        <v>20.71</v>
      </c>
      <c r="G752">
        <v>0</v>
      </c>
      <c r="H752">
        <f t="shared" si="145"/>
        <v>0</v>
      </c>
      <c r="I752" s="28">
        <f t="shared" si="149"/>
        <v>24.386323371087919</v>
      </c>
      <c r="J752" s="28">
        <f t="shared" si="150"/>
        <v>12.819630399405462</v>
      </c>
      <c r="K752" s="28">
        <f t="shared" si="151"/>
        <v>4.6845106535313956</v>
      </c>
      <c r="L752" s="28">
        <f t="shared" si="146"/>
        <v>74171.418680913761</v>
      </c>
      <c r="M752" s="28">
        <f t="shared" si="147"/>
        <v>60.131837306574702</v>
      </c>
      <c r="N752"/>
    </row>
    <row r="753" spans="1:14" ht="15.75" x14ac:dyDescent="0.5">
      <c r="A753" s="14">
        <v>42891</v>
      </c>
      <c r="B753" s="15">
        <v>0.29166666666424135</v>
      </c>
      <c r="C753" s="3">
        <v>20.6</v>
      </c>
      <c r="D753" s="3">
        <v>53</v>
      </c>
      <c r="E753" s="3">
        <v>8</v>
      </c>
      <c r="F753" s="16">
        <v>20.61</v>
      </c>
      <c r="G753">
        <v>0</v>
      </c>
      <c r="H753">
        <f t="shared" si="145"/>
        <v>0</v>
      </c>
      <c r="I753" s="28">
        <f t="shared" si="149"/>
        <v>24.236843223107403</v>
      </c>
      <c r="J753" s="28">
        <f t="shared" si="150"/>
        <v>12.83762784819411</v>
      </c>
      <c r="K753" s="28">
        <f t="shared" si="151"/>
        <v>4.6166822268398837</v>
      </c>
      <c r="L753" s="28">
        <f t="shared" si="146"/>
        <v>73097.468591631492</v>
      </c>
      <c r="M753" s="28">
        <f t="shared" si="147"/>
        <v>59.261170502668456</v>
      </c>
      <c r="N753"/>
    </row>
    <row r="754" spans="1:14" ht="15.75" x14ac:dyDescent="0.5">
      <c r="A754" s="14">
        <v>42891</v>
      </c>
      <c r="B754" s="15">
        <v>0.33333333333575865</v>
      </c>
      <c r="C754" s="3">
        <v>21.1</v>
      </c>
      <c r="D754" s="3">
        <v>53</v>
      </c>
      <c r="E754" s="3">
        <v>7</v>
      </c>
      <c r="F754" s="16">
        <v>20.62</v>
      </c>
      <c r="G754">
        <v>0</v>
      </c>
      <c r="H754">
        <f t="shared" si="145"/>
        <v>0</v>
      </c>
      <c r="I754" s="28">
        <f t="shared" si="149"/>
        <v>24.251755122327371</v>
      </c>
      <c r="J754" s="28">
        <f t="shared" si="150"/>
        <v>13.23782082783565</v>
      </c>
      <c r="K754" s="28">
        <f t="shared" si="151"/>
        <v>4.4606433892691468</v>
      </c>
      <c r="L754" s="28">
        <f t="shared" si="146"/>
        <v>70626.853663428163</v>
      </c>
      <c r="M754" s="28">
        <f t="shared" si="147"/>
        <v>57.258207399737458</v>
      </c>
      <c r="N754"/>
    </row>
    <row r="755" spans="1:14" ht="15.75" x14ac:dyDescent="0.5">
      <c r="A755" s="14">
        <v>42891</v>
      </c>
      <c r="B755" s="15">
        <v>0.375</v>
      </c>
      <c r="C755" s="3">
        <v>22.2</v>
      </c>
      <c r="D755" s="3">
        <v>52</v>
      </c>
      <c r="E755" s="3">
        <v>7</v>
      </c>
      <c r="F755" s="16">
        <v>20.69</v>
      </c>
      <c r="G755">
        <v>0</v>
      </c>
      <c r="H755">
        <f t="shared" si="145"/>
        <v>0</v>
      </c>
      <c r="I755" s="28">
        <f t="shared" si="149"/>
        <v>24.35636306796928</v>
      </c>
      <c r="J755" s="28">
        <f t="shared" si="150"/>
        <v>13.889694767697369</v>
      </c>
      <c r="K755" s="28">
        <f t="shared" si="151"/>
        <v>4.2390006616101239</v>
      </c>
      <c r="L755" s="28">
        <f t="shared" si="146"/>
        <v>67117.510475493633</v>
      </c>
      <c r="M755" s="28">
        <f t="shared" si="147"/>
        <v>54.413132337365525</v>
      </c>
      <c r="N755"/>
    </row>
    <row r="756" spans="1:14" ht="15.75" x14ac:dyDescent="0.5">
      <c r="A756" s="14">
        <v>42891</v>
      </c>
      <c r="B756" s="15">
        <v>0.41666666666424135</v>
      </c>
      <c r="C756" s="3">
        <v>23.9</v>
      </c>
      <c r="D756" s="3">
        <v>43</v>
      </c>
      <c r="E756" s="3">
        <v>5</v>
      </c>
      <c r="F756" s="16">
        <v>20.85</v>
      </c>
      <c r="G756">
        <v>0</v>
      </c>
      <c r="H756">
        <f t="shared" si="145"/>
        <v>0</v>
      </c>
      <c r="I756" s="28">
        <f t="shared" si="149"/>
        <v>24.596948595460177</v>
      </c>
      <c r="J756" s="28">
        <f t="shared" si="150"/>
        <v>12.726892946183861</v>
      </c>
      <c r="K756" s="28">
        <f t="shared" si="151"/>
        <v>4.8073725379569083</v>
      </c>
      <c r="L756" s="28">
        <f t="shared" si="146"/>
        <v>76116.731850984375</v>
      </c>
      <c r="M756" s="28">
        <f t="shared" si="147"/>
        <v>61.70893070903815</v>
      </c>
      <c r="N756"/>
    </row>
    <row r="757" spans="1:14" ht="15.75" x14ac:dyDescent="0.5">
      <c r="A757" s="14">
        <v>42891</v>
      </c>
      <c r="B757" s="15">
        <v>0.45833333333575865</v>
      </c>
      <c r="C757" s="3">
        <v>25</v>
      </c>
      <c r="D757" s="3">
        <v>39</v>
      </c>
      <c r="E757" s="3">
        <v>10</v>
      </c>
      <c r="F757" s="16">
        <v>21.14</v>
      </c>
      <c r="G757">
        <v>0</v>
      </c>
      <c r="H757">
        <f t="shared" si="145"/>
        <v>0</v>
      </c>
      <c r="I757" s="28">
        <f t="shared" si="149"/>
        <v>25.038305572981706</v>
      </c>
      <c r="J757" s="28">
        <f t="shared" si="150"/>
        <v>12.326684354544783</v>
      </c>
      <c r="K757" s="28">
        <f t="shared" si="151"/>
        <v>5.1482065934669539</v>
      </c>
      <c r="L757" s="28">
        <f t="shared" si="146"/>
        <v>81513.27106322677</v>
      </c>
      <c r="M757" s="28">
        <f t="shared" si="147"/>
        <v>66.083982766827816</v>
      </c>
      <c r="N757"/>
    </row>
    <row r="758" spans="1:14" ht="15.75" x14ac:dyDescent="0.5">
      <c r="A758" s="14">
        <v>42891</v>
      </c>
      <c r="B758" s="15">
        <v>0.5</v>
      </c>
      <c r="C758" s="3">
        <v>26.1</v>
      </c>
      <c r="D758" s="3">
        <v>38</v>
      </c>
      <c r="E758" s="3">
        <v>9</v>
      </c>
      <c r="F758" s="16">
        <v>21.49</v>
      </c>
      <c r="G758">
        <v>0</v>
      </c>
      <c r="H758">
        <f t="shared" si="145"/>
        <v>0</v>
      </c>
      <c r="I758" s="28">
        <f t="shared" si="149"/>
        <v>25.580178146588008</v>
      </c>
      <c r="J758" s="28">
        <f t="shared" si="150"/>
        <v>12.819009027572928</v>
      </c>
      <c r="K758" s="28">
        <f t="shared" si="151"/>
        <v>5.1682734932011076</v>
      </c>
      <c r="L758" s="28">
        <f t="shared" si="146"/>
        <v>81830.996975684204</v>
      </c>
      <c r="M758" s="28">
        <f t="shared" si="147"/>
        <v>66.341567739796517</v>
      </c>
      <c r="N758"/>
    </row>
    <row r="759" spans="1:14" ht="15.75" x14ac:dyDescent="0.5">
      <c r="A759" s="14">
        <v>42891</v>
      </c>
      <c r="B759" s="15">
        <v>0.54166666666424135</v>
      </c>
      <c r="C759" s="3">
        <v>27.8</v>
      </c>
      <c r="D759" s="3">
        <v>33</v>
      </c>
      <c r="E759" s="3">
        <v>9</v>
      </c>
      <c r="F759" s="16">
        <v>22.04</v>
      </c>
      <c r="G759">
        <v>0</v>
      </c>
      <c r="H759">
        <f t="shared" si="145"/>
        <v>0</v>
      </c>
      <c r="I759" s="28">
        <f t="shared" si="149"/>
        <v>26.452390700494909</v>
      </c>
      <c r="J759" s="28">
        <f t="shared" si="150"/>
        <v>12.298217208234684</v>
      </c>
      <c r="K759" s="28">
        <f t="shared" si="151"/>
        <v>5.7324402643653913</v>
      </c>
      <c r="L759" s="28">
        <f t="shared" si="146"/>
        <v>90763.637519118682</v>
      </c>
      <c r="M759" s="28">
        <f t="shared" si="147"/>
        <v>73.583388072055229</v>
      </c>
      <c r="N759"/>
    </row>
    <row r="760" spans="1:14" ht="15.75" x14ac:dyDescent="0.5">
      <c r="A760" s="14">
        <v>42891</v>
      </c>
      <c r="B760" s="15">
        <v>0.58333333333575865</v>
      </c>
      <c r="C760" s="3">
        <v>27.8</v>
      </c>
      <c r="D760" s="3">
        <v>34</v>
      </c>
      <c r="E760" s="3">
        <v>10</v>
      </c>
      <c r="F760" s="16">
        <v>21.88</v>
      </c>
      <c r="G760">
        <v>0</v>
      </c>
      <c r="H760">
        <f t="shared" si="145"/>
        <v>0</v>
      </c>
      <c r="I760" s="28">
        <f t="shared" si="149"/>
        <v>26.196017808135789</v>
      </c>
      <c r="J760" s="28">
        <f t="shared" si="150"/>
        <v>12.670890456969071</v>
      </c>
      <c r="K760" s="28">
        <f t="shared" si="151"/>
        <v>5.4776765772225211</v>
      </c>
      <c r="L760" s="28">
        <f t="shared" si="146"/>
        <v>86729.879139356592</v>
      </c>
      <c r="M760" s="28">
        <f t="shared" si="147"/>
        <v>70.313162061287244</v>
      </c>
      <c r="N760"/>
    </row>
    <row r="761" spans="1:14" ht="15.75" x14ac:dyDescent="0.5">
      <c r="A761" s="14">
        <v>42891</v>
      </c>
      <c r="B761" s="15">
        <v>0.625</v>
      </c>
      <c r="C761" s="3">
        <v>27.8</v>
      </c>
      <c r="D761" s="3">
        <v>41</v>
      </c>
      <c r="E761" s="3">
        <v>9</v>
      </c>
      <c r="F761" s="16">
        <v>22.32</v>
      </c>
      <c r="G761">
        <v>0</v>
      </c>
      <c r="H761">
        <f t="shared" si="145"/>
        <v>0</v>
      </c>
      <c r="I761" s="28">
        <f t="shared" si="149"/>
        <v>26.906317320644675</v>
      </c>
      <c r="J761" s="28">
        <f t="shared" si="150"/>
        <v>15.279603198109758</v>
      </c>
      <c r="K761" s="28">
        <f t="shared" si="151"/>
        <v>4.7088192196266414</v>
      </c>
      <c r="L761" s="28">
        <f t="shared" si="146"/>
        <v>74556.304310755149</v>
      </c>
      <c r="M761" s="28">
        <f t="shared" si="147"/>
        <v>60.443869629629297</v>
      </c>
      <c r="N761"/>
    </row>
    <row r="762" spans="1:14" ht="15.75" x14ac:dyDescent="0.5">
      <c r="A762" s="14">
        <v>42891</v>
      </c>
      <c r="B762" s="15">
        <v>0.66666666666424135</v>
      </c>
      <c r="C762" s="3">
        <v>27.2</v>
      </c>
      <c r="D762" s="3">
        <v>42</v>
      </c>
      <c r="E762" s="3">
        <v>15</v>
      </c>
      <c r="F762" s="16">
        <v>23.2</v>
      </c>
      <c r="G762">
        <v>0</v>
      </c>
      <c r="H762">
        <f t="shared" si="145"/>
        <v>0</v>
      </c>
      <c r="I762" s="28">
        <f t="shared" si="149"/>
        <v>28.37751347727847</v>
      </c>
      <c r="J762" s="28">
        <f t="shared" si="150"/>
        <v>15.113803478795903</v>
      </c>
      <c r="K762" s="28">
        <f t="shared" si="151"/>
        <v>5.37180254938544</v>
      </c>
      <c r="L762" s="28">
        <f t="shared" si="146"/>
        <v>85053.540365269466</v>
      </c>
      <c r="M762" s="28">
        <f t="shared" si="147"/>
        <v>68.954130075290607</v>
      </c>
      <c r="N762"/>
    </row>
    <row r="763" spans="1:14" ht="15.75" x14ac:dyDescent="0.5">
      <c r="A763" s="14">
        <v>42891</v>
      </c>
      <c r="B763" s="15">
        <v>0.70833333333575865</v>
      </c>
      <c r="C763" s="3">
        <v>27.8</v>
      </c>
      <c r="D763" s="3">
        <v>37</v>
      </c>
      <c r="E763" s="3">
        <v>16</v>
      </c>
      <c r="F763" s="16">
        <v>22.15</v>
      </c>
      <c r="G763">
        <v>0</v>
      </c>
      <c r="H763">
        <f t="shared" si="145"/>
        <v>0</v>
      </c>
      <c r="I763" s="28">
        <f t="shared" si="149"/>
        <v>26.6299152581702</v>
      </c>
      <c r="J763" s="28">
        <f t="shared" si="150"/>
        <v>13.78891020317222</v>
      </c>
      <c r="K763" s="28">
        <f t="shared" si="151"/>
        <v>5.2006070472741825</v>
      </c>
      <c r="L763" s="28">
        <f t="shared" si="146"/>
        <v>82342.94491517455</v>
      </c>
      <c r="M763" s="28">
        <f t="shared" si="147"/>
        <v>66.756611307175262</v>
      </c>
      <c r="N763"/>
    </row>
    <row r="764" spans="1:14" ht="15.75" x14ac:dyDescent="0.5">
      <c r="A764" s="14">
        <v>42891</v>
      </c>
      <c r="B764" s="15">
        <v>0.75</v>
      </c>
      <c r="C764" s="3">
        <v>27.8</v>
      </c>
      <c r="D764" s="3">
        <v>38</v>
      </c>
      <c r="E764" s="3">
        <v>13</v>
      </c>
      <c r="F764" s="16">
        <v>21.74</v>
      </c>
      <c r="G764">
        <v>0</v>
      </c>
      <c r="H764">
        <f t="shared" si="145"/>
        <v>0</v>
      </c>
      <c r="I764" s="28">
        <f t="shared" si="149"/>
        <v>25.973473971733135</v>
      </c>
      <c r="J764" s="28">
        <f t="shared" si="150"/>
        <v>14.161583451906605</v>
      </c>
      <c r="K764" s="28">
        <f t="shared" si="151"/>
        <v>4.7838156605297453</v>
      </c>
      <c r="L764" s="28">
        <f t="shared" si="146"/>
        <v>75743.747958387641</v>
      </c>
      <c r="M764" s="28">
        <f t="shared" si="147"/>
        <v>61.40654729577102</v>
      </c>
      <c r="N764"/>
    </row>
    <row r="765" spans="1:14" ht="15.75" x14ac:dyDescent="0.5">
      <c r="A765" s="14">
        <v>42891</v>
      </c>
      <c r="B765" s="15">
        <v>0.79166666666424135</v>
      </c>
      <c r="C765" s="3">
        <v>24.4</v>
      </c>
      <c r="D765" s="3">
        <v>56</v>
      </c>
      <c r="E765" s="3">
        <v>11</v>
      </c>
      <c r="F765" s="16">
        <v>21.73</v>
      </c>
      <c r="G765">
        <v>0</v>
      </c>
      <c r="H765">
        <f t="shared" si="145"/>
        <v>0</v>
      </c>
      <c r="I765" s="28">
        <f t="shared" si="149"/>
        <v>25.957641347257606</v>
      </c>
      <c r="J765" s="28">
        <f t="shared" si="150"/>
        <v>17.078073473300229</v>
      </c>
      <c r="K765" s="28">
        <f t="shared" si="151"/>
        <v>3.5962249889527382</v>
      </c>
      <c r="L765" s="28">
        <f t="shared" si="146"/>
        <v>56940.228991751683</v>
      </c>
      <c r="M765" s="28">
        <f t="shared" si="147"/>
        <v>46.162263670064924</v>
      </c>
      <c r="N765"/>
    </row>
    <row r="766" spans="1:14" ht="15.75" x14ac:dyDescent="0.5">
      <c r="A766" s="14">
        <v>42891</v>
      </c>
      <c r="B766" s="15">
        <v>0.83333333333575865</v>
      </c>
      <c r="C766" s="3">
        <v>23.3</v>
      </c>
      <c r="D766" s="3">
        <v>50</v>
      </c>
      <c r="E766" s="3">
        <v>11</v>
      </c>
      <c r="F766" s="16">
        <v>21.67</v>
      </c>
      <c r="G766">
        <v>0</v>
      </c>
      <c r="H766">
        <f t="shared" si="145"/>
        <v>0</v>
      </c>
      <c r="I766" s="28">
        <f t="shared" si="149"/>
        <v>25.862822461661619</v>
      </c>
      <c r="J766" s="28">
        <f t="shared" si="150"/>
        <v>14.274527223979746</v>
      </c>
      <c r="K766" s="28">
        <f t="shared" si="151"/>
        <v>4.6932595712611587</v>
      </c>
      <c r="L766" s="28">
        <f t="shared" si="146"/>
        <v>74309.943211635007</v>
      </c>
      <c r="M766" s="28">
        <f t="shared" si="147"/>
        <v>60.244141138595687</v>
      </c>
      <c r="N766"/>
    </row>
    <row r="767" spans="1:14" ht="15.75" x14ac:dyDescent="0.5">
      <c r="A767" s="14">
        <v>42891</v>
      </c>
      <c r="B767" s="15">
        <v>0.875</v>
      </c>
      <c r="C767" s="3">
        <v>21.7</v>
      </c>
      <c r="D767" s="3">
        <v>51</v>
      </c>
      <c r="E767" s="3">
        <v>8</v>
      </c>
      <c r="F767" s="16">
        <v>21.49</v>
      </c>
      <c r="G767">
        <v>0</v>
      </c>
      <c r="H767">
        <f t="shared" si="145"/>
        <v>0</v>
      </c>
      <c r="I767" s="28">
        <f t="shared" si="149"/>
        <v>25.580178146588008</v>
      </c>
      <c r="J767" s="28">
        <f t="shared" si="150"/>
        <v>13.214198954451831</v>
      </c>
      <c r="K767" s="28">
        <f t="shared" si="151"/>
        <v>5.0082215728151516</v>
      </c>
      <c r="L767" s="28">
        <f t="shared" si="146"/>
        <v>79296.841569573226</v>
      </c>
      <c r="M767" s="28">
        <f t="shared" si="147"/>
        <v>64.287091456345649</v>
      </c>
      <c r="N767"/>
    </row>
    <row r="768" spans="1:14" ht="15.75" x14ac:dyDescent="0.5">
      <c r="A768" s="14">
        <v>42891</v>
      </c>
      <c r="B768" s="15">
        <v>0.91666666666424135</v>
      </c>
      <c r="C768" s="3">
        <v>21.1</v>
      </c>
      <c r="D768" s="3">
        <v>51</v>
      </c>
      <c r="E768" s="3">
        <v>0</v>
      </c>
      <c r="F768" s="16">
        <v>21.39</v>
      </c>
      <c r="G768">
        <v>0</v>
      </c>
      <c r="H768">
        <f t="shared" si="145"/>
        <v>0</v>
      </c>
      <c r="I768" s="28">
        <f t="shared" si="149"/>
        <v>25.424322215392767</v>
      </c>
      <c r="J768" s="28">
        <f t="shared" si="150"/>
        <v>12.738280419238079</v>
      </c>
      <c r="K768" s="28">
        <f t="shared" si="151"/>
        <v>5.1378469274426495</v>
      </c>
      <c r="L768" s="28">
        <f t="shared" si="146"/>
        <v>81349.243017841945</v>
      </c>
      <c r="M768" s="28">
        <f t="shared" si="147"/>
        <v>65.951002868179415</v>
      </c>
      <c r="N768"/>
    </row>
    <row r="769" spans="1:15" ht="15.75" x14ac:dyDescent="0.5">
      <c r="A769" s="14">
        <v>42891</v>
      </c>
      <c r="B769" s="15">
        <v>0.95833333333575865</v>
      </c>
      <c r="C769" s="3">
        <v>17.8</v>
      </c>
      <c r="D769" s="3">
        <v>70</v>
      </c>
      <c r="E769" s="3">
        <v>0</v>
      </c>
      <c r="F769" s="16">
        <v>21.27</v>
      </c>
      <c r="G769">
        <v>0</v>
      </c>
      <c r="H769">
        <f t="shared" si="145"/>
        <v>0</v>
      </c>
      <c r="I769" s="28">
        <f t="shared" si="149"/>
        <v>25.238390400705171</v>
      </c>
      <c r="J769" s="28">
        <f t="shared" si="150"/>
        <v>14.24565496524529</v>
      </c>
      <c r="K769" s="28">
        <f t="shared" si="151"/>
        <v>4.4520578513612525</v>
      </c>
      <c r="L769" s="28">
        <f t="shared" si="146"/>
        <v>70490.9159798865</v>
      </c>
      <c r="M769" s="28">
        <f t="shared" si="147"/>
        <v>57.148000761979517</v>
      </c>
      <c r="N769" s="28">
        <f t="shared" ref="N769:O769" si="153">SUM(L746:L769)</f>
        <v>1929612.3431427381</v>
      </c>
      <c r="O769" s="28">
        <f t="shared" si="153"/>
        <v>1564.3645159570792</v>
      </c>
    </row>
    <row r="770" spans="1:15" ht="15.75" x14ac:dyDescent="0.5">
      <c r="A770" s="14">
        <v>42892</v>
      </c>
      <c r="B770" s="15">
        <v>0</v>
      </c>
      <c r="C770" s="3">
        <v>20</v>
      </c>
      <c r="D770" s="3">
        <v>47</v>
      </c>
      <c r="E770" s="3">
        <v>5</v>
      </c>
      <c r="F770" s="16">
        <v>21.21</v>
      </c>
      <c r="G770">
        <v>0</v>
      </c>
      <c r="H770">
        <f t="shared" si="145"/>
        <v>0</v>
      </c>
      <c r="I770" s="28">
        <f t="shared" si="149"/>
        <v>25.145870688594059</v>
      </c>
      <c r="J770" s="28">
        <f t="shared" si="150"/>
        <v>10.970848947314291</v>
      </c>
      <c r="K770" s="28">
        <f t="shared" si="151"/>
        <v>5.7408838052183064</v>
      </c>
      <c r="L770" s="28">
        <f t="shared" si="146"/>
        <v>90897.32691595651</v>
      </c>
      <c r="M770" s="28">
        <f t="shared" si="147"/>
        <v>73.691771991403598</v>
      </c>
      <c r="N770"/>
    </row>
    <row r="771" spans="1:15" ht="15.75" x14ac:dyDescent="0.5">
      <c r="A771" s="14">
        <v>42892</v>
      </c>
      <c r="B771" s="15">
        <v>4.1666666664241347E-2</v>
      </c>
      <c r="C771" s="3">
        <v>17.2</v>
      </c>
      <c r="D771" s="3">
        <v>58</v>
      </c>
      <c r="E771" s="3">
        <v>9</v>
      </c>
      <c r="F771" s="16">
        <v>21.16</v>
      </c>
      <c r="G771">
        <v>0</v>
      </c>
      <c r="H771">
        <f t="shared" ref="H771:H834" si="154">IF(OR(G770,G772,G771),1,0)</f>
        <v>0</v>
      </c>
      <c r="I771" s="28">
        <f t="shared" si="149"/>
        <v>25.068997372123832</v>
      </c>
      <c r="J771" s="28">
        <f t="shared" si="150"/>
        <v>11.365547680269346</v>
      </c>
      <c r="K771" s="28">
        <f t="shared" si="151"/>
        <v>5.5498971252010669</v>
      </c>
      <c r="L771" s="28">
        <f t="shared" ref="L771:L834" si="155">K771*380000/24</f>
        <v>87873.371149016893</v>
      </c>
      <c r="M771" s="28">
        <f t="shared" ref="M771:M834" si="156">L771/1233.48</f>
        <v>71.240207501554053</v>
      </c>
      <c r="N771"/>
    </row>
    <row r="772" spans="1:15" ht="15.75" x14ac:dyDescent="0.5">
      <c r="A772" s="14">
        <v>42892</v>
      </c>
      <c r="B772" s="15">
        <v>8.3333333335758653E-2</v>
      </c>
      <c r="C772" s="3">
        <v>16.100000000000001</v>
      </c>
      <c r="D772" s="3">
        <v>60</v>
      </c>
      <c r="E772" s="3">
        <v>3</v>
      </c>
      <c r="F772" s="16">
        <v>21.11</v>
      </c>
      <c r="G772">
        <v>0</v>
      </c>
      <c r="H772">
        <f t="shared" si="154"/>
        <v>0</v>
      </c>
      <c r="I772" s="28">
        <f t="shared" si="149"/>
        <v>24.992329418026639</v>
      </c>
      <c r="J772" s="28">
        <f t="shared" si="150"/>
        <v>10.964892865212496</v>
      </c>
      <c r="K772" s="28">
        <f t="shared" si="151"/>
        <v>5.6811118038897286</v>
      </c>
      <c r="L772" s="28">
        <f t="shared" si="155"/>
        <v>89950.936894920698</v>
      </c>
      <c r="M772" s="28">
        <f t="shared" si="156"/>
        <v>72.92451997188499</v>
      </c>
      <c r="N772"/>
    </row>
    <row r="773" spans="1:15" ht="15.75" x14ac:dyDescent="0.5">
      <c r="A773" s="14">
        <v>42892</v>
      </c>
      <c r="B773" s="15">
        <v>0.125</v>
      </c>
      <c r="C773" s="3">
        <v>15.6</v>
      </c>
      <c r="D773" s="3">
        <v>56</v>
      </c>
      <c r="E773" s="3">
        <v>0</v>
      </c>
      <c r="F773" s="16">
        <v>20.97</v>
      </c>
      <c r="G773">
        <v>0</v>
      </c>
      <c r="H773">
        <f t="shared" si="154"/>
        <v>0</v>
      </c>
      <c r="I773" s="28">
        <f t="shared" si="149"/>
        <v>24.778747731228943</v>
      </c>
      <c r="J773" s="28">
        <f t="shared" si="150"/>
        <v>9.9123580423306272</v>
      </c>
      <c r="K773" s="28">
        <f t="shared" si="151"/>
        <v>6.0208878240038182</v>
      </c>
      <c r="L773" s="28">
        <f t="shared" si="155"/>
        <v>95330.723880060468</v>
      </c>
      <c r="M773" s="28">
        <f t="shared" si="156"/>
        <v>77.285990757904841</v>
      </c>
      <c r="N773"/>
    </row>
    <row r="774" spans="1:15" ht="15.75" x14ac:dyDescent="0.5">
      <c r="A774" s="14">
        <v>42892</v>
      </c>
      <c r="B774" s="15">
        <v>0.16666666666424135</v>
      </c>
      <c r="C774" s="3">
        <v>15</v>
      </c>
      <c r="D774" s="3">
        <v>58</v>
      </c>
      <c r="E774" s="3">
        <v>0</v>
      </c>
      <c r="F774" s="16">
        <v>20.89</v>
      </c>
      <c r="G774">
        <v>0</v>
      </c>
      <c r="H774">
        <f t="shared" si="154"/>
        <v>0</v>
      </c>
      <c r="I774" s="28">
        <f t="shared" si="149"/>
        <v>24.65741839293484</v>
      </c>
      <c r="J774" s="28">
        <f t="shared" si="150"/>
        <v>9.8788706512252293</v>
      </c>
      <c r="K774" s="28">
        <f t="shared" si="151"/>
        <v>5.9853118353923929</v>
      </c>
      <c r="L774" s="28">
        <f t="shared" si="155"/>
        <v>94767.437393712884</v>
      </c>
      <c r="M774" s="28">
        <f t="shared" si="156"/>
        <v>76.829326291235276</v>
      </c>
      <c r="N774"/>
    </row>
    <row r="775" spans="1:15" ht="15.75" x14ac:dyDescent="0.5">
      <c r="A775" s="14">
        <v>42892</v>
      </c>
      <c r="B775" s="15">
        <v>0.20833333333575865</v>
      </c>
      <c r="C775" s="3">
        <v>15</v>
      </c>
      <c r="D775" s="3">
        <v>64</v>
      </c>
      <c r="E775" s="3">
        <v>3</v>
      </c>
      <c r="F775" s="16">
        <v>20.82</v>
      </c>
      <c r="G775">
        <v>0</v>
      </c>
      <c r="H775">
        <f t="shared" si="154"/>
        <v>0</v>
      </c>
      <c r="I775" s="28">
        <f t="shared" si="149"/>
        <v>24.55168131075536</v>
      </c>
      <c r="J775" s="28">
        <f t="shared" si="150"/>
        <v>10.900822787558873</v>
      </c>
      <c r="K775" s="28">
        <f t="shared" si="151"/>
        <v>5.5285977018945776</v>
      </c>
      <c r="L775" s="28">
        <f t="shared" si="155"/>
        <v>87536.13027999748</v>
      </c>
      <c r="M775" s="28">
        <f t="shared" si="156"/>
        <v>70.966801472255312</v>
      </c>
      <c r="N775"/>
    </row>
    <row r="776" spans="1:15" ht="15.75" x14ac:dyDescent="0.5">
      <c r="A776" s="14">
        <v>42892</v>
      </c>
      <c r="B776" s="15">
        <v>0.25</v>
      </c>
      <c r="C776" s="3">
        <v>15.6</v>
      </c>
      <c r="D776" s="3">
        <v>60</v>
      </c>
      <c r="E776" s="3">
        <v>6</v>
      </c>
      <c r="F776" s="16">
        <v>20.75</v>
      </c>
      <c r="G776">
        <v>0</v>
      </c>
      <c r="H776">
        <f t="shared" si="154"/>
        <v>0</v>
      </c>
      <c r="I776" s="28">
        <f t="shared" si="149"/>
        <v>24.446340592000539</v>
      </c>
      <c r="J776" s="28">
        <f t="shared" si="150"/>
        <v>10.620383616782812</v>
      </c>
      <c r="K776" s="28">
        <f t="shared" si="151"/>
        <v>5.59951257496318</v>
      </c>
      <c r="L776" s="28">
        <f t="shared" si="155"/>
        <v>88658.949103583684</v>
      </c>
      <c r="M776" s="28">
        <f t="shared" si="156"/>
        <v>71.877086862846326</v>
      </c>
      <c r="N776"/>
    </row>
    <row r="777" spans="1:15" ht="15.75" x14ac:dyDescent="0.5">
      <c r="A777" s="14">
        <v>42892</v>
      </c>
      <c r="B777" s="15">
        <v>0.29166666666424135</v>
      </c>
      <c r="C777" s="3">
        <v>18.3</v>
      </c>
      <c r="D777" s="3">
        <v>51</v>
      </c>
      <c r="E777" s="3">
        <v>0</v>
      </c>
      <c r="F777" s="16">
        <v>20.69</v>
      </c>
      <c r="G777">
        <v>0</v>
      </c>
      <c r="H777">
        <f t="shared" si="154"/>
        <v>0</v>
      </c>
      <c r="I777" s="28">
        <f t="shared" si="149"/>
        <v>24.35636306796928</v>
      </c>
      <c r="J777" s="28">
        <f t="shared" si="150"/>
        <v>10.709781217547349</v>
      </c>
      <c r="K777" s="28">
        <f t="shared" si="151"/>
        <v>5.5268656494208823</v>
      </c>
      <c r="L777" s="28">
        <f t="shared" si="155"/>
        <v>87508.706115830631</v>
      </c>
      <c r="M777" s="28">
        <f t="shared" si="156"/>
        <v>70.94456830741531</v>
      </c>
      <c r="N777"/>
    </row>
    <row r="778" spans="1:15" ht="15.75" x14ac:dyDescent="0.5">
      <c r="A778" s="14">
        <v>42892</v>
      </c>
      <c r="B778" s="15">
        <v>0.33333333333575865</v>
      </c>
      <c r="C778" s="3">
        <v>21.1</v>
      </c>
      <c r="D778" s="3">
        <v>41</v>
      </c>
      <c r="E778" s="3">
        <v>0</v>
      </c>
      <c r="F778" s="16">
        <v>20.64</v>
      </c>
      <c r="G778">
        <v>0</v>
      </c>
      <c r="H778">
        <f t="shared" si="154"/>
        <v>0</v>
      </c>
      <c r="I778" s="28">
        <f t="shared" si="149"/>
        <v>24.281602972312015</v>
      </c>
      <c r="J778" s="28">
        <f t="shared" si="150"/>
        <v>10.24057837625022</v>
      </c>
      <c r="K778" s="28">
        <f t="shared" si="151"/>
        <v>5.6866149614050272</v>
      </c>
      <c r="L778" s="28">
        <f t="shared" si="155"/>
        <v>90038.070222246271</v>
      </c>
      <c r="M778" s="28">
        <f t="shared" si="156"/>
        <v>72.995160215201111</v>
      </c>
      <c r="N778"/>
    </row>
    <row r="779" spans="1:15" ht="15.75" x14ac:dyDescent="0.5">
      <c r="A779" s="14">
        <v>42892</v>
      </c>
      <c r="B779" s="15">
        <v>0.375</v>
      </c>
      <c r="C779" s="3">
        <v>23.9</v>
      </c>
      <c r="D779" s="3">
        <v>34</v>
      </c>
      <c r="E779" s="3">
        <v>8</v>
      </c>
      <c r="F779" s="16">
        <v>20.7</v>
      </c>
      <c r="G779">
        <v>0</v>
      </c>
      <c r="H779">
        <f t="shared" si="154"/>
        <v>0</v>
      </c>
      <c r="I779" s="28">
        <f t="shared" si="149"/>
        <v>24.371339196961141</v>
      </c>
      <c r="J779" s="28">
        <f t="shared" si="150"/>
        <v>10.063124655122126</v>
      </c>
      <c r="K779" s="28">
        <f t="shared" si="151"/>
        <v>5.7948268894448018</v>
      </c>
      <c r="L779" s="28">
        <f t="shared" si="155"/>
        <v>91751.425749542701</v>
      </c>
      <c r="M779" s="28">
        <f t="shared" si="156"/>
        <v>74.384202216122432</v>
      </c>
      <c r="N779"/>
    </row>
    <row r="780" spans="1:15" ht="15.75" x14ac:dyDescent="0.5">
      <c r="A780" s="14">
        <v>42892</v>
      </c>
      <c r="B780" s="15">
        <v>0.41666666666424135</v>
      </c>
      <c r="C780" s="3">
        <v>25.6</v>
      </c>
      <c r="D780" s="3">
        <v>37</v>
      </c>
      <c r="E780" s="3">
        <v>6</v>
      </c>
      <c r="F780" s="16">
        <v>20.83</v>
      </c>
      <c r="G780">
        <v>0</v>
      </c>
      <c r="H780">
        <f t="shared" si="154"/>
        <v>0</v>
      </c>
      <c r="I780" s="28">
        <f t="shared" si="149"/>
        <v>24.566762311722059</v>
      </c>
      <c r="J780" s="28">
        <f t="shared" si="150"/>
        <v>12.118342951536842</v>
      </c>
      <c r="K780" s="28">
        <f t="shared" si="151"/>
        <v>5.0416098408750125</v>
      </c>
      <c r="L780" s="28">
        <f t="shared" si="155"/>
        <v>79825.489147187691</v>
      </c>
      <c r="M780" s="28">
        <f t="shared" si="156"/>
        <v>64.715673660851976</v>
      </c>
      <c r="N780"/>
    </row>
    <row r="781" spans="1:15" ht="15.75" x14ac:dyDescent="0.5">
      <c r="A781" s="14">
        <v>42892</v>
      </c>
      <c r="B781" s="15">
        <v>0.45833333333575865</v>
      </c>
      <c r="C781" s="3">
        <v>26.7</v>
      </c>
      <c r="D781" s="3">
        <v>39</v>
      </c>
      <c r="E781" s="3">
        <v>7</v>
      </c>
      <c r="F781" s="16">
        <v>21.1</v>
      </c>
      <c r="G781">
        <v>0</v>
      </c>
      <c r="H781">
        <f t="shared" si="154"/>
        <v>0</v>
      </c>
      <c r="I781" s="28">
        <f t="shared" si="149"/>
        <v>24.977020429878586</v>
      </c>
      <c r="J781" s="28">
        <f t="shared" si="150"/>
        <v>13.629077288343693</v>
      </c>
      <c r="K781" s="28">
        <f t="shared" si="151"/>
        <v>4.595916972321632</v>
      </c>
      <c r="L781" s="28">
        <f t="shared" si="155"/>
        <v>72768.685395092514</v>
      </c>
      <c r="M781" s="28">
        <f t="shared" si="156"/>
        <v>58.994621230253031</v>
      </c>
      <c r="N781"/>
    </row>
    <row r="782" spans="1:15" ht="15.75" x14ac:dyDescent="0.5">
      <c r="A782" s="14">
        <v>42892</v>
      </c>
      <c r="B782" s="15">
        <v>0.5</v>
      </c>
      <c r="C782" s="3">
        <v>28.9</v>
      </c>
      <c r="D782" s="3">
        <v>32</v>
      </c>
      <c r="E782" s="3">
        <v>3</v>
      </c>
      <c r="F782" s="16">
        <v>21.04</v>
      </c>
      <c r="G782">
        <v>0</v>
      </c>
      <c r="H782">
        <f t="shared" si="154"/>
        <v>0</v>
      </c>
      <c r="I782" s="28">
        <f t="shared" si="149"/>
        <v>24.885338408500882</v>
      </c>
      <c r="J782" s="28">
        <f t="shared" si="150"/>
        <v>12.710818363799801</v>
      </c>
      <c r="K782" s="28">
        <f t="shared" si="151"/>
        <v>4.9306806181039384</v>
      </c>
      <c r="L782" s="28">
        <f t="shared" si="155"/>
        <v>78069.109786645698</v>
      </c>
      <c r="M782" s="28">
        <f t="shared" si="156"/>
        <v>63.291751618709419</v>
      </c>
      <c r="N782"/>
    </row>
    <row r="783" spans="1:15" ht="15.75" x14ac:dyDescent="0.5">
      <c r="A783" s="14">
        <v>42892</v>
      </c>
      <c r="B783" s="15">
        <v>0.54166666666424135</v>
      </c>
      <c r="C783" s="3">
        <v>31.7</v>
      </c>
      <c r="D783" s="3">
        <v>16</v>
      </c>
      <c r="E783" s="3">
        <v>7</v>
      </c>
      <c r="F783" s="16">
        <v>21.41</v>
      </c>
      <c r="G783">
        <v>0</v>
      </c>
      <c r="H783">
        <f t="shared" si="154"/>
        <v>0</v>
      </c>
      <c r="I783" s="28">
        <f t="shared" si="149"/>
        <v>25.455426879902767</v>
      </c>
      <c r="J783" s="28">
        <f t="shared" si="150"/>
        <v>7.457915593448428</v>
      </c>
      <c r="K783" s="28">
        <f t="shared" si="151"/>
        <v>7.2889920710140084</v>
      </c>
      <c r="L783" s="28">
        <f t="shared" si="155"/>
        <v>115409.04112438846</v>
      </c>
      <c r="M783" s="28">
        <f t="shared" si="156"/>
        <v>93.563771706382312</v>
      </c>
      <c r="N783"/>
    </row>
    <row r="784" spans="1:15" ht="15.75" x14ac:dyDescent="0.5">
      <c r="A784" s="14">
        <v>42892</v>
      </c>
      <c r="B784" s="15">
        <v>0.58333333333575865</v>
      </c>
      <c r="C784" s="3">
        <v>32.200000000000003</v>
      </c>
      <c r="D784" s="3">
        <v>14</v>
      </c>
      <c r="E784" s="3">
        <v>6</v>
      </c>
      <c r="F784" s="16">
        <v>21.34</v>
      </c>
      <c r="G784">
        <v>0</v>
      </c>
      <c r="H784">
        <f t="shared" si="154"/>
        <v>0</v>
      </c>
      <c r="I784" s="28">
        <f t="shared" si="149"/>
        <v>25.346705742668242</v>
      </c>
      <c r="J784" s="28">
        <f t="shared" si="150"/>
        <v>6.7124258082354133</v>
      </c>
      <c r="K784" s="28">
        <f t="shared" si="151"/>
        <v>7.5468833734452963</v>
      </c>
      <c r="L784" s="28">
        <f t="shared" si="155"/>
        <v>119492.32007955051</v>
      </c>
      <c r="M784" s="28">
        <f t="shared" si="156"/>
        <v>96.874144760799126</v>
      </c>
      <c r="N784"/>
    </row>
    <row r="785" spans="1:15" ht="15.75" x14ac:dyDescent="0.5">
      <c r="A785" s="14">
        <v>42892</v>
      </c>
      <c r="B785" s="15">
        <v>0.625</v>
      </c>
      <c r="C785" s="3">
        <v>32.200000000000003</v>
      </c>
      <c r="D785" s="3">
        <v>13</v>
      </c>
      <c r="E785" s="3">
        <v>5</v>
      </c>
      <c r="F785" s="16">
        <v>21.31</v>
      </c>
      <c r="G785">
        <v>0</v>
      </c>
      <c r="H785">
        <f t="shared" si="154"/>
        <v>0</v>
      </c>
      <c r="I785" s="28">
        <f t="shared" si="149"/>
        <v>25.300235267318524</v>
      </c>
      <c r="J785" s="28">
        <f t="shared" si="150"/>
        <v>6.2329668219328838</v>
      </c>
      <c r="K785" s="28">
        <f t="shared" si="151"/>
        <v>7.7222437203811847</v>
      </c>
      <c r="L785" s="28">
        <f t="shared" si="155"/>
        <v>122268.85890603543</v>
      </c>
      <c r="M785" s="28">
        <f t="shared" si="156"/>
        <v>99.125124773839403</v>
      </c>
      <c r="N785"/>
    </row>
    <row r="786" spans="1:15" ht="15.75" x14ac:dyDescent="0.5">
      <c r="A786" s="14">
        <v>42892</v>
      </c>
      <c r="B786" s="15">
        <v>0.66666666666424135</v>
      </c>
      <c r="C786" s="3">
        <v>32.799999999999997</v>
      </c>
      <c r="D786" s="3">
        <v>11</v>
      </c>
      <c r="E786" s="3">
        <v>0</v>
      </c>
      <c r="F786" s="16">
        <v>21.47</v>
      </c>
      <c r="G786">
        <v>0</v>
      </c>
      <c r="H786">
        <f t="shared" si="154"/>
        <v>0</v>
      </c>
      <c r="I786" s="28">
        <f t="shared" si="149"/>
        <v>25.548940378621833</v>
      </c>
      <c r="J786" s="28">
        <f t="shared" si="150"/>
        <v>5.4549273790015214</v>
      </c>
      <c r="K786" s="28">
        <f t="shared" si="151"/>
        <v>8.1380752648462273</v>
      </c>
      <c r="L786" s="28">
        <f t="shared" si="155"/>
        <v>128852.85836006526</v>
      </c>
      <c r="M786" s="28">
        <f t="shared" si="156"/>
        <v>104.46286795089119</v>
      </c>
      <c r="N786"/>
    </row>
    <row r="787" spans="1:15" ht="15.75" x14ac:dyDescent="0.5">
      <c r="A787" s="14">
        <v>42892</v>
      </c>
      <c r="B787" s="15">
        <v>0.70833333333575865</v>
      </c>
      <c r="C787" s="3">
        <v>31.7</v>
      </c>
      <c r="D787" s="3">
        <v>12</v>
      </c>
      <c r="E787" s="3">
        <v>0</v>
      </c>
      <c r="F787" s="16">
        <v>21.32</v>
      </c>
      <c r="G787">
        <v>0</v>
      </c>
      <c r="H787">
        <f t="shared" si="154"/>
        <v>0</v>
      </c>
      <c r="I787" s="28">
        <f t="shared" si="149"/>
        <v>25.315717150463026</v>
      </c>
      <c r="J787" s="28">
        <f t="shared" si="150"/>
        <v>5.5934366950863206</v>
      </c>
      <c r="K787" s="28">
        <f t="shared" si="151"/>
        <v>7.9875235844275663</v>
      </c>
      <c r="L787" s="28">
        <f t="shared" si="155"/>
        <v>126469.12342010312</v>
      </c>
      <c r="M787" s="28">
        <f t="shared" si="156"/>
        <v>102.53033970563213</v>
      </c>
      <c r="N787"/>
    </row>
    <row r="788" spans="1:15" ht="15.75" x14ac:dyDescent="0.5">
      <c r="A788" s="14">
        <v>42892</v>
      </c>
      <c r="B788" s="15">
        <v>0.75</v>
      </c>
      <c r="C788" s="3">
        <v>32.200000000000003</v>
      </c>
      <c r="D788" s="3">
        <v>13</v>
      </c>
      <c r="E788" s="3">
        <v>3</v>
      </c>
      <c r="F788" s="16">
        <v>21.51</v>
      </c>
      <c r="G788">
        <v>0</v>
      </c>
      <c r="H788">
        <f t="shared" si="154"/>
        <v>0</v>
      </c>
      <c r="I788" s="28">
        <f t="shared" si="149"/>
        <v>25.611449265469695</v>
      </c>
      <c r="J788" s="28">
        <f t="shared" si="150"/>
        <v>6.2329668219328838</v>
      </c>
      <c r="K788" s="28">
        <f t="shared" si="151"/>
        <v>7.8482853896324087</v>
      </c>
      <c r="L788" s="28">
        <f t="shared" si="155"/>
        <v>124264.5186691798</v>
      </c>
      <c r="M788" s="28">
        <f t="shared" si="156"/>
        <v>100.74303488437575</v>
      </c>
      <c r="N788"/>
    </row>
    <row r="789" spans="1:15" ht="15.75" x14ac:dyDescent="0.5">
      <c r="A789" s="14">
        <v>42892</v>
      </c>
      <c r="B789" s="15">
        <v>0.79166666666424135</v>
      </c>
      <c r="C789" s="3">
        <v>31.7</v>
      </c>
      <c r="D789" s="3">
        <v>12</v>
      </c>
      <c r="E789" s="3">
        <v>0</v>
      </c>
      <c r="F789" s="16">
        <v>21.65</v>
      </c>
      <c r="G789">
        <v>0</v>
      </c>
      <c r="H789">
        <f t="shared" si="154"/>
        <v>0</v>
      </c>
      <c r="I789" s="28">
        <f t="shared" si="149"/>
        <v>25.831283451348082</v>
      </c>
      <c r="J789" s="28">
        <f t="shared" si="150"/>
        <v>5.5934366950863206</v>
      </c>
      <c r="K789" s="28">
        <f t="shared" si="151"/>
        <v>8.1963279362860142</v>
      </c>
      <c r="L789" s="28">
        <f t="shared" si="155"/>
        <v>129775.19232452857</v>
      </c>
      <c r="M789" s="28">
        <f t="shared" si="156"/>
        <v>105.21061737890243</v>
      </c>
      <c r="N789"/>
    </row>
    <row r="790" spans="1:15" ht="15.75" x14ac:dyDescent="0.5">
      <c r="A790" s="14">
        <v>42892</v>
      </c>
      <c r="B790" s="15">
        <v>0.83333333333575865</v>
      </c>
      <c r="C790" s="3">
        <v>26.7</v>
      </c>
      <c r="D790" s="3">
        <v>28</v>
      </c>
      <c r="E790" s="3">
        <v>3</v>
      </c>
      <c r="F790" s="16">
        <v>21.94</v>
      </c>
      <c r="G790">
        <v>0</v>
      </c>
      <c r="H790">
        <f t="shared" si="154"/>
        <v>0</v>
      </c>
      <c r="I790" s="28">
        <f t="shared" si="149"/>
        <v>26.291902245419049</v>
      </c>
      <c r="J790" s="28">
        <f t="shared" si="150"/>
        <v>9.7849785659903432</v>
      </c>
      <c r="K790" s="28">
        <f t="shared" si="151"/>
        <v>6.6853040901686267</v>
      </c>
      <c r="L790" s="28">
        <f t="shared" si="155"/>
        <v>105850.64809433658</v>
      </c>
      <c r="M790" s="28">
        <f t="shared" si="156"/>
        <v>85.814644821429269</v>
      </c>
      <c r="N790"/>
    </row>
    <row r="791" spans="1:15" ht="15.75" x14ac:dyDescent="0.5">
      <c r="A791" s="14">
        <v>42892</v>
      </c>
      <c r="B791" s="15">
        <v>0.875</v>
      </c>
      <c r="C791" s="3">
        <v>24.4</v>
      </c>
      <c r="D791" s="3">
        <v>48</v>
      </c>
      <c r="E791" s="3">
        <v>8</v>
      </c>
      <c r="F791" s="16">
        <v>22.08</v>
      </c>
      <c r="G791">
        <v>0</v>
      </c>
      <c r="H791">
        <f t="shared" si="154"/>
        <v>0</v>
      </c>
      <c r="I791" s="28">
        <f t="shared" si="149"/>
        <v>26.516825167156075</v>
      </c>
      <c r="J791" s="28">
        <f t="shared" si="150"/>
        <v>14.638348691400191</v>
      </c>
      <c r="K791" s="28">
        <f t="shared" si="151"/>
        <v>4.8107829726811335</v>
      </c>
      <c r="L791" s="28">
        <f t="shared" si="155"/>
        <v>76170.730400784611</v>
      </c>
      <c r="M791" s="28">
        <f t="shared" si="156"/>
        <v>61.752708111022969</v>
      </c>
      <c r="N791"/>
    </row>
    <row r="792" spans="1:15" ht="15.75" x14ac:dyDescent="0.5">
      <c r="A792" s="14">
        <v>42892</v>
      </c>
      <c r="B792" s="15">
        <v>0.91666666666424135</v>
      </c>
      <c r="C792" s="3">
        <v>21.7</v>
      </c>
      <c r="D792" s="3">
        <v>49</v>
      </c>
      <c r="E792" s="3">
        <v>5</v>
      </c>
      <c r="F792" s="16">
        <v>22.34</v>
      </c>
      <c r="G792">
        <v>0</v>
      </c>
      <c r="H792">
        <f t="shared" si="154"/>
        <v>0</v>
      </c>
      <c r="I792" s="28">
        <f t="shared" si="149"/>
        <v>26.938999273157606</v>
      </c>
      <c r="J792" s="28">
        <f t="shared" si="150"/>
        <v>12.695995073885092</v>
      </c>
      <c r="K792" s="28">
        <f t="shared" si="151"/>
        <v>5.7684167007053686</v>
      </c>
      <c r="L792" s="28">
        <f t="shared" si="155"/>
        <v>91333.264427835005</v>
      </c>
      <c r="M792" s="28">
        <f t="shared" si="156"/>
        <v>74.045192810450928</v>
      </c>
      <c r="N792"/>
    </row>
    <row r="793" spans="1:15" ht="15.75" x14ac:dyDescent="0.5">
      <c r="A793" s="14">
        <v>42892</v>
      </c>
      <c r="B793" s="15">
        <v>0.95833333333575865</v>
      </c>
      <c r="C793" s="3">
        <v>20.6</v>
      </c>
      <c r="D793" s="3">
        <v>42</v>
      </c>
      <c r="E793" s="3">
        <v>7</v>
      </c>
      <c r="F793" s="16">
        <v>22.37</v>
      </c>
      <c r="G793">
        <v>0</v>
      </c>
      <c r="H793">
        <f t="shared" si="154"/>
        <v>0</v>
      </c>
      <c r="I793" s="28">
        <f t="shared" si="149"/>
        <v>26.988087176205855</v>
      </c>
      <c r="J793" s="28">
        <f t="shared" si="150"/>
        <v>10.173214521210427</v>
      </c>
      <c r="K793" s="28">
        <f t="shared" si="151"/>
        <v>6.8100234252731484</v>
      </c>
      <c r="L793" s="28">
        <f t="shared" si="155"/>
        <v>107825.37090015819</v>
      </c>
      <c r="M793" s="28">
        <f t="shared" si="156"/>
        <v>87.415581039139823</v>
      </c>
      <c r="N793" s="28">
        <f t="shared" ref="N793:O793" si="157">SUM(L770:L793)</f>
        <v>2382688.2887407592</v>
      </c>
      <c r="O793" s="28">
        <f t="shared" si="157"/>
        <v>1931.6797100405029</v>
      </c>
    </row>
    <row r="794" spans="1:15" ht="15.75" x14ac:dyDescent="0.5">
      <c r="A794" s="14">
        <v>42893</v>
      </c>
      <c r="B794" s="15">
        <v>0</v>
      </c>
      <c r="C794" s="3">
        <v>20.6</v>
      </c>
      <c r="D794" s="3">
        <v>39</v>
      </c>
      <c r="E794" s="33"/>
      <c r="F794" s="16">
        <v>22.17</v>
      </c>
      <c r="G794">
        <v>0</v>
      </c>
      <c r="H794">
        <f t="shared" si="154"/>
        <v>0</v>
      </c>
      <c r="I794" s="28">
        <f t="shared" si="149"/>
        <v>26.662303952648347</v>
      </c>
      <c r="J794" s="28">
        <f t="shared" si="150"/>
        <v>9.4465563411239692</v>
      </c>
      <c r="K794" s="28">
        <f t="shared" si="151"/>
        <v>6.9723777826673734</v>
      </c>
      <c r="L794" s="28">
        <f t="shared" si="155"/>
        <v>110395.98155890008</v>
      </c>
      <c r="M794" s="28">
        <f t="shared" si="156"/>
        <v>89.499612120910015</v>
      </c>
      <c r="N794"/>
    </row>
    <row r="795" spans="1:15" ht="15.75" x14ac:dyDescent="0.5">
      <c r="A795" s="14">
        <v>42893</v>
      </c>
      <c r="B795" s="15">
        <v>4.1666666664241347E-2</v>
      </c>
      <c r="C795" s="3">
        <v>18.899999999999999</v>
      </c>
      <c r="D795" s="3">
        <v>39</v>
      </c>
      <c r="E795" s="25">
        <f t="shared" ref="E795" si="158">E794+(E796-E793)/3</f>
        <v>-0.66666666666666663</v>
      </c>
      <c r="F795" s="16">
        <v>21.85</v>
      </c>
      <c r="G795">
        <v>0</v>
      </c>
      <c r="H795">
        <f t="shared" si="154"/>
        <v>0</v>
      </c>
      <c r="I795" s="28">
        <f t="shared" ref="I795:I858" si="159">6.11*10^(7.48*F795/(237+F795))</f>
        <v>26.148190192040968</v>
      </c>
      <c r="J795" s="28">
        <f t="shared" ref="J795:J858" si="160">D795/100*6.11*10^(7.48*C795/(237+C795))</f>
        <v>8.5026831029677581</v>
      </c>
      <c r="K795" s="28">
        <f t="shared" ref="K795:K858" si="161">0.135*3*(I795-J795)</f>
        <v>7.1464303710746506</v>
      </c>
      <c r="L795" s="28">
        <f t="shared" si="155"/>
        <v>113151.81420868197</v>
      </c>
      <c r="M795" s="28">
        <f t="shared" si="156"/>
        <v>91.733805338296506</v>
      </c>
      <c r="N795"/>
    </row>
    <row r="796" spans="1:15" ht="15.75" x14ac:dyDescent="0.5">
      <c r="A796" s="14">
        <v>42893</v>
      </c>
      <c r="B796" s="15">
        <v>8.3333333335758653E-2</v>
      </c>
      <c r="C796" s="3">
        <v>17.2</v>
      </c>
      <c r="D796" s="3">
        <v>47</v>
      </c>
      <c r="E796" s="3">
        <v>5</v>
      </c>
      <c r="F796" s="16">
        <v>21.58</v>
      </c>
      <c r="G796">
        <v>0</v>
      </c>
      <c r="H796">
        <f t="shared" si="154"/>
        <v>0</v>
      </c>
      <c r="I796" s="28">
        <f t="shared" si="159"/>
        <v>25.721161254254817</v>
      </c>
      <c r="J796" s="28">
        <f t="shared" si="160"/>
        <v>9.2100127753906769</v>
      </c>
      <c r="K796" s="28">
        <f t="shared" si="161"/>
        <v>6.687015133939977</v>
      </c>
      <c r="L796" s="28">
        <f t="shared" si="155"/>
        <v>105877.73962071631</v>
      </c>
      <c r="M796" s="28">
        <f t="shared" si="156"/>
        <v>85.836608312024765</v>
      </c>
      <c r="N796"/>
    </row>
    <row r="797" spans="1:15" ht="15.75" x14ac:dyDescent="0.5">
      <c r="A797" s="14">
        <v>42893</v>
      </c>
      <c r="B797" s="15">
        <v>0.125</v>
      </c>
      <c r="C797" s="3">
        <v>18.3</v>
      </c>
      <c r="D797" s="3">
        <v>47</v>
      </c>
      <c r="E797" s="3">
        <v>0</v>
      </c>
      <c r="F797" s="16">
        <v>21.3</v>
      </c>
      <c r="G797">
        <v>0</v>
      </c>
      <c r="H797">
        <f t="shared" si="154"/>
        <v>0</v>
      </c>
      <c r="I797" s="28">
        <f t="shared" si="159"/>
        <v>25.284761654501555</v>
      </c>
      <c r="J797" s="28">
        <f t="shared" si="160"/>
        <v>9.8697983769553996</v>
      </c>
      <c r="K797" s="28">
        <f t="shared" si="161"/>
        <v>6.243060127406193</v>
      </c>
      <c r="L797" s="28">
        <f t="shared" si="155"/>
        <v>98848.452017264732</v>
      </c>
      <c r="M797" s="28">
        <f t="shared" si="156"/>
        <v>80.137863619405849</v>
      </c>
      <c r="N797"/>
    </row>
    <row r="798" spans="1:15" ht="15.75" x14ac:dyDescent="0.5">
      <c r="A798" s="14">
        <v>42893</v>
      </c>
      <c r="B798" s="15">
        <v>0.16666666666424135</v>
      </c>
      <c r="C798" s="3">
        <v>16.100000000000001</v>
      </c>
      <c r="D798" s="3">
        <v>54</v>
      </c>
      <c r="E798" s="3">
        <v>0</v>
      </c>
      <c r="F798" s="16">
        <v>21.12</v>
      </c>
      <c r="G798">
        <v>0</v>
      </c>
      <c r="H798">
        <f t="shared" si="154"/>
        <v>0</v>
      </c>
      <c r="I798" s="28">
        <f t="shared" si="159"/>
        <v>25.00764660212209</v>
      </c>
      <c r="J798" s="28">
        <f t="shared" si="160"/>
        <v>9.8684035786912485</v>
      </c>
      <c r="K798" s="28">
        <f t="shared" si="161"/>
        <v>6.1313934244894917</v>
      </c>
      <c r="L798" s="28">
        <f t="shared" si="155"/>
        <v>97080.395887750274</v>
      </c>
      <c r="M798" s="28">
        <f t="shared" si="156"/>
        <v>78.704475052493976</v>
      </c>
      <c r="N798"/>
    </row>
    <row r="799" spans="1:15" ht="15.75" x14ac:dyDescent="0.5">
      <c r="A799" s="14">
        <v>42893</v>
      </c>
      <c r="B799" s="15">
        <v>0.20833333333575865</v>
      </c>
      <c r="C799" s="3">
        <v>20</v>
      </c>
      <c r="D799" s="3">
        <v>39</v>
      </c>
      <c r="E799" s="3">
        <v>0</v>
      </c>
      <c r="F799" s="16">
        <v>21.18</v>
      </c>
      <c r="G799">
        <v>0</v>
      </c>
      <c r="H799">
        <f t="shared" si="154"/>
        <v>0</v>
      </c>
      <c r="I799" s="28">
        <f t="shared" si="159"/>
        <v>25.09972202923629</v>
      </c>
      <c r="J799" s="28">
        <f t="shared" si="160"/>
        <v>9.1034704030905829</v>
      </c>
      <c r="K799" s="28">
        <f t="shared" si="161"/>
        <v>6.4784819085890115</v>
      </c>
      <c r="L799" s="28">
        <f t="shared" si="155"/>
        <v>102575.96355265936</v>
      </c>
      <c r="M799" s="28">
        <f t="shared" si="156"/>
        <v>83.159810903021821</v>
      </c>
      <c r="N799"/>
    </row>
    <row r="800" spans="1:15" ht="15.75" x14ac:dyDescent="0.5">
      <c r="A800" s="14">
        <v>42893</v>
      </c>
      <c r="B800" s="15">
        <v>0.25</v>
      </c>
      <c r="C800" s="3">
        <v>16.100000000000001</v>
      </c>
      <c r="D800" s="3">
        <v>56</v>
      </c>
      <c r="E800" s="3">
        <v>3</v>
      </c>
      <c r="F800" s="16">
        <v>21.15</v>
      </c>
      <c r="G800">
        <v>0</v>
      </c>
      <c r="H800">
        <f t="shared" si="154"/>
        <v>0</v>
      </c>
      <c r="I800" s="28">
        <f t="shared" si="159"/>
        <v>25.053647367162469</v>
      </c>
      <c r="J800" s="28">
        <f t="shared" si="160"/>
        <v>10.233900007531666</v>
      </c>
      <c r="K800" s="28">
        <f t="shared" si="161"/>
        <v>6.0019976806504758</v>
      </c>
      <c r="L800" s="28">
        <f t="shared" si="155"/>
        <v>95031.629943632535</v>
      </c>
      <c r="M800" s="28">
        <f t="shared" si="156"/>
        <v>77.043510996232229</v>
      </c>
      <c r="N800"/>
    </row>
    <row r="801" spans="1:14" ht="15.75" x14ac:dyDescent="0.5">
      <c r="A801" s="14">
        <v>42893</v>
      </c>
      <c r="B801" s="15">
        <v>0.29166666666424135</v>
      </c>
      <c r="C801" s="3">
        <v>22.8</v>
      </c>
      <c r="D801" s="3">
        <v>33</v>
      </c>
      <c r="E801" s="3">
        <v>3</v>
      </c>
      <c r="F801" s="16">
        <v>21.02</v>
      </c>
      <c r="G801">
        <v>0</v>
      </c>
      <c r="H801">
        <f t="shared" si="154"/>
        <v>0</v>
      </c>
      <c r="I801" s="28">
        <f t="shared" si="159"/>
        <v>24.854843134484767</v>
      </c>
      <c r="J801" s="28">
        <f t="shared" si="160"/>
        <v>9.1411022765060839</v>
      </c>
      <c r="K801" s="28">
        <f t="shared" si="161"/>
        <v>6.3640650474813674</v>
      </c>
      <c r="L801" s="28">
        <f t="shared" si="155"/>
        <v>100764.36325178831</v>
      </c>
      <c r="M801" s="28">
        <f t="shared" si="156"/>
        <v>81.691120449288448</v>
      </c>
      <c r="N801"/>
    </row>
    <row r="802" spans="1:14" ht="15.75" x14ac:dyDescent="0.5">
      <c r="A802" s="14">
        <v>42893</v>
      </c>
      <c r="B802" s="15">
        <v>0.33333333333575865</v>
      </c>
      <c r="C802" s="3">
        <v>24.4</v>
      </c>
      <c r="D802" s="3">
        <v>35</v>
      </c>
      <c r="E802" s="3">
        <v>3</v>
      </c>
      <c r="F802" s="16">
        <v>21</v>
      </c>
      <c r="G802">
        <v>0</v>
      </c>
      <c r="H802">
        <f t="shared" si="154"/>
        <v>0</v>
      </c>
      <c r="I802" s="28">
        <f t="shared" si="159"/>
        <v>24.824380511072949</v>
      </c>
      <c r="J802" s="28">
        <f t="shared" si="160"/>
        <v>10.673795920812641</v>
      </c>
      <c r="K802" s="28">
        <f t="shared" si="161"/>
        <v>5.7309867590554253</v>
      </c>
      <c r="L802" s="28">
        <f t="shared" si="155"/>
        <v>90740.623685044236</v>
      </c>
      <c r="M802" s="28">
        <f t="shared" si="156"/>
        <v>73.564730425336634</v>
      </c>
      <c r="N802"/>
    </row>
    <row r="803" spans="1:14" ht="15.75" x14ac:dyDescent="0.5">
      <c r="A803" s="14">
        <v>42893</v>
      </c>
      <c r="B803" s="15">
        <v>0.375</v>
      </c>
      <c r="C803" s="3">
        <v>27.2</v>
      </c>
      <c r="D803" s="3">
        <v>29</v>
      </c>
      <c r="E803" s="3">
        <v>6</v>
      </c>
      <c r="F803" s="16">
        <v>21.04</v>
      </c>
      <c r="G803">
        <v>0</v>
      </c>
      <c r="H803">
        <f t="shared" si="154"/>
        <v>0</v>
      </c>
      <c r="I803" s="28">
        <f t="shared" si="159"/>
        <v>24.885338408500882</v>
      </c>
      <c r="J803" s="28">
        <f t="shared" si="160"/>
        <v>10.435721449644788</v>
      </c>
      <c r="K803" s="28">
        <f t="shared" si="161"/>
        <v>5.8520948683367182</v>
      </c>
      <c r="L803" s="28">
        <f t="shared" si="155"/>
        <v>92658.168748664713</v>
      </c>
      <c r="M803" s="28">
        <f t="shared" si="156"/>
        <v>75.11931182399772</v>
      </c>
      <c r="N803"/>
    </row>
    <row r="804" spans="1:14" ht="15.75" x14ac:dyDescent="0.5">
      <c r="A804" s="14">
        <v>42893</v>
      </c>
      <c r="B804" s="15">
        <v>0.41666666666424135</v>
      </c>
      <c r="C804" s="3">
        <v>28.3</v>
      </c>
      <c r="D804" s="3">
        <v>31</v>
      </c>
      <c r="E804" s="3">
        <v>3</v>
      </c>
      <c r="F804" s="16">
        <v>21.16</v>
      </c>
      <c r="G804">
        <v>0</v>
      </c>
      <c r="H804">
        <f t="shared" si="154"/>
        <v>0</v>
      </c>
      <c r="I804" s="28">
        <f t="shared" si="159"/>
        <v>25.068997372123832</v>
      </c>
      <c r="J804" s="28">
        <f t="shared" si="160"/>
        <v>11.89343116596952</v>
      </c>
      <c r="K804" s="28">
        <f t="shared" si="161"/>
        <v>5.3361043134924966</v>
      </c>
      <c r="L804" s="28">
        <f t="shared" si="155"/>
        <v>84488.318296964528</v>
      </c>
      <c r="M804" s="28">
        <f t="shared" si="156"/>
        <v>68.495896404452864</v>
      </c>
      <c r="N804"/>
    </row>
    <row r="805" spans="1:14" ht="15.75" x14ac:dyDescent="0.5">
      <c r="A805" s="14">
        <v>42893</v>
      </c>
      <c r="B805" s="15">
        <v>0.45833333333575865</v>
      </c>
      <c r="C805" s="3">
        <v>31.7</v>
      </c>
      <c r="D805" s="3">
        <v>17</v>
      </c>
      <c r="E805" s="3">
        <v>6</v>
      </c>
      <c r="F805" s="16">
        <v>21.26</v>
      </c>
      <c r="G805">
        <v>0</v>
      </c>
      <c r="H805">
        <f t="shared" si="154"/>
        <v>0</v>
      </c>
      <c r="I805" s="28">
        <f t="shared" si="159"/>
        <v>25.222949831894386</v>
      </c>
      <c r="J805" s="28">
        <f t="shared" si="160"/>
        <v>7.924035318038956</v>
      </c>
      <c r="K805" s="28">
        <f t="shared" si="161"/>
        <v>7.0060603781114494</v>
      </c>
      <c r="L805" s="28">
        <f t="shared" si="155"/>
        <v>110929.28932009795</v>
      </c>
      <c r="M805" s="28">
        <f t="shared" si="156"/>
        <v>89.931972403361172</v>
      </c>
      <c r="N805"/>
    </row>
    <row r="806" spans="1:14" ht="15.75" x14ac:dyDescent="0.5">
      <c r="A806" s="14">
        <v>42893</v>
      </c>
      <c r="B806" s="15">
        <v>0.5</v>
      </c>
      <c r="C806" s="3">
        <v>31.7</v>
      </c>
      <c r="D806" s="3">
        <v>16</v>
      </c>
      <c r="E806" s="3">
        <v>3</v>
      </c>
      <c r="F806" s="16">
        <v>21.22</v>
      </c>
      <c r="G806">
        <v>0</v>
      </c>
      <c r="H806">
        <f t="shared" si="154"/>
        <v>0</v>
      </c>
      <c r="I806" s="28">
        <f t="shared" si="159"/>
        <v>25.16127003623037</v>
      </c>
      <c r="J806" s="28">
        <f t="shared" si="160"/>
        <v>7.457915593448428</v>
      </c>
      <c r="K806" s="28">
        <f t="shared" si="161"/>
        <v>7.1698585493266878</v>
      </c>
      <c r="L806" s="28">
        <f t="shared" si="155"/>
        <v>113522.76036433922</v>
      </c>
      <c r="M806" s="28">
        <f t="shared" si="156"/>
        <v>92.034536728880255</v>
      </c>
      <c r="N806"/>
    </row>
    <row r="807" spans="1:14" ht="15.75" x14ac:dyDescent="0.5">
      <c r="A807" s="14">
        <v>42893</v>
      </c>
      <c r="B807" s="15">
        <v>0.54166666666424135</v>
      </c>
      <c r="C807" s="3">
        <v>31.7</v>
      </c>
      <c r="D807" s="3">
        <v>14</v>
      </c>
      <c r="E807" s="3">
        <v>3</v>
      </c>
      <c r="F807" s="16">
        <v>21.65</v>
      </c>
      <c r="G807">
        <v>0</v>
      </c>
      <c r="H807">
        <f t="shared" si="154"/>
        <v>0</v>
      </c>
      <c r="I807" s="28">
        <f t="shared" si="159"/>
        <v>25.831283451348082</v>
      </c>
      <c r="J807" s="28">
        <f t="shared" si="160"/>
        <v>6.5256761442673756</v>
      </c>
      <c r="K807" s="28">
        <f t="shared" si="161"/>
        <v>7.8187709593676864</v>
      </c>
      <c r="L807" s="28">
        <f t="shared" si="155"/>
        <v>123797.20685665503</v>
      </c>
      <c r="M807" s="28">
        <f t="shared" si="156"/>
        <v>100.36417846795653</v>
      </c>
      <c r="N807"/>
    </row>
    <row r="808" spans="1:14" ht="15.75" x14ac:dyDescent="0.5">
      <c r="A808" s="14">
        <v>42893</v>
      </c>
      <c r="B808" s="15">
        <v>0.58333333333575865</v>
      </c>
      <c r="C808" s="3">
        <v>32.200000000000003</v>
      </c>
      <c r="D808" s="3">
        <v>19</v>
      </c>
      <c r="E808" s="3">
        <v>5</v>
      </c>
      <c r="F808" s="16">
        <v>22.01</v>
      </c>
      <c r="G808">
        <v>0</v>
      </c>
      <c r="H808">
        <f t="shared" si="154"/>
        <v>0</v>
      </c>
      <c r="I808" s="28">
        <f t="shared" si="159"/>
        <v>26.404154601026544</v>
      </c>
      <c r="J808" s="28">
        <f t="shared" si="160"/>
        <v>9.1097207397480595</v>
      </c>
      <c r="K808" s="28">
        <f t="shared" si="161"/>
        <v>7.0042457138177872</v>
      </c>
      <c r="L808" s="28">
        <f t="shared" si="155"/>
        <v>110900.55713544831</v>
      </c>
      <c r="M808" s="28">
        <f t="shared" si="156"/>
        <v>89.908678807478282</v>
      </c>
      <c r="N808"/>
    </row>
    <row r="809" spans="1:14" ht="15.75" x14ac:dyDescent="0.5">
      <c r="A809" s="14">
        <v>42893</v>
      </c>
      <c r="B809" s="15">
        <v>0.625</v>
      </c>
      <c r="C809" s="3">
        <v>33.9</v>
      </c>
      <c r="D809" s="3">
        <v>12</v>
      </c>
      <c r="E809" s="3">
        <v>0</v>
      </c>
      <c r="F809" s="16">
        <v>22</v>
      </c>
      <c r="G809">
        <v>0</v>
      </c>
      <c r="H809">
        <f t="shared" si="154"/>
        <v>1</v>
      </c>
      <c r="I809" s="28">
        <f t="shared" si="159"/>
        <v>26.388092976114315</v>
      </c>
      <c r="J809" s="28">
        <f t="shared" si="160"/>
        <v>6.3278750312094854</v>
      </c>
      <c r="K809" s="28">
        <f t="shared" si="161"/>
        <v>8.1243882676864558</v>
      </c>
      <c r="L809" s="28">
        <f t="shared" si="155"/>
        <v>128636.14757170221</v>
      </c>
      <c r="M809" s="28">
        <f t="shared" si="156"/>
        <v>104.2871773937982</v>
      </c>
      <c r="N809"/>
    </row>
    <row r="810" spans="1:14" ht="15.75" x14ac:dyDescent="0.5">
      <c r="A810" s="14">
        <v>42893</v>
      </c>
      <c r="B810" s="15">
        <v>0.66666666666424135</v>
      </c>
      <c r="C810" s="25">
        <f>AVERAGE(C809,C811)</f>
        <v>33.599999999999994</v>
      </c>
      <c r="D810" s="25">
        <f t="shared" ref="D810" si="162">AVERAGE(D809,D811)</f>
        <v>14</v>
      </c>
      <c r="E810" s="25">
        <f t="shared" ref="E810" si="163">AVERAGE(E809,E811)</f>
        <v>3</v>
      </c>
      <c r="F810" s="16">
        <v>22.63</v>
      </c>
      <c r="G810">
        <v>1</v>
      </c>
      <c r="H810">
        <f t="shared" si="154"/>
        <v>1</v>
      </c>
      <c r="I810" s="28">
        <f t="shared" si="159"/>
        <v>27.416796835708404</v>
      </c>
      <c r="J810" s="28">
        <f t="shared" si="160"/>
        <v>7.2602192107127834</v>
      </c>
      <c r="K810" s="28">
        <f t="shared" si="161"/>
        <v>8.1634139381232274</v>
      </c>
      <c r="L810" s="28">
        <f t="shared" si="155"/>
        <v>129254.05402028444</v>
      </c>
      <c r="M810" s="28">
        <f t="shared" si="156"/>
        <v>104.78812305046246</v>
      </c>
      <c r="N810"/>
    </row>
    <row r="811" spans="1:14" ht="15.75" x14ac:dyDescent="0.5">
      <c r="A811" s="14">
        <v>42893</v>
      </c>
      <c r="B811" s="15">
        <v>0.70833333333575865</v>
      </c>
      <c r="C811" s="3">
        <v>33.299999999999997</v>
      </c>
      <c r="D811" s="3">
        <v>16</v>
      </c>
      <c r="E811" s="3">
        <v>6</v>
      </c>
      <c r="F811" s="16">
        <v>24.02</v>
      </c>
      <c r="G811">
        <v>0</v>
      </c>
      <c r="H811">
        <f t="shared" si="154"/>
        <v>1</v>
      </c>
      <c r="I811" s="28">
        <f t="shared" si="159"/>
        <v>29.811081797064684</v>
      </c>
      <c r="J811" s="28">
        <f t="shared" si="160"/>
        <v>8.1596330216694763</v>
      </c>
      <c r="K811" s="28">
        <f t="shared" si="161"/>
        <v>8.7688367540350605</v>
      </c>
      <c r="L811" s="28">
        <f t="shared" si="155"/>
        <v>138839.91527222178</v>
      </c>
      <c r="M811" s="28">
        <f t="shared" si="156"/>
        <v>112.55951881848249</v>
      </c>
      <c r="N811"/>
    </row>
    <row r="812" spans="1:14" ht="15.75" x14ac:dyDescent="0.5">
      <c r="A812" s="14">
        <v>42893</v>
      </c>
      <c r="B812" s="15">
        <v>0.75</v>
      </c>
      <c r="C812" s="3">
        <v>31.7</v>
      </c>
      <c r="D812" s="3">
        <v>23</v>
      </c>
      <c r="E812" s="3">
        <v>9</v>
      </c>
      <c r="F812" s="16">
        <v>25.63</v>
      </c>
      <c r="G812">
        <v>0</v>
      </c>
      <c r="H812">
        <f t="shared" si="154"/>
        <v>0</v>
      </c>
      <c r="I812" s="28">
        <f t="shared" si="159"/>
        <v>32.81048521477485</v>
      </c>
      <c r="J812" s="28">
        <f t="shared" si="160"/>
        <v>10.720753665582116</v>
      </c>
      <c r="K812" s="28">
        <f t="shared" si="161"/>
        <v>8.9463412774230573</v>
      </c>
      <c r="L812" s="28">
        <f t="shared" si="155"/>
        <v>141650.4035591984</v>
      </c>
      <c r="M812" s="28">
        <f t="shared" si="156"/>
        <v>114.83802214806758</v>
      </c>
      <c r="N812"/>
    </row>
    <row r="813" spans="1:14" ht="15.75" x14ac:dyDescent="0.5">
      <c r="A813" s="14">
        <v>42893</v>
      </c>
      <c r="B813" s="15">
        <v>0.79166666666424135</v>
      </c>
      <c r="C813" s="3">
        <v>28.9</v>
      </c>
      <c r="D813" s="3">
        <v>36</v>
      </c>
      <c r="E813" s="3">
        <v>9</v>
      </c>
      <c r="F813" s="16">
        <v>24.96</v>
      </c>
      <c r="G813">
        <v>0</v>
      </c>
      <c r="H813">
        <f t="shared" si="154"/>
        <v>0</v>
      </c>
      <c r="I813" s="28">
        <f t="shared" si="159"/>
        <v>31.531780436109997</v>
      </c>
      <c r="J813" s="28">
        <f t="shared" si="160"/>
        <v>14.299670659274778</v>
      </c>
      <c r="K813" s="28">
        <f t="shared" si="161"/>
        <v>6.9790044596182641</v>
      </c>
      <c r="L813" s="28">
        <f t="shared" si="155"/>
        <v>110500.90394395584</v>
      </c>
      <c r="M813" s="28">
        <f t="shared" si="156"/>
        <v>89.584674209517658</v>
      </c>
      <c r="N813"/>
    </row>
    <row r="814" spans="1:14" ht="15.75" x14ac:dyDescent="0.5">
      <c r="A814" s="14">
        <v>42893</v>
      </c>
      <c r="B814" s="15">
        <v>0.83333333333575865</v>
      </c>
      <c r="C814" s="3">
        <v>27.8</v>
      </c>
      <c r="D814" s="3">
        <v>32</v>
      </c>
      <c r="E814" s="3">
        <v>7</v>
      </c>
      <c r="F814" s="16">
        <v>24</v>
      </c>
      <c r="G814">
        <v>0</v>
      </c>
      <c r="H814">
        <f t="shared" si="154"/>
        <v>0</v>
      </c>
      <c r="I814" s="28">
        <f t="shared" si="159"/>
        <v>29.775379276273171</v>
      </c>
      <c r="J814" s="28">
        <f t="shared" si="160"/>
        <v>11.925543959500299</v>
      </c>
      <c r="K814" s="28">
        <f t="shared" si="161"/>
        <v>7.2291833032930137</v>
      </c>
      <c r="L814" s="28">
        <f t="shared" si="155"/>
        <v>114462.06896880605</v>
      </c>
      <c r="M814" s="28">
        <f t="shared" si="156"/>
        <v>92.796047742003154</v>
      </c>
      <c r="N814"/>
    </row>
    <row r="815" spans="1:14" ht="15.75" x14ac:dyDescent="0.5">
      <c r="A815" s="14">
        <v>42893</v>
      </c>
      <c r="B815" s="15">
        <v>0.875</v>
      </c>
      <c r="C815" s="3">
        <v>24.4</v>
      </c>
      <c r="D815" s="3">
        <v>26</v>
      </c>
      <c r="E815" s="3">
        <v>9</v>
      </c>
      <c r="F815" s="16">
        <v>23.42</v>
      </c>
      <c r="G815">
        <v>0</v>
      </c>
      <c r="H815">
        <f t="shared" si="154"/>
        <v>0</v>
      </c>
      <c r="I815" s="28">
        <f t="shared" si="159"/>
        <v>28.756097259798231</v>
      </c>
      <c r="J815" s="28">
        <f t="shared" si="160"/>
        <v>7.9291055411751055</v>
      </c>
      <c r="K815" s="28">
        <f t="shared" si="161"/>
        <v>8.4349316460423669</v>
      </c>
      <c r="L815" s="28">
        <f t="shared" si="155"/>
        <v>133553.08439567083</v>
      </c>
      <c r="M815" s="28">
        <f t="shared" si="156"/>
        <v>108.27340888840583</v>
      </c>
      <c r="N815"/>
    </row>
    <row r="816" spans="1:14" ht="15.75" x14ac:dyDescent="0.5">
      <c r="A816" s="14">
        <v>42893</v>
      </c>
      <c r="B816" s="15">
        <v>0.91666666666424135</v>
      </c>
      <c r="C816" s="3">
        <v>23.9</v>
      </c>
      <c r="D816" s="3">
        <v>23</v>
      </c>
      <c r="E816" s="3">
        <v>3</v>
      </c>
      <c r="F816" s="16">
        <v>23.34</v>
      </c>
      <c r="G816">
        <v>0</v>
      </c>
      <c r="H816">
        <f t="shared" si="154"/>
        <v>0</v>
      </c>
      <c r="I816" s="28">
        <f t="shared" si="159"/>
        <v>28.617923734796506</v>
      </c>
      <c r="J816" s="28">
        <f t="shared" si="160"/>
        <v>6.8074078549355548</v>
      </c>
      <c r="K816" s="28">
        <f t="shared" si="161"/>
        <v>8.8332589313436856</v>
      </c>
      <c r="L816" s="28">
        <f t="shared" si="155"/>
        <v>139859.93307960834</v>
      </c>
      <c r="M816" s="28">
        <f t="shared" si="156"/>
        <v>113.38646194474846</v>
      </c>
      <c r="N816"/>
    </row>
    <row r="817" spans="1:15" ht="15.75" x14ac:dyDescent="0.5">
      <c r="A817" s="14">
        <v>42893</v>
      </c>
      <c r="B817" s="15">
        <v>0.95833333333575865</v>
      </c>
      <c r="C817" s="3">
        <v>22.2</v>
      </c>
      <c r="D817" s="3">
        <v>29</v>
      </c>
      <c r="E817" s="3">
        <v>7</v>
      </c>
      <c r="F817" s="16">
        <v>23.21</v>
      </c>
      <c r="G817">
        <v>0</v>
      </c>
      <c r="H817">
        <f t="shared" si="154"/>
        <v>0</v>
      </c>
      <c r="I817" s="28">
        <f t="shared" si="159"/>
        <v>28.394627007952455</v>
      </c>
      <c r="J817" s="28">
        <f t="shared" si="160"/>
        <v>7.7461759281389169</v>
      </c>
      <c r="K817" s="28">
        <f t="shared" si="161"/>
        <v>8.3626226873244836</v>
      </c>
      <c r="L817" s="28">
        <f t="shared" si="155"/>
        <v>132408.19254930431</v>
      </c>
      <c r="M817" s="28">
        <f t="shared" si="156"/>
        <v>107.34522858036151</v>
      </c>
      <c r="N817" s="28">
        <f t="shared" ref="N817:O817" si="164">SUM(L794:L817)</f>
        <v>2719927.9678093591</v>
      </c>
      <c r="O817" s="28">
        <f t="shared" si="164"/>
        <v>2205.0847746289842</v>
      </c>
    </row>
    <row r="818" spans="1:15" ht="15.75" x14ac:dyDescent="0.5">
      <c r="A818" s="14">
        <v>42894</v>
      </c>
      <c r="B818" s="15">
        <v>0</v>
      </c>
      <c r="C818" s="3">
        <v>19.399999999999999</v>
      </c>
      <c r="D818" s="3">
        <v>39</v>
      </c>
      <c r="E818" s="3">
        <v>0</v>
      </c>
      <c r="F818" s="16">
        <v>23.07</v>
      </c>
      <c r="G818">
        <v>0</v>
      </c>
      <c r="H818">
        <f t="shared" si="154"/>
        <v>0</v>
      </c>
      <c r="I818" s="28">
        <f t="shared" si="159"/>
        <v>28.155855136468542</v>
      </c>
      <c r="J818" s="28">
        <f t="shared" si="160"/>
        <v>8.7713260627511076</v>
      </c>
      <c r="K818" s="28">
        <f t="shared" si="161"/>
        <v>7.8507342748555615</v>
      </c>
      <c r="L818" s="28">
        <f t="shared" si="155"/>
        <v>124303.29268521305</v>
      </c>
      <c r="M818" s="28">
        <f t="shared" si="156"/>
        <v>100.77446953757908</v>
      </c>
      <c r="N818"/>
    </row>
    <row r="819" spans="1:15" ht="15.75" x14ac:dyDescent="0.5">
      <c r="A819" s="14">
        <v>42894</v>
      </c>
      <c r="B819" s="15">
        <v>4.1666666664241347E-2</v>
      </c>
      <c r="C819" s="3">
        <v>18.3</v>
      </c>
      <c r="D819" s="3">
        <v>39</v>
      </c>
      <c r="E819" s="3">
        <v>0</v>
      </c>
      <c r="F819" s="16">
        <v>23.1</v>
      </c>
      <c r="G819">
        <v>0</v>
      </c>
      <c r="H819">
        <f t="shared" si="154"/>
        <v>0</v>
      </c>
      <c r="I819" s="28">
        <f t="shared" si="159"/>
        <v>28.20687251811291</v>
      </c>
      <c r="J819" s="28">
        <f t="shared" si="160"/>
        <v>8.1898326957715017</v>
      </c>
      <c r="K819" s="28">
        <f t="shared" si="161"/>
        <v>8.1069011280482712</v>
      </c>
      <c r="L819" s="28">
        <f t="shared" si="155"/>
        <v>128359.26786076429</v>
      </c>
      <c r="M819" s="28">
        <f t="shared" si="156"/>
        <v>104.0627070246492</v>
      </c>
      <c r="N819"/>
    </row>
    <row r="820" spans="1:15" ht="15.75" x14ac:dyDescent="0.5">
      <c r="A820" s="14">
        <v>42894</v>
      </c>
      <c r="B820" s="15">
        <v>8.3333333335758653E-2</v>
      </c>
      <c r="C820" s="3">
        <v>15</v>
      </c>
      <c r="D820" s="3">
        <v>44</v>
      </c>
      <c r="E820" s="3">
        <v>3</v>
      </c>
      <c r="F820" s="16">
        <v>23</v>
      </c>
      <c r="G820">
        <v>0</v>
      </c>
      <c r="H820">
        <f t="shared" si="154"/>
        <v>0</v>
      </c>
      <c r="I820" s="28">
        <f t="shared" si="159"/>
        <v>28.037127585360359</v>
      </c>
      <c r="J820" s="28">
        <f t="shared" si="160"/>
        <v>7.4943156664467256</v>
      </c>
      <c r="K820" s="28">
        <f t="shared" si="161"/>
        <v>8.319838827160023</v>
      </c>
      <c r="L820" s="28">
        <f t="shared" si="155"/>
        <v>131730.7814300337</v>
      </c>
      <c r="M820" s="28">
        <f t="shared" si="156"/>
        <v>106.79604163021185</v>
      </c>
      <c r="N820"/>
    </row>
    <row r="821" spans="1:15" ht="15.75" x14ac:dyDescent="0.5">
      <c r="A821" s="14">
        <v>42894</v>
      </c>
      <c r="B821" s="15">
        <v>0.125</v>
      </c>
      <c r="C821" s="3">
        <v>15.6</v>
      </c>
      <c r="D821" s="3">
        <v>41</v>
      </c>
      <c r="E821" s="3">
        <v>10</v>
      </c>
      <c r="F821" s="16">
        <v>22.93</v>
      </c>
      <c r="G821">
        <v>0</v>
      </c>
      <c r="H821">
        <f t="shared" si="154"/>
        <v>0</v>
      </c>
      <c r="I821" s="28">
        <f t="shared" si="159"/>
        <v>27.918837141078168</v>
      </c>
      <c r="J821" s="28">
        <f t="shared" si="160"/>
        <v>7.257262138134922</v>
      </c>
      <c r="K821" s="28">
        <f t="shared" si="161"/>
        <v>8.3679378761920145</v>
      </c>
      <c r="L821" s="28">
        <f t="shared" si="155"/>
        <v>132492.34970637356</v>
      </c>
      <c r="M821" s="28">
        <f t="shared" si="156"/>
        <v>107.41345599958942</v>
      </c>
      <c r="N821"/>
    </row>
    <row r="822" spans="1:15" ht="15.75" x14ac:dyDescent="0.5">
      <c r="A822" s="14">
        <v>42894</v>
      </c>
      <c r="B822" s="15">
        <v>0.16666666666424135</v>
      </c>
      <c r="C822" s="3">
        <v>12.8</v>
      </c>
      <c r="D822" s="3">
        <v>47</v>
      </c>
      <c r="E822" s="3">
        <v>0</v>
      </c>
      <c r="F822" s="16">
        <v>22.74</v>
      </c>
      <c r="G822">
        <v>0</v>
      </c>
      <c r="H822">
        <f t="shared" si="154"/>
        <v>0</v>
      </c>
      <c r="I822" s="28">
        <f t="shared" si="159"/>
        <v>27.599955707574349</v>
      </c>
      <c r="J822" s="28">
        <f t="shared" si="160"/>
        <v>6.9409944042480376</v>
      </c>
      <c r="K822" s="28">
        <f t="shared" si="161"/>
        <v>8.3668793278471565</v>
      </c>
      <c r="L822" s="28">
        <f t="shared" si="155"/>
        <v>132475.58935757997</v>
      </c>
      <c r="M822" s="28">
        <f t="shared" si="156"/>
        <v>107.39986814344778</v>
      </c>
      <c r="N822"/>
    </row>
    <row r="823" spans="1:15" ht="15.75" x14ac:dyDescent="0.5">
      <c r="A823" s="14">
        <v>42894</v>
      </c>
      <c r="B823" s="15">
        <v>0.20833333333575865</v>
      </c>
      <c r="C823" s="3">
        <v>15.6</v>
      </c>
      <c r="D823" s="3">
        <v>35</v>
      </c>
      <c r="E823" s="3">
        <v>8</v>
      </c>
      <c r="F823" s="16">
        <v>22.56</v>
      </c>
      <c r="G823">
        <v>0</v>
      </c>
      <c r="H823">
        <f t="shared" si="154"/>
        <v>0</v>
      </c>
      <c r="I823" s="28">
        <f t="shared" si="159"/>
        <v>27.300794333377226</v>
      </c>
      <c r="J823" s="28">
        <f t="shared" si="160"/>
        <v>6.1952237764566407</v>
      </c>
      <c r="K823" s="28">
        <f t="shared" si="161"/>
        <v>8.5477560755528383</v>
      </c>
      <c r="L823" s="28">
        <f t="shared" si="155"/>
        <v>135339.47119625329</v>
      </c>
      <c r="M823" s="28">
        <f t="shared" si="156"/>
        <v>109.72165839434226</v>
      </c>
      <c r="N823"/>
    </row>
    <row r="824" spans="1:15" ht="15.75" x14ac:dyDescent="0.5">
      <c r="A824" s="14">
        <v>42894</v>
      </c>
      <c r="B824" s="15">
        <v>0.25</v>
      </c>
      <c r="C824" s="3">
        <v>15</v>
      </c>
      <c r="D824" s="3">
        <v>48</v>
      </c>
      <c r="E824" s="3">
        <v>6</v>
      </c>
      <c r="F824" s="16">
        <v>22.29</v>
      </c>
      <c r="G824">
        <v>0</v>
      </c>
      <c r="H824">
        <f t="shared" si="154"/>
        <v>0</v>
      </c>
      <c r="I824" s="28">
        <f t="shared" si="159"/>
        <v>26.857359288733022</v>
      </c>
      <c r="J824" s="28">
        <f t="shared" si="160"/>
        <v>8.1756170906691548</v>
      </c>
      <c r="K824" s="28">
        <f t="shared" si="161"/>
        <v>7.5661055902158658</v>
      </c>
      <c r="L824" s="28">
        <f t="shared" si="155"/>
        <v>119796.67184508454</v>
      </c>
      <c r="M824" s="28">
        <f t="shared" si="156"/>
        <v>97.120887120248838</v>
      </c>
      <c r="N824"/>
    </row>
    <row r="825" spans="1:15" ht="15.75" x14ac:dyDescent="0.5">
      <c r="A825" s="14">
        <v>42894</v>
      </c>
      <c r="B825" s="15">
        <v>0.29166666666424135</v>
      </c>
      <c r="C825" s="3">
        <v>18.899999999999999</v>
      </c>
      <c r="D825" s="3">
        <v>30</v>
      </c>
      <c r="E825" s="3">
        <v>9</v>
      </c>
      <c r="F825" s="16">
        <v>22.06</v>
      </c>
      <c r="G825">
        <v>0</v>
      </c>
      <c r="H825">
        <f t="shared" si="154"/>
        <v>0</v>
      </c>
      <c r="I825" s="28">
        <f t="shared" si="159"/>
        <v>26.484590825712587</v>
      </c>
      <c r="J825" s="28">
        <f t="shared" si="160"/>
        <v>6.5405254638213508</v>
      </c>
      <c r="K825" s="28">
        <f t="shared" si="161"/>
        <v>8.0773464715659511</v>
      </c>
      <c r="L825" s="28">
        <f t="shared" si="155"/>
        <v>127891.31913312756</v>
      </c>
      <c r="M825" s="28">
        <f t="shared" si="156"/>
        <v>103.68333425197616</v>
      </c>
      <c r="N825"/>
    </row>
    <row r="826" spans="1:15" ht="15.75" x14ac:dyDescent="0.5">
      <c r="A826" s="14">
        <v>42894</v>
      </c>
      <c r="B826" s="15">
        <v>0.33333333333575865</v>
      </c>
      <c r="C826" s="3">
        <v>22.8</v>
      </c>
      <c r="D826" s="3">
        <v>29</v>
      </c>
      <c r="E826" s="3">
        <v>3</v>
      </c>
      <c r="F826" s="16">
        <v>21.94</v>
      </c>
      <c r="G826">
        <v>0</v>
      </c>
      <c r="H826">
        <f t="shared" si="154"/>
        <v>0</v>
      </c>
      <c r="I826" s="28">
        <f t="shared" si="159"/>
        <v>26.291902245419049</v>
      </c>
      <c r="J826" s="28">
        <f t="shared" si="160"/>
        <v>8.033089879353831</v>
      </c>
      <c r="K826" s="28">
        <f t="shared" si="161"/>
        <v>7.3948190082564134</v>
      </c>
      <c r="L826" s="28">
        <f t="shared" si="155"/>
        <v>117084.6342973932</v>
      </c>
      <c r="M826" s="28">
        <f t="shared" si="156"/>
        <v>94.922199222843659</v>
      </c>
      <c r="N826"/>
    </row>
    <row r="827" spans="1:15" ht="15.75" x14ac:dyDescent="0.5">
      <c r="A827" s="14">
        <v>42894</v>
      </c>
      <c r="B827" s="15">
        <v>0.375</v>
      </c>
      <c r="C827" s="3">
        <v>26.7</v>
      </c>
      <c r="D827" s="3">
        <v>15</v>
      </c>
      <c r="E827" s="3">
        <v>10</v>
      </c>
      <c r="F827" s="16">
        <v>21.93</v>
      </c>
      <c r="G827">
        <v>0</v>
      </c>
      <c r="H827">
        <f t="shared" si="154"/>
        <v>0</v>
      </c>
      <c r="I827" s="28">
        <f t="shared" si="159"/>
        <v>26.275900257763499</v>
      </c>
      <c r="J827" s="28">
        <f t="shared" si="160"/>
        <v>5.2419528032091121</v>
      </c>
      <c r="K827" s="28">
        <f t="shared" si="161"/>
        <v>8.5187487190945266</v>
      </c>
      <c r="L827" s="28">
        <f t="shared" si="155"/>
        <v>134880.18805233002</v>
      </c>
      <c r="M827" s="28">
        <f t="shared" si="156"/>
        <v>109.3493109351834</v>
      </c>
      <c r="N827"/>
    </row>
    <row r="828" spans="1:15" ht="15.75" x14ac:dyDescent="0.5">
      <c r="A828" s="14">
        <v>42894</v>
      </c>
      <c r="B828" s="15">
        <v>0.41666666666424135</v>
      </c>
      <c r="C828" s="3">
        <v>27.8</v>
      </c>
      <c r="D828" s="3">
        <v>15</v>
      </c>
      <c r="E828" s="3">
        <v>8</v>
      </c>
      <c r="F828" s="16">
        <v>22.09</v>
      </c>
      <c r="G828">
        <v>0</v>
      </c>
      <c r="H828">
        <f t="shared" si="154"/>
        <v>0</v>
      </c>
      <c r="I828" s="28">
        <f t="shared" si="159"/>
        <v>26.53295517855009</v>
      </c>
      <c r="J828" s="28">
        <f t="shared" si="160"/>
        <v>5.5900987310157646</v>
      </c>
      <c r="K828" s="28">
        <f t="shared" si="161"/>
        <v>8.4818568612514014</v>
      </c>
      <c r="L828" s="28">
        <f t="shared" si="155"/>
        <v>134296.06696981387</v>
      </c>
      <c r="M828" s="28">
        <f t="shared" si="156"/>
        <v>108.87575556134989</v>
      </c>
      <c r="N828"/>
    </row>
    <row r="829" spans="1:15" ht="15.75" x14ac:dyDescent="0.5">
      <c r="A829" s="14">
        <v>42894</v>
      </c>
      <c r="B829" s="15">
        <v>0.45833333333575865</v>
      </c>
      <c r="C829" s="3">
        <v>29.4</v>
      </c>
      <c r="D829" s="3">
        <v>14</v>
      </c>
      <c r="E829" s="3">
        <v>10</v>
      </c>
      <c r="F829" s="16">
        <v>22.28</v>
      </c>
      <c r="G829">
        <v>0</v>
      </c>
      <c r="H829">
        <f t="shared" si="154"/>
        <v>0</v>
      </c>
      <c r="I829" s="28">
        <f t="shared" si="159"/>
        <v>26.841057235119376</v>
      </c>
      <c r="J829" s="28">
        <f t="shared" si="160"/>
        <v>5.7235402517767469</v>
      </c>
      <c r="K829" s="28">
        <f t="shared" si="161"/>
        <v>8.5525943782537652</v>
      </c>
      <c r="L829" s="28">
        <f t="shared" si="155"/>
        <v>135416.07765568461</v>
      </c>
      <c r="M829" s="28">
        <f t="shared" si="156"/>
        <v>109.78376435425351</v>
      </c>
      <c r="N829"/>
    </row>
    <row r="830" spans="1:15" ht="15.75" x14ac:dyDescent="0.5">
      <c r="A830" s="14">
        <v>42894</v>
      </c>
      <c r="B830" s="15">
        <v>0.5</v>
      </c>
      <c r="C830" s="3">
        <v>30</v>
      </c>
      <c r="D830" s="3">
        <v>13</v>
      </c>
      <c r="E830" s="3">
        <v>11</v>
      </c>
      <c r="F830" s="16">
        <v>22.52</v>
      </c>
      <c r="G830">
        <v>0</v>
      </c>
      <c r="H830">
        <f t="shared" si="154"/>
        <v>0</v>
      </c>
      <c r="I830" s="28">
        <f t="shared" si="159"/>
        <v>27.234699719548541</v>
      </c>
      <c r="J830" s="28">
        <f t="shared" si="160"/>
        <v>5.5009031754591007</v>
      </c>
      <c r="K830" s="28">
        <f t="shared" si="161"/>
        <v>8.8021876003562234</v>
      </c>
      <c r="L830" s="28">
        <f t="shared" si="155"/>
        <v>139367.97033897354</v>
      </c>
      <c r="M830" s="28">
        <f t="shared" si="156"/>
        <v>112.98762066589936</v>
      </c>
      <c r="N830"/>
    </row>
    <row r="831" spans="1:15" ht="15.75" x14ac:dyDescent="0.5">
      <c r="A831" s="14">
        <v>42894</v>
      </c>
      <c r="B831" s="15">
        <v>0.54166666666424135</v>
      </c>
      <c r="C831" s="3">
        <v>32.200000000000003</v>
      </c>
      <c r="D831" s="3">
        <v>9</v>
      </c>
      <c r="E831" s="3">
        <v>11</v>
      </c>
      <c r="F831" s="16">
        <v>22.98</v>
      </c>
      <c r="G831">
        <v>0</v>
      </c>
      <c r="H831">
        <f t="shared" si="154"/>
        <v>0</v>
      </c>
      <c r="I831" s="28">
        <f t="shared" si="159"/>
        <v>28.00328577227857</v>
      </c>
      <c r="J831" s="28">
        <f t="shared" si="160"/>
        <v>4.3151308767227654</v>
      </c>
      <c r="K831" s="28">
        <f t="shared" si="161"/>
        <v>9.5937027327001019</v>
      </c>
      <c r="L831" s="28">
        <f t="shared" si="155"/>
        <v>151900.29326775161</v>
      </c>
      <c r="M831" s="28">
        <f t="shared" si="156"/>
        <v>123.14775534889225</v>
      </c>
      <c r="N831"/>
    </row>
    <row r="832" spans="1:15" ht="15.75" x14ac:dyDescent="0.5">
      <c r="A832" s="14">
        <v>42894</v>
      </c>
      <c r="B832" s="15">
        <v>0.58333333333575865</v>
      </c>
      <c r="C832" s="3">
        <v>32.799999999999997</v>
      </c>
      <c r="D832" s="3">
        <v>11</v>
      </c>
      <c r="E832" s="3">
        <v>14</v>
      </c>
      <c r="F832" s="16">
        <v>23.23</v>
      </c>
      <c r="G832">
        <v>0</v>
      </c>
      <c r="H832">
        <f t="shared" si="154"/>
        <v>0</v>
      </c>
      <c r="I832" s="28">
        <f t="shared" si="159"/>
        <v>28.428881085583789</v>
      </c>
      <c r="J832" s="28">
        <f t="shared" si="160"/>
        <v>5.4549273790015214</v>
      </c>
      <c r="K832" s="28">
        <f t="shared" si="161"/>
        <v>9.3044512511658191</v>
      </c>
      <c r="L832" s="28">
        <f t="shared" si="155"/>
        <v>147320.47814345881</v>
      </c>
      <c r="M832" s="28">
        <f t="shared" si="156"/>
        <v>119.43483327128028</v>
      </c>
      <c r="N832"/>
    </row>
    <row r="833" spans="1:15" ht="15.75" x14ac:dyDescent="0.5">
      <c r="A833" s="14">
        <v>42894</v>
      </c>
      <c r="B833" s="15">
        <v>0.625</v>
      </c>
      <c r="C833" s="3">
        <v>32.799999999999997</v>
      </c>
      <c r="D833" s="3">
        <v>16</v>
      </c>
      <c r="E833" s="3">
        <v>15</v>
      </c>
      <c r="F833" s="16">
        <v>23.45</v>
      </c>
      <c r="G833">
        <v>0</v>
      </c>
      <c r="H833">
        <f t="shared" si="154"/>
        <v>0</v>
      </c>
      <c r="I833" s="28">
        <f t="shared" si="159"/>
        <v>28.80806217760756</v>
      </c>
      <c r="J833" s="28">
        <f t="shared" si="160"/>
        <v>7.9344398240022134</v>
      </c>
      <c r="K833" s="28">
        <f t="shared" si="161"/>
        <v>8.453817053210166</v>
      </c>
      <c r="L833" s="28">
        <f t="shared" si="155"/>
        <v>133852.10334249429</v>
      </c>
      <c r="M833" s="28">
        <f t="shared" si="156"/>
        <v>108.51582785492613</v>
      </c>
      <c r="N833"/>
    </row>
    <row r="834" spans="1:15" ht="15.75" x14ac:dyDescent="0.5">
      <c r="A834" s="14">
        <v>42894</v>
      </c>
      <c r="B834" s="15">
        <v>0.66666666666424135</v>
      </c>
      <c r="C834" s="3">
        <v>31.7</v>
      </c>
      <c r="D834" s="3">
        <v>21</v>
      </c>
      <c r="E834" s="3">
        <v>18</v>
      </c>
      <c r="F834" s="16">
        <v>23.52</v>
      </c>
      <c r="G834">
        <v>0</v>
      </c>
      <c r="H834">
        <f t="shared" si="154"/>
        <v>0</v>
      </c>
      <c r="I834" s="28">
        <f t="shared" si="159"/>
        <v>28.929632352740938</v>
      </c>
      <c r="J834" s="28">
        <f t="shared" si="160"/>
        <v>9.7885142164010617</v>
      </c>
      <c r="K834" s="28">
        <f t="shared" si="161"/>
        <v>7.7521528452176502</v>
      </c>
      <c r="L834" s="28">
        <f t="shared" si="155"/>
        <v>122742.42004927946</v>
      </c>
      <c r="M834" s="28">
        <f t="shared" si="156"/>
        <v>99.509047612672646</v>
      </c>
      <c r="N834"/>
    </row>
    <row r="835" spans="1:15" ht="15.75" x14ac:dyDescent="0.5">
      <c r="A835" s="14">
        <v>42894</v>
      </c>
      <c r="B835" s="15">
        <v>0.70833333333575865</v>
      </c>
      <c r="C835" s="3">
        <v>31.7</v>
      </c>
      <c r="D835" s="3">
        <v>18</v>
      </c>
      <c r="E835" s="3">
        <v>20</v>
      </c>
      <c r="F835" s="16">
        <v>23.52</v>
      </c>
      <c r="G835">
        <v>0</v>
      </c>
      <c r="H835">
        <f t="shared" ref="H835:H898" si="165">IF(OR(G834,G836,G835),1,0)</f>
        <v>0</v>
      </c>
      <c r="I835" s="28">
        <f t="shared" si="159"/>
        <v>28.929632352740938</v>
      </c>
      <c r="J835" s="28">
        <f t="shared" si="160"/>
        <v>8.3901550426294822</v>
      </c>
      <c r="K835" s="28">
        <f t="shared" si="161"/>
        <v>8.318488310595141</v>
      </c>
      <c r="L835" s="28">
        <f t="shared" ref="L835:L898" si="166">K835*380000/24</f>
        <v>131709.39825108973</v>
      </c>
      <c r="M835" s="28">
        <f t="shared" ref="M835:M898" si="167">L835/1233.48</f>
        <v>106.77870597909146</v>
      </c>
      <c r="N835"/>
    </row>
    <row r="836" spans="1:15" ht="15.75" x14ac:dyDescent="0.5">
      <c r="A836" s="14">
        <v>42894</v>
      </c>
      <c r="B836" s="15">
        <v>0.75</v>
      </c>
      <c r="C836" s="3">
        <v>30</v>
      </c>
      <c r="D836" s="3">
        <v>21</v>
      </c>
      <c r="E836" s="3">
        <v>14</v>
      </c>
      <c r="F836" s="16">
        <v>23.43</v>
      </c>
      <c r="G836">
        <v>0</v>
      </c>
      <c r="H836">
        <f t="shared" si="165"/>
        <v>0</v>
      </c>
      <c r="I836" s="28">
        <f t="shared" si="159"/>
        <v>28.773409805431051</v>
      </c>
      <c r="J836" s="28">
        <f t="shared" si="160"/>
        <v>8.8860743603570089</v>
      </c>
      <c r="K836" s="28">
        <f t="shared" si="161"/>
        <v>8.0543708552549873</v>
      </c>
      <c r="L836" s="28">
        <f t="shared" si="166"/>
        <v>127527.5385415373</v>
      </c>
      <c r="M836" s="28">
        <f t="shared" si="167"/>
        <v>103.38841208737661</v>
      </c>
      <c r="N836"/>
    </row>
    <row r="837" spans="1:15" ht="15.75" x14ac:dyDescent="0.5">
      <c r="A837" s="14">
        <v>42894</v>
      </c>
      <c r="B837" s="15">
        <v>0.79166666666424135</v>
      </c>
      <c r="C837" s="3">
        <v>27.8</v>
      </c>
      <c r="D837" s="3">
        <v>29</v>
      </c>
      <c r="E837" s="3">
        <v>21</v>
      </c>
      <c r="F837" s="16">
        <v>23.5</v>
      </c>
      <c r="G837">
        <v>0</v>
      </c>
      <c r="H837">
        <f t="shared" si="165"/>
        <v>0</v>
      </c>
      <c r="I837" s="28">
        <f t="shared" si="159"/>
        <v>28.894852434640992</v>
      </c>
      <c r="J837" s="28">
        <f t="shared" si="160"/>
        <v>10.807524213297146</v>
      </c>
      <c r="K837" s="28">
        <f t="shared" si="161"/>
        <v>7.3253679296442584</v>
      </c>
      <c r="L837" s="28">
        <f t="shared" si="166"/>
        <v>115984.99221936743</v>
      </c>
      <c r="M837" s="28">
        <f t="shared" si="167"/>
        <v>94.030703553659094</v>
      </c>
      <c r="N837"/>
    </row>
    <row r="838" spans="1:15" ht="15.75" x14ac:dyDescent="0.5">
      <c r="A838" s="14">
        <v>42894</v>
      </c>
      <c r="B838" s="15">
        <v>0.83333333333575865</v>
      </c>
      <c r="C838" s="3">
        <v>27.2</v>
      </c>
      <c r="D838" s="3">
        <v>25</v>
      </c>
      <c r="E838" s="3">
        <v>14</v>
      </c>
      <c r="F838" s="16">
        <v>23.51</v>
      </c>
      <c r="G838">
        <v>0</v>
      </c>
      <c r="H838">
        <f t="shared" si="165"/>
        <v>0</v>
      </c>
      <c r="I838" s="28">
        <f t="shared" si="159"/>
        <v>28.912237831422445</v>
      </c>
      <c r="J838" s="28">
        <f t="shared" si="160"/>
        <v>8.9963115945213694</v>
      </c>
      <c r="K838" s="28">
        <f t="shared" si="161"/>
        <v>8.0659501259449353</v>
      </c>
      <c r="L838" s="28">
        <f t="shared" si="166"/>
        <v>127710.87699412815</v>
      </c>
      <c r="M838" s="28">
        <f t="shared" si="167"/>
        <v>103.53704721124635</v>
      </c>
      <c r="N838"/>
    </row>
    <row r="839" spans="1:15" ht="15.75" x14ac:dyDescent="0.5">
      <c r="A839" s="14">
        <v>42894</v>
      </c>
      <c r="B839" s="15">
        <v>0.875</v>
      </c>
      <c r="C839" s="3">
        <v>26.7</v>
      </c>
      <c r="D839" s="3">
        <v>24</v>
      </c>
      <c r="E839" s="3">
        <v>23</v>
      </c>
      <c r="F839" s="16">
        <v>23.47</v>
      </c>
      <c r="G839">
        <v>0</v>
      </c>
      <c r="H839">
        <f t="shared" si="165"/>
        <v>0</v>
      </c>
      <c r="I839" s="28">
        <f t="shared" si="159"/>
        <v>28.842750951174175</v>
      </c>
      <c r="J839" s="28">
        <f t="shared" si="160"/>
        <v>8.3871244851345779</v>
      </c>
      <c r="K839" s="28">
        <f t="shared" si="161"/>
        <v>8.2845287187460368</v>
      </c>
      <c r="L839" s="28">
        <f t="shared" si="166"/>
        <v>131171.70471347892</v>
      </c>
      <c r="M839" s="28">
        <f t="shared" si="167"/>
        <v>106.34279008454043</v>
      </c>
      <c r="N839"/>
    </row>
    <row r="840" spans="1:15" ht="15.75" x14ac:dyDescent="0.5">
      <c r="A840" s="14">
        <v>42894</v>
      </c>
      <c r="B840" s="15">
        <v>0.91666666666424135</v>
      </c>
      <c r="C840" s="3">
        <v>23.9</v>
      </c>
      <c r="D840" s="3">
        <v>22</v>
      </c>
      <c r="E840" s="3">
        <v>10</v>
      </c>
      <c r="F840" s="16">
        <v>23.4</v>
      </c>
      <c r="G840">
        <v>0</v>
      </c>
      <c r="H840">
        <f t="shared" si="165"/>
        <v>0</v>
      </c>
      <c r="I840" s="28">
        <f t="shared" si="159"/>
        <v>28.72149942932419</v>
      </c>
      <c r="J840" s="28">
        <f t="shared" si="160"/>
        <v>6.511433600373139</v>
      </c>
      <c r="K840" s="28">
        <f t="shared" si="161"/>
        <v>8.9950766607251769</v>
      </c>
      <c r="L840" s="28">
        <f t="shared" si="166"/>
        <v>142422.04712814864</v>
      </c>
      <c r="M840" s="28">
        <f t="shared" si="167"/>
        <v>115.46360470226404</v>
      </c>
      <c r="N840"/>
    </row>
    <row r="841" spans="1:15" ht="15.75" x14ac:dyDescent="0.5">
      <c r="A841" s="14">
        <v>42894</v>
      </c>
      <c r="B841" s="15">
        <v>0.95833333333575865</v>
      </c>
      <c r="C841" s="3">
        <v>21.7</v>
      </c>
      <c r="D841" s="3">
        <v>24</v>
      </c>
      <c r="E841" s="3">
        <v>7</v>
      </c>
      <c r="F841" s="16">
        <v>23.21</v>
      </c>
      <c r="G841">
        <v>0</v>
      </c>
      <c r="H841">
        <f t="shared" si="165"/>
        <v>0</v>
      </c>
      <c r="I841" s="28">
        <f t="shared" si="159"/>
        <v>28.394627007952455</v>
      </c>
      <c r="J841" s="28">
        <f t="shared" si="160"/>
        <v>6.2184465668008606</v>
      </c>
      <c r="K841" s="28">
        <f t="shared" si="161"/>
        <v>8.9813530786663964</v>
      </c>
      <c r="L841" s="28">
        <f t="shared" si="166"/>
        <v>142204.75707888461</v>
      </c>
      <c r="M841" s="28">
        <f t="shared" si="167"/>
        <v>115.28744453001637</v>
      </c>
      <c r="N841" s="28">
        <f t="shared" ref="N841:O841" si="168">SUM(L818:L841)</f>
        <v>3167980.2902582446</v>
      </c>
      <c r="O841" s="28">
        <f t="shared" si="168"/>
        <v>2568.3272450775398</v>
      </c>
    </row>
    <row r="842" spans="1:15" ht="15.75" x14ac:dyDescent="0.5">
      <c r="A842" s="14">
        <v>42895</v>
      </c>
      <c r="B842" s="15">
        <v>0</v>
      </c>
      <c r="C842" s="3">
        <v>21.7</v>
      </c>
      <c r="D842" s="3">
        <v>24</v>
      </c>
      <c r="E842" s="3">
        <v>8</v>
      </c>
      <c r="F842" s="16">
        <v>23.01</v>
      </c>
      <c r="G842">
        <v>0</v>
      </c>
      <c r="H842">
        <f t="shared" si="165"/>
        <v>0</v>
      </c>
      <c r="I842" s="28">
        <f t="shared" si="159"/>
        <v>28.054061870732379</v>
      </c>
      <c r="J842" s="28">
        <f t="shared" si="160"/>
        <v>6.2184465668008606</v>
      </c>
      <c r="K842" s="28">
        <f t="shared" si="161"/>
        <v>8.843424198092265</v>
      </c>
      <c r="L842" s="28">
        <f t="shared" si="166"/>
        <v>140020.88313646088</v>
      </c>
      <c r="M842" s="28">
        <f t="shared" si="167"/>
        <v>113.516946473766</v>
      </c>
      <c r="N842"/>
    </row>
    <row r="843" spans="1:15" ht="15.75" x14ac:dyDescent="0.5">
      <c r="A843" s="14">
        <v>42895</v>
      </c>
      <c r="B843" s="15">
        <v>4.1666666664241347E-2</v>
      </c>
      <c r="C843" s="3">
        <v>22.2</v>
      </c>
      <c r="D843" s="3">
        <v>23</v>
      </c>
      <c r="E843" s="33"/>
      <c r="F843" s="16">
        <v>22.81</v>
      </c>
      <c r="G843">
        <v>0</v>
      </c>
      <c r="H843">
        <f t="shared" si="165"/>
        <v>0</v>
      </c>
      <c r="I843" s="28">
        <f t="shared" si="159"/>
        <v>27.717066554786566</v>
      </c>
      <c r="J843" s="28">
        <f t="shared" si="160"/>
        <v>6.1435188395584523</v>
      </c>
      <c r="K843" s="28">
        <f t="shared" si="161"/>
        <v>8.737286824667386</v>
      </c>
      <c r="L843" s="28">
        <f t="shared" si="166"/>
        <v>138340.37472390028</v>
      </c>
      <c r="M843" s="28">
        <f t="shared" si="167"/>
        <v>112.15453410180974</v>
      </c>
      <c r="N843"/>
    </row>
    <row r="844" spans="1:15" ht="15.75" x14ac:dyDescent="0.5">
      <c r="A844" s="14">
        <v>42895</v>
      </c>
      <c r="B844" s="15">
        <v>8.3333333335758653E-2</v>
      </c>
      <c r="C844" s="3">
        <v>21.7</v>
      </c>
      <c r="D844" s="3">
        <v>25</v>
      </c>
      <c r="E844" s="25">
        <f t="shared" ref="E844" si="169">E843+(E845-E842)/3</f>
        <v>-2.6666666666666665</v>
      </c>
      <c r="F844" s="16">
        <v>22.46</v>
      </c>
      <c r="G844">
        <v>0</v>
      </c>
      <c r="H844">
        <f t="shared" si="165"/>
        <v>0</v>
      </c>
      <c r="I844" s="28">
        <f t="shared" si="159"/>
        <v>27.135819677140038</v>
      </c>
      <c r="J844" s="28">
        <f t="shared" si="160"/>
        <v>6.4775485070842302</v>
      </c>
      <c r="K844" s="28">
        <f t="shared" si="161"/>
        <v>8.3665998238726029</v>
      </c>
      <c r="L844" s="28">
        <f t="shared" si="166"/>
        <v>132471.16387798288</v>
      </c>
      <c r="M844" s="28">
        <f t="shared" si="167"/>
        <v>107.39628034340474</v>
      </c>
      <c r="N844"/>
    </row>
    <row r="845" spans="1:15" ht="15.75" x14ac:dyDescent="0.5">
      <c r="A845" s="14">
        <v>42895</v>
      </c>
      <c r="B845" s="15">
        <v>0.125</v>
      </c>
      <c r="C845" s="3">
        <v>18.899999999999999</v>
      </c>
      <c r="D845" s="3">
        <v>32</v>
      </c>
      <c r="E845" s="3">
        <v>0</v>
      </c>
      <c r="F845" s="16">
        <v>22.03</v>
      </c>
      <c r="G845">
        <v>0</v>
      </c>
      <c r="H845">
        <f t="shared" si="165"/>
        <v>0</v>
      </c>
      <c r="I845" s="28">
        <f t="shared" si="159"/>
        <v>26.436303459388302</v>
      </c>
      <c r="J845" s="28">
        <f t="shared" si="160"/>
        <v>6.9765604947427748</v>
      </c>
      <c r="K845" s="28">
        <f t="shared" si="161"/>
        <v>7.8811959006814396</v>
      </c>
      <c r="L845" s="28">
        <f t="shared" si="166"/>
        <v>124785.60176078946</v>
      </c>
      <c r="M845" s="28">
        <f t="shared" si="167"/>
        <v>101.1654844511378</v>
      </c>
      <c r="N845"/>
    </row>
    <row r="846" spans="1:15" ht="15.75" x14ac:dyDescent="0.5">
      <c r="A846" s="14">
        <v>42895</v>
      </c>
      <c r="B846" s="15">
        <v>0.16666666666424135</v>
      </c>
      <c r="C846" s="3">
        <v>20</v>
      </c>
      <c r="D846" s="3">
        <v>44</v>
      </c>
      <c r="E846" s="3">
        <v>8</v>
      </c>
      <c r="F846" s="16">
        <v>21.51</v>
      </c>
      <c r="G846">
        <v>0</v>
      </c>
      <c r="H846">
        <f t="shared" si="165"/>
        <v>0</v>
      </c>
      <c r="I846" s="28">
        <f t="shared" si="159"/>
        <v>25.611449265469695</v>
      </c>
      <c r="J846" s="28">
        <f t="shared" si="160"/>
        <v>10.270581993230401</v>
      </c>
      <c r="K846" s="28">
        <f t="shared" si="161"/>
        <v>6.2130512452569144</v>
      </c>
      <c r="L846" s="28">
        <f t="shared" si="166"/>
        <v>98373.311383234468</v>
      </c>
      <c r="M846" s="28">
        <f t="shared" si="167"/>
        <v>79.752660264645129</v>
      </c>
      <c r="N846"/>
    </row>
    <row r="847" spans="1:15" ht="15.75" x14ac:dyDescent="0.5">
      <c r="A847" s="14">
        <v>42895</v>
      </c>
      <c r="B847" s="15">
        <v>0.20833333333575865</v>
      </c>
      <c r="C847" s="3">
        <v>21.1</v>
      </c>
      <c r="D847" s="3">
        <v>41</v>
      </c>
      <c r="E847" s="3">
        <v>6</v>
      </c>
      <c r="F847" s="16">
        <v>21.06</v>
      </c>
      <c r="G847">
        <v>0</v>
      </c>
      <c r="H847">
        <f t="shared" si="165"/>
        <v>0</v>
      </c>
      <c r="I847" s="28">
        <f t="shared" si="159"/>
        <v>24.915866362681001</v>
      </c>
      <c r="J847" s="28">
        <f t="shared" si="160"/>
        <v>10.24057837625022</v>
      </c>
      <c r="K847" s="28">
        <f t="shared" si="161"/>
        <v>5.9434916345044666</v>
      </c>
      <c r="L847" s="28">
        <f t="shared" si="166"/>
        <v>94105.28421298739</v>
      </c>
      <c r="M847" s="28">
        <f t="shared" si="167"/>
        <v>76.292509171601793</v>
      </c>
      <c r="N847"/>
    </row>
    <row r="848" spans="1:15" ht="15.75" x14ac:dyDescent="0.5">
      <c r="A848" s="14">
        <v>42895</v>
      </c>
      <c r="B848" s="15">
        <v>0.25</v>
      </c>
      <c r="C848" s="3">
        <v>17.8</v>
      </c>
      <c r="D848" s="3">
        <v>63</v>
      </c>
      <c r="E848" s="3">
        <v>6</v>
      </c>
      <c r="F848" s="16">
        <v>20.56</v>
      </c>
      <c r="G848">
        <v>0</v>
      </c>
      <c r="H848">
        <f t="shared" si="165"/>
        <v>0</v>
      </c>
      <c r="I848" s="28">
        <f t="shared" si="159"/>
        <v>24.162403839172697</v>
      </c>
      <c r="J848" s="28">
        <f t="shared" si="160"/>
        <v>12.821089468720762</v>
      </c>
      <c r="K848" s="28">
        <f t="shared" si="161"/>
        <v>4.5932323200330334</v>
      </c>
      <c r="L848" s="28">
        <f t="shared" si="166"/>
        <v>72726.178400523029</v>
      </c>
      <c r="M848" s="28">
        <f t="shared" si="167"/>
        <v>58.960160197589772</v>
      </c>
      <c r="N848"/>
    </row>
    <row r="849" spans="1:14" ht="15.75" x14ac:dyDescent="0.5">
      <c r="A849" s="14">
        <v>42895</v>
      </c>
      <c r="B849" s="15">
        <v>0.29166666666424135</v>
      </c>
      <c r="C849" s="3">
        <v>22.2</v>
      </c>
      <c r="D849" s="3">
        <v>35</v>
      </c>
      <c r="E849" s="3">
        <v>0</v>
      </c>
      <c r="F849" s="16">
        <v>20.23</v>
      </c>
      <c r="G849">
        <v>0</v>
      </c>
      <c r="H849">
        <f t="shared" si="165"/>
        <v>0</v>
      </c>
      <c r="I849" s="28">
        <f t="shared" si="159"/>
        <v>23.676095042473193</v>
      </c>
      <c r="J849" s="28">
        <f t="shared" si="160"/>
        <v>9.3488330167193823</v>
      </c>
      <c r="K849" s="28">
        <f t="shared" si="161"/>
        <v>5.8025411204302939</v>
      </c>
      <c r="L849" s="28">
        <f t="shared" si="166"/>
        <v>91873.567740146318</v>
      </c>
      <c r="M849" s="28">
        <f t="shared" si="167"/>
        <v>74.483224486936408</v>
      </c>
      <c r="N849"/>
    </row>
    <row r="850" spans="1:14" ht="15.75" x14ac:dyDescent="0.5">
      <c r="A850" s="14">
        <v>42895</v>
      </c>
      <c r="B850" s="15">
        <v>0.33333333333575865</v>
      </c>
      <c r="C850" s="3">
        <v>25</v>
      </c>
      <c r="D850" s="3">
        <v>26</v>
      </c>
      <c r="E850" s="3">
        <v>3</v>
      </c>
      <c r="F850" s="16">
        <v>20.04</v>
      </c>
      <c r="G850">
        <v>0</v>
      </c>
      <c r="H850">
        <f t="shared" si="165"/>
        <v>0</v>
      </c>
      <c r="I850" s="28">
        <f t="shared" si="159"/>
        <v>23.399997629636459</v>
      </c>
      <c r="J850" s="28">
        <f t="shared" si="160"/>
        <v>8.2177895696965226</v>
      </c>
      <c r="K850" s="28">
        <f t="shared" si="161"/>
        <v>6.1487942642756748</v>
      </c>
      <c r="L850" s="28">
        <f t="shared" si="166"/>
        <v>97355.909184364849</v>
      </c>
      <c r="M850" s="28">
        <f t="shared" si="167"/>
        <v>78.9278376498726</v>
      </c>
      <c r="N850"/>
    </row>
    <row r="851" spans="1:14" ht="15.75" x14ac:dyDescent="0.5">
      <c r="A851" s="14">
        <v>42895</v>
      </c>
      <c r="B851" s="15">
        <v>0.375</v>
      </c>
      <c r="C851" s="3">
        <v>26.7</v>
      </c>
      <c r="D851" s="3">
        <v>20</v>
      </c>
      <c r="E851" s="3">
        <v>6</v>
      </c>
      <c r="F851" s="16">
        <v>20.45</v>
      </c>
      <c r="G851">
        <v>0</v>
      </c>
      <c r="H851">
        <f t="shared" si="165"/>
        <v>0</v>
      </c>
      <c r="I851" s="28">
        <f t="shared" si="159"/>
        <v>23.999340041043748</v>
      </c>
      <c r="J851" s="28">
        <f t="shared" si="160"/>
        <v>6.989270404278817</v>
      </c>
      <c r="K851" s="28">
        <f t="shared" si="161"/>
        <v>6.8890782028897979</v>
      </c>
      <c r="L851" s="28">
        <f t="shared" si="166"/>
        <v>109077.07154575514</v>
      </c>
      <c r="M851" s="28">
        <f t="shared" si="167"/>
        <v>88.430352778930455</v>
      </c>
      <c r="N851"/>
    </row>
    <row r="852" spans="1:14" ht="15.75" x14ac:dyDescent="0.5">
      <c r="A852" s="14">
        <v>42895</v>
      </c>
      <c r="B852" s="15">
        <v>0.41666666666424135</v>
      </c>
      <c r="C852" s="3">
        <v>27.8</v>
      </c>
      <c r="D852" s="3">
        <v>21</v>
      </c>
      <c r="E852" s="3">
        <v>10</v>
      </c>
      <c r="F852" s="16">
        <v>20.97</v>
      </c>
      <c r="G852">
        <v>0</v>
      </c>
      <c r="H852">
        <f t="shared" si="165"/>
        <v>0</v>
      </c>
      <c r="I852" s="28">
        <f t="shared" si="159"/>
        <v>24.778747731228943</v>
      </c>
      <c r="J852" s="28">
        <f t="shared" si="160"/>
        <v>7.8261382234220722</v>
      </c>
      <c r="K852" s="28">
        <f t="shared" si="161"/>
        <v>6.8658068506617829</v>
      </c>
      <c r="L852" s="28">
        <f t="shared" si="166"/>
        <v>108708.60846881157</v>
      </c>
      <c r="M852" s="28">
        <f t="shared" si="167"/>
        <v>88.131634456020009</v>
      </c>
      <c r="N852"/>
    </row>
    <row r="853" spans="1:14" ht="15.75" x14ac:dyDescent="0.5">
      <c r="A853" s="14">
        <v>42895</v>
      </c>
      <c r="B853" s="15">
        <v>0.45833333333575865</v>
      </c>
      <c r="C853" s="3">
        <v>27.8</v>
      </c>
      <c r="D853" s="3">
        <v>24</v>
      </c>
      <c r="E853" s="3">
        <v>17</v>
      </c>
      <c r="F853" s="16">
        <v>20.74</v>
      </c>
      <c r="G853">
        <v>0</v>
      </c>
      <c r="H853">
        <f t="shared" si="165"/>
        <v>0</v>
      </c>
      <c r="I853" s="28">
        <f t="shared" si="159"/>
        <v>24.43132420080261</v>
      </c>
      <c r="J853" s="28">
        <f t="shared" si="160"/>
        <v>8.9441579696252234</v>
      </c>
      <c r="K853" s="28">
        <f t="shared" si="161"/>
        <v>6.2723023236268425</v>
      </c>
      <c r="L853" s="28">
        <f t="shared" si="166"/>
        <v>99311.453457424999</v>
      </c>
      <c r="M853" s="28">
        <f t="shared" si="167"/>
        <v>80.513225554873202</v>
      </c>
      <c r="N853"/>
    </row>
    <row r="854" spans="1:14" ht="15.75" x14ac:dyDescent="0.5">
      <c r="A854" s="14">
        <v>42895</v>
      </c>
      <c r="B854" s="15">
        <v>0.5</v>
      </c>
      <c r="C854" s="3">
        <v>28.9</v>
      </c>
      <c r="D854" s="3">
        <v>24</v>
      </c>
      <c r="E854" s="3">
        <v>13</v>
      </c>
      <c r="F854" s="16">
        <v>20.67</v>
      </c>
      <c r="G854">
        <v>0</v>
      </c>
      <c r="H854">
        <f t="shared" si="165"/>
        <v>0</v>
      </c>
      <c r="I854" s="28">
        <f t="shared" si="159"/>
        <v>24.326434930789549</v>
      </c>
      <c r="J854" s="28">
        <f t="shared" si="160"/>
        <v>9.5331137728498501</v>
      </c>
      <c r="K854" s="28">
        <f t="shared" si="161"/>
        <v>5.9912950689655782</v>
      </c>
      <c r="L854" s="28">
        <f t="shared" si="166"/>
        <v>94862.171925288319</v>
      </c>
      <c r="M854" s="28">
        <f t="shared" si="167"/>
        <v>76.906128940305734</v>
      </c>
      <c r="N854"/>
    </row>
    <row r="855" spans="1:14" ht="15.75" x14ac:dyDescent="0.5">
      <c r="A855" s="14">
        <v>42895</v>
      </c>
      <c r="B855" s="15">
        <v>0.54166666666424135</v>
      </c>
      <c r="C855" s="3">
        <v>30</v>
      </c>
      <c r="D855" s="3">
        <v>20</v>
      </c>
      <c r="E855" s="3">
        <v>11</v>
      </c>
      <c r="F855" s="16">
        <v>20.87</v>
      </c>
      <c r="G855">
        <v>0</v>
      </c>
      <c r="H855">
        <f t="shared" si="165"/>
        <v>0</v>
      </c>
      <c r="I855" s="28">
        <f t="shared" si="159"/>
        <v>24.627167279404819</v>
      </c>
      <c r="J855" s="28">
        <f t="shared" si="160"/>
        <v>8.4629279622447697</v>
      </c>
      <c r="K855" s="28">
        <f t="shared" si="161"/>
        <v>6.5465169234498202</v>
      </c>
      <c r="L855" s="28">
        <f t="shared" si="166"/>
        <v>103653.1846212888</v>
      </c>
      <c r="M855" s="28">
        <f t="shared" si="167"/>
        <v>84.033129536991922</v>
      </c>
      <c r="N855"/>
    </row>
    <row r="856" spans="1:14" ht="15.75" x14ac:dyDescent="0.5">
      <c r="A856" s="14">
        <v>42895</v>
      </c>
      <c r="B856" s="15">
        <v>0.58333333333575865</v>
      </c>
      <c r="C856" s="3">
        <v>30</v>
      </c>
      <c r="D856" s="3">
        <v>23</v>
      </c>
      <c r="E856" s="3">
        <v>20</v>
      </c>
      <c r="F856" s="16">
        <v>21.5</v>
      </c>
      <c r="G856">
        <v>0</v>
      </c>
      <c r="H856">
        <f t="shared" si="165"/>
        <v>0</v>
      </c>
      <c r="I856" s="28">
        <f t="shared" si="159"/>
        <v>25.595809535285934</v>
      </c>
      <c r="J856" s="28">
        <f t="shared" si="160"/>
        <v>9.7323671565814855</v>
      </c>
      <c r="K856" s="28">
        <f t="shared" si="161"/>
        <v>6.4246941633753023</v>
      </c>
      <c r="L856" s="28">
        <f t="shared" si="166"/>
        <v>101724.32425344229</v>
      </c>
      <c r="M856" s="28">
        <f t="shared" si="167"/>
        <v>82.469374658237086</v>
      </c>
      <c r="N856"/>
    </row>
    <row r="857" spans="1:14" ht="15.75" x14ac:dyDescent="0.5">
      <c r="A857" s="14">
        <v>42895</v>
      </c>
      <c r="B857" s="15">
        <v>0.625</v>
      </c>
      <c r="C857" s="3">
        <v>30.6</v>
      </c>
      <c r="D857" s="3">
        <v>20</v>
      </c>
      <c r="E857" s="3">
        <v>23</v>
      </c>
      <c r="F857" s="16">
        <v>22.15</v>
      </c>
      <c r="G857">
        <v>0</v>
      </c>
      <c r="H857">
        <f t="shared" si="165"/>
        <v>0</v>
      </c>
      <c r="I857" s="28">
        <f t="shared" si="159"/>
        <v>26.6299152581702</v>
      </c>
      <c r="J857" s="28">
        <f t="shared" si="160"/>
        <v>8.7580521882621056</v>
      </c>
      <c r="K857" s="28">
        <f t="shared" si="161"/>
        <v>7.2381045433127786</v>
      </c>
      <c r="L857" s="28">
        <f t="shared" si="166"/>
        <v>114603.32193578566</v>
      </c>
      <c r="M857" s="28">
        <f t="shared" si="167"/>
        <v>92.91056355659245</v>
      </c>
      <c r="N857"/>
    </row>
    <row r="858" spans="1:14" ht="15.75" x14ac:dyDescent="0.5">
      <c r="A858" s="14">
        <v>42895</v>
      </c>
      <c r="B858" s="15">
        <v>0.66666666666424135</v>
      </c>
      <c r="C858" s="3">
        <v>31.1</v>
      </c>
      <c r="D858" s="3">
        <v>19</v>
      </c>
      <c r="E858" s="3">
        <v>20</v>
      </c>
      <c r="F858" s="16">
        <v>22.33</v>
      </c>
      <c r="G858">
        <v>0</v>
      </c>
      <c r="H858">
        <f t="shared" si="165"/>
        <v>0</v>
      </c>
      <c r="I858" s="28">
        <f t="shared" si="159"/>
        <v>26.922653967864171</v>
      </c>
      <c r="J858" s="28">
        <f t="shared" si="160"/>
        <v>8.5602405957168006</v>
      </c>
      <c r="K858" s="28">
        <f t="shared" si="161"/>
        <v>7.4367774157196864</v>
      </c>
      <c r="L858" s="28">
        <f t="shared" si="166"/>
        <v>117748.97574889503</v>
      </c>
      <c r="M858" s="28">
        <f t="shared" si="167"/>
        <v>95.460790405109947</v>
      </c>
      <c r="N858"/>
    </row>
    <row r="859" spans="1:14" ht="15.75" x14ac:dyDescent="0.5">
      <c r="A859" s="14">
        <v>42895</v>
      </c>
      <c r="B859" s="15">
        <v>0.70833333333575865</v>
      </c>
      <c r="C859" s="3">
        <v>29.4</v>
      </c>
      <c r="D859" s="3">
        <v>28</v>
      </c>
      <c r="E859" s="3">
        <v>24</v>
      </c>
      <c r="F859" s="16">
        <v>22.53</v>
      </c>
      <c r="G859">
        <v>0</v>
      </c>
      <c r="H859">
        <f t="shared" si="165"/>
        <v>0</v>
      </c>
      <c r="I859" s="28">
        <f t="shared" ref="I859:I922" si="170">6.11*10^(7.48*F859/(237+F859))</f>
        <v>27.251210265449735</v>
      </c>
      <c r="J859" s="28">
        <f t="shared" ref="J859:J922" si="171">D859/100*6.11*10^(7.48*C859/(237+C859))</f>
        <v>11.447080503553494</v>
      </c>
      <c r="K859" s="28">
        <f t="shared" ref="K859:K922" si="172">0.135*3*(I859-J859)</f>
        <v>6.4006725535679783</v>
      </c>
      <c r="L859" s="28">
        <f t="shared" si="166"/>
        <v>101343.98209815966</v>
      </c>
      <c r="M859" s="28">
        <f t="shared" si="167"/>
        <v>82.161025795440267</v>
      </c>
      <c r="N859"/>
    </row>
    <row r="860" spans="1:14" ht="15.75" x14ac:dyDescent="0.5">
      <c r="A860" s="14">
        <v>42895</v>
      </c>
      <c r="B860" s="15">
        <v>0.75</v>
      </c>
      <c r="C860" s="3">
        <v>29.4</v>
      </c>
      <c r="D860" s="3">
        <v>21</v>
      </c>
      <c r="E860" s="3">
        <v>29</v>
      </c>
      <c r="F860" s="16">
        <v>22.88</v>
      </c>
      <c r="G860">
        <v>0</v>
      </c>
      <c r="H860">
        <f t="shared" si="165"/>
        <v>0</v>
      </c>
      <c r="I860" s="28">
        <f t="shared" si="170"/>
        <v>27.834610830639974</v>
      </c>
      <c r="J860" s="28">
        <f t="shared" si="171"/>
        <v>8.5853103776651203</v>
      </c>
      <c r="K860" s="28">
        <f t="shared" si="172"/>
        <v>7.7959666834548162</v>
      </c>
      <c r="L860" s="28">
        <f t="shared" si="166"/>
        <v>123436.13915470126</v>
      </c>
      <c r="M860" s="28">
        <f t="shared" si="167"/>
        <v>100.07145568205505</v>
      </c>
      <c r="N860"/>
    </row>
    <row r="861" spans="1:14" ht="15.75" x14ac:dyDescent="0.5">
      <c r="A861" s="14">
        <v>42895</v>
      </c>
      <c r="B861" s="15">
        <v>0.79166666666424135</v>
      </c>
      <c r="C861" s="3">
        <v>28.9</v>
      </c>
      <c r="D861" s="3">
        <v>20</v>
      </c>
      <c r="E861" s="3">
        <v>26</v>
      </c>
      <c r="F861" s="16">
        <v>22.99</v>
      </c>
      <c r="G861">
        <v>0</v>
      </c>
      <c r="H861">
        <f t="shared" si="165"/>
        <v>0</v>
      </c>
      <c r="I861" s="28">
        <f t="shared" si="170"/>
        <v>28.020202220530216</v>
      </c>
      <c r="J861" s="28">
        <f t="shared" si="171"/>
        <v>7.9442614773748774</v>
      </c>
      <c r="K861" s="28">
        <f t="shared" si="172"/>
        <v>8.1307560009779127</v>
      </c>
      <c r="L861" s="28">
        <f t="shared" si="166"/>
        <v>128736.97001548362</v>
      </c>
      <c r="M861" s="28">
        <f t="shared" si="167"/>
        <v>104.3689156009693</v>
      </c>
      <c r="N861"/>
    </row>
    <row r="862" spans="1:14" ht="15.75" x14ac:dyDescent="0.5">
      <c r="A862" s="14">
        <v>42895</v>
      </c>
      <c r="B862" s="15">
        <v>0.83333333333575865</v>
      </c>
      <c r="C862" s="3">
        <v>27.2</v>
      </c>
      <c r="D862" s="3">
        <v>26</v>
      </c>
      <c r="E862" s="3">
        <v>16</v>
      </c>
      <c r="F862" s="16">
        <v>22.87</v>
      </c>
      <c r="G862">
        <v>0</v>
      </c>
      <c r="H862">
        <f t="shared" si="165"/>
        <v>0</v>
      </c>
      <c r="I862" s="28">
        <f t="shared" si="170"/>
        <v>27.817792203569823</v>
      </c>
      <c r="J862" s="28">
        <f t="shared" si="171"/>
        <v>9.356164058302225</v>
      </c>
      <c r="K862" s="28">
        <f t="shared" si="172"/>
        <v>7.4769593988333769</v>
      </c>
      <c r="L862" s="28">
        <f t="shared" si="166"/>
        <v>118385.19048152847</v>
      </c>
      <c r="M862" s="28">
        <f t="shared" si="167"/>
        <v>95.976578851321847</v>
      </c>
      <c r="N862"/>
    </row>
    <row r="863" spans="1:14" ht="15.75" x14ac:dyDescent="0.5">
      <c r="A863" s="14">
        <v>42895</v>
      </c>
      <c r="B863" s="15">
        <v>0.875</v>
      </c>
      <c r="C863" s="3">
        <v>19.399999999999999</v>
      </c>
      <c r="D863" s="3">
        <v>53</v>
      </c>
      <c r="E863" s="3">
        <v>26</v>
      </c>
      <c r="F863" s="16">
        <v>22.79</v>
      </c>
      <c r="G863">
        <v>0</v>
      </c>
      <c r="H863">
        <f t="shared" si="165"/>
        <v>0</v>
      </c>
      <c r="I863" s="28">
        <f t="shared" si="170"/>
        <v>27.683562144366114</v>
      </c>
      <c r="J863" s="28">
        <f t="shared" si="171"/>
        <v>11.920007213482274</v>
      </c>
      <c r="K863" s="28">
        <f t="shared" si="172"/>
        <v>6.3842397470079559</v>
      </c>
      <c r="L863" s="28">
        <f t="shared" si="166"/>
        <v>101083.79599429264</v>
      </c>
      <c r="M863" s="28">
        <f t="shared" si="167"/>
        <v>81.950089173957124</v>
      </c>
      <c r="N863"/>
    </row>
    <row r="864" spans="1:14" ht="15.75" x14ac:dyDescent="0.5">
      <c r="A864" s="14">
        <v>42895</v>
      </c>
      <c r="B864" s="15">
        <v>0.91666666666424135</v>
      </c>
      <c r="C864" s="3">
        <v>17.8</v>
      </c>
      <c r="D864" s="3">
        <v>58</v>
      </c>
      <c r="E864" s="3">
        <v>22</v>
      </c>
      <c r="F864" s="16">
        <v>22.82</v>
      </c>
      <c r="G864">
        <v>0</v>
      </c>
      <c r="H864">
        <f t="shared" si="165"/>
        <v>0</v>
      </c>
      <c r="I864" s="28">
        <f t="shared" si="170"/>
        <v>27.733832026243725</v>
      </c>
      <c r="J864" s="28">
        <f t="shared" si="171"/>
        <v>11.803542685488955</v>
      </c>
      <c r="K864" s="28">
        <f t="shared" si="172"/>
        <v>6.451767183005682</v>
      </c>
      <c r="L864" s="28">
        <f t="shared" si="166"/>
        <v>102152.98039758997</v>
      </c>
      <c r="M864" s="28">
        <f t="shared" si="167"/>
        <v>82.816892367602208</v>
      </c>
      <c r="N864"/>
    </row>
    <row r="865" spans="1:15" ht="15.75" x14ac:dyDescent="0.5">
      <c r="A865" s="14">
        <v>42895</v>
      </c>
      <c r="B865" s="15">
        <v>0.95833333333575865</v>
      </c>
      <c r="C865" s="3">
        <v>16.100000000000001</v>
      </c>
      <c r="D865" s="3">
        <v>60</v>
      </c>
      <c r="E865" s="3">
        <v>17</v>
      </c>
      <c r="F865" s="16">
        <v>22.43</v>
      </c>
      <c r="G865">
        <v>0</v>
      </c>
      <c r="H865">
        <f t="shared" si="165"/>
        <v>0</v>
      </c>
      <c r="I865" s="28">
        <f t="shared" si="170"/>
        <v>27.086497273418107</v>
      </c>
      <c r="J865" s="28">
        <f t="shared" si="171"/>
        <v>10.964892865212496</v>
      </c>
      <c r="K865" s="28">
        <f t="shared" si="172"/>
        <v>6.529249785323274</v>
      </c>
      <c r="L865" s="28">
        <f t="shared" si="166"/>
        <v>103379.78826761851</v>
      </c>
      <c r="M865" s="28">
        <f t="shared" si="167"/>
        <v>83.811483175745465</v>
      </c>
      <c r="N865" s="28">
        <f t="shared" ref="N865:O865" si="173">SUM(L842:L865)</f>
        <v>2618260.2327864557</v>
      </c>
      <c r="O865" s="28">
        <f t="shared" si="173"/>
        <v>2122.6612776749157</v>
      </c>
    </row>
    <row r="866" spans="1:15" ht="15.75" x14ac:dyDescent="0.5">
      <c r="A866" s="14">
        <v>42896</v>
      </c>
      <c r="B866" s="15">
        <v>0</v>
      </c>
      <c r="C866" s="3">
        <v>15.6</v>
      </c>
      <c r="D866" s="3">
        <v>62</v>
      </c>
      <c r="E866" s="3">
        <v>17</v>
      </c>
      <c r="F866" s="16">
        <v>22.29</v>
      </c>
      <c r="G866">
        <v>0</v>
      </c>
      <c r="H866">
        <f t="shared" si="165"/>
        <v>0</v>
      </c>
      <c r="I866" s="28">
        <f t="shared" si="170"/>
        <v>26.857359288733022</v>
      </c>
      <c r="J866" s="28">
        <f t="shared" si="171"/>
        <v>10.974396404008907</v>
      </c>
      <c r="K866" s="28">
        <f t="shared" si="172"/>
        <v>6.4325999683132675</v>
      </c>
      <c r="L866" s="28">
        <f t="shared" si="166"/>
        <v>101849.4994982934</v>
      </c>
      <c r="M866" s="28">
        <f t="shared" si="167"/>
        <v>82.570856031953014</v>
      </c>
      <c r="N866"/>
    </row>
    <row r="867" spans="1:15" ht="15.75" x14ac:dyDescent="0.5">
      <c r="A867" s="14">
        <v>42896</v>
      </c>
      <c r="B867" s="15">
        <v>4.1666666664241347E-2</v>
      </c>
      <c r="C867" s="3">
        <v>15.6</v>
      </c>
      <c r="D867" s="3">
        <v>58</v>
      </c>
      <c r="E867" s="3">
        <v>10</v>
      </c>
      <c r="F867" s="16">
        <v>22.14</v>
      </c>
      <c r="G867">
        <v>0</v>
      </c>
      <c r="H867">
        <f t="shared" si="165"/>
        <v>0</v>
      </c>
      <c r="I867" s="28">
        <f t="shared" si="170"/>
        <v>26.613733795781069</v>
      </c>
      <c r="J867" s="28">
        <f t="shared" si="171"/>
        <v>10.266370829556719</v>
      </c>
      <c r="K867" s="28">
        <f t="shared" si="172"/>
        <v>6.6206820013208629</v>
      </c>
      <c r="L867" s="28">
        <f t="shared" si="166"/>
        <v>104827.46502091367</v>
      </c>
      <c r="M867" s="28">
        <f t="shared" si="167"/>
        <v>84.985135568402953</v>
      </c>
      <c r="N867"/>
    </row>
    <row r="868" spans="1:15" ht="15.75" x14ac:dyDescent="0.5">
      <c r="A868" s="14">
        <v>42896</v>
      </c>
      <c r="B868" s="15">
        <v>8.3333333335758653E-2</v>
      </c>
      <c r="C868" s="3">
        <v>15</v>
      </c>
      <c r="D868" s="3">
        <v>67</v>
      </c>
      <c r="E868" s="3">
        <v>10</v>
      </c>
      <c r="F868" s="16">
        <v>21.85</v>
      </c>
      <c r="G868">
        <v>0</v>
      </c>
      <c r="H868">
        <f t="shared" si="165"/>
        <v>0</v>
      </c>
      <c r="I868" s="28">
        <f t="shared" si="170"/>
        <v>26.148190192040968</v>
      </c>
      <c r="J868" s="28">
        <f t="shared" si="171"/>
        <v>11.411798855725696</v>
      </c>
      <c r="K868" s="28">
        <f t="shared" si="172"/>
        <v>5.9682384912076856</v>
      </c>
      <c r="L868" s="28">
        <f t="shared" si="166"/>
        <v>94497.109444121699</v>
      </c>
      <c r="M868" s="28">
        <f t="shared" si="167"/>
        <v>76.610167529365455</v>
      </c>
      <c r="N868"/>
    </row>
    <row r="869" spans="1:15" ht="15.75" x14ac:dyDescent="0.5">
      <c r="A869" s="14">
        <v>42896</v>
      </c>
      <c r="B869" s="15">
        <v>0.125</v>
      </c>
      <c r="C869" s="3">
        <v>12.8</v>
      </c>
      <c r="D869" s="3">
        <v>72</v>
      </c>
      <c r="E869" s="3">
        <v>3</v>
      </c>
      <c r="F869" s="16">
        <v>21.47</v>
      </c>
      <c r="G869">
        <v>0</v>
      </c>
      <c r="H869">
        <f t="shared" si="165"/>
        <v>0</v>
      </c>
      <c r="I869" s="28">
        <f t="shared" si="170"/>
        <v>25.548940378621833</v>
      </c>
      <c r="J869" s="28">
        <f t="shared" si="171"/>
        <v>10.633012704379972</v>
      </c>
      <c r="K869" s="28">
        <f t="shared" si="172"/>
        <v>6.0409507080679541</v>
      </c>
      <c r="L869" s="28">
        <f t="shared" si="166"/>
        <v>95648.386211075936</v>
      </c>
      <c r="M869" s="28">
        <f t="shared" si="167"/>
        <v>77.543524184482877</v>
      </c>
      <c r="N869"/>
    </row>
    <row r="870" spans="1:15" ht="15.75" x14ac:dyDescent="0.5">
      <c r="A870" s="14">
        <v>42896</v>
      </c>
      <c r="B870" s="15">
        <v>0.16666666666424135</v>
      </c>
      <c r="C870" s="3">
        <v>13.3</v>
      </c>
      <c r="D870" s="3">
        <v>70</v>
      </c>
      <c r="E870" s="3">
        <v>0</v>
      </c>
      <c r="F870" s="16">
        <v>21.18</v>
      </c>
      <c r="G870">
        <v>0</v>
      </c>
      <c r="H870">
        <f t="shared" si="165"/>
        <v>0</v>
      </c>
      <c r="I870" s="28">
        <f t="shared" si="170"/>
        <v>25.09972202923629</v>
      </c>
      <c r="J870" s="28">
        <f t="shared" si="171"/>
        <v>10.680665142707433</v>
      </c>
      <c r="K870" s="28">
        <f t="shared" si="172"/>
        <v>5.8397180390441878</v>
      </c>
      <c r="L870" s="28">
        <f t="shared" si="166"/>
        <v>92462.202284866304</v>
      </c>
      <c r="M870" s="28">
        <f t="shared" si="167"/>
        <v>74.960438989579316</v>
      </c>
      <c r="N870"/>
    </row>
    <row r="871" spans="1:15" ht="15.75" x14ac:dyDescent="0.5">
      <c r="A871" s="14">
        <v>42896</v>
      </c>
      <c r="B871" s="15">
        <v>0.20833333333575865</v>
      </c>
      <c r="C871" s="3">
        <v>12.2</v>
      </c>
      <c r="D871" s="3">
        <v>80</v>
      </c>
      <c r="E871" s="3">
        <v>6</v>
      </c>
      <c r="F871" s="16">
        <v>21.06</v>
      </c>
      <c r="G871">
        <v>0</v>
      </c>
      <c r="H871">
        <f t="shared" si="165"/>
        <v>0</v>
      </c>
      <c r="I871" s="28">
        <f t="shared" si="170"/>
        <v>24.915866362681001</v>
      </c>
      <c r="J871" s="28">
        <f t="shared" si="171"/>
        <v>11.358658010307662</v>
      </c>
      <c r="K871" s="28">
        <f t="shared" si="172"/>
        <v>5.4906693827112028</v>
      </c>
      <c r="L871" s="28">
        <f t="shared" si="166"/>
        <v>86935.598559594044</v>
      </c>
      <c r="M871" s="28">
        <f t="shared" si="167"/>
        <v>70.479941757948282</v>
      </c>
      <c r="N871"/>
    </row>
    <row r="872" spans="1:15" ht="15.75" x14ac:dyDescent="0.5">
      <c r="A872" s="14">
        <v>42896</v>
      </c>
      <c r="B872" s="15">
        <v>0.25</v>
      </c>
      <c r="C872" s="3">
        <v>13.3</v>
      </c>
      <c r="D872" s="3">
        <v>77</v>
      </c>
      <c r="E872" s="3">
        <v>5</v>
      </c>
      <c r="F872" s="16">
        <v>20.79</v>
      </c>
      <c r="G872">
        <v>0</v>
      </c>
      <c r="H872">
        <f t="shared" si="165"/>
        <v>0</v>
      </c>
      <c r="I872" s="28">
        <f t="shared" si="170"/>
        <v>24.506486827456115</v>
      </c>
      <c r="J872" s="28">
        <f t="shared" si="171"/>
        <v>11.748731656978178</v>
      </c>
      <c r="K872" s="28">
        <f t="shared" si="172"/>
        <v>5.1668908440435652</v>
      </c>
      <c r="L872" s="28">
        <f t="shared" si="166"/>
        <v>81809.105030689781</v>
      </c>
      <c r="M872" s="28">
        <f t="shared" si="167"/>
        <v>66.323819624712016</v>
      </c>
      <c r="N872"/>
    </row>
    <row r="873" spans="1:15" ht="15.75" x14ac:dyDescent="0.5">
      <c r="A873" s="14">
        <v>42896</v>
      </c>
      <c r="B873" s="15">
        <v>0.29166666666424135</v>
      </c>
      <c r="C873" s="3">
        <v>16.100000000000001</v>
      </c>
      <c r="D873" s="3">
        <v>63</v>
      </c>
      <c r="E873" s="3">
        <v>5</v>
      </c>
      <c r="F873" s="16">
        <v>20.67</v>
      </c>
      <c r="G873">
        <v>0</v>
      </c>
      <c r="H873">
        <f t="shared" si="165"/>
        <v>0</v>
      </c>
      <c r="I873" s="28">
        <f t="shared" si="170"/>
        <v>24.326434930789549</v>
      </c>
      <c r="J873" s="28">
        <f t="shared" si="171"/>
        <v>11.513137508473122</v>
      </c>
      <c r="K873" s="28">
        <f t="shared" si="172"/>
        <v>5.1893854560381536</v>
      </c>
      <c r="L873" s="28">
        <f t="shared" si="166"/>
        <v>82165.269720604105</v>
      </c>
      <c r="M873" s="28">
        <f t="shared" si="167"/>
        <v>66.612567468142245</v>
      </c>
      <c r="N873"/>
    </row>
    <row r="874" spans="1:15" ht="15.75" x14ac:dyDescent="0.5">
      <c r="A874" s="14">
        <v>42896</v>
      </c>
      <c r="B874" s="15">
        <v>0.33333333333575865</v>
      </c>
      <c r="C874" s="3">
        <v>16.7</v>
      </c>
      <c r="D874" s="3">
        <v>62</v>
      </c>
      <c r="E874" s="3">
        <v>0</v>
      </c>
      <c r="F874" s="16">
        <v>20.62</v>
      </c>
      <c r="G874">
        <v>0</v>
      </c>
      <c r="H874">
        <f t="shared" si="165"/>
        <v>0</v>
      </c>
      <c r="I874" s="28">
        <f t="shared" si="170"/>
        <v>24.251755122327371</v>
      </c>
      <c r="J874" s="28">
        <f t="shared" si="171"/>
        <v>11.770901425705846</v>
      </c>
      <c r="K874" s="28">
        <f t="shared" si="172"/>
        <v>5.0547457471317179</v>
      </c>
      <c r="L874" s="28">
        <f t="shared" si="166"/>
        <v>80033.47432958553</v>
      </c>
      <c r="M874" s="28">
        <f t="shared" si="167"/>
        <v>64.884290243526877</v>
      </c>
      <c r="N874"/>
    </row>
    <row r="875" spans="1:15" ht="15.75" x14ac:dyDescent="0.5">
      <c r="A875" s="14">
        <v>42896</v>
      </c>
      <c r="B875" s="15">
        <v>0.375</v>
      </c>
      <c r="C875" s="3">
        <v>18.3</v>
      </c>
      <c r="D875" s="3">
        <v>56</v>
      </c>
      <c r="E875" s="3">
        <v>7</v>
      </c>
      <c r="F875" s="16">
        <v>20.68</v>
      </c>
      <c r="G875">
        <v>0</v>
      </c>
      <c r="H875">
        <f t="shared" si="165"/>
        <v>1</v>
      </c>
      <c r="I875" s="28">
        <f t="shared" si="170"/>
        <v>24.341394980461807</v>
      </c>
      <c r="J875" s="28">
        <f t="shared" si="171"/>
        <v>11.759759768287285</v>
      </c>
      <c r="K875" s="28">
        <f t="shared" si="172"/>
        <v>5.0955622609306817</v>
      </c>
      <c r="L875" s="28">
        <f t="shared" si="166"/>
        <v>80679.73579806913</v>
      </c>
      <c r="M875" s="28">
        <f t="shared" si="167"/>
        <v>65.408223723180868</v>
      </c>
      <c r="N875"/>
    </row>
    <row r="876" spans="1:15" ht="15.75" x14ac:dyDescent="0.5">
      <c r="A876" s="14">
        <v>42896</v>
      </c>
      <c r="B876" s="15">
        <v>0.41666666666424135</v>
      </c>
      <c r="C876" s="25">
        <f>AVERAGE(C875,C877)</f>
        <v>21.1</v>
      </c>
      <c r="D876" s="25">
        <f t="shared" ref="D876" si="174">AVERAGE(D875,D877)</f>
        <v>44.5</v>
      </c>
      <c r="E876" s="25">
        <f t="shared" ref="E876" si="175">AVERAGE(E875,E877)</f>
        <v>6</v>
      </c>
      <c r="F876" s="16">
        <v>20.67</v>
      </c>
      <c r="G876">
        <v>1</v>
      </c>
      <c r="H876">
        <f t="shared" si="165"/>
        <v>1</v>
      </c>
      <c r="I876" s="28">
        <f t="shared" si="170"/>
        <v>24.326434930789549</v>
      </c>
      <c r="J876" s="28">
        <f t="shared" si="171"/>
        <v>11.114774091295969</v>
      </c>
      <c r="K876" s="28">
        <f t="shared" si="172"/>
        <v>5.3507226399949008</v>
      </c>
      <c r="L876" s="28">
        <f t="shared" si="166"/>
        <v>84719.775133252595</v>
      </c>
      <c r="M876" s="28">
        <f t="shared" si="167"/>
        <v>68.683541794964327</v>
      </c>
      <c r="N876"/>
    </row>
    <row r="877" spans="1:15" ht="15.75" x14ac:dyDescent="0.5">
      <c r="A877" s="14">
        <v>42896</v>
      </c>
      <c r="B877" s="15">
        <v>0.45833333333575865</v>
      </c>
      <c r="C877" s="3">
        <v>23.9</v>
      </c>
      <c r="D877" s="3">
        <v>33</v>
      </c>
      <c r="E877" s="3">
        <v>5</v>
      </c>
      <c r="F877" s="16">
        <v>20.83</v>
      </c>
      <c r="G877">
        <v>0</v>
      </c>
      <c r="H877">
        <f t="shared" si="165"/>
        <v>1</v>
      </c>
      <c r="I877" s="28">
        <f t="shared" si="170"/>
        <v>24.566762311722059</v>
      </c>
      <c r="J877" s="28">
        <f t="shared" si="171"/>
        <v>9.767150400559709</v>
      </c>
      <c r="K877" s="28">
        <f t="shared" si="172"/>
        <v>5.993842824020752</v>
      </c>
      <c r="L877" s="28">
        <f t="shared" si="166"/>
        <v>94902.511380328564</v>
      </c>
      <c r="M877" s="28">
        <f t="shared" si="167"/>
        <v>76.938832717456762</v>
      </c>
      <c r="N877"/>
    </row>
    <row r="878" spans="1:15" ht="15.75" x14ac:dyDescent="0.5">
      <c r="A878" s="14">
        <v>42896</v>
      </c>
      <c r="B878" s="15">
        <v>0.5</v>
      </c>
      <c r="C878" s="3">
        <v>25.6</v>
      </c>
      <c r="D878" s="3">
        <v>27</v>
      </c>
      <c r="E878" s="3">
        <v>3</v>
      </c>
      <c r="F878" s="16">
        <v>20.68</v>
      </c>
      <c r="G878">
        <v>0</v>
      </c>
      <c r="H878">
        <f t="shared" si="165"/>
        <v>0</v>
      </c>
      <c r="I878" s="28">
        <f t="shared" si="170"/>
        <v>24.341394980461807</v>
      </c>
      <c r="J878" s="28">
        <f t="shared" si="171"/>
        <v>8.8431151267971568</v>
      </c>
      <c r="K878" s="28">
        <f t="shared" si="172"/>
        <v>6.2768033407341841</v>
      </c>
      <c r="L878" s="28">
        <f t="shared" si="166"/>
        <v>99382.719561624574</v>
      </c>
      <c r="M878" s="28">
        <f t="shared" si="167"/>
        <v>80.57100201188878</v>
      </c>
      <c r="N878"/>
    </row>
    <row r="879" spans="1:15" ht="15.75" x14ac:dyDescent="0.5">
      <c r="A879" s="14">
        <v>42896</v>
      </c>
      <c r="B879" s="15">
        <v>0.54166666666424135</v>
      </c>
      <c r="C879" s="3">
        <v>27.8</v>
      </c>
      <c r="D879" s="3">
        <v>31</v>
      </c>
      <c r="E879" s="3">
        <v>10</v>
      </c>
      <c r="F879" s="16">
        <v>20.75</v>
      </c>
      <c r="G879">
        <v>0</v>
      </c>
      <c r="H879">
        <f t="shared" si="165"/>
        <v>0</v>
      </c>
      <c r="I879" s="28">
        <f t="shared" si="170"/>
        <v>24.446340592000539</v>
      </c>
      <c r="J879" s="28">
        <f t="shared" si="171"/>
        <v>11.552870710765916</v>
      </c>
      <c r="K879" s="28">
        <f t="shared" si="172"/>
        <v>5.2218553019000229</v>
      </c>
      <c r="L879" s="28">
        <f t="shared" si="166"/>
        <v>82679.375613417025</v>
      </c>
      <c r="M879" s="28">
        <f t="shared" si="167"/>
        <v>67.029360519357454</v>
      </c>
      <c r="N879"/>
    </row>
    <row r="880" spans="1:15" ht="15.75" x14ac:dyDescent="0.5">
      <c r="A880" s="14">
        <v>42896</v>
      </c>
      <c r="B880" s="15">
        <v>0.58333333333575865</v>
      </c>
      <c r="C880" s="3">
        <v>27.8</v>
      </c>
      <c r="D880" s="3">
        <v>33</v>
      </c>
      <c r="E880" s="3">
        <v>10</v>
      </c>
      <c r="F880" s="16">
        <v>22.14</v>
      </c>
      <c r="G880">
        <v>0</v>
      </c>
      <c r="H880">
        <f t="shared" si="165"/>
        <v>0</v>
      </c>
      <c r="I880" s="28">
        <f t="shared" si="170"/>
        <v>26.613733795781069</v>
      </c>
      <c r="J880" s="28">
        <f t="shared" si="171"/>
        <v>12.298217208234684</v>
      </c>
      <c r="K880" s="28">
        <f t="shared" si="172"/>
        <v>5.7977842179562868</v>
      </c>
      <c r="L880" s="28">
        <f t="shared" si="166"/>
        <v>91798.250117641219</v>
      </c>
      <c r="M880" s="28">
        <f t="shared" si="167"/>
        <v>74.422163405682468</v>
      </c>
      <c r="N880"/>
    </row>
    <row r="881" spans="1:15" ht="15.75" x14ac:dyDescent="0.5">
      <c r="A881" s="14">
        <v>42896</v>
      </c>
      <c r="B881" s="15">
        <v>0.625</v>
      </c>
      <c r="C881" s="3">
        <v>28.3</v>
      </c>
      <c r="D881" s="3">
        <v>31</v>
      </c>
      <c r="E881" s="3">
        <v>10</v>
      </c>
      <c r="F881" s="16">
        <v>21.62</v>
      </c>
      <c r="G881">
        <v>0</v>
      </c>
      <c r="H881">
        <f t="shared" si="165"/>
        <v>0</v>
      </c>
      <c r="I881" s="28">
        <f t="shared" si="170"/>
        <v>25.784037911491129</v>
      </c>
      <c r="J881" s="28">
        <f t="shared" si="171"/>
        <v>11.89343116596952</v>
      </c>
      <c r="K881" s="28">
        <f t="shared" si="172"/>
        <v>5.6256957319362524</v>
      </c>
      <c r="L881" s="28">
        <f t="shared" si="166"/>
        <v>89073.515755657325</v>
      </c>
      <c r="M881" s="28">
        <f t="shared" si="167"/>
        <v>72.213182018076765</v>
      </c>
      <c r="N881"/>
    </row>
    <row r="882" spans="1:15" ht="15.75" x14ac:dyDescent="0.5">
      <c r="A882" s="14">
        <v>42896</v>
      </c>
      <c r="B882" s="15">
        <v>0.66666666666424135</v>
      </c>
      <c r="C882" s="3">
        <v>26.1</v>
      </c>
      <c r="D882" s="3">
        <v>36</v>
      </c>
      <c r="E882" s="3">
        <v>18</v>
      </c>
      <c r="F882" s="16">
        <v>21.59</v>
      </c>
      <c r="G882">
        <v>0</v>
      </c>
      <c r="H882">
        <f t="shared" si="165"/>
        <v>0</v>
      </c>
      <c r="I882" s="28">
        <f t="shared" si="170"/>
        <v>25.736867851749533</v>
      </c>
      <c r="J882" s="28">
        <f t="shared" si="171"/>
        <v>12.144324341911197</v>
      </c>
      <c r="K882" s="28">
        <f t="shared" si="172"/>
        <v>5.5049801214845262</v>
      </c>
      <c r="L882" s="28">
        <f t="shared" si="166"/>
        <v>87162.185256838333</v>
      </c>
      <c r="M882" s="28">
        <f t="shared" si="167"/>
        <v>70.663638856599491</v>
      </c>
      <c r="N882"/>
    </row>
    <row r="883" spans="1:15" ht="15.75" x14ac:dyDescent="0.5">
      <c r="A883" s="14">
        <v>42896</v>
      </c>
      <c r="B883" s="15">
        <v>0.70833333333575865</v>
      </c>
      <c r="C883" s="3">
        <v>24.4</v>
      </c>
      <c r="D883" s="3">
        <v>45</v>
      </c>
      <c r="E883" s="3">
        <v>15</v>
      </c>
      <c r="F883" s="16">
        <v>21.32</v>
      </c>
      <c r="G883">
        <v>0</v>
      </c>
      <c r="H883">
        <f t="shared" si="165"/>
        <v>0</v>
      </c>
      <c r="I883" s="28">
        <f t="shared" si="170"/>
        <v>25.315717150463026</v>
      </c>
      <c r="J883" s="28">
        <f t="shared" si="171"/>
        <v>13.723451898187681</v>
      </c>
      <c r="K883" s="28">
        <f t="shared" si="172"/>
        <v>4.6948674271715154</v>
      </c>
      <c r="L883" s="28">
        <f t="shared" si="166"/>
        <v>74335.400930215663</v>
      </c>
      <c r="M883" s="28">
        <f t="shared" si="167"/>
        <v>60.264780077679134</v>
      </c>
      <c r="N883"/>
    </row>
    <row r="884" spans="1:15" ht="15.75" x14ac:dyDescent="0.5">
      <c r="A884" s="14">
        <v>42896</v>
      </c>
      <c r="B884" s="15">
        <v>0.75</v>
      </c>
      <c r="C884" s="3">
        <v>24.4</v>
      </c>
      <c r="D884" s="3">
        <v>40</v>
      </c>
      <c r="E884" s="3">
        <v>21</v>
      </c>
      <c r="F884" s="16">
        <v>21.2</v>
      </c>
      <c r="G884">
        <v>0</v>
      </c>
      <c r="H884">
        <f t="shared" si="165"/>
        <v>0</v>
      </c>
      <c r="I884" s="28">
        <f t="shared" si="170"/>
        <v>25.130479574028271</v>
      </c>
      <c r="J884" s="28">
        <f t="shared" si="171"/>
        <v>12.198623909500162</v>
      </c>
      <c r="K884" s="28">
        <f t="shared" si="172"/>
        <v>5.2374015441338848</v>
      </c>
      <c r="L884" s="28">
        <f t="shared" si="166"/>
        <v>82925.524448786513</v>
      </c>
      <c r="M884" s="28">
        <f t="shared" si="167"/>
        <v>67.228916925111477</v>
      </c>
      <c r="N884"/>
    </row>
    <row r="885" spans="1:15" ht="15.75" x14ac:dyDescent="0.5">
      <c r="A885" s="14">
        <v>42896</v>
      </c>
      <c r="B885" s="15">
        <v>0.79166666666424135</v>
      </c>
      <c r="C885" s="3">
        <v>22.2</v>
      </c>
      <c r="D885" s="3">
        <v>43</v>
      </c>
      <c r="E885" s="3">
        <v>21</v>
      </c>
      <c r="F885" s="16">
        <v>21.15</v>
      </c>
      <c r="G885">
        <v>0</v>
      </c>
      <c r="H885">
        <f t="shared" si="165"/>
        <v>0</v>
      </c>
      <c r="I885" s="28">
        <f t="shared" si="170"/>
        <v>25.053647367162469</v>
      </c>
      <c r="J885" s="28">
        <f t="shared" si="171"/>
        <v>11.485709134826669</v>
      </c>
      <c r="K885" s="28">
        <f t="shared" si="172"/>
        <v>5.4950149840959996</v>
      </c>
      <c r="L885" s="28">
        <f t="shared" si="166"/>
        <v>87004.403914853334</v>
      </c>
      <c r="M885" s="28">
        <f t="shared" si="167"/>
        <v>70.53572325035941</v>
      </c>
      <c r="N885"/>
    </row>
    <row r="886" spans="1:15" ht="15.75" x14ac:dyDescent="0.5">
      <c r="A886" s="14">
        <v>42896</v>
      </c>
      <c r="B886" s="15">
        <v>0.83333333333575865</v>
      </c>
      <c r="C886" s="3">
        <v>21.1</v>
      </c>
      <c r="D886" s="3">
        <v>46</v>
      </c>
      <c r="E886" s="3">
        <v>15</v>
      </c>
      <c r="F886" s="16">
        <v>21.1</v>
      </c>
      <c r="G886">
        <v>0</v>
      </c>
      <c r="H886">
        <f t="shared" si="165"/>
        <v>0</v>
      </c>
      <c r="I886" s="28">
        <f t="shared" si="170"/>
        <v>24.977020429878586</v>
      </c>
      <c r="J886" s="28">
        <f t="shared" si="171"/>
        <v>11.48942939774415</v>
      </c>
      <c r="K886" s="28">
        <f t="shared" si="172"/>
        <v>5.4624743680144467</v>
      </c>
      <c r="L886" s="28">
        <f t="shared" si="166"/>
        <v>86489.177493562078</v>
      </c>
      <c r="M886" s="28">
        <f t="shared" si="167"/>
        <v>70.118021770569513</v>
      </c>
      <c r="N886"/>
    </row>
    <row r="887" spans="1:15" ht="15.75" x14ac:dyDescent="0.5">
      <c r="A887" s="14">
        <v>42896</v>
      </c>
      <c r="B887" s="15">
        <v>0.875</v>
      </c>
      <c r="C887" s="3">
        <v>20</v>
      </c>
      <c r="D887" s="3">
        <v>42</v>
      </c>
      <c r="E887" s="33"/>
      <c r="F887" s="16">
        <v>21</v>
      </c>
      <c r="G887">
        <v>0</v>
      </c>
      <c r="H887">
        <f t="shared" si="165"/>
        <v>0</v>
      </c>
      <c r="I887" s="28">
        <f t="shared" si="170"/>
        <v>24.824380511072949</v>
      </c>
      <c r="J887" s="28">
        <f t="shared" si="171"/>
        <v>9.8037373571744748</v>
      </c>
      <c r="K887" s="28">
        <f t="shared" si="172"/>
        <v>6.0833604773288821</v>
      </c>
      <c r="L887" s="28">
        <f t="shared" si="166"/>
        <v>96319.874224373969</v>
      </c>
      <c r="M887" s="28">
        <f t="shared" si="167"/>
        <v>78.087909187318786</v>
      </c>
      <c r="N887"/>
    </row>
    <row r="888" spans="1:15" ht="15.75" x14ac:dyDescent="0.5">
      <c r="A888" s="14">
        <v>42896</v>
      </c>
      <c r="B888" s="15">
        <v>0.91666666666424135</v>
      </c>
      <c r="C888" s="3">
        <v>19.399999999999999</v>
      </c>
      <c r="D888" s="3">
        <v>44</v>
      </c>
      <c r="E888" s="25">
        <f t="shared" ref="E888" si="176">E887+(E889-E886)/3</f>
        <v>-1.6666666666666667</v>
      </c>
      <c r="F888" s="16">
        <v>20.86</v>
      </c>
      <c r="G888">
        <v>0</v>
      </c>
      <c r="H888">
        <f t="shared" si="165"/>
        <v>0</v>
      </c>
      <c r="I888" s="28">
        <f t="shared" si="170"/>
        <v>24.612053885571004</v>
      </c>
      <c r="J888" s="28">
        <f t="shared" si="171"/>
        <v>9.8958550451550948</v>
      </c>
      <c r="K888" s="28">
        <f t="shared" si="172"/>
        <v>5.9600605303684437</v>
      </c>
      <c r="L888" s="28">
        <f t="shared" si="166"/>
        <v>94367.625064167019</v>
      </c>
      <c r="M888" s="28">
        <f t="shared" si="167"/>
        <v>76.505192677762935</v>
      </c>
      <c r="N888"/>
    </row>
    <row r="889" spans="1:15" ht="15.75" x14ac:dyDescent="0.5">
      <c r="A889" s="14">
        <v>42896</v>
      </c>
      <c r="B889" s="15">
        <v>0.95833333333575865</v>
      </c>
      <c r="C889" s="3">
        <v>18.3</v>
      </c>
      <c r="D889" s="3">
        <v>52</v>
      </c>
      <c r="E889" s="3">
        <v>10</v>
      </c>
      <c r="F889" s="16">
        <v>20.73</v>
      </c>
      <c r="G889">
        <v>0</v>
      </c>
      <c r="H889">
        <f t="shared" si="165"/>
        <v>0</v>
      </c>
      <c r="I889" s="28">
        <f t="shared" si="170"/>
        <v>24.416315869354833</v>
      </c>
      <c r="J889" s="28">
        <f t="shared" si="171"/>
        <v>10.919776927695336</v>
      </c>
      <c r="K889" s="28">
        <f t="shared" si="172"/>
        <v>5.466098271372096</v>
      </c>
      <c r="L889" s="28">
        <f t="shared" si="166"/>
        <v>86546.555963391511</v>
      </c>
      <c r="M889" s="28">
        <f t="shared" si="167"/>
        <v>70.164539322398014</v>
      </c>
      <c r="N889" s="28">
        <f t="shared" ref="N889:O889" si="177">SUM(L866:L889)</f>
        <v>2138614.7407559231</v>
      </c>
      <c r="O889" s="28">
        <f t="shared" si="177"/>
        <v>1733.8057696565193</v>
      </c>
    </row>
    <row r="890" spans="1:15" ht="15.75" x14ac:dyDescent="0.5">
      <c r="A890" s="14">
        <v>42897</v>
      </c>
      <c r="B890" s="15">
        <v>0</v>
      </c>
      <c r="C890" s="3">
        <v>17.8</v>
      </c>
      <c r="D890" s="3">
        <v>54</v>
      </c>
      <c r="E890" s="3">
        <v>13</v>
      </c>
      <c r="F890" s="16">
        <v>20.65</v>
      </c>
      <c r="G890">
        <v>0</v>
      </c>
      <c r="H890">
        <f t="shared" si="165"/>
        <v>0</v>
      </c>
      <c r="I890" s="28">
        <f t="shared" si="170"/>
        <v>24.296538930360541</v>
      </c>
      <c r="J890" s="28">
        <f t="shared" si="171"/>
        <v>10.98950525890351</v>
      </c>
      <c r="K890" s="28">
        <f t="shared" si="172"/>
        <v>5.389348636940098</v>
      </c>
      <c r="L890" s="28">
        <f t="shared" si="166"/>
        <v>85331.353418218219</v>
      </c>
      <c r="M890" s="28">
        <f t="shared" si="167"/>
        <v>69.179357118249357</v>
      </c>
      <c r="N890"/>
    </row>
    <row r="891" spans="1:15" ht="15.75" x14ac:dyDescent="0.5">
      <c r="A891" s="14">
        <v>42897</v>
      </c>
      <c r="B891" s="15">
        <v>4.1666666664241347E-2</v>
      </c>
      <c r="C891" s="3">
        <v>15.6</v>
      </c>
      <c r="D891" s="3">
        <v>65</v>
      </c>
      <c r="E891" s="3">
        <v>3</v>
      </c>
      <c r="F891" s="16">
        <v>20.53</v>
      </c>
      <c r="G891">
        <v>0</v>
      </c>
      <c r="H891">
        <f t="shared" si="165"/>
        <v>0</v>
      </c>
      <c r="I891" s="28">
        <f t="shared" si="170"/>
        <v>24.117836167671872</v>
      </c>
      <c r="J891" s="28">
        <f t="shared" si="171"/>
        <v>11.505415584848047</v>
      </c>
      <c r="K891" s="28">
        <f t="shared" si="172"/>
        <v>5.1080303360436492</v>
      </c>
      <c r="L891" s="28">
        <f t="shared" si="166"/>
        <v>80877.146987357773</v>
      </c>
      <c r="M891" s="28">
        <f t="shared" si="167"/>
        <v>65.56826781736045</v>
      </c>
      <c r="N891"/>
    </row>
    <row r="892" spans="1:15" ht="15.75" x14ac:dyDescent="0.5">
      <c r="A892" s="14">
        <v>42897</v>
      </c>
      <c r="B892" s="15">
        <v>8.3333333335758653E-2</v>
      </c>
      <c r="C892" s="3">
        <v>15</v>
      </c>
      <c r="D892" s="3">
        <v>67</v>
      </c>
      <c r="E892" s="3">
        <v>7</v>
      </c>
      <c r="F892" s="16">
        <v>20.420000000000002</v>
      </c>
      <c r="G892">
        <v>0</v>
      </c>
      <c r="H892">
        <f t="shared" si="165"/>
        <v>0</v>
      </c>
      <c r="I892" s="28">
        <f t="shared" si="170"/>
        <v>23.955035338564464</v>
      </c>
      <c r="J892" s="28">
        <f t="shared" si="171"/>
        <v>11.411798855725696</v>
      </c>
      <c r="K892" s="28">
        <f t="shared" si="172"/>
        <v>5.0800107755497015</v>
      </c>
      <c r="L892" s="28">
        <f t="shared" si="166"/>
        <v>80433.503946203607</v>
      </c>
      <c r="M892" s="28">
        <f t="shared" si="167"/>
        <v>65.20860001475792</v>
      </c>
      <c r="N892"/>
    </row>
    <row r="893" spans="1:15" ht="15.75" x14ac:dyDescent="0.5">
      <c r="A893" s="14">
        <v>42897</v>
      </c>
      <c r="B893" s="15">
        <v>0.125</v>
      </c>
      <c r="C893" s="3">
        <v>13.3</v>
      </c>
      <c r="D893" s="3">
        <v>75</v>
      </c>
      <c r="E893" s="3">
        <v>3</v>
      </c>
      <c r="F893" s="16">
        <v>20.36</v>
      </c>
      <c r="G893">
        <v>0</v>
      </c>
      <c r="H893">
        <f t="shared" si="165"/>
        <v>0</v>
      </c>
      <c r="I893" s="28">
        <f t="shared" si="170"/>
        <v>23.866640308408257</v>
      </c>
      <c r="J893" s="28">
        <f t="shared" si="171"/>
        <v>11.443569795757965</v>
      </c>
      <c r="K893" s="28">
        <f t="shared" si="172"/>
        <v>5.0313435576233694</v>
      </c>
      <c r="L893" s="28">
        <f t="shared" si="166"/>
        <v>79662.939662370016</v>
      </c>
      <c r="M893" s="28">
        <f t="shared" si="167"/>
        <v>64.583892452548895</v>
      </c>
      <c r="N893"/>
    </row>
    <row r="894" spans="1:15" ht="15.75" x14ac:dyDescent="0.5">
      <c r="A894" s="14">
        <v>42897</v>
      </c>
      <c r="B894" s="15">
        <v>0.16666666666424135</v>
      </c>
      <c r="C894" s="3">
        <v>12.8</v>
      </c>
      <c r="D894" s="3">
        <v>72</v>
      </c>
      <c r="E894" s="3">
        <v>0</v>
      </c>
      <c r="F894" s="16">
        <v>20.239999999999998</v>
      </c>
      <c r="G894">
        <v>0</v>
      </c>
      <c r="H894">
        <f t="shared" si="165"/>
        <v>0</v>
      </c>
      <c r="I894" s="28">
        <f t="shared" si="170"/>
        <v>23.690705020096896</v>
      </c>
      <c r="J894" s="28">
        <f t="shared" si="171"/>
        <v>10.633012704379972</v>
      </c>
      <c r="K894" s="28">
        <f t="shared" si="172"/>
        <v>5.2883653878653547</v>
      </c>
      <c r="L894" s="28">
        <f t="shared" si="166"/>
        <v>83732.451974534779</v>
      </c>
      <c r="M894" s="28">
        <f t="shared" si="167"/>
        <v>67.883104691227075</v>
      </c>
      <c r="N894"/>
    </row>
    <row r="895" spans="1:15" ht="15.75" x14ac:dyDescent="0.5">
      <c r="A895" s="14">
        <v>42897</v>
      </c>
      <c r="B895" s="15">
        <v>0.20833333333575865</v>
      </c>
      <c r="C895" s="3">
        <v>12.8</v>
      </c>
      <c r="D895" s="3">
        <v>72</v>
      </c>
      <c r="E895" s="3">
        <v>5</v>
      </c>
      <c r="F895" s="16">
        <v>20.23</v>
      </c>
      <c r="G895">
        <v>0</v>
      </c>
      <c r="H895">
        <f t="shared" si="165"/>
        <v>0</v>
      </c>
      <c r="I895" s="28">
        <f t="shared" si="170"/>
        <v>23.676095042473193</v>
      </c>
      <c r="J895" s="28">
        <f t="shared" si="171"/>
        <v>10.633012704379972</v>
      </c>
      <c r="K895" s="28">
        <f t="shared" si="172"/>
        <v>5.2824483469277546</v>
      </c>
      <c r="L895" s="28">
        <f t="shared" si="166"/>
        <v>83638.765493022787</v>
      </c>
      <c r="M895" s="28">
        <f t="shared" si="167"/>
        <v>67.807151711436575</v>
      </c>
      <c r="N895"/>
    </row>
    <row r="896" spans="1:15" ht="15.75" x14ac:dyDescent="0.5">
      <c r="A896" s="14">
        <v>42897</v>
      </c>
      <c r="B896" s="15">
        <v>0.25</v>
      </c>
      <c r="C896" s="3">
        <v>13.3</v>
      </c>
      <c r="D896" s="3">
        <v>75</v>
      </c>
      <c r="E896" s="3">
        <v>0</v>
      </c>
      <c r="F896" s="16">
        <v>20.16</v>
      </c>
      <c r="G896">
        <v>0</v>
      </c>
      <c r="H896">
        <f t="shared" si="165"/>
        <v>0</v>
      </c>
      <c r="I896" s="28">
        <f t="shared" si="170"/>
        <v>23.574045497770463</v>
      </c>
      <c r="J896" s="28">
        <f t="shared" si="171"/>
        <v>11.443569795757965</v>
      </c>
      <c r="K896" s="28">
        <f t="shared" si="172"/>
        <v>4.9128426593150625</v>
      </c>
      <c r="L896" s="28">
        <f t="shared" si="166"/>
        <v>77786.675439155151</v>
      </c>
      <c r="M896" s="28">
        <f t="shared" si="167"/>
        <v>63.062778025711928</v>
      </c>
      <c r="N896"/>
    </row>
    <row r="897" spans="1:14" ht="15.75" x14ac:dyDescent="0.5">
      <c r="A897" s="14">
        <v>42897</v>
      </c>
      <c r="B897" s="15">
        <v>0.29166666666424135</v>
      </c>
      <c r="C897" s="3">
        <v>16.7</v>
      </c>
      <c r="D897" s="3">
        <v>58</v>
      </c>
      <c r="E897" s="3">
        <v>0</v>
      </c>
      <c r="F897" s="16">
        <v>20.12</v>
      </c>
      <c r="G897">
        <v>0</v>
      </c>
      <c r="H897">
        <f t="shared" si="165"/>
        <v>0</v>
      </c>
      <c r="I897" s="28">
        <f t="shared" si="170"/>
        <v>23.51590424865088</v>
      </c>
      <c r="J897" s="28">
        <f t="shared" si="171"/>
        <v>11.011488430499016</v>
      </c>
      <c r="K897" s="28">
        <f t="shared" si="172"/>
        <v>5.0642884063515057</v>
      </c>
      <c r="L897" s="28">
        <f t="shared" si="166"/>
        <v>80184.566433898843</v>
      </c>
      <c r="M897" s="28">
        <f t="shared" si="167"/>
        <v>65.006782788451247</v>
      </c>
      <c r="N897"/>
    </row>
    <row r="898" spans="1:14" ht="15.75" x14ac:dyDescent="0.5">
      <c r="A898" s="14">
        <v>42897</v>
      </c>
      <c r="B898" s="15">
        <v>0.33333333333575865</v>
      </c>
      <c r="C898" s="3">
        <v>20</v>
      </c>
      <c r="D898" s="3">
        <v>40</v>
      </c>
      <c r="E898" s="3">
        <v>5</v>
      </c>
      <c r="F898" s="16">
        <v>20.05</v>
      </c>
      <c r="G898">
        <v>0</v>
      </c>
      <c r="H898">
        <f t="shared" si="165"/>
        <v>0</v>
      </c>
      <c r="I898" s="28">
        <f t="shared" si="170"/>
        <v>23.414458594987515</v>
      </c>
      <c r="J898" s="28">
        <f t="shared" si="171"/>
        <v>9.3368927211185468</v>
      </c>
      <c r="K898" s="28">
        <f t="shared" si="172"/>
        <v>5.7014141789169326</v>
      </c>
      <c r="L898" s="28">
        <f t="shared" si="166"/>
        <v>90272.391166184752</v>
      </c>
      <c r="M898" s="28">
        <f t="shared" si="167"/>
        <v>73.185127579032297</v>
      </c>
      <c r="N898"/>
    </row>
    <row r="899" spans="1:14" ht="15.75" x14ac:dyDescent="0.5">
      <c r="A899" s="14">
        <v>42897</v>
      </c>
      <c r="B899" s="15">
        <v>0.375</v>
      </c>
      <c r="C899" s="3">
        <v>22.2</v>
      </c>
      <c r="D899" s="3">
        <v>40</v>
      </c>
      <c r="E899" s="3">
        <v>3</v>
      </c>
      <c r="F899" s="16">
        <v>20.07</v>
      </c>
      <c r="G899">
        <v>0</v>
      </c>
      <c r="H899">
        <f t="shared" ref="H899:H962" si="178">IF(OR(G898,G900,G899),1,0)</f>
        <v>0</v>
      </c>
      <c r="I899" s="28">
        <f t="shared" si="170"/>
        <v>23.443403961011626</v>
      </c>
      <c r="J899" s="28">
        <f t="shared" si="171"/>
        <v>10.684380590536438</v>
      </c>
      <c r="K899" s="28">
        <f t="shared" si="172"/>
        <v>5.1674044650424511</v>
      </c>
      <c r="L899" s="28">
        <f t="shared" ref="L899:L962" si="179">K899*380000/24</f>
        <v>81817.237363172142</v>
      </c>
      <c r="M899" s="28">
        <f t="shared" ref="M899:M962" si="180">L899/1233.48</f>
        <v>66.330412623773498</v>
      </c>
      <c r="N899"/>
    </row>
    <row r="900" spans="1:14" ht="15.75" x14ac:dyDescent="0.5">
      <c r="A900" s="14">
        <v>42897</v>
      </c>
      <c r="B900" s="15">
        <v>0.41666666666424135</v>
      </c>
      <c r="C900" s="3">
        <v>23.9</v>
      </c>
      <c r="D900" s="3">
        <v>31</v>
      </c>
      <c r="E900" s="3">
        <v>0</v>
      </c>
      <c r="F900" s="16">
        <v>20.079999999999998</v>
      </c>
      <c r="G900">
        <v>0</v>
      </c>
      <c r="H900">
        <f t="shared" si="178"/>
        <v>0</v>
      </c>
      <c r="I900" s="28">
        <f t="shared" si="170"/>
        <v>23.457888368819251</v>
      </c>
      <c r="J900" s="28">
        <f t="shared" si="171"/>
        <v>9.1752018914348774</v>
      </c>
      <c r="K900" s="28">
        <f t="shared" si="172"/>
        <v>5.7844880233406721</v>
      </c>
      <c r="L900" s="28">
        <f t="shared" si="179"/>
        <v>91587.727036227312</v>
      </c>
      <c r="M900" s="28">
        <f t="shared" si="180"/>
        <v>74.251489311725621</v>
      </c>
      <c r="N900"/>
    </row>
    <row r="901" spans="1:14" ht="15.75" x14ac:dyDescent="0.5">
      <c r="A901" s="14">
        <v>42897</v>
      </c>
      <c r="B901" s="15">
        <v>0.45833333333575865</v>
      </c>
      <c r="C901" s="3">
        <v>26.7</v>
      </c>
      <c r="D901" s="3">
        <v>21</v>
      </c>
      <c r="E901" s="3">
        <v>7</v>
      </c>
      <c r="F901" s="16">
        <v>20.13</v>
      </c>
      <c r="G901">
        <v>0</v>
      </c>
      <c r="H901">
        <f t="shared" si="178"/>
        <v>0</v>
      </c>
      <c r="I901" s="28">
        <f t="shared" si="170"/>
        <v>23.530427798621488</v>
      </c>
      <c r="J901" s="28">
        <f t="shared" si="171"/>
        <v>7.3387339244927574</v>
      </c>
      <c r="K901" s="28">
        <f t="shared" si="172"/>
        <v>6.5576360190221363</v>
      </c>
      <c r="L901" s="28">
        <f t="shared" si="179"/>
        <v>103829.23696785049</v>
      </c>
      <c r="M901" s="28">
        <f t="shared" si="180"/>
        <v>84.175857709772743</v>
      </c>
      <c r="N901"/>
    </row>
    <row r="902" spans="1:14" ht="15.75" x14ac:dyDescent="0.5">
      <c r="A902" s="14">
        <v>42897</v>
      </c>
      <c r="B902" s="15">
        <v>0.5</v>
      </c>
      <c r="C902" s="3">
        <v>28.3</v>
      </c>
      <c r="D902" s="3">
        <v>20</v>
      </c>
      <c r="E902" s="3">
        <v>5</v>
      </c>
      <c r="F902" s="16">
        <v>20.28</v>
      </c>
      <c r="G902">
        <v>0</v>
      </c>
      <c r="H902">
        <f t="shared" si="178"/>
        <v>0</v>
      </c>
      <c r="I902" s="28">
        <f t="shared" si="170"/>
        <v>23.74922375224995</v>
      </c>
      <c r="J902" s="28">
        <f t="shared" si="171"/>
        <v>7.6731813973996914</v>
      </c>
      <c r="K902" s="28">
        <f t="shared" si="172"/>
        <v>6.5107971537143552</v>
      </c>
      <c r="L902" s="28">
        <f t="shared" si="179"/>
        <v>103087.6216004773</v>
      </c>
      <c r="M902" s="28">
        <f t="shared" si="180"/>
        <v>83.574619451046871</v>
      </c>
      <c r="N902"/>
    </row>
    <row r="903" spans="1:14" ht="15.75" x14ac:dyDescent="0.5">
      <c r="A903" s="14">
        <v>42897</v>
      </c>
      <c r="B903" s="15">
        <v>0.54166666666424135</v>
      </c>
      <c r="C903" s="3">
        <v>30</v>
      </c>
      <c r="D903" s="3">
        <v>19</v>
      </c>
      <c r="E903" s="3">
        <v>13</v>
      </c>
      <c r="F903" s="16">
        <v>20.85</v>
      </c>
      <c r="G903">
        <v>0</v>
      </c>
      <c r="H903">
        <f t="shared" si="178"/>
        <v>0</v>
      </c>
      <c r="I903" s="28">
        <f t="shared" si="170"/>
        <v>24.596948595460177</v>
      </c>
      <c r="J903" s="28">
        <f t="shared" si="171"/>
        <v>8.0397815641325305</v>
      </c>
      <c r="K903" s="28">
        <f t="shared" si="172"/>
        <v>6.7056526476876961</v>
      </c>
      <c r="L903" s="28">
        <f t="shared" si="179"/>
        <v>106172.83358838852</v>
      </c>
      <c r="M903" s="28">
        <f t="shared" si="180"/>
        <v>86.075845241421433</v>
      </c>
      <c r="N903"/>
    </row>
    <row r="904" spans="1:14" ht="15.75" x14ac:dyDescent="0.5">
      <c r="A904" s="14">
        <v>42897</v>
      </c>
      <c r="B904" s="15">
        <v>0.58333333333575865</v>
      </c>
      <c r="C904" s="3">
        <v>30.6</v>
      </c>
      <c r="D904" s="3">
        <v>19</v>
      </c>
      <c r="E904" s="3">
        <v>14</v>
      </c>
      <c r="F904" s="16">
        <v>20.81</v>
      </c>
      <c r="G904">
        <v>0</v>
      </c>
      <c r="H904">
        <f t="shared" si="178"/>
        <v>0</v>
      </c>
      <c r="I904" s="28">
        <f t="shared" si="170"/>
        <v>24.536608398832836</v>
      </c>
      <c r="J904" s="28">
        <f t="shared" si="171"/>
        <v>8.3201495788489996</v>
      </c>
      <c r="K904" s="28">
        <f t="shared" si="172"/>
        <v>6.5676658220934536</v>
      </c>
      <c r="L904" s="28">
        <f t="shared" si="179"/>
        <v>103988.04218314635</v>
      </c>
      <c r="M904" s="28">
        <f t="shared" si="180"/>
        <v>84.304603384851276</v>
      </c>
      <c r="N904"/>
    </row>
    <row r="905" spans="1:14" ht="15.75" x14ac:dyDescent="0.5">
      <c r="A905" s="14">
        <v>42897</v>
      </c>
      <c r="B905" s="15">
        <v>0.625</v>
      </c>
      <c r="C905" s="3">
        <v>29.4</v>
      </c>
      <c r="D905" s="3">
        <v>21</v>
      </c>
      <c r="E905" s="3">
        <v>16</v>
      </c>
      <c r="F905" s="16">
        <v>20.84</v>
      </c>
      <c r="G905">
        <v>0</v>
      </c>
      <c r="H905">
        <f t="shared" si="178"/>
        <v>0</v>
      </c>
      <c r="I905" s="28">
        <f t="shared" si="170"/>
        <v>24.581851405400659</v>
      </c>
      <c r="J905" s="28">
        <f t="shared" si="171"/>
        <v>8.5853103776651203</v>
      </c>
      <c r="K905" s="28">
        <f t="shared" si="172"/>
        <v>6.4785991162328935</v>
      </c>
      <c r="L905" s="28">
        <f t="shared" si="179"/>
        <v>102577.81934035414</v>
      </c>
      <c r="M905" s="28">
        <f t="shared" si="180"/>
        <v>83.161315416832167</v>
      </c>
      <c r="N905"/>
    </row>
    <row r="906" spans="1:14" ht="15.75" x14ac:dyDescent="0.5">
      <c r="A906" s="14">
        <v>42897</v>
      </c>
      <c r="B906" s="15">
        <v>0.66666666666424135</v>
      </c>
      <c r="C906" s="3">
        <v>27.2</v>
      </c>
      <c r="D906" s="3">
        <v>32</v>
      </c>
      <c r="E906" s="3">
        <v>10</v>
      </c>
      <c r="F906" s="16">
        <v>20.95</v>
      </c>
      <c r="G906">
        <v>0</v>
      </c>
      <c r="H906">
        <f t="shared" si="178"/>
        <v>0</v>
      </c>
      <c r="I906" s="28">
        <f t="shared" si="170"/>
        <v>24.748366605144149</v>
      </c>
      <c r="J906" s="28">
        <f t="shared" si="171"/>
        <v>11.515278840987353</v>
      </c>
      <c r="K906" s="28">
        <f t="shared" si="172"/>
        <v>5.3594005444835027</v>
      </c>
      <c r="L906" s="28">
        <f t="shared" si="179"/>
        <v>84857.175287655453</v>
      </c>
      <c r="M906" s="28">
        <f t="shared" si="180"/>
        <v>68.794934078911254</v>
      </c>
      <c r="N906"/>
    </row>
    <row r="907" spans="1:14" ht="15.75" x14ac:dyDescent="0.5">
      <c r="A907" s="14">
        <v>42897</v>
      </c>
      <c r="B907" s="15">
        <v>0.70833333333575865</v>
      </c>
      <c r="C907" s="3">
        <v>29.4</v>
      </c>
      <c r="D907" s="3">
        <v>22</v>
      </c>
      <c r="E907" s="3">
        <v>11</v>
      </c>
      <c r="F907" s="16">
        <v>20.97</v>
      </c>
      <c r="G907">
        <v>0</v>
      </c>
      <c r="H907">
        <f t="shared" si="178"/>
        <v>0</v>
      </c>
      <c r="I907" s="28">
        <f t="shared" si="170"/>
        <v>24.778747731228943</v>
      </c>
      <c r="J907" s="28">
        <f t="shared" si="171"/>
        <v>8.9941346813634588</v>
      </c>
      <c r="K907" s="28">
        <f t="shared" si="172"/>
        <v>6.3927682851955216</v>
      </c>
      <c r="L907" s="28">
        <f t="shared" si="179"/>
        <v>101218.83118226244</v>
      </c>
      <c r="M907" s="28">
        <f t="shared" si="180"/>
        <v>82.059564145557644</v>
      </c>
      <c r="N907"/>
    </row>
    <row r="908" spans="1:14" ht="15.75" x14ac:dyDescent="0.5">
      <c r="A908" s="14">
        <v>42897</v>
      </c>
      <c r="B908" s="15">
        <v>0.75</v>
      </c>
      <c r="C908" s="3">
        <v>27.8</v>
      </c>
      <c r="D908" s="3">
        <v>21</v>
      </c>
      <c r="E908" s="3">
        <v>33</v>
      </c>
      <c r="F908" s="16">
        <v>21.05</v>
      </c>
      <c r="G908">
        <v>0</v>
      </c>
      <c r="H908">
        <f t="shared" si="178"/>
        <v>0</v>
      </c>
      <c r="I908" s="28">
        <f t="shared" si="170"/>
        <v>24.900598298722123</v>
      </c>
      <c r="J908" s="28">
        <f t="shared" si="171"/>
        <v>7.8261382234220722</v>
      </c>
      <c r="K908" s="28">
        <f t="shared" si="172"/>
        <v>6.9151563304965213</v>
      </c>
      <c r="L908" s="28">
        <f t="shared" si="179"/>
        <v>109489.97523286159</v>
      </c>
      <c r="M908" s="28">
        <f t="shared" si="180"/>
        <v>88.765099744512753</v>
      </c>
      <c r="N908"/>
    </row>
    <row r="909" spans="1:14" ht="15.75" x14ac:dyDescent="0.5">
      <c r="A909" s="14">
        <v>42897</v>
      </c>
      <c r="B909" s="15">
        <v>0.79166666666424135</v>
      </c>
      <c r="C909" s="3">
        <v>27.8</v>
      </c>
      <c r="D909" s="3">
        <v>18</v>
      </c>
      <c r="E909" s="3">
        <v>18</v>
      </c>
      <c r="F909" s="16">
        <v>21.04</v>
      </c>
      <c r="G909">
        <v>0</v>
      </c>
      <c r="H909">
        <f t="shared" si="178"/>
        <v>0</v>
      </c>
      <c r="I909" s="28">
        <f t="shared" si="170"/>
        <v>24.885338408500882</v>
      </c>
      <c r="J909" s="28">
        <f t="shared" si="171"/>
        <v>6.7081184772189184</v>
      </c>
      <c r="K909" s="28">
        <f t="shared" si="172"/>
        <v>7.3617740721691964</v>
      </c>
      <c r="L909" s="28">
        <f t="shared" si="179"/>
        <v>116561.4228093456</v>
      </c>
      <c r="M909" s="28">
        <f t="shared" si="180"/>
        <v>94.498024134437202</v>
      </c>
      <c r="N909"/>
    </row>
    <row r="910" spans="1:14" ht="15.75" x14ac:dyDescent="0.5">
      <c r="A910" s="14">
        <v>42897</v>
      </c>
      <c r="B910" s="15">
        <v>0.83333333333575865</v>
      </c>
      <c r="C910" s="3">
        <v>25.6</v>
      </c>
      <c r="D910" s="3">
        <v>26</v>
      </c>
      <c r="E910" s="3">
        <v>15</v>
      </c>
      <c r="F910" s="16">
        <v>20.93</v>
      </c>
      <c r="G910">
        <v>0</v>
      </c>
      <c r="H910">
        <f t="shared" si="178"/>
        <v>0</v>
      </c>
      <c r="I910" s="28">
        <f t="shared" si="170"/>
        <v>24.718018026372537</v>
      </c>
      <c r="J910" s="28">
        <f t="shared" si="171"/>
        <v>8.5155923443231885</v>
      </c>
      <c r="K910" s="28">
        <f t="shared" si="172"/>
        <v>6.5619824012299866</v>
      </c>
      <c r="L910" s="28">
        <f t="shared" si="179"/>
        <v>103898.05468614145</v>
      </c>
      <c r="M910" s="28">
        <f t="shared" si="180"/>
        <v>84.231649225071706</v>
      </c>
      <c r="N910"/>
    </row>
    <row r="911" spans="1:14" ht="15.75" x14ac:dyDescent="0.5">
      <c r="A911" s="14">
        <v>42897</v>
      </c>
      <c r="B911" s="15">
        <v>0.875</v>
      </c>
      <c r="C911" s="3">
        <v>21.7</v>
      </c>
      <c r="D911" s="3">
        <v>30</v>
      </c>
      <c r="E911" s="3">
        <v>0</v>
      </c>
      <c r="F911" s="16">
        <v>20.84</v>
      </c>
      <c r="G911">
        <v>0</v>
      </c>
      <c r="H911">
        <f t="shared" si="178"/>
        <v>0</v>
      </c>
      <c r="I911" s="28">
        <f t="shared" si="170"/>
        <v>24.581851405400659</v>
      </c>
      <c r="J911" s="28">
        <f t="shared" si="171"/>
        <v>7.7730582085010766</v>
      </c>
      <c r="K911" s="28">
        <f t="shared" si="172"/>
        <v>6.8075612447443312</v>
      </c>
      <c r="L911" s="28">
        <f t="shared" si="179"/>
        <v>107786.38637511857</v>
      </c>
      <c r="M911" s="28">
        <f t="shared" si="180"/>
        <v>87.383975723253371</v>
      </c>
      <c r="N911"/>
    </row>
    <row r="912" spans="1:14" ht="15.75" x14ac:dyDescent="0.5">
      <c r="A912" s="14">
        <v>42897</v>
      </c>
      <c r="B912" s="15">
        <v>0.91666666666424135</v>
      </c>
      <c r="C912" s="3">
        <v>22.2</v>
      </c>
      <c r="D912" s="3">
        <v>25</v>
      </c>
      <c r="E912" s="3">
        <v>3</v>
      </c>
      <c r="F912" s="16">
        <v>20.71</v>
      </c>
      <c r="G912">
        <v>0</v>
      </c>
      <c r="H912">
        <f t="shared" si="178"/>
        <v>0</v>
      </c>
      <c r="I912" s="28">
        <f t="shared" si="170"/>
        <v>24.386323371087919</v>
      </c>
      <c r="J912" s="28">
        <f t="shared" si="171"/>
        <v>6.6777378690852736</v>
      </c>
      <c r="K912" s="28">
        <f t="shared" si="172"/>
        <v>7.171977128311072</v>
      </c>
      <c r="L912" s="28">
        <f t="shared" si="179"/>
        <v>113556.30453159199</v>
      </c>
      <c r="M912" s="28">
        <f t="shared" si="180"/>
        <v>92.061731468359426</v>
      </c>
      <c r="N912"/>
    </row>
    <row r="913" spans="1:15" ht="15.75" x14ac:dyDescent="0.5">
      <c r="A913" s="14">
        <v>42897</v>
      </c>
      <c r="B913" s="15">
        <v>0.95833333333575865</v>
      </c>
      <c r="C913" s="3">
        <v>19.399999999999999</v>
      </c>
      <c r="D913" s="3">
        <v>39</v>
      </c>
      <c r="E913" s="3">
        <v>5</v>
      </c>
      <c r="F913" s="16">
        <v>20.65</v>
      </c>
      <c r="G913">
        <v>0</v>
      </c>
      <c r="H913">
        <f t="shared" si="178"/>
        <v>0</v>
      </c>
      <c r="I913" s="28">
        <f t="shared" si="170"/>
        <v>24.296538930360541</v>
      </c>
      <c r="J913" s="28">
        <f t="shared" si="171"/>
        <v>8.7713260627511076</v>
      </c>
      <c r="K913" s="28">
        <f t="shared" si="172"/>
        <v>6.2877112113818212</v>
      </c>
      <c r="L913" s="28">
        <f t="shared" si="179"/>
        <v>99555.427513545495</v>
      </c>
      <c r="M913" s="28">
        <f t="shared" si="180"/>
        <v>80.711018835769934</v>
      </c>
      <c r="N913" s="28">
        <f t="shared" ref="N913:O913" si="181">SUM(L890:L913)</f>
        <v>2271903.8902190849</v>
      </c>
      <c r="O913" s="28">
        <f t="shared" si="181"/>
        <v>1841.8652026940729</v>
      </c>
    </row>
    <row r="914" spans="1:15" ht="15.75" x14ac:dyDescent="0.5">
      <c r="A914" s="14">
        <v>42898</v>
      </c>
      <c r="B914" s="15">
        <v>0</v>
      </c>
      <c r="C914" s="3">
        <v>22.2</v>
      </c>
      <c r="D914" s="3">
        <v>28</v>
      </c>
      <c r="E914" s="3">
        <v>8</v>
      </c>
      <c r="F914" s="16">
        <v>20.62</v>
      </c>
      <c r="G914">
        <v>0</v>
      </c>
      <c r="H914">
        <f t="shared" si="178"/>
        <v>0</v>
      </c>
      <c r="I914" s="28">
        <f t="shared" si="170"/>
        <v>24.251755122327371</v>
      </c>
      <c r="J914" s="28">
        <f t="shared" si="171"/>
        <v>7.4790664133755067</v>
      </c>
      <c r="K914" s="28">
        <f t="shared" si="172"/>
        <v>6.7929389271255056</v>
      </c>
      <c r="L914" s="28">
        <f t="shared" si="179"/>
        <v>107554.86634615384</v>
      </c>
      <c r="M914" s="28">
        <f t="shared" si="180"/>
        <v>87.196279101528873</v>
      </c>
      <c r="N914"/>
    </row>
    <row r="915" spans="1:15" ht="15.75" x14ac:dyDescent="0.5">
      <c r="A915" s="14">
        <v>42898</v>
      </c>
      <c r="B915" s="15">
        <v>4.1666666664241347E-2</v>
      </c>
      <c r="C915" s="3">
        <v>17.2</v>
      </c>
      <c r="D915" s="3">
        <v>43</v>
      </c>
      <c r="E915" s="3">
        <v>0</v>
      </c>
      <c r="F915" s="16">
        <v>20.440000000000001</v>
      </c>
      <c r="G915">
        <v>0</v>
      </c>
      <c r="H915">
        <f t="shared" si="178"/>
        <v>0</v>
      </c>
      <c r="I915" s="28">
        <f t="shared" si="170"/>
        <v>23.984563857439234</v>
      </c>
      <c r="J915" s="28">
        <f t="shared" si="171"/>
        <v>8.4261819008893415</v>
      </c>
      <c r="K915" s="28">
        <f t="shared" si="172"/>
        <v>6.3011446924027066</v>
      </c>
      <c r="L915" s="28">
        <f t="shared" si="179"/>
        <v>99768.124296376191</v>
      </c>
      <c r="M915" s="28">
        <f t="shared" si="180"/>
        <v>80.883455180770014</v>
      </c>
      <c r="N915"/>
    </row>
    <row r="916" spans="1:15" ht="15.75" x14ac:dyDescent="0.5">
      <c r="A916" s="14">
        <v>42898</v>
      </c>
      <c r="B916" s="15">
        <v>8.3333333335758653E-2</v>
      </c>
      <c r="C916" s="3">
        <v>16.7</v>
      </c>
      <c r="D916" s="3">
        <v>37</v>
      </c>
      <c r="E916" s="3">
        <v>7</v>
      </c>
      <c r="F916" s="16">
        <v>20.21</v>
      </c>
      <c r="G916">
        <v>0</v>
      </c>
      <c r="H916">
        <f t="shared" si="178"/>
        <v>0</v>
      </c>
      <c r="I916" s="28">
        <f t="shared" si="170"/>
        <v>23.646898708588093</v>
      </c>
      <c r="J916" s="28">
        <f t="shared" si="171"/>
        <v>7.0245702056631654</v>
      </c>
      <c r="K916" s="28">
        <f t="shared" si="172"/>
        <v>6.7320430436845973</v>
      </c>
      <c r="L916" s="28">
        <f t="shared" si="179"/>
        <v>106590.68152500612</v>
      </c>
      <c r="M916" s="28">
        <f t="shared" si="180"/>
        <v>86.414600581287189</v>
      </c>
      <c r="N916"/>
    </row>
    <row r="917" spans="1:15" ht="15.75" x14ac:dyDescent="0.5">
      <c r="A917" s="14">
        <v>42898</v>
      </c>
      <c r="B917" s="15">
        <v>0.125</v>
      </c>
      <c r="C917" s="3">
        <v>15</v>
      </c>
      <c r="D917" s="3">
        <v>46</v>
      </c>
      <c r="E917" s="3">
        <v>6</v>
      </c>
      <c r="F917" s="16">
        <v>20.16</v>
      </c>
      <c r="G917">
        <v>0</v>
      </c>
      <c r="H917">
        <f t="shared" si="178"/>
        <v>0</v>
      </c>
      <c r="I917" s="28">
        <f t="shared" si="170"/>
        <v>23.574045497770463</v>
      </c>
      <c r="J917" s="28">
        <f t="shared" si="171"/>
        <v>7.8349663785579411</v>
      </c>
      <c r="K917" s="28">
        <f t="shared" si="172"/>
        <v>6.3743270432810721</v>
      </c>
      <c r="L917" s="28">
        <f t="shared" si="179"/>
        <v>100926.8448519503</v>
      </c>
      <c r="M917" s="28">
        <f t="shared" si="180"/>
        <v>81.822846622523514</v>
      </c>
      <c r="N917"/>
    </row>
    <row r="918" spans="1:15" ht="15.75" x14ac:dyDescent="0.5">
      <c r="A918" s="14">
        <v>42898</v>
      </c>
      <c r="B918" s="15">
        <v>0.16666666666424135</v>
      </c>
      <c r="C918" s="3">
        <v>15.6</v>
      </c>
      <c r="D918" s="3">
        <v>47</v>
      </c>
      <c r="E918" s="3">
        <v>3</v>
      </c>
      <c r="F918" s="16">
        <v>20.09</v>
      </c>
      <c r="G918">
        <v>0</v>
      </c>
      <c r="H918">
        <f t="shared" si="178"/>
        <v>0</v>
      </c>
      <c r="I918" s="28">
        <f t="shared" si="170"/>
        <v>23.472380597915812</v>
      </c>
      <c r="J918" s="28">
        <f t="shared" si="171"/>
        <v>8.3193004998132025</v>
      </c>
      <c r="K918" s="28">
        <f t="shared" si="172"/>
        <v>6.136997439731557</v>
      </c>
      <c r="L918" s="28">
        <f t="shared" si="179"/>
        <v>97169.126129082986</v>
      </c>
      <c r="M918" s="28">
        <f t="shared" si="180"/>
        <v>78.776409936993701</v>
      </c>
      <c r="N918"/>
    </row>
    <row r="919" spans="1:15" ht="15.75" x14ac:dyDescent="0.5">
      <c r="A919" s="14">
        <v>42898</v>
      </c>
      <c r="B919" s="15">
        <v>0.20833333333575865</v>
      </c>
      <c r="C919" s="3">
        <v>13.3</v>
      </c>
      <c r="D919" s="3">
        <v>51</v>
      </c>
      <c r="E919" s="3">
        <v>8</v>
      </c>
      <c r="F919" s="16">
        <v>19.96</v>
      </c>
      <c r="G919">
        <v>0</v>
      </c>
      <c r="H919">
        <f t="shared" si="178"/>
        <v>0</v>
      </c>
      <c r="I919" s="28">
        <f t="shared" si="170"/>
        <v>23.28459066032546</v>
      </c>
      <c r="J919" s="28">
        <f t="shared" si="171"/>
        <v>7.7816274611154155</v>
      </c>
      <c r="K919" s="28">
        <f t="shared" si="172"/>
        <v>6.278700095680068</v>
      </c>
      <c r="L919" s="28">
        <f t="shared" si="179"/>
        <v>99412.751514934411</v>
      </c>
      <c r="M919" s="28">
        <f t="shared" si="180"/>
        <v>80.595349348943159</v>
      </c>
      <c r="N919"/>
    </row>
    <row r="920" spans="1:15" ht="15.75" x14ac:dyDescent="0.5">
      <c r="A920" s="14">
        <v>42898</v>
      </c>
      <c r="B920" s="15">
        <v>0.25</v>
      </c>
      <c r="C920" s="3">
        <v>17.2</v>
      </c>
      <c r="D920" s="3">
        <v>41</v>
      </c>
      <c r="E920" s="3">
        <v>13</v>
      </c>
      <c r="F920" s="16">
        <v>19.829999999999998</v>
      </c>
      <c r="G920">
        <v>0</v>
      </c>
      <c r="H920">
        <f t="shared" si="178"/>
        <v>0</v>
      </c>
      <c r="I920" s="28">
        <f t="shared" si="170"/>
        <v>23.098115299718344</v>
      </c>
      <c r="J920" s="28">
        <f t="shared" si="171"/>
        <v>8.0342664636386747</v>
      </c>
      <c r="K920" s="28">
        <f t="shared" si="172"/>
        <v>6.1008587786122668</v>
      </c>
      <c r="L920" s="28">
        <f t="shared" si="179"/>
        <v>96596.930661360893</v>
      </c>
      <c r="M920" s="28">
        <f t="shared" si="180"/>
        <v>78.312522830820839</v>
      </c>
      <c r="N920"/>
    </row>
    <row r="921" spans="1:15" ht="15.75" x14ac:dyDescent="0.5">
      <c r="A921" s="14">
        <v>42898</v>
      </c>
      <c r="B921" s="15">
        <v>0.29166666666424135</v>
      </c>
      <c r="C921" s="3">
        <v>18.3</v>
      </c>
      <c r="D921" s="3">
        <v>40</v>
      </c>
      <c r="E921" s="3">
        <v>21</v>
      </c>
      <c r="F921" s="16">
        <v>19.71</v>
      </c>
      <c r="G921">
        <v>0</v>
      </c>
      <c r="H921">
        <f t="shared" si="178"/>
        <v>0</v>
      </c>
      <c r="I921" s="28">
        <f t="shared" si="170"/>
        <v>22.927144244128524</v>
      </c>
      <c r="J921" s="28">
        <f t="shared" si="171"/>
        <v>8.3998284059194894</v>
      </c>
      <c r="K921" s="28">
        <f t="shared" si="172"/>
        <v>5.8835629144746591</v>
      </c>
      <c r="L921" s="28">
        <f t="shared" si="179"/>
        <v>93156.412812515438</v>
      </c>
      <c r="M921" s="28">
        <f t="shared" si="180"/>
        <v>75.523245462038659</v>
      </c>
      <c r="N921"/>
    </row>
    <row r="922" spans="1:15" ht="15.75" x14ac:dyDescent="0.5">
      <c r="A922" s="14">
        <v>42898</v>
      </c>
      <c r="B922" s="15">
        <v>0.33333333333575865</v>
      </c>
      <c r="C922" s="3">
        <v>18.3</v>
      </c>
      <c r="D922" s="3">
        <v>40</v>
      </c>
      <c r="E922" s="3">
        <v>29</v>
      </c>
      <c r="F922" s="16">
        <v>19.59</v>
      </c>
      <c r="G922">
        <v>0</v>
      </c>
      <c r="H922">
        <f t="shared" si="178"/>
        <v>0</v>
      </c>
      <c r="I922" s="28">
        <f t="shared" si="170"/>
        <v>22.757280563816352</v>
      </c>
      <c r="J922" s="28">
        <f t="shared" si="171"/>
        <v>8.3998284059194894</v>
      </c>
      <c r="K922" s="28">
        <f t="shared" si="172"/>
        <v>5.8147681239482294</v>
      </c>
      <c r="L922" s="28">
        <f t="shared" si="179"/>
        <v>92067.161962513637</v>
      </c>
      <c r="M922" s="28">
        <f t="shared" si="180"/>
        <v>74.64017411106272</v>
      </c>
      <c r="N922"/>
    </row>
    <row r="923" spans="1:15" ht="15.75" x14ac:dyDescent="0.5">
      <c r="A923" s="14">
        <v>42898</v>
      </c>
      <c r="B923" s="15">
        <v>0.375</v>
      </c>
      <c r="C923" s="3">
        <v>16.100000000000001</v>
      </c>
      <c r="D923" s="3">
        <v>34</v>
      </c>
      <c r="E923" s="3">
        <v>28</v>
      </c>
      <c r="F923" s="16">
        <v>19.45</v>
      </c>
      <c r="G923">
        <v>0</v>
      </c>
      <c r="H923">
        <f t="shared" si="178"/>
        <v>0</v>
      </c>
      <c r="I923" s="28">
        <f t="shared" ref="I923:I986" si="182">6.11*10^(7.48*F923/(237+F923))</f>
        <v>22.560497769350214</v>
      </c>
      <c r="J923" s="28">
        <f t="shared" ref="J923:J986" si="183">D923/100*6.11*10^(7.48*C923/(237+C923))</f>
        <v>6.2134392902870825</v>
      </c>
      <c r="K923" s="28">
        <f t="shared" ref="K923:K986" si="184">0.135*3*(I923-J923)</f>
        <v>6.6205586840205681</v>
      </c>
      <c r="L923" s="28">
        <f t="shared" si="179"/>
        <v>104825.51249699232</v>
      </c>
      <c r="M923" s="28">
        <f t="shared" si="180"/>
        <v>84.983552629140576</v>
      </c>
      <c r="N923"/>
    </row>
    <row r="924" spans="1:15" ht="15.75" x14ac:dyDescent="0.5">
      <c r="A924" s="14">
        <v>42898</v>
      </c>
      <c r="B924" s="15">
        <v>0.41666666666424135</v>
      </c>
      <c r="C924" s="3">
        <v>14.4</v>
      </c>
      <c r="D924" s="3">
        <v>39</v>
      </c>
      <c r="E924" s="3">
        <v>34</v>
      </c>
      <c r="F924" s="16">
        <v>19.29</v>
      </c>
      <c r="G924">
        <v>0</v>
      </c>
      <c r="H924">
        <f t="shared" si="178"/>
        <v>0</v>
      </c>
      <c r="I924" s="28">
        <f t="shared" si="182"/>
        <v>22.337426343598459</v>
      </c>
      <c r="J924" s="28">
        <f t="shared" si="183"/>
        <v>6.3907893769697806</v>
      </c>
      <c r="K924" s="28">
        <f t="shared" si="184"/>
        <v>6.4583879714846146</v>
      </c>
      <c r="L924" s="28">
        <f t="shared" si="179"/>
        <v>102257.8095485064</v>
      </c>
      <c r="M924" s="28">
        <f t="shared" si="180"/>
        <v>82.90187886995038</v>
      </c>
      <c r="N924"/>
    </row>
    <row r="925" spans="1:15" ht="15.75" x14ac:dyDescent="0.5">
      <c r="A925" s="14">
        <v>42898</v>
      </c>
      <c r="B925" s="15">
        <v>0.45833333333575865</v>
      </c>
      <c r="C925" s="3">
        <v>13.3</v>
      </c>
      <c r="D925" s="3">
        <v>29</v>
      </c>
      <c r="E925" s="3">
        <v>18</v>
      </c>
      <c r="F925" s="16">
        <v>19.059999999999999</v>
      </c>
      <c r="G925">
        <v>0</v>
      </c>
      <c r="H925">
        <f t="shared" si="178"/>
        <v>0</v>
      </c>
      <c r="I925" s="28">
        <f t="shared" si="182"/>
        <v>22.020140729296163</v>
      </c>
      <c r="J925" s="28">
        <f t="shared" si="183"/>
        <v>4.4248469876930789</v>
      </c>
      <c r="K925" s="28">
        <f t="shared" si="184"/>
        <v>7.1260939653492494</v>
      </c>
      <c r="L925" s="28">
        <f t="shared" si="179"/>
        <v>112829.82111802978</v>
      </c>
      <c r="M925" s="28">
        <f t="shared" si="180"/>
        <v>91.472760902511411</v>
      </c>
      <c r="N925"/>
    </row>
    <row r="926" spans="1:15" ht="15.75" x14ac:dyDescent="0.5">
      <c r="A926" s="14">
        <v>42898</v>
      </c>
      <c r="B926" s="15">
        <v>0.5</v>
      </c>
      <c r="C926" s="3">
        <v>16.7</v>
      </c>
      <c r="D926" s="3">
        <v>19</v>
      </c>
      <c r="E926" s="3">
        <v>21</v>
      </c>
      <c r="F926" s="16">
        <v>18.79</v>
      </c>
      <c r="G926">
        <v>0</v>
      </c>
      <c r="H926">
        <f t="shared" si="178"/>
        <v>0</v>
      </c>
      <c r="I926" s="28">
        <f t="shared" si="182"/>
        <v>21.65271006939404</v>
      </c>
      <c r="J926" s="28">
        <f t="shared" si="183"/>
        <v>3.6072117272324364</v>
      </c>
      <c r="K926" s="28">
        <f t="shared" si="184"/>
        <v>7.3084268285754499</v>
      </c>
      <c r="L926" s="28">
        <f t="shared" si="179"/>
        <v>115716.7581191113</v>
      </c>
      <c r="M926" s="28">
        <f t="shared" si="180"/>
        <v>93.813242305599843</v>
      </c>
      <c r="N926"/>
    </row>
    <row r="927" spans="1:15" ht="15.75" x14ac:dyDescent="0.5">
      <c r="A927" s="14">
        <v>42898</v>
      </c>
      <c r="B927" s="15">
        <v>0.54166666666424135</v>
      </c>
      <c r="C927" s="3">
        <v>18.3</v>
      </c>
      <c r="D927" s="3">
        <v>18</v>
      </c>
      <c r="E927" s="3">
        <v>21</v>
      </c>
      <c r="F927" s="16">
        <v>18.690000000000001</v>
      </c>
      <c r="G927">
        <v>0</v>
      </c>
      <c r="H927">
        <f t="shared" si="178"/>
        <v>0</v>
      </c>
      <c r="I927" s="28">
        <f t="shared" si="182"/>
        <v>21.517991943371037</v>
      </c>
      <c r="J927" s="28">
        <f t="shared" si="183"/>
        <v>3.7799227826637702</v>
      </c>
      <c r="K927" s="28">
        <f t="shared" si="184"/>
        <v>7.183918010086443</v>
      </c>
      <c r="L927" s="28">
        <f t="shared" si="179"/>
        <v>113745.36849303533</v>
      </c>
      <c r="M927" s="28">
        <f t="shared" si="180"/>
        <v>92.215008344711975</v>
      </c>
      <c r="N927"/>
    </row>
    <row r="928" spans="1:15" ht="15.75" x14ac:dyDescent="0.5">
      <c r="A928" s="14">
        <v>42898</v>
      </c>
      <c r="B928" s="15">
        <v>0.58333333333575865</v>
      </c>
      <c r="C928" s="3">
        <v>17.2</v>
      </c>
      <c r="D928" s="3">
        <v>19</v>
      </c>
      <c r="E928" s="3">
        <v>20</v>
      </c>
      <c r="F928" s="16">
        <v>18.62</v>
      </c>
      <c r="G928">
        <v>0</v>
      </c>
      <c r="H928">
        <f t="shared" si="178"/>
        <v>0</v>
      </c>
      <c r="I928" s="28">
        <f t="shared" si="182"/>
        <v>21.42412603823195</v>
      </c>
      <c r="J928" s="28">
        <f t="shared" si="183"/>
        <v>3.7231966538813372</v>
      </c>
      <c r="K928" s="28">
        <f t="shared" si="184"/>
        <v>7.1688764006619987</v>
      </c>
      <c r="L928" s="28">
        <f t="shared" si="179"/>
        <v>113507.20967714832</v>
      </c>
      <c r="M928" s="28">
        <f t="shared" si="180"/>
        <v>92.021929562820901</v>
      </c>
      <c r="N928"/>
    </row>
    <row r="929" spans="1:15" ht="15.75" x14ac:dyDescent="0.5">
      <c r="A929" s="14">
        <v>42898</v>
      </c>
      <c r="B929" s="15">
        <v>0.625</v>
      </c>
      <c r="C929" s="3">
        <v>16.7</v>
      </c>
      <c r="D929" s="3">
        <v>25</v>
      </c>
      <c r="E929" s="3">
        <v>26</v>
      </c>
      <c r="F929" s="16">
        <v>18.559999999999999</v>
      </c>
      <c r="G929">
        <v>0</v>
      </c>
      <c r="H929">
        <f t="shared" si="178"/>
        <v>0</v>
      </c>
      <c r="I929" s="28">
        <f t="shared" si="182"/>
        <v>21.343954829543172</v>
      </c>
      <c r="J929" s="28">
        <f t="shared" si="183"/>
        <v>4.7463312200426797</v>
      </c>
      <c r="K929" s="28">
        <f t="shared" si="184"/>
        <v>6.7220375618476993</v>
      </c>
      <c r="L929" s="28">
        <f t="shared" si="179"/>
        <v>106432.26139592192</v>
      </c>
      <c r="M929" s="28">
        <f t="shared" si="180"/>
        <v>86.286167101146276</v>
      </c>
      <c r="N929"/>
    </row>
    <row r="930" spans="1:15" ht="15.75" x14ac:dyDescent="0.5">
      <c r="A930" s="14">
        <v>42898</v>
      </c>
      <c r="B930" s="15">
        <v>0.66666666666424135</v>
      </c>
      <c r="C930" s="3">
        <v>18.899999999999999</v>
      </c>
      <c r="D930" s="3">
        <v>18</v>
      </c>
      <c r="E930" s="3">
        <v>15</v>
      </c>
      <c r="F930" s="16">
        <v>18.440000000000001</v>
      </c>
      <c r="G930">
        <v>0</v>
      </c>
      <c r="H930">
        <f t="shared" si="178"/>
        <v>1</v>
      </c>
      <c r="I930" s="28">
        <f t="shared" si="182"/>
        <v>21.184399381896924</v>
      </c>
      <c r="J930" s="28">
        <f t="shared" si="183"/>
        <v>3.924315278292811</v>
      </c>
      <c r="K930" s="28">
        <f t="shared" si="184"/>
        <v>6.9903340619596666</v>
      </c>
      <c r="L930" s="28">
        <f t="shared" si="179"/>
        <v>110680.28931436139</v>
      </c>
      <c r="M930" s="28">
        <f t="shared" si="180"/>
        <v>89.730104512729341</v>
      </c>
      <c r="N930"/>
    </row>
    <row r="931" spans="1:15" ht="15.75" x14ac:dyDescent="0.5">
      <c r="A931" s="14">
        <v>42898</v>
      </c>
      <c r="B931" s="15">
        <v>0.70833333333575865</v>
      </c>
      <c r="C931" s="25">
        <f>AVERAGE(C930,C932)</f>
        <v>18.350000000000001</v>
      </c>
      <c r="D931" s="25">
        <f t="shared" ref="D931" si="185">AVERAGE(D930,D932)</f>
        <v>22.5</v>
      </c>
      <c r="E931" s="25">
        <f t="shared" ref="E931" si="186">AVERAGE(E930,E932)</f>
        <v>21.5</v>
      </c>
      <c r="F931" s="16">
        <v>18.440000000000001</v>
      </c>
      <c r="G931">
        <v>1</v>
      </c>
      <c r="H931">
        <f t="shared" si="178"/>
        <v>1</v>
      </c>
      <c r="I931" s="28">
        <f t="shared" si="182"/>
        <v>21.184399381896924</v>
      </c>
      <c r="J931" s="28">
        <f t="shared" si="183"/>
        <v>4.73971916937312</v>
      </c>
      <c r="K931" s="28">
        <f t="shared" si="184"/>
        <v>6.6600954860721409</v>
      </c>
      <c r="L931" s="28">
        <f t="shared" si="179"/>
        <v>105451.5118628089</v>
      </c>
      <c r="M931" s="28">
        <f t="shared" si="180"/>
        <v>85.491059330357118</v>
      </c>
      <c r="N931"/>
    </row>
    <row r="932" spans="1:15" ht="15.75" x14ac:dyDescent="0.5">
      <c r="A932" s="14">
        <v>42898</v>
      </c>
      <c r="B932" s="15">
        <v>0.75</v>
      </c>
      <c r="C932" s="3">
        <v>17.8</v>
      </c>
      <c r="D932" s="3">
        <v>27</v>
      </c>
      <c r="E932" s="3">
        <v>28</v>
      </c>
      <c r="F932" s="16">
        <v>18.329999999999998</v>
      </c>
      <c r="G932">
        <v>0</v>
      </c>
      <c r="H932">
        <f t="shared" si="178"/>
        <v>1</v>
      </c>
      <c r="I932" s="28">
        <f t="shared" si="182"/>
        <v>21.039057879055015</v>
      </c>
      <c r="J932" s="28">
        <f t="shared" si="183"/>
        <v>5.4947526294517548</v>
      </c>
      <c r="K932" s="28">
        <f t="shared" si="184"/>
        <v>6.2954436260893205</v>
      </c>
      <c r="L932" s="28">
        <f t="shared" si="179"/>
        <v>99677.857413080914</v>
      </c>
      <c r="M932" s="28">
        <f t="shared" si="180"/>
        <v>80.810274518501245</v>
      </c>
      <c r="N932"/>
    </row>
    <row r="933" spans="1:15" ht="15.75" x14ac:dyDescent="0.5">
      <c r="A933" s="14">
        <v>42898</v>
      </c>
      <c r="B933" s="15">
        <v>0.79166666666424135</v>
      </c>
      <c r="C933" s="3">
        <v>17.8</v>
      </c>
      <c r="D933" s="3">
        <v>25</v>
      </c>
      <c r="E933" s="3">
        <v>17</v>
      </c>
      <c r="F933" s="16">
        <v>18.190000000000001</v>
      </c>
      <c r="G933">
        <v>0</v>
      </c>
      <c r="H933">
        <f t="shared" si="178"/>
        <v>0</v>
      </c>
      <c r="I933" s="28">
        <f t="shared" si="182"/>
        <v>20.855340033078654</v>
      </c>
      <c r="J933" s="28">
        <f t="shared" si="183"/>
        <v>5.0877339161590323</v>
      </c>
      <c r="K933" s="28">
        <f t="shared" si="184"/>
        <v>6.3858804773524476</v>
      </c>
      <c r="L933" s="28">
        <f t="shared" si="179"/>
        <v>101109.77422474709</v>
      </c>
      <c r="M933" s="28">
        <f t="shared" si="180"/>
        <v>81.971150099512826</v>
      </c>
      <c r="N933"/>
    </row>
    <row r="934" spans="1:15" ht="15.75" x14ac:dyDescent="0.5">
      <c r="A934" s="14">
        <v>42898</v>
      </c>
      <c r="B934" s="15">
        <v>0.83333333333575865</v>
      </c>
      <c r="C934" s="3">
        <v>16.7</v>
      </c>
      <c r="D934" s="3">
        <v>30</v>
      </c>
      <c r="E934" s="3">
        <v>18</v>
      </c>
      <c r="F934" s="16">
        <v>18.04</v>
      </c>
      <c r="G934">
        <v>0</v>
      </c>
      <c r="H934">
        <f t="shared" si="178"/>
        <v>0</v>
      </c>
      <c r="I934" s="28">
        <f t="shared" si="182"/>
        <v>20.66005859993933</v>
      </c>
      <c r="J934" s="28">
        <f t="shared" si="183"/>
        <v>5.6955974640512155</v>
      </c>
      <c r="K934" s="28">
        <f t="shared" si="184"/>
        <v>6.0606067600346867</v>
      </c>
      <c r="L934" s="28">
        <f t="shared" si="179"/>
        <v>95959.607033882538</v>
      </c>
      <c r="M934" s="28">
        <f t="shared" si="180"/>
        <v>77.795835387588397</v>
      </c>
      <c r="N934"/>
    </row>
    <row r="935" spans="1:15" ht="15.75" x14ac:dyDescent="0.5">
      <c r="A935" s="14">
        <v>42898</v>
      </c>
      <c r="B935" s="15">
        <v>0.875</v>
      </c>
      <c r="C935" s="3">
        <v>15</v>
      </c>
      <c r="D935" s="3">
        <v>32</v>
      </c>
      <c r="E935" s="33"/>
      <c r="F935" s="16">
        <v>17.88</v>
      </c>
      <c r="G935">
        <v>0</v>
      </c>
      <c r="H935">
        <f t="shared" si="178"/>
        <v>0</v>
      </c>
      <c r="I935" s="28">
        <f t="shared" si="182"/>
        <v>20.453523804666169</v>
      </c>
      <c r="J935" s="28">
        <f t="shared" si="183"/>
        <v>5.4504113937794365</v>
      </c>
      <c r="K935" s="28">
        <f t="shared" si="184"/>
        <v>6.0762605264091274</v>
      </c>
      <c r="L935" s="28">
        <f t="shared" si="179"/>
        <v>96207.458334811192</v>
      </c>
      <c r="M935" s="28">
        <f t="shared" si="180"/>
        <v>77.996772006689355</v>
      </c>
      <c r="N935"/>
    </row>
    <row r="936" spans="1:15" ht="15.75" x14ac:dyDescent="0.5">
      <c r="A936" s="14">
        <v>42898</v>
      </c>
      <c r="B936" s="15">
        <v>0.91666666666424135</v>
      </c>
      <c r="C936" s="3">
        <v>14.4</v>
      </c>
      <c r="D936" s="3">
        <v>33</v>
      </c>
      <c r="E936" s="25">
        <f t="shared" ref="E936" si="187">E935+(E937-E934)/3</f>
        <v>-5</v>
      </c>
      <c r="F936" s="16">
        <v>17.829999999999998</v>
      </c>
      <c r="G936">
        <v>0</v>
      </c>
      <c r="H936">
        <f t="shared" si="178"/>
        <v>0</v>
      </c>
      <c r="I936" s="28">
        <f t="shared" si="182"/>
        <v>20.389353323011893</v>
      </c>
      <c r="J936" s="28">
        <f t="shared" si="183"/>
        <v>5.4075910112821219</v>
      </c>
      <c r="K936" s="28">
        <f t="shared" si="184"/>
        <v>6.0676137362505571</v>
      </c>
      <c r="L936" s="28">
        <f t="shared" si="179"/>
        <v>96070.550823967147</v>
      </c>
      <c r="M936" s="28">
        <f t="shared" si="180"/>
        <v>77.885779115970379</v>
      </c>
      <c r="N936"/>
    </row>
    <row r="937" spans="1:15" ht="15.75" x14ac:dyDescent="0.5">
      <c r="A937" s="14">
        <v>42898</v>
      </c>
      <c r="B937" s="15">
        <v>0.95833333333575865</v>
      </c>
      <c r="C937" s="3">
        <v>13.3</v>
      </c>
      <c r="D937" s="3">
        <v>39</v>
      </c>
      <c r="E937" s="3">
        <v>3</v>
      </c>
      <c r="F937" s="16">
        <v>17.760000000000002</v>
      </c>
      <c r="G937">
        <v>0</v>
      </c>
      <c r="H937">
        <f t="shared" si="178"/>
        <v>0</v>
      </c>
      <c r="I937" s="28">
        <f t="shared" si="182"/>
        <v>20.299810671946602</v>
      </c>
      <c r="J937" s="28">
        <f t="shared" si="183"/>
        <v>5.9506562937941414</v>
      </c>
      <c r="K937" s="28">
        <f t="shared" si="184"/>
        <v>5.8114075231517468</v>
      </c>
      <c r="L937" s="28">
        <f t="shared" si="179"/>
        <v>92013.952449902659</v>
      </c>
      <c r="M937" s="28">
        <f t="shared" si="180"/>
        <v>74.597036392890573</v>
      </c>
      <c r="N937" s="28">
        <f t="shared" ref="N937:O937" si="188">SUM(L914:L937)</f>
        <v>2459728.642406201</v>
      </c>
      <c r="O937" s="28">
        <f t="shared" si="188"/>
        <v>1994.1374342560889</v>
      </c>
    </row>
    <row r="938" spans="1:15" ht="15.75" x14ac:dyDescent="0.5">
      <c r="A938" s="14">
        <v>42899</v>
      </c>
      <c r="B938" s="15">
        <v>0</v>
      </c>
      <c r="C938" s="3">
        <v>13.3</v>
      </c>
      <c r="D938" s="3">
        <v>49</v>
      </c>
      <c r="E938" s="3">
        <v>15</v>
      </c>
      <c r="F938" s="16">
        <v>17.66</v>
      </c>
      <c r="G938">
        <v>0</v>
      </c>
      <c r="H938">
        <f t="shared" si="178"/>
        <v>0</v>
      </c>
      <c r="I938" s="28">
        <f t="shared" si="182"/>
        <v>20.1724896492704</v>
      </c>
      <c r="J938" s="28">
        <f t="shared" si="183"/>
        <v>7.476465599895203</v>
      </c>
      <c r="K938" s="28">
        <f t="shared" si="184"/>
        <v>5.1418897399969552</v>
      </c>
      <c r="L938" s="28">
        <f t="shared" si="179"/>
        <v>81413.254216618458</v>
      </c>
      <c r="M938" s="28">
        <f t="shared" si="180"/>
        <v>66.002897668886774</v>
      </c>
      <c r="N938"/>
    </row>
    <row r="939" spans="1:15" ht="15.75" x14ac:dyDescent="0.5">
      <c r="A939" s="14">
        <v>42899</v>
      </c>
      <c r="B939" s="15">
        <v>4.1666666664241347E-2</v>
      </c>
      <c r="C939" s="3">
        <v>13.3</v>
      </c>
      <c r="D939" s="3">
        <v>47</v>
      </c>
      <c r="E939" s="3">
        <v>7</v>
      </c>
      <c r="F939" s="16">
        <v>17.57</v>
      </c>
      <c r="G939">
        <v>0</v>
      </c>
      <c r="H939">
        <f t="shared" si="178"/>
        <v>0</v>
      </c>
      <c r="I939" s="28">
        <f t="shared" si="182"/>
        <v>20.058498867902134</v>
      </c>
      <c r="J939" s="28">
        <f t="shared" si="183"/>
        <v>7.1713037386749905</v>
      </c>
      <c r="K939" s="28">
        <f t="shared" si="184"/>
        <v>5.2193140273369938</v>
      </c>
      <c r="L939" s="28">
        <f t="shared" si="179"/>
        <v>82639.138766169068</v>
      </c>
      <c r="M939" s="28">
        <f t="shared" si="180"/>
        <v>66.996739927821338</v>
      </c>
      <c r="N939"/>
    </row>
    <row r="940" spans="1:15" ht="15.75" x14ac:dyDescent="0.5">
      <c r="A940" s="14">
        <v>42899</v>
      </c>
      <c r="B940" s="15">
        <v>8.3333333335758653E-2</v>
      </c>
      <c r="C940" s="3">
        <v>12.2</v>
      </c>
      <c r="D940" s="3">
        <v>55</v>
      </c>
      <c r="E940" s="3">
        <v>14</v>
      </c>
      <c r="F940" s="16">
        <v>17.47</v>
      </c>
      <c r="G940">
        <v>0</v>
      </c>
      <c r="H940">
        <f t="shared" si="178"/>
        <v>0</v>
      </c>
      <c r="I940" s="28">
        <f t="shared" si="182"/>
        <v>19.93250404995646</v>
      </c>
      <c r="J940" s="28">
        <f t="shared" si="183"/>
        <v>7.8090773820865182</v>
      </c>
      <c r="K940" s="28">
        <f t="shared" si="184"/>
        <v>4.9099878004873272</v>
      </c>
      <c r="L940" s="28">
        <f t="shared" si="179"/>
        <v>77741.473507716015</v>
      </c>
      <c r="M940" s="28">
        <f t="shared" si="180"/>
        <v>63.026132168917222</v>
      </c>
      <c r="N940"/>
    </row>
    <row r="941" spans="1:15" ht="15.75" x14ac:dyDescent="0.5">
      <c r="A941" s="14">
        <v>42899</v>
      </c>
      <c r="B941" s="15">
        <v>0.125</v>
      </c>
      <c r="C941" s="3">
        <v>11.1</v>
      </c>
      <c r="D941" s="3">
        <v>61</v>
      </c>
      <c r="E941" s="3">
        <v>9</v>
      </c>
      <c r="F941" s="16">
        <v>17.37</v>
      </c>
      <c r="G941">
        <v>0</v>
      </c>
      <c r="H941">
        <f t="shared" si="178"/>
        <v>0</v>
      </c>
      <c r="I941" s="28">
        <f t="shared" si="182"/>
        <v>19.807202519974407</v>
      </c>
      <c r="J941" s="28">
        <f t="shared" si="183"/>
        <v>8.0542744872368779</v>
      </c>
      <c r="K941" s="28">
        <f t="shared" si="184"/>
        <v>4.7599358532586997</v>
      </c>
      <c r="L941" s="28">
        <f t="shared" si="179"/>
        <v>75365.65100992941</v>
      </c>
      <c r="M941" s="28">
        <f t="shared" si="180"/>
        <v>61.100018654481147</v>
      </c>
      <c r="N941"/>
    </row>
    <row r="942" spans="1:15" ht="15.75" x14ac:dyDescent="0.5">
      <c r="A942" s="14">
        <v>42899</v>
      </c>
      <c r="B942" s="15">
        <v>0.16666666666424135</v>
      </c>
      <c r="C942" s="3">
        <v>9.4</v>
      </c>
      <c r="D942" s="3">
        <v>80</v>
      </c>
      <c r="E942" s="3">
        <v>5</v>
      </c>
      <c r="F942" s="16">
        <v>16.14</v>
      </c>
      <c r="G942">
        <v>0</v>
      </c>
      <c r="H942">
        <f t="shared" si="178"/>
        <v>0</v>
      </c>
      <c r="I942" s="28">
        <f t="shared" si="182"/>
        <v>18.321452937902951</v>
      </c>
      <c r="J942" s="28">
        <f t="shared" si="183"/>
        <v>9.4294929488228316</v>
      </c>
      <c r="K942" s="28">
        <f t="shared" si="184"/>
        <v>3.6012437955774486</v>
      </c>
      <c r="L942" s="28">
        <f t="shared" si="179"/>
        <v>57019.693429976265</v>
      </c>
      <c r="M942" s="28">
        <f t="shared" si="180"/>
        <v>46.226686634543135</v>
      </c>
      <c r="N942"/>
    </row>
    <row r="943" spans="1:15" ht="15.75" x14ac:dyDescent="0.5">
      <c r="A943" s="14">
        <v>42899</v>
      </c>
      <c r="B943" s="15">
        <v>0.20833333333575865</v>
      </c>
      <c r="C943" s="3">
        <v>10</v>
      </c>
      <c r="D943" s="3">
        <v>71</v>
      </c>
      <c r="E943" s="3">
        <v>10</v>
      </c>
      <c r="F943" s="16">
        <v>15.87</v>
      </c>
      <c r="G943">
        <v>0</v>
      </c>
      <c r="H943">
        <f t="shared" si="178"/>
        <v>0</v>
      </c>
      <c r="I943" s="28">
        <f t="shared" si="182"/>
        <v>18.008702558686732</v>
      </c>
      <c r="J943" s="28">
        <f t="shared" si="183"/>
        <v>8.7123149558381243</v>
      </c>
      <c r="K943" s="28">
        <f t="shared" si="184"/>
        <v>3.7650369791536864</v>
      </c>
      <c r="L943" s="28">
        <f t="shared" si="179"/>
        <v>59613.085503266695</v>
      </c>
      <c r="M943" s="28">
        <f t="shared" si="180"/>
        <v>48.329186937175059</v>
      </c>
      <c r="N943"/>
    </row>
    <row r="944" spans="1:15" ht="15.75" x14ac:dyDescent="0.5">
      <c r="A944" s="14">
        <v>42899</v>
      </c>
      <c r="B944" s="15">
        <v>0.25</v>
      </c>
      <c r="C944" s="3">
        <v>10</v>
      </c>
      <c r="D944" s="3">
        <v>68</v>
      </c>
      <c r="E944" s="3">
        <v>16</v>
      </c>
      <c r="F944" s="16">
        <v>16.5</v>
      </c>
      <c r="G944">
        <v>0</v>
      </c>
      <c r="H944">
        <f t="shared" si="178"/>
        <v>0</v>
      </c>
      <c r="I944" s="28">
        <f t="shared" si="182"/>
        <v>18.745849049913218</v>
      </c>
      <c r="J944" s="28">
        <f t="shared" si="183"/>
        <v>8.3441889717886291</v>
      </c>
      <c r="K944" s="28">
        <f t="shared" si="184"/>
        <v>4.2126723316404586</v>
      </c>
      <c r="L944" s="28">
        <f t="shared" si="179"/>
        <v>66700.645250973932</v>
      </c>
      <c r="M944" s="28">
        <f t="shared" si="180"/>
        <v>54.075173696350106</v>
      </c>
      <c r="N944"/>
    </row>
    <row r="945" spans="1:14" ht="15.75" x14ac:dyDescent="0.5">
      <c r="A945" s="14">
        <v>42899</v>
      </c>
      <c r="B945" s="15">
        <v>0.29166666666424135</v>
      </c>
      <c r="C945" s="3">
        <v>10.6</v>
      </c>
      <c r="D945" s="3">
        <v>69</v>
      </c>
      <c r="E945" s="3">
        <v>9</v>
      </c>
      <c r="F945" s="16">
        <v>15.79</v>
      </c>
      <c r="G945">
        <v>0</v>
      </c>
      <c r="H945">
        <f t="shared" si="178"/>
        <v>0</v>
      </c>
      <c r="I945" s="28">
        <f t="shared" si="182"/>
        <v>17.916938627842313</v>
      </c>
      <c r="J945" s="28">
        <f t="shared" si="183"/>
        <v>8.8128519073103302</v>
      </c>
      <c r="K945" s="28">
        <f t="shared" si="184"/>
        <v>3.6871551218154535</v>
      </c>
      <c r="L945" s="28">
        <f t="shared" si="179"/>
        <v>58379.956095411348</v>
      </c>
      <c r="M945" s="28">
        <f t="shared" si="180"/>
        <v>47.329471167275791</v>
      </c>
      <c r="N945"/>
    </row>
    <row r="946" spans="1:14" ht="15.75" x14ac:dyDescent="0.5">
      <c r="A946" s="14">
        <v>42899</v>
      </c>
      <c r="B946" s="15">
        <v>0.33333333333575865</v>
      </c>
      <c r="C946" s="3">
        <v>11.1</v>
      </c>
      <c r="D946" s="3">
        <v>69</v>
      </c>
      <c r="E946" s="3">
        <v>8</v>
      </c>
      <c r="F946" s="16">
        <v>15.79</v>
      </c>
      <c r="G946">
        <v>0</v>
      </c>
      <c r="H946">
        <f t="shared" si="178"/>
        <v>0</v>
      </c>
      <c r="I946" s="28">
        <f t="shared" si="182"/>
        <v>17.916938627842313</v>
      </c>
      <c r="J946" s="28">
        <f t="shared" si="183"/>
        <v>9.1105727806449917</v>
      </c>
      <c r="K946" s="28">
        <f t="shared" si="184"/>
        <v>3.5665781681149156</v>
      </c>
      <c r="L946" s="28">
        <f t="shared" si="179"/>
        <v>56470.820995152833</v>
      </c>
      <c r="M946" s="28">
        <f t="shared" si="180"/>
        <v>45.781707847028599</v>
      </c>
      <c r="N946"/>
    </row>
    <row r="947" spans="1:14" ht="15.75" x14ac:dyDescent="0.5">
      <c r="A947" s="14">
        <v>42899</v>
      </c>
      <c r="B947" s="15">
        <v>0.375</v>
      </c>
      <c r="C947" s="3">
        <v>11.7</v>
      </c>
      <c r="D947" s="3">
        <v>64</v>
      </c>
      <c r="E947" s="3">
        <v>5</v>
      </c>
      <c r="F947" s="16">
        <v>15.62</v>
      </c>
      <c r="G947">
        <v>0</v>
      </c>
      <c r="H947">
        <f t="shared" si="178"/>
        <v>0</v>
      </c>
      <c r="I947" s="28">
        <f t="shared" si="182"/>
        <v>17.723299436420938</v>
      </c>
      <c r="J947" s="28">
        <f t="shared" si="183"/>
        <v>8.7925537569151118</v>
      </c>
      <c r="K947" s="28">
        <f t="shared" si="184"/>
        <v>3.6169520001998596</v>
      </c>
      <c r="L947" s="28">
        <f t="shared" si="179"/>
        <v>57268.406669831107</v>
      </c>
      <c r="M947" s="28">
        <f t="shared" si="180"/>
        <v>46.428322039944796</v>
      </c>
      <c r="N947"/>
    </row>
    <row r="948" spans="1:14" ht="15.75" x14ac:dyDescent="0.5">
      <c r="A948" s="14">
        <v>42899</v>
      </c>
      <c r="B948" s="15">
        <v>0.41666666666424135</v>
      </c>
      <c r="C948" s="3">
        <v>13.3</v>
      </c>
      <c r="D948" s="3">
        <v>55</v>
      </c>
      <c r="E948" s="3">
        <v>5</v>
      </c>
      <c r="F948" s="16">
        <v>15.77</v>
      </c>
      <c r="G948">
        <v>0</v>
      </c>
      <c r="H948">
        <f t="shared" si="178"/>
        <v>0</v>
      </c>
      <c r="I948" s="28">
        <f t="shared" si="182"/>
        <v>17.894061757623845</v>
      </c>
      <c r="J948" s="28">
        <f t="shared" si="183"/>
        <v>8.3919511835558414</v>
      </c>
      <c r="K948" s="28">
        <f t="shared" si="184"/>
        <v>3.8483547824975419</v>
      </c>
      <c r="L948" s="28">
        <f t="shared" si="179"/>
        <v>60932.284056211087</v>
      </c>
      <c r="M948" s="28">
        <f t="shared" si="180"/>
        <v>49.398680202525448</v>
      </c>
      <c r="N948"/>
    </row>
    <row r="949" spans="1:14" ht="15.75" x14ac:dyDescent="0.5">
      <c r="A949" s="14">
        <v>42899</v>
      </c>
      <c r="B949" s="15">
        <v>0.45833333333575865</v>
      </c>
      <c r="C949" s="3">
        <v>13.9</v>
      </c>
      <c r="D949" s="3">
        <v>49</v>
      </c>
      <c r="E949" s="3">
        <v>5</v>
      </c>
      <c r="F949" s="16">
        <v>15.71</v>
      </c>
      <c r="G949">
        <v>0</v>
      </c>
      <c r="H949">
        <f t="shared" si="178"/>
        <v>0</v>
      </c>
      <c r="I949" s="28">
        <f t="shared" si="182"/>
        <v>17.825584627635816</v>
      </c>
      <c r="J949" s="28">
        <f t="shared" si="183"/>
        <v>7.773801805972564</v>
      </c>
      <c r="K949" s="28">
        <f t="shared" si="184"/>
        <v>4.0709720427736178</v>
      </c>
      <c r="L949" s="28">
        <f t="shared" si="179"/>
        <v>64457.057343915621</v>
      </c>
      <c r="M949" s="28">
        <f t="shared" si="180"/>
        <v>52.256264668997972</v>
      </c>
      <c r="N949"/>
    </row>
    <row r="950" spans="1:14" ht="15.75" x14ac:dyDescent="0.5">
      <c r="A950" s="14">
        <v>42899</v>
      </c>
      <c r="B950" s="15">
        <v>0.5</v>
      </c>
      <c r="C950" s="3">
        <v>15.6</v>
      </c>
      <c r="D950" s="3">
        <v>46</v>
      </c>
      <c r="E950" s="3">
        <v>5</v>
      </c>
      <c r="F950" s="16">
        <v>15.93</v>
      </c>
      <c r="G950">
        <v>0</v>
      </c>
      <c r="H950">
        <f t="shared" si="178"/>
        <v>0</v>
      </c>
      <c r="I950" s="28">
        <f t="shared" si="182"/>
        <v>18.077795462021577</v>
      </c>
      <c r="J950" s="28">
        <f t="shared" si="183"/>
        <v>8.1422941062001577</v>
      </c>
      <c r="K950" s="28">
        <f t="shared" si="184"/>
        <v>4.0238780491076751</v>
      </c>
      <c r="L950" s="28">
        <f t="shared" si="179"/>
        <v>63711.402444204861</v>
      </c>
      <c r="M950" s="28">
        <f t="shared" si="180"/>
        <v>51.651751503230585</v>
      </c>
      <c r="N950"/>
    </row>
    <row r="951" spans="1:14" ht="15.75" x14ac:dyDescent="0.5">
      <c r="A951" s="14">
        <v>42899</v>
      </c>
      <c r="B951" s="15">
        <v>0.54166666666424135</v>
      </c>
      <c r="C951" s="3">
        <v>17.2</v>
      </c>
      <c r="D951" s="3">
        <v>43</v>
      </c>
      <c r="E951" s="3">
        <v>8</v>
      </c>
      <c r="F951" s="16">
        <v>16.68</v>
      </c>
      <c r="G951">
        <v>0</v>
      </c>
      <c r="H951">
        <f t="shared" si="178"/>
        <v>0</v>
      </c>
      <c r="I951" s="28">
        <f t="shared" si="182"/>
        <v>18.961257348937938</v>
      </c>
      <c r="J951" s="28">
        <f t="shared" si="183"/>
        <v>8.4261819008893415</v>
      </c>
      <c r="K951" s="28">
        <f t="shared" si="184"/>
        <v>4.2667055564596819</v>
      </c>
      <c r="L951" s="28">
        <f t="shared" si="179"/>
        <v>67556.171310611637</v>
      </c>
      <c r="M951" s="28">
        <f t="shared" si="180"/>
        <v>54.768760993783147</v>
      </c>
      <c r="N951"/>
    </row>
    <row r="952" spans="1:14" ht="15.75" x14ac:dyDescent="0.5">
      <c r="A952" s="14">
        <v>42899</v>
      </c>
      <c r="B952" s="15">
        <v>0.58333333333575865</v>
      </c>
      <c r="C952" s="3">
        <v>17.8</v>
      </c>
      <c r="D952" s="3">
        <v>40</v>
      </c>
      <c r="E952" s="3">
        <v>0</v>
      </c>
      <c r="F952" s="16">
        <v>16.98</v>
      </c>
      <c r="G952">
        <v>0</v>
      </c>
      <c r="H952">
        <f t="shared" si="178"/>
        <v>1</v>
      </c>
      <c r="I952" s="28">
        <f t="shared" si="182"/>
        <v>19.325090282762435</v>
      </c>
      <c r="J952" s="28">
        <f t="shared" si="183"/>
        <v>8.1403742658544527</v>
      </c>
      <c r="K952" s="28">
        <f t="shared" si="184"/>
        <v>4.5298099868477335</v>
      </c>
      <c r="L952" s="28">
        <f t="shared" si="179"/>
        <v>71721.991458422446</v>
      </c>
      <c r="M952" s="28">
        <f t="shared" si="180"/>
        <v>58.146051381799822</v>
      </c>
      <c r="N952"/>
    </row>
    <row r="953" spans="1:14" ht="15.75" x14ac:dyDescent="0.5">
      <c r="A953" s="14">
        <v>42899</v>
      </c>
      <c r="B953" s="15">
        <v>0.625</v>
      </c>
      <c r="C953" s="25">
        <f>AVERAGE(C952,C954)</f>
        <v>18.350000000000001</v>
      </c>
      <c r="D953" s="25">
        <f t="shared" ref="D953" si="189">AVERAGE(D952,D954)</f>
        <v>38.5</v>
      </c>
      <c r="E953" s="25">
        <f t="shared" ref="E953" si="190">AVERAGE(E952,E954)</f>
        <v>0</v>
      </c>
      <c r="F953" s="16">
        <v>17.329999999999998</v>
      </c>
      <c r="G953">
        <v>1</v>
      </c>
      <c r="H953">
        <f t="shared" si="178"/>
        <v>1</v>
      </c>
      <c r="I953" s="28">
        <f t="shared" si="182"/>
        <v>19.757275303430749</v>
      </c>
      <c r="J953" s="28">
        <f t="shared" si="183"/>
        <v>8.1101861342606725</v>
      </c>
      <c r="K953" s="28">
        <f t="shared" si="184"/>
        <v>4.7170711135138816</v>
      </c>
      <c r="L953" s="28">
        <f t="shared" si="179"/>
        <v>74686.959297303125</v>
      </c>
      <c r="M953" s="28">
        <f t="shared" si="180"/>
        <v>60.549793508855537</v>
      </c>
      <c r="N953"/>
    </row>
    <row r="954" spans="1:14" ht="15.75" x14ac:dyDescent="0.5">
      <c r="A954" s="14">
        <v>42899</v>
      </c>
      <c r="B954" s="15">
        <v>0.66666666666424135</v>
      </c>
      <c r="C954" s="3">
        <v>18.899999999999999</v>
      </c>
      <c r="D954" s="3">
        <v>37</v>
      </c>
      <c r="E954" s="3">
        <v>0</v>
      </c>
      <c r="F954" s="16">
        <v>17.12</v>
      </c>
      <c r="G954">
        <v>0</v>
      </c>
      <c r="H954">
        <f t="shared" si="178"/>
        <v>1</v>
      </c>
      <c r="I954" s="28">
        <f t="shared" si="182"/>
        <v>19.496960626079581</v>
      </c>
      <c r="J954" s="28">
        <f t="shared" si="183"/>
        <v>8.0666480720463323</v>
      </c>
      <c r="K954" s="28">
        <f t="shared" si="184"/>
        <v>4.629276584383466</v>
      </c>
      <c r="L954" s="28">
        <f t="shared" si="179"/>
        <v>73296.879252738217</v>
      </c>
      <c r="M954" s="28">
        <f t="shared" si="180"/>
        <v>59.422835597446422</v>
      </c>
      <c r="N954"/>
    </row>
    <row r="955" spans="1:14" ht="15.75" x14ac:dyDescent="0.5">
      <c r="A955" s="14">
        <v>42899</v>
      </c>
      <c r="B955" s="15">
        <v>0.70833333333575865</v>
      </c>
      <c r="C955" s="3">
        <v>19.399999999999999</v>
      </c>
      <c r="D955" s="3">
        <v>42</v>
      </c>
      <c r="E955" s="3">
        <v>7</v>
      </c>
      <c r="F955" s="16">
        <v>17.11</v>
      </c>
      <c r="G955">
        <v>0</v>
      </c>
      <c r="H955">
        <f t="shared" si="178"/>
        <v>0</v>
      </c>
      <c r="I955" s="28">
        <f t="shared" si="182"/>
        <v>19.484639945830931</v>
      </c>
      <c r="J955" s="28">
        <f t="shared" si="183"/>
        <v>9.4460434521934999</v>
      </c>
      <c r="K955" s="28">
        <f t="shared" si="184"/>
        <v>4.0656315799231599</v>
      </c>
      <c r="L955" s="28">
        <f t="shared" si="179"/>
        <v>64372.50001545003</v>
      </c>
      <c r="M955" s="28">
        <f t="shared" si="180"/>
        <v>52.187712825055961</v>
      </c>
      <c r="N955"/>
    </row>
    <row r="956" spans="1:14" ht="15.75" x14ac:dyDescent="0.5">
      <c r="A956" s="14">
        <v>42899</v>
      </c>
      <c r="B956" s="15">
        <v>0.75</v>
      </c>
      <c r="C956" s="3">
        <v>18.899999999999999</v>
      </c>
      <c r="D956" s="3">
        <v>43</v>
      </c>
      <c r="E956" s="3">
        <v>3</v>
      </c>
      <c r="F956" s="16">
        <v>17.05</v>
      </c>
      <c r="G956">
        <v>0</v>
      </c>
      <c r="H956">
        <f t="shared" si="178"/>
        <v>0</v>
      </c>
      <c r="I956" s="28">
        <f t="shared" si="182"/>
        <v>19.410858908512711</v>
      </c>
      <c r="J956" s="28">
        <f t="shared" si="183"/>
        <v>9.3747531648106026</v>
      </c>
      <c r="K956" s="28">
        <f t="shared" si="184"/>
        <v>4.0646228261993542</v>
      </c>
      <c r="L956" s="28">
        <f t="shared" si="179"/>
        <v>64356.528081489778</v>
      </c>
      <c r="M956" s="28">
        <f t="shared" si="180"/>
        <v>52.174764148174091</v>
      </c>
      <c r="N956"/>
    </row>
    <row r="957" spans="1:14" ht="15.75" x14ac:dyDescent="0.5">
      <c r="A957" s="14">
        <v>42899</v>
      </c>
      <c r="B957" s="15">
        <v>0.79166666666424135</v>
      </c>
      <c r="C957" s="3">
        <v>17.8</v>
      </c>
      <c r="D957" s="3">
        <v>50</v>
      </c>
      <c r="E957" s="3">
        <v>5</v>
      </c>
      <c r="F957" s="16">
        <v>17.190000000000001</v>
      </c>
      <c r="G957">
        <v>0</v>
      </c>
      <c r="H957">
        <f t="shared" si="178"/>
        <v>0</v>
      </c>
      <c r="I957" s="28">
        <f t="shared" si="182"/>
        <v>19.583396531392747</v>
      </c>
      <c r="J957" s="28">
        <f t="shared" si="183"/>
        <v>10.175467832318065</v>
      </c>
      <c r="K957" s="28">
        <f t="shared" si="184"/>
        <v>3.8102111231252467</v>
      </c>
      <c r="L957" s="28">
        <f t="shared" si="179"/>
        <v>60328.342782816406</v>
      </c>
      <c r="M957" s="28">
        <f t="shared" si="180"/>
        <v>48.909056314505634</v>
      </c>
      <c r="N957"/>
    </row>
    <row r="958" spans="1:14" ht="15.75" x14ac:dyDescent="0.5">
      <c r="A958" s="14">
        <v>42899</v>
      </c>
      <c r="B958" s="15">
        <v>0.83333333333575865</v>
      </c>
      <c r="C958" s="3">
        <v>17.2</v>
      </c>
      <c r="D958" s="3">
        <v>50</v>
      </c>
      <c r="E958" s="3">
        <v>5</v>
      </c>
      <c r="F958" s="16">
        <v>17.66</v>
      </c>
      <c r="G958">
        <v>0</v>
      </c>
      <c r="H958">
        <f t="shared" si="178"/>
        <v>0</v>
      </c>
      <c r="I958" s="28">
        <f t="shared" si="182"/>
        <v>20.1724896492704</v>
      </c>
      <c r="J958" s="28">
        <f t="shared" si="183"/>
        <v>9.7978859312666771</v>
      </c>
      <c r="K958" s="28">
        <f t="shared" si="184"/>
        <v>4.2017145057915082</v>
      </c>
      <c r="L958" s="28">
        <f t="shared" si="179"/>
        <v>66527.14634169887</v>
      </c>
      <c r="M958" s="28">
        <f t="shared" si="180"/>
        <v>53.934515631950958</v>
      </c>
      <c r="N958"/>
    </row>
    <row r="959" spans="1:14" ht="15.75" x14ac:dyDescent="0.5">
      <c r="A959" s="14">
        <v>42899</v>
      </c>
      <c r="B959" s="15">
        <v>0.875</v>
      </c>
      <c r="C959" s="3">
        <v>14.4</v>
      </c>
      <c r="D959" s="3">
        <v>62</v>
      </c>
      <c r="E959" s="3">
        <v>6</v>
      </c>
      <c r="F959" s="16">
        <v>17.88</v>
      </c>
      <c r="G959">
        <v>0</v>
      </c>
      <c r="H959">
        <f t="shared" si="178"/>
        <v>0</v>
      </c>
      <c r="I959" s="28">
        <f t="shared" si="182"/>
        <v>20.453523804666169</v>
      </c>
      <c r="J959" s="28">
        <f t="shared" si="183"/>
        <v>10.159716445439138</v>
      </c>
      <c r="K959" s="28">
        <f t="shared" si="184"/>
        <v>4.1689919804869477</v>
      </c>
      <c r="L959" s="28">
        <f t="shared" si="179"/>
        <v>66009.039691043334</v>
      </c>
      <c r="M959" s="28">
        <f t="shared" si="180"/>
        <v>53.514479108735721</v>
      </c>
      <c r="N959"/>
    </row>
    <row r="960" spans="1:14" ht="15.75" x14ac:dyDescent="0.5">
      <c r="A960" s="14">
        <v>42899</v>
      </c>
      <c r="B960" s="15">
        <v>0.91666666666424135</v>
      </c>
      <c r="C960" s="3">
        <v>14.4</v>
      </c>
      <c r="D960" s="3">
        <v>58</v>
      </c>
      <c r="E960" s="3">
        <v>5</v>
      </c>
      <c r="F960" s="16">
        <v>17.489999999999998</v>
      </c>
      <c r="G960">
        <v>0</v>
      </c>
      <c r="H960">
        <f t="shared" si="178"/>
        <v>0</v>
      </c>
      <c r="I960" s="28">
        <f t="shared" si="182"/>
        <v>19.957647446755864</v>
      </c>
      <c r="J960" s="28">
        <f t="shared" si="183"/>
        <v>9.5042508683140312</v>
      </c>
      <c r="K960" s="28">
        <f t="shared" si="184"/>
        <v>4.2336256142689423</v>
      </c>
      <c r="L960" s="28">
        <f t="shared" si="179"/>
        <v>67032.405559258259</v>
      </c>
      <c r="M960" s="28">
        <f t="shared" si="180"/>
        <v>54.344136556132455</v>
      </c>
      <c r="N960"/>
    </row>
    <row r="961" spans="1:15" ht="15.75" x14ac:dyDescent="0.5">
      <c r="A961" s="14">
        <v>42899</v>
      </c>
      <c r="B961" s="15">
        <v>0.95833333333575865</v>
      </c>
      <c r="C961" s="3">
        <v>12.2</v>
      </c>
      <c r="D961" s="3">
        <v>72</v>
      </c>
      <c r="E961" s="3">
        <v>0</v>
      </c>
      <c r="F961" s="16">
        <v>17.12</v>
      </c>
      <c r="G961">
        <v>0</v>
      </c>
      <c r="H961">
        <f t="shared" si="178"/>
        <v>0</v>
      </c>
      <c r="I961" s="28">
        <f t="shared" si="182"/>
        <v>19.496960626079581</v>
      </c>
      <c r="J961" s="28">
        <f t="shared" si="183"/>
        <v>10.222792209276896</v>
      </c>
      <c r="K961" s="28">
        <f t="shared" si="184"/>
        <v>3.7560382088050872</v>
      </c>
      <c r="L961" s="28">
        <f t="shared" si="179"/>
        <v>59470.604972747213</v>
      </c>
      <c r="M961" s="28">
        <f t="shared" si="180"/>
        <v>48.213675919145196</v>
      </c>
      <c r="N961" s="28">
        <f t="shared" ref="N961:O961" si="191">SUM(L938:L961)</f>
        <v>1597071.438052956</v>
      </c>
      <c r="O961" s="28">
        <f t="shared" si="191"/>
        <v>1294.768815102763</v>
      </c>
    </row>
    <row r="962" spans="1:15" ht="15.75" x14ac:dyDescent="0.5">
      <c r="A962" s="14">
        <v>42900</v>
      </c>
      <c r="B962" s="15">
        <v>0</v>
      </c>
      <c r="C962" s="3">
        <v>11.7</v>
      </c>
      <c r="D962" s="3">
        <v>72</v>
      </c>
      <c r="E962" s="3">
        <v>8</v>
      </c>
      <c r="F962" s="16">
        <v>16.809999999999999</v>
      </c>
      <c r="G962">
        <v>0</v>
      </c>
      <c r="H962">
        <f t="shared" si="178"/>
        <v>0</v>
      </c>
      <c r="I962" s="28">
        <f t="shared" si="182"/>
        <v>19.118175087110842</v>
      </c>
      <c r="J962" s="28">
        <f t="shared" si="183"/>
        <v>9.8916229765295007</v>
      </c>
      <c r="K962" s="28">
        <f t="shared" si="184"/>
        <v>3.7367536047854433</v>
      </c>
      <c r="L962" s="28">
        <f t="shared" si="179"/>
        <v>59165.265409102845</v>
      </c>
      <c r="M962" s="28">
        <f t="shared" si="180"/>
        <v>47.966132737541628</v>
      </c>
      <c r="N962"/>
    </row>
    <row r="963" spans="1:15" ht="15.75" x14ac:dyDescent="0.5">
      <c r="A963" s="14">
        <v>42900</v>
      </c>
      <c r="B963" s="15">
        <v>4.1666666664241347E-2</v>
      </c>
      <c r="C963" s="3">
        <v>10.6</v>
      </c>
      <c r="D963" s="3">
        <v>74</v>
      </c>
      <c r="E963" s="3">
        <v>0</v>
      </c>
      <c r="F963" s="16">
        <v>16.68</v>
      </c>
      <c r="G963">
        <v>0</v>
      </c>
      <c r="H963">
        <f t="shared" ref="H963:H1026" si="192">IF(OR(G962,G964,G963),1,0)</f>
        <v>0</v>
      </c>
      <c r="I963" s="28">
        <f t="shared" si="182"/>
        <v>18.961257348937938</v>
      </c>
      <c r="J963" s="28">
        <f t="shared" si="183"/>
        <v>9.4514643643618044</v>
      </c>
      <c r="K963" s="28">
        <f t="shared" si="184"/>
        <v>3.8514661587533343</v>
      </c>
      <c r="L963" s="28">
        <f t="shared" ref="L963:L1026" si="193">K963*380000/24</f>
        <v>60981.547513594465</v>
      </c>
      <c r="M963" s="28">
        <f t="shared" ref="M963:M1026" si="194">L963/1233.48</f>
        <v>49.438618796895341</v>
      </c>
      <c r="N963"/>
    </row>
    <row r="964" spans="1:15" ht="15.75" x14ac:dyDescent="0.5">
      <c r="A964" s="14">
        <v>42900</v>
      </c>
      <c r="B964" s="15">
        <v>8.3333333335758653E-2</v>
      </c>
      <c r="C964" s="3">
        <v>10</v>
      </c>
      <c r="D964" s="3">
        <v>74</v>
      </c>
      <c r="E964" s="3">
        <v>3</v>
      </c>
      <c r="F964" s="16">
        <v>16.41</v>
      </c>
      <c r="G964">
        <v>0</v>
      </c>
      <c r="H964">
        <f t="shared" si="192"/>
        <v>0</v>
      </c>
      <c r="I964" s="28">
        <f t="shared" si="182"/>
        <v>18.638950869996073</v>
      </c>
      <c r="J964" s="28">
        <f t="shared" si="183"/>
        <v>9.0804409398876231</v>
      </c>
      <c r="K964" s="28">
        <f t="shared" si="184"/>
        <v>3.8711965216939226</v>
      </c>
      <c r="L964" s="28">
        <f t="shared" si="193"/>
        <v>61293.944926820441</v>
      </c>
      <c r="M964" s="28">
        <f t="shared" si="194"/>
        <v>49.691883878798556</v>
      </c>
      <c r="N964"/>
    </row>
    <row r="965" spans="1:15" ht="15.75" x14ac:dyDescent="0.5">
      <c r="A965" s="14">
        <v>42900</v>
      </c>
      <c r="B965" s="15">
        <v>0.125</v>
      </c>
      <c r="C965" s="3">
        <v>10</v>
      </c>
      <c r="D965" s="3">
        <v>74</v>
      </c>
      <c r="E965" s="3">
        <v>5</v>
      </c>
      <c r="F965" s="16">
        <v>16.23</v>
      </c>
      <c r="G965">
        <v>0</v>
      </c>
      <c r="H965">
        <f t="shared" si="192"/>
        <v>0</v>
      </c>
      <c r="I965" s="28">
        <f t="shared" si="182"/>
        <v>18.426755076872151</v>
      </c>
      <c r="J965" s="28">
        <f t="shared" si="183"/>
        <v>9.0804409398876231</v>
      </c>
      <c r="K965" s="28">
        <f t="shared" si="184"/>
        <v>3.785257225478734</v>
      </c>
      <c r="L965" s="28">
        <f t="shared" si="193"/>
        <v>59933.239403413289</v>
      </c>
      <c r="M965" s="28">
        <f t="shared" si="194"/>
        <v>48.588740314730103</v>
      </c>
      <c r="N965"/>
    </row>
    <row r="966" spans="1:15" ht="15.75" x14ac:dyDescent="0.5">
      <c r="A966" s="14">
        <v>42900</v>
      </c>
      <c r="B966" s="15">
        <v>0.16666666666424135</v>
      </c>
      <c r="C966" s="3">
        <v>9.4</v>
      </c>
      <c r="D966" s="3">
        <v>80</v>
      </c>
      <c r="E966" s="3">
        <v>0</v>
      </c>
      <c r="F966" s="16">
        <v>16.059999999999999</v>
      </c>
      <c r="G966">
        <v>0</v>
      </c>
      <c r="H966">
        <f t="shared" si="192"/>
        <v>0</v>
      </c>
      <c r="I966" s="28">
        <f t="shared" si="182"/>
        <v>18.228293946558043</v>
      </c>
      <c r="J966" s="28">
        <f t="shared" si="183"/>
        <v>9.4294929488228316</v>
      </c>
      <c r="K966" s="28">
        <f t="shared" si="184"/>
        <v>3.5635144040827611</v>
      </c>
      <c r="L966" s="28">
        <f t="shared" si="193"/>
        <v>56422.31139797705</v>
      </c>
      <c r="M966" s="28">
        <f t="shared" si="194"/>
        <v>45.742380417985736</v>
      </c>
      <c r="N966"/>
    </row>
    <row r="967" spans="1:15" ht="15.75" x14ac:dyDescent="0.5">
      <c r="A967" s="14">
        <v>42900</v>
      </c>
      <c r="B967" s="15">
        <v>0.20833333333575865</v>
      </c>
      <c r="C967" s="3">
        <v>8.9</v>
      </c>
      <c r="D967" s="3">
        <v>77</v>
      </c>
      <c r="E967" s="3">
        <v>0</v>
      </c>
      <c r="F967" s="16">
        <v>15.71</v>
      </c>
      <c r="G967">
        <v>0</v>
      </c>
      <c r="H967">
        <f t="shared" si="192"/>
        <v>0</v>
      </c>
      <c r="I967" s="28">
        <f t="shared" si="182"/>
        <v>17.825584627635816</v>
      </c>
      <c r="J967" s="28">
        <f t="shared" si="183"/>
        <v>8.7752575888324031</v>
      </c>
      <c r="K967" s="28">
        <f t="shared" si="184"/>
        <v>3.6653824507153825</v>
      </c>
      <c r="L967" s="28">
        <f t="shared" si="193"/>
        <v>58035.222136326891</v>
      </c>
      <c r="M967" s="28">
        <f t="shared" si="194"/>
        <v>47.049990381949357</v>
      </c>
      <c r="N967"/>
    </row>
    <row r="968" spans="1:15" ht="15.75" x14ac:dyDescent="0.5">
      <c r="A968" s="14">
        <v>42900</v>
      </c>
      <c r="B968" s="15">
        <v>0.25</v>
      </c>
      <c r="C968" s="3">
        <v>9.4</v>
      </c>
      <c r="D968" s="3">
        <v>80</v>
      </c>
      <c r="E968" s="3">
        <v>6</v>
      </c>
      <c r="F968" s="16">
        <v>15.6</v>
      </c>
      <c r="G968">
        <v>0</v>
      </c>
      <c r="H968">
        <f t="shared" si="192"/>
        <v>0</v>
      </c>
      <c r="I968" s="28">
        <f t="shared" si="182"/>
        <v>17.700639361304688</v>
      </c>
      <c r="J968" s="28">
        <f t="shared" si="183"/>
        <v>9.4294929488228316</v>
      </c>
      <c r="K968" s="28">
        <f t="shared" si="184"/>
        <v>3.3498142970551523</v>
      </c>
      <c r="L968" s="28">
        <f t="shared" si="193"/>
        <v>53038.726370039913</v>
      </c>
      <c r="M968" s="28">
        <f t="shared" si="194"/>
        <v>42.999259307033689</v>
      </c>
      <c r="N968"/>
    </row>
    <row r="969" spans="1:15" ht="15.75" x14ac:dyDescent="0.5">
      <c r="A969" s="14">
        <v>42900</v>
      </c>
      <c r="B969" s="15">
        <v>0.29166666666424135</v>
      </c>
      <c r="C969" s="3">
        <v>12.2</v>
      </c>
      <c r="D969" s="3">
        <v>69</v>
      </c>
      <c r="E969" s="3">
        <v>6</v>
      </c>
      <c r="F969" s="16">
        <v>15.61</v>
      </c>
      <c r="G969">
        <v>0</v>
      </c>
      <c r="H969">
        <f t="shared" si="192"/>
        <v>0</v>
      </c>
      <c r="I969" s="28">
        <f t="shared" si="182"/>
        <v>17.711966223567785</v>
      </c>
      <c r="J969" s="28">
        <f t="shared" si="183"/>
        <v>9.7968425338903575</v>
      </c>
      <c r="K969" s="28">
        <f t="shared" si="184"/>
        <v>3.2056250943193585</v>
      </c>
      <c r="L969" s="28">
        <f t="shared" si="193"/>
        <v>50755.730660056513</v>
      </c>
      <c r="M969" s="28">
        <f t="shared" si="194"/>
        <v>41.148401806317501</v>
      </c>
      <c r="N969"/>
    </row>
    <row r="970" spans="1:15" ht="15.75" x14ac:dyDescent="0.5">
      <c r="A970" s="14">
        <v>42900</v>
      </c>
      <c r="B970" s="15">
        <v>0.33333333333575865</v>
      </c>
      <c r="C970" s="3">
        <v>15</v>
      </c>
      <c r="D970" s="3">
        <v>54</v>
      </c>
      <c r="E970" s="3">
        <v>0</v>
      </c>
      <c r="F970" s="16">
        <v>15.67</v>
      </c>
      <c r="G970">
        <v>0</v>
      </c>
      <c r="H970">
        <f t="shared" si="192"/>
        <v>0</v>
      </c>
      <c r="I970" s="28">
        <f t="shared" si="182"/>
        <v>17.780060865342165</v>
      </c>
      <c r="J970" s="28">
        <f t="shared" si="183"/>
        <v>9.1975692270028002</v>
      </c>
      <c r="K970" s="28">
        <f t="shared" si="184"/>
        <v>3.4759091135274427</v>
      </c>
      <c r="L970" s="28">
        <f t="shared" si="193"/>
        <v>55035.227630851179</v>
      </c>
      <c r="M970" s="28">
        <f t="shared" si="194"/>
        <v>44.617851631847437</v>
      </c>
      <c r="N970"/>
    </row>
    <row r="971" spans="1:15" ht="15.75" x14ac:dyDescent="0.5">
      <c r="A971" s="14">
        <v>42900</v>
      </c>
      <c r="B971" s="15">
        <v>0.375</v>
      </c>
      <c r="C971" s="3">
        <v>16.7</v>
      </c>
      <c r="D971" s="3">
        <v>48</v>
      </c>
      <c r="E971" s="3">
        <v>5</v>
      </c>
      <c r="F971" s="16">
        <v>16.010000000000002</v>
      </c>
      <c r="G971">
        <v>0</v>
      </c>
      <c r="H971">
        <f t="shared" si="192"/>
        <v>0</v>
      </c>
      <c r="I971" s="28">
        <f t="shared" si="182"/>
        <v>18.170280527946918</v>
      </c>
      <c r="J971" s="28">
        <f t="shared" si="183"/>
        <v>9.1129559424819444</v>
      </c>
      <c r="K971" s="28">
        <f t="shared" si="184"/>
        <v>3.6682164571133145</v>
      </c>
      <c r="L971" s="28">
        <f t="shared" si="193"/>
        <v>58080.093904294139</v>
      </c>
      <c r="M971" s="28">
        <f t="shared" si="194"/>
        <v>47.086368570462547</v>
      </c>
      <c r="N971"/>
    </row>
    <row r="972" spans="1:15" ht="15.75" x14ac:dyDescent="0.5">
      <c r="A972" s="14">
        <v>42900</v>
      </c>
      <c r="B972" s="15">
        <v>0.41666666666424135</v>
      </c>
      <c r="C972" s="3">
        <v>17.8</v>
      </c>
      <c r="D972" s="3">
        <v>48</v>
      </c>
      <c r="E972" s="3">
        <v>6</v>
      </c>
      <c r="F972" s="16">
        <v>15.34</v>
      </c>
      <c r="G972">
        <v>0</v>
      </c>
      <c r="H972">
        <f t="shared" si="192"/>
        <v>0</v>
      </c>
      <c r="I972" s="28">
        <f t="shared" si="182"/>
        <v>17.408360127451363</v>
      </c>
      <c r="J972" s="28">
        <f t="shared" si="183"/>
        <v>9.7684491190253411</v>
      </c>
      <c r="K972" s="28">
        <f t="shared" si="184"/>
        <v>3.0941639584125391</v>
      </c>
      <c r="L972" s="28">
        <f t="shared" si="193"/>
        <v>48990.929341531875</v>
      </c>
      <c r="M972" s="28">
        <f t="shared" si="194"/>
        <v>39.717651961549336</v>
      </c>
      <c r="N972"/>
    </row>
    <row r="973" spans="1:15" ht="15.75" x14ac:dyDescent="0.5">
      <c r="A973" s="14">
        <v>42900</v>
      </c>
      <c r="B973" s="15">
        <v>0.45833333333575865</v>
      </c>
      <c r="C973" s="3">
        <v>18.899999999999999</v>
      </c>
      <c r="D973" s="3">
        <v>47</v>
      </c>
      <c r="E973" s="33"/>
      <c r="F973" s="16">
        <v>15.44</v>
      </c>
      <c r="G973">
        <v>0</v>
      </c>
      <c r="H973">
        <f t="shared" si="192"/>
        <v>0</v>
      </c>
      <c r="I973" s="28">
        <f t="shared" si="182"/>
        <v>17.520270784001365</v>
      </c>
      <c r="J973" s="28">
        <f t="shared" si="183"/>
        <v>10.246823226653451</v>
      </c>
      <c r="K973" s="28">
        <f t="shared" si="184"/>
        <v>2.9457462607259055</v>
      </c>
      <c r="L973" s="28">
        <f t="shared" si="193"/>
        <v>46640.982461493499</v>
      </c>
      <c r="M973" s="28">
        <f t="shared" si="194"/>
        <v>37.812516183070258</v>
      </c>
      <c r="N973"/>
    </row>
    <row r="974" spans="1:15" ht="15.75" x14ac:dyDescent="0.5">
      <c r="A974" s="14">
        <v>42900</v>
      </c>
      <c r="B974" s="15">
        <v>0.5</v>
      </c>
      <c r="C974" s="3">
        <v>20.6</v>
      </c>
      <c r="D974" s="3">
        <v>41</v>
      </c>
      <c r="E974" s="25">
        <f t="shared" ref="E974" si="195">E973+(E975-E972)/3</f>
        <v>1</v>
      </c>
      <c r="F974" s="16">
        <v>15.36</v>
      </c>
      <c r="G974">
        <v>0</v>
      </c>
      <c r="H974">
        <f t="shared" si="192"/>
        <v>0</v>
      </c>
      <c r="I974" s="28">
        <f t="shared" si="182"/>
        <v>17.43069200749169</v>
      </c>
      <c r="J974" s="28">
        <f t="shared" si="183"/>
        <v>9.9309951278482735</v>
      </c>
      <c r="K974" s="28">
        <f t="shared" si="184"/>
        <v>3.0373772362555838</v>
      </c>
      <c r="L974" s="28">
        <f t="shared" si="193"/>
        <v>48091.806240713406</v>
      </c>
      <c r="M974" s="28">
        <f t="shared" si="194"/>
        <v>38.988719914966929</v>
      </c>
      <c r="N974"/>
    </row>
    <row r="975" spans="1:15" ht="15.75" x14ac:dyDescent="0.5">
      <c r="A975" s="14">
        <v>42900</v>
      </c>
      <c r="B975" s="15">
        <v>0.54166666666424135</v>
      </c>
      <c r="C975" s="3">
        <v>23.3</v>
      </c>
      <c r="D975" s="3">
        <v>31</v>
      </c>
      <c r="E975" s="3">
        <v>9</v>
      </c>
      <c r="F975" s="16">
        <v>15.29</v>
      </c>
      <c r="G975">
        <v>0</v>
      </c>
      <c r="H975">
        <f t="shared" si="192"/>
        <v>0</v>
      </c>
      <c r="I975" s="28">
        <f t="shared" si="182"/>
        <v>17.35264009018675</v>
      </c>
      <c r="J975" s="28">
        <f t="shared" si="183"/>
        <v>8.8502068788674428</v>
      </c>
      <c r="K975" s="28">
        <f t="shared" si="184"/>
        <v>3.4434854505843195</v>
      </c>
      <c r="L975" s="28">
        <f t="shared" si="193"/>
        <v>54521.852967585059</v>
      </c>
      <c r="M975" s="28">
        <f t="shared" si="194"/>
        <v>44.201651398956656</v>
      </c>
      <c r="N975"/>
    </row>
    <row r="976" spans="1:15" ht="15.75" x14ac:dyDescent="0.5">
      <c r="A976" s="14">
        <v>42900</v>
      </c>
      <c r="B976" s="15">
        <v>0.58333333333575865</v>
      </c>
      <c r="C976" s="3">
        <v>24.4</v>
      </c>
      <c r="D976" s="3">
        <v>27</v>
      </c>
      <c r="E976" s="3">
        <v>9</v>
      </c>
      <c r="F976" s="16">
        <v>15.4</v>
      </c>
      <c r="G976">
        <v>0</v>
      </c>
      <c r="H976">
        <f t="shared" si="192"/>
        <v>0</v>
      </c>
      <c r="I976" s="28">
        <f t="shared" si="182"/>
        <v>17.4754310965514</v>
      </c>
      <c r="J976" s="28">
        <f t="shared" si="183"/>
        <v>8.2340711389126096</v>
      </c>
      <c r="K976" s="28">
        <f t="shared" si="184"/>
        <v>3.7427507828437103</v>
      </c>
      <c r="L976" s="28">
        <f t="shared" si="193"/>
        <v>59260.220728358749</v>
      </c>
      <c r="M976" s="28">
        <f t="shared" si="194"/>
        <v>48.043114382364323</v>
      </c>
      <c r="N976"/>
    </row>
    <row r="977" spans="1:15" ht="15.75" x14ac:dyDescent="0.5">
      <c r="A977" s="14">
        <v>42900</v>
      </c>
      <c r="B977" s="15">
        <v>0.625</v>
      </c>
      <c r="C977" s="3">
        <v>23.9</v>
      </c>
      <c r="D977" s="3">
        <v>32</v>
      </c>
      <c r="E977" s="3">
        <v>7</v>
      </c>
      <c r="F977" s="16">
        <v>15.52</v>
      </c>
      <c r="G977">
        <v>0</v>
      </c>
      <c r="H977">
        <f t="shared" si="192"/>
        <v>0</v>
      </c>
      <c r="I977" s="28">
        <f t="shared" si="182"/>
        <v>17.610252722203079</v>
      </c>
      <c r="J977" s="28">
        <f t="shared" si="183"/>
        <v>9.4711761459972923</v>
      </c>
      <c r="K977" s="28">
        <f t="shared" si="184"/>
        <v>3.2963260133633439</v>
      </c>
      <c r="L977" s="28">
        <f t="shared" si="193"/>
        <v>52191.828544919612</v>
      </c>
      <c r="M977" s="28">
        <f t="shared" si="194"/>
        <v>42.312667043583694</v>
      </c>
      <c r="N977"/>
    </row>
    <row r="978" spans="1:15" ht="15.75" x14ac:dyDescent="0.5">
      <c r="A978" s="14">
        <v>42900</v>
      </c>
      <c r="B978" s="15">
        <v>0.66666666666424135</v>
      </c>
      <c r="C978" s="3">
        <v>24.4</v>
      </c>
      <c r="D978" s="3">
        <v>29</v>
      </c>
      <c r="E978" s="3">
        <v>6</v>
      </c>
      <c r="F978" s="16">
        <v>15.69</v>
      </c>
      <c r="G978">
        <v>0</v>
      </c>
      <c r="H978">
        <f t="shared" si="192"/>
        <v>0</v>
      </c>
      <c r="I978" s="28">
        <f t="shared" si="182"/>
        <v>17.802809996894215</v>
      </c>
      <c r="J978" s="28">
        <f t="shared" si="183"/>
        <v>8.844002334387616</v>
      </c>
      <c r="K978" s="28">
        <f t="shared" si="184"/>
        <v>3.6283171033151729</v>
      </c>
      <c r="L978" s="28">
        <f t="shared" si="193"/>
        <v>57448.354135823574</v>
      </c>
      <c r="M978" s="28">
        <f t="shared" si="194"/>
        <v>46.57420804214383</v>
      </c>
      <c r="N978"/>
    </row>
    <row r="979" spans="1:15" ht="15.75" x14ac:dyDescent="0.5">
      <c r="A979" s="14">
        <v>42900</v>
      </c>
      <c r="B979" s="15">
        <v>0.70833333333575865</v>
      </c>
      <c r="C979" s="3">
        <v>25</v>
      </c>
      <c r="D979" s="3">
        <v>26</v>
      </c>
      <c r="E979" s="3">
        <v>6</v>
      </c>
      <c r="F979" s="16">
        <v>16.34</v>
      </c>
      <c r="G979">
        <v>0</v>
      </c>
      <c r="H979">
        <f t="shared" si="192"/>
        <v>0</v>
      </c>
      <c r="I979" s="28">
        <f t="shared" si="182"/>
        <v>18.556177334633844</v>
      </c>
      <c r="J979" s="28">
        <f t="shared" si="183"/>
        <v>8.2177895696965226</v>
      </c>
      <c r="K979" s="28">
        <f t="shared" si="184"/>
        <v>4.1870470447996153</v>
      </c>
      <c r="L979" s="28">
        <f t="shared" si="193"/>
        <v>66294.911542660571</v>
      </c>
      <c r="M979" s="28">
        <f t="shared" si="194"/>
        <v>53.746239535834036</v>
      </c>
      <c r="N979"/>
    </row>
    <row r="980" spans="1:15" ht="15.75" x14ac:dyDescent="0.5">
      <c r="A980" s="14">
        <v>42900</v>
      </c>
      <c r="B980" s="15">
        <v>0.75</v>
      </c>
      <c r="C980" s="3">
        <v>23.9</v>
      </c>
      <c r="D980" s="3">
        <v>37</v>
      </c>
      <c r="E980" s="3">
        <v>6</v>
      </c>
      <c r="F980" s="16">
        <v>16.93</v>
      </c>
      <c r="G980">
        <v>0</v>
      </c>
      <c r="H980">
        <f t="shared" si="192"/>
        <v>0</v>
      </c>
      <c r="I980" s="28">
        <f t="shared" si="182"/>
        <v>19.264030306829358</v>
      </c>
      <c r="J980" s="28">
        <f t="shared" si="183"/>
        <v>10.951047418809368</v>
      </c>
      <c r="K980" s="28">
        <f t="shared" si="184"/>
        <v>3.3667580696480961</v>
      </c>
      <c r="L980" s="28">
        <f t="shared" si="193"/>
        <v>53307.002769428189</v>
      </c>
      <c r="M980" s="28">
        <f t="shared" si="194"/>
        <v>43.216754847608549</v>
      </c>
      <c r="N980"/>
    </row>
    <row r="981" spans="1:15" ht="15.75" x14ac:dyDescent="0.5">
      <c r="A981" s="14">
        <v>42900</v>
      </c>
      <c r="B981" s="15">
        <v>0.79166666666424135</v>
      </c>
      <c r="C981" s="3">
        <v>22.8</v>
      </c>
      <c r="D981" s="3">
        <v>50</v>
      </c>
      <c r="E981" s="3">
        <v>5</v>
      </c>
      <c r="F981" s="16">
        <v>17.21</v>
      </c>
      <c r="G981">
        <v>0</v>
      </c>
      <c r="H981">
        <f t="shared" si="192"/>
        <v>0</v>
      </c>
      <c r="I981" s="28">
        <f t="shared" si="182"/>
        <v>19.608154039460491</v>
      </c>
      <c r="J981" s="28">
        <f t="shared" si="183"/>
        <v>13.850154964403158</v>
      </c>
      <c r="K981" s="28">
        <f t="shared" si="184"/>
        <v>2.33198962539822</v>
      </c>
      <c r="L981" s="28">
        <f t="shared" si="193"/>
        <v>36923.169068805153</v>
      </c>
      <c r="M981" s="28">
        <f t="shared" si="194"/>
        <v>29.934144914230593</v>
      </c>
      <c r="N981"/>
    </row>
    <row r="982" spans="1:15" ht="15.75" x14ac:dyDescent="0.5">
      <c r="A982" s="14">
        <v>42900</v>
      </c>
      <c r="B982" s="15">
        <v>0.83333333333575865</v>
      </c>
      <c r="C982" s="3">
        <v>20.6</v>
      </c>
      <c r="D982" s="3">
        <v>51</v>
      </c>
      <c r="E982" s="3">
        <v>9</v>
      </c>
      <c r="F982" s="16">
        <v>18.22</v>
      </c>
      <c r="G982">
        <v>0</v>
      </c>
      <c r="H982">
        <f t="shared" si="192"/>
        <v>0</v>
      </c>
      <c r="I982" s="28">
        <f t="shared" si="182"/>
        <v>20.894589535427098</v>
      </c>
      <c r="J982" s="28">
        <f t="shared" si="183"/>
        <v>12.353189061469806</v>
      </c>
      <c r="K982" s="28">
        <f t="shared" si="184"/>
        <v>3.4592671919527036</v>
      </c>
      <c r="L982" s="28">
        <f t="shared" si="193"/>
        <v>54771.730539251141</v>
      </c>
      <c r="M982" s="28">
        <f t="shared" si="194"/>
        <v>44.404230744925854</v>
      </c>
      <c r="N982"/>
    </row>
    <row r="983" spans="1:15" ht="15.75" x14ac:dyDescent="0.5">
      <c r="A983" s="14">
        <v>42900</v>
      </c>
      <c r="B983" s="15">
        <v>0.875</v>
      </c>
      <c r="C983" s="3">
        <v>19.399999999999999</v>
      </c>
      <c r="D983" s="3">
        <v>55</v>
      </c>
      <c r="E983" s="3">
        <v>8</v>
      </c>
      <c r="F983" s="16">
        <v>17.760000000000002</v>
      </c>
      <c r="G983">
        <v>0</v>
      </c>
      <c r="H983">
        <f t="shared" si="192"/>
        <v>0</v>
      </c>
      <c r="I983" s="28">
        <f t="shared" si="182"/>
        <v>20.299810671946602</v>
      </c>
      <c r="J983" s="28">
        <f t="shared" si="183"/>
        <v>12.369818806443869</v>
      </c>
      <c r="K983" s="28">
        <f t="shared" si="184"/>
        <v>3.2116467055286075</v>
      </c>
      <c r="L983" s="28">
        <f t="shared" si="193"/>
        <v>50851.072837536281</v>
      </c>
      <c r="M983" s="28">
        <f t="shared" si="194"/>
        <v>41.225697082673641</v>
      </c>
      <c r="N983"/>
    </row>
    <row r="984" spans="1:15" ht="15.75" x14ac:dyDescent="0.5">
      <c r="A984" s="14">
        <v>42900</v>
      </c>
      <c r="B984" s="15">
        <v>0.91666666666424135</v>
      </c>
      <c r="C984" s="3">
        <v>17.8</v>
      </c>
      <c r="D984" s="3">
        <v>60</v>
      </c>
      <c r="E984" s="3">
        <v>5</v>
      </c>
      <c r="F984" s="16">
        <v>17.37</v>
      </c>
      <c r="G984">
        <v>0</v>
      </c>
      <c r="H984">
        <f t="shared" si="192"/>
        <v>0</v>
      </c>
      <c r="I984" s="28">
        <f t="shared" si="182"/>
        <v>19.807202519974407</v>
      </c>
      <c r="J984" s="28">
        <f t="shared" si="183"/>
        <v>12.210561398781676</v>
      </c>
      <c r="K984" s="28">
        <f t="shared" si="184"/>
        <v>3.0766396540830558</v>
      </c>
      <c r="L984" s="28">
        <f t="shared" si="193"/>
        <v>48713.461189648391</v>
      </c>
      <c r="M984" s="28">
        <f t="shared" si="194"/>
        <v>39.492704534851306</v>
      </c>
      <c r="N984"/>
    </row>
    <row r="985" spans="1:15" ht="15.75" x14ac:dyDescent="0.5">
      <c r="A985" s="14">
        <v>42900</v>
      </c>
      <c r="B985" s="15">
        <v>0.95833333333575865</v>
      </c>
      <c r="C985" s="3">
        <v>15.6</v>
      </c>
      <c r="D985" s="3">
        <v>56</v>
      </c>
      <c r="E985" s="3">
        <v>3</v>
      </c>
      <c r="F985" s="16">
        <v>16.78</v>
      </c>
      <c r="G985">
        <v>0</v>
      </c>
      <c r="H985">
        <f t="shared" si="192"/>
        <v>0</v>
      </c>
      <c r="I985" s="28">
        <f t="shared" si="182"/>
        <v>19.081862730774109</v>
      </c>
      <c r="J985" s="28">
        <f t="shared" si="183"/>
        <v>9.9123580423306272</v>
      </c>
      <c r="K985" s="28">
        <f t="shared" si="184"/>
        <v>3.7136493988196104</v>
      </c>
      <c r="L985" s="28">
        <f t="shared" si="193"/>
        <v>58799.448814643831</v>
      </c>
      <c r="M985" s="28">
        <f t="shared" si="194"/>
        <v>47.669559956094815</v>
      </c>
      <c r="N985" s="28">
        <f t="shared" ref="N985:O985" si="196">SUM(L962:L985)</f>
        <v>1309548.0805348759</v>
      </c>
      <c r="O985" s="28">
        <f t="shared" si="196"/>
        <v>1061.6694883864159</v>
      </c>
    </row>
    <row r="986" spans="1:15" ht="15.75" x14ac:dyDescent="0.5">
      <c r="A986" s="14">
        <v>42901</v>
      </c>
      <c r="B986" s="15">
        <v>0</v>
      </c>
      <c r="C986" s="3">
        <v>15</v>
      </c>
      <c r="D986" s="3">
        <v>58</v>
      </c>
      <c r="E986" s="3">
        <v>6</v>
      </c>
      <c r="F986" s="16">
        <v>16.82</v>
      </c>
      <c r="G986">
        <v>0</v>
      </c>
      <c r="H986">
        <f t="shared" si="192"/>
        <v>0</v>
      </c>
      <c r="I986" s="28">
        <f t="shared" si="182"/>
        <v>19.130292644775658</v>
      </c>
      <c r="J986" s="28">
        <f t="shared" si="183"/>
        <v>9.8788706512252293</v>
      </c>
      <c r="K986" s="28">
        <f t="shared" si="184"/>
        <v>3.7468259073879238</v>
      </c>
      <c r="L986" s="28">
        <f t="shared" si="193"/>
        <v>59324.743533642126</v>
      </c>
      <c r="M986" s="28">
        <f t="shared" si="194"/>
        <v>48.095423949834718</v>
      </c>
      <c r="N986"/>
    </row>
    <row r="987" spans="1:15" ht="15.75" x14ac:dyDescent="0.5">
      <c r="A987" s="14">
        <v>42901</v>
      </c>
      <c r="B987" s="15">
        <v>4.1666666664241347E-2</v>
      </c>
      <c r="C987" s="3">
        <v>15</v>
      </c>
      <c r="D987" s="3">
        <v>58</v>
      </c>
      <c r="E987" s="3">
        <v>0</v>
      </c>
      <c r="F987" s="16">
        <v>17.04</v>
      </c>
      <c r="G987">
        <v>0</v>
      </c>
      <c r="H987">
        <f t="shared" si="192"/>
        <v>0</v>
      </c>
      <c r="I987" s="28">
        <f t="shared" ref="I987:I1050" si="197">6.11*10^(7.48*F987/(237+F987))</f>
        <v>19.398585879839697</v>
      </c>
      <c r="J987" s="28">
        <f t="shared" ref="J987:J1050" si="198">D987/100*6.11*10^(7.48*C987/(237+C987))</f>
        <v>9.8788706512252293</v>
      </c>
      <c r="K987" s="28">
        <f t="shared" ref="K987:K1050" si="199">0.135*3*(I987-J987)</f>
        <v>3.8554846675888594</v>
      </c>
      <c r="L987" s="28">
        <f t="shared" si="193"/>
        <v>61045.173903490271</v>
      </c>
      <c r="M987" s="28">
        <f t="shared" si="194"/>
        <v>49.490201627501271</v>
      </c>
      <c r="N987"/>
    </row>
    <row r="988" spans="1:15" ht="15.75" x14ac:dyDescent="0.5">
      <c r="A988" s="14">
        <v>42901</v>
      </c>
      <c r="B988" s="15">
        <v>8.3333333335758653E-2</v>
      </c>
      <c r="C988" s="3">
        <v>13.3</v>
      </c>
      <c r="D988" s="3">
        <v>65</v>
      </c>
      <c r="E988" s="3">
        <v>0</v>
      </c>
      <c r="F988" s="16">
        <v>17.64</v>
      </c>
      <c r="G988">
        <v>0</v>
      </c>
      <c r="H988">
        <f t="shared" si="192"/>
        <v>0</v>
      </c>
      <c r="I988" s="28">
        <f t="shared" si="197"/>
        <v>20.147109485480094</v>
      </c>
      <c r="J988" s="28">
        <f t="shared" si="198"/>
        <v>9.9177604896569029</v>
      </c>
      <c r="K988" s="28">
        <f t="shared" si="199"/>
        <v>4.1428863433083922</v>
      </c>
      <c r="L988" s="28">
        <f t="shared" si="193"/>
        <v>65595.700435716208</v>
      </c>
      <c r="M988" s="28">
        <f t="shared" si="194"/>
        <v>53.179379021724074</v>
      </c>
      <c r="N988"/>
    </row>
    <row r="989" spans="1:15" ht="15.75" x14ac:dyDescent="0.5">
      <c r="A989" s="14">
        <v>42901</v>
      </c>
      <c r="B989" s="15">
        <v>0.125</v>
      </c>
      <c r="C989" s="3">
        <v>12.2</v>
      </c>
      <c r="D989" s="3">
        <v>69</v>
      </c>
      <c r="E989" s="3">
        <v>3</v>
      </c>
      <c r="F989" s="16">
        <v>17.54</v>
      </c>
      <c r="G989">
        <v>0</v>
      </c>
      <c r="H989">
        <f t="shared" si="192"/>
        <v>0</v>
      </c>
      <c r="I989" s="28">
        <f t="shared" si="197"/>
        <v>20.020627434276783</v>
      </c>
      <c r="J989" s="28">
        <f t="shared" si="198"/>
        <v>9.7968425338903575</v>
      </c>
      <c r="K989" s="28">
        <f t="shared" si="199"/>
        <v>4.1406328846565028</v>
      </c>
      <c r="L989" s="28">
        <f t="shared" si="193"/>
        <v>65560.020673727966</v>
      </c>
      <c r="M989" s="28">
        <f t="shared" si="194"/>
        <v>53.150452924837019</v>
      </c>
      <c r="N989"/>
    </row>
    <row r="990" spans="1:15" ht="15.75" x14ac:dyDescent="0.5">
      <c r="A990" s="14">
        <v>42901</v>
      </c>
      <c r="B990" s="15">
        <v>0.16666666666424135</v>
      </c>
      <c r="C990" s="3">
        <v>11.7</v>
      </c>
      <c r="D990" s="3">
        <v>64</v>
      </c>
      <c r="E990" s="3">
        <v>0</v>
      </c>
      <c r="F990" s="16">
        <v>17.68</v>
      </c>
      <c r="G990">
        <v>0</v>
      </c>
      <c r="H990">
        <f t="shared" si="192"/>
        <v>0</v>
      </c>
      <c r="I990" s="28">
        <f t="shared" si="197"/>
        <v>20.197897791785216</v>
      </c>
      <c r="J990" s="28">
        <f t="shared" si="198"/>
        <v>8.7925537569151118</v>
      </c>
      <c r="K990" s="28">
        <f t="shared" si="199"/>
        <v>4.6191643341223925</v>
      </c>
      <c r="L990" s="28">
        <f t="shared" si="193"/>
        <v>73136.768623604541</v>
      </c>
      <c r="M990" s="28">
        <f t="shared" si="194"/>
        <v>59.293031604569627</v>
      </c>
      <c r="N990"/>
    </row>
    <row r="991" spans="1:15" ht="15.75" x14ac:dyDescent="0.5">
      <c r="A991" s="14">
        <v>42901</v>
      </c>
      <c r="B991" s="15">
        <v>0.20833333333575865</v>
      </c>
      <c r="C991" s="3">
        <v>11.7</v>
      </c>
      <c r="D991" s="3">
        <v>64</v>
      </c>
      <c r="E991" s="3">
        <v>3</v>
      </c>
      <c r="F991" s="16">
        <v>17.43</v>
      </c>
      <c r="G991">
        <v>0</v>
      </c>
      <c r="H991">
        <f t="shared" si="192"/>
        <v>0</v>
      </c>
      <c r="I991" s="28">
        <f t="shared" si="197"/>
        <v>19.88230042487309</v>
      </c>
      <c r="J991" s="28">
        <f t="shared" si="198"/>
        <v>8.7925537569151118</v>
      </c>
      <c r="K991" s="28">
        <f t="shared" si="199"/>
        <v>4.4913474005229812</v>
      </c>
      <c r="L991" s="28">
        <f t="shared" si="193"/>
        <v>71113.000508280544</v>
      </c>
      <c r="M991" s="28">
        <f t="shared" si="194"/>
        <v>57.65233364811796</v>
      </c>
      <c r="N991"/>
    </row>
    <row r="992" spans="1:15" ht="15.75" x14ac:dyDescent="0.5">
      <c r="A992" s="14">
        <v>42901</v>
      </c>
      <c r="B992" s="15">
        <v>0.25</v>
      </c>
      <c r="C992" s="3">
        <v>11.7</v>
      </c>
      <c r="D992" s="3">
        <v>66</v>
      </c>
      <c r="E992" s="3">
        <v>0</v>
      </c>
      <c r="F992" s="16">
        <v>17.5</v>
      </c>
      <c r="G992">
        <v>0</v>
      </c>
      <c r="H992">
        <f t="shared" si="192"/>
        <v>0</v>
      </c>
      <c r="I992" s="28">
        <f t="shared" si="197"/>
        <v>19.970229552566874</v>
      </c>
      <c r="J992" s="28">
        <f t="shared" si="198"/>
        <v>9.0673210618187081</v>
      </c>
      <c r="K992" s="28">
        <f t="shared" si="199"/>
        <v>4.4156779387530074</v>
      </c>
      <c r="L992" s="28">
        <f t="shared" si="193"/>
        <v>69914.900696922617</v>
      </c>
      <c r="M992" s="28">
        <f t="shared" si="194"/>
        <v>56.681016876578958</v>
      </c>
      <c r="N992"/>
    </row>
    <row r="993" spans="1:14" ht="15.75" x14ac:dyDescent="0.5">
      <c r="A993" s="14">
        <v>42901</v>
      </c>
      <c r="B993" s="15">
        <v>0.29166666666424135</v>
      </c>
      <c r="C993" s="3">
        <v>15.6</v>
      </c>
      <c r="D993" s="3">
        <v>52</v>
      </c>
      <c r="E993" s="3">
        <v>3</v>
      </c>
      <c r="F993" s="16">
        <v>17.38</v>
      </c>
      <c r="G993">
        <v>0</v>
      </c>
      <c r="H993">
        <f t="shared" si="192"/>
        <v>0</v>
      </c>
      <c r="I993" s="28">
        <f t="shared" si="197"/>
        <v>19.819701567323769</v>
      </c>
      <c r="J993" s="28">
        <f t="shared" si="198"/>
        <v>9.2043324678784391</v>
      </c>
      <c r="K993" s="28">
        <f t="shared" si="199"/>
        <v>4.2992244852753592</v>
      </c>
      <c r="L993" s="28">
        <f t="shared" si="193"/>
        <v>68071.054350193182</v>
      </c>
      <c r="M993" s="28">
        <f t="shared" si="194"/>
        <v>55.186184089075773</v>
      </c>
      <c r="N993"/>
    </row>
    <row r="994" spans="1:14" ht="15.75" x14ac:dyDescent="0.5">
      <c r="A994" s="14">
        <v>42901</v>
      </c>
      <c r="B994" s="15">
        <v>0.33333333333575865</v>
      </c>
      <c r="C994" s="3">
        <v>18.3</v>
      </c>
      <c r="D994" s="3">
        <v>40</v>
      </c>
      <c r="E994" s="3">
        <v>6</v>
      </c>
      <c r="F994" s="16">
        <v>17.22</v>
      </c>
      <c r="G994">
        <v>0</v>
      </c>
      <c r="H994">
        <f t="shared" si="192"/>
        <v>0</v>
      </c>
      <c r="I994" s="28">
        <f t="shared" si="197"/>
        <v>19.620543065383732</v>
      </c>
      <c r="J994" s="28">
        <f t="shared" si="198"/>
        <v>8.3998284059194894</v>
      </c>
      <c r="K994" s="28">
        <f t="shared" si="199"/>
        <v>4.5443894370830185</v>
      </c>
      <c r="L994" s="28">
        <f t="shared" si="193"/>
        <v>71952.832753814451</v>
      </c>
      <c r="M994" s="28">
        <f t="shared" si="194"/>
        <v>58.33319774444211</v>
      </c>
      <c r="N994"/>
    </row>
    <row r="995" spans="1:14" ht="15.75" x14ac:dyDescent="0.5">
      <c r="A995" s="14">
        <v>42901</v>
      </c>
      <c r="B995" s="15">
        <v>0.375</v>
      </c>
      <c r="C995" s="3">
        <v>20</v>
      </c>
      <c r="D995" s="3">
        <v>36</v>
      </c>
      <c r="E995" s="3">
        <v>0</v>
      </c>
      <c r="F995" s="16">
        <v>17.12</v>
      </c>
      <c r="G995">
        <v>0</v>
      </c>
      <c r="H995">
        <f t="shared" si="192"/>
        <v>0</v>
      </c>
      <c r="I995" s="28">
        <f t="shared" si="197"/>
        <v>19.496960626079581</v>
      </c>
      <c r="J995" s="28">
        <f t="shared" si="198"/>
        <v>8.4032034490066927</v>
      </c>
      <c r="K995" s="28">
        <f t="shared" si="199"/>
        <v>4.4929716567145199</v>
      </c>
      <c r="L995" s="28">
        <f t="shared" si="193"/>
        <v>71138.717897979906</v>
      </c>
      <c r="M995" s="28">
        <f t="shared" si="194"/>
        <v>57.673183106317012</v>
      </c>
      <c r="N995"/>
    </row>
    <row r="996" spans="1:14" ht="15.75" x14ac:dyDescent="0.5">
      <c r="A996" s="14">
        <v>42901</v>
      </c>
      <c r="B996" s="15">
        <v>0.41666666666424135</v>
      </c>
      <c r="C996" s="3">
        <v>20.6</v>
      </c>
      <c r="D996" s="3">
        <v>47</v>
      </c>
      <c r="E996" s="3">
        <v>6</v>
      </c>
      <c r="F996" s="16">
        <v>16.899999999999999</v>
      </c>
      <c r="G996">
        <v>0</v>
      </c>
      <c r="H996">
        <f t="shared" si="192"/>
        <v>0</v>
      </c>
      <c r="I996" s="28">
        <f t="shared" si="197"/>
        <v>19.227475461695807</v>
      </c>
      <c r="J996" s="28">
        <f t="shared" si="198"/>
        <v>11.384311488021192</v>
      </c>
      <c r="K996" s="28">
        <f t="shared" si="199"/>
        <v>3.1764814093382192</v>
      </c>
      <c r="L996" s="28">
        <f t="shared" si="193"/>
        <v>50294.288981188467</v>
      </c>
      <c r="M996" s="28">
        <f t="shared" si="194"/>
        <v>40.774304391792704</v>
      </c>
      <c r="N996"/>
    </row>
    <row r="997" spans="1:14" ht="15.75" x14ac:dyDescent="0.5">
      <c r="A997" s="14">
        <v>42901</v>
      </c>
      <c r="B997" s="15">
        <v>0.45833333333575865</v>
      </c>
      <c r="C997" s="3">
        <v>24.4</v>
      </c>
      <c r="D997" s="3">
        <v>37</v>
      </c>
      <c r="E997" s="3">
        <v>6</v>
      </c>
      <c r="F997" s="16">
        <v>17.149999999999999</v>
      </c>
      <c r="G997">
        <v>0</v>
      </c>
      <c r="H997">
        <f t="shared" si="192"/>
        <v>0</v>
      </c>
      <c r="I997" s="28">
        <f t="shared" si="197"/>
        <v>19.533963600546134</v>
      </c>
      <c r="J997" s="28">
        <f t="shared" si="198"/>
        <v>11.283727116287649</v>
      </c>
      <c r="K997" s="28">
        <f t="shared" si="199"/>
        <v>3.3413457761246868</v>
      </c>
      <c r="L997" s="28">
        <f t="shared" si="193"/>
        <v>52904.641455307545</v>
      </c>
      <c r="M997" s="28">
        <f t="shared" si="194"/>
        <v>42.890554735632151</v>
      </c>
      <c r="N997"/>
    </row>
    <row r="998" spans="1:14" ht="15.75" x14ac:dyDescent="0.5">
      <c r="A998" s="14">
        <v>42901</v>
      </c>
      <c r="B998" s="15">
        <v>0.5</v>
      </c>
      <c r="C998" s="3">
        <v>26.1</v>
      </c>
      <c r="D998" s="3">
        <v>29</v>
      </c>
      <c r="E998" s="3">
        <v>0</v>
      </c>
      <c r="F998" s="16">
        <v>17.18</v>
      </c>
      <c r="G998">
        <v>0</v>
      </c>
      <c r="H998">
        <f t="shared" si="192"/>
        <v>0</v>
      </c>
      <c r="I998" s="28">
        <f t="shared" si="197"/>
        <v>19.571028042830282</v>
      </c>
      <c r="J998" s="28">
        <f t="shared" si="198"/>
        <v>9.7829279420951298</v>
      </c>
      <c r="K998" s="28">
        <f t="shared" si="199"/>
        <v>3.9641805407977366</v>
      </c>
      <c r="L998" s="28">
        <f t="shared" si="193"/>
        <v>62766.19189596417</v>
      </c>
      <c r="M998" s="28">
        <f t="shared" si="194"/>
        <v>50.885455699293196</v>
      </c>
      <c r="N998"/>
    </row>
    <row r="999" spans="1:14" ht="15.75" x14ac:dyDescent="0.5">
      <c r="A999" s="14">
        <v>42901</v>
      </c>
      <c r="B999" s="15">
        <v>0.54166666666424135</v>
      </c>
      <c r="C999" s="3">
        <v>29.4</v>
      </c>
      <c r="D999" s="3">
        <v>17</v>
      </c>
      <c r="E999" s="3">
        <v>6</v>
      </c>
      <c r="F999" s="16">
        <v>16.47</v>
      </c>
      <c r="G999">
        <v>0</v>
      </c>
      <c r="H999">
        <f t="shared" si="192"/>
        <v>0</v>
      </c>
      <c r="I999" s="28">
        <f t="shared" si="197"/>
        <v>18.710156818830963</v>
      </c>
      <c r="J999" s="28">
        <f t="shared" si="198"/>
        <v>6.9500131628717643</v>
      </c>
      <c r="K999" s="28">
        <f t="shared" si="199"/>
        <v>4.7628581806634758</v>
      </c>
      <c r="L999" s="28">
        <f t="shared" si="193"/>
        <v>75411.921193838367</v>
      </c>
      <c r="M999" s="28">
        <f t="shared" si="194"/>
        <v>61.137530558937613</v>
      </c>
      <c r="N999"/>
    </row>
    <row r="1000" spans="1:14" ht="15.75" x14ac:dyDescent="0.5">
      <c r="A1000" s="14">
        <v>42901</v>
      </c>
      <c r="B1000" s="15">
        <v>0.58333333333575865</v>
      </c>
      <c r="C1000" s="3">
        <v>29.4</v>
      </c>
      <c r="D1000" s="3">
        <v>17</v>
      </c>
      <c r="E1000" s="3">
        <v>0</v>
      </c>
      <c r="F1000" s="16">
        <v>17.04</v>
      </c>
      <c r="G1000">
        <v>0</v>
      </c>
      <c r="H1000">
        <f t="shared" si="192"/>
        <v>0</v>
      </c>
      <c r="I1000" s="28">
        <f t="shared" si="197"/>
        <v>19.398585879839697</v>
      </c>
      <c r="J1000" s="28">
        <f t="shared" si="198"/>
        <v>6.9500131628717643</v>
      </c>
      <c r="K1000" s="28">
        <f t="shared" si="199"/>
        <v>5.0416719503720131</v>
      </c>
      <c r="L1000" s="28">
        <f t="shared" si="193"/>
        <v>79826.47254755687</v>
      </c>
      <c r="M1000" s="28">
        <f t="shared" si="194"/>
        <v>64.716470917693741</v>
      </c>
      <c r="N1000"/>
    </row>
    <row r="1001" spans="1:14" ht="15.75" x14ac:dyDescent="0.5">
      <c r="A1001" s="14">
        <v>42901</v>
      </c>
      <c r="B1001" s="15">
        <v>0.625</v>
      </c>
      <c r="C1001" s="3">
        <v>31.7</v>
      </c>
      <c r="D1001" s="3">
        <v>15</v>
      </c>
      <c r="E1001" s="3">
        <v>0</v>
      </c>
      <c r="F1001" s="16">
        <v>17.09</v>
      </c>
      <c r="G1001">
        <v>0</v>
      </c>
      <c r="H1001">
        <f t="shared" si="192"/>
        <v>0</v>
      </c>
      <c r="I1001" s="28">
        <f t="shared" si="197"/>
        <v>19.46001903299971</v>
      </c>
      <c r="J1001" s="28">
        <f t="shared" si="198"/>
        <v>6.9917958688579009</v>
      </c>
      <c r="K1001" s="28">
        <f t="shared" si="199"/>
        <v>5.0496303814774333</v>
      </c>
      <c r="L1001" s="28">
        <f t="shared" si="193"/>
        <v>79952.481040059356</v>
      </c>
      <c r="M1001" s="28">
        <f t="shared" si="194"/>
        <v>64.818627817280671</v>
      </c>
      <c r="N1001"/>
    </row>
    <row r="1002" spans="1:14" ht="15.75" x14ac:dyDescent="0.5">
      <c r="A1002" s="14">
        <v>42901</v>
      </c>
      <c r="B1002" s="15">
        <v>0.66666666666424135</v>
      </c>
      <c r="C1002" s="3">
        <v>30.6</v>
      </c>
      <c r="D1002" s="3">
        <v>17</v>
      </c>
      <c r="E1002" s="3">
        <v>13</v>
      </c>
      <c r="F1002" s="16">
        <v>17.91</v>
      </c>
      <c r="G1002">
        <v>0</v>
      </c>
      <c r="H1002">
        <f t="shared" si="192"/>
        <v>0</v>
      </c>
      <c r="I1002" s="28">
        <f t="shared" si="197"/>
        <v>20.492110868977193</v>
      </c>
      <c r="J1002" s="28">
        <f t="shared" si="198"/>
        <v>7.4443443600227903</v>
      </c>
      <c r="K1002" s="28">
        <f t="shared" si="199"/>
        <v>5.2843454361265341</v>
      </c>
      <c r="L1002" s="28">
        <f t="shared" si="193"/>
        <v>83668.802738670129</v>
      </c>
      <c r="M1002" s="28">
        <f t="shared" si="194"/>
        <v>67.831503339065193</v>
      </c>
      <c r="N1002"/>
    </row>
    <row r="1003" spans="1:14" ht="15.75" x14ac:dyDescent="0.5">
      <c r="A1003" s="14">
        <v>42901</v>
      </c>
      <c r="B1003" s="15">
        <v>0.70833333333575865</v>
      </c>
      <c r="C1003" s="3">
        <v>30.6</v>
      </c>
      <c r="D1003" s="3">
        <v>20</v>
      </c>
      <c r="E1003" s="3">
        <v>9</v>
      </c>
      <c r="F1003" s="16">
        <v>19.12</v>
      </c>
      <c r="G1003">
        <v>0</v>
      </c>
      <c r="H1003">
        <f t="shared" si="192"/>
        <v>0</v>
      </c>
      <c r="I1003" s="28">
        <f t="shared" si="197"/>
        <v>22.102528533091675</v>
      </c>
      <c r="J1003" s="28">
        <f t="shared" si="198"/>
        <v>8.7580521882621056</v>
      </c>
      <c r="K1003" s="28">
        <f t="shared" si="199"/>
        <v>5.4045129196559758</v>
      </c>
      <c r="L1003" s="28">
        <f t="shared" si="193"/>
        <v>85571.454561219623</v>
      </c>
      <c r="M1003" s="28">
        <f t="shared" si="194"/>
        <v>69.374010572704563</v>
      </c>
      <c r="N1003"/>
    </row>
    <row r="1004" spans="1:14" ht="15.75" x14ac:dyDescent="0.5">
      <c r="A1004" s="14">
        <v>42901</v>
      </c>
      <c r="B1004" s="15">
        <v>0.75</v>
      </c>
      <c r="C1004" s="3">
        <v>28.3</v>
      </c>
      <c r="D1004" s="3">
        <v>27</v>
      </c>
      <c r="E1004" s="3">
        <v>10</v>
      </c>
      <c r="F1004" s="16">
        <v>19.88</v>
      </c>
      <c r="G1004">
        <v>0</v>
      </c>
      <c r="H1004">
        <f t="shared" si="192"/>
        <v>0</v>
      </c>
      <c r="I1004" s="28">
        <f t="shared" si="197"/>
        <v>23.16968151825829</v>
      </c>
      <c r="J1004" s="28">
        <f t="shared" si="198"/>
        <v>10.358794886489584</v>
      </c>
      <c r="K1004" s="28">
        <f t="shared" si="199"/>
        <v>5.1884090858663265</v>
      </c>
      <c r="L1004" s="28">
        <f t="shared" si="193"/>
        <v>82149.810526216839</v>
      </c>
      <c r="M1004" s="28">
        <f t="shared" si="194"/>
        <v>66.600034476616429</v>
      </c>
      <c r="N1004"/>
    </row>
    <row r="1005" spans="1:14" ht="15.75" x14ac:dyDescent="0.5">
      <c r="A1005" s="14">
        <v>42901</v>
      </c>
      <c r="B1005" s="15">
        <v>0.79166666666424135</v>
      </c>
      <c r="C1005" s="3">
        <v>26.7</v>
      </c>
      <c r="D1005" s="3">
        <v>30</v>
      </c>
      <c r="E1005" s="3">
        <v>11</v>
      </c>
      <c r="F1005" s="16">
        <v>19.34</v>
      </c>
      <c r="G1005">
        <v>0</v>
      </c>
      <c r="H1005">
        <f t="shared" si="192"/>
        <v>0</v>
      </c>
      <c r="I1005" s="28">
        <f t="shared" si="197"/>
        <v>22.406928054733473</v>
      </c>
      <c r="J1005" s="28">
        <f t="shared" si="198"/>
        <v>10.483905606418224</v>
      </c>
      <c r="K1005" s="28">
        <f t="shared" si="199"/>
        <v>4.8288240915676761</v>
      </c>
      <c r="L1005" s="28">
        <f t="shared" si="193"/>
        <v>76456.381449821536</v>
      </c>
      <c r="M1005" s="28">
        <f t="shared" si="194"/>
        <v>61.984289530289537</v>
      </c>
      <c r="N1005"/>
    </row>
    <row r="1006" spans="1:14" ht="15.75" x14ac:dyDescent="0.5">
      <c r="A1006" s="14">
        <v>42901</v>
      </c>
      <c r="B1006" s="15">
        <v>0.83333333333575865</v>
      </c>
      <c r="C1006" s="3">
        <v>21.7</v>
      </c>
      <c r="D1006" s="3">
        <v>59</v>
      </c>
      <c r="E1006" s="3">
        <v>9</v>
      </c>
      <c r="F1006" s="16">
        <v>19.440000000000001</v>
      </c>
      <c r="G1006">
        <v>0</v>
      </c>
      <c r="H1006">
        <f t="shared" si="192"/>
        <v>0</v>
      </c>
      <c r="I1006" s="28">
        <f t="shared" si="197"/>
        <v>22.546498961136944</v>
      </c>
      <c r="J1006" s="28">
        <f t="shared" si="198"/>
        <v>15.287014476718785</v>
      </c>
      <c r="K1006" s="28">
        <f t="shared" si="199"/>
        <v>2.9400912161893547</v>
      </c>
      <c r="L1006" s="28">
        <f t="shared" si="193"/>
        <v>46551.444256331451</v>
      </c>
      <c r="M1006" s="28">
        <f t="shared" si="194"/>
        <v>37.739926270658181</v>
      </c>
      <c r="N1006"/>
    </row>
    <row r="1007" spans="1:14" ht="15.75" x14ac:dyDescent="0.5">
      <c r="A1007" s="14">
        <v>42901</v>
      </c>
      <c r="B1007" s="15">
        <v>0.875</v>
      </c>
      <c r="C1007" s="3">
        <v>21.1</v>
      </c>
      <c r="D1007" s="3">
        <v>51</v>
      </c>
      <c r="E1007" s="33"/>
      <c r="F1007" s="16">
        <v>19.21</v>
      </c>
      <c r="G1007">
        <v>0</v>
      </c>
      <c r="H1007">
        <f t="shared" si="192"/>
        <v>0</v>
      </c>
      <c r="I1007" s="28">
        <f t="shared" si="197"/>
        <v>22.226615677279785</v>
      </c>
      <c r="J1007" s="28">
        <f t="shared" si="198"/>
        <v>12.738280419238079</v>
      </c>
      <c r="K1007" s="28">
        <f t="shared" si="199"/>
        <v>3.8427757795068915</v>
      </c>
      <c r="L1007" s="28">
        <f t="shared" si="193"/>
        <v>60843.949842192444</v>
      </c>
      <c r="M1007" s="28">
        <f t="shared" si="194"/>
        <v>49.327066383072641</v>
      </c>
      <c r="N1007"/>
    </row>
    <row r="1008" spans="1:14" ht="15.75" x14ac:dyDescent="0.5">
      <c r="A1008" s="14">
        <v>42901</v>
      </c>
      <c r="B1008" s="15">
        <v>0.91666666666424135</v>
      </c>
      <c r="C1008" s="3">
        <v>21.1</v>
      </c>
      <c r="D1008" s="3">
        <v>41</v>
      </c>
      <c r="E1008" s="25">
        <f t="shared" ref="E1008" si="200">E1007+(E1009-E1006)/3</f>
        <v>-1.3333333333333333</v>
      </c>
      <c r="F1008" s="16">
        <v>19.37</v>
      </c>
      <c r="G1008">
        <v>0</v>
      </c>
      <c r="H1008">
        <f t="shared" si="192"/>
        <v>0</v>
      </c>
      <c r="I1008" s="28">
        <f t="shared" si="197"/>
        <v>22.448719781517088</v>
      </c>
      <c r="J1008" s="28">
        <f t="shared" si="198"/>
        <v>10.24057837625022</v>
      </c>
      <c r="K1008" s="28">
        <f t="shared" si="199"/>
        <v>4.9442972691330818</v>
      </c>
      <c r="L1008" s="28">
        <f t="shared" si="193"/>
        <v>78284.706761273803</v>
      </c>
      <c r="M1008" s="28">
        <f t="shared" si="194"/>
        <v>63.466539190966863</v>
      </c>
      <c r="N1008"/>
    </row>
    <row r="1009" spans="1:15" ht="15.75" x14ac:dyDescent="0.5">
      <c r="A1009" s="14">
        <v>42901</v>
      </c>
      <c r="B1009" s="15">
        <v>0.95833333333575865</v>
      </c>
      <c r="C1009" s="3">
        <v>18.899999999999999</v>
      </c>
      <c r="D1009" s="3">
        <v>56</v>
      </c>
      <c r="E1009" s="3">
        <v>5</v>
      </c>
      <c r="F1009" s="16">
        <v>19.46</v>
      </c>
      <c r="G1009">
        <v>0</v>
      </c>
      <c r="H1009">
        <f t="shared" si="192"/>
        <v>0</v>
      </c>
      <c r="I1009" s="28">
        <f t="shared" si="197"/>
        <v>22.574504176517095</v>
      </c>
      <c r="J1009" s="28">
        <f t="shared" si="198"/>
        <v>12.208980865799857</v>
      </c>
      <c r="K1009" s="28">
        <f t="shared" si="199"/>
        <v>4.1980369408404821</v>
      </c>
      <c r="L1009" s="28">
        <f t="shared" si="193"/>
        <v>66468.918229974297</v>
      </c>
      <c r="M1009" s="28">
        <f t="shared" si="194"/>
        <v>53.887309263201914</v>
      </c>
      <c r="N1009" s="28">
        <f t="shared" ref="N1009:O1009" si="201">SUM(L986:L1009)</f>
        <v>1658004.3788569868</v>
      </c>
      <c r="O1009" s="28">
        <f t="shared" si="201"/>
        <v>1344.1680277402038</v>
      </c>
    </row>
    <row r="1010" spans="1:15" ht="15.75" x14ac:dyDescent="0.5">
      <c r="A1010" s="14">
        <v>42902</v>
      </c>
      <c r="B1010" s="15">
        <v>0</v>
      </c>
      <c r="C1010" s="3">
        <v>16.7</v>
      </c>
      <c r="D1010" s="3">
        <v>62</v>
      </c>
      <c r="E1010" s="3">
        <v>6</v>
      </c>
      <c r="F1010" s="16">
        <v>19.36</v>
      </c>
      <c r="G1010">
        <v>0</v>
      </c>
      <c r="H1010">
        <f t="shared" si="192"/>
        <v>0</v>
      </c>
      <c r="I1010" s="28">
        <f t="shared" si="197"/>
        <v>22.434781639473393</v>
      </c>
      <c r="J1010" s="28">
        <f t="shared" si="198"/>
        <v>11.770901425705846</v>
      </c>
      <c r="K1010" s="28">
        <f t="shared" si="199"/>
        <v>4.3188714865758566</v>
      </c>
      <c r="L1010" s="28">
        <f t="shared" si="193"/>
        <v>68382.131870784404</v>
      </c>
      <c r="M1010" s="28">
        <f t="shared" si="194"/>
        <v>55.438379115011514</v>
      </c>
      <c r="N1010"/>
    </row>
    <row r="1011" spans="1:15" ht="15.75" x14ac:dyDescent="0.5">
      <c r="A1011" s="14">
        <v>42902</v>
      </c>
      <c r="B1011" s="15">
        <v>4.1666666664241347E-2</v>
      </c>
      <c r="C1011" s="3">
        <v>16.100000000000001</v>
      </c>
      <c r="D1011" s="3">
        <v>60</v>
      </c>
      <c r="E1011" s="3">
        <v>6</v>
      </c>
      <c r="F1011" s="16">
        <v>19.28</v>
      </c>
      <c r="G1011">
        <v>0</v>
      </c>
      <c r="H1011">
        <f t="shared" si="192"/>
        <v>0</v>
      </c>
      <c r="I1011" s="28">
        <f t="shared" si="197"/>
        <v>22.323548645149188</v>
      </c>
      <c r="J1011" s="28">
        <f t="shared" si="198"/>
        <v>10.964892865212496</v>
      </c>
      <c r="K1011" s="28">
        <f t="shared" si="199"/>
        <v>4.6002555908743608</v>
      </c>
      <c r="L1011" s="28">
        <f t="shared" si="193"/>
        <v>72837.380188844036</v>
      </c>
      <c r="M1011" s="28">
        <f t="shared" si="194"/>
        <v>59.050313088857571</v>
      </c>
      <c r="N1011"/>
    </row>
    <row r="1012" spans="1:15" ht="15.75" x14ac:dyDescent="0.5">
      <c r="A1012" s="14">
        <v>42902</v>
      </c>
      <c r="B1012" s="15">
        <v>8.3333333335758653E-2</v>
      </c>
      <c r="C1012" s="3">
        <v>15</v>
      </c>
      <c r="D1012" s="3">
        <v>67</v>
      </c>
      <c r="E1012" s="3">
        <v>0</v>
      </c>
      <c r="F1012" s="16">
        <v>18.86</v>
      </c>
      <c r="G1012">
        <v>0</v>
      </c>
      <c r="H1012">
        <f t="shared" si="192"/>
        <v>0</v>
      </c>
      <c r="I1012" s="28">
        <f t="shared" si="197"/>
        <v>21.747451158409163</v>
      </c>
      <c r="J1012" s="28">
        <f t="shared" si="198"/>
        <v>11.411798855725696</v>
      </c>
      <c r="K1012" s="28">
        <f t="shared" si="199"/>
        <v>4.1859391825868046</v>
      </c>
      <c r="L1012" s="28">
        <f t="shared" si="193"/>
        <v>66277.370390957731</v>
      </c>
      <c r="M1012" s="28">
        <f t="shared" si="194"/>
        <v>53.732018671529111</v>
      </c>
      <c r="N1012"/>
    </row>
    <row r="1013" spans="1:15" ht="15.75" x14ac:dyDescent="0.5">
      <c r="A1013" s="14">
        <v>42902</v>
      </c>
      <c r="B1013" s="15">
        <v>0.125</v>
      </c>
      <c r="C1013" s="3">
        <v>12.8</v>
      </c>
      <c r="D1013" s="3">
        <v>72</v>
      </c>
      <c r="E1013" s="3">
        <v>3</v>
      </c>
      <c r="F1013" s="16">
        <v>18.78</v>
      </c>
      <c r="G1013">
        <v>0</v>
      </c>
      <c r="H1013">
        <f t="shared" si="192"/>
        <v>0</v>
      </c>
      <c r="I1013" s="28">
        <f t="shared" si="197"/>
        <v>21.639205141272008</v>
      </c>
      <c r="J1013" s="28">
        <f t="shared" si="198"/>
        <v>10.633012704379972</v>
      </c>
      <c r="K1013" s="28">
        <f t="shared" si="199"/>
        <v>4.4575079369412745</v>
      </c>
      <c r="L1013" s="28">
        <f t="shared" si="193"/>
        <v>70577.209001570183</v>
      </c>
      <c r="M1013" s="28">
        <f t="shared" si="194"/>
        <v>57.217959757410078</v>
      </c>
      <c r="N1013"/>
    </row>
    <row r="1014" spans="1:15" ht="15.75" x14ac:dyDescent="0.5">
      <c r="A1014" s="14">
        <v>42902</v>
      </c>
      <c r="B1014" s="15">
        <v>0.16666666666424135</v>
      </c>
      <c r="C1014" s="3">
        <v>12.2</v>
      </c>
      <c r="D1014" s="3">
        <v>75</v>
      </c>
      <c r="E1014" s="3">
        <v>0</v>
      </c>
      <c r="F1014" s="16">
        <v>18.5</v>
      </c>
      <c r="G1014">
        <v>0</v>
      </c>
      <c r="H1014">
        <f t="shared" si="192"/>
        <v>0</v>
      </c>
      <c r="I1014" s="28">
        <f t="shared" si="197"/>
        <v>21.264046186901204</v>
      </c>
      <c r="J1014" s="28">
        <f t="shared" si="198"/>
        <v>10.648741884663433</v>
      </c>
      <c r="K1014" s="28">
        <f t="shared" si="199"/>
        <v>4.2991982424062973</v>
      </c>
      <c r="L1014" s="28">
        <f t="shared" si="193"/>
        <v>68070.638838099709</v>
      </c>
      <c r="M1014" s="28">
        <f t="shared" si="194"/>
        <v>55.185847227437584</v>
      </c>
      <c r="N1014"/>
    </row>
    <row r="1015" spans="1:15" ht="15.75" x14ac:dyDescent="0.5">
      <c r="A1015" s="14">
        <v>42902</v>
      </c>
      <c r="B1015" s="15">
        <v>0.20833333333575865</v>
      </c>
      <c r="C1015" s="3">
        <v>11.7</v>
      </c>
      <c r="D1015" s="3">
        <v>74</v>
      </c>
      <c r="E1015" s="3">
        <v>6</v>
      </c>
      <c r="F1015" s="16">
        <v>18.170000000000002</v>
      </c>
      <c r="G1015">
        <v>0</v>
      </c>
      <c r="H1015">
        <f t="shared" si="192"/>
        <v>0</v>
      </c>
      <c r="I1015" s="28">
        <f t="shared" si="197"/>
        <v>20.829209550924272</v>
      </c>
      <c r="J1015" s="28">
        <f t="shared" si="198"/>
        <v>10.166390281433097</v>
      </c>
      <c r="K1015" s="28">
        <f t="shared" si="199"/>
        <v>4.3184418041439265</v>
      </c>
      <c r="L1015" s="28">
        <f t="shared" si="193"/>
        <v>68375.328565612173</v>
      </c>
      <c r="M1015" s="28">
        <f t="shared" si="194"/>
        <v>55.432863577530377</v>
      </c>
      <c r="N1015"/>
    </row>
    <row r="1016" spans="1:15" ht="15.75" x14ac:dyDescent="0.5">
      <c r="A1016" s="14">
        <v>42902</v>
      </c>
      <c r="B1016" s="15">
        <v>0.25</v>
      </c>
      <c r="C1016" s="3">
        <v>12.8</v>
      </c>
      <c r="D1016" s="3">
        <v>67</v>
      </c>
      <c r="E1016" s="3">
        <v>0</v>
      </c>
      <c r="F1016" s="16">
        <v>18.23</v>
      </c>
      <c r="G1016">
        <v>0</v>
      </c>
      <c r="H1016">
        <f t="shared" si="192"/>
        <v>0</v>
      </c>
      <c r="I1016" s="28">
        <f t="shared" si="197"/>
        <v>20.907687057300492</v>
      </c>
      <c r="J1016" s="28">
        <f t="shared" si="198"/>
        <v>9.8946090443535848</v>
      </c>
      <c r="K1016" s="28">
        <f t="shared" si="199"/>
        <v>4.4602965952434976</v>
      </c>
      <c r="L1016" s="28">
        <f t="shared" si="193"/>
        <v>70621.362758022049</v>
      </c>
      <c r="M1016" s="28">
        <f t="shared" si="194"/>
        <v>57.253755843647284</v>
      </c>
      <c r="N1016"/>
    </row>
    <row r="1017" spans="1:15" ht="15.75" x14ac:dyDescent="0.5">
      <c r="A1017" s="14">
        <v>42902</v>
      </c>
      <c r="B1017" s="15">
        <v>0.29166666666424135</v>
      </c>
      <c r="C1017" s="3">
        <v>17.2</v>
      </c>
      <c r="D1017" s="3">
        <v>47</v>
      </c>
      <c r="E1017" s="3">
        <v>5</v>
      </c>
      <c r="F1017" s="16">
        <v>18.059999999999999</v>
      </c>
      <c r="G1017">
        <v>0</v>
      </c>
      <c r="H1017">
        <f t="shared" si="192"/>
        <v>0</v>
      </c>
      <c r="I1017" s="28">
        <f t="shared" si="197"/>
        <v>20.686003324908608</v>
      </c>
      <c r="J1017" s="28">
        <f t="shared" si="198"/>
        <v>9.2100127753906769</v>
      </c>
      <c r="K1017" s="28">
        <f t="shared" si="199"/>
        <v>4.6477761725547628</v>
      </c>
      <c r="L1017" s="28">
        <f t="shared" si="193"/>
        <v>73589.789398783745</v>
      </c>
      <c r="M1017" s="28">
        <f t="shared" si="194"/>
        <v>59.660302071199972</v>
      </c>
      <c r="N1017"/>
    </row>
    <row r="1018" spans="1:15" ht="15.75" x14ac:dyDescent="0.5">
      <c r="A1018" s="14">
        <v>42902</v>
      </c>
      <c r="B1018" s="15">
        <v>0.33333333333575865</v>
      </c>
      <c r="C1018" s="3">
        <v>20</v>
      </c>
      <c r="D1018" s="3">
        <v>40</v>
      </c>
      <c r="E1018" s="3">
        <v>5</v>
      </c>
      <c r="F1018" s="16">
        <v>18.03</v>
      </c>
      <c r="G1018">
        <v>0</v>
      </c>
      <c r="H1018">
        <f t="shared" si="192"/>
        <v>0</v>
      </c>
      <c r="I1018" s="28">
        <f t="shared" si="197"/>
        <v>20.647096918552471</v>
      </c>
      <c r="J1018" s="28">
        <f t="shared" si="198"/>
        <v>9.3368927211185468</v>
      </c>
      <c r="K1018" s="28">
        <f t="shared" si="199"/>
        <v>4.5806326999607396</v>
      </c>
      <c r="L1018" s="28">
        <f t="shared" si="193"/>
        <v>72526.684416045042</v>
      </c>
      <c r="M1018" s="28">
        <f t="shared" si="194"/>
        <v>58.798427551354735</v>
      </c>
      <c r="N1018"/>
    </row>
    <row r="1019" spans="1:15" ht="15.75" x14ac:dyDescent="0.5">
      <c r="A1019" s="14">
        <v>42902</v>
      </c>
      <c r="B1019" s="15">
        <v>0.375</v>
      </c>
      <c r="C1019" s="3">
        <v>22.2</v>
      </c>
      <c r="D1019" s="3">
        <v>34</v>
      </c>
      <c r="E1019" s="3">
        <v>6</v>
      </c>
      <c r="F1019" s="16">
        <v>18.21</v>
      </c>
      <c r="G1019">
        <v>0</v>
      </c>
      <c r="H1019">
        <f t="shared" si="192"/>
        <v>0</v>
      </c>
      <c r="I1019" s="28">
        <f t="shared" si="197"/>
        <v>20.881499192987501</v>
      </c>
      <c r="J1019" s="28">
        <f t="shared" si="198"/>
        <v>9.0817235019559721</v>
      </c>
      <c r="K1019" s="28">
        <f t="shared" si="199"/>
        <v>4.7789091548677698</v>
      </c>
      <c r="L1019" s="28">
        <f t="shared" si="193"/>
        <v>75666.061618739695</v>
      </c>
      <c r="M1019" s="28">
        <f t="shared" si="194"/>
        <v>61.343565861416231</v>
      </c>
      <c r="N1019"/>
    </row>
    <row r="1020" spans="1:15" ht="15.75" x14ac:dyDescent="0.5">
      <c r="A1020" s="14">
        <v>42902</v>
      </c>
      <c r="B1020" s="15">
        <v>0.41666666666424135</v>
      </c>
      <c r="C1020" s="3">
        <v>25</v>
      </c>
      <c r="D1020" s="3">
        <v>28</v>
      </c>
      <c r="E1020" s="3">
        <v>5</v>
      </c>
      <c r="F1020" s="16">
        <v>18.38</v>
      </c>
      <c r="G1020">
        <v>0</v>
      </c>
      <c r="H1020">
        <f t="shared" si="192"/>
        <v>0</v>
      </c>
      <c r="I1020" s="28">
        <f t="shared" si="197"/>
        <v>21.105013687739124</v>
      </c>
      <c r="J1020" s="28">
        <f t="shared" si="198"/>
        <v>8.8499272289039475</v>
      </c>
      <c r="K1020" s="28">
        <f t="shared" si="199"/>
        <v>4.963310015828247</v>
      </c>
      <c r="L1020" s="28">
        <f t="shared" si="193"/>
        <v>78585.741917280582</v>
      </c>
      <c r="M1020" s="28">
        <f t="shared" si="194"/>
        <v>63.710592727308573</v>
      </c>
      <c r="N1020"/>
    </row>
    <row r="1021" spans="1:15" ht="15.75" x14ac:dyDescent="0.5">
      <c r="A1021" s="14">
        <v>42902</v>
      </c>
      <c r="B1021" s="15">
        <v>0.45833333333575865</v>
      </c>
      <c r="C1021" s="3">
        <v>26.1</v>
      </c>
      <c r="D1021" s="3">
        <v>26</v>
      </c>
      <c r="E1021" s="3">
        <v>5</v>
      </c>
      <c r="F1021" s="16">
        <v>18.66</v>
      </c>
      <c r="G1021">
        <v>0</v>
      </c>
      <c r="H1021">
        <f t="shared" si="192"/>
        <v>0</v>
      </c>
      <c r="I1021" s="28">
        <f t="shared" si="197"/>
        <v>21.477719741158847</v>
      </c>
      <c r="J1021" s="28">
        <f t="shared" si="198"/>
        <v>8.7709009136025315</v>
      </c>
      <c r="K1021" s="28">
        <f t="shared" si="199"/>
        <v>5.1462616251603084</v>
      </c>
      <c r="L1021" s="28">
        <f t="shared" si="193"/>
        <v>81482.475731704879</v>
      </c>
      <c r="M1021" s="28">
        <f t="shared" si="194"/>
        <v>66.059016548063099</v>
      </c>
      <c r="N1021"/>
    </row>
    <row r="1022" spans="1:15" ht="15.75" x14ac:dyDescent="0.5">
      <c r="A1022" s="14">
        <v>42902</v>
      </c>
      <c r="B1022" s="15">
        <v>0.5</v>
      </c>
      <c r="C1022" s="3">
        <v>28.3</v>
      </c>
      <c r="D1022" s="3">
        <v>24</v>
      </c>
      <c r="E1022" s="3">
        <v>6</v>
      </c>
      <c r="F1022" s="16">
        <v>18.47</v>
      </c>
      <c r="G1022">
        <v>0</v>
      </c>
      <c r="H1022">
        <f t="shared" si="192"/>
        <v>0</v>
      </c>
      <c r="I1022" s="28">
        <f t="shared" si="197"/>
        <v>21.22419010015669</v>
      </c>
      <c r="J1022" s="28">
        <f t="shared" si="198"/>
        <v>9.2078176768796283</v>
      </c>
      <c r="K1022" s="28">
        <f t="shared" si="199"/>
        <v>4.8666308314272104</v>
      </c>
      <c r="L1022" s="28">
        <f t="shared" si="193"/>
        <v>77054.98816426417</v>
      </c>
      <c r="M1022" s="28">
        <f t="shared" si="194"/>
        <v>62.469588614541109</v>
      </c>
      <c r="N1022"/>
    </row>
    <row r="1023" spans="1:15" ht="15.75" x14ac:dyDescent="0.5">
      <c r="A1023" s="14">
        <v>42902</v>
      </c>
      <c r="B1023" s="15">
        <v>0.54166666666424135</v>
      </c>
      <c r="C1023" s="3">
        <v>27.8</v>
      </c>
      <c r="D1023" s="3">
        <v>26</v>
      </c>
      <c r="E1023" s="3">
        <v>7</v>
      </c>
      <c r="F1023" s="16">
        <v>18.96</v>
      </c>
      <c r="G1023">
        <v>0</v>
      </c>
      <c r="H1023">
        <f t="shared" si="192"/>
        <v>0</v>
      </c>
      <c r="I1023" s="28">
        <f t="shared" si="197"/>
        <v>21.883424466232572</v>
      </c>
      <c r="J1023" s="28">
        <f t="shared" si="198"/>
        <v>9.6895044670939949</v>
      </c>
      <c r="K1023" s="28">
        <f t="shared" si="199"/>
        <v>4.9385375996511245</v>
      </c>
      <c r="L1023" s="28">
        <f t="shared" si="193"/>
        <v>78193.511994476139</v>
      </c>
      <c r="M1023" s="28">
        <f t="shared" si="194"/>
        <v>63.392606280179763</v>
      </c>
      <c r="N1023"/>
    </row>
    <row r="1024" spans="1:15" ht="15.75" x14ac:dyDescent="0.5">
      <c r="A1024" s="14">
        <v>42902</v>
      </c>
      <c r="B1024" s="15">
        <v>0.58333333333575865</v>
      </c>
      <c r="C1024" s="3">
        <v>28.9</v>
      </c>
      <c r="D1024" s="3">
        <v>27</v>
      </c>
      <c r="E1024" s="3">
        <v>7</v>
      </c>
      <c r="F1024" s="16">
        <v>19.100000000000001</v>
      </c>
      <c r="G1024">
        <v>0</v>
      </c>
      <c r="H1024">
        <f t="shared" si="192"/>
        <v>0</v>
      </c>
      <c r="I1024" s="28">
        <f t="shared" si="197"/>
        <v>22.075036030469761</v>
      </c>
      <c r="J1024" s="28">
        <f t="shared" si="198"/>
        <v>10.724752994456084</v>
      </c>
      <c r="K1024" s="28">
        <f t="shared" si="199"/>
        <v>4.5968646295855393</v>
      </c>
      <c r="L1024" s="28">
        <f t="shared" si="193"/>
        <v>72783.689968437699</v>
      </c>
      <c r="M1024" s="28">
        <f t="shared" si="194"/>
        <v>59.006785653952797</v>
      </c>
      <c r="N1024"/>
    </row>
    <row r="1025" spans="1:15" ht="15.75" x14ac:dyDescent="0.5">
      <c r="A1025" s="14">
        <v>42902</v>
      </c>
      <c r="B1025" s="15">
        <v>0.625</v>
      </c>
      <c r="C1025" s="3">
        <v>29.4</v>
      </c>
      <c r="D1025" s="3">
        <v>28</v>
      </c>
      <c r="E1025" s="3">
        <v>7</v>
      </c>
      <c r="F1025" s="16">
        <v>19.989999999999998</v>
      </c>
      <c r="G1025">
        <v>0</v>
      </c>
      <c r="H1025">
        <f t="shared" si="192"/>
        <v>0</v>
      </c>
      <c r="I1025" s="28">
        <f t="shared" si="197"/>
        <v>23.327809836916931</v>
      </c>
      <c r="J1025" s="28">
        <f t="shared" si="198"/>
        <v>11.447080503553494</v>
      </c>
      <c r="K1025" s="28">
        <f t="shared" si="199"/>
        <v>4.8116953800121927</v>
      </c>
      <c r="L1025" s="28">
        <f t="shared" si="193"/>
        <v>76185.176850193049</v>
      </c>
      <c r="M1025" s="28">
        <f t="shared" si="194"/>
        <v>61.764420055609371</v>
      </c>
      <c r="N1025"/>
    </row>
    <row r="1026" spans="1:15" ht="15.75" x14ac:dyDescent="0.5">
      <c r="A1026" s="14">
        <v>42902</v>
      </c>
      <c r="B1026" s="15">
        <v>0.66666666666424135</v>
      </c>
      <c r="C1026" s="3">
        <v>31.1</v>
      </c>
      <c r="D1026" s="3">
        <v>19</v>
      </c>
      <c r="E1026" s="3">
        <v>0</v>
      </c>
      <c r="F1026" s="16">
        <v>19.239999999999998</v>
      </c>
      <c r="G1026">
        <v>0</v>
      </c>
      <c r="H1026">
        <f t="shared" si="192"/>
        <v>0</v>
      </c>
      <c r="I1026" s="28">
        <f t="shared" si="197"/>
        <v>22.26811321501614</v>
      </c>
      <c r="J1026" s="28">
        <f t="shared" si="198"/>
        <v>8.5602405957168006</v>
      </c>
      <c r="K1026" s="28">
        <f t="shared" si="199"/>
        <v>5.551688410816233</v>
      </c>
      <c r="L1026" s="28">
        <f t="shared" si="193"/>
        <v>87901.733171257016</v>
      </c>
      <c r="M1026" s="28">
        <f t="shared" si="194"/>
        <v>71.263201001440649</v>
      </c>
      <c r="N1026"/>
    </row>
    <row r="1027" spans="1:15" ht="15.75" x14ac:dyDescent="0.5">
      <c r="A1027" s="14">
        <v>42902</v>
      </c>
      <c r="B1027" s="15">
        <v>0.70833333333575865</v>
      </c>
      <c r="C1027" s="3">
        <v>32.200000000000003</v>
      </c>
      <c r="D1027" s="3">
        <v>18</v>
      </c>
      <c r="E1027" s="3">
        <v>5</v>
      </c>
      <c r="F1027" s="16">
        <v>19.28</v>
      </c>
      <c r="G1027">
        <v>0</v>
      </c>
      <c r="H1027">
        <f t="shared" ref="H1027:H1090" si="202">IF(OR(G1026,G1028,G1027),1,0)</f>
        <v>0</v>
      </c>
      <c r="I1027" s="28">
        <f t="shared" si="197"/>
        <v>22.323548645149188</v>
      </c>
      <c r="J1027" s="28">
        <f t="shared" si="198"/>
        <v>8.6302617534455308</v>
      </c>
      <c r="K1027" s="28">
        <f t="shared" si="199"/>
        <v>5.5457811911399819</v>
      </c>
      <c r="L1027" s="28">
        <f t="shared" ref="L1027:L1090" si="203">K1027*380000/24</f>
        <v>87808.202193049714</v>
      </c>
      <c r="M1027" s="28">
        <f t="shared" ref="M1027:M1090" si="204">L1027/1233.48</f>
        <v>71.187374090418743</v>
      </c>
      <c r="N1027"/>
    </row>
    <row r="1028" spans="1:15" ht="15.75" x14ac:dyDescent="0.5">
      <c r="A1028" s="14">
        <v>42902</v>
      </c>
      <c r="B1028" s="15">
        <v>0.75</v>
      </c>
      <c r="C1028" s="3">
        <v>30.6</v>
      </c>
      <c r="D1028" s="3">
        <v>25</v>
      </c>
      <c r="E1028" s="3">
        <v>0</v>
      </c>
      <c r="F1028" s="16">
        <v>19.739999999999998</v>
      </c>
      <c r="G1028">
        <v>0</v>
      </c>
      <c r="H1028">
        <f t="shared" si="202"/>
        <v>0</v>
      </c>
      <c r="I1028" s="28">
        <f t="shared" si="197"/>
        <v>22.969782953794237</v>
      </c>
      <c r="J1028" s="28">
        <f t="shared" si="198"/>
        <v>10.94756523532763</v>
      </c>
      <c r="K1028" s="28">
        <f t="shared" si="199"/>
        <v>4.8689981759789758</v>
      </c>
      <c r="L1028" s="28">
        <f t="shared" si="203"/>
        <v>77092.471119667112</v>
      </c>
      <c r="M1028" s="28">
        <f t="shared" si="204"/>
        <v>62.499976586298203</v>
      </c>
      <c r="N1028"/>
    </row>
    <row r="1029" spans="1:15" ht="15.75" x14ac:dyDescent="0.5">
      <c r="A1029" s="14">
        <v>42902</v>
      </c>
      <c r="B1029" s="15">
        <v>0.79166666666424135</v>
      </c>
      <c r="C1029" s="3">
        <v>30</v>
      </c>
      <c r="D1029" s="3">
        <v>24</v>
      </c>
      <c r="E1029" s="3">
        <v>0</v>
      </c>
      <c r="F1029" s="16">
        <v>20.03</v>
      </c>
      <c r="G1029">
        <v>0</v>
      </c>
      <c r="H1029">
        <f t="shared" si="202"/>
        <v>0</v>
      </c>
      <c r="I1029" s="28">
        <f t="shared" si="197"/>
        <v>23.385544471305217</v>
      </c>
      <c r="J1029" s="28">
        <f t="shared" si="198"/>
        <v>10.155513554693721</v>
      </c>
      <c r="K1029" s="28">
        <f t="shared" si="199"/>
        <v>5.3581625212276558</v>
      </c>
      <c r="L1029" s="28">
        <f t="shared" si="203"/>
        <v>84837.57325277121</v>
      </c>
      <c r="M1029" s="28">
        <f t="shared" si="204"/>
        <v>68.779042426931298</v>
      </c>
      <c r="N1029"/>
    </row>
    <row r="1030" spans="1:15" ht="15.75" x14ac:dyDescent="0.5">
      <c r="A1030" s="14">
        <v>42902</v>
      </c>
      <c r="B1030" s="15">
        <v>0.83333333333575865</v>
      </c>
      <c r="C1030" s="3">
        <v>25</v>
      </c>
      <c r="D1030" s="3">
        <v>56</v>
      </c>
      <c r="E1030" s="3">
        <v>5</v>
      </c>
      <c r="F1030" s="16">
        <v>20.62</v>
      </c>
      <c r="G1030">
        <v>0</v>
      </c>
      <c r="H1030">
        <f t="shared" si="202"/>
        <v>0</v>
      </c>
      <c r="I1030" s="28">
        <f t="shared" si="197"/>
        <v>24.251755122327371</v>
      </c>
      <c r="J1030" s="28">
        <f t="shared" si="198"/>
        <v>17.699854457807895</v>
      </c>
      <c r="K1030" s="28">
        <f t="shared" si="199"/>
        <v>2.653519769130388</v>
      </c>
      <c r="L1030" s="28">
        <f t="shared" si="203"/>
        <v>42014.063011231141</v>
      </c>
      <c r="M1030" s="28">
        <f t="shared" si="204"/>
        <v>34.061405950020379</v>
      </c>
      <c r="N1030"/>
    </row>
    <row r="1031" spans="1:15" ht="15.75" x14ac:dyDescent="0.5">
      <c r="A1031" s="14">
        <v>42902</v>
      </c>
      <c r="B1031" s="15">
        <v>0.875</v>
      </c>
      <c r="C1031" s="3">
        <v>22.2</v>
      </c>
      <c r="D1031" s="3">
        <v>55</v>
      </c>
      <c r="E1031" s="3">
        <v>5</v>
      </c>
      <c r="F1031" s="16">
        <v>21.37</v>
      </c>
      <c r="G1031">
        <v>0</v>
      </c>
      <c r="H1031">
        <f t="shared" si="202"/>
        <v>0</v>
      </c>
      <c r="I1031" s="28">
        <f t="shared" si="197"/>
        <v>25.393250751803048</v>
      </c>
      <c r="J1031" s="28">
        <f t="shared" si="198"/>
        <v>14.691023311987601</v>
      </c>
      <c r="K1031" s="28">
        <f t="shared" si="199"/>
        <v>4.3344021131252566</v>
      </c>
      <c r="L1031" s="28">
        <f t="shared" si="203"/>
        <v>68628.033457816564</v>
      </c>
      <c r="M1031" s="28">
        <f t="shared" si="204"/>
        <v>55.637735072977726</v>
      </c>
      <c r="N1031"/>
    </row>
    <row r="1032" spans="1:15" ht="15.75" x14ac:dyDescent="0.5">
      <c r="A1032" s="14">
        <v>42902</v>
      </c>
      <c r="B1032" s="15">
        <v>0.91666666666424135</v>
      </c>
      <c r="C1032" s="3">
        <v>21.1</v>
      </c>
      <c r="D1032" s="3">
        <v>55</v>
      </c>
      <c r="E1032" s="3">
        <v>3</v>
      </c>
      <c r="F1032" s="16">
        <v>20.65</v>
      </c>
      <c r="G1032">
        <v>0</v>
      </c>
      <c r="H1032">
        <f t="shared" si="202"/>
        <v>0</v>
      </c>
      <c r="I1032" s="28">
        <f t="shared" si="197"/>
        <v>24.296538930360541</v>
      </c>
      <c r="J1032" s="28">
        <f t="shared" si="198"/>
        <v>13.737361236433223</v>
      </c>
      <c r="K1032" s="28">
        <f t="shared" si="199"/>
        <v>4.2764669660405641</v>
      </c>
      <c r="L1032" s="28">
        <f t="shared" si="203"/>
        <v>67710.726962308938</v>
      </c>
      <c r="M1032" s="28">
        <f t="shared" si="204"/>
        <v>54.894061486452102</v>
      </c>
      <c r="N1032"/>
    </row>
    <row r="1033" spans="1:15" ht="15.75" x14ac:dyDescent="0.5">
      <c r="A1033" s="14">
        <v>42902</v>
      </c>
      <c r="B1033" s="15">
        <v>0.95833333333575865</v>
      </c>
      <c r="C1033" s="3">
        <v>20</v>
      </c>
      <c r="D1033" s="3">
        <v>57</v>
      </c>
      <c r="E1033" s="3">
        <v>0</v>
      </c>
      <c r="F1033" s="16">
        <v>20.98</v>
      </c>
      <c r="G1033">
        <v>0</v>
      </c>
      <c r="H1033">
        <f t="shared" si="202"/>
        <v>0</v>
      </c>
      <c r="I1033" s="28">
        <f t="shared" si="197"/>
        <v>24.793950508727075</v>
      </c>
      <c r="J1033" s="28">
        <f t="shared" si="198"/>
        <v>13.305072127593927</v>
      </c>
      <c r="K1033" s="28">
        <f t="shared" si="199"/>
        <v>4.6529957443589254</v>
      </c>
      <c r="L1033" s="28">
        <f t="shared" si="203"/>
        <v>73672.432619016312</v>
      </c>
      <c r="M1033" s="28">
        <f t="shared" si="204"/>
        <v>59.727302120031382</v>
      </c>
      <c r="N1033" s="28">
        <f t="shared" ref="N1033:O1033" si="205">SUM(L1010:L1033)</f>
        <v>1760874.7774609332</v>
      </c>
      <c r="O1033" s="28">
        <f t="shared" si="205"/>
        <v>1427.5665413796194</v>
      </c>
    </row>
    <row r="1034" spans="1:15" ht="15.75" x14ac:dyDescent="0.5">
      <c r="A1034" s="14">
        <v>42903</v>
      </c>
      <c r="B1034" s="15">
        <v>0</v>
      </c>
      <c r="C1034" s="3">
        <v>17.2</v>
      </c>
      <c r="D1034" s="3">
        <v>63</v>
      </c>
      <c r="E1034" s="3">
        <v>8</v>
      </c>
      <c r="F1034" s="16">
        <v>22.15</v>
      </c>
      <c r="G1034">
        <v>0</v>
      </c>
      <c r="H1034">
        <f t="shared" si="202"/>
        <v>0</v>
      </c>
      <c r="I1034" s="28">
        <f t="shared" si="197"/>
        <v>26.6299152581702</v>
      </c>
      <c r="J1034" s="28">
        <f t="shared" si="198"/>
        <v>12.345336273396015</v>
      </c>
      <c r="K1034" s="28">
        <f t="shared" si="199"/>
        <v>5.7852544888335453</v>
      </c>
      <c r="L1034" s="28">
        <f t="shared" si="203"/>
        <v>91599.86273986446</v>
      </c>
      <c r="M1034" s="28">
        <f t="shared" si="204"/>
        <v>74.261327901436957</v>
      </c>
      <c r="N1034"/>
    </row>
    <row r="1035" spans="1:15" ht="15.75" x14ac:dyDescent="0.5">
      <c r="A1035" s="14">
        <v>42903</v>
      </c>
      <c r="B1035" s="15">
        <v>4.1666666664241347E-2</v>
      </c>
      <c r="C1035" s="3">
        <v>17.2</v>
      </c>
      <c r="D1035" s="3">
        <v>65</v>
      </c>
      <c r="E1035" s="3">
        <v>0</v>
      </c>
      <c r="F1035" s="16">
        <v>22.07</v>
      </c>
      <c r="G1035">
        <v>0</v>
      </c>
      <c r="H1035">
        <f t="shared" si="202"/>
        <v>0</v>
      </c>
      <c r="I1035" s="28">
        <f t="shared" si="197"/>
        <v>26.500703717488932</v>
      </c>
      <c r="J1035" s="28">
        <f t="shared" si="198"/>
        <v>12.737251710646682</v>
      </c>
      <c r="K1035" s="28">
        <f t="shared" si="199"/>
        <v>5.5741980627711119</v>
      </c>
      <c r="L1035" s="28">
        <f t="shared" si="203"/>
        <v>88258.135993875927</v>
      </c>
      <c r="M1035" s="28">
        <f t="shared" si="204"/>
        <v>71.552141902483967</v>
      </c>
      <c r="N1035"/>
    </row>
    <row r="1036" spans="1:15" ht="15.75" x14ac:dyDescent="0.5">
      <c r="A1036" s="14">
        <v>42903</v>
      </c>
      <c r="B1036" s="15">
        <v>8.3333333335758653E-2</v>
      </c>
      <c r="C1036" s="3">
        <v>20.6</v>
      </c>
      <c r="D1036" s="3">
        <v>63</v>
      </c>
      <c r="E1036" s="3">
        <v>7</v>
      </c>
      <c r="F1036" s="16">
        <v>20.69</v>
      </c>
      <c r="G1036">
        <v>0</v>
      </c>
      <c r="H1036">
        <f t="shared" si="202"/>
        <v>0</v>
      </c>
      <c r="I1036" s="28">
        <f t="shared" si="197"/>
        <v>24.35636306796928</v>
      </c>
      <c r="J1036" s="28">
        <f t="shared" si="198"/>
        <v>15.259821781815642</v>
      </c>
      <c r="K1036" s="28">
        <f t="shared" si="199"/>
        <v>3.6840992208922234</v>
      </c>
      <c r="L1036" s="28">
        <f t="shared" si="203"/>
        <v>58331.5709974602</v>
      </c>
      <c r="M1036" s="28">
        <f t="shared" si="204"/>
        <v>47.290244671547327</v>
      </c>
      <c r="N1036"/>
    </row>
    <row r="1037" spans="1:15" ht="15.75" x14ac:dyDescent="0.5">
      <c r="A1037" s="14">
        <v>42903</v>
      </c>
      <c r="B1037" s="15">
        <v>0.125</v>
      </c>
      <c r="C1037" s="3">
        <v>17.8</v>
      </c>
      <c r="D1037" s="3">
        <v>65</v>
      </c>
      <c r="E1037" s="3">
        <v>5</v>
      </c>
      <c r="F1037" s="16">
        <v>20.22</v>
      </c>
      <c r="G1037">
        <v>0</v>
      </c>
      <c r="H1037">
        <f t="shared" si="202"/>
        <v>0</v>
      </c>
      <c r="I1037" s="28">
        <f t="shared" si="197"/>
        <v>23.661492939833177</v>
      </c>
      <c r="J1037" s="28">
        <f t="shared" si="198"/>
        <v>13.228108182013484</v>
      </c>
      <c r="K1037" s="28">
        <f t="shared" si="199"/>
        <v>4.2255208269169762</v>
      </c>
      <c r="L1037" s="28">
        <f t="shared" si="203"/>
        <v>66904.079759518791</v>
      </c>
      <c r="M1037" s="28">
        <f t="shared" si="204"/>
        <v>54.240100982195727</v>
      </c>
      <c r="N1037"/>
    </row>
    <row r="1038" spans="1:15" ht="15.75" x14ac:dyDescent="0.5">
      <c r="A1038" s="14">
        <v>42903</v>
      </c>
      <c r="B1038" s="15">
        <v>0.16666666666424135</v>
      </c>
      <c r="C1038" s="3">
        <v>20</v>
      </c>
      <c r="D1038" s="3">
        <v>70</v>
      </c>
      <c r="E1038" s="3">
        <v>18</v>
      </c>
      <c r="F1038" s="16">
        <v>19.399999999999999</v>
      </c>
      <c r="G1038">
        <v>0</v>
      </c>
      <c r="H1038">
        <f t="shared" si="202"/>
        <v>0</v>
      </c>
      <c r="I1038" s="28">
        <f t="shared" si="197"/>
        <v>22.490579648079759</v>
      </c>
      <c r="J1038" s="28">
        <f t="shared" si="198"/>
        <v>16.339562261957457</v>
      </c>
      <c r="K1038" s="28">
        <f t="shared" si="199"/>
        <v>2.4911620413795323</v>
      </c>
      <c r="L1038" s="28">
        <f t="shared" si="203"/>
        <v>39443.398988509267</v>
      </c>
      <c r="M1038" s="28">
        <f t="shared" si="204"/>
        <v>31.9773316053031</v>
      </c>
      <c r="N1038"/>
    </row>
    <row r="1039" spans="1:15" ht="15.75" x14ac:dyDescent="0.5">
      <c r="A1039" s="14">
        <v>42903</v>
      </c>
      <c r="B1039" s="15">
        <v>0.20833333333575865</v>
      </c>
      <c r="C1039" s="3">
        <v>18.899999999999999</v>
      </c>
      <c r="D1039" s="3">
        <v>70</v>
      </c>
      <c r="E1039" s="3">
        <v>15</v>
      </c>
      <c r="F1039" s="16">
        <v>18.98</v>
      </c>
      <c r="G1039">
        <v>0</v>
      </c>
      <c r="H1039">
        <f t="shared" si="202"/>
        <v>0</v>
      </c>
      <c r="I1039" s="28">
        <f t="shared" si="197"/>
        <v>21.91070817276449</v>
      </c>
      <c r="J1039" s="28">
        <f t="shared" si="198"/>
        <v>15.26122608224982</v>
      </c>
      <c r="K1039" s="28">
        <f t="shared" si="199"/>
        <v>2.6930402466584415</v>
      </c>
      <c r="L1039" s="28">
        <f t="shared" si="203"/>
        <v>42639.803905425324</v>
      </c>
      <c r="M1039" s="28">
        <f t="shared" si="204"/>
        <v>34.568703104570261</v>
      </c>
      <c r="N1039"/>
    </row>
    <row r="1040" spans="1:15" ht="15.75" x14ac:dyDescent="0.5">
      <c r="A1040" s="14">
        <v>42903</v>
      </c>
      <c r="B1040" s="15">
        <v>0.25</v>
      </c>
      <c r="C1040" s="3">
        <v>18.899999999999999</v>
      </c>
      <c r="D1040" s="3">
        <v>65</v>
      </c>
      <c r="E1040" s="3">
        <v>16</v>
      </c>
      <c r="F1040" s="16">
        <v>19.07</v>
      </c>
      <c r="G1040">
        <v>0</v>
      </c>
      <c r="H1040">
        <f t="shared" si="202"/>
        <v>0</v>
      </c>
      <c r="I1040" s="28">
        <f t="shared" si="197"/>
        <v>22.03385335018686</v>
      </c>
      <c r="J1040" s="28">
        <f t="shared" si="198"/>
        <v>14.171138504946262</v>
      </c>
      <c r="K1040" s="28">
        <f t="shared" si="199"/>
        <v>3.1843995123224422</v>
      </c>
      <c r="L1040" s="28">
        <f t="shared" si="203"/>
        <v>50419.658945105337</v>
      </c>
      <c r="M1040" s="28">
        <f t="shared" si="204"/>
        <v>40.875943627059485</v>
      </c>
      <c r="N1040"/>
    </row>
    <row r="1041" spans="1:14" ht="15.75" x14ac:dyDescent="0.5">
      <c r="A1041" s="14">
        <v>42903</v>
      </c>
      <c r="B1041" s="15">
        <v>0.29166666666424135</v>
      </c>
      <c r="C1041" s="3">
        <v>20</v>
      </c>
      <c r="D1041" s="3">
        <v>55</v>
      </c>
      <c r="E1041" s="3">
        <v>15</v>
      </c>
      <c r="F1041" s="16">
        <v>18.97</v>
      </c>
      <c r="G1041">
        <v>0</v>
      </c>
      <c r="H1041">
        <f t="shared" si="202"/>
        <v>0</v>
      </c>
      <c r="I1041" s="28">
        <f t="shared" si="197"/>
        <v>21.897062603014078</v>
      </c>
      <c r="J1041" s="28">
        <f t="shared" si="198"/>
        <v>12.838227491538003</v>
      </c>
      <c r="K1041" s="28">
        <f t="shared" si="199"/>
        <v>3.6688282201478106</v>
      </c>
      <c r="L1041" s="28">
        <f t="shared" si="203"/>
        <v>58089.780152340332</v>
      </c>
      <c r="M1041" s="28">
        <f t="shared" si="204"/>
        <v>47.09422135125039</v>
      </c>
      <c r="N1041"/>
    </row>
    <row r="1042" spans="1:14" ht="15.75" x14ac:dyDescent="0.5">
      <c r="A1042" s="14">
        <v>42903</v>
      </c>
      <c r="B1042" s="15">
        <v>0.33333333333575865</v>
      </c>
      <c r="C1042" s="3">
        <v>21.7</v>
      </c>
      <c r="D1042" s="3">
        <v>49</v>
      </c>
      <c r="E1042" s="3">
        <v>16</v>
      </c>
      <c r="F1042" s="16">
        <v>18.96</v>
      </c>
      <c r="G1042">
        <v>0</v>
      </c>
      <c r="H1042">
        <f t="shared" si="202"/>
        <v>0</v>
      </c>
      <c r="I1042" s="28">
        <f t="shared" si="197"/>
        <v>21.883424466232572</v>
      </c>
      <c r="J1042" s="28">
        <f t="shared" si="198"/>
        <v>12.695995073885092</v>
      </c>
      <c r="K1042" s="28">
        <f t="shared" si="199"/>
        <v>3.7209089039007299</v>
      </c>
      <c r="L1042" s="28">
        <f t="shared" si="203"/>
        <v>58914.390978428222</v>
      </c>
      <c r="M1042" s="28">
        <f t="shared" si="204"/>
        <v>47.762745223617912</v>
      </c>
      <c r="N1042"/>
    </row>
    <row r="1043" spans="1:14" ht="15.75" x14ac:dyDescent="0.5">
      <c r="A1043" s="14">
        <v>42903</v>
      </c>
      <c r="B1043" s="15">
        <v>0.375</v>
      </c>
      <c r="C1043" s="3">
        <v>22.8</v>
      </c>
      <c r="D1043" s="3">
        <v>43</v>
      </c>
      <c r="E1043" s="3">
        <v>21</v>
      </c>
      <c r="F1043" s="16">
        <v>19.010000000000002</v>
      </c>
      <c r="G1043">
        <v>0</v>
      </c>
      <c r="H1043">
        <f t="shared" si="202"/>
        <v>0</v>
      </c>
      <c r="I1043" s="28">
        <f t="shared" si="197"/>
        <v>21.951689514117312</v>
      </c>
      <c r="J1043" s="28">
        <f t="shared" si="198"/>
        <v>11.911133269386715</v>
      </c>
      <c r="K1043" s="28">
        <f t="shared" si="199"/>
        <v>4.0664252791158919</v>
      </c>
      <c r="L1043" s="28">
        <f t="shared" si="203"/>
        <v>64385.066919334953</v>
      </c>
      <c r="M1043" s="28">
        <f t="shared" si="204"/>
        <v>52.197900995018124</v>
      </c>
      <c r="N1043"/>
    </row>
    <row r="1044" spans="1:14" ht="15.75" x14ac:dyDescent="0.5">
      <c r="A1044" s="14">
        <v>42903</v>
      </c>
      <c r="B1044" s="15">
        <v>0.41666666666424135</v>
      </c>
      <c r="C1044" s="3">
        <v>23.3</v>
      </c>
      <c r="D1044" s="3">
        <v>41</v>
      </c>
      <c r="E1044" s="3">
        <v>17</v>
      </c>
      <c r="F1044" s="16">
        <v>19.12</v>
      </c>
      <c r="G1044">
        <v>0</v>
      </c>
      <c r="H1044">
        <f t="shared" si="202"/>
        <v>0</v>
      </c>
      <c r="I1044" s="28">
        <f t="shared" si="197"/>
        <v>22.102528533091675</v>
      </c>
      <c r="J1044" s="28">
        <f t="shared" si="198"/>
        <v>11.705112323663391</v>
      </c>
      <c r="K1044" s="28">
        <f t="shared" si="199"/>
        <v>4.2109535648184551</v>
      </c>
      <c r="L1044" s="28">
        <f t="shared" si="203"/>
        <v>66673.43144295887</v>
      </c>
      <c r="M1044" s="28">
        <f t="shared" si="204"/>
        <v>54.053111070271811</v>
      </c>
      <c r="N1044"/>
    </row>
    <row r="1045" spans="1:14" ht="15.75" x14ac:dyDescent="0.5">
      <c r="A1045" s="14">
        <v>42903</v>
      </c>
      <c r="B1045" s="15">
        <v>0.45833333333575865</v>
      </c>
      <c r="C1045" s="3">
        <v>23.9</v>
      </c>
      <c r="D1045" s="3">
        <v>41</v>
      </c>
      <c r="E1045" s="3">
        <v>16</v>
      </c>
      <c r="F1045" s="16">
        <v>19.43</v>
      </c>
      <c r="G1045">
        <v>0</v>
      </c>
      <c r="H1045">
        <f t="shared" si="202"/>
        <v>0</v>
      </c>
      <c r="I1045" s="28">
        <f t="shared" si="197"/>
        <v>22.5325077483893</v>
      </c>
      <c r="J1045" s="28">
        <f t="shared" si="198"/>
        <v>12.134944437059032</v>
      </c>
      <c r="K1045" s="28">
        <f t="shared" si="199"/>
        <v>4.2110131410887588</v>
      </c>
      <c r="L1045" s="28">
        <f t="shared" si="203"/>
        <v>66674.374733905352</v>
      </c>
      <c r="M1045" s="28">
        <f t="shared" si="204"/>
        <v>54.053875809826955</v>
      </c>
      <c r="N1045"/>
    </row>
    <row r="1046" spans="1:14" ht="15.75" x14ac:dyDescent="0.5">
      <c r="A1046" s="14">
        <v>42903</v>
      </c>
      <c r="B1046" s="15">
        <v>0.5</v>
      </c>
      <c r="C1046" s="3">
        <v>22.8</v>
      </c>
      <c r="D1046" s="3">
        <v>44</v>
      </c>
      <c r="E1046" s="3">
        <v>11</v>
      </c>
      <c r="F1046" s="16">
        <v>19.68</v>
      </c>
      <c r="G1046">
        <v>0</v>
      </c>
      <c r="H1046">
        <f t="shared" si="202"/>
        <v>0</v>
      </c>
      <c r="I1046" s="28">
        <f t="shared" si="197"/>
        <v>22.88457474528721</v>
      </c>
      <c r="J1046" s="28">
        <f t="shared" si="198"/>
        <v>12.18813636867478</v>
      </c>
      <c r="K1046" s="28">
        <f t="shared" si="199"/>
        <v>4.3320575425280348</v>
      </c>
      <c r="L1046" s="28">
        <f t="shared" si="203"/>
        <v>68590.911090027221</v>
      </c>
      <c r="M1046" s="28">
        <f t="shared" si="204"/>
        <v>55.607639434791984</v>
      </c>
      <c r="N1046"/>
    </row>
    <row r="1047" spans="1:14" ht="15.75" x14ac:dyDescent="0.5">
      <c r="A1047" s="14">
        <v>42903</v>
      </c>
      <c r="B1047" s="15">
        <v>0.54166666666424135</v>
      </c>
      <c r="C1047" s="3">
        <v>26.1</v>
      </c>
      <c r="D1047" s="3">
        <v>36</v>
      </c>
      <c r="E1047" s="3">
        <v>15</v>
      </c>
      <c r="F1047" s="16">
        <v>19.850000000000001</v>
      </c>
      <c r="G1047">
        <v>0</v>
      </c>
      <c r="H1047">
        <f t="shared" si="202"/>
        <v>0</v>
      </c>
      <c r="I1047" s="28">
        <f t="shared" si="197"/>
        <v>23.126718565017441</v>
      </c>
      <c r="J1047" s="28">
        <f t="shared" si="198"/>
        <v>12.144324341911197</v>
      </c>
      <c r="K1047" s="28">
        <f t="shared" si="199"/>
        <v>4.4478696603580294</v>
      </c>
      <c r="L1047" s="28">
        <f t="shared" si="203"/>
        <v>70424.602955668801</v>
      </c>
      <c r="M1047" s="28">
        <f t="shared" si="204"/>
        <v>57.094239838237179</v>
      </c>
      <c r="N1047"/>
    </row>
    <row r="1048" spans="1:14" ht="15.75" x14ac:dyDescent="0.5">
      <c r="A1048" s="14">
        <v>42903</v>
      </c>
      <c r="B1048" s="15">
        <v>0.58333333333575865</v>
      </c>
      <c r="C1048" s="3">
        <v>26.1</v>
      </c>
      <c r="D1048" s="3">
        <v>36</v>
      </c>
      <c r="E1048" s="3">
        <v>15</v>
      </c>
      <c r="F1048" s="16">
        <v>19.97</v>
      </c>
      <c r="G1048">
        <v>0</v>
      </c>
      <c r="H1048">
        <f t="shared" si="202"/>
        <v>0</v>
      </c>
      <c r="I1048" s="28">
        <f t="shared" si="197"/>
        <v>23.298989269238373</v>
      </c>
      <c r="J1048" s="28">
        <f t="shared" si="198"/>
        <v>12.144324341911197</v>
      </c>
      <c r="K1048" s="28">
        <f t="shared" si="199"/>
        <v>4.5176392955675064</v>
      </c>
      <c r="L1048" s="28">
        <f t="shared" si="203"/>
        <v>71529.28884648552</v>
      </c>
      <c r="M1048" s="28">
        <f t="shared" si="204"/>
        <v>57.989824599089992</v>
      </c>
      <c r="N1048"/>
    </row>
    <row r="1049" spans="1:14" ht="15.75" x14ac:dyDescent="0.5">
      <c r="A1049" s="14">
        <v>42903</v>
      </c>
      <c r="B1049" s="15">
        <v>0.625</v>
      </c>
      <c r="C1049" s="3">
        <v>26.1</v>
      </c>
      <c r="D1049" s="3">
        <v>38</v>
      </c>
      <c r="E1049" s="3">
        <v>11</v>
      </c>
      <c r="F1049" s="16">
        <v>20.11</v>
      </c>
      <c r="G1049">
        <v>0</v>
      </c>
      <c r="H1049">
        <f t="shared" si="202"/>
        <v>0</v>
      </c>
      <c r="I1049" s="28">
        <f t="shared" si="197"/>
        <v>23.501388534259135</v>
      </c>
      <c r="J1049" s="28">
        <f t="shared" si="198"/>
        <v>12.819009027572928</v>
      </c>
      <c r="K1049" s="28">
        <f t="shared" si="199"/>
        <v>4.3263637002079145</v>
      </c>
      <c r="L1049" s="28">
        <f t="shared" si="203"/>
        <v>68500.758586625321</v>
      </c>
      <c r="M1049" s="28">
        <f t="shared" si="204"/>
        <v>55.534551501950027</v>
      </c>
      <c r="N1049"/>
    </row>
    <row r="1050" spans="1:14" ht="15.75" x14ac:dyDescent="0.5">
      <c r="A1050" s="14">
        <v>42903</v>
      </c>
      <c r="B1050" s="15">
        <v>0.66666666666424135</v>
      </c>
      <c r="C1050" s="3">
        <v>25.6</v>
      </c>
      <c r="D1050" s="3">
        <v>45</v>
      </c>
      <c r="E1050" s="3">
        <v>9</v>
      </c>
      <c r="F1050" s="16">
        <v>20.27</v>
      </c>
      <c r="G1050">
        <v>0</v>
      </c>
      <c r="H1050">
        <f t="shared" si="202"/>
        <v>0</v>
      </c>
      <c r="I1050" s="28">
        <f t="shared" si="197"/>
        <v>23.734582238777552</v>
      </c>
      <c r="J1050" s="28">
        <f t="shared" si="198"/>
        <v>14.738525211328595</v>
      </c>
      <c r="K1050" s="28">
        <f t="shared" si="199"/>
        <v>3.643403096116828</v>
      </c>
      <c r="L1050" s="28">
        <f t="shared" si="203"/>
        <v>57687.215688516444</v>
      </c>
      <c r="M1050" s="28">
        <f t="shared" si="204"/>
        <v>46.767856542883905</v>
      </c>
      <c r="N1050"/>
    </row>
    <row r="1051" spans="1:14" ht="15.75" x14ac:dyDescent="0.5">
      <c r="A1051" s="14">
        <v>42903</v>
      </c>
      <c r="B1051" s="15">
        <v>0.70833333333575865</v>
      </c>
      <c r="C1051" s="3">
        <v>26.1</v>
      </c>
      <c r="D1051" s="3">
        <v>36</v>
      </c>
      <c r="E1051" s="3">
        <v>14</v>
      </c>
      <c r="F1051" s="16">
        <v>20.420000000000002</v>
      </c>
      <c r="G1051">
        <v>0</v>
      </c>
      <c r="H1051">
        <f t="shared" si="202"/>
        <v>0</v>
      </c>
      <c r="I1051" s="28">
        <f t="shared" ref="I1051:I1114" si="206">6.11*10^(7.48*F1051/(237+F1051))</f>
        <v>23.955035338564464</v>
      </c>
      <c r="J1051" s="28">
        <f t="shared" ref="J1051:J1114" si="207">D1051/100*6.11*10^(7.48*C1051/(237+C1051))</f>
        <v>12.144324341911197</v>
      </c>
      <c r="K1051" s="28">
        <f t="shared" ref="K1051:K1114" si="208">0.135*3*(I1051-J1051)</f>
        <v>4.7833379536445735</v>
      </c>
      <c r="L1051" s="28">
        <f t="shared" si="203"/>
        <v>75736.184266039083</v>
      </c>
      <c r="M1051" s="28">
        <f t="shared" si="204"/>
        <v>61.400415301455297</v>
      </c>
      <c r="N1051"/>
    </row>
    <row r="1052" spans="1:14" ht="15.75" x14ac:dyDescent="0.5">
      <c r="A1052" s="14">
        <v>42903</v>
      </c>
      <c r="B1052" s="15">
        <v>0.75</v>
      </c>
      <c r="C1052" s="3">
        <v>25.6</v>
      </c>
      <c r="D1052" s="3">
        <v>37</v>
      </c>
      <c r="E1052" s="3">
        <v>15</v>
      </c>
      <c r="F1052" s="16">
        <v>20.420000000000002</v>
      </c>
      <c r="G1052">
        <v>0</v>
      </c>
      <c r="H1052">
        <f t="shared" si="202"/>
        <v>0</v>
      </c>
      <c r="I1052" s="28">
        <f t="shared" si="206"/>
        <v>23.955035338564464</v>
      </c>
      <c r="J1052" s="28">
        <f t="shared" si="207"/>
        <v>12.118342951536842</v>
      </c>
      <c r="K1052" s="28">
        <f t="shared" si="208"/>
        <v>4.7938604167461873</v>
      </c>
      <c r="L1052" s="28">
        <f t="shared" si="203"/>
        <v>75902.789931814637</v>
      </c>
      <c r="M1052" s="28">
        <f t="shared" si="204"/>
        <v>61.535484914076136</v>
      </c>
      <c r="N1052"/>
    </row>
    <row r="1053" spans="1:14" ht="15.75" x14ac:dyDescent="0.5">
      <c r="A1053" s="14">
        <v>42903</v>
      </c>
      <c r="B1053" s="15">
        <v>0.79166666666424135</v>
      </c>
      <c r="C1053" s="3">
        <v>25</v>
      </c>
      <c r="D1053" s="3">
        <v>36</v>
      </c>
      <c r="E1053" s="3">
        <v>13</v>
      </c>
      <c r="F1053" s="16">
        <v>20.36</v>
      </c>
      <c r="G1053">
        <v>0</v>
      </c>
      <c r="H1053">
        <f t="shared" si="202"/>
        <v>0</v>
      </c>
      <c r="I1053" s="28">
        <f t="shared" si="206"/>
        <v>23.866640308408257</v>
      </c>
      <c r="J1053" s="28">
        <f t="shared" si="207"/>
        <v>11.378477865733647</v>
      </c>
      <c r="K1053" s="28">
        <f t="shared" si="208"/>
        <v>5.0577057892832178</v>
      </c>
      <c r="L1053" s="28">
        <f t="shared" si="203"/>
        <v>80080.34166365095</v>
      </c>
      <c r="M1053" s="28">
        <f t="shared" si="204"/>
        <v>64.922286266215053</v>
      </c>
      <c r="N1053"/>
    </row>
    <row r="1054" spans="1:14" ht="15.75" x14ac:dyDescent="0.5">
      <c r="A1054" s="14">
        <v>42903</v>
      </c>
      <c r="B1054" s="15">
        <v>0.83333333333575865</v>
      </c>
      <c r="C1054" s="3">
        <v>22.2</v>
      </c>
      <c r="D1054" s="3">
        <v>50</v>
      </c>
      <c r="E1054" s="3">
        <v>9</v>
      </c>
      <c r="F1054" s="16">
        <v>20.29</v>
      </c>
      <c r="G1054">
        <v>0</v>
      </c>
      <c r="H1054">
        <f t="shared" si="202"/>
        <v>0</v>
      </c>
      <c r="I1054" s="28">
        <f t="shared" si="206"/>
        <v>23.763873158669519</v>
      </c>
      <c r="J1054" s="28">
        <f t="shared" si="207"/>
        <v>13.355475738170547</v>
      </c>
      <c r="K1054" s="28">
        <f t="shared" si="208"/>
        <v>4.2154009553020835</v>
      </c>
      <c r="L1054" s="28">
        <f t="shared" si="203"/>
        <v>66743.848458949651</v>
      </c>
      <c r="M1054" s="28">
        <f t="shared" si="204"/>
        <v>54.110199159248346</v>
      </c>
      <c r="N1054"/>
    </row>
    <row r="1055" spans="1:14" ht="15.75" x14ac:dyDescent="0.5">
      <c r="A1055" s="14">
        <v>42903</v>
      </c>
      <c r="B1055" s="15">
        <v>0.875</v>
      </c>
      <c r="C1055" s="3">
        <v>21.1</v>
      </c>
      <c r="D1055" s="3">
        <v>49</v>
      </c>
      <c r="E1055" s="3">
        <v>9</v>
      </c>
      <c r="F1055" s="16">
        <v>20.22</v>
      </c>
      <c r="G1055">
        <v>0</v>
      </c>
      <c r="H1055">
        <f t="shared" si="202"/>
        <v>0</v>
      </c>
      <c r="I1055" s="28">
        <f t="shared" si="206"/>
        <v>23.661492939833177</v>
      </c>
      <c r="J1055" s="28">
        <f t="shared" si="207"/>
        <v>12.238740010640505</v>
      </c>
      <c r="K1055" s="28">
        <f t="shared" si="208"/>
        <v>4.6262149363230325</v>
      </c>
      <c r="L1055" s="28">
        <f t="shared" si="203"/>
        <v>73248.403158448011</v>
      </c>
      <c r="M1055" s="28">
        <f t="shared" si="204"/>
        <v>59.383535329675396</v>
      </c>
      <c r="N1055"/>
    </row>
    <row r="1056" spans="1:14" ht="15.75" x14ac:dyDescent="0.5">
      <c r="A1056" s="14">
        <v>42903</v>
      </c>
      <c r="B1056" s="15">
        <v>0.91666666666424135</v>
      </c>
      <c r="C1056" s="3">
        <v>20.6</v>
      </c>
      <c r="D1056" s="3">
        <v>45</v>
      </c>
      <c r="E1056" s="3">
        <v>7</v>
      </c>
      <c r="F1056" s="16">
        <v>20.170000000000002</v>
      </c>
      <c r="G1056">
        <v>0</v>
      </c>
      <c r="H1056">
        <f t="shared" si="202"/>
        <v>0</v>
      </c>
      <c r="I1056" s="28">
        <f t="shared" si="206"/>
        <v>23.588600425826986</v>
      </c>
      <c r="J1056" s="28">
        <f t="shared" si="207"/>
        <v>10.899872701296887</v>
      </c>
      <c r="K1056" s="28">
        <f t="shared" si="208"/>
        <v>5.1389347284346902</v>
      </c>
      <c r="L1056" s="28">
        <f t="shared" si="203"/>
        <v>81366.466533549261</v>
      </c>
      <c r="M1056" s="28">
        <f t="shared" si="204"/>
        <v>65.964966220408328</v>
      </c>
      <c r="N1056"/>
    </row>
    <row r="1057" spans="1:15" ht="15.75" x14ac:dyDescent="0.5">
      <c r="A1057" s="14">
        <v>42903</v>
      </c>
      <c r="B1057" s="15">
        <v>0.95833333333575865</v>
      </c>
      <c r="C1057" s="3">
        <v>19.399999999999999</v>
      </c>
      <c r="D1057" s="3">
        <v>49</v>
      </c>
      <c r="E1057" s="3">
        <v>5</v>
      </c>
      <c r="F1057" s="16">
        <v>20.13</v>
      </c>
      <c r="G1057">
        <v>0</v>
      </c>
      <c r="H1057">
        <f t="shared" si="202"/>
        <v>0</v>
      </c>
      <c r="I1057" s="28">
        <f t="shared" si="206"/>
        <v>23.530427798621488</v>
      </c>
      <c r="J1057" s="28">
        <f t="shared" si="207"/>
        <v>11.020384027559082</v>
      </c>
      <c r="K1057" s="28">
        <f t="shared" si="208"/>
        <v>5.0665677272802752</v>
      </c>
      <c r="L1057" s="28">
        <f t="shared" si="203"/>
        <v>80220.655681937686</v>
      </c>
      <c r="M1057" s="28">
        <f t="shared" si="204"/>
        <v>65.036040861576751</v>
      </c>
      <c r="N1057" s="28">
        <f t="shared" ref="N1057:O1057" si="209">SUM(L1034:L1057)</f>
        <v>1622365.0224184396</v>
      </c>
      <c r="O1057" s="28">
        <f t="shared" si="209"/>
        <v>1315.2746882141905</v>
      </c>
    </row>
    <row r="1058" spans="1:15" ht="15.75" x14ac:dyDescent="0.5">
      <c r="A1058" s="14">
        <v>42904</v>
      </c>
      <c r="B1058" s="15">
        <v>0</v>
      </c>
      <c r="C1058" s="3">
        <v>16.7</v>
      </c>
      <c r="D1058" s="3">
        <v>58</v>
      </c>
      <c r="E1058" s="3">
        <v>0</v>
      </c>
      <c r="F1058" s="16">
        <v>20.13</v>
      </c>
      <c r="G1058">
        <v>0</v>
      </c>
      <c r="H1058">
        <f t="shared" si="202"/>
        <v>0</v>
      </c>
      <c r="I1058" s="28">
        <f t="shared" si="206"/>
        <v>23.530427798621488</v>
      </c>
      <c r="J1058" s="28">
        <f t="shared" si="207"/>
        <v>11.011488430499016</v>
      </c>
      <c r="K1058" s="28">
        <f t="shared" si="208"/>
        <v>5.0701704440896016</v>
      </c>
      <c r="L1058" s="28">
        <f t="shared" si="203"/>
        <v>80277.698698085354</v>
      </c>
      <c r="M1058" s="28">
        <f t="shared" si="204"/>
        <v>65.082286456274403</v>
      </c>
      <c r="N1058"/>
    </row>
    <row r="1059" spans="1:15" ht="15.75" x14ac:dyDescent="0.5">
      <c r="A1059" s="14">
        <v>42904</v>
      </c>
      <c r="B1059" s="15">
        <v>4.1666666664241347E-2</v>
      </c>
      <c r="C1059" s="3">
        <v>15.6</v>
      </c>
      <c r="D1059" s="3">
        <v>67</v>
      </c>
      <c r="E1059" s="3">
        <v>0</v>
      </c>
      <c r="F1059" s="16">
        <v>20.13</v>
      </c>
      <c r="G1059">
        <v>0</v>
      </c>
      <c r="H1059">
        <f t="shared" si="202"/>
        <v>0</v>
      </c>
      <c r="I1059" s="28">
        <f t="shared" si="206"/>
        <v>23.530427798621488</v>
      </c>
      <c r="J1059" s="28">
        <f t="shared" si="207"/>
        <v>11.85942837207414</v>
      </c>
      <c r="K1059" s="28">
        <f t="shared" si="208"/>
        <v>4.7267547677516761</v>
      </c>
      <c r="L1059" s="28">
        <f t="shared" si="203"/>
        <v>74840.283822734869</v>
      </c>
      <c r="M1059" s="28">
        <f t="shared" si="204"/>
        <v>60.674095909730902</v>
      </c>
      <c r="N1059"/>
    </row>
    <row r="1060" spans="1:15" ht="15.75" x14ac:dyDescent="0.5">
      <c r="A1060" s="14">
        <v>42904</v>
      </c>
      <c r="B1060" s="15">
        <v>8.3333333335758653E-2</v>
      </c>
      <c r="C1060" s="3">
        <v>13.9</v>
      </c>
      <c r="D1060" s="3">
        <v>72</v>
      </c>
      <c r="E1060" s="3">
        <v>5</v>
      </c>
      <c r="F1060" s="16">
        <v>20.100000000000001</v>
      </c>
      <c r="G1060">
        <v>0</v>
      </c>
      <c r="H1060">
        <f t="shared" si="202"/>
        <v>0</v>
      </c>
      <c r="I1060" s="28">
        <f t="shared" si="206"/>
        <v>23.486880651871822</v>
      </c>
      <c r="J1060" s="28">
        <f t="shared" si="207"/>
        <v>11.422729184286219</v>
      </c>
      <c r="K1060" s="28">
        <f t="shared" si="208"/>
        <v>4.8859813443721691</v>
      </c>
      <c r="L1060" s="28">
        <f t="shared" si="203"/>
        <v>77361.371285892674</v>
      </c>
      <c r="M1060" s="28">
        <f t="shared" si="204"/>
        <v>62.717977823631252</v>
      </c>
      <c r="N1060"/>
    </row>
    <row r="1061" spans="1:15" ht="15.75" x14ac:dyDescent="0.5">
      <c r="A1061" s="14">
        <v>42904</v>
      </c>
      <c r="B1061" s="15">
        <v>0.125</v>
      </c>
      <c r="C1061" s="3">
        <v>13.9</v>
      </c>
      <c r="D1061" s="3">
        <v>74</v>
      </c>
      <c r="E1061" s="3">
        <v>3</v>
      </c>
      <c r="F1061" s="16">
        <v>20.07</v>
      </c>
      <c r="G1061">
        <v>0</v>
      </c>
      <c r="H1061">
        <f t="shared" si="202"/>
        <v>0</v>
      </c>
      <c r="I1061" s="28">
        <f t="shared" si="206"/>
        <v>23.443403961011626</v>
      </c>
      <c r="J1061" s="28">
        <f t="shared" si="207"/>
        <v>11.740027217183057</v>
      </c>
      <c r="K1061" s="28">
        <f t="shared" si="208"/>
        <v>4.7398675812505706</v>
      </c>
      <c r="L1061" s="28">
        <f t="shared" si="203"/>
        <v>75047.903369800697</v>
      </c>
      <c r="M1061" s="28">
        <f t="shared" si="204"/>
        <v>60.842416066576433</v>
      </c>
      <c r="N1061"/>
    </row>
    <row r="1062" spans="1:15" ht="15.75" x14ac:dyDescent="0.5">
      <c r="A1062" s="14">
        <v>42904</v>
      </c>
      <c r="B1062" s="15">
        <v>0.16666666666424135</v>
      </c>
      <c r="C1062" s="3">
        <v>12.8</v>
      </c>
      <c r="D1062" s="3">
        <v>74</v>
      </c>
      <c r="E1062" s="3">
        <v>6</v>
      </c>
      <c r="F1062" s="16">
        <v>20.02</v>
      </c>
      <c r="G1062">
        <v>0</v>
      </c>
      <c r="H1062">
        <f t="shared" si="202"/>
        <v>0</v>
      </c>
      <c r="I1062" s="28">
        <f t="shared" si="206"/>
        <v>23.371099116429715</v>
      </c>
      <c r="J1062" s="28">
        <f t="shared" si="207"/>
        <v>10.928374168390526</v>
      </c>
      <c r="K1062" s="28">
        <f t="shared" si="208"/>
        <v>5.0393036039558714</v>
      </c>
      <c r="L1062" s="28">
        <f t="shared" si="203"/>
        <v>79788.973729301288</v>
      </c>
      <c r="M1062" s="28">
        <f t="shared" si="204"/>
        <v>64.686070085693558</v>
      </c>
      <c r="N1062"/>
    </row>
    <row r="1063" spans="1:15" ht="15.75" x14ac:dyDescent="0.5">
      <c r="A1063" s="14">
        <v>42904</v>
      </c>
      <c r="B1063" s="15">
        <v>0.20833333333575865</v>
      </c>
      <c r="C1063" s="3">
        <v>13.3</v>
      </c>
      <c r="D1063" s="3">
        <v>67</v>
      </c>
      <c r="E1063" s="3">
        <v>3</v>
      </c>
      <c r="F1063" s="16">
        <v>19.96</v>
      </c>
      <c r="G1063">
        <v>0</v>
      </c>
      <c r="H1063">
        <f t="shared" si="202"/>
        <v>0</v>
      </c>
      <c r="I1063" s="28">
        <f t="shared" si="206"/>
        <v>23.28459066032546</v>
      </c>
      <c r="J1063" s="28">
        <f t="shared" si="207"/>
        <v>10.222922350877115</v>
      </c>
      <c r="K1063" s="28">
        <f t="shared" si="208"/>
        <v>5.2899756653265806</v>
      </c>
      <c r="L1063" s="28">
        <f t="shared" si="203"/>
        <v>83757.948034337533</v>
      </c>
      <c r="M1063" s="28">
        <f t="shared" si="204"/>
        <v>67.903774714091455</v>
      </c>
      <c r="N1063"/>
    </row>
    <row r="1064" spans="1:15" ht="15.75" x14ac:dyDescent="0.5">
      <c r="A1064" s="14">
        <v>42904</v>
      </c>
      <c r="B1064" s="15">
        <v>0.25</v>
      </c>
      <c r="C1064" s="3">
        <v>14.4</v>
      </c>
      <c r="D1064" s="3">
        <v>70</v>
      </c>
      <c r="E1064" s="3">
        <v>6</v>
      </c>
      <c r="F1064" s="16">
        <v>19.920000000000002</v>
      </c>
      <c r="G1064">
        <v>0</v>
      </c>
      <c r="H1064">
        <f t="shared" si="202"/>
        <v>0</v>
      </c>
      <c r="I1064" s="28">
        <f t="shared" si="206"/>
        <v>23.227073974582524</v>
      </c>
      <c r="J1064" s="28">
        <f t="shared" si="207"/>
        <v>11.470647599689348</v>
      </c>
      <c r="K1064" s="28">
        <f t="shared" si="208"/>
        <v>4.7613526818317364</v>
      </c>
      <c r="L1064" s="28">
        <f t="shared" si="203"/>
        <v>75388.084129002498</v>
      </c>
      <c r="M1064" s="28">
        <f t="shared" si="204"/>
        <v>61.118205507184953</v>
      </c>
      <c r="N1064"/>
    </row>
    <row r="1065" spans="1:15" ht="15.75" x14ac:dyDescent="0.5">
      <c r="A1065" s="14">
        <v>42904</v>
      </c>
      <c r="B1065" s="15">
        <v>0.29166666666424135</v>
      </c>
      <c r="C1065" s="3">
        <v>16.7</v>
      </c>
      <c r="D1065" s="3">
        <v>58</v>
      </c>
      <c r="E1065" s="3">
        <v>5</v>
      </c>
      <c r="F1065" s="16">
        <v>19.91</v>
      </c>
      <c r="G1065">
        <v>0</v>
      </c>
      <c r="H1065">
        <f t="shared" si="202"/>
        <v>0</v>
      </c>
      <c r="I1065" s="28">
        <f t="shared" si="206"/>
        <v>23.21271422286544</v>
      </c>
      <c r="J1065" s="28">
        <f t="shared" si="207"/>
        <v>11.011488430499016</v>
      </c>
      <c r="K1065" s="28">
        <f t="shared" si="208"/>
        <v>4.9414964459084016</v>
      </c>
      <c r="L1065" s="28">
        <f t="shared" si="203"/>
        <v>78240.360393549694</v>
      </c>
      <c r="M1065" s="28">
        <f t="shared" si="204"/>
        <v>63.430586951997348</v>
      </c>
      <c r="N1065"/>
    </row>
    <row r="1066" spans="1:15" ht="15.75" x14ac:dyDescent="0.5">
      <c r="A1066" s="14">
        <v>42904</v>
      </c>
      <c r="B1066" s="15">
        <v>0.33333333333575865</v>
      </c>
      <c r="C1066" s="3">
        <v>20</v>
      </c>
      <c r="D1066" s="3">
        <v>45</v>
      </c>
      <c r="E1066" s="3">
        <v>0</v>
      </c>
      <c r="F1066" s="16">
        <v>19.899999999999999</v>
      </c>
      <c r="G1066">
        <v>0</v>
      </c>
      <c r="H1066">
        <f t="shared" si="202"/>
        <v>0</v>
      </c>
      <c r="I1066" s="28">
        <f t="shared" si="206"/>
        <v>23.19836223193694</v>
      </c>
      <c r="J1066" s="28">
        <f t="shared" si="207"/>
        <v>10.504004311258365</v>
      </c>
      <c r="K1066" s="28">
        <f t="shared" si="208"/>
        <v>5.1412149578748236</v>
      </c>
      <c r="L1066" s="28">
        <f t="shared" si="203"/>
        <v>81402.570166351376</v>
      </c>
      <c r="M1066" s="28">
        <f t="shared" si="204"/>
        <v>65.994235955468568</v>
      </c>
      <c r="N1066"/>
    </row>
    <row r="1067" spans="1:15" ht="15.75" x14ac:dyDescent="0.5">
      <c r="A1067" s="14">
        <v>42904</v>
      </c>
      <c r="B1067" s="15">
        <v>0.375</v>
      </c>
      <c r="C1067" s="3">
        <v>20.6</v>
      </c>
      <c r="D1067" s="3">
        <v>44</v>
      </c>
      <c r="E1067" s="3">
        <v>5</v>
      </c>
      <c r="F1067" s="16">
        <v>19.95</v>
      </c>
      <c r="G1067">
        <v>0</v>
      </c>
      <c r="H1067">
        <f t="shared" si="202"/>
        <v>0</v>
      </c>
      <c r="I1067" s="28">
        <f t="shared" si="206"/>
        <v>23.270199829956411</v>
      </c>
      <c r="J1067" s="28">
        <f t="shared" si="207"/>
        <v>10.657653307934734</v>
      </c>
      <c r="K1067" s="28">
        <f t="shared" si="208"/>
        <v>5.1080813414187798</v>
      </c>
      <c r="L1067" s="28">
        <f t="shared" si="203"/>
        <v>80877.954572464005</v>
      </c>
      <c r="M1067" s="28">
        <f t="shared" si="204"/>
        <v>65.568922538236535</v>
      </c>
      <c r="N1067"/>
    </row>
    <row r="1068" spans="1:15" ht="15.75" x14ac:dyDescent="0.5">
      <c r="A1068" s="14">
        <v>42904</v>
      </c>
      <c r="B1068" s="15">
        <v>0.41666666666424135</v>
      </c>
      <c r="C1068" s="3">
        <v>22.2</v>
      </c>
      <c r="D1068" s="3">
        <v>35</v>
      </c>
      <c r="E1068" s="3">
        <v>5</v>
      </c>
      <c r="F1068" s="16">
        <v>20.16</v>
      </c>
      <c r="G1068">
        <v>0</v>
      </c>
      <c r="H1068">
        <f t="shared" si="202"/>
        <v>0</v>
      </c>
      <c r="I1068" s="28">
        <f t="shared" si="206"/>
        <v>23.574045497770463</v>
      </c>
      <c r="J1068" s="28">
        <f t="shared" si="207"/>
        <v>9.3488330167193823</v>
      </c>
      <c r="K1068" s="28">
        <f t="shared" si="208"/>
        <v>5.7612110548256883</v>
      </c>
      <c r="L1068" s="28">
        <f t="shared" si="203"/>
        <v>91219.175034740067</v>
      </c>
      <c r="M1068" s="28">
        <f t="shared" si="204"/>
        <v>73.952698896406972</v>
      </c>
      <c r="N1068"/>
    </row>
    <row r="1069" spans="1:15" ht="15.75" x14ac:dyDescent="0.5">
      <c r="A1069" s="14">
        <v>42904</v>
      </c>
      <c r="B1069" s="15">
        <v>0.45833333333575865</v>
      </c>
      <c r="C1069" s="3">
        <v>23.3</v>
      </c>
      <c r="D1069" s="3">
        <v>36</v>
      </c>
      <c r="E1069" s="3">
        <v>7</v>
      </c>
      <c r="F1069" s="16">
        <v>20.22</v>
      </c>
      <c r="G1069">
        <v>0</v>
      </c>
      <c r="H1069">
        <f t="shared" si="202"/>
        <v>0</v>
      </c>
      <c r="I1069" s="28">
        <f t="shared" si="206"/>
        <v>23.661492939833177</v>
      </c>
      <c r="J1069" s="28">
        <f t="shared" si="207"/>
        <v>10.277659601265418</v>
      </c>
      <c r="K1069" s="28">
        <f t="shared" si="208"/>
        <v>5.420452502119943</v>
      </c>
      <c r="L1069" s="28">
        <f t="shared" si="203"/>
        <v>85823.831283565771</v>
      </c>
      <c r="M1069" s="28">
        <f t="shared" si="204"/>
        <v>69.578616016121686</v>
      </c>
      <c r="N1069"/>
    </row>
    <row r="1070" spans="1:15" ht="15.75" x14ac:dyDescent="0.5">
      <c r="A1070" s="14">
        <v>42904</v>
      </c>
      <c r="B1070" s="15">
        <v>0.5</v>
      </c>
      <c r="C1070" s="3">
        <v>23.9</v>
      </c>
      <c r="D1070" s="3">
        <v>34</v>
      </c>
      <c r="E1070" s="3">
        <v>6</v>
      </c>
      <c r="F1070" s="16">
        <v>20.239999999999998</v>
      </c>
      <c r="G1070">
        <v>0</v>
      </c>
      <c r="H1070">
        <f t="shared" si="202"/>
        <v>0</v>
      </c>
      <c r="I1070" s="28">
        <f t="shared" si="206"/>
        <v>23.690705020096896</v>
      </c>
      <c r="J1070" s="28">
        <f t="shared" si="207"/>
        <v>10.063124655122126</v>
      </c>
      <c r="K1070" s="28">
        <f t="shared" si="208"/>
        <v>5.5191700478147823</v>
      </c>
      <c r="L1070" s="28">
        <f t="shared" si="203"/>
        <v>87386.859090400729</v>
      </c>
      <c r="M1070" s="28">
        <f t="shared" si="204"/>
        <v>70.845785169115615</v>
      </c>
      <c r="N1070"/>
    </row>
    <row r="1071" spans="1:15" ht="15.75" x14ac:dyDescent="0.5">
      <c r="A1071" s="14">
        <v>42904</v>
      </c>
      <c r="B1071" s="15">
        <v>0.54166666666424135</v>
      </c>
      <c r="C1071" s="3">
        <v>26.1</v>
      </c>
      <c r="D1071" s="3">
        <v>26</v>
      </c>
      <c r="E1071" s="3">
        <v>8</v>
      </c>
      <c r="F1071" s="16">
        <v>20.399999999999999</v>
      </c>
      <c r="G1071">
        <v>0</v>
      </c>
      <c r="H1071">
        <f t="shared" si="202"/>
        <v>0</v>
      </c>
      <c r="I1071" s="28">
        <f t="shared" si="206"/>
        <v>23.925538593366824</v>
      </c>
      <c r="J1071" s="28">
        <f t="shared" si="207"/>
        <v>8.7709009136025315</v>
      </c>
      <c r="K1071" s="28">
        <f t="shared" si="208"/>
        <v>6.1376282603045391</v>
      </c>
      <c r="L1071" s="28">
        <f t="shared" si="203"/>
        <v>97179.114121488528</v>
      </c>
      <c r="M1071" s="28">
        <f t="shared" si="204"/>
        <v>78.784507346279241</v>
      </c>
      <c r="N1071"/>
    </row>
    <row r="1072" spans="1:15" ht="15.75" x14ac:dyDescent="0.5">
      <c r="A1072" s="14">
        <v>42904</v>
      </c>
      <c r="B1072" s="15">
        <v>0.58333333333575865</v>
      </c>
      <c r="C1072" s="3">
        <v>27.2</v>
      </c>
      <c r="D1072" s="3">
        <v>24</v>
      </c>
      <c r="E1072" s="3">
        <v>9</v>
      </c>
      <c r="F1072" s="16">
        <v>20.45</v>
      </c>
      <c r="G1072">
        <v>0</v>
      </c>
      <c r="H1072">
        <f t="shared" si="202"/>
        <v>0</v>
      </c>
      <c r="I1072" s="28">
        <f t="shared" si="206"/>
        <v>23.999340041043748</v>
      </c>
      <c r="J1072" s="28">
        <f t="shared" si="207"/>
        <v>8.6364591307405139</v>
      </c>
      <c r="K1072" s="28">
        <f t="shared" si="208"/>
        <v>6.22196676867281</v>
      </c>
      <c r="L1072" s="28">
        <f t="shared" si="203"/>
        <v>98514.473837319485</v>
      </c>
      <c r="M1072" s="28">
        <f t="shared" si="204"/>
        <v>79.867102699127258</v>
      </c>
      <c r="N1072"/>
    </row>
    <row r="1073" spans="1:15" ht="15.75" x14ac:dyDescent="0.5">
      <c r="A1073" s="14">
        <v>42904</v>
      </c>
      <c r="B1073" s="15">
        <v>0.625</v>
      </c>
      <c r="C1073" s="3">
        <v>27.8</v>
      </c>
      <c r="D1073" s="3">
        <v>29</v>
      </c>
      <c r="E1073" s="3">
        <v>14</v>
      </c>
      <c r="F1073" s="16">
        <v>20.72</v>
      </c>
      <c r="G1073">
        <v>0</v>
      </c>
      <c r="H1073">
        <f t="shared" si="202"/>
        <v>0</v>
      </c>
      <c r="I1073" s="28">
        <f t="shared" si="206"/>
        <v>24.401315594001424</v>
      </c>
      <c r="J1073" s="28">
        <f t="shared" si="207"/>
        <v>10.807524213297146</v>
      </c>
      <c r="K1073" s="28">
        <f t="shared" si="208"/>
        <v>5.5054855091852328</v>
      </c>
      <c r="L1073" s="28">
        <f t="shared" si="203"/>
        <v>87170.187228766183</v>
      </c>
      <c r="M1073" s="28">
        <f t="shared" si="204"/>
        <v>70.670126170482035</v>
      </c>
      <c r="N1073"/>
    </row>
    <row r="1074" spans="1:15" ht="15.75" x14ac:dyDescent="0.5">
      <c r="A1074" s="14">
        <v>42904</v>
      </c>
      <c r="B1074" s="15">
        <v>0.66666666666424135</v>
      </c>
      <c r="C1074" s="3">
        <v>28.3</v>
      </c>
      <c r="D1074" s="3">
        <v>28</v>
      </c>
      <c r="E1074" s="3">
        <v>16</v>
      </c>
      <c r="F1074" s="16">
        <v>22.61</v>
      </c>
      <c r="G1074">
        <v>0</v>
      </c>
      <c r="H1074">
        <f t="shared" si="202"/>
        <v>0</v>
      </c>
      <c r="I1074" s="28">
        <f t="shared" si="206"/>
        <v>27.383609448129942</v>
      </c>
      <c r="J1074" s="28">
        <f t="shared" si="207"/>
        <v>10.742453956359569</v>
      </c>
      <c r="K1074" s="28">
        <f t="shared" si="208"/>
        <v>6.739667974167002</v>
      </c>
      <c r="L1074" s="28">
        <f t="shared" si="203"/>
        <v>106711.40959097754</v>
      </c>
      <c r="M1074" s="28">
        <f t="shared" si="204"/>
        <v>86.512476563039158</v>
      </c>
      <c r="N1074"/>
    </row>
    <row r="1075" spans="1:15" ht="15.75" x14ac:dyDescent="0.5">
      <c r="A1075" s="14">
        <v>42904</v>
      </c>
      <c r="B1075" s="15">
        <v>0.70833333333575865</v>
      </c>
      <c r="C1075" s="3">
        <v>27.8</v>
      </c>
      <c r="D1075" s="3">
        <v>31</v>
      </c>
      <c r="E1075" s="3">
        <v>15</v>
      </c>
      <c r="F1075" s="16">
        <v>21.36</v>
      </c>
      <c r="G1075">
        <v>0</v>
      </c>
      <c r="H1075">
        <f t="shared" si="202"/>
        <v>0</v>
      </c>
      <c r="I1075" s="28">
        <f t="shared" si="206"/>
        <v>25.377727460997932</v>
      </c>
      <c r="J1075" s="28">
        <f t="shared" si="207"/>
        <v>11.552870710765916</v>
      </c>
      <c r="K1075" s="28">
        <f t="shared" si="208"/>
        <v>5.5990669838439668</v>
      </c>
      <c r="L1075" s="28">
        <f t="shared" si="203"/>
        <v>88651.893910862811</v>
      </c>
      <c r="M1075" s="28">
        <f t="shared" si="204"/>
        <v>71.871367116501943</v>
      </c>
      <c r="N1075"/>
    </row>
    <row r="1076" spans="1:15" ht="15.75" x14ac:dyDescent="0.5">
      <c r="A1076" s="14">
        <v>42904</v>
      </c>
      <c r="B1076" s="15">
        <v>0.75</v>
      </c>
      <c r="C1076" s="3">
        <v>27.2</v>
      </c>
      <c r="D1076" s="3">
        <v>32</v>
      </c>
      <c r="E1076" s="3">
        <v>11</v>
      </c>
      <c r="F1076" s="16">
        <v>21.35</v>
      </c>
      <c r="G1076">
        <v>0</v>
      </c>
      <c r="H1076">
        <f t="shared" si="202"/>
        <v>0</v>
      </c>
      <c r="I1076" s="28">
        <f t="shared" si="206"/>
        <v>25.362212459199146</v>
      </c>
      <c r="J1076" s="28">
        <f t="shared" si="207"/>
        <v>11.515278840987353</v>
      </c>
      <c r="K1076" s="28">
        <f t="shared" si="208"/>
        <v>5.6080081153757764</v>
      </c>
      <c r="L1076" s="28">
        <f t="shared" si="203"/>
        <v>88793.461826783125</v>
      </c>
      <c r="M1076" s="28">
        <f t="shared" si="204"/>
        <v>71.986138264733214</v>
      </c>
      <c r="N1076"/>
    </row>
    <row r="1077" spans="1:15" ht="15.75" x14ac:dyDescent="0.5">
      <c r="A1077" s="14">
        <v>42904</v>
      </c>
      <c r="B1077" s="15">
        <v>0.79166666666424135</v>
      </c>
      <c r="C1077" s="3">
        <v>26.1</v>
      </c>
      <c r="D1077" s="3">
        <v>32</v>
      </c>
      <c r="E1077" s="3">
        <v>13</v>
      </c>
      <c r="F1077" s="16">
        <v>21.4</v>
      </c>
      <c r="G1077">
        <v>0</v>
      </c>
      <c r="H1077">
        <f t="shared" si="202"/>
        <v>0</v>
      </c>
      <c r="I1077" s="28">
        <f t="shared" si="206"/>
        <v>25.439870395660986</v>
      </c>
      <c r="J1077" s="28">
        <f t="shared" si="207"/>
        <v>10.79495497058773</v>
      </c>
      <c r="K1077" s="28">
        <f t="shared" si="208"/>
        <v>5.9311907471546688</v>
      </c>
      <c r="L1077" s="28">
        <f t="shared" si="203"/>
        <v>93910.520163282243</v>
      </c>
      <c r="M1077" s="28">
        <f t="shared" si="204"/>
        <v>76.134611151605412</v>
      </c>
      <c r="N1077"/>
    </row>
    <row r="1078" spans="1:15" ht="15.75" x14ac:dyDescent="0.5">
      <c r="A1078" s="14">
        <v>42904</v>
      </c>
      <c r="B1078" s="15">
        <v>0.83333333333575865</v>
      </c>
      <c r="C1078" s="3">
        <v>23.9</v>
      </c>
      <c r="D1078" s="3">
        <v>41</v>
      </c>
      <c r="E1078" s="3">
        <v>9</v>
      </c>
      <c r="F1078" s="16">
        <v>21.3</v>
      </c>
      <c r="G1078">
        <v>0</v>
      </c>
      <c r="H1078">
        <f t="shared" si="202"/>
        <v>1</v>
      </c>
      <c r="I1078" s="28">
        <f t="shared" si="206"/>
        <v>25.284761654501555</v>
      </c>
      <c r="J1078" s="28">
        <f t="shared" si="207"/>
        <v>12.134944437059032</v>
      </c>
      <c r="K1078" s="28">
        <f t="shared" si="208"/>
        <v>5.3256759730642225</v>
      </c>
      <c r="L1078" s="28">
        <f t="shared" si="203"/>
        <v>84323.202906850187</v>
      </c>
      <c r="M1078" s="28">
        <f t="shared" si="204"/>
        <v>68.36203497977283</v>
      </c>
      <c r="N1078"/>
    </row>
    <row r="1079" spans="1:15" ht="15.75" x14ac:dyDescent="0.5">
      <c r="A1079" s="14">
        <v>42904</v>
      </c>
      <c r="B1079" s="15">
        <v>0.875</v>
      </c>
      <c r="C1079" s="25">
        <f>C1078+(C1081-C1078)/3</f>
        <v>22.033333333333331</v>
      </c>
      <c r="D1079" s="25">
        <f t="shared" ref="D1079" si="210">D1078+(D1081-D1078)/3</f>
        <v>48.333333333333336</v>
      </c>
      <c r="E1079" s="25">
        <f t="shared" ref="E1079" si="211">E1078+(E1081-E1078)/3</f>
        <v>7</v>
      </c>
      <c r="F1079" s="16">
        <v>21.23</v>
      </c>
      <c r="G1079">
        <v>1</v>
      </c>
      <c r="H1079">
        <f t="shared" si="202"/>
        <v>1</v>
      </c>
      <c r="I1079" s="28">
        <f t="shared" si="206"/>
        <v>25.176677620656879</v>
      </c>
      <c r="J1079" s="28">
        <f t="shared" si="207"/>
        <v>12.780138046468537</v>
      </c>
      <c r="K1079" s="28">
        <f t="shared" si="208"/>
        <v>5.0205985275462792</v>
      </c>
      <c r="L1079" s="28">
        <f t="shared" si="203"/>
        <v>79492.810019482757</v>
      </c>
      <c r="M1079" s="28">
        <f t="shared" si="204"/>
        <v>64.445965900932933</v>
      </c>
      <c r="N1079"/>
    </row>
    <row r="1080" spans="1:15" ht="15.75" x14ac:dyDescent="0.5">
      <c r="A1080" s="14">
        <v>42904</v>
      </c>
      <c r="B1080" s="15">
        <v>0.91666666666424135</v>
      </c>
      <c r="C1080" s="25">
        <f>C1079+(C1081-C1078)/3</f>
        <v>20.166666666666664</v>
      </c>
      <c r="D1080" s="25">
        <f t="shared" ref="D1080" si="212">D1079+(D1081-D1078)/3</f>
        <v>55.666666666666671</v>
      </c>
      <c r="E1080" s="25">
        <f t="shared" ref="E1080" si="213">E1079+(E1081-E1078)/3</f>
        <v>5</v>
      </c>
      <c r="F1080" s="16">
        <v>21.25</v>
      </c>
      <c r="G1080">
        <v>1</v>
      </c>
      <c r="H1080">
        <f t="shared" si="202"/>
        <v>1</v>
      </c>
      <c r="I1080" s="28">
        <f t="shared" si="206"/>
        <v>25.207517514765865</v>
      </c>
      <c r="J1080" s="28">
        <f t="shared" si="207"/>
        <v>13.128286336962175</v>
      </c>
      <c r="K1080" s="28">
        <f t="shared" si="208"/>
        <v>4.8920886270104944</v>
      </c>
      <c r="L1080" s="28">
        <f t="shared" si="203"/>
        <v>77458.069927666162</v>
      </c>
      <c r="M1080" s="28">
        <f t="shared" si="204"/>
        <v>62.796372805125465</v>
      </c>
      <c r="N1080"/>
    </row>
    <row r="1081" spans="1:15" ht="15.75" x14ac:dyDescent="0.5">
      <c r="A1081" s="14">
        <v>42904</v>
      </c>
      <c r="B1081" s="15">
        <v>0.95833333333575865</v>
      </c>
      <c r="C1081" s="3">
        <v>18.3</v>
      </c>
      <c r="D1081" s="3">
        <v>63</v>
      </c>
      <c r="E1081" s="3">
        <v>3</v>
      </c>
      <c r="F1081" s="16">
        <v>21.36</v>
      </c>
      <c r="G1081">
        <v>0</v>
      </c>
      <c r="H1081">
        <f t="shared" si="202"/>
        <v>1</v>
      </c>
      <c r="I1081" s="28">
        <f t="shared" si="206"/>
        <v>25.377727460997932</v>
      </c>
      <c r="J1081" s="28">
        <f t="shared" si="207"/>
        <v>13.229729739323195</v>
      </c>
      <c r="K1081" s="28">
        <f t="shared" si="208"/>
        <v>4.9199390772782685</v>
      </c>
      <c r="L1081" s="28">
        <f t="shared" si="203"/>
        <v>77899.035390239253</v>
      </c>
      <c r="M1081" s="28">
        <f t="shared" si="204"/>
        <v>63.153869856211088</v>
      </c>
      <c r="N1081" s="28">
        <f t="shared" ref="N1081:O1081" si="214">SUM(L1058:L1081)</f>
        <v>2031517.192533945</v>
      </c>
      <c r="O1081" s="28">
        <f t="shared" si="214"/>
        <v>1646.98024494434</v>
      </c>
    </row>
    <row r="1082" spans="1:15" ht="15.75" x14ac:dyDescent="0.5">
      <c r="A1082" s="14">
        <v>42905</v>
      </c>
      <c r="B1082" s="15">
        <v>0</v>
      </c>
      <c r="C1082" s="3">
        <v>17.2</v>
      </c>
      <c r="D1082" s="3">
        <v>63</v>
      </c>
      <c r="E1082" s="3">
        <v>0</v>
      </c>
      <c r="F1082" s="16">
        <v>21.38</v>
      </c>
      <c r="G1082">
        <v>0</v>
      </c>
      <c r="H1082">
        <f t="shared" si="202"/>
        <v>0</v>
      </c>
      <c r="I1082" s="28">
        <f t="shared" si="206"/>
        <v>25.408782335354271</v>
      </c>
      <c r="J1082" s="28">
        <f t="shared" si="207"/>
        <v>12.345336273396015</v>
      </c>
      <c r="K1082" s="28">
        <f t="shared" si="208"/>
        <v>5.2906956550930939</v>
      </c>
      <c r="L1082" s="28">
        <f t="shared" si="203"/>
        <v>83769.34787230732</v>
      </c>
      <c r="M1082" s="28">
        <f t="shared" si="204"/>
        <v>67.91301672690868</v>
      </c>
      <c r="N1082"/>
    </row>
    <row r="1083" spans="1:15" ht="15.75" x14ac:dyDescent="0.5">
      <c r="A1083" s="14">
        <v>42905</v>
      </c>
      <c r="B1083" s="15">
        <v>4.1666666664241347E-2</v>
      </c>
      <c r="C1083" s="3">
        <v>16.100000000000001</v>
      </c>
      <c r="D1083" s="3">
        <v>72</v>
      </c>
      <c r="E1083" s="3">
        <v>0</v>
      </c>
      <c r="F1083" s="16">
        <v>21.25</v>
      </c>
      <c r="G1083">
        <v>0</v>
      </c>
      <c r="H1083">
        <f t="shared" si="202"/>
        <v>0</v>
      </c>
      <c r="I1083" s="28">
        <f t="shared" si="206"/>
        <v>25.207517514765865</v>
      </c>
      <c r="J1083" s="28">
        <f t="shared" si="207"/>
        <v>13.157871438254997</v>
      </c>
      <c r="K1083" s="28">
        <f t="shared" si="208"/>
        <v>4.8801066609869022</v>
      </c>
      <c r="L1083" s="28">
        <f t="shared" si="203"/>
        <v>77268.355465625951</v>
      </c>
      <c r="M1083" s="28">
        <f t="shared" si="204"/>
        <v>62.642568558570829</v>
      </c>
      <c r="N1083"/>
    </row>
    <row r="1084" spans="1:15" ht="15.75" x14ac:dyDescent="0.5">
      <c r="A1084" s="14">
        <v>42905</v>
      </c>
      <c r="B1084" s="15">
        <v>8.3333333335758653E-2</v>
      </c>
      <c r="C1084" s="3">
        <v>15.6</v>
      </c>
      <c r="D1084" s="3">
        <v>72</v>
      </c>
      <c r="E1084" s="3">
        <v>3</v>
      </c>
      <c r="F1084" s="16">
        <v>21.18</v>
      </c>
      <c r="G1084">
        <v>0</v>
      </c>
      <c r="H1084">
        <f t="shared" si="202"/>
        <v>0</v>
      </c>
      <c r="I1084" s="28">
        <f t="shared" si="206"/>
        <v>25.09972202923629</v>
      </c>
      <c r="J1084" s="28">
        <f t="shared" si="207"/>
        <v>12.744460340139376</v>
      </c>
      <c r="K1084" s="28">
        <f t="shared" si="208"/>
        <v>5.0038809840842502</v>
      </c>
      <c r="L1084" s="28">
        <f t="shared" si="203"/>
        <v>79228.115581333957</v>
      </c>
      <c r="M1084" s="28">
        <f t="shared" si="204"/>
        <v>64.231374307920646</v>
      </c>
      <c r="N1084"/>
    </row>
    <row r="1085" spans="1:15" ht="15.75" x14ac:dyDescent="0.5">
      <c r="A1085" s="14">
        <v>42905</v>
      </c>
      <c r="B1085" s="15">
        <v>0.125</v>
      </c>
      <c r="C1085" s="3">
        <v>13.9</v>
      </c>
      <c r="D1085" s="3">
        <v>81</v>
      </c>
      <c r="E1085" s="3">
        <v>0</v>
      </c>
      <c r="F1085" s="16">
        <v>21.08</v>
      </c>
      <c r="G1085">
        <v>0</v>
      </c>
      <c r="H1085">
        <f t="shared" si="202"/>
        <v>0</v>
      </c>
      <c r="I1085" s="28">
        <f t="shared" si="206"/>
        <v>24.946427026606113</v>
      </c>
      <c r="J1085" s="28">
        <f t="shared" si="207"/>
        <v>12.850570332321995</v>
      </c>
      <c r="K1085" s="28">
        <f t="shared" si="208"/>
        <v>4.8988219611850683</v>
      </c>
      <c r="L1085" s="28">
        <f t="shared" si="203"/>
        <v>77564.681052096916</v>
      </c>
      <c r="M1085" s="28">
        <f t="shared" si="204"/>
        <v>62.882803979064853</v>
      </c>
      <c r="N1085"/>
    </row>
    <row r="1086" spans="1:15" ht="15.75" x14ac:dyDescent="0.5">
      <c r="A1086" s="14">
        <v>42905</v>
      </c>
      <c r="B1086" s="15">
        <v>0.16666666666424135</v>
      </c>
      <c r="C1086" s="3">
        <v>12.8</v>
      </c>
      <c r="D1086" s="3">
        <v>80</v>
      </c>
      <c r="E1086" s="3">
        <v>3</v>
      </c>
      <c r="F1086" s="16">
        <v>21</v>
      </c>
      <c r="G1086">
        <v>0</v>
      </c>
      <c r="H1086">
        <f t="shared" si="202"/>
        <v>0</v>
      </c>
      <c r="I1086" s="28">
        <f t="shared" si="206"/>
        <v>24.824380511072949</v>
      </c>
      <c r="J1086" s="28">
        <f t="shared" si="207"/>
        <v>11.814458560422192</v>
      </c>
      <c r="K1086" s="28">
        <f t="shared" si="208"/>
        <v>5.2690183900135565</v>
      </c>
      <c r="L1086" s="28">
        <f t="shared" si="203"/>
        <v>83426.124508547975</v>
      </c>
      <c r="M1086" s="28">
        <f t="shared" si="204"/>
        <v>67.634760602967191</v>
      </c>
      <c r="N1086"/>
    </row>
    <row r="1087" spans="1:15" ht="15.75" x14ac:dyDescent="0.5">
      <c r="A1087" s="14">
        <v>42905</v>
      </c>
      <c r="B1087" s="15">
        <v>0.20833333333575865</v>
      </c>
      <c r="C1087" s="3">
        <v>14.4</v>
      </c>
      <c r="D1087" s="3">
        <v>67</v>
      </c>
      <c r="E1087" s="3">
        <v>5</v>
      </c>
      <c r="F1087" s="16">
        <v>20.93</v>
      </c>
      <c r="G1087">
        <v>0</v>
      </c>
      <c r="H1087">
        <f t="shared" si="202"/>
        <v>0</v>
      </c>
      <c r="I1087" s="28">
        <f t="shared" si="206"/>
        <v>24.718018026372537</v>
      </c>
      <c r="J1087" s="28">
        <f t="shared" si="207"/>
        <v>10.979048416845519</v>
      </c>
      <c r="K1087" s="28">
        <f t="shared" si="208"/>
        <v>5.5642826918584429</v>
      </c>
      <c r="L1087" s="28">
        <f t="shared" si="203"/>
        <v>88101.142621092018</v>
      </c>
      <c r="M1087" s="28">
        <f t="shared" si="204"/>
        <v>71.424865114223181</v>
      </c>
      <c r="N1087"/>
    </row>
    <row r="1088" spans="1:15" ht="15.75" x14ac:dyDescent="0.5">
      <c r="A1088" s="14">
        <v>42905</v>
      </c>
      <c r="B1088" s="15">
        <v>0.25</v>
      </c>
      <c r="C1088" s="3">
        <v>14.4</v>
      </c>
      <c r="D1088" s="3">
        <v>67</v>
      </c>
      <c r="E1088" s="3">
        <v>5</v>
      </c>
      <c r="F1088" s="16">
        <v>20.81</v>
      </c>
      <c r="G1088">
        <v>0</v>
      </c>
      <c r="H1088">
        <f t="shared" si="202"/>
        <v>0</v>
      </c>
      <c r="I1088" s="28">
        <f t="shared" si="206"/>
        <v>24.536608398832836</v>
      </c>
      <c r="J1088" s="28">
        <f t="shared" si="207"/>
        <v>10.979048416845519</v>
      </c>
      <c r="K1088" s="28">
        <f t="shared" si="208"/>
        <v>5.4908117927048643</v>
      </c>
      <c r="L1088" s="28">
        <f t="shared" si="203"/>
        <v>86937.85338449369</v>
      </c>
      <c r="M1088" s="28">
        <f t="shared" si="204"/>
        <v>70.481769776967354</v>
      </c>
      <c r="N1088"/>
    </row>
    <row r="1089" spans="1:14" ht="15.75" x14ac:dyDescent="0.5">
      <c r="A1089" s="14">
        <v>42905</v>
      </c>
      <c r="B1089" s="15">
        <v>0.29166666666424135</v>
      </c>
      <c r="C1089" s="3">
        <v>18.3</v>
      </c>
      <c r="D1089" s="3">
        <v>54</v>
      </c>
      <c r="E1089" s="3">
        <v>5</v>
      </c>
      <c r="F1089" s="16">
        <v>20.64</v>
      </c>
      <c r="G1089">
        <v>0</v>
      </c>
      <c r="H1089">
        <f t="shared" si="202"/>
        <v>0</v>
      </c>
      <c r="I1089" s="28">
        <f t="shared" si="206"/>
        <v>24.281602972312015</v>
      </c>
      <c r="J1089" s="28">
        <f t="shared" si="207"/>
        <v>11.33976834799131</v>
      </c>
      <c r="K1089" s="28">
        <f t="shared" si="208"/>
        <v>5.2414430228498858</v>
      </c>
      <c r="L1089" s="28">
        <f t="shared" si="203"/>
        <v>82989.514528456522</v>
      </c>
      <c r="M1089" s="28">
        <f t="shared" si="204"/>
        <v>67.28079460425505</v>
      </c>
      <c r="N1089"/>
    </row>
    <row r="1090" spans="1:14" ht="15.75" x14ac:dyDescent="0.5">
      <c r="A1090" s="14">
        <v>42905</v>
      </c>
      <c r="B1090" s="15">
        <v>0.33333333333575865</v>
      </c>
      <c r="C1090" s="3">
        <v>20</v>
      </c>
      <c r="D1090" s="3">
        <v>51</v>
      </c>
      <c r="E1090" s="3">
        <v>3</v>
      </c>
      <c r="F1090" s="16">
        <v>20.48</v>
      </c>
      <c r="G1090">
        <v>0</v>
      </c>
      <c r="H1090">
        <f t="shared" si="202"/>
        <v>0</v>
      </c>
      <c r="I1090" s="28">
        <f t="shared" si="206"/>
        <v>24.04371633194074</v>
      </c>
      <c r="J1090" s="28">
        <f t="shared" si="207"/>
        <v>11.904538219426147</v>
      </c>
      <c r="K1090" s="28">
        <f t="shared" si="208"/>
        <v>4.91636713556841</v>
      </c>
      <c r="L1090" s="28">
        <f t="shared" si="203"/>
        <v>77842.479646499822</v>
      </c>
      <c r="M1090" s="28">
        <f t="shared" si="204"/>
        <v>63.108019300272254</v>
      </c>
      <c r="N1090"/>
    </row>
    <row r="1091" spans="1:14" ht="15.75" x14ac:dyDescent="0.5">
      <c r="A1091" s="14">
        <v>42905</v>
      </c>
      <c r="B1091" s="15">
        <v>0.375</v>
      </c>
      <c r="C1091" s="3">
        <v>21.1</v>
      </c>
      <c r="D1091" s="3">
        <v>49</v>
      </c>
      <c r="E1091" s="3">
        <v>6</v>
      </c>
      <c r="F1091" s="16">
        <v>20.43</v>
      </c>
      <c r="G1091">
        <v>0</v>
      </c>
      <c r="H1091">
        <f t="shared" ref="H1091:H1154" si="215">IF(OR(G1090,G1092,G1091),1,0)</f>
        <v>0</v>
      </c>
      <c r="I1091" s="28">
        <f t="shared" si="206"/>
        <v>23.969795624484892</v>
      </c>
      <c r="J1091" s="28">
        <f t="shared" si="207"/>
        <v>12.238740010640505</v>
      </c>
      <c r="K1091" s="28">
        <f t="shared" si="208"/>
        <v>4.7510775236069769</v>
      </c>
      <c r="L1091" s="28">
        <f t="shared" ref="L1091:L1154" si="216">K1091*380000/24</f>
        <v>75225.394123777136</v>
      </c>
      <c r="M1091" s="28">
        <f t="shared" ref="M1091:M1154" si="217">L1091/1233.48</f>
        <v>60.986310376963658</v>
      </c>
      <c r="N1091"/>
    </row>
    <row r="1092" spans="1:14" ht="15.75" x14ac:dyDescent="0.5">
      <c r="A1092" s="14">
        <v>42905</v>
      </c>
      <c r="B1092" s="15">
        <v>0.41666666666424135</v>
      </c>
      <c r="C1092" s="3">
        <v>24.4</v>
      </c>
      <c r="D1092" s="3">
        <v>40</v>
      </c>
      <c r="E1092" s="3">
        <v>5</v>
      </c>
      <c r="F1092" s="16">
        <v>21.25</v>
      </c>
      <c r="G1092">
        <v>0</v>
      </c>
      <c r="H1092">
        <f t="shared" si="215"/>
        <v>0</v>
      </c>
      <c r="I1092" s="28">
        <f t="shared" si="206"/>
        <v>25.207517514765865</v>
      </c>
      <c r="J1092" s="28">
        <f t="shared" si="207"/>
        <v>12.198623909500162</v>
      </c>
      <c r="K1092" s="28">
        <f t="shared" si="208"/>
        <v>5.2686019101326105</v>
      </c>
      <c r="L1092" s="28">
        <f t="shared" si="216"/>
        <v>83419.530243766334</v>
      </c>
      <c r="M1092" s="28">
        <f t="shared" si="217"/>
        <v>67.629414537541209</v>
      </c>
      <c r="N1092"/>
    </row>
    <row r="1093" spans="1:14" ht="15.75" x14ac:dyDescent="0.5">
      <c r="A1093" s="14">
        <v>42905</v>
      </c>
      <c r="B1093" s="15">
        <v>0.45833333333575865</v>
      </c>
      <c r="C1093" s="3">
        <v>24.4</v>
      </c>
      <c r="D1093" s="3">
        <v>45</v>
      </c>
      <c r="E1093" s="3">
        <v>7</v>
      </c>
      <c r="F1093" s="16">
        <v>21.16</v>
      </c>
      <c r="G1093">
        <v>0</v>
      </c>
      <c r="H1093">
        <f t="shared" si="215"/>
        <v>0</v>
      </c>
      <c r="I1093" s="28">
        <f t="shared" si="206"/>
        <v>25.068997372123832</v>
      </c>
      <c r="J1093" s="28">
        <f t="shared" si="207"/>
        <v>13.723451898187681</v>
      </c>
      <c r="K1093" s="28">
        <f t="shared" si="208"/>
        <v>4.5949459169441411</v>
      </c>
      <c r="L1093" s="28">
        <f t="shared" si="216"/>
        <v>72753.310351615568</v>
      </c>
      <c r="M1093" s="28">
        <f t="shared" si="217"/>
        <v>58.982156461082113</v>
      </c>
      <c r="N1093"/>
    </row>
    <row r="1094" spans="1:14" ht="15.75" x14ac:dyDescent="0.5">
      <c r="A1094" s="14">
        <v>42905</v>
      </c>
      <c r="B1094" s="15">
        <v>0.5</v>
      </c>
      <c r="C1094" s="3">
        <v>26.1</v>
      </c>
      <c r="D1094" s="3">
        <v>35</v>
      </c>
      <c r="E1094" s="3">
        <v>6</v>
      </c>
      <c r="F1094" s="16">
        <v>20.91</v>
      </c>
      <c r="G1094">
        <v>0</v>
      </c>
      <c r="H1094">
        <f t="shared" si="215"/>
        <v>0</v>
      </c>
      <c r="I1094" s="28">
        <f t="shared" si="206"/>
        <v>24.687701965450298</v>
      </c>
      <c r="J1094" s="28">
        <f t="shared" si="207"/>
        <v>11.80698199908033</v>
      </c>
      <c r="K1094" s="28">
        <f t="shared" si="208"/>
        <v>5.2166915863798371</v>
      </c>
      <c r="L1094" s="28">
        <f t="shared" si="216"/>
        <v>82597.616784347425</v>
      </c>
      <c r="M1094" s="28">
        <f t="shared" si="217"/>
        <v>66.963077459178436</v>
      </c>
      <c r="N1094"/>
    </row>
    <row r="1095" spans="1:14" ht="15.75" x14ac:dyDescent="0.5">
      <c r="A1095" s="14">
        <v>42905</v>
      </c>
      <c r="B1095" s="15">
        <v>0.54166666666424135</v>
      </c>
      <c r="C1095" s="3">
        <v>28.3</v>
      </c>
      <c r="D1095" s="3">
        <v>33</v>
      </c>
      <c r="E1095" s="3">
        <v>7</v>
      </c>
      <c r="F1095" s="16">
        <v>20.93</v>
      </c>
      <c r="G1095">
        <v>0</v>
      </c>
      <c r="H1095">
        <f t="shared" si="215"/>
        <v>0</v>
      </c>
      <c r="I1095" s="28">
        <f t="shared" si="206"/>
        <v>24.718018026372537</v>
      </c>
      <c r="J1095" s="28">
        <f t="shared" si="207"/>
        <v>12.660749305709491</v>
      </c>
      <c r="K1095" s="28">
        <f t="shared" si="208"/>
        <v>4.8831938318685344</v>
      </c>
      <c r="L1095" s="28">
        <f t="shared" si="216"/>
        <v>77317.235671251794</v>
      </c>
      <c r="M1095" s="28">
        <f t="shared" si="217"/>
        <v>62.682196445221479</v>
      </c>
      <c r="N1095"/>
    </row>
    <row r="1096" spans="1:14" ht="15.75" x14ac:dyDescent="0.5">
      <c r="A1096" s="14">
        <v>42905</v>
      </c>
      <c r="B1096" s="15">
        <v>0.58333333333575865</v>
      </c>
      <c r="C1096" s="3">
        <v>29.4</v>
      </c>
      <c r="D1096" s="3">
        <v>25</v>
      </c>
      <c r="E1096" s="3">
        <v>6</v>
      </c>
      <c r="F1096" s="16">
        <v>21.06</v>
      </c>
      <c r="G1096">
        <v>0</v>
      </c>
      <c r="H1096">
        <f t="shared" si="215"/>
        <v>0</v>
      </c>
      <c r="I1096" s="28">
        <f t="shared" si="206"/>
        <v>24.915866362681001</v>
      </c>
      <c r="J1096" s="28">
        <f t="shared" si="207"/>
        <v>10.220607592458476</v>
      </c>
      <c r="K1096" s="28">
        <f t="shared" si="208"/>
        <v>5.9515798019401229</v>
      </c>
      <c r="L1096" s="28">
        <f t="shared" si="216"/>
        <v>94233.346864051942</v>
      </c>
      <c r="M1096" s="28">
        <f t="shared" si="217"/>
        <v>76.396331407118026</v>
      </c>
      <c r="N1096"/>
    </row>
    <row r="1097" spans="1:14" ht="15.75" x14ac:dyDescent="0.5">
      <c r="A1097" s="14">
        <v>42905</v>
      </c>
      <c r="B1097" s="15">
        <v>0.625</v>
      </c>
      <c r="C1097" s="3">
        <v>31.1</v>
      </c>
      <c r="D1097" s="3">
        <v>19</v>
      </c>
      <c r="E1097" s="3">
        <v>5</v>
      </c>
      <c r="F1097" s="16">
        <v>20.95</v>
      </c>
      <c r="G1097">
        <v>0</v>
      </c>
      <c r="H1097">
        <f t="shared" si="215"/>
        <v>0</v>
      </c>
      <c r="I1097" s="28">
        <f t="shared" si="206"/>
        <v>24.748366605144149</v>
      </c>
      <c r="J1097" s="28">
        <f t="shared" si="207"/>
        <v>8.5602405957168006</v>
      </c>
      <c r="K1097" s="28">
        <f t="shared" si="208"/>
        <v>6.5561910338180773</v>
      </c>
      <c r="L1097" s="28">
        <f t="shared" si="216"/>
        <v>103806.3580354529</v>
      </c>
      <c r="M1097" s="28">
        <f t="shared" si="217"/>
        <v>84.157309429786366</v>
      </c>
      <c r="N1097"/>
    </row>
    <row r="1098" spans="1:14" ht="15.75" x14ac:dyDescent="0.5">
      <c r="A1098" s="14">
        <v>42905</v>
      </c>
      <c r="B1098" s="15">
        <v>0.66666666666424135</v>
      </c>
      <c r="C1098" s="3">
        <v>30.6</v>
      </c>
      <c r="D1098" s="3">
        <v>27</v>
      </c>
      <c r="E1098" s="3">
        <v>7</v>
      </c>
      <c r="F1098" s="16">
        <v>20.94</v>
      </c>
      <c r="G1098">
        <v>0</v>
      </c>
      <c r="H1098">
        <f t="shared" si="215"/>
        <v>0</v>
      </c>
      <c r="I1098" s="28">
        <f t="shared" si="206"/>
        <v>24.733188249186185</v>
      </c>
      <c r="J1098" s="28">
        <f t="shared" si="207"/>
        <v>11.823370454153842</v>
      </c>
      <c r="K1098" s="28">
        <f t="shared" si="208"/>
        <v>5.2284762069880992</v>
      </c>
      <c r="L1098" s="28">
        <f t="shared" si="216"/>
        <v>82784.206610644906</v>
      </c>
      <c r="M1098" s="28">
        <f t="shared" si="217"/>
        <v>67.1143485185369</v>
      </c>
      <c r="N1098"/>
    </row>
    <row r="1099" spans="1:14" ht="15.75" x14ac:dyDescent="0.5">
      <c r="A1099" s="14">
        <v>42905</v>
      </c>
      <c r="B1099" s="15">
        <v>0.70833333333575865</v>
      </c>
      <c r="C1099" s="3">
        <v>31.7</v>
      </c>
      <c r="D1099" s="3">
        <v>19</v>
      </c>
      <c r="E1099" s="3">
        <v>5</v>
      </c>
      <c r="F1099" s="16">
        <v>21.8</v>
      </c>
      <c r="G1099">
        <v>0</v>
      </c>
      <c r="H1099">
        <f t="shared" si="215"/>
        <v>0</v>
      </c>
      <c r="I1099" s="28">
        <f t="shared" si="206"/>
        <v>26.068646924710468</v>
      </c>
      <c r="J1099" s="28">
        <f t="shared" si="207"/>
        <v>8.8562747672200075</v>
      </c>
      <c r="K1099" s="28">
        <f t="shared" si="208"/>
        <v>6.9710107237836372</v>
      </c>
      <c r="L1099" s="28">
        <f t="shared" si="216"/>
        <v>110374.33645990759</v>
      </c>
      <c r="M1099" s="28">
        <f t="shared" si="217"/>
        <v>89.482064127434242</v>
      </c>
      <c r="N1099"/>
    </row>
    <row r="1100" spans="1:14" ht="15.75" x14ac:dyDescent="0.5">
      <c r="A1100" s="14">
        <v>42905</v>
      </c>
      <c r="B1100" s="15">
        <v>0.75</v>
      </c>
      <c r="C1100" s="3">
        <v>30.6</v>
      </c>
      <c r="D1100" s="3">
        <v>32</v>
      </c>
      <c r="E1100" s="3">
        <v>5</v>
      </c>
      <c r="F1100" s="16">
        <v>21.77</v>
      </c>
      <c r="G1100">
        <v>0</v>
      </c>
      <c r="H1100">
        <f t="shared" si="215"/>
        <v>0</v>
      </c>
      <c r="I1100" s="28">
        <f t="shared" si="206"/>
        <v>26.021022452722097</v>
      </c>
      <c r="J1100" s="28">
        <f t="shared" si="207"/>
        <v>14.012883501219367</v>
      </c>
      <c r="K1100" s="28">
        <f t="shared" si="208"/>
        <v>4.8632962753586062</v>
      </c>
      <c r="L1100" s="28">
        <f t="shared" si="216"/>
        <v>77002.191026511267</v>
      </c>
      <c r="M1100" s="28">
        <f t="shared" si="217"/>
        <v>62.426785214605239</v>
      </c>
      <c r="N1100"/>
    </row>
    <row r="1101" spans="1:14" ht="15.75" x14ac:dyDescent="0.5">
      <c r="A1101" s="14">
        <v>42905</v>
      </c>
      <c r="B1101" s="15">
        <v>0.79166666666424135</v>
      </c>
      <c r="C1101" s="3">
        <v>28.9</v>
      </c>
      <c r="D1101" s="3">
        <v>40</v>
      </c>
      <c r="E1101" s="3">
        <v>6</v>
      </c>
      <c r="F1101" s="16">
        <v>22.54</v>
      </c>
      <c r="G1101">
        <v>0</v>
      </c>
      <c r="H1101">
        <f t="shared" si="215"/>
        <v>0</v>
      </c>
      <c r="I1101" s="28">
        <f t="shared" si="206"/>
        <v>27.267729547121775</v>
      </c>
      <c r="J1101" s="28">
        <f t="shared" si="207"/>
        <v>15.888522954749755</v>
      </c>
      <c r="K1101" s="28">
        <f t="shared" si="208"/>
        <v>4.6085786699106679</v>
      </c>
      <c r="L1101" s="28">
        <f t="shared" si="216"/>
        <v>72969.162273585578</v>
      </c>
      <c r="M1101" s="28">
        <f t="shared" si="217"/>
        <v>59.157150722821271</v>
      </c>
      <c r="N1101"/>
    </row>
    <row r="1102" spans="1:14" ht="15.75" x14ac:dyDescent="0.5">
      <c r="A1102" s="14">
        <v>42905</v>
      </c>
      <c r="B1102" s="15">
        <v>0.83333333333575865</v>
      </c>
      <c r="C1102" s="3">
        <v>26.7</v>
      </c>
      <c r="D1102" s="3">
        <v>51</v>
      </c>
      <c r="E1102" s="3">
        <v>0</v>
      </c>
      <c r="F1102" s="16">
        <v>23.61</v>
      </c>
      <c r="G1102">
        <v>0</v>
      </c>
      <c r="H1102">
        <f t="shared" si="215"/>
        <v>0</v>
      </c>
      <c r="I1102" s="28">
        <f t="shared" si="206"/>
        <v>29.086594315282532</v>
      </c>
      <c r="J1102" s="28">
        <f t="shared" si="207"/>
        <v>17.822639530910983</v>
      </c>
      <c r="K1102" s="28">
        <f t="shared" si="208"/>
        <v>4.5619016876704777</v>
      </c>
      <c r="L1102" s="28">
        <f t="shared" si="216"/>
        <v>72230.110054782563</v>
      </c>
      <c r="M1102" s="28">
        <f t="shared" si="217"/>
        <v>58.557990445554495</v>
      </c>
      <c r="N1102"/>
    </row>
    <row r="1103" spans="1:14" ht="15.75" x14ac:dyDescent="0.5">
      <c r="A1103" s="14">
        <v>42905</v>
      </c>
      <c r="B1103" s="15">
        <v>0.875</v>
      </c>
      <c r="C1103" s="3">
        <v>23.9</v>
      </c>
      <c r="D1103" s="3">
        <v>48</v>
      </c>
      <c r="E1103" s="3">
        <v>6</v>
      </c>
      <c r="F1103" s="16">
        <v>22.73</v>
      </c>
      <c r="G1103">
        <v>0</v>
      </c>
      <c r="H1103">
        <f t="shared" si="215"/>
        <v>0</v>
      </c>
      <c r="I1103" s="28">
        <f t="shared" si="206"/>
        <v>27.583260889778977</v>
      </c>
      <c r="J1103" s="28">
        <f t="shared" si="207"/>
        <v>14.206764218995938</v>
      </c>
      <c r="K1103" s="28">
        <f t="shared" si="208"/>
        <v>5.4174811516671308</v>
      </c>
      <c r="L1103" s="28">
        <f t="shared" si="216"/>
        <v>85776.78490139624</v>
      </c>
      <c r="M1103" s="28">
        <f t="shared" si="217"/>
        <v>69.540474836556925</v>
      </c>
      <c r="N1103"/>
    </row>
    <row r="1104" spans="1:14" ht="15.75" x14ac:dyDescent="0.5">
      <c r="A1104" s="14">
        <v>42905</v>
      </c>
      <c r="B1104" s="15">
        <v>0.91666666666424135</v>
      </c>
      <c r="C1104" s="3">
        <v>21.7</v>
      </c>
      <c r="D1104" s="3">
        <v>47</v>
      </c>
      <c r="E1104" s="3">
        <v>0</v>
      </c>
      <c r="F1104" s="16">
        <v>23.33</v>
      </c>
      <c r="G1104">
        <v>0</v>
      </c>
      <c r="H1104">
        <f t="shared" si="215"/>
        <v>0</v>
      </c>
      <c r="I1104" s="28">
        <f t="shared" si="206"/>
        <v>28.600692838916366</v>
      </c>
      <c r="J1104" s="28">
        <f t="shared" si="207"/>
        <v>12.177791193318354</v>
      </c>
      <c r="K1104" s="28">
        <f t="shared" si="208"/>
        <v>6.6512751664671947</v>
      </c>
      <c r="L1104" s="28">
        <f t="shared" si="216"/>
        <v>105311.85680239725</v>
      </c>
      <c r="M1104" s="28">
        <f t="shared" si="217"/>
        <v>85.377838961634765</v>
      </c>
      <c r="N1104"/>
    </row>
    <row r="1105" spans="1:15" ht="15.75" x14ac:dyDescent="0.5">
      <c r="A1105" s="14">
        <v>42905</v>
      </c>
      <c r="B1105" s="15">
        <v>0.95833333333575865</v>
      </c>
      <c r="C1105" s="3">
        <v>20.6</v>
      </c>
      <c r="D1105" s="3">
        <v>51</v>
      </c>
      <c r="E1105" s="3">
        <v>3</v>
      </c>
      <c r="F1105" s="16">
        <v>23.73</v>
      </c>
      <c r="G1105">
        <v>0</v>
      </c>
      <c r="H1105">
        <f t="shared" si="215"/>
        <v>0</v>
      </c>
      <c r="I1105" s="28">
        <f t="shared" si="206"/>
        <v>29.297032229880539</v>
      </c>
      <c r="J1105" s="28">
        <f t="shared" si="207"/>
        <v>12.353189061469806</v>
      </c>
      <c r="K1105" s="28">
        <f t="shared" si="208"/>
        <v>6.8622564832063473</v>
      </c>
      <c r="L1105" s="28">
        <f t="shared" si="216"/>
        <v>108652.39431743383</v>
      </c>
      <c r="M1105" s="28">
        <f t="shared" si="217"/>
        <v>88.086060833928258</v>
      </c>
      <c r="N1105" s="28">
        <f t="shared" ref="N1105:O1105" si="218">SUM(L1082:L1105)</f>
        <v>2041581.4491813767</v>
      </c>
      <c r="O1105" s="28">
        <f t="shared" si="218"/>
        <v>1655.1394827491135</v>
      </c>
    </row>
    <row r="1106" spans="1:15" ht="15.75" x14ac:dyDescent="0.5">
      <c r="A1106" s="14">
        <v>42906</v>
      </c>
      <c r="B1106" s="15">
        <v>0</v>
      </c>
      <c r="C1106" s="3">
        <v>20.6</v>
      </c>
      <c r="D1106" s="3">
        <v>44</v>
      </c>
      <c r="E1106" s="3">
        <v>7</v>
      </c>
      <c r="F1106" s="16">
        <v>23.63</v>
      </c>
      <c r="G1106">
        <v>0</v>
      </c>
      <c r="H1106">
        <f t="shared" si="215"/>
        <v>0</v>
      </c>
      <c r="I1106" s="28">
        <f t="shared" si="206"/>
        <v>29.121575462172892</v>
      </c>
      <c r="J1106" s="28">
        <f t="shared" si="207"/>
        <v>10.657653307934734</v>
      </c>
      <c r="K1106" s="28">
        <f t="shared" si="208"/>
        <v>7.4778884724664545</v>
      </c>
      <c r="L1106" s="28">
        <f t="shared" si="216"/>
        <v>118399.90081405221</v>
      </c>
      <c r="M1106" s="28">
        <f t="shared" si="217"/>
        <v>95.988504729750147</v>
      </c>
      <c r="N1106"/>
    </row>
    <row r="1107" spans="1:15" ht="15.75" x14ac:dyDescent="0.5">
      <c r="A1107" s="14">
        <v>42906</v>
      </c>
      <c r="B1107" s="15">
        <v>4.1666666664241347E-2</v>
      </c>
      <c r="C1107" s="3">
        <v>21.1</v>
      </c>
      <c r="D1107" s="3">
        <v>35</v>
      </c>
      <c r="E1107" s="3">
        <v>8</v>
      </c>
      <c r="F1107" s="16">
        <v>22.92</v>
      </c>
      <c r="G1107">
        <v>0</v>
      </c>
      <c r="H1107">
        <f t="shared" si="215"/>
        <v>0</v>
      </c>
      <c r="I1107" s="28">
        <f t="shared" si="206"/>
        <v>27.901974109145257</v>
      </c>
      <c r="J1107" s="28">
        <f t="shared" si="207"/>
        <v>8.7419571504575035</v>
      </c>
      <c r="K1107" s="28">
        <f t="shared" si="208"/>
        <v>7.7598068682685417</v>
      </c>
      <c r="L1107" s="28">
        <f t="shared" si="216"/>
        <v>122863.60874758525</v>
      </c>
      <c r="M1107" s="28">
        <f t="shared" si="217"/>
        <v>99.6072970356919</v>
      </c>
      <c r="N1107"/>
    </row>
    <row r="1108" spans="1:15" ht="15.75" x14ac:dyDescent="0.5">
      <c r="A1108" s="14">
        <v>42906</v>
      </c>
      <c r="B1108" s="15">
        <v>8.3333333335758653E-2</v>
      </c>
      <c r="C1108" s="3">
        <v>20</v>
      </c>
      <c r="D1108" s="3">
        <v>49</v>
      </c>
      <c r="E1108" s="3">
        <v>6</v>
      </c>
      <c r="F1108" s="16">
        <v>22.55</v>
      </c>
      <c r="G1108">
        <v>0</v>
      </c>
      <c r="H1108">
        <f t="shared" si="215"/>
        <v>0</v>
      </c>
      <c r="I1108" s="28">
        <f t="shared" si="206"/>
        <v>27.284257568464032</v>
      </c>
      <c r="J1108" s="28">
        <f t="shared" si="207"/>
        <v>11.437693583370219</v>
      </c>
      <c r="K1108" s="28">
        <f t="shared" si="208"/>
        <v>6.4178584139629944</v>
      </c>
      <c r="L1108" s="28">
        <f t="shared" si="216"/>
        <v>101616.09155441407</v>
      </c>
      <c r="M1108" s="28">
        <f t="shared" si="217"/>
        <v>82.38162885041838</v>
      </c>
      <c r="N1108"/>
    </row>
    <row r="1109" spans="1:15" ht="15.75" x14ac:dyDescent="0.5">
      <c r="A1109" s="14">
        <v>42906</v>
      </c>
      <c r="B1109" s="15">
        <v>0.125</v>
      </c>
      <c r="C1109" s="3">
        <v>20</v>
      </c>
      <c r="D1109" s="3">
        <v>42</v>
      </c>
      <c r="E1109" s="3">
        <v>6</v>
      </c>
      <c r="F1109" s="16">
        <v>22.25</v>
      </c>
      <c r="G1109">
        <v>0</v>
      </c>
      <c r="H1109">
        <f t="shared" si="215"/>
        <v>0</v>
      </c>
      <c r="I1109" s="28">
        <f t="shared" si="206"/>
        <v>26.792202891240969</v>
      </c>
      <c r="J1109" s="28">
        <f t="shared" si="207"/>
        <v>9.8037373571744748</v>
      </c>
      <c r="K1109" s="28">
        <f t="shared" si="208"/>
        <v>6.8803285412969295</v>
      </c>
      <c r="L1109" s="28">
        <f t="shared" si="216"/>
        <v>108938.53523720139</v>
      </c>
      <c r="M1109" s="28">
        <f t="shared" si="217"/>
        <v>88.318039398451035</v>
      </c>
      <c r="N1109"/>
    </row>
    <row r="1110" spans="1:15" ht="15.75" x14ac:dyDescent="0.5">
      <c r="A1110" s="14">
        <v>42906</v>
      </c>
      <c r="B1110" s="15">
        <v>0.16666666666424135</v>
      </c>
      <c r="C1110" s="3">
        <v>20</v>
      </c>
      <c r="D1110" s="3">
        <v>47</v>
      </c>
      <c r="E1110" s="3">
        <v>0</v>
      </c>
      <c r="F1110" s="16">
        <v>21.98</v>
      </c>
      <c r="G1110">
        <v>0</v>
      </c>
      <c r="H1110">
        <f t="shared" si="215"/>
        <v>0</v>
      </c>
      <c r="I1110" s="28">
        <f t="shared" si="206"/>
        <v>26.355995315694702</v>
      </c>
      <c r="J1110" s="28">
        <f t="shared" si="207"/>
        <v>10.970848947314291</v>
      </c>
      <c r="K1110" s="28">
        <f t="shared" si="208"/>
        <v>6.2309842791940673</v>
      </c>
      <c r="L1110" s="28">
        <f t="shared" si="216"/>
        <v>98657.251087239405</v>
      </c>
      <c r="M1110" s="28">
        <f t="shared" si="217"/>
        <v>79.982854271848268</v>
      </c>
      <c r="N1110"/>
    </row>
    <row r="1111" spans="1:15" ht="15.75" x14ac:dyDescent="0.5">
      <c r="A1111" s="14">
        <v>42906</v>
      </c>
      <c r="B1111" s="15">
        <v>0.20833333333575865</v>
      </c>
      <c r="C1111" s="3">
        <v>18.3</v>
      </c>
      <c r="D1111" s="3">
        <v>52</v>
      </c>
      <c r="E1111" s="3">
        <v>5</v>
      </c>
      <c r="F1111" s="16">
        <v>21.79</v>
      </c>
      <c r="G1111">
        <v>0</v>
      </c>
      <c r="H1111">
        <f t="shared" si="215"/>
        <v>0</v>
      </c>
      <c r="I1111" s="28">
        <f t="shared" si="206"/>
        <v>26.052763650944659</v>
      </c>
      <c r="J1111" s="28">
        <f t="shared" si="207"/>
        <v>10.919776927695336</v>
      </c>
      <c r="K1111" s="28">
        <f t="shared" si="208"/>
        <v>6.128859622915976</v>
      </c>
      <c r="L1111" s="28">
        <f t="shared" si="216"/>
        <v>97040.277362836292</v>
      </c>
      <c r="M1111" s="28">
        <f t="shared" si="217"/>
        <v>78.671950386578047</v>
      </c>
      <c r="N1111"/>
    </row>
    <row r="1112" spans="1:15" ht="15.75" x14ac:dyDescent="0.5">
      <c r="A1112" s="14">
        <v>42906</v>
      </c>
      <c r="B1112" s="15">
        <v>0.25</v>
      </c>
      <c r="C1112" s="3">
        <v>18.899999999999999</v>
      </c>
      <c r="D1112" s="3">
        <v>47</v>
      </c>
      <c r="E1112" s="3">
        <v>3</v>
      </c>
      <c r="F1112" s="16">
        <v>21.68</v>
      </c>
      <c r="G1112">
        <v>0</v>
      </c>
      <c r="H1112">
        <f t="shared" si="215"/>
        <v>0</v>
      </c>
      <c r="I1112" s="28">
        <f t="shared" si="206"/>
        <v>25.878604573277773</v>
      </c>
      <c r="J1112" s="28">
        <f t="shared" si="207"/>
        <v>10.246823226653451</v>
      </c>
      <c r="K1112" s="28">
        <f t="shared" si="208"/>
        <v>6.3308714453828507</v>
      </c>
      <c r="L1112" s="28">
        <f t="shared" si="216"/>
        <v>100238.79788522847</v>
      </c>
      <c r="M1112" s="28">
        <f t="shared" si="217"/>
        <v>81.265037037672656</v>
      </c>
      <c r="N1112"/>
    </row>
    <row r="1113" spans="1:15" ht="15.75" x14ac:dyDescent="0.5">
      <c r="A1113" s="14">
        <v>42906</v>
      </c>
      <c r="B1113" s="15">
        <v>0.29166666666424135</v>
      </c>
      <c r="C1113" s="3">
        <v>21.1</v>
      </c>
      <c r="D1113" s="3">
        <v>44</v>
      </c>
      <c r="E1113" s="3">
        <v>7</v>
      </c>
      <c r="F1113" s="16">
        <v>21.56</v>
      </c>
      <c r="G1113">
        <v>0</v>
      </c>
      <c r="H1113">
        <f t="shared" si="215"/>
        <v>0</v>
      </c>
      <c r="I1113" s="28">
        <f t="shared" si="206"/>
        <v>25.689773170275473</v>
      </c>
      <c r="J1113" s="28">
        <f t="shared" si="207"/>
        <v>10.989888989146577</v>
      </c>
      <c r="K1113" s="28">
        <f t="shared" si="208"/>
        <v>5.9534530933572034</v>
      </c>
      <c r="L1113" s="28">
        <f t="shared" si="216"/>
        <v>94263.00731148904</v>
      </c>
      <c r="M1113" s="28">
        <f t="shared" si="217"/>
        <v>76.420377559011115</v>
      </c>
      <c r="N1113"/>
    </row>
    <row r="1114" spans="1:15" ht="15.75" x14ac:dyDescent="0.5">
      <c r="A1114" s="14">
        <v>42906</v>
      </c>
      <c r="B1114" s="15">
        <v>0.33333333333575865</v>
      </c>
      <c r="C1114" s="3">
        <v>25</v>
      </c>
      <c r="D1114" s="3">
        <v>31</v>
      </c>
      <c r="E1114" s="3">
        <v>6</v>
      </c>
      <c r="F1114" s="16">
        <v>21.48</v>
      </c>
      <c r="G1114">
        <v>0</v>
      </c>
      <c r="H1114">
        <f t="shared" si="215"/>
        <v>0</v>
      </c>
      <c r="I1114" s="28">
        <f t="shared" si="206"/>
        <v>25.564555095618623</v>
      </c>
      <c r="J1114" s="28">
        <f t="shared" si="207"/>
        <v>9.7981337177150838</v>
      </c>
      <c r="K1114" s="28">
        <f t="shared" si="208"/>
        <v>6.3854006580509335</v>
      </c>
      <c r="L1114" s="28">
        <f t="shared" si="216"/>
        <v>101102.17708580644</v>
      </c>
      <c r="M1114" s="28">
        <f t="shared" si="217"/>
        <v>81.964990989563219</v>
      </c>
      <c r="N1114"/>
    </row>
    <row r="1115" spans="1:15" ht="15.75" x14ac:dyDescent="0.5">
      <c r="A1115" s="14">
        <v>42906</v>
      </c>
      <c r="B1115" s="15">
        <v>0.375</v>
      </c>
      <c r="C1115" s="3">
        <v>26.7</v>
      </c>
      <c r="D1115" s="3">
        <v>33</v>
      </c>
      <c r="E1115" s="3">
        <v>9</v>
      </c>
      <c r="F1115" s="16">
        <v>21.49</v>
      </c>
      <c r="G1115">
        <v>0</v>
      </c>
      <c r="H1115">
        <f t="shared" si="215"/>
        <v>0</v>
      </c>
      <c r="I1115" s="28">
        <f t="shared" ref="I1115:I1178" si="219">6.11*10^(7.48*F1115/(237+F1115))</f>
        <v>25.580178146588008</v>
      </c>
      <c r="J1115" s="28">
        <f t="shared" ref="J1115:J1178" si="220">D1115/100*6.11*10^(7.48*C1115/(237+C1115))</f>
        <v>11.532296167060046</v>
      </c>
      <c r="K1115" s="28">
        <f t="shared" ref="K1115:K1178" si="221">0.135*3*(I1115-J1115)</f>
        <v>5.6893922017088245</v>
      </c>
      <c r="L1115" s="28">
        <f t="shared" si="216"/>
        <v>90082.043193723061</v>
      </c>
      <c r="M1115" s="28">
        <f t="shared" si="217"/>
        <v>73.030809736455438</v>
      </c>
      <c r="N1115"/>
    </row>
    <row r="1116" spans="1:15" ht="15.75" x14ac:dyDescent="0.5">
      <c r="A1116" s="14">
        <v>42906</v>
      </c>
      <c r="B1116" s="15">
        <v>0.41666666666424135</v>
      </c>
      <c r="C1116" s="3">
        <v>27.2</v>
      </c>
      <c r="D1116" s="3">
        <v>30</v>
      </c>
      <c r="E1116" s="3">
        <v>5</v>
      </c>
      <c r="F1116" s="16">
        <v>21.54</v>
      </c>
      <c r="G1116">
        <v>0</v>
      </c>
      <c r="H1116">
        <f t="shared" si="215"/>
        <v>0</v>
      </c>
      <c r="I1116" s="28">
        <f t="shared" si="219"/>
        <v>25.658418542529063</v>
      </c>
      <c r="J1116" s="28">
        <f t="shared" si="220"/>
        <v>10.795573913425644</v>
      </c>
      <c r="K1116" s="28">
        <f t="shared" si="221"/>
        <v>6.0194520747868854</v>
      </c>
      <c r="L1116" s="28">
        <f t="shared" si="216"/>
        <v>95307.991184125698</v>
      </c>
      <c r="M1116" s="28">
        <f t="shared" si="217"/>
        <v>77.267561033924906</v>
      </c>
      <c r="N1116"/>
    </row>
    <row r="1117" spans="1:15" ht="15.75" x14ac:dyDescent="0.5">
      <c r="A1117" s="14">
        <v>42906</v>
      </c>
      <c r="B1117" s="15">
        <v>0.45833333333575865</v>
      </c>
      <c r="C1117" s="3">
        <v>28.3</v>
      </c>
      <c r="D1117" s="3">
        <v>40</v>
      </c>
      <c r="E1117" s="3">
        <v>6</v>
      </c>
      <c r="F1117" s="16">
        <v>21.57</v>
      </c>
      <c r="G1117">
        <v>0</v>
      </c>
      <c r="H1117">
        <f t="shared" si="215"/>
        <v>0</v>
      </c>
      <c r="I1117" s="28">
        <f t="shared" si="219"/>
        <v>25.705463028352828</v>
      </c>
      <c r="J1117" s="28">
        <f t="shared" si="220"/>
        <v>15.346362794799383</v>
      </c>
      <c r="K1117" s="28">
        <f t="shared" si="221"/>
        <v>4.1954355945891457</v>
      </c>
      <c r="L1117" s="28">
        <f t="shared" si="216"/>
        <v>66427.730247661471</v>
      </c>
      <c r="M1117" s="28">
        <f t="shared" si="217"/>
        <v>53.853917572770918</v>
      </c>
      <c r="N1117"/>
    </row>
    <row r="1118" spans="1:15" ht="15.75" x14ac:dyDescent="0.5">
      <c r="A1118" s="14">
        <v>42906</v>
      </c>
      <c r="B1118" s="15">
        <v>0.5</v>
      </c>
      <c r="C1118" s="3">
        <v>31.1</v>
      </c>
      <c r="D1118" s="3">
        <v>31</v>
      </c>
      <c r="E1118" s="3">
        <v>6</v>
      </c>
      <c r="F1118" s="16">
        <v>21.79</v>
      </c>
      <c r="G1118">
        <v>0</v>
      </c>
      <c r="H1118">
        <f t="shared" si="215"/>
        <v>0</v>
      </c>
      <c r="I1118" s="28">
        <f t="shared" si="219"/>
        <v>26.052763650944659</v>
      </c>
      <c r="J1118" s="28">
        <f t="shared" si="220"/>
        <v>13.966708340380043</v>
      </c>
      <c r="K1118" s="28">
        <f t="shared" si="221"/>
        <v>4.89485240077867</v>
      </c>
      <c r="L1118" s="28">
        <f t="shared" si="216"/>
        <v>77501.829678995608</v>
      </c>
      <c r="M1118" s="28">
        <f t="shared" si="217"/>
        <v>62.831849465735644</v>
      </c>
      <c r="N1118"/>
    </row>
    <row r="1119" spans="1:15" ht="15.75" x14ac:dyDescent="0.5">
      <c r="A1119" s="14">
        <v>42906</v>
      </c>
      <c r="B1119" s="15">
        <v>0.54166666666424135</v>
      </c>
      <c r="C1119" s="3">
        <v>32.799999999999997</v>
      </c>
      <c r="D1119" s="3">
        <v>31</v>
      </c>
      <c r="E1119" s="3">
        <v>5</v>
      </c>
      <c r="F1119" s="16">
        <v>21.87</v>
      </c>
      <c r="G1119">
        <v>0</v>
      </c>
      <c r="H1119">
        <f t="shared" si="215"/>
        <v>0</v>
      </c>
      <c r="I1119" s="28">
        <f t="shared" si="219"/>
        <v>26.180066789250283</v>
      </c>
      <c r="J1119" s="28">
        <f t="shared" si="220"/>
        <v>15.372977159004289</v>
      </c>
      <c r="K1119" s="28">
        <f t="shared" si="221"/>
        <v>4.3768713002496273</v>
      </c>
      <c r="L1119" s="28">
        <f t="shared" si="216"/>
        <v>69300.462253952443</v>
      </c>
      <c r="M1119" s="28">
        <f t="shared" si="217"/>
        <v>56.182882782008981</v>
      </c>
      <c r="N1119"/>
    </row>
    <row r="1120" spans="1:15" ht="15.75" x14ac:dyDescent="0.5">
      <c r="A1120" s="14">
        <v>42906</v>
      </c>
      <c r="B1120" s="15">
        <v>0.58333333333575865</v>
      </c>
      <c r="C1120" s="3">
        <v>34.4</v>
      </c>
      <c r="D1120" s="3">
        <v>21</v>
      </c>
      <c r="E1120" s="3">
        <v>0</v>
      </c>
      <c r="F1120" s="16">
        <v>22.15</v>
      </c>
      <c r="G1120">
        <v>0</v>
      </c>
      <c r="H1120">
        <f t="shared" si="215"/>
        <v>0</v>
      </c>
      <c r="I1120" s="28">
        <f t="shared" si="219"/>
        <v>26.6299152581702</v>
      </c>
      <c r="J1120" s="28">
        <f t="shared" si="220"/>
        <v>11.385494111453541</v>
      </c>
      <c r="K1120" s="28">
        <f t="shared" si="221"/>
        <v>6.1739905644202473</v>
      </c>
      <c r="L1120" s="28">
        <f t="shared" si="216"/>
        <v>97754.850603320578</v>
      </c>
      <c r="M1120" s="28">
        <f t="shared" si="217"/>
        <v>79.251265203587067</v>
      </c>
      <c r="N1120"/>
    </row>
    <row r="1121" spans="1:15" ht="15.75" x14ac:dyDescent="0.5">
      <c r="A1121" s="14">
        <v>42906</v>
      </c>
      <c r="B1121" s="15">
        <v>0.625</v>
      </c>
      <c r="C1121" s="3">
        <v>33.9</v>
      </c>
      <c r="D1121" s="3">
        <v>31</v>
      </c>
      <c r="E1121" s="3">
        <v>10</v>
      </c>
      <c r="F1121" s="16">
        <v>22.17</v>
      </c>
      <c r="G1121">
        <v>0</v>
      </c>
      <c r="H1121">
        <f t="shared" si="215"/>
        <v>0</v>
      </c>
      <c r="I1121" s="28">
        <f t="shared" si="219"/>
        <v>26.662303952648347</v>
      </c>
      <c r="J1121" s="28">
        <f t="shared" si="220"/>
        <v>16.347010497291173</v>
      </c>
      <c r="K1121" s="28">
        <f t="shared" si="221"/>
        <v>4.177693849419656</v>
      </c>
      <c r="L1121" s="28">
        <f t="shared" si="216"/>
        <v>66146.819282477882</v>
      </c>
      <c r="M1121" s="28">
        <f t="shared" si="217"/>
        <v>53.626179007748711</v>
      </c>
      <c r="N1121"/>
    </row>
    <row r="1122" spans="1:15" ht="15.75" x14ac:dyDescent="0.5">
      <c r="A1122" s="14">
        <v>42906</v>
      </c>
      <c r="B1122" s="15">
        <v>0.66666666666424135</v>
      </c>
      <c r="C1122" s="3">
        <v>33.299999999999997</v>
      </c>
      <c r="D1122" s="3">
        <v>27</v>
      </c>
      <c r="E1122" s="3">
        <v>7</v>
      </c>
      <c r="F1122" s="16">
        <v>22.46</v>
      </c>
      <c r="G1122">
        <v>0</v>
      </c>
      <c r="H1122">
        <f t="shared" si="215"/>
        <v>0</v>
      </c>
      <c r="I1122" s="28">
        <f t="shared" si="219"/>
        <v>27.135819677140038</v>
      </c>
      <c r="J1122" s="28">
        <f t="shared" si="220"/>
        <v>13.769380724067243</v>
      </c>
      <c r="K1122" s="28">
        <f t="shared" si="221"/>
        <v>5.4134077759944823</v>
      </c>
      <c r="L1122" s="28">
        <f t="shared" si="216"/>
        <v>85712.289786579306</v>
      </c>
      <c r="M1122" s="28">
        <f t="shared" si="217"/>
        <v>69.488187718146463</v>
      </c>
      <c r="N1122"/>
    </row>
    <row r="1123" spans="1:15" ht="15.75" x14ac:dyDescent="0.5">
      <c r="A1123" s="14">
        <v>42906</v>
      </c>
      <c r="B1123" s="15">
        <v>0.70833333333575865</v>
      </c>
      <c r="C1123" s="3">
        <v>32.200000000000003</v>
      </c>
      <c r="D1123" s="3">
        <v>24</v>
      </c>
      <c r="E1123" s="3">
        <v>20</v>
      </c>
      <c r="F1123" s="16">
        <v>23.69</v>
      </c>
      <c r="G1123">
        <v>0</v>
      </c>
      <c r="H1123">
        <f t="shared" si="215"/>
        <v>0</v>
      </c>
      <c r="I1123" s="28">
        <f t="shared" si="219"/>
        <v>29.226739186293312</v>
      </c>
      <c r="J1123" s="28">
        <f t="shared" si="220"/>
        <v>11.507015671260707</v>
      </c>
      <c r="K1123" s="28">
        <f t="shared" si="221"/>
        <v>7.1764880235882051</v>
      </c>
      <c r="L1123" s="28">
        <f t="shared" si="216"/>
        <v>113627.72704014658</v>
      </c>
      <c r="M1123" s="28">
        <f t="shared" si="217"/>
        <v>92.119634724638075</v>
      </c>
      <c r="N1123"/>
    </row>
    <row r="1124" spans="1:15" ht="15.75" x14ac:dyDescent="0.5">
      <c r="A1124" s="14">
        <v>42906</v>
      </c>
      <c r="B1124" s="15">
        <v>0.75</v>
      </c>
      <c r="C1124" s="3">
        <v>28.3</v>
      </c>
      <c r="D1124" s="3">
        <v>30</v>
      </c>
      <c r="E1124" s="3">
        <v>21</v>
      </c>
      <c r="F1124" s="16">
        <v>22.74</v>
      </c>
      <c r="G1124">
        <v>0</v>
      </c>
      <c r="H1124">
        <f t="shared" si="215"/>
        <v>0</v>
      </c>
      <c r="I1124" s="28">
        <f t="shared" si="219"/>
        <v>27.599955707574349</v>
      </c>
      <c r="J1124" s="28">
        <f t="shared" si="220"/>
        <v>11.509772096099535</v>
      </c>
      <c r="K1124" s="28">
        <f t="shared" si="221"/>
        <v>6.5165243626473002</v>
      </c>
      <c r="L1124" s="28">
        <f t="shared" si="216"/>
        <v>103178.30240858225</v>
      </c>
      <c r="M1124" s="28">
        <f t="shared" si="217"/>
        <v>83.648135688119993</v>
      </c>
      <c r="N1124"/>
    </row>
    <row r="1125" spans="1:15" ht="15.75" x14ac:dyDescent="0.5">
      <c r="A1125" s="14">
        <v>42906</v>
      </c>
      <c r="B1125" s="15">
        <v>0.79166666666424135</v>
      </c>
      <c r="C1125" s="3">
        <v>30.6</v>
      </c>
      <c r="D1125" s="3">
        <v>22</v>
      </c>
      <c r="E1125" s="3">
        <v>8</v>
      </c>
      <c r="F1125" s="16">
        <v>21.71</v>
      </c>
      <c r="G1125">
        <v>0</v>
      </c>
      <c r="H1125">
        <f t="shared" si="215"/>
        <v>0</v>
      </c>
      <c r="I1125" s="28">
        <f t="shared" si="219"/>
        <v>25.92600137934722</v>
      </c>
      <c r="J1125" s="28">
        <f t="shared" si="220"/>
        <v>9.6338574070883158</v>
      </c>
      <c r="K1125" s="28">
        <f t="shared" si="221"/>
        <v>6.5983183087648571</v>
      </c>
      <c r="L1125" s="28">
        <f t="shared" si="216"/>
        <v>104473.37322211023</v>
      </c>
      <c r="M1125" s="28">
        <f t="shared" si="217"/>
        <v>84.698068247649104</v>
      </c>
      <c r="N1125"/>
    </row>
    <row r="1126" spans="1:15" ht="15.75" x14ac:dyDescent="0.5">
      <c r="A1126" s="14">
        <v>42906</v>
      </c>
      <c r="B1126" s="15">
        <v>0.83333333333575865</v>
      </c>
      <c r="C1126" s="3">
        <v>26.7</v>
      </c>
      <c r="D1126" s="3">
        <v>28</v>
      </c>
      <c r="E1126" s="3">
        <v>3</v>
      </c>
      <c r="F1126" s="16">
        <v>21.88</v>
      </c>
      <c r="G1126">
        <v>0</v>
      </c>
      <c r="H1126">
        <f t="shared" si="215"/>
        <v>0</v>
      </c>
      <c r="I1126" s="28">
        <f t="shared" si="219"/>
        <v>26.196017808135789</v>
      </c>
      <c r="J1126" s="28">
        <f t="shared" si="220"/>
        <v>9.7849785659903432</v>
      </c>
      <c r="K1126" s="28">
        <f t="shared" si="221"/>
        <v>6.6464708930689058</v>
      </c>
      <c r="L1126" s="28">
        <f t="shared" si="216"/>
        <v>105235.78914025768</v>
      </c>
      <c r="M1126" s="28">
        <f t="shared" si="217"/>
        <v>85.316169812447441</v>
      </c>
      <c r="N1126"/>
    </row>
    <row r="1127" spans="1:15" ht="15.75" x14ac:dyDescent="0.5">
      <c r="A1127" s="14">
        <v>42906</v>
      </c>
      <c r="B1127" s="15">
        <v>0.875</v>
      </c>
      <c r="C1127" s="3">
        <v>23.9</v>
      </c>
      <c r="D1127" s="3">
        <v>39</v>
      </c>
      <c r="E1127" s="3">
        <v>5</v>
      </c>
      <c r="F1127" s="16">
        <v>21.76</v>
      </c>
      <c r="G1127">
        <v>0</v>
      </c>
      <c r="H1127">
        <f t="shared" si="215"/>
        <v>0</v>
      </c>
      <c r="I1127" s="28">
        <f t="shared" si="219"/>
        <v>26.005164520673596</v>
      </c>
      <c r="J1127" s="28">
        <f t="shared" si="220"/>
        <v>11.542995927934202</v>
      </c>
      <c r="K1127" s="28">
        <f t="shared" si="221"/>
        <v>5.857178280059455</v>
      </c>
      <c r="L1127" s="28">
        <f t="shared" si="216"/>
        <v>92738.656100941371</v>
      </c>
      <c r="M1127" s="28">
        <f t="shared" si="217"/>
        <v>75.184564079629482</v>
      </c>
      <c r="N1127"/>
    </row>
    <row r="1128" spans="1:15" ht="15.75" x14ac:dyDescent="0.5">
      <c r="A1128" s="14">
        <v>42906</v>
      </c>
      <c r="B1128" s="15">
        <v>0.91666666666424135</v>
      </c>
      <c r="C1128" s="3">
        <v>21.7</v>
      </c>
      <c r="D1128" s="3">
        <v>44</v>
      </c>
      <c r="E1128" s="3">
        <v>0</v>
      </c>
      <c r="F1128" s="16">
        <v>21.42</v>
      </c>
      <c r="G1128">
        <v>0</v>
      </c>
      <c r="H1128">
        <f t="shared" si="215"/>
        <v>0</v>
      </c>
      <c r="I1128" s="28">
        <f t="shared" si="219"/>
        <v>25.470991671863281</v>
      </c>
      <c r="J1128" s="28">
        <f t="shared" si="220"/>
        <v>11.400485372468246</v>
      </c>
      <c r="K1128" s="28">
        <f t="shared" si="221"/>
        <v>5.6985550512549894</v>
      </c>
      <c r="L1128" s="28">
        <f t="shared" si="216"/>
        <v>90227.121644870669</v>
      </c>
      <c r="M1128" s="28">
        <f t="shared" si="217"/>
        <v>73.148426926152567</v>
      </c>
      <c r="N1128"/>
    </row>
    <row r="1129" spans="1:15" ht="15.75" x14ac:dyDescent="0.5">
      <c r="A1129" s="14">
        <v>42906</v>
      </c>
      <c r="B1129" s="15">
        <v>0.95833333333575865</v>
      </c>
      <c r="C1129" s="3">
        <v>20</v>
      </c>
      <c r="D1129" s="3">
        <v>57</v>
      </c>
      <c r="E1129" s="3">
        <v>3</v>
      </c>
      <c r="F1129" s="16">
        <v>21.43</v>
      </c>
      <c r="G1129">
        <v>0</v>
      </c>
      <c r="H1129">
        <f t="shared" si="215"/>
        <v>0</v>
      </c>
      <c r="I1129" s="28">
        <f t="shared" si="219"/>
        <v>25.486564775289033</v>
      </c>
      <c r="J1129" s="28">
        <f t="shared" si="220"/>
        <v>13.305072127593927</v>
      </c>
      <c r="K1129" s="28">
        <f t="shared" si="221"/>
        <v>4.9335045223165181</v>
      </c>
      <c r="L1129" s="28">
        <f t="shared" si="216"/>
        <v>78113.82160334487</v>
      </c>
      <c r="M1129" s="28">
        <f t="shared" si="217"/>
        <v>63.328000132426034</v>
      </c>
      <c r="N1129" s="28">
        <f t="shared" ref="N1129:O1129" si="222">SUM(L1106:L1129)</f>
        <v>2278948.4544769428</v>
      </c>
      <c r="O1129" s="28">
        <f t="shared" si="222"/>
        <v>1847.5763323904259</v>
      </c>
    </row>
    <row r="1130" spans="1:15" ht="15.75" x14ac:dyDescent="0.5">
      <c r="A1130" s="14">
        <v>42907</v>
      </c>
      <c r="B1130" s="15">
        <v>0</v>
      </c>
      <c r="C1130" s="3">
        <v>18.899999999999999</v>
      </c>
      <c r="D1130" s="3">
        <v>65</v>
      </c>
      <c r="E1130" s="3">
        <v>7</v>
      </c>
      <c r="F1130" s="16">
        <v>21.54</v>
      </c>
      <c r="G1130">
        <v>0</v>
      </c>
      <c r="H1130">
        <f t="shared" si="215"/>
        <v>0</v>
      </c>
      <c r="I1130" s="28">
        <f t="shared" si="219"/>
        <v>25.658418542529063</v>
      </c>
      <c r="J1130" s="28">
        <f t="shared" si="220"/>
        <v>14.171138504946262</v>
      </c>
      <c r="K1130" s="28">
        <f t="shared" si="221"/>
        <v>4.6523484152210344</v>
      </c>
      <c r="L1130" s="28">
        <f t="shared" si="216"/>
        <v>73662.183240999715</v>
      </c>
      <c r="M1130" s="28">
        <f t="shared" si="217"/>
        <v>59.718992801666595</v>
      </c>
      <c r="N1130"/>
    </row>
    <row r="1131" spans="1:15" ht="15.75" x14ac:dyDescent="0.5">
      <c r="A1131" s="14">
        <v>42907</v>
      </c>
      <c r="B1131" s="15">
        <v>4.1666666664241347E-2</v>
      </c>
      <c r="C1131" s="3">
        <v>22.2</v>
      </c>
      <c r="D1131" s="3">
        <v>50</v>
      </c>
      <c r="E1131" s="3">
        <v>5</v>
      </c>
      <c r="F1131" s="16">
        <v>21.49</v>
      </c>
      <c r="G1131">
        <v>0</v>
      </c>
      <c r="H1131">
        <f t="shared" si="215"/>
        <v>0</v>
      </c>
      <c r="I1131" s="28">
        <f t="shared" si="219"/>
        <v>25.580178146588008</v>
      </c>
      <c r="J1131" s="28">
        <f t="shared" si="220"/>
        <v>13.355475738170547</v>
      </c>
      <c r="K1131" s="28">
        <f t="shared" si="221"/>
        <v>4.9510044754090714</v>
      </c>
      <c r="L1131" s="28">
        <f t="shared" si="216"/>
        <v>78390.904193976967</v>
      </c>
      <c r="M1131" s="28">
        <f t="shared" si="217"/>
        <v>63.552634979064891</v>
      </c>
      <c r="N1131"/>
    </row>
    <row r="1132" spans="1:15" ht="15.75" x14ac:dyDescent="0.5">
      <c r="A1132" s="14">
        <v>42907</v>
      </c>
      <c r="B1132" s="15">
        <v>8.3333333335758653E-2</v>
      </c>
      <c r="C1132" s="3">
        <v>17.2</v>
      </c>
      <c r="D1132" s="3">
        <v>68</v>
      </c>
      <c r="E1132" s="3">
        <v>0</v>
      </c>
      <c r="F1132" s="16">
        <v>21.83</v>
      </c>
      <c r="G1132">
        <v>0</v>
      </c>
      <c r="H1132">
        <f t="shared" si="215"/>
        <v>0</v>
      </c>
      <c r="I1132" s="28">
        <f t="shared" si="219"/>
        <v>26.116347490204667</v>
      </c>
      <c r="J1132" s="28">
        <f t="shared" si="220"/>
        <v>13.325124866522684</v>
      </c>
      <c r="K1132" s="28">
        <f t="shared" si="221"/>
        <v>5.1804451625912034</v>
      </c>
      <c r="L1132" s="28">
        <f t="shared" si="216"/>
        <v>82023.71507436072</v>
      </c>
      <c r="M1132" s="28">
        <f t="shared" si="217"/>
        <v>66.497807077829165</v>
      </c>
      <c r="N1132"/>
    </row>
    <row r="1133" spans="1:15" ht="15.75" x14ac:dyDescent="0.5">
      <c r="A1133" s="14">
        <v>42907</v>
      </c>
      <c r="B1133" s="15">
        <v>0.125</v>
      </c>
      <c r="C1133" s="3">
        <v>18.899999999999999</v>
      </c>
      <c r="D1133" s="3">
        <v>63</v>
      </c>
      <c r="E1133" s="3">
        <v>3</v>
      </c>
      <c r="F1133" s="16">
        <v>22.57</v>
      </c>
      <c r="G1133">
        <v>0</v>
      </c>
      <c r="H1133">
        <f t="shared" si="215"/>
        <v>0</v>
      </c>
      <c r="I1133" s="28">
        <f t="shared" si="219"/>
        <v>27.317339845763488</v>
      </c>
      <c r="J1133" s="28">
        <f t="shared" si="220"/>
        <v>13.735103474024839</v>
      </c>
      <c r="K1133" s="28">
        <f t="shared" si="221"/>
        <v>5.5008057305541529</v>
      </c>
      <c r="L1133" s="28">
        <f t="shared" si="216"/>
        <v>87096.090733774079</v>
      </c>
      <c r="M1133" s="28">
        <f t="shared" si="217"/>
        <v>70.61005507488899</v>
      </c>
      <c r="N1133"/>
    </row>
    <row r="1134" spans="1:15" ht="15.75" x14ac:dyDescent="0.5">
      <c r="A1134" s="14">
        <v>42907</v>
      </c>
      <c r="B1134" s="15">
        <v>0.16666666666424135</v>
      </c>
      <c r="C1134" s="3">
        <v>18.3</v>
      </c>
      <c r="D1134" s="3">
        <v>63</v>
      </c>
      <c r="E1134" s="3">
        <v>6</v>
      </c>
      <c r="F1134" s="16">
        <v>22.64</v>
      </c>
      <c r="G1134">
        <v>0</v>
      </c>
      <c r="H1134">
        <f t="shared" si="215"/>
        <v>0</v>
      </c>
      <c r="I1134" s="28">
        <f t="shared" si="219"/>
        <v>27.433403689781755</v>
      </c>
      <c r="J1134" s="28">
        <f t="shared" si="220"/>
        <v>13.229729739323195</v>
      </c>
      <c r="K1134" s="28">
        <f t="shared" si="221"/>
        <v>5.7524879499357171</v>
      </c>
      <c r="L1134" s="28">
        <f t="shared" si="216"/>
        <v>91081.059207315513</v>
      </c>
      <c r="M1134" s="28">
        <f t="shared" si="217"/>
        <v>73.840726406034563</v>
      </c>
      <c r="N1134"/>
    </row>
    <row r="1135" spans="1:15" ht="15.75" x14ac:dyDescent="0.5">
      <c r="A1135" s="14">
        <v>42907</v>
      </c>
      <c r="B1135" s="15">
        <v>0.20833333333575865</v>
      </c>
      <c r="C1135" s="3">
        <v>16.7</v>
      </c>
      <c r="D1135" s="3">
        <v>60</v>
      </c>
      <c r="E1135" s="3">
        <v>6</v>
      </c>
      <c r="F1135" s="16">
        <v>22.7</v>
      </c>
      <c r="G1135">
        <v>0</v>
      </c>
      <c r="H1135">
        <f t="shared" si="215"/>
        <v>0</v>
      </c>
      <c r="I1135" s="28">
        <f t="shared" si="219"/>
        <v>27.533229304818573</v>
      </c>
      <c r="J1135" s="28">
        <f t="shared" si="220"/>
        <v>11.391194928102431</v>
      </c>
      <c r="K1135" s="28">
        <f t="shared" si="221"/>
        <v>6.5375239225700374</v>
      </c>
      <c r="L1135" s="28">
        <f t="shared" si="216"/>
        <v>103510.79544069227</v>
      </c>
      <c r="M1135" s="28">
        <f t="shared" si="217"/>
        <v>83.917692577660162</v>
      </c>
      <c r="N1135"/>
    </row>
    <row r="1136" spans="1:15" ht="15.75" x14ac:dyDescent="0.5">
      <c r="A1136" s="14">
        <v>42907</v>
      </c>
      <c r="B1136" s="15">
        <v>0.25</v>
      </c>
      <c r="C1136" s="3">
        <v>17.8</v>
      </c>
      <c r="D1136" s="3">
        <v>54</v>
      </c>
      <c r="E1136" s="3">
        <v>10</v>
      </c>
      <c r="F1136" s="16">
        <v>22</v>
      </c>
      <c r="G1136">
        <v>0</v>
      </c>
      <c r="H1136">
        <f t="shared" si="215"/>
        <v>0</v>
      </c>
      <c r="I1136" s="28">
        <f t="shared" si="219"/>
        <v>26.388092976114315</v>
      </c>
      <c r="J1136" s="28">
        <f t="shared" si="220"/>
        <v>10.98950525890351</v>
      </c>
      <c r="K1136" s="28">
        <f t="shared" si="221"/>
        <v>6.236428025470377</v>
      </c>
      <c r="L1136" s="28">
        <f t="shared" si="216"/>
        <v>98743.44373661431</v>
      </c>
      <c r="M1136" s="28">
        <f t="shared" si="217"/>
        <v>80.052731894002591</v>
      </c>
      <c r="N1136"/>
    </row>
    <row r="1137" spans="1:18" ht="15.75" x14ac:dyDescent="0.5">
      <c r="A1137" s="14">
        <v>42907</v>
      </c>
      <c r="B1137" s="15">
        <v>0.29166666666424135</v>
      </c>
      <c r="C1137" s="3">
        <v>19.399999999999999</v>
      </c>
      <c r="D1137" s="3">
        <v>53</v>
      </c>
      <c r="E1137" s="25">
        <f t="shared" ref="E1137" si="223">AVERAGE(E1136,E1138)</f>
        <v>8</v>
      </c>
      <c r="F1137" s="16">
        <v>21.78</v>
      </c>
      <c r="G1137">
        <v>0</v>
      </c>
      <c r="H1137">
        <f t="shared" si="215"/>
        <v>0</v>
      </c>
      <c r="I1137" s="28">
        <f t="shared" si="219"/>
        <v>26.03688882821406</v>
      </c>
      <c r="J1137" s="28">
        <f t="shared" si="220"/>
        <v>11.920007213482274</v>
      </c>
      <c r="K1137" s="28">
        <f t="shared" si="221"/>
        <v>5.7173370539663741</v>
      </c>
      <c r="L1137" s="28">
        <f t="shared" si="216"/>
        <v>90524.503354467583</v>
      </c>
      <c r="M1137" s="28">
        <f t="shared" si="217"/>
        <v>73.389518560874578</v>
      </c>
      <c r="N1137"/>
    </row>
    <row r="1138" spans="1:18" ht="15.75" x14ac:dyDescent="0.5">
      <c r="A1138" s="14">
        <v>42907</v>
      </c>
      <c r="B1138" s="15">
        <v>0.33333333333575865</v>
      </c>
      <c r="C1138" s="3">
        <v>22.8</v>
      </c>
      <c r="D1138" s="3">
        <v>41</v>
      </c>
      <c r="E1138" s="3">
        <v>6</v>
      </c>
      <c r="F1138" s="16">
        <v>21.73</v>
      </c>
      <c r="G1138">
        <v>0</v>
      </c>
      <c r="H1138">
        <f t="shared" si="215"/>
        <v>0</v>
      </c>
      <c r="I1138" s="28">
        <f t="shared" si="219"/>
        <v>25.957641347257606</v>
      </c>
      <c r="J1138" s="28">
        <f t="shared" si="220"/>
        <v>11.35712707081059</v>
      </c>
      <c r="K1138" s="28">
        <f t="shared" si="221"/>
        <v>5.9132082819610421</v>
      </c>
      <c r="L1138" s="28">
        <f t="shared" si="216"/>
        <v>93625.797797716499</v>
      </c>
      <c r="M1138" s="28">
        <f t="shared" si="217"/>
        <v>75.903782629403395</v>
      </c>
      <c r="N1138"/>
    </row>
    <row r="1139" spans="1:18" ht="15.75" x14ac:dyDescent="0.5">
      <c r="A1139" s="14">
        <v>42907</v>
      </c>
      <c r="B1139" s="15">
        <v>0.375</v>
      </c>
      <c r="C1139" s="3">
        <v>23.3</v>
      </c>
      <c r="D1139" s="3">
        <v>48</v>
      </c>
      <c r="E1139" s="3">
        <v>3</v>
      </c>
      <c r="F1139" s="16">
        <v>21.78</v>
      </c>
      <c r="G1139">
        <v>0</v>
      </c>
      <c r="H1139">
        <f t="shared" si="215"/>
        <v>0</v>
      </c>
      <c r="I1139" s="28">
        <f t="shared" si="219"/>
        <v>26.03688882821406</v>
      </c>
      <c r="J1139" s="28">
        <f t="shared" si="220"/>
        <v>13.703546135020556</v>
      </c>
      <c r="K1139" s="28">
        <f t="shared" si="221"/>
        <v>4.99500379074337</v>
      </c>
      <c r="L1139" s="28">
        <f t="shared" si="216"/>
        <v>79087.560020103367</v>
      </c>
      <c r="M1139" s="28">
        <f t="shared" si="217"/>
        <v>64.11742389021579</v>
      </c>
      <c r="N1139"/>
    </row>
    <row r="1140" spans="1:18" ht="15.75" x14ac:dyDescent="0.5">
      <c r="A1140" s="14">
        <v>42907</v>
      </c>
      <c r="B1140" s="15">
        <v>0.41666666666424135</v>
      </c>
      <c r="C1140" s="3">
        <v>25</v>
      </c>
      <c r="D1140" s="3">
        <v>45</v>
      </c>
      <c r="E1140" s="3">
        <v>5</v>
      </c>
      <c r="F1140" s="16">
        <v>21.82</v>
      </c>
      <c r="G1140">
        <v>0</v>
      </c>
      <c r="H1140">
        <f t="shared" si="215"/>
        <v>0</v>
      </c>
      <c r="I1140" s="28">
        <f t="shared" si="219"/>
        <v>26.100438840540541</v>
      </c>
      <c r="J1140" s="28">
        <f t="shared" si="220"/>
        <v>14.223097332167058</v>
      </c>
      <c r="K1140" s="28">
        <f t="shared" si="221"/>
        <v>4.8103233108912606</v>
      </c>
      <c r="L1140" s="28">
        <f t="shared" si="216"/>
        <v>76163.452422444956</v>
      </c>
      <c r="M1140" s="28">
        <f t="shared" si="217"/>
        <v>61.74680774916898</v>
      </c>
      <c r="N1140"/>
    </row>
    <row r="1141" spans="1:18" ht="15.75" x14ac:dyDescent="0.5">
      <c r="A1141" s="14">
        <v>42907</v>
      </c>
      <c r="B1141" s="15">
        <v>0.45833333333575865</v>
      </c>
      <c r="C1141" s="3">
        <v>26.1</v>
      </c>
      <c r="D1141" s="3">
        <v>44</v>
      </c>
      <c r="E1141" s="3">
        <v>6</v>
      </c>
      <c r="F1141" s="16">
        <v>21.92</v>
      </c>
      <c r="G1141">
        <v>0</v>
      </c>
      <c r="H1141">
        <f t="shared" si="215"/>
        <v>0</v>
      </c>
      <c r="I1141" s="28">
        <f t="shared" si="219"/>
        <v>26.259906774437354</v>
      </c>
      <c r="J1141" s="28">
        <f t="shared" si="220"/>
        <v>14.843063084558128</v>
      </c>
      <c r="K1141" s="28">
        <f t="shared" si="221"/>
        <v>4.6238216944010864</v>
      </c>
      <c r="L1141" s="28">
        <f t="shared" si="216"/>
        <v>73210.510161350525</v>
      </c>
      <c r="M1141" s="28">
        <f t="shared" si="217"/>
        <v>59.352814931211306</v>
      </c>
      <c r="N1141"/>
    </row>
    <row r="1142" spans="1:18" ht="15.75" x14ac:dyDescent="0.5">
      <c r="A1142" s="14">
        <v>42907</v>
      </c>
      <c r="B1142" s="15">
        <v>0.5</v>
      </c>
      <c r="C1142" s="3">
        <v>28.9</v>
      </c>
      <c r="D1142" s="3">
        <v>38</v>
      </c>
      <c r="E1142" s="3">
        <v>6</v>
      </c>
      <c r="F1142" s="16">
        <v>21.95</v>
      </c>
      <c r="G1142">
        <v>0</v>
      </c>
      <c r="H1142">
        <f t="shared" si="215"/>
        <v>0</v>
      </c>
      <c r="I1142" s="28">
        <f t="shared" si="219"/>
        <v>26.30791274122096</v>
      </c>
      <c r="J1142" s="28">
        <f t="shared" si="220"/>
        <v>15.094096807012264</v>
      </c>
      <c r="K1142" s="28">
        <f t="shared" si="221"/>
        <v>4.541595453354522</v>
      </c>
      <c r="L1142" s="28">
        <f t="shared" si="216"/>
        <v>71908.594678113266</v>
      </c>
      <c r="M1142" s="28">
        <f t="shared" si="217"/>
        <v>58.297333299375154</v>
      </c>
      <c r="N1142"/>
    </row>
    <row r="1143" spans="1:18" ht="15.75" x14ac:dyDescent="0.5">
      <c r="A1143" s="14">
        <v>42907</v>
      </c>
      <c r="B1143" s="15">
        <v>0.54166666666424135</v>
      </c>
      <c r="C1143" s="3">
        <v>31.7</v>
      </c>
      <c r="D1143" s="3">
        <v>36</v>
      </c>
      <c r="E1143" s="3">
        <v>7</v>
      </c>
      <c r="F1143" s="16">
        <v>21.97</v>
      </c>
      <c r="G1143">
        <v>0</v>
      </c>
      <c r="H1143">
        <f t="shared" si="215"/>
        <v>0</v>
      </c>
      <c r="I1143" s="28">
        <f t="shared" si="219"/>
        <v>26.339959272538422</v>
      </c>
      <c r="J1143" s="28">
        <f t="shared" si="220"/>
        <v>16.780310085258964</v>
      </c>
      <c r="K1143" s="28">
        <f t="shared" si="221"/>
        <v>3.8716579208481807</v>
      </c>
      <c r="L1143" s="28">
        <f t="shared" si="216"/>
        <v>61301.250413429523</v>
      </c>
      <c r="M1143" s="28">
        <f t="shared" si="217"/>
        <v>49.697806542002724</v>
      </c>
      <c r="N1143"/>
    </row>
    <row r="1144" spans="1:18" ht="15.75" x14ac:dyDescent="0.5">
      <c r="A1144" s="14">
        <v>42907</v>
      </c>
      <c r="B1144" s="15">
        <v>0.58333333333575865</v>
      </c>
      <c r="C1144" s="3">
        <v>33.9</v>
      </c>
      <c r="D1144" s="3">
        <v>34</v>
      </c>
      <c r="E1144" s="3">
        <v>8</v>
      </c>
      <c r="F1144" s="16">
        <v>22.15</v>
      </c>
      <c r="G1144">
        <v>0</v>
      </c>
      <c r="H1144">
        <f t="shared" si="215"/>
        <v>0</v>
      </c>
      <c r="I1144" s="28">
        <f t="shared" si="219"/>
        <v>26.6299152581702</v>
      </c>
      <c r="J1144" s="28">
        <f t="shared" si="220"/>
        <v>17.928979255093545</v>
      </c>
      <c r="K1144" s="28">
        <f t="shared" si="221"/>
        <v>3.5238790812460459</v>
      </c>
      <c r="L1144" s="28">
        <f t="shared" si="216"/>
        <v>55794.752119729063</v>
      </c>
      <c r="M1144" s="28">
        <f t="shared" si="217"/>
        <v>45.233609073295931</v>
      </c>
      <c r="N1144"/>
    </row>
    <row r="1145" spans="1:18" ht="15.75" x14ac:dyDescent="0.5">
      <c r="A1145" s="14">
        <v>42907</v>
      </c>
      <c r="B1145" s="15">
        <v>0.625</v>
      </c>
      <c r="C1145" s="3">
        <v>36.700000000000003</v>
      </c>
      <c r="D1145" s="25">
        <f t="shared" ref="D1145" si="224">AVERAGE(D1144,D1146)</f>
        <v>24</v>
      </c>
      <c r="E1145" s="3">
        <v>13</v>
      </c>
      <c r="F1145" s="16">
        <v>22.13</v>
      </c>
      <c r="G1145">
        <v>0</v>
      </c>
      <c r="H1145">
        <f t="shared" si="215"/>
        <v>0</v>
      </c>
      <c r="I1145" s="28">
        <f t="shared" si="219"/>
        <v>26.597560918163911</v>
      </c>
      <c r="J1145" s="28">
        <f t="shared" si="220"/>
        <v>14.765012480980975</v>
      </c>
      <c r="K1145" s="28">
        <f t="shared" si="221"/>
        <v>4.792182117059089</v>
      </c>
      <c r="L1145" s="28">
        <f t="shared" si="216"/>
        <v>75876.216853435573</v>
      </c>
      <c r="M1145" s="28">
        <f t="shared" si="217"/>
        <v>61.513941736741231</v>
      </c>
      <c r="N1145"/>
      <c r="R1145">
        <v>1</v>
      </c>
    </row>
    <row r="1146" spans="1:18" ht="15.75" x14ac:dyDescent="0.5">
      <c r="A1146" s="14">
        <v>42907</v>
      </c>
      <c r="B1146" s="15">
        <v>0.66666666666424135</v>
      </c>
      <c r="C1146" s="3">
        <v>36.700000000000003</v>
      </c>
      <c r="D1146" s="3">
        <v>14</v>
      </c>
      <c r="E1146" s="3">
        <v>11</v>
      </c>
      <c r="F1146" s="16">
        <v>22.81</v>
      </c>
      <c r="G1146">
        <v>0</v>
      </c>
      <c r="H1146">
        <f t="shared" si="215"/>
        <v>0</v>
      </c>
      <c r="I1146" s="28">
        <f t="shared" si="219"/>
        <v>27.717066554786566</v>
      </c>
      <c r="J1146" s="28">
        <f t="shared" si="220"/>
        <v>8.6129239472389045</v>
      </c>
      <c r="K1146" s="28">
        <f t="shared" si="221"/>
        <v>7.7371777560568038</v>
      </c>
      <c r="L1146" s="28">
        <f t="shared" si="216"/>
        <v>122505.31447089939</v>
      </c>
      <c r="M1146" s="28">
        <f t="shared" si="217"/>
        <v>99.316822705596678</v>
      </c>
      <c r="N1146"/>
    </row>
    <row r="1147" spans="1:18" ht="15.75" x14ac:dyDescent="0.5">
      <c r="A1147" s="14">
        <v>42907</v>
      </c>
      <c r="B1147" s="15">
        <v>0.70833333333575865</v>
      </c>
      <c r="C1147" s="3">
        <v>36.1</v>
      </c>
      <c r="D1147" s="3">
        <v>16</v>
      </c>
      <c r="E1147" s="3">
        <v>9</v>
      </c>
      <c r="F1147" s="16">
        <v>23.49</v>
      </c>
      <c r="G1147">
        <v>0</v>
      </c>
      <c r="H1147">
        <f t="shared" si="215"/>
        <v>0</v>
      </c>
      <c r="I1147" s="28">
        <f t="shared" si="219"/>
        <v>28.877476158361414</v>
      </c>
      <c r="J1147" s="28">
        <f t="shared" si="220"/>
        <v>9.526043624301197</v>
      </c>
      <c r="K1147" s="28">
        <f t="shared" si="221"/>
        <v>7.8373301762943877</v>
      </c>
      <c r="L1147" s="28">
        <f t="shared" si="216"/>
        <v>124091.06112466114</v>
      </c>
      <c r="M1147" s="28">
        <f t="shared" si="217"/>
        <v>100.60241035498032</v>
      </c>
      <c r="N1147"/>
    </row>
    <row r="1148" spans="1:18" ht="15.75" x14ac:dyDescent="0.5">
      <c r="A1148" s="14">
        <v>42907</v>
      </c>
      <c r="B1148" s="15">
        <v>0.75</v>
      </c>
      <c r="C1148" s="3">
        <v>30</v>
      </c>
      <c r="D1148" s="3">
        <v>45</v>
      </c>
      <c r="E1148" s="3">
        <v>13</v>
      </c>
      <c r="F1148" s="16">
        <v>24.25</v>
      </c>
      <c r="G1148">
        <v>0</v>
      </c>
      <c r="H1148">
        <f t="shared" si="215"/>
        <v>1</v>
      </c>
      <c r="I1148" s="28">
        <f t="shared" si="219"/>
        <v>30.224352084353857</v>
      </c>
      <c r="J1148" s="28">
        <f t="shared" si="220"/>
        <v>19.04158791505073</v>
      </c>
      <c r="K1148" s="28">
        <f t="shared" si="221"/>
        <v>4.5290194885677666</v>
      </c>
      <c r="L1148" s="28">
        <f t="shared" si="216"/>
        <v>71709.475235656297</v>
      </c>
      <c r="M1148" s="28">
        <f t="shared" si="217"/>
        <v>58.135904299750543</v>
      </c>
      <c r="N1148"/>
    </row>
    <row r="1149" spans="1:18" ht="15.75" x14ac:dyDescent="0.5">
      <c r="A1149" s="14">
        <v>42907</v>
      </c>
      <c r="B1149" s="15">
        <v>0.79166666666424135</v>
      </c>
      <c r="C1149" s="25">
        <f>AVERAGE(C1148,C1150)</f>
        <v>29.7</v>
      </c>
      <c r="D1149" s="25">
        <f t="shared" ref="D1149" si="225">AVERAGE(D1148,D1150)</f>
        <v>41</v>
      </c>
      <c r="E1149" s="25">
        <f t="shared" ref="E1149" si="226">AVERAGE(E1148,E1150)</f>
        <v>13</v>
      </c>
      <c r="F1149" s="16">
        <v>24.04</v>
      </c>
      <c r="G1149">
        <v>1</v>
      </c>
      <c r="H1149">
        <f t="shared" si="215"/>
        <v>1</v>
      </c>
      <c r="I1149" s="28">
        <f t="shared" si="219"/>
        <v>29.846821646732007</v>
      </c>
      <c r="J1149" s="28">
        <f t="shared" si="220"/>
        <v>17.053202311119868</v>
      </c>
      <c r="K1149" s="28">
        <f t="shared" si="221"/>
        <v>5.1814158309229166</v>
      </c>
      <c r="L1149" s="28">
        <f t="shared" si="216"/>
        <v>82039.083989612845</v>
      </c>
      <c r="M1149" s="28">
        <f t="shared" si="217"/>
        <v>66.510266878759964</v>
      </c>
      <c r="N1149"/>
    </row>
    <row r="1150" spans="1:18" ht="15.75" x14ac:dyDescent="0.5">
      <c r="A1150" s="14">
        <v>42907</v>
      </c>
      <c r="B1150" s="15">
        <v>0.83333333333575865</v>
      </c>
      <c r="C1150" s="3">
        <v>29.4</v>
      </c>
      <c r="D1150" s="3">
        <v>37</v>
      </c>
      <c r="E1150" s="3">
        <v>13</v>
      </c>
      <c r="F1150" s="16">
        <v>23.5</v>
      </c>
      <c r="G1150">
        <v>0</v>
      </c>
      <c r="H1150">
        <f t="shared" si="215"/>
        <v>1</v>
      </c>
      <c r="I1150" s="28">
        <f t="shared" si="219"/>
        <v>28.894852434640992</v>
      </c>
      <c r="J1150" s="28">
        <f t="shared" si="220"/>
        <v>15.126499236838542</v>
      </c>
      <c r="K1150" s="28">
        <f t="shared" si="221"/>
        <v>5.5761830451099925</v>
      </c>
      <c r="L1150" s="28">
        <f t="shared" si="216"/>
        <v>88289.564880908219</v>
      </c>
      <c r="M1150" s="28">
        <f t="shared" si="217"/>
        <v>71.577621753825127</v>
      </c>
      <c r="N1150"/>
    </row>
    <row r="1151" spans="1:18" ht="15.75" x14ac:dyDescent="0.5">
      <c r="A1151" s="14">
        <v>42907</v>
      </c>
      <c r="B1151" s="15">
        <v>0.875</v>
      </c>
      <c r="C1151" s="3">
        <v>28.9</v>
      </c>
      <c r="D1151" s="3">
        <v>32</v>
      </c>
      <c r="E1151" s="3">
        <v>16</v>
      </c>
      <c r="F1151" s="16">
        <v>22.95</v>
      </c>
      <c r="G1151">
        <v>0</v>
      </c>
      <c r="H1151">
        <f t="shared" si="215"/>
        <v>0</v>
      </c>
      <c r="I1151" s="28">
        <f t="shared" si="219"/>
        <v>27.95258988738205</v>
      </c>
      <c r="J1151" s="28">
        <f t="shared" si="220"/>
        <v>12.710818363799801</v>
      </c>
      <c r="K1151" s="28">
        <f t="shared" si="221"/>
        <v>6.1729174670508113</v>
      </c>
      <c r="L1151" s="28">
        <f t="shared" si="216"/>
        <v>97737.859894971189</v>
      </c>
      <c r="M1151" s="28">
        <f t="shared" si="217"/>
        <v>79.237490591636018</v>
      </c>
      <c r="N1151"/>
    </row>
    <row r="1152" spans="1:18" ht="15.75" x14ac:dyDescent="0.5">
      <c r="A1152" s="14">
        <v>42907</v>
      </c>
      <c r="B1152" s="15">
        <v>0.91666666666424135</v>
      </c>
      <c r="C1152" s="3">
        <v>28.3</v>
      </c>
      <c r="D1152" s="3">
        <v>33</v>
      </c>
      <c r="E1152" s="3">
        <v>17</v>
      </c>
      <c r="F1152" s="16">
        <v>22.69</v>
      </c>
      <c r="G1152">
        <v>0</v>
      </c>
      <c r="H1152">
        <f t="shared" si="215"/>
        <v>0</v>
      </c>
      <c r="I1152" s="28">
        <f t="shared" si="219"/>
        <v>27.516569719559307</v>
      </c>
      <c r="J1152" s="28">
        <f t="shared" si="220"/>
        <v>12.660749305709491</v>
      </c>
      <c r="K1152" s="28">
        <f t="shared" si="221"/>
        <v>6.0166072676091762</v>
      </c>
      <c r="L1152" s="28">
        <f t="shared" si="216"/>
        <v>95262.948403811955</v>
      </c>
      <c r="M1152" s="28">
        <f t="shared" si="217"/>
        <v>77.231044203239577</v>
      </c>
      <c r="N1152"/>
    </row>
    <row r="1153" spans="1:15" ht="15.75" x14ac:dyDescent="0.5">
      <c r="A1153" s="14">
        <v>42907</v>
      </c>
      <c r="B1153" s="15">
        <v>0.95833333333575865</v>
      </c>
      <c r="C1153" s="3">
        <v>27.2</v>
      </c>
      <c r="D1153" s="3">
        <v>38</v>
      </c>
      <c r="E1153" s="3">
        <v>10</v>
      </c>
      <c r="F1153" s="16">
        <v>22.47</v>
      </c>
      <c r="G1153">
        <v>0</v>
      </c>
      <c r="H1153">
        <f t="shared" si="215"/>
        <v>0</v>
      </c>
      <c r="I1153" s="28">
        <f t="shared" si="219"/>
        <v>27.152277890224983</v>
      </c>
      <c r="J1153" s="28">
        <f t="shared" si="220"/>
        <v>13.674393623672483</v>
      </c>
      <c r="K1153" s="28">
        <f t="shared" si="221"/>
        <v>5.4585431279537628</v>
      </c>
      <c r="L1153" s="28">
        <f t="shared" si="216"/>
        <v>86426.932859267908</v>
      </c>
      <c r="M1153" s="28">
        <f t="shared" si="217"/>
        <v>70.067559149129224</v>
      </c>
      <c r="N1153" s="28">
        <f t="shared" ref="N1153:O1153" si="227">SUM(L1130:L1153)</f>
        <v>2060063.0703083128</v>
      </c>
      <c r="O1153" s="28">
        <f t="shared" si="227"/>
        <v>1670.1227991603535</v>
      </c>
    </row>
    <row r="1154" spans="1:15" ht="15.75" x14ac:dyDescent="0.5">
      <c r="A1154" s="14">
        <v>42908</v>
      </c>
      <c r="B1154" s="15">
        <v>0</v>
      </c>
      <c r="C1154" s="3">
        <v>25</v>
      </c>
      <c r="D1154" s="3">
        <v>39</v>
      </c>
      <c r="E1154" s="3">
        <v>10</v>
      </c>
      <c r="F1154" s="16">
        <v>22.09</v>
      </c>
      <c r="G1154">
        <v>0</v>
      </c>
      <c r="H1154">
        <f t="shared" si="215"/>
        <v>0</v>
      </c>
      <c r="I1154" s="28">
        <f t="shared" si="219"/>
        <v>26.53295517855009</v>
      </c>
      <c r="J1154" s="28">
        <f t="shared" si="220"/>
        <v>12.326684354544783</v>
      </c>
      <c r="K1154" s="28">
        <f t="shared" si="221"/>
        <v>5.75353968372215</v>
      </c>
      <c r="L1154" s="28">
        <f t="shared" si="216"/>
        <v>91097.711658934029</v>
      </c>
      <c r="M1154" s="28">
        <f t="shared" si="217"/>
        <v>73.854226788382491</v>
      </c>
      <c r="N1154"/>
    </row>
    <row r="1155" spans="1:15" ht="15.75" x14ac:dyDescent="0.5">
      <c r="A1155" s="14">
        <v>42908</v>
      </c>
      <c r="B1155" s="15">
        <v>4.1666666664241347E-2</v>
      </c>
      <c r="C1155" s="3">
        <v>25</v>
      </c>
      <c r="D1155" s="3">
        <v>40</v>
      </c>
      <c r="E1155" s="3">
        <v>8</v>
      </c>
      <c r="F1155" s="16">
        <v>22.02</v>
      </c>
      <c r="G1155">
        <v>0</v>
      </c>
      <c r="H1155">
        <f t="shared" ref="H1155:H1218" si="228">IF(OR(G1154,G1156,G1155),1,0)</f>
        <v>0</v>
      </c>
      <c r="I1155" s="28">
        <f t="shared" si="219"/>
        <v>26.420224760841911</v>
      </c>
      <c r="J1155" s="28">
        <f t="shared" si="220"/>
        <v>12.642753184148496</v>
      </c>
      <c r="K1155" s="28">
        <f t="shared" si="221"/>
        <v>5.5798759885608336</v>
      </c>
      <c r="L1155" s="28">
        <f t="shared" ref="L1155:L1218" si="229">K1155*380000/24</f>
        <v>88348.036485546545</v>
      </c>
      <c r="M1155" s="28">
        <f t="shared" ref="M1155:M1218" si="230">L1155/1233.48</f>
        <v>71.625025525786029</v>
      </c>
      <c r="N1155"/>
    </row>
    <row r="1156" spans="1:15" ht="15.75" x14ac:dyDescent="0.5">
      <c r="A1156" s="14">
        <v>42908</v>
      </c>
      <c r="B1156" s="15">
        <v>8.3333333335758653E-2</v>
      </c>
      <c r="C1156" s="3">
        <v>22.8</v>
      </c>
      <c r="D1156" s="3">
        <v>53</v>
      </c>
      <c r="E1156" s="3">
        <v>7</v>
      </c>
      <c r="F1156" s="16">
        <v>22.03</v>
      </c>
      <c r="G1156">
        <v>0</v>
      </c>
      <c r="H1156">
        <f t="shared" si="228"/>
        <v>0</v>
      </c>
      <c r="I1156" s="28">
        <f t="shared" si="219"/>
        <v>26.436303459388302</v>
      </c>
      <c r="J1156" s="28">
        <f t="shared" si="220"/>
        <v>14.681164262267348</v>
      </c>
      <c r="K1156" s="28">
        <f t="shared" si="221"/>
        <v>4.7608313748339866</v>
      </c>
      <c r="L1156" s="28">
        <f t="shared" si="229"/>
        <v>75379.830101538115</v>
      </c>
      <c r="M1156" s="28">
        <f t="shared" si="230"/>
        <v>61.111513848248947</v>
      </c>
      <c r="N1156"/>
    </row>
    <row r="1157" spans="1:15" ht="15.75" x14ac:dyDescent="0.5">
      <c r="A1157" s="14">
        <v>42908</v>
      </c>
      <c r="B1157" s="15">
        <v>0.125</v>
      </c>
      <c r="C1157" s="3">
        <v>20.6</v>
      </c>
      <c r="D1157" s="3">
        <v>55</v>
      </c>
      <c r="E1157" s="3">
        <v>3</v>
      </c>
      <c r="F1157" s="16">
        <v>21.96</v>
      </c>
      <c r="G1157">
        <v>0</v>
      </c>
      <c r="H1157">
        <f t="shared" si="228"/>
        <v>0</v>
      </c>
      <c r="I1157" s="28">
        <f t="shared" si="219"/>
        <v>26.323931748987533</v>
      </c>
      <c r="J1157" s="28">
        <f t="shared" si="220"/>
        <v>13.322066634918418</v>
      </c>
      <c r="K1157" s="28">
        <f t="shared" si="221"/>
        <v>5.2657553711979919</v>
      </c>
      <c r="L1157" s="28">
        <f t="shared" si="229"/>
        <v>83374.460043968211</v>
      </c>
      <c r="M1157" s="28">
        <f t="shared" si="230"/>
        <v>67.592875477485009</v>
      </c>
      <c r="N1157"/>
    </row>
    <row r="1158" spans="1:15" ht="15.75" x14ac:dyDescent="0.5">
      <c r="A1158" s="14">
        <v>42908</v>
      </c>
      <c r="B1158" s="15">
        <v>0.16666666666424135</v>
      </c>
      <c r="C1158" s="3">
        <v>20</v>
      </c>
      <c r="D1158" s="3">
        <v>59</v>
      </c>
      <c r="E1158" s="3">
        <v>9</v>
      </c>
      <c r="F1158" s="16">
        <v>21.84</v>
      </c>
      <c r="G1158">
        <v>0</v>
      </c>
      <c r="H1158">
        <f t="shared" si="228"/>
        <v>0</v>
      </c>
      <c r="I1158" s="28">
        <f t="shared" si="219"/>
        <v>26.132264606103707</v>
      </c>
      <c r="J1158" s="28">
        <f t="shared" si="220"/>
        <v>13.771916763649855</v>
      </c>
      <c r="K1158" s="28">
        <f t="shared" si="221"/>
        <v>5.0059408761938098</v>
      </c>
      <c r="L1158" s="28">
        <f t="shared" si="229"/>
        <v>79260.730539735319</v>
      </c>
      <c r="M1158" s="28">
        <f t="shared" si="230"/>
        <v>64.257815724401951</v>
      </c>
      <c r="N1158"/>
    </row>
    <row r="1159" spans="1:15" ht="15.75" x14ac:dyDescent="0.5">
      <c r="A1159" s="14">
        <v>42908</v>
      </c>
      <c r="B1159" s="15">
        <v>0.20833333333575865</v>
      </c>
      <c r="C1159" s="3">
        <v>19.399999999999999</v>
      </c>
      <c r="D1159" s="3">
        <v>55</v>
      </c>
      <c r="E1159" s="3">
        <v>3</v>
      </c>
      <c r="F1159" s="16">
        <v>21.78</v>
      </c>
      <c r="G1159">
        <v>0</v>
      </c>
      <c r="H1159">
        <f t="shared" si="228"/>
        <v>0</v>
      </c>
      <c r="I1159" s="28">
        <f t="shared" si="219"/>
        <v>26.03688882821406</v>
      </c>
      <c r="J1159" s="28">
        <f t="shared" si="220"/>
        <v>12.369818806443869</v>
      </c>
      <c r="K1159" s="28">
        <f t="shared" si="221"/>
        <v>5.535163358816928</v>
      </c>
      <c r="L1159" s="28">
        <f t="shared" si="229"/>
        <v>87640.086514601368</v>
      </c>
      <c r="M1159" s="28">
        <f t="shared" si="230"/>
        <v>71.051080288777584</v>
      </c>
      <c r="N1159"/>
    </row>
    <row r="1160" spans="1:15" ht="15.75" x14ac:dyDescent="0.5">
      <c r="A1160" s="14">
        <v>42908</v>
      </c>
      <c r="B1160" s="15">
        <v>0.25</v>
      </c>
      <c r="C1160" s="3">
        <v>19.399999999999999</v>
      </c>
      <c r="D1160" s="3">
        <v>55</v>
      </c>
      <c r="E1160" s="3">
        <v>5</v>
      </c>
      <c r="F1160" s="16">
        <v>21.85</v>
      </c>
      <c r="G1160">
        <v>0</v>
      </c>
      <c r="H1160">
        <f t="shared" si="228"/>
        <v>0</v>
      </c>
      <c r="I1160" s="28">
        <f t="shared" si="219"/>
        <v>26.148190192040968</v>
      </c>
      <c r="J1160" s="28">
        <f t="shared" si="220"/>
        <v>12.369818806443869</v>
      </c>
      <c r="K1160" s="28">
        <f t="shared" si="221"/>
        <v>5.5802404111668258</v>
      </c>
      <c r="L1160" s="28">
        <f t="shared" si="229"/>
        <v>88353.80651014141</v>
      </c>
      <c r="M1160" s="28">
        <f t="shared" si="230"/>
        <v>71.629703367822273</v>
      </c>
      <c r="N1160"/>
    </row>
    <row r="1161" spans="1:15" ht="15.75" x14ac:dyDescent="0.5">
      <c r="A1161" s="14">
        <v>42908</v>
      </c>
      <c r="B1161" s="15">
        <v>0.29166666666424135</v>
      </c>
      <c r="C1161" s="3">
        <v>22.2</v>
      </c>
      <c r="D1161" s="3">
        <v>38</v>
      </c>
      <c r="E1161" s="3">
        <v>8</v>
      </c>
      <c r="F1161" s="16">
        <v>21.71</v>
      </c>
      <c r="G1161">
        <v>0</v>
      </c>
      <c r="H1161">
        <f t="shared" si="228"/>
        <v>0</v>
      </c>
      <c r="I1161" s="28">
        <f t="shared" si="219"/>
        <v>25.92600137934722</v>
      </c>
      <c r="J1161" s="28">
        <f t="shared" si="220"/>
        <v>10.150161561009615</v>
      </c>
      <c r="K1161" s="28">
        <f t="shared" si="221"/>
        <v>6.3892151264267305</v>
      </c>
      <c r="L1161" s="28">
        <f t="shared" si="229"/>
        <v>101162.57283508989</v>
      </c>
      <c r="M1161" s="28">
        <f t="shared" si="230"/>
        <v>82.013954693298544</v>
      </c>
      <c r="N1161"/>
    </row>
    <row r="1162" spans="1:15" ht="15.75" x14ac:dyDescent="0.5">
      <c r="A1162" s="14">
        <v>42908</v>
      </c>
      <c r="B1162" s="15">
        <v>0.33333333333575865</v>
      </c>
      <c r="C1162" s="3">
        <v>22.8</v>
      </c>
      <c r="D1162" s="3">
        <v>38</v>
      </c>
      <c r="E1162" s="3">
        <v>9</v>
      </c>
      <c r="F1162" s="16">
        <v>21.58</v>
      </c>
      <c r="G1162">
        <v>0</v>
      </c>
      <c r="H1162">
        <f t="shared" si="228"/>
        <v>0</v>
      </c>
      <c r="I1162" s="28">
        <f t="shared" si="219"/>
        <v>25.721161254254817</v>
      </c>
      <c r="J1162" s="28">
        <f t="shared" si="220"/>
        <v>10.526117772946399</v>
      </c>
      <c r="K1162" s="28">
        <f t="shared" si="221"/>
        <v>6.1539926099299089</v>
      </c>
      <c r="L1162" s="28">
        <f t="shared" si="229"/>
        <v>97438.216323890214</v>
      </c>
      <c r="M1162" s="28">
        <f t="shared" si="230"/>
        <v>78.994565233234596</v>
      </c>
      <c r="N1162"/>
    </row>
    <row r="1163" spans="1:15" ht="15.75" x14ac:dyDescent="0.5">
      <c r="A1163" s="14">
        <v>42908</v>
      </c>
      <c r="B1163" s="15">
        <v>0.375</v>
      </c>
      <c r="C1163" s="3">
        <v>23.9</v>
      </c>
      <c r="D1163" s="3">
        <v>31</v>
      </c>
      <c r="E1163" s="3">
        <v>6</v>
      </c>
      <c r="F1163" s="16">
        <v>21.56</v>
      </c>
      <c r="G1163">
        <v>0</v>
      </c>
      <c r="H1163">
        <f t="shared" si="228"/>
        <v>0</v>
      </c>
      <c r="I1163" s="28">
        <f t="shared" si="219"/>
        <v>25.689773170275473</v>
      </c>
      <c r="J1163" s="28">
        <f t="shared" si="220"/>
        <v>9.1752018914348774</v>
      </c>
      <c r="K1163" s="28">
        <f t="shared" si="221"/>
        <v>6.6884013679304415</v>
      </c>
      <c r="L1163" s="28">
        <f t="shared" si="229"/>
        <v>105899.68832556532</v>
      </c>
      <c r="M1163" s="28">
        <f t="shared" si="230"/>
        <v>85.854402443140799</v>
      </c>
      <c r="N1163"/>
    </row>
    <row r="1164" spans="1:15" ht="15.75" x14ac:dyDescent="0.5">
      <c r="A1164" s="14">
        <v>42908</v>
      </c>
      <c r="B1164" s="15">
        <v>0.41666666666424135</v>
      </c>
      <c r="C1164" s="3">
        <v>25.6</v>
      </c>
      <c r="D1164" s="3">
        <v>28</v>
      </c>
      <c r="E1164" s="3">
        <v>5</v>
      </c>
      <c r="F1164" s="16">
        <v>21.62</v>
      </c>
      <c r="G1164">
        <v>0</v>
      </c>
      <c r="H1164">
        <f t="shared" si="228"/>
        <v>0</v>
      </c>
      <c r="I1164" s="28">
        <f t="shared" si="219"/>
        <v>25.784037911491129</v>
      </c>
      <c r="J1164" s="28">
        <f t="shared" si="220"/>
        <v>9.1706379092711252</v>
      </c>
      <c r="K1164" s="28">
        <f t="shared" si="221"/>
        <v>6.7284270008991021</v>
      </c>
      <c r="L1164" s="28">
        <f t="shared" si="229"/>
        <v>106533.42751423578</v>
      </c>
      <c r="M1164" s="28">
        <f t="shared" si="230"/>
        <v>86.368183930210279</v>
      </c>
      <c r="N1164"/>
    </row>
    <row r="1165" spans="1:15" ht="15.75" x14ac:dyDescent="0.5">
      <c r="A1165" s="14">
        <v>42908</v>
      </c>
      <c r="B1165" s="15">
        <v>0.45833333333575865</v>
      </c>
      <c r="C1165" s="3">
        <v>26.7</v>
      </c>
      <c r="D1165" s="3">
        <v>25</v>
      </c>
      <c r="E1165" s="3">
        <v>18</v>
      </c>
      <c r="F1165" s="16">
        <v>21.71</v>
      </c>
      <c r="G1165">
        <v>0</v>
      </c>
      <c r="H1165">
        <f t="shared" si="228"/>
        <v>0</v>
      </c>
      <c r="I1165" s="28">
        <f t="shared" si="219"/>
        <v>25.92600137934722</v>
      </c>
      <c r="J1165" s="28">
        <f t="shared" si="220"/>
        <v>8.7365880053485192</v>
      </c>
      <c r="K1165" s="28">
        <f t="shared" si="221"/>
        <v>6.9617124164694744</v>
      </c>
      <c r="L1165" s="28">
        <f t="shared" si="229"/>
        <v>110227.11326076668</v>
      </c>
      <c r="M1165" s="28">
        <f t="shared" si="230"/>
        <v>89.362708159651291</v>
      </c>
      <c r="N1165"/>
    </row>
    <row r="1166" spans="1:15" ht="15.75" x14ac:dyDescent="0.5">
      <c r="A1166" s="14">
        <v>42908</v>
      </c>
      <c r="B1166" s="15">
        <v>0.5</v>
      </c>
      <c r="C1166" s="3">
        <v>27.8</v>
      </c>
      <c r="D1166" s="3">
        <v>22</v>
      </c>
      <c r="E1166" s="3">
        <v>14</v>
      </c>
      <c r="F1166" s="16">
        <v>21.83</v>
      </c>
      <c r="G1166">
        <v>0</v>
      </c>
      <c r="H1166">
        <f t="shared" si="228"/>
        <v>0</v>
      </c>
      <c r="I1166" s="28">
        <f t="shared" si="219"/>
        <v>26.116347490204667</v>
      </c>
      <c r="J1166" s="28">
        <f t="shared" si="220"/>
        <v>8.1988114721564553</v>
      </c>
      <c r="K1166" s="28">
        <f t="shared" si="221"/>
        <v>7.2566020873095258</v>
      </c>
      <c r="L1166" s="28">
        <f t="shared" si="229"/>
        <v>114896.19971573417</v>
      </c>
      <c r="M1166" s="28">
        <f t="shared" si="230"/>
        <v>93.148003790685024</v>
      </c>
      <c r="N1166"/>
    </row>
    <row r="1167" spans="1:15" ht="15.75" x14ac:dyDescent="0.5">
      <c r="A1167" s="14">
        <v>42908</v>
      </c>
      <c r="B1167" s="15">
        <v>0.54166666666424135</v>
      </c>
      <c r="C1167" s="3">
        <v>28.3</v>
      </c>
      <c r="D1167" s="3">
        <v>24</v>
      </c>
      <c r="E1167" s="3">
        <v>10</v>
      </c>
      <c r="F1167" s="16">
        <v>21.99</v>
      </c>
      <c r="G1167">
        <v>0</v>
      </c>
      <c r="H1167">
        <f t="shared" si="228"/>
        <v>0</v>
      </c>
      <c r="I1167" s="28">
        <f t="shared" si="219"/>
        <v>26.372039882278738</v>
      </c>
      <c r="J1167" s="28">
        <f t="shared" si="220"/>
        <v>9.2078176768796283</v>
      </c>
      <c r="K1167" s="28">
        <f t="shared" si="221"/>
        <v>6.9515099931866402</v>
      </c>
      <c r="L1167" s="28">
        <f t="shared" si="229"/>
        <v>110065.57489212179</v>
      </c>
      <c r="M1167" s="28">
        <f t="shared" si="230"/>
        <v>89.231746677791122</v>
      </c>
      <c r="N1167"/>
    </row>
    <row r="1168" spans="1:15" ht="15.75" x14ac:dyDescent="0.5">
      <c r="A1168" s="14">
        <v>42908</v>
      </c>
      <c r="B1168" s="15">
        <v>0.58333333333575865</v>
      </c>
      <c r="C1168" s="3">
        <v>28.3</v>
      </c>
      <c r="D1168" s="3">
        <v>18</v>
      </c>
      <c r="E1168" s="3">
        <v>6</v>
      </c>
      <c r="F1168" s="16">
        <v>22.26</v>
      </c>
      <c r="G1168">
        <v>0</v>
      </c>
      <c r="H1168">
        <f t="shared" si="228"/>
        <v>0</v>
      </c>
      <c r="I1168" s="28">
        <f t="shared" si="219"/>
        <v>26.808479040236143</v>
      </c>
      <c r="J1168" s="28">
        <f t="shared" si="220"/>
        <v>6.9058632576597221</v>
      </c>
      <c r="K1168" s="28">
        <f t="shared" si="221"/>
        <v>8.0605593919434515</v>
      </c>
      <c r="L1168" s="28">
        <f t="shared" si="229"/>
        <v>127625.52370577131</v>
      </c>
      <c r="M1168" s="28">
        <f t="shared" si="230"/>
        <v>103.46785007115746</v>
      </c>
      <c r="N1168"/>
    </row>
    <row r="1169" spans="1:15" ht="15.75" x14ac:dyDescent="0.5">
      <c r="A1169" s="14">
        <v>42908</v>
      </c>
      <c r="B1169" s="15">
        <v>0.625</v>
      </c>
      <c r="C1169" s="3">
        <v>29.4</v>
      </c>
      <c r="D1169" s="3">
        <v>20</v>
      </c>
      <c r="E1169" s="3">
        <v>9</v>
      </c>
      <c r="F1169" s="16">
        <v>22.25</v>
      </c>
      <c r="G1169">
        <v>0</v>
      </c>
      <c r="H1169">
        <f t="shared" si="228"/>
        <v>0</v>
      </c>
      <c r="I1169" s="28">
        <f t="shared" si="219"/>
        <v>26.792202891240969</v>
      </c>
      <c r="J1169" s="28">
        <f t="shared" si="220"/>
        <v>8.1764860739667817</v>
      </c>
      <c r="K1169" s="28">
        <f t="shared" si="221"/>
        <v>7.5393653109960459</v>
      </c>
      <c r="L1169" s="28">
        <f t="shared" si="229"/>
        <v>119373.28409077071</v>
      </c>
      <c r="M1169" s="28">
        <f t="shared" si="230"/>
        <v>96.777640570394908</v>
      </c>
      <c r="N1169"/>
    </row>
    <row r="1170" spans="1:15" ht="15.75" x14ac:dyDescent="0.5">
      <c r="A1170" s="14">
        <v>42908</v>
      </c>
      <c r="B1170" s="15">
        <v>0.66666666666424135</v>
      </c>
      <c r="C1170" s="3">
        <v>30</v>
      </c>
      <c r="D1170" s="3">
        <v>20</v>
      </c>
      <c r="E1170" s="3">
        <v>15</v>
      </c>
      <c r="F1170" s="16">
        <v>22.4</v>
      </c>
      <c r="G1170">
        <v>0</v>
      </c>
      <c r="H1170">
        <f t="shared" si="228"/>
        <v>0</v>
      </c>
      <c r="I1170" s="28">
        <f t="shared" si="219"/>
        <v>27.037253141384991</v>
      </c>
      <c r="J1170" s="28">
        <f t="shared" si="220"/>
        <v>8.4629279622447697</v>
      </c>
      <c r="K1170" s="28">
        <f t="shared" si="221"/>
        <v>7.5226016975517895</v>
      </c>
      <c r="L1170" s="28">
        <f t="shared" si="229"/>
        <v>119107.86021123668</v>
      </c>
      <c r="M1170" s="28">
        <f t="shared" si="230"/>
        <v>96.562457608746541</v>
      </c>
      <c r="N1170"/>
    </row>
    <row r="1171" spans="1:15" ht="15.75" x14ac:dyDescent="0.5">
      <c r="A1171" s="14">
        <v>42908</v>
      </c>
      <c r="B1171" s="15">
        <v>0.70833333333575865</v>
      </c>
      <c r="C1171" s="3">
        <v>29.4</v>
      </c>
      <c r="D1171" s="3">
        <v>23</v>
      </c>
      <c r="E1171" s="3">
        <v>15</v>
      </c>
      <c r="F1171" s="16">
        <v>22.67</v>
      </c>
      <c r="G1171">
        <v>0</v>
      </c>
      <c r="H1171">
        <f t="shared" si="228"/>
        <v>0</v>
      </c>
      <c r="I1171" s="28">
        <f t="shared" si="219"/>
        <v>27.483276940100797</v>
      </c>
      <c r="J1171" s="28">
        <f t="shared" si="220"/>
        <v>9.4029589850617992</v>
      </c>
      <c r="K1171" s="28">
        <f t="shared" si="221"/>
        <v>7.3225287717907959</v>
      </c>
      <c r="L1171" s="28">
        <f t="shared" si="229"/>
        <v>115940.0388866876</v>
      </c>
      <c r="M1171" s="28">
        <f t="shared" si="230"/>
        <v>93.994259239458771</v>
      </c>
      <c r="N1171"/>
    </row>
    <row r="1172" spans="1:15" ht="15.75" x14ac:dyDescent="0.5">
      <c r="A1172" s="14">
        <v>42908</v>
      </c>
      <c r="B1172" s="15">
        <v>0.75</v>
      </c>
      <c r="C1172" s="3">
        <v>28.9</v>
      </c>
      <c r="D1172" s="3">
        <v>16</v>
      </c>
      <c r="E1172" s="3">
        <v>17</v>
      </c>
      <c r="F1172" s="16">
        <v>22.56</v>
      </c>
      <c r="G1172">
        <v>0</v>
      </c>
      <c r="H1172">
        <f t="shared" si="228"/>
        <v>0</v>
      </c>
      <c r="I1172" s="28">
        <f t="shared" si="219"/>
        <v>27.300794333377226</v>
      </c>
      <c r="J1172" s="28">
        <f t="shared" si="220"/>
        <v>6.3554091818999003</v>
      </c>
      <c r="K1172" s="28">
        <f t="shared" si="221"/>
        <v>8.4828809863483166</v>
      </c>
      <c r="L1172" s="28">
        <f t="shared" si="229"/>
        <v>134312.28228384836</v>
      </c>
      <c r="M1172" s="28">
        <f t="shared" si="230"/>
        <v>108.88890154996299</v>
      </c>
      <c r="N1172"/>
    </row>
    <row r="1173" spans="1:15" ht="15.75" x14ac:dyDescent="0.5">
      <c r="A1173" s="14">
        <v>42908</v>
      </c>
      <c r="B1173" s="15">
        <v>0.79166666666424135</v>
      </c>
      <c r="C1173" s="3">
        <v>27.2</v>
      </c>
      <c r="D1173" s="3">
        <v>15</v>
      </c>
      <c r="E1173" s="3">
        <v>18</v>
      </c>
      <c r="F1173" s="16">
        <v>22.46</v>
      </c>
      <c r="G1173">
        <v>0</v>
      </c>
      <c r="H1173">
        <f t="shared" si="228"/>
        <v>0</v>
      </c>
      <c r="I1173" s="28">
        <f t="shared" si="219"/>
        <v>27.135819677140038</v>
      </c>
      <c r="J1173" s="28">
        <f t="shared" si="220"/>
        <v>5.3977869567128218</v>
      </c>
      <c r="K1173" s="28">
        <f t="shared" si="221"/>
        <v>8.8039032517730238</v>
      </c>
      <c r="L1173" s="28">
        <f t="shared" si="229"/>
        <v>139395.13481973953</v>
      </c>
      <c r="M1173" s="28">
        <f t="shared" si="230"/>
        <v>113.00964330166644</v>
      </c>
      <c r="N1173"/>
    </row>
    <row r="1174" spans="1:15" ht="15.75" x14ac:dyDescent="0.5">
      <c r="A1174" s="14">
        <v>42908</v>
      </c>
      <c r="B1174" s="15">
        <v>0.83333333333575865</v>
      </c>
      <c r="C1174" s="3">
        <v>25</v>
      </c>
      <c r="D1174" s="3">
        <v>26</v>
      </c>
      <c r="E1174" s="3">
        <v>11</v>
      </c>
      <c r="F1174" s="16">
        <v>22.35</v>
      </c>
      <c r="G1174">
        <v>0</v>
      </c>
      <c r="H1174">
        <f t="shared" si="228"/>
        <v>0</v>
      </c>
      <c r="I1174" s="28">
        <f t="shared" si="219"/>
        <v>26.955353240396708</v>
      </c>
      <c r="J1174" s="28">
        <f t="shared" si="220"/>
        <v>8.2177895696965226</v>
      </c>
      <c r="K1174" s="28">
        <f t="shared" si="221"/>
        <v>7.5887132866335749</v>
      </c>
      <c r="L1174" s="28">
        <f t="shared" si="229"/>
        <v>120154.62703836494</v>
      </c>
      <c r="M1174" s="28">
        <f t="shared" si="230"/>
        <v>97.411086550543942</v>
      </c>
      <c r="N1174"/>
    </row>
    <row r="1175" spans="1:15" ht="15.75" x14ac:dyDescent="0.5">
      <c r="A1175" s="14">
        <v>42908</v>
      </c>
      <c r="B1175" s="15">
        <v>0.875</v>
      </c>
      <c r="C1175" s="3">
        <v>23.9</v>
      </c>
      <c r="D1175" s="3">
        <v>26</v>
      </c>
      <c r="E1175" s="3">
        <v>8</v>
      </c>
      <c r="F1175" s="16">
        <v>22.23</v>
      </c>
      <c r="G1175">
        <v>0</v>
      </c>
      <c r="H1175">
        <f t="shared" si="228"/>
        <v>0</v>
      </c>
      <c r="I1175" s="28">
        <f t="shared" si="219"/>
        <v>26.759676470839796</v>
      </c>
      <c r="J1175" s="28">
        <f t="shared" si="220"/>
        <v>7.6953306186228012</v>
      </c>
      <c r="K1175" s="28">
        <f t="shared" si="221"/>
        <v>7.7210600701478835</v>
      </c>
      <c r="L1175" s="28">
        <f t="shared" si="229"/>
        <v>122250.1177773415</v>
      </c>
      <c r="M1175" s="28">
        <f t="shared" si="230"/>
        <v>99.109931070906299</v>
      </c>
      <c r="N1175"/>
    </row>
    <row r="1176" spans="1:15" ht="15.75" x14ac:dyDescent="0.5">
      <c r="A1176" s="14">
        <v>42908</v>
      </c>
      <c r="B1176" s="15">
        <v>0.91666666666424135</v>
      </c>
      <c r="C1176" s="3">
        <v>20.6</v>
      </c>
      <c r="D1176" s="3">
        <v>35</v>
      </c>
      <c r="E1176" s="3">
        <v>5</v>
      </c>
      <c r="F1176" s="16">
        <v>22.13</v>
      </c>
      <c r="G1176">
        <v>0</v>
      </c>
      <c r="H1176">
        <f t="shared" si="228"/>
        <v>0</v>
      </c>
      <c r="I1176" s="28">
        <f t="shared" si="219"/>
        <v>26.597560918163911</v>
      </c>
      <c r="J1176" s="28">
        <f t="shared" si="220"/>
        <v>8.4776787676753553</v>
      </c>
      <c r="K1176" s="28">
        <f t="shared" si="221"/>
        <v>7.3385522709478659</v>
      </c>
      <c r="L1176" s="28">
        <f t="shared" si="229"/>
        <v>116193.74429000787</v>
      </c>
      <c r="M1176" s="28">
        <f t="shared" si="230"/>
        <v>94.199941863676642</v>
      </c>
      <c r="N1176"/>
    </row>
    <row r="1177" spans="1:15" ht="15.75" x14ac:dyDescent="0.5">
      <c r="A1177" s="14">
        <v>42908</v>
      </c>
      <c r="B1177" s="15">
        <v>0.95833333333575865</v>
      </c>
      <c r="C1177" s="3">
        <v>18.3</v>
      </c>
      <c r="D1177" s="3">
        <v>39</v>
      </c>
      <c r="E1177" s="3">
        <v>6</v>
      </c>
      <c r="F1177" s="16">
        <v>22.06</v>
      </c>
      <c r="G1177">
        <v>0</v>
      </c>
      <c r="H1177">
        <f t="shared" si="228"/>
        <v>0</v>
      </c>
      <c r="I1177" s="28">
        <f t="shared" si="219"/>
        <v>26.484590825712587</v>
      </c>
      <c r="J1177" s="28">
        <f t="shared" si="220"/>
        <v>8.1898326957715017</v>
      </c>
      <c r="K1177" s="28">
        <f t="shared" si="221"/>
        <v>7.4093770426261409</v>
      </c>
      <c r="L1177" s="28">
        <f t="shared" si="229"/>
        <v>117315.13650824723</v>
      </c>
      <c r="M1177" s="28">
        <f t="shared" si="230"/>
        <v>95.109070684767673</v>
      </c>
      <c r="N1177" s="28">
        <f t="shared" ref="N1177:O1177" si="231">SUM(L1154:L1177)</f>
        <v>2571345.2043338846</v>
      </c>
      <c r="O1177" s="28">
        <f t="shared" si="231"/>
        <v>2084.626588460198</v>
      </c>
    </row>
    <row r="1178" spans="1:15" ht="15.75" x14ac:dyDescent="0.5">
      <c r="A1178" s="14">
        <v>42909</v>
      </c>
      <c r="B1178" s="15">
        <v>0</v>
      </c>
      <c r="C1178" s="3">
        <v>17.8</v>
      </c>
      <c r="D1178" s="3">
        <v>50</v>
      </c>
      <c r="E1178" s="3">
        <v>5</v>
      </c>
      <c r="F1178" s="16">
        <v>22.01</v>
      </c>
      <c r="G1178">
        <v>0</v>
      </c>
      <c r="H1178">
        <f t="shared" si="228"/>
        <v>0</v>
      </c>
      <c r="I1178" s="28">
        <f t="shared" si="219"/>
        <v>26.404154601026544</v>
      </c>
      <c r="J1178" s="28">
        <f t="shared" si="220"/>
        <v>10.175467832318065</v>
      </c>
      <c r="K1178" s="28">
        <f t="shared" si="221"/>
        <v>6.5726181413269336</v>
      </c>
      <c r="L1178" s="28">
        <f t="shared" si="229"/>
        <v>104066.45390434311</v>
      </c>
      <c r="M1178" s="28">
        <f t="shared" si="230"/>
        <v>84.368172896474292</v>
      </c>
      <c r="N1178"/>
    </row>
    <row r="1179" spans="1:15" ht="15.75" x14ac:dyDescent="0.5">
      <c r="A1179" s="14">
        <v>42909</v>
      </c>
      <c r="B1179" s="15">
        <v>4.1666666664241347E-2</v>
      </c>
      <c r="C1179" s="3">
        <v>16.100000000000001</v>
      </c>
      <c r="D1179" s="3">
        <v>48</v>
      </c>
      <c r="E1179" s="3">
        <v>5</v>
      </c>
      <c r="F1179" s="16">
        <v>21.93</v>
      </c>
      <c r="G1179">
        <v>0</v>
      </c>
      <c r="H1179">
        <f t="shared" si="228"/>
        <v>0</v>
      </c>
      <c r="I1179" s="28">
        <f t="shared" ref="I1179:I1242" si="232">6.11*10^(7.48*F1179/(237+F1179))</f>
        <v>26.275900257763499</v>
      </c>
      <c r="J1179" s="28">
        <f t="shared" ref="J1179:J1242" si="233">D1179/100*6.11*10^(7.48*C1179/(237+C1179))</f>
        <v>8.7719142921699973</v>
      </c>
      <c r="K1179" s="28">
        <f t="shared" ref="K1179:K1242" si="234">0.135*3*(I1179-J1179)</f>
        <v>7.089114316065368</v>
      </c>
      <c r="L1179" s="28">
        <f t="shared" si="229"/>
        <v>112244.31000436832</v>
      </c>
      <c r="M1179" s="28">
        <f t="shared" si="230"/>
        <v>90.998078610409834</v>
      </c>
      <c r="N1179"/>
    </row>
    <row r="1180" spans="1:15" ht="15.75" x14ac:dyDescent="0.5">
      <c r="A1180" s="14">
        <v>42909</v>
      </c>
      <c r="B1180" s="15">
        <v>8.3333333335758653E-2</v>
      </c>
      <c r="C1180" s="3">
        <v>15.6</v>
      </c>
      <c r="D1180" s="3">
        <v>52</v>
      </c>
      <c r="E1180" s="3">
        <v>9</v>
      </c>
      <c r="F1180" s="16">
        <v>21.84</v>
      </c>
      <c r="G1180">
        <v>0</v>
      </c>
      <c r="H1180">
        <f t="shared" si="228"/>
        <v>0</v>
      </c>
      <c r="I1180" s="28">
        <f t="shared" si="232"/>
        <v>26.132264606103707</v>
      </c>
      <c r="J1180" s="28">
        <f t="shared" si="233"/>
        <v>9.2043324678784391</v>
      </c>
      <c r="K1180" s="28">
        <f t="shared" si="234"/>
        <v>6.8558125159812331</v>
      </c>
      <c r="L1180" s="28">
        <f t="shared" si="229"/>
        <v>108550.36483636952</v>
      </c>
      <c r="M1180" s="28">
        <f t="shared" si="230"/>
        <v>88.003344064248736</v>
      </c>
      <c r="N1180"/>
    </row>
    <row r="1181" spans="1:15" ht="15.75" x14ac:dyDescent="0.5">
      <c r="A1181" s="14">
        <v>42909</v>
      </c>
      <c r="B1181" s="15">
        <v>0.125</v>
      </c>
      <c r="C1181" s="3">
        <v>16.100000000000001</v>
      </c>
      <c r="D1181" s="3">
        <v>48</v>
      </c>
      <c r="E1181" s="3">
        <v>6</v>
      </c>
      <c r="F1181" s="16">
        <v>21.72</v>
      </c>
      <c r="G1181">
        <v>0</v>
      </c>
      <c r="H1181">
        <f t="shared" si="228"/>
        <v>0</v>
      </c>
      <c r="I1181" s="28">
        <f t="shared" si="232"/>
        <v>25.941817151058423</v>
      </c>
      <c r="J1181" s="28">
        <f t="shared" si="233"/>
        <v>8.7719142921699973</v>
      </c>
      <c r="K1181" s="28">
        <f t="shared" si="234"/>
        <v>6.9538106578498136</v>
      </c>
      <c r="L1181" s="28">
        <f t="shared" si="229"/>
        <v>110102.00208262204</v>
      </c>
      <c r="M1181" s="28">
        <f t="shared" si="230"/>
        <v>89.261278725736972</v>
      </c>
      <c r="N1181"/>
    </row>
    <row r="1182" spans="1:15" ht="15.75" x14ac:dyDescent="0.5">
      <c r="A1182" s="14">
        <v>42909</v>
      </c>
      <c r="B1182" s="15">
        <v>0.16666666666424135</v>
      </c>
      <c r="C1182" s="3">
        <v>13.9</v>
      </c>
      <c r="D1182" s="3">
        <v>55</v>
      </c>
      <c r="E1182" s="3">
        <v>8</v>
      </c>
      <c r="F1182" s="16">
        <v>21.66</v>
      </c>
      <c r="G1182">
        <v>0</v>
      </c>
      <c r="H1182">
        <f t="shared" si="228"/>
        <v>0</v>
      </c>
      <c r="I1182" s="28">
        <f t="shared" si="232"/>
        <v>25.847048755611812</v>
      </c>
      <c r="J1182" s="28">
        <f t="shared" si="233"/>
        <v>8.725695904663084</v>
      </c>
      <c r="K1182" s="28">
        <f t="shared" si="234"/>
        <v>6.9341479046342354</v>
      </c>
      <c r="L1182" s="28">
        <f t="shared" si="229"/>
        <v>109790.67515670873</v>
      </c>
      <c r="M1182" s="28">
        <f t="shared" si="230"/>
        <v>89.008881503314797</v>
      </c>
      <c r="N1182"/>
    </row>
    <row r="1183" spans="1:15" ht="15.75" x14ac:dyDescent="0.5">
      <c r="A1183" s="14">
        <v>42909</v>
      </c>
      <c r="B1183" s="15">
        <v>0.20833333333575865</v>
      </c>
      <c r="C1183" s="3">
        <v>12.2</v>
      </c>
      <c r="D1183" s="3">
        <v>51</v>
      </c>
      <c r="E1183" s="3">
        <v>5</v>
      </c>
      <c r="F1183" s="16">
        <v>21.59</v>
      </c>
      <c r="G1183">
        <v>0</v>
      </c>
      <c r="H1183">
        <f t="shared" si="228"/>
        <v>0</v>
      </c>
      <c r="I1183" s="28">
        <f t="shared" si="232"/>
        <v>25.736867851749533</v>
      </c>
      <c r="J1183" s="28">
        <f t="shared" si="233"/>
        <v>7.2411444815711352</v>
      </c>
      <c r="K1183" s="28">
        <f t="shared" si="234"/>
        <v>7.4907679649222514</v>
      </c>
      <c r="L1183" s="28">
        <f t="shared" si="229"/>
        <v>118603.82611126899</v>
      </c>
      <c r="M1183" s="28">
        <f t="shared" si="230"/>
        <v>96.153829905040212</v>
      </c>
      <c r="N1183"/>
    </row>
    <row r="1184" spans="1:15" ht="15.75" x14ac:dyDescent="0.5">
      <c r="A1184" s="14">
        <v>42909</v>
      </c>
      <c r="B1184" s="15">
        <v>0.25</v>
      </c>
      <c r="C1184" s="3">
        <v>13.3</v>
      </c>
      <c r="D1184" s="3">
        <v>51</v>
      </c>
      <c r="E1184" s="3">
        <v>7</v>
      </c>
      <c r="F1184" s="16">
        <v>21.48</v>
      </c>
      <c r="G1184">
        <v>0</v>
      </c>
      <c r="H1184">
        <f t="shared" si="228"/>
        <v>0</v>
      </c>
      <c r="I1184" s="28">
        <f t="shared" si="232"/>
        <v>25.564555095618623</v>
      </c>
      <c r="J1184" s="28">
        <f t="shared" si="233"/>
        <v>7.7816274611154155</v>
      </c>
      <c r="K1184" s="28">
        <f t="shared" si="234"/>
        <v>7.2020856919737994</v>
      </c>
      <c r="L1184" s="28">
        <f t="shared" si="229"/>
        <v>114033.02345625183</v>
      </c>
      <c r="M1184" s="28">
        <f t="shared" si="230"/>
        <v>92.448214366063354</v>
      </c>
      <c r="N1184"/>
    </row>
    <row r="1185" spans="1:14" ht="15.75" x14ac:dyDescent="0.5">
      <c r="A1185" s="14">
        <v>42909</v>
      </c>
      <c r="B1185" s="15">
        <v>0.29166666666424135</v>
      </c>
      <c r="C1185" s="3">
        <v>16.7</v>
      </c>
      <c r="D1185" s="3">
        <v>41</v>
      </c>
      <c r="E1185" s="3">
        <v>5</v>
      </c>
      <c r="F1185" s="16">
        <v>21.47</v>
      </c>
      <c r="G1185">
        <v>0</v>
      </c>
      <c r="H1185">
        <f t="shared" si="228"/>
        <v>0</v>
      </c>
      <c r="I1185" s="28">
        <f t="shared" si="232"/>
        <v>25.548940378621833</v>
      </c>
      <c r="J1185" s="28">
        <f t="shared" si="233"/>
        <v>7.7839832008699945</v>
      </c>
      <c r="K1185" s="28">
        <f t="shared" si="234"/>
        <v>7.1948076569894956</v>
      </c>
      <c r="L1185" s="28">
        <f t="shared" si="229"/>
        <v>113917.78790233367</v>
      </c>
      <c r="M1185" s="28">
        <f t="shared" si="230"/>
        <v>92.354791242933544</v>
      </c>
      <c r="N1185"/>
    </row>
    <row r="1186" spans="1:14" ht="15.75" x14ac:dyDescent="0.5">
      <c r="A1186" s="14">
        <v>42909</v>
      </c>
      <c r="B1186" s="15">
        <v>0.33333333333575865</v>
      </c>
      <c r="C1186" s="3">
        <v>19.399999999999999</v>
      </c>
      <c r="D1186" s="3">
        <v>37</v>
      </c>
      <c r="E1186" s="3">
        <v>5</v>
      </c>
      <c r="F1186" s="16">
        <v>21.48</v>
      </c>
      <c r="G1186">
        <v>0</v>
      </c>
      <c r="H1186">
        <f t="shared" si="228"/>
        <v>0</v>
      </c>
      <c r="I1186" s="28">
        <f t="shared" si="232"/>
        <v>25.564555095618623</v>
      </c>
      <c r="J1186" s="28">
        <f t="shared" si="233"/>
        <v>8.3215144697895109</v>
      </c>
      <c r="K1186" s="28">
        <f t="shared" si="234"/>
        <v>6.9834314534607902</v>
      </c>
      <c r="L1186" s="28">
        <f t="shared" si="229"/>
        <v>110570.99801312918</v>
      </c>
      <c r="M1186" s="28">
        <f t="shared" si="230"/>
        <v>89.641500480858369</v>
      </c>
      <c r="N1186"/>
    </row>
    <row r="1187" spans="1:14" ht="15.75" x14ac:dyDescent="0.5">
      <c r="A1187" s="14">
        <v>42909</v>
      </c>
      <c r="B1187" s="15">
        <v>0.375</v>
      </c>
      <c r="C1187" s="3">
        <v>21.1</v>
      </c>
      <c r="D1187" s="3">
        <v>35</v>
      </c>
      <c r="E1187" s="3">
        <v>5</v>
      </c>
      <c r="F1187" s="16">
        <v>21.52</v>
      </c>
      <c r="G1187">
        <v>0</v>
      </c>
      <c r="H1187">
        <f t="shared" si="228"/>
        <v>0</v>
      </c>
      <c r="I1187" s="28">
        <f t="shared" si="232"/>
        <v>25.627097340897915</v>
      </c>
      <c r="J1187" s="28">
        <f t="shared" si="233"/>
        <v>8.7419571504575035</v>
      </c>
      <c r="K1187" s="28">
        <f t="shared" si="234"/>
        <v>6.8384817771283668</v>
      </c>
      <c r="L1187" s="28">
        <f t="shared" si="229"/>
        <v>108275.96147119913</v>
      </c>
      <c r="M1187" s="28">
        <f t="shared" si="230"/>
        <v>87.780881304276619</v>
      </c>
      <c r="N1187"/>
    </row>
    <row r="1188" spans="1:14" ht="15.75" x14ac:dyDescent="0.5">
      <c r="A1188" s="14">
        <v>42909</v>
      </c>
      <c r="B1188" s="15">
        <v>0.41666666666424135</v>
      </c>
      <c r="C1188" s="3">
        <v>21.7</v>
      </c>
      <c r="D1188" s="3">
        <v>36</v>
      </c>
      <c r="E1188" s="3">
        <v>6</v>
      </c>
      <c r="F1188" s="16">
        <v>21.65</v>
      </c>
      <c r="G1188">
        <v>0</v>
      </c>
      <c r="H1188">
        <f t="shared" si="228"/>
        <v>0</v>
      </c>
      <c r="I1188" s="28">
        <f t="shared" si="232"/>
        <v>25.831283451348082</v>
      </c>
      <c r="J1188" s="28">
        <f t="shared" si="233"/>
        <v>9.3276698502012927</v>
      </c>
      <c r="K1188" s="28">
        <f t="shared" si="234"/>
        <v>6.6839635084644495</v>
      </c>
      <c r="L1188" s="28">
        <f t="shared" si="229"/>
        <v>105829.42221735379</v>
      </c>
      <c r="M1188" s="28">
        <f t="shared" si="230"/>
        <v>85.797436697274208</v>
      </c>
      <c r="N1188"/>
    </row>
    <row r="1189" spans="1:14" ht="15.75" x14ac:dyDescent="0.5">
      <c r="A1189" s="14">
        <v>42909</v>
      </c>
      <c r="B1189" s="15">
        <v>0.45833333333575865</v>
      </c>
      <c r="C1189" s="3">
        <v>22.8</v>
      </c>
      <c r="D1189" s="3">
        <v>33</v>
      </c>
      <c r="E1189" s="3">
        <v>6</v>
      </c>
      <c r="F1189" s="16">
        <v>21.76</v>
      </c>
      <c r="G1189">
        <v>0</v>
      </c>
      <c r="H1189">
        <f t="shared" si="228"/>
        <v>0</v>
      </c>
      <c r="I1189" s="28">
        <f t="shared" si="232"/>
        <v>26.005164520673596</v>
      </c>
      <c r="J1189" s="28">
        <f t="shared" si="233"/>
        <v>9.1411022765060839</v>
      </c>
      <c r="K1189" s="28">
        <f t="shared" si="234"/>
        <v>6.8299452088878434</v>
      </c>
      <c r="L1189" s="28">
        <f t="shared" si="229"/>
        <v>108140.79914072418</v>
      </c>
      <c r="M1189" s="28">
        <f t="shared" si="230"/>
        <v>87.671303256416138</v>
      </c>
      <c r="N1189"/>
    </row>
    <row r="1190" spans="1:14" ht="15.75" x14ac:dyDescent="0.5">
      <c r="A1190" s="14">
        <v>42909</v>
      </c>
      <c r="B1190" s="15">
        <v>0.5</v>
      </c>
      <c r="C1190" s="3">
        <v>25.6</v>
      </c>
      <c r="D1190" s="3">
        <v>25</v>
      </c>
      <c r="E1190" s="3">
        <v>8</v>
      </c>
      <c r="F1190" s="16">
        <v>21.91</v>
      </c>
      <c r="G1190">
        <v>0</v>
      </c>
      <c r="H1190">
        <f t="shared" si="228"/>
        <v>0</v>
      </c>
      <c r="I1190" s="28">
        <f t="shared" si="232"/>
        <v>26.243921791625041</v>
      </c>
      <c r="J1190" s="28">
        <f t="shared" si="233"/>
        <v>8.1880695618492183</v>
      </c>
      <c r="K1190" s="28">
        <f t="shared" si="234"/>
        <v>7.3126201530592088</v>
      </c>
      <c r="L1190" s="28">
        <f t="shared" si="229"/>
        <v>115783.15242343747</v>
      </c>
      <c r="M1190" s="28">
        <f t="shared" si="230"/>
        <v>93.867069124296677</v>
      </c>
      <c r="N1190"/>
    </row>
    <row r="1191" spans="1:14" ht="15.75" x14ac:dyDescent="0.5">
      <c r="A1191" s="14">
        <v>42909</v>
      </c>
      <c r="B1191" s="15">
        <v>0.54166666666424135</v>
      </c>
      <c r="C1191" s="3">
        <v>26.1</v>
      </c>
      <c r="D1191" s="3">
        <v>22</v>
      </c>
      <c r="E1191" s="3">
        <v>7</v>
      </c>
      <c r="F1191" s="16">
        <v>22.04</v>
      </c>
      <c r="G1191">
        <v>0</v>
      </c>
      <c r="H1191">
        <f t="shared" si="228"/>
        <v>0</v>
      </c>
      <c r="I1191" s="28">
        <f t="shared" si="232"/>
        <v>26.452390700494909</v>
      </c>
      <c r="J1191" s="28">
        <f t="shared" si="233"/>
        <v>7.4215315422790642</v>
      </c>
      <c r="K1191" s="28">
        <f t="shared" si="234"/>
        <v>7.7074979590774184</v>
      </c>
      <c r="L1191" s="28">
        <f t="shared" si="229"/>
        <v>122035.38435205912</v>
      </c>
      <c r="M1191" s="28">
        <f t="shared" si="230"/>
        <v>98.935843590539875</v>
      </c>
      <c r="N1191"/>
    </row>
    <row r="1192" spans="1:14" ht="15.75" x14ac:dyDescent="0.5">
      <c r="A1192" s="14">
        <v>42909</v>
      </c>
      <c r="B1192" s="15">
        <v>0.58333333333575865</v>
      </c>
      <c r="C1192" s="3">
        <v>27.8</v>
      </c>
      <c r="D1192" s="3">
        <v>21</v>
      </c>
      <c r="E1192" s="3">
        <v>11</v>
      </c>
      <c r="F1192" s="16">
        <v>22.18</v>
      </c>
      <c r="G1192">
        <v>0</v>
      </c>
      <c r="H1192">
        <f t="shared" si="228"/>
        <v>0</v>
      </c>
      <c r="I1192" s="28">
        <f t="shared" si="232"/>
        <v>26.678511192432772</v>
      </c>
      <c r="J1192" s="28">
        <f t="shared" si="233"/>
        <v>7.8261382234220722</v>
      </c>
      <c r="K1192" s="28">
        <f t="shared" si="234"/>
        <v>7.6352110524493346</v>
      </c>
      <c r="L1192" s="28">
        <f t="shared" si="229"/>
        <v>120890.84166378113</v>
      </c>
      <c r="M1192" s="28">
        <f t="shared" si="230"/>
        <v>98.007946349986327</v>
      </c>
      <c r="N1192"/>
    </row>
    <row r="1193" spans="1:14" ht="15.75" x14ac:dyDescent="0.5">
      <c r="A1193" s="14">
        <v>42909</v>
      </c>
      <c r="B1193" s="15">
        <v>0.625</v>
      </c>
      <c r="C1193" s="3">
        <v>28.9</v>
      </c>
      <c r="D1193" s="3">
        <v>19</v>
      </c>
      <c r="E1193" s="3">
        <v>16</v>
      </c>
      <c r="F1193" s="16">
        <v>23.36</v>
      </c>
      <c r="G1193">
        <v>0</v>
      </c>
      <c r="H1193">
        <f t="shared" si="228"/>
        <v>0</v>
      </c>
      <c r="I1193" s="28">
        <f t="shared" si="232"/>
        <v>28.652412698963321</v>
      </c>
      <c r="J1193" s="28">
        <f t="shared" si="233"/>
        <v>7.5470484035061318</v>
      </c>
      <c r="K1193" s="28">
        <f t="shared" si="234"/>
        <v>8.5476725396601623</v>
      </c>
      <c r="L1193" s="28">
        <f t="shared" si="229"/>
        <v>135338.14854461924</v>
      </c>
      <c r="M1193" s="28">
        <f t="shared" si="230"/>
        <v>109.72058610161433</v>
      </c>
      <c r="N1193"/>
    </row>
    <row r="1194" spans="1:14" ht="15.75" x14ac:dyDescent="0.5">
      <c r="A1194" s="14">
        <v>42909</v>
      </c>
      <c r="B1194" s="15">
        <v>0.66666666666424135</v>
      </c>
      <c r="C1194" s="3">
        <v>29.4</v>
      </c>
      <c r="D1194" s="3">
        <v>15</v>
      </c>
      <c r="E1194" s="3">
        <v>15</v>
      </c>
      <c r="F1194" s="16">
        <v>23.49</v>
      </c>
      <c r="G1194">
        <v>0</v>
      </c>
      <c r="H1194">
        <f t="shared" si="228"/>
        <v>0</v>
      </c>
      <c r="I1194" s="28">
        <f t="shared" si="232"/>
        <v>28.877476158361414</v>
      </c>
      <c r="J1194" s="28">
        <f t="shared" si="233"/>
        <v>6.1323645554750854</v>
      </c>
      <c r="K1194" s="28">
        <f t="shared" si="234"/>
        <v>9.2117701991689636</v>
      </c>
      <c r="L1194" s="28">
        <f t="shared" si="229"/>
        <v>145853.02815350858</v>
      </c>
      <c r="M1194" s="28">
        <f t="shared" si="230"/>
        <v>118.24515043090166</v>
      </c>
      <c r="N1194"/>
    </row>
    <row r="1195" spans="1:14" ht="15.75" x14ac:dyDescent="0.5">
      <c r="A1195" s="14">
        <v>42909</v>
      </c>
      <c r="B1195" s="15">
        <v>0.70833333333575865</v>
      </c>
      <c r="C1195" s="3">
        <v>28.9</v>
      </c>
      <c r="D1195" s="3">
        <v>18</v>
      </c>
      <c r="E1195" s="3">
        <v>16</v>
      </c>
      <c r="F1195" s="16">
        <v>23.36</v>
      </c>
      <c r="G1195">
        <v>0</v>
      </c>
      <c r="H1195">
        <f t="shared" si="228"/>
        <v>0</v>
      </c>
      <c r="I1195" s="28">
        <f t="shared" si="232"/>
        <v>28.652412698963321</v>
      </c>
      <c r="J1195" s="28">
        <f t="shared" si="233"/>
        <v>7.1498353296373889</v>
      </c>
      <c r="K1195" s="28">
        <f t="shared" si="234"/>
        <v>8.7085438345770037</v>
      </c>
      <c r="L1195" s="28">
        <f t="shared" si="229"/>
        <v>137885.27738080255</v>
      </c>
      <c r="M1195" s="28">
        <f t="shared" si="230"/>
        <v>111.78558013166209</v>
      </c>
      <c r="N1195"/>
    </row>
    <row r="1196" spans="1:14" ht="15.75" x14ac:dyDescent="0.5">
      <c r="A1196" s="14">
        <v>42909</v>
      </c>
      <c r="B1196" s="15">
        <v>0.75</v>
      </c>
      <c r="C1196" s="3">
        <v>28.3</v>
      </c>
      <c r="D1196" s="3">
        <v>23</v>
      </c>
      <c r="E1196" s="3">
        <v>15</v>
      </c>
      <c r="F1196" s="16">
        <v>23.26</v>
      </c>
      <c r="G1196">
        <v>0</v>
      </c>
      <c r="H1196">
        <f t="shared" si="228"/>
        <v>0</v>
      </c>
      <c r="I1196" s="28">
        <f t="shared" si="232"/>
        <v>28.480329802673943</v>
      </c>
      <c r="J1196" s="28">
        <f t="shared" si="233"/>
        <v>8.8241586070096449</v>
      </c>
      <c r="K1196" s="28">
        <f t="shared" si="234"/>
        <v>7.9607493342440421</v>
      </c>
      <c r="L1196" s="28">
        <f t="shared" si="229"/>
        <v>126045.19779219733</v>
      </c>
      <c r="M1196" s="28">
        <f t="shared" si="230"/>
        <v>102.18665709391099</v>
      </c>
      <c r="N1196"/>
    </row>
    <row r="1197" spans="1:14" ht="15.75" x14ac:dyDescent="0.5">
      <c r="A1197" s="14">
        <v>42909</v>
      </c>
      <c r="B1197" s="15">
        <v>0.79166666666424135</v>
      </c>
      <c r="C1197" s="3">
        <v>26.7</v>
      </c>
      <c r="D1197" s="3">
        <v>26</v>
      </c>
      <c r="E1197" s="3">
        <v>14</v>
      </c>
      <c r="F1197" s="16">
        <v>23.09</v>
      </c>
      <c r="G1197">
        <v>0</v>
      </c>
      <c r="H1197">
        <f t="shared" si="228"/>
        <v>0</v>
      </c>
      <c r="I1197" s="28">
        <f t="shared" si="232"/>
        <v>28.189857769281605</v>
      </c>
      <c r="J1197" s="28">
        <f t="shared" si="233"/>
        <v>9.0860515255624623</v>
      </c>
      <c r="K1197" s="28">
        <f t="shared" si="234"/>
        <v>7.7370415287062526</v>
      </c>
      <c r="L1197" s="28">
        <f t="shared" si="229"/>
        <v>122503.15753784899</v>
      </c>
      <c r="M1197" s="28">
        <f t="shared" si="230"/>
        <v>99.31507404890958</v>
      </c>
      <c r="N1197"/>
    </row>
    <row r="1198" spans="1:14" ht="15.75" x14ac:dyDescent="0.5">
      <c r="A1198" s="14">
        <v>42909</v>
      </c>
      <c r="B1198" s="15">
        <v>0.83333333333575865</v>
      </c>
      <c r="C1198" s="3">
        <v>23.9</v>
      </c>
      <c r="D1198" s="3">
        <v>34</v>
      </c>
      <c r="E1198" s="3">
        <v>13</v>
      </c>
      <c r="F1198" s="16">
        <v>22.91</v>
      </c>
      <c r="G1198">
        <v>0</v>
      </c>
      <c r="H1198">
        <f t="shared" si="228"/>
        <v>0</v>
      </c>
      <c r="I1198" s="28">
        <f t="shared" si="232"/>
        <v>27.88511996608646</v>
      </c>
      <c r="J1198" s="28">
        <f t="shared" si="233"/>
        <v>10.063124655122126</v>
      </c>
      <c r="K1198" s="28">
        <f t="shared" si="234"/>
        <v>7.217908100940555</v>
      </c>
      <c r="L1198" s="28">
        <f t="shared" si="229"/>
        <v>114283.54493155879</v>
      </c>
      <c r="M1198" s="28">
        <f t="shared" si="230"/>
        <v>92.651315733987403</v>
      </c>
      <c r="N1198"/>
    </row>
    <row r="1199" spans="1:14" ht="15.75" x14ac:dyDescent="0.5">
      <c r="A1199" s="14">
        <v>42909</v>
      </c>
      <c r="B1199" s="15">
        <v>0.875</v>
      </c>
      <c r="C1199" s="3">
        <v>23.3</v>
      </c>
      <c r="D1199" s="3">
        <v>31</v>
      </c>
      <c r="E1199" s="3">
        <v>9</v>
      </c>
      <c r="F1199" s="16">
        <v>22.7</v>
      </c>
      <c r="G1199">
        <v>0</v>
      </c>
      <c r="H1199">
        <f t="shared" si="228"/>
        <v>0</v>
      </c>
      <c r="I1199" s="28">
        <f t="shared" si="232"/>
        <v>27.533229304818573</v>
      </c>
      <c r="J1199" s="28">
        <f t="shared" si="233"/>
        <v>8.8502068788674428</v>
      </c>
      <c r="K1199" s="28">
        <f t="shared" si="234"/>
        <v>7.5666240825102085</v>
      </c>
      <c r="L1199" s="28">
        <f t="shared" si="229"/>
        <v>119804.88130641164</v>
      </c>
      <c r="M1199" s="28">
        <f t="shared" si="230"/>
        <v>97.127542648775531</v>
      </c>
      <c r="N1199"/>
    </row>
    <row r="1200" spans="1:14" ht="15.75" x14ac:dyDescent="0.5">
      <c r="A1200" s="14">
        <v>42909</v>
      </c>
      <c r="B1200" s="15">
        <v>0.91666666666424135</v>
      </c>
      <c r="C1200" s="3">
        <v>19.399999999999999</v>
      </c>
      <c r="D1200" s="3">
        <v>31</v>
      </c>
      <c r="E1200" s="3">
        <v>3</v>
      </c>
      <c r="F1200" s="16">
        <v>22.56</v>
      </c>
      <c r="G1200">
        <v>0</v>
      </c>
      <c r="H1200">
        <f t="shared" si="228"/>
        <v>0</v>
      </c>
      <c r="I1200" s="28">
        <f t="shared" si="232"/>
        <v>27.300794333377226</v>
      </c>
      <c r="J1200" s="28">
        <f t="shared" si="233"/>
        <v>6.9720796909047253</v>
      </c>
      <c r="K1200" s="28">
        <f t="shared" si="234"/>
        <v>8.2331294302013642</v>
      </c>
      <c r="L1200" s="28">
        <f t="shared" si="229"/>
        <v>130357.88264485494</v>
      </c>
      <c r="M1200" s="28">
        <f t="shared" si="230"/>
        <v>105.68301281322351</v>
      </c>
      <c r="N1200"/>
    </row>
    <row r="1201" spans="1:15" ht="15.75" x14ac:dyDescent="0.5">
      <c r="A1201" s="14">
        <v>42909</v>
      </c>
      <c r="B1201" s="15">
        <v>0.95833333333575865</v>
      </c>
      <c r="C1201" s="3">
        <v>16.100000000000001</v>
      </c>
      <c r="D1201" s="3">
        <v>58</v>
      </c>
      <c r="E1201" s="3">
        <v>7</v>
      </c>
      <c r="F1201" s="16">
        <v>22.42</v>
      </c>
      <c r="G1201">
        <v>0</v>
      </c>
      <c r="H1201">
        <f t="shared" si="228"/>
        <v>0</v>
      </c>
      <c r="I1201" s="28">
        <f t="shared" si="232"/>
        <v>27.070073871065418</v>
      </c>
      <c r="J1201" s="28">
        <f t="shared" si="233"/>
        <v>10.59939643637208</v>
      </c>
      <c r="K1201" s="28">
        <f t="shared" si="234"/>
        <v>6.6706243610508018</v>
      </c>
      <c r="L1201" s="28">
        <f t="shared" si="229"/>
        <v>105618.21904997103</v>
      </c>
      <c r="M1201" s="28">
        <f t="shared" si="230"/>
        <v>85.62621124782811</v>
      </c>
      <c r="N1201" s="28">
        <f t="shared" ref="N1201:O1201" si="235">SUM(L1178:L1201)</f>
        <v>2820524.3400777234</v>
      </c>
      <c r="O1201" s="28">
        <f t="shared" si="235"/>
        <v>2286.6397023686832</v>
      </c>
    </row>
    <row r="1202" spans="1:15" ht="15.75" x14ac:dyDescent="0.5">
      <c r="A1202" s="14">
        <v>42910</v>
      </c>
      <c r="B1202" s="15">
        <v>0</v>
      </c>
      <c r="C1202" s="3">
        <v>15.6</v>
      </c>
      <c r="D1202" s="3">
        <v>53</v>
      </c>
      <c r="E1202" s="3">
        <v>5</v>
      </c>
      <c r="F1202" s="16">
        <v>22.33</v>
      </c>
      <c r="G1202">
        <v>0</v>
      </c>
      <c r="H1202">
        <f t="shared" si="228"/>
        <v>0</v>
      </c>
      <c r="I1202" s="28">
        <f t="shared" si="232"/>
        <v>26.922653967864171</v>
      </c>
      <c r="J1202" s="28">
        <f t="shared" si="233"/>
        <v>9.3813388614914839</v>
      </c>
      <c r="K1202" s="28">
        <f t="shared" si="234"/>
        <v>7.1042326180809381</v>
      </c>
      <c r="L1202" s="28">
        <f t="shared" si="229"/>
        <v>112483.68311961486</v>
      </c>
      <c r="M1202" s="28">
        <f t="shared" si="230"/>
        <v>91.192141842279455</v>
      </c>
      <c r="N1202"/>
    </row>
    <row r="1203" spans="1:15" ht="15.75" x14ac:dyDescent="0.5">
      <c r="A1203" s="14">
        <v>42910</v>
      </c>
      <c r="B1203" s="15">
        <v>4.1666666664241347E-2</v>
      </c>
      <c r="C1203" s="3">
        <v>14.4</v>
      </c>
      <c r="D1203" s="3">
        <v>51</v>
      </c>
      <c r="E1203" s="3">
        <v>0</v>
      </c>
      <c r="F1203" s="16">
        <v>22.22</v>
      </c>
      <c r="G1203">
        <v>0</v>
      </c>
      <c r="H1203">
        <f t="shared" si="228"/>
        <v>0</v>
      </c>
      <c r="I1203" s="28">
        <f t="shared" si="232"/>
        <v>26.743426191716434</v>
      </c>
      <c r="J1203" s="28">
        <f t="shared" si="233"/>
        <v>8.3571861083450969</v>
      </c>
      <c r="K1203" s="28">
        <f t="shared" si="234"/>
        <v>7.4464272337653918</v>
      </c>
      <c r="L1203" s="28">
        <f t="shared" si="229"/>
        <v>117901.76453461871</v>
      </c>
      <c r="M1203" s="28">
        <f t="shared" si="230"/>
        <v>95.584658474088513</v>
      </c>
      <c r="N1203"/>
    </row>
    <row r="1204" spans="1:15" ht="15.75" x14ac:dyDescent="0.5">
      <c r="A1204" s="14">
        <v>42910</v>
      </c>
      <c r="B1204" s="15">
        <v>8.3333333335758653E-2</v>
      </c>
      <c r="C1204" s="3">
        <v>12.8</v>
      </c>
      <c r="D1204" s="3">
        <v>59</v>
      </c>
      <c r="E1204" s="3">
        <v>0</v>
      </c>
      <c r="F1204" s="16">
        <v>22.12</v>
      </c>
      <c r="G1204">
        <v>0</v>
      </c>
      <c r="H1204">
        <f t="shared" si="228"/>
        <v>0</v>
      </c>
      <c r="I1204" s="28">
        <f t="shared" si="232"/>
        <v>26.58139662147445</v>
      </c>
      <c r="J1204" s="28">
        <f t="shared" si="233"/>
        <v>8.7131631883113663</v>
      </c>
      <c r="K1204" s="28">
        <f t="shared" si="234"/>
        <v>7.2366345404310497</v>
      </c>
      <c r="L1204" s="28">
        <f t="shared" si="229"/>
        <v>114580.04689015828</v>
      </c>
      <c r="M1204" s="28">
        <f t="shared" si="230"/>
        <v>92.891694141906058</v>
      </c>
      <c r="N1204"/>
    </row>
    <row r="1205" spans="1:15" ht="15.75" x14ac:dyDescent="0.5">
      <c r="A1205" s="14">
        <v>42910</v>
      </c>
      <c r="B1205" s="15">
        <v>0.125</v>
      </c>
      <c r="C1205" s="3">
        <v>13.3</v>
      </c>
      <c r="D1205" s="3">
        <v>51</v>
      </c>
      <c r="E1205" s="3">
        <v>0</v>
      </c>
      <c r="F1205" s="16">
        <v>22.07</v>
      </c>
      <c r="G1205">
        <v>0</v>
      </c>
      <c r="H1205">
        <f t="shared" si="228"/>
        <v>0</v>
      </c>
      <c r="I1205" s="28">
        <f t="shared" si="232"/>
        <v>26.500703717488932</v>
      </c>
      <c r="J1205" s="28">
        <f t="shared" si="233"/>
        <v>7.7816274611154155</v>
      </c>
      <c r="K1205" s="28">
        <f t="shared" si="234"/>
        <v>7.5812258838312747</v>
      </c>
      <c r="L1205" s="28">
        <f t="shared" si="229"/>
        <v>120036.07649399519</v>
      </c>
      <c r="M1205" s="28">
        <f t="shared" si="230"/>
        <v>97.314975916914094</v>
      </c>
      <c r="N1205"/>
    </row>
    <row r="1206" spans="1:15" ht="15.75" x14ac:dyDescent="0.5">
      <c r="A1206" s="14">
        <v>42910</v>
      </c>
      <c r="B1206" s="15">
        <v>0.16666666666424135</v>
      </c>
      <c r="C1206" s="3">
        <v>13.3</v>
      </c>
      <c r="D1206" s="3">
        <v>49</v>
      </c>
      <c r="E1206" s="3">
        <v>9</v>
      </c>
      <c r="F1206" s="16">
        <v>21.99</v>
      </c>
      <c r="G1206">
        <v>0</v>
      </c>
      <c r="H1206">
        <f t="shared" si="228"/>
        <v>0</v>
      </c>
      <c r="I1206" s="28">
        <f t="shared" si="232"/>
        <v>26.372039882278738</v>
      </c>
      <c r="J1206" s="28">
        <f t="shared" si="233"/>
        <v>7.476465599895203</v>
      </c>
      <c r="K1206" s="28">
        <f t="shared" si="234"/>
        <v>7.6527075843653325</v>
      </c>
      <c r="L1206" s="28">
        <f t="shared" si="229"/>
        <v>121167.87008578442</v>
      </c>
      <c r="M1206" s="28">
        <f t="shared" si="230"/>
        <v>98.232537281337699</v>
      </c>
      <c r="N1206"/>
    </row>
    <row r="1207" spans="1:15" ht="15.75" x14ac:dyDescent="0.5">
      <c r="A1207" s="14">
        <v>42910</v>
      </c>
      <c r="B1207" s="15">
        <v>0.20833333333575865</v>
      </c>
      <c r="C1207" s="3">
        <v>10.6</v>
      </c>
      <c r="D1207" s="3">
        <v>56</v>
      </c>
      <c r="E1207" s="3">
        <v>6</v>
      </c>
      <c r="F1207" s="16">
        <v>21.88</v>
      </c>
      <c r="G1207">
        <v>0</v>
      </c>
      <c r="H1207">
        <f t="shared" si="228"/>
        <v>0</v>
      </c>
      <c r="I1207" s="28">
        <f t="shared" si="232"/>
        <v>26.196017808135789</v>
      </c>
      <c r="J1207" s="28">
        <f t="shared" si="233"/>
        <v>7.1524595189765021</v>
      </c>
      <c r="K1207" s="28">
        <f t="shared" si="234"/>
        <v>7.7126411071095111</v>
      </c>
      <c r="L1207" s="28">
        <f t="shared" si="229"/>
        <v>122116.81752923393</v>
      </c>
      <c r="M1207" s="28">
        <f t="shared" si="230"/>
        <v>99.001862640037885</v>
      </c>
      <c r="N1207"/>
    </row>
    <row r="1208" spans="1:15" ht="15.75" x14ac:dyDescent="0.5">
      <c r="A1208" s="14">
        <v>42910</v>
      </c>
      <c r="B1208" s="15">
        <v>0.25</v>
      </c>
      <c r="C1208" s="3">
        <v>12.2</v>
      </c>
      <c r="D1208" s="3">
        <v>57</v>
      </c>
      <c r="E1208" s="3">
        <v>5</v>
      </c>
      <c r="F1208" s="16">
        <v>21.78</v>
      </c>
      <c r="G1208">
        <v>0</v>
      </c>
      <c r="H1208">
        <f t="shared" si="228"/>
        <v>0</v>
      </c>
      <c r="I1208" s="28">
        <f t="shared" si="232"/>
        <v>26.03688882821406</v>
      </c>
      <c r="J1208" s="28">
        <f t="shared" si="233"/>
        <v>8.0930438323442093</v>
      </c>
      <c r="K1208" s="28">
        <f t="shared" si="234"/>
        <v>7.2672572233272907</v>
      </c>
      <c r="L1208" s="28">
        <f t="shared" si="229"/>
        <v>115064.90603601544</v>
      </c>
      <c r="M1208" s="28">
        <f t="shared" si="230"/>
        <v>93.28477643416629</v>
      </c>
      <c r="N1208"/>
    </row>
    <row r="1209" spans="1:15" ht="15.75" x14ac:dyDescent="0.5">
      <c r="A1209" s="14">
        <v>42910</v>
      </c>
      <c r="B1209" s="15">
        <v>0.29166666666424135</v>
      </c>
      <c r="C1209" s="3">
        <v>16.7</v>
      </c>
      <c r="D1209" s="3">
        <v>35</v>
      </c>
      <c r="E1209" s="3">
        <v>10</v>
      </c>
      <c r="F1209" s="16">
        <v>21.7</v>
      </c>
      <c r="G1209">
        <v>0</v>
      </c>
      <c r="H1209">
        <f t="shared" si="228"/>
        <v>0</v>
      </c>
      <c r="I1209" s="28">
        <f t="shared" si="232"/>
        <v>25.910194028336921</v>
      </c>
      <c r="J1209" s="28">
        <f t="shared" si="233"/>
        <v>6.6448637080597512</v>
      </c>
      <c r="K1209" s="28">
        <f t="shared" si="234"/>
        <v>7.8024587797122535</v>
      </c>
      <c r="L1209" s="28">
        <f t="shared" si="229"/>
        <v>123538.93067877734</v>
      </c>
      <c r="M1209" s="28">
        <f t="shared" si="230"/>
        <v>100.15479025097881</v>
      </c>
      <c r="N1209"/>
    </row>
    <row r="1210" spans="1:15" ht="15.75" x14ac:dyDescent="0.5">
      <c r="A1210" s="14">
        <v>42910</v>
      </c>
      <c r="B1210" s="15">
        <v>0.33333333333575865</v>
      </c>
      <c r="C1210" s="3">
        <v>18.3</v>
      </c>
      <c r="D1210" s="3">
        <v>39</v>
      </c>
      <c r="E1210" s="3">
        <v>6</v>
      </c>
      <c r="F1210" s="16">
        <v>21.64</v>
      </c>
      <c r="G1210">
        <v>0</v>
      </c>
      <c r="H1210">
        <f t="shared" si="228"/>
        <v>0</v>
      </c>
      <c r="I1210" s="28">
        <f t="shared" si="232"/>
        <v>25.815526545091547</v>
      </c>
      <c r="J1210" s="28">
        <f t="shared" si="233"/>
        <v>8.1898326957715017</v>
      </c>
      <c r="K1210" s="28">
        <f t="shared" si="234"/>
        <v>7.1384060089746182</v>
      </c>
      <c r="L1210" s="28">
        <f t="shared" si="229"/>
        <v>113024.76180876479</v>
      </c>
      <c r="M1210" s="28">
        <f t="shared" si="230"/>
        <v>91.630802127934615</v>
      </c>
      <c r="N1210"/>
    </row>
    <row r="1211" spans="1:15" ht="15.75" x14ac:dyDescent="0.5">
      <c r="A1211" s="14">
        <v>42910</v>
      </c>
      <c r="B1211" s="15">
        <v>0.375</v>
      </c>
      <c r="C1211" s="3">
        <v>21.1</v>
      </c>
      <c r="D1211" s="3">
        <v>37</v>
      </c>
      <c r="E1211" s="3">
        <v>5</v>
      </c>
      <c r="F1211" s="16">
        <v>21.63</v>
      </c>
      <c r="G1211">
        <v>0</v>
      </c>
      <c r="H1211">
        <f t="shared" si="228"/>
        <v>0</v>
      </c>
      <c r="I1211" s="28">
        <f t="shared" si="232"/>
        <v>25.799778033064619</v>
      </c>
      <c r="J1211" s="28">
        <f t="shared" si="233"/>
        <v>9.241497559055075</v>
      </c>
      <c r="K1211" s="28">
        <f t="shared" si="234"/>
        <v>6.7061035919738652</v>
      </c>
      <c r="L1211" s="28">
        <f t="shared" si="229"/>
        <v>106179.97353958619</v>
      </c>
      <c r="M1211" s="28">
        <f t="shared" si="230"/>
        <v>86.081633702683618</v>
      </c>
      <c r="N1211"/>
    </row>
    <row r="1212" spans="1:15" ht="15.75" x14ac:dyDescent="0.5">
      <c r="A1212" s="14">
        <v>42910</v>
      </c>
      <c r="B1212" s="15">
        <v>0.41666666666424135</v>
      </c>
      <c r="C1212" s="3">
        <v>22.8</v>
      </c>
      <c r="D1212" s="3">
        <v>26</v>
      </c>
      <c r="E1212" s="3">
        <v>6</v>
      </c>
      <c r="F1212" s="16">
        <v>21.76</v>
      </c>
      <c r="G1212">
        <v>0</v>
      </c>
      <c r="H1212">
        <f t="shared" si="228"/>
        <v>0</v>
      </c>
      <c r="I1212" s="28">
        <f t="shared" si="232"/>
        <v>26.005164520673596</v>
      </c>
      <c r="J1212" s="28">
        <f t="shared" si="233"/>
        <v>7.2020805814896427</v>
      </c>
      <c r="K1212" s="28">
        <f t="shared" si="234"/>
        <v>7.6152489953695017</v>
      </c>
      <c r="L1212" s="28">
        <f t="shared" si="229"/>
        <v>120574.7757600171</v>
      </c>
      <c r="M1212" s="28">
        <f t="shared" si="230"/>
        <v>97.751707169972036</v>
      </c>
      <c r="N1212"/>
    </row>
    <row r="1213" spans="1:15" ht="15.75" x14ac:dyDescent="0.5">
      <c r="A1213" s="14">
        <v>42910</v>
      </c>
      <c r="B1213" s="15">
        <v>0.45833333333575865</v>
      </c>
      <c r="C1213" s="3">
        <v>23.9</v>
      </c>
      <c r="D1213" s="3">
        <v>29</v>
      </c>
      <c r="E1213" s="3">
        <v>6</v>
      </c>
      <c r="F1213" s="16">
        <v>21.83</v>
      </c>
      <c r="G1213">
        <v>0</v>
      </c>
      <c r="H1213">
        <f t="shared" si="228"/>
        <v>0</v>
      </c>
      <c r="I1213" s="28">
        <f t="shared" si="232"/>
        <v>26.116347490204667</v>
      </c>
      <c r="J1213" s="28">
        <f t="shared" si="233"/>
        <v>8.5832533823100459</v>
      </c>
      <c r="K1213" s="28">
        <f t="shared" si="234"/>
        <v>7.1009031136973215</v>
      </c>
      <c r="L1213" s="28">
        <f t="shared" si="229"/>
        <v>112430.96596687425</v>
      </c>
      <c r="M1213" s="28">
        <f t="shared" si="230"/>
        <v>91.149403287344953</v>
      </c>
      <c r="N1213"/>
    </row>
    <row r="1214" spans="1:15" ht="15.75" x14ac:dyDescent="0.5">
      <c r="A1214" s="14">
        <v>42910</v>
      </c>
      <c r="B1214" s="15">
        <v>0.5</v>
      </c>
      <c r="C1214" s="3">
        <v>26.1</v>
      </c>
      <c r="D1214" s="3">
        <v>26</v>
      </c>
      <c r="E1214" s="3">
        <v>5</v>
      </c>
      <c r="F1214" s="16">
        <v>21.77</v>
      </c>
      <c r="G1214">
        <v>0</v>
      </c>
      <c r="H1214">
        <f t="shared" si="228"/>
        <v>0</v>
      </c>
      <c r="I1214" s="28">
        <f t="shared" si="232"/>
        <v>26.021022452722097</v>
      </c>
      <c r="J1214" s="28">
        <f t="shared" si="233"/>
        <v>8.7709009136025315</v>
      </c>
      <c r="K1214" s="28">
        <f t="shared" si="234"/>
        <v>6.9862992233434245</v>
      </c>
      <c r="L1214" s="28">
        <f t="shared" si="229"/>
        <v>110616.40436960421</v>
      </c>
      <c r="M1214" s="28">
        <f t="shared" si="230"/>
        <v>89.678312067973707</v>
      </c>
      <c r="N1214"/>
    </row>
    <row r="1215" spans="1:15" ht="15.75" x14ac:dyDescent="0.5">
      <c r="A1215" s="14">
        <v>42910</v>
      </c>
      <c r="B1215" s="15">
        <v>0.54166666666424135</v>
      </c>
      <c r="C1215" s="3">
        <v>27.8</v>
      </c>
      <c r="D1215" s="3">
        <v>18</v>
      </c>
      <c r="E1215" s="3">
        <v>7</v>
      </c>
      <c r="F1215" s="16">
        <v>21.87</v>
      </c>
      <c r="G1215">
        <v>0</v>
      </c>
      <c r="H1215">
        <f t="shared" si="228"/>
        <v>0</v>
      </c>
      <c r="I1215" s="28">
        <f t="shared" si="232"/>
        <v>26.180066789250283</v>
      </c>
      <c r="J1215" s="28">
        <f t="shared" si="233"/>
        <v>6.7081184772189184</v>
      </c>
      <c r="K1215" s="28">
        <f t="shared" si="234"/>
        <v>7.8861390663727038</v>
      </c>
      <c r="L1215" s="28">
        <f t="shared" si="229"/>
        <v>124863.86855090114</v>
      </c>
      <c r="M1215" s="28">
        <f t="shared" si="230"/>
        <v>101.22893646504292</v>
      </c>
      <c r="N1215"/>
    </row>
    <row r="1216" spans="1:15" ht="15.75" x14ac:dyDescent="0.5">
      <c r="A1216" s="14">
        <v>42910</v>
      </c>
      <c r="B1216" s="15">
        <v>0.58333333333575865</v>
      </c>
      <c r="C1216" s="3">
        <v>28.9</v>
      </c>
      <c r="D1216" s="3">
        <v>20</v>
      </c>
      <c r="E1216" s="3">
        <v>6</v>
      </c>
      <c r="F1216" s="16">
        <v>21.88</v>
      </c>
      <c r="G1216">
        <v>0</v>
      </c>
      <c r="H1216">
        <f t="shared" si="228"/>
        <v>0</v>
      </c>
      <c r="I1216" s="28">
        <f t="shared" si="232"/>
        <v>26.196017808135789</v>
      </c>
      <c r="J1216" s="28">
        <f t="shared" si="233"/>
        <v>7.9442614773748774</v>
      </c>
      <c r="K1216" s="28">
        <f t="shared" si="234"/>
        <v>7.3919613139581699</v>
      </c>
      <c r="L1216" s="28">
        <f t="shared" si="229"/>
        <v>117039.38747100435</v>
      </c>
      <c r="M1216" s="28">
        <f t="shared" si="230"/>
        <v>94.885516969066657</v>
      </c>
      <c r="N1216"/>
    </row>
    <row r="1217" spans="1:15" ht="15.75" x14ac:dyDescent="0.5">
      <c r="A1217" s="14">
        <v>42910</v>
      </c>
      <c r="B1217" s="15">
        <v>0.625</v>
      </c>
      <c r="C1217" s="3">
        <v>29.4</v>
      </c>
      <c r="D1217" s="3">
        <v>17</v>
      </c>
      <c r="E1217" s="3">
        <v>5</v>
      </c>
      <c r="F1217" s="16">
        <v>23.38</v>
      </c>
      <c r="G1217">
        <v>0</v>
      </c>
      <c r="H1217">
        <f t="shared" si="228"/>
        <v>0</v>
      </c>
      <c r="I1217" s="28">
        <f t="shared" si="232"/>
        <v>28.686937919762983</v>
      </c>
      <c r="J1217" s="28">
        <f t="shared" si="233"/>
        <v>6.9500131628717643</v>
      </c>
      <c r="K1217" s="28">
        <f t="shared" si="234"/>
        <v>8.8034545265409445</v>
      </c>
      <c r="L1217" s="28">
        <f t="shared" si="229"/>
        <v>139388.03000356496</v>
      </c>
      <c r="M1217" s="28">
        <f t="shared" si="230"/>
        <v>113.00388332487348</v>
      </c>
      <c r="N1217"/>
    </row>
    <row r="1218" spans="1:15" ht="15.75" x14ac:dyDescent="0.5">
      <c r="A1218" s="14">
        <v>42910</v>
      </c>
      <c r="B1218" s="15">
        <v>0.66666666666424135</v>
      </c>
      <c r="C1218" s="3">
        <v>30</v>
      </c>
      <c r="D1218" s="3">
        <v>17</v>
      </c>
      <c r="E1218" s="3">
        <v>6</v>
      </c>
      <c r="F1218" s="16">
        <v>22.8</v>
      </c>
      <c r="G1218">
        <v>0</v>
      </c>
      <c r="H1218">
        <f t="shared" si="228"/>
        <v>0</v>
      </c>
      <c r="I1218" s="28">
        <f t="shared" si="232"/>
        <v>27.700309928806316</v>
      </c>
      <c r="J1218" s="28">
        <f t="shared" si="233"/>
        <v>7.1934887679080548</v>
      </c>
      <c r="K1218" s="28">
        <f t="shared" si="234"/>
        <v>8.3052625701637961</v>
      </c>
      <c r="L1218" s="28">
        <f t="shared" si="229"/>
        <v>131499.99069426011</v>
      </c>
      <c r="M1218" s="28">
        <f t="shared" si="230"/>
        <v>106.60893625698034</v>
      </c>
      <c r="N1218"/>
    </row>
    <row r="1219" spans="1:15" ht="15.75" x14ac:dyDescent="0.5">
      <c r="A1219" s="14">
        <v>42910</v>
      </c>
      <c r="B1219" s="15">
        <v>0.70833333333575865</v>
      </c>
      <c r="C1219" s="3">
        <v>29.4</v>
      </c>
      <c r="D1219" s="3">
        <v>22</v>
      </c>
      <c r="E1219" s="3">
        <v>7</v>
      </c>
      <c r="F1219" s="16">
        <v>22.73</v>
      </c>
      <c r="G1219">
        <v>0</v>
      </c>
      <c r="H1219">
        <f t="shared" ref="H1219:H1282" si="236">IF(OR(G1218,G1220,G1219),1,0)</f>
        <v>0</v>
      </c>
      <c r="I1219" s="28">
        <f t="shared" si="232"/>
        <v>27.583260889778977</v>
      </c>
      <c r="J1219" s="28">
        <f t="shared" si="233"/>
        <v>8.9941346813634588</v>
      </c>
      <c r="K1219" s="28">
        <f t="shared" si="234"/>
        <v>7.5285961144082849</v>
      </c>
      <c r="L1219" s="28">
        <f t="shared" ref="L1219:L1282" si="237">K1219*380000/24</f>
        <v>119202.77181146451</v>
      </c>
      <c r="M1219" s="28">
        <f t="shared" ref="M1219:M1282" si="238">L1219/1233.48</f>
        <v>96.63940380992355</v>
      </c>
      <c r="N1219"/>
    </row>
    <row r="1220" spans="1:15" ht="15.75" x14ac:dyDescent="0.5">
      <c r="A1220" s="14">
        <v>42910</v>
      </c>
      <c r="B1220" s="15">
        <v>0.75</v>
      </c>
      <c r="C1220" s="3">
        <v>29.4</v>
      </c>
      <c r="D1220" s="3">
        <v>20</v>
      </c>
      <c r="E1220" s="3">
        <v>13</v>
      </c>
      <c r="F1220" s="16">
        <v>22.87</v>
      </c>
      <c r="G1220">
        <v>0</v>
      </c>
      <c r="H1220">
        <f t="shared" si="236"/>
        <v>0</v>
      </c>
      <c r="I1220" s="28">
        <f t="shared" si="232"/>
        <v>27.817792203569823</v>
      </c>
      <c r="J1220" s="28">
        <f t="shared" si="233"/>
        <v>8.1764860739667817</v>
      </c>
      <c r="K1220" s="28">
        <f t="shared" si="234"/>
        <v>7.9547289824892324</v>
      </c>
      <c r="L1220" s="28">
        <f t="shared" si="237"/>
        <v>125949.87555607951</v>
      </c>
      <c r="M1220" s="28">
        <f t="shared" si="238"/>
        <v>102.10937798430417</v>
      </c>
      <c r="N1220"/>
    </row>
    <row r="1221" spans="1:15" ht="15.75" x14ac:dyDescent="0.5">
      <c r="A1221" s="14">
        <v>42910</v>
      </c>
      <c r="B1221" s="15">
        <v>0.79166666666424135</v>
      </c>
      <c r="C1221" s="3">
        <v>27.8</v>
      </c>
      <c r="D1221" s="3">
        <v>26</v>
      </c>
      <c r="E1221" s="3">
        <v>11</v>
      </c>
      <c r="F1221" s="16">
        <v>24.15</v>
      </c>
      <c r="G1221">
        <v>0</v>
      </c>
      <c r="H1221">
        <f t="shared" si="236"/>
        <v>0</v>
      </c>
      <c r="I1221" s="28">
        <f t="shared" si="232"/>
        <v>30.044059544060268</v>
      </c>
      <c r="J1221" s="28">
        <f t="shared" si="233"/>
        <v>9.6895044670939949</v>
      </c>
      <c r="K1221" s="28">
        <f t="shared" si="234"/>
        <v>8.2435948061713411</v>
      </c>
      <c r="L1221" s="28">
        <f t="shared" si="237"/>
        <v>130523.58443104623</v>
      </c>
      <c r="M1221" s="28">
        <f t="shared" si="238"/>
        <v>105.81734963764814</v>
      </c>
      <c r="N1221"/>
    </row>
    <row r="1222" spans="1:15" ht="15.75" x14ac:dyDescent="0.5">
      <c r="A1222" s="14">
        <v>42910</v>
      </c>
      <c r="B1222" s="15">
        <v>0.83333333333575865</v>
      </c>
      <c r="C1222" s="3">
        <v>24.4</v>
      </c>
      <c r="D1222" s="3">
        <v>39</v>
      </c>
      <c r="E1222" s="3">
        <v>9</v>
      </c>
      <c r="F1222" s="16">
        <v>23.52</v>
      </c>
      <c r="G1222">
        <v>0</v>
      </c>
      <c r="H1222">
        <f t="shared" si="236"/>
        <v>0</v>
      </c>
      <c r="I1222" s="28">
        <f t="shared" si="232"/>
        <v>28.929632352740938</v>
      </c>
      <c r="J1222" s="28">
        <f t="shared" si="233"/>
        <v>11.893658311762657</v>
      </c>
      <c r="K1222" s="28">
        <f t="shared" si="234"/>
        <v>6.8995694865962047</v>
      </c>
      <c r="L1222" s="28">
        <f t="shared" si="237"/>
        <v>109243.18353777325</v>
      </c>
      <c r="M1222" s="28">
        <f t="shared" si="238"/>
        <v>88.565022163126471</v>
      </c>
      <c r="N1222"/>
    </row>
    <row r="1223" spans="1:15" ht="15.75" x14ac:dyDescent="0.5">
      <c r="A1223" s="14">
        <v>42910</v>
      </c>
      <c r="B1223" s="15">
        <v>0.875</v>
      </c>
      <c r="C1223" s="3">
        <v>22.8</v>
      </c>
      <c r="D1223" s="3">
        <v>38</v>
      </c>
      <c r="E1223" s="3">
        <v>8</v>
      </c>
      <c r="F1223" s="16">
        <v>23.1</v>
      </c>
      <c r="G1223">
        <v>0</v>
      </c>
      <c r="H1223">
        <f t="shared" si="236"/>
        <v>0</v>
      </c>
      <c r="I1223" s="28">
        <f t="shared" si="232"/>
        <v>28.20687251811291</v>
      </c>
      <c r="J1223" s="28">
        <f t="shared" si="233"/>
        <v>10.526117772946399</v>
      </c>
      <c r="K1223" s="28">
        <f t="shared" si="234"/>
        <v>7.1607056717924369</v>
      </c>
      <c r="L1223" s="28">
        <f t="shared" si="237"/>
        <v>113377.83980338025</v>
      </c>
      <c r="M1223" s="28">
        <f t="shared" si="238"/>
        <v>91.917047543032922</v>
      </c>
      <c r="N1223"/>
    </row>
    <row r="1224" spans="1:15" ht="15.75" x14ac:dyDescent="0.5">
      <c r="A1224" s="14">
        <v>42910</v>
      </c>
      <c r="B1224" s="15">
        <v>0.91666666666424135</v>
      </c>
      <c r="C1224" s="3">
        <v>20</v>
      </c>
      <c r="D1224" s="3">
        <v>44</v>
      </c>
      <c r="E1224" s="3">
        <v>3</v>
      </c>
      <c r="F1224" s="16">
        <v>22.81</v>
      </c>
      <c r="G1224">
        <v>0</v>
      </c>
      <c r="H1224">
        <f t="shared" si="236"/>
        <v>0</v>
      </c>
      <c r="I1224" s="28">
        <f t="shared" si="232"/>
        <v>27.717066554786566</v>
      </c>
      <c r="J1224" s="28">
        <f t="shared" si="233"/>
        <v>10.270581993230401</v>
      </c>
      <c r="K1224" s="28">
        <f t="shared" si="234"/>
        <v>7.0658262474302473</v>
      </c>
      <c r="L1224" s="28">
        <f t="shared" si="237"/>
        <v>111875.58225097891</v>
      </c>
      <c r="M1224" s="28">
        <f t="shared" si="238"/>
        <v>90.699145710492999</v>
      </c>
      <c r="N1224"/>
    </row>
    <row r="1225" spans="1:15" ht="15.75" x14ac:dyDescent="0.5">
      <c r="A1225" s="14">
        <v>42910</v>
      </c>
      <c r="B1225" s="15">
        <v>0.95833333333575865</v>
      </c>
      <c r="C1225" s="3">
        <v>16.7</v>
      </c>
      <c r="D1225" s="3">
        <v>56</v>
      </c>
      <c r="E1225" s="3">
        <v>5</v>
      </c>
      <c r="F1225" s="16">
        <v>22.52</v>
      </c>
      <c r="G1225">
        <v>0</v>
      </c>
      <c r="H1225">
        <f t="shared" si="236"/>
        <v>0</v>
      </c>
      <c r="I1225" s="28">
        <f t="shared" si="232"/>
        <v>27.234699719548541</v>
      </c>
      <c r="J1225" s="28">
        <f t="shared" si="233"/>
        <v>10.631781932895604</v>
      </c>
      <c r="K1225" s="28">
        <f t="shared" si="234"/>
        <v>6.7241817035944402</v>
      </c>
      <c r="L1225" s="28">
        <f t="shared" si="237"/>
        <v>106466.21030691196</v>
      </c>
      <c r="M1225" s="28">
        <f t="shared" si="238"/>
        <v>86.313689972202198</v>
      </c>
      <c r="N1225" s="28">
        <f t="shared" ref="N1225:O1225" si="239">SUM(L1202:L1225)</f>
        <v>2839147.3012304101</v>
      </c>
      <c r="O1225" s="28">
        <f t="shared" si="239"/>
        <v>2301.7376051743117</v>
      </c>
    </row>
    <row r="1226" spans="1:15" ht="15.75" x14ac:dyDescent="0.5">
      <c r="A1226" s="14">
        <v>42911</v>
      </c>
      <c r="B1226" s="15">
        <v>0</v>
      </c>
      <c r="C1226" s="3">
        <v>16.100000000000001</v>
      </c>
      <c r="D1226" s="3">
        <v>52</v>
      </c>
      <c r="E1226" s="3">
        <v>7</v>
      </c>
      <c r="F1226" s="16">
        <v>22.38</v>
      </c>
      <c r="G1226">
        <v>0</v>
      </c>
      <c r="H1226">
        <f t="shared" si="236"/>
        <v>0</v>
      </c>
      <c r="I1226" s="28">
        <f t="shared" si="232"/>
        <v>27.004467152526242</v>
      </c>
      <c r="J1226" s="28">
        <f t="shared" si="233"/>
        <v>9.5029071498508326</v>
      </c>
      <c r="K1226" s="28">
        <f t="shared" si="234"/>
        <v>7.0881318010835423</v>
      </c>
      <c r="L1226" s="28">
        <f t="shared" si="237"/>
        <v>112228.75351715607</v>
      </c>
      <c r="M1226" s="28">
        <f t="shared" si="238"/>
        <v>90.985466742189629</v>
      </c>
      <c r="N1226"/>
    </row>
    <row r="1227" spans="1:15" ht="15.75" x14ac:dyDescent="0.5">
      <c r="A1227" s="14">
        <v>42911</v>
      </c>
      <c r="B1227" s="15">
        <v>4.1666666664241347E-2</v>
      </c>
      <c r="C1227" s="3">
        <v>16.100000000000001</v>
      </c>
      <c r="D1227" s="3">
        <v>48</v>
      </c>
      <c r="E1227" s="3">
        <v>5</v>
      </c>
      <c r="F1227" s="16">
        <v>22.25</v>
      </c>
      <c r="G1227">
        <v>0</v>
      </c>
      <c r="H1227">
        <f t="shared" si="236"/>
        <v>0</v>
      </c>
      <c r="I1227" s="28">
        <f t="shared" si="232"/>
        <v>26.792202891240969</v>
      </c>
      <c r="J1227" s="28">
        <f t="shared" si="233"/>
        <v>8.7719142921699973</v>
      </c>
      <c r="K1227" s="28">
        <f t="shared" si="234"/>
        <v>7.2982168826237448</v>
      </c>
      <c r="L1227" s="28">
        <f t="shared" si="237"/>
        <v>115555.10064154262</v>
      </c>
      <c r="M1227" s="28">
        <f t="shared" si="238"/>
        <v>93.682184260419803</v>
      </c>
      <c r="N1227"/>
    </row>
    <row r="1228" spans="1:15" ht="15.75" x14ac:dyDescent="0.5">
      <c r="A1228" s="14">
        <v>42911</v>
      </c>
      <c r="B1228" s="15">
        <v>8.3333333335758653E-2</v>
      </c>
      <c r="C1228" s="3">
        <v>17.2</v>
      </c>
      <c r="D1228" s="3">
        <v>41</v>
      </c>
      <c r="E1228" s="3">
        <v>6</v>
      </c>
      <c r="F1228" s="16">
        <v>22.07</v>
      </c>
      <c r="G1228">
        <v>0</v>
      </c>
      <c r="H1228">
        <f t="shared" si="236"/>
        <v>0</v>
      </c>
      <c r="I1228" s="28">
        <f t="shared" si="232"/>
        <v>26.500703717488932</v>
      </c>
      <c r="J1228" s="28">
        <f t="shared" si="233"/>
        <v>8.0342664636386747</v>
      </c>
      <c r="K1228" s="28">
        <f t="shared" si="234"/>
        <v>7.4789070878093558</v>
      </c>
      <c r="L1228" s="28">
        <f t="shared" si="237"/>
        <v>118416.0288903148</v>
      </c>
      <c r="M1228" s="28">
        <f t="shared" si="238"/>
        <v>96.001579993445219</v>
      </c>
      <c r="N1228"/>
    </row>
    <row r="1229" spans="1:15" ht="15.75" x14ac:dyDescent="0.5">
      <c r="A1229" s="14">
        <v>42911</v>
      </c>
      <c r="B1229" s="15">
        <v>0.125</v>
      </c>
      <c r="C1229" s="3">
        <v>15</v>
      </c>
      <c r="D1229" s="3">
        <v>48</v>
      </c>
      <c r="E1229" s="3">
        <v>3</v>
      </c>
      <c r="F1229" s="16">
        <v>21.91</v>
      </c>
      <c r="G1229">
        <v>0</v>
      </c>
      <c r="H1229">
        <f t="shared" si="236"/>
        <v>0</v>
      </c>
      <c r="I1229" s="28">
        <f t="shared" si="232"/>
        <v>26.243921791625041</v>
      </c>
      <c r="J1229" s="28">
        <f t="shared" si="233"/>
        <v>8.1756170906691548</v>
      </c>
      <c r="K1229" s="28">
        <f t="shared" si="234"/>
        <v>7.317663403887134</v>
      </c>
      <c r="L1229" s="28">
        <f t="shared" si="237"/>
        <v>115863.00389487961</v>
      </c>
      <c r="M1229" s="28">
        <f t="shared" si="238"/>
        <v>93.931805862178237</v>
      </c>
      <c r="N1229"/>
    </row>
    <row r="1230" spans="1:15" ht="15.75" x14ac:dyDescent="0.5">
      <c r="A1230" s="14">
        <v>42911</v>
      </c>
      <c r="B1230" s="15">
        <v>0.16666666666424135</v>
      </c>
      <c r="C1230" s="3">
        <v>15</v>
      </c>
      <c r="D1230" s="3">
        <v>46</v>
      </c>
      <c r="E1230" s="3">
        <v>3</v>
      </c>
      <c r="F1230" s="16">
        <v>21.62</v>
      </c>
      <c r="G1230">
        <v>0</v>
      </c>
      <c r="H1230">
        <f t="shared" si="236"/>
        <v>0</v>
      </c>
      <c r="I1230" s="28">
        <f t="shared" si="232"/>
        <v>25.784037911491129</v>
      </c>
      <c r="J1230" s="28">
        <f t="shared" si="233"/>
        <v>7.8349663785579411</v>
      </c>
      <c r="K1230" s="28">
        <f t="shared" si="234"/>
        <v>7.2693739708379423</v>
      </c>
      <c r="L1230" s="28">
        <f t="shared" si="237"/>
        <v>115098.42120493409</v>
      </c>
      <c r="M1230" s="28">
        <f t="shared" si="238"/>
        <v>93.311947664278364</v>
      </c>
      <c r="N1230"/>
    </row>
    <row r="1231" spans="1:15" ht="15.75" x14ac:dyDescent="0.5">
      <c r="A1231" s="14">
        <v>42911</v>
      </c>
      <c r="B1231" s="15">
        <v>0.20833333333575865</v>
      </c>
      <c r="C1231" s="3">
        <v>12.8</v>
      </c>
      <c r="D1231" s="3">
        <v>57</v>
      </c>
      <c r="E1231" s="3">
        <v>9</v>
      </c>
      <c r="F1231" s="16">
        <v>21.61</v>
      </c>
      <c r="G1231">
        <v>0</v>
      </c>
      <c r="H1231">
        <f t="shared" si="236"/>
        <v>0</v>
      </c>
      <c r="I1231" s="28">
        <f t="shared" si="232"/>
        <v>25.768306176596216</v>
      </c>
      <c r="J1231" s="28">
        <f t="shared" si="233"/>
        <v>8.4178017243008103</v>
      </c>
      <c r="K1231" s="28">
        <f t="shared" si="234"/>
        <v>7.0269543031796387</v>
      </c>
      <c r="L1231" s="28">
        <f t="shared" si="237"/>
        <v>111260.10980034427</v>
      </c>
      <c r="M1231" s="28">
        <f t="shared" si="238"/>
        <v>90.200173331018149</v>
      </c>
      <c r="N1231"/>
    </row>
    <row r="1232" spans="1:15" ht="15.75" x14ac:dyDescent="0.5">
      <c r="A1232" s="14">
        <v>42911</v>
      </c>
      <c r="B1232" s="15">
        <v>0.25</v>
      </c>
      <c r="C1232" s="3">
        <v>15</v>
      </c>
      <c r="D1232" s="3">
        <v>49</v>
      </c>
      <c r="E1232" s="3">
        <v>5</v>
      </c>
      <c r="F1232" s="16">
        <v>21.36</v>
      </c>
      <c r="G1232">
        <v>0</v>
      </c>
      <c r="H1232">
        <f t="shared" si="236"/>
        <v>0</v>
      </c>
      <c r="I1232" s="28">
        <f t="shared" si="232"/>
        <v>25.377727460997932</v>
      </c>
      <c r="J1232" s="28">
        <f t="shared" si="233"/>
        <v>8.3459424467247629</v>
      </c>
      <c r="K1232" s="28">
        <f t="shared" si="234"/>
        <v>6.8978729307806335</v>
      </c>
      <c r="L1232" s="28">
        <f t="shared" si="237"/>
        <v>109216.3214040267</v>
      </c>
      <c r="M1232" s="28">
        <f t="shared" si="238"/>
        <v>88.543244644442311</v>
      </c>
      <c r="N1232"/>
    </row>
    <row r="1233" spans="1:18" ht="15.75" x14ac:dyDescent="0.5">
      <c r="A1233" s="14">
        <v>42911</v>
      </c>
      <c r="B1233" s="15">
        <v>0.29166666666424135</v>
      </c>
      <c r="C1233" s="3">
        <v>17.2</v>
      </c>
      <c r="D1233" s="3">
        <v>45</v>
      </c>
      <c r="E1233" s="3">
        <v>5</v>
      </c>
      <c r="F1233" s="16">
        <v>21.11</v>
      </c>
      <c r="G1233">
        <v>0</v>
      </c>
      <c r="H1233">
        <f t="shared" si="236"/>
        <v>0</v>
      </c>
      <c r="I1233" s="28">
        <f t="shared" si="232"/>
        <v>24.992329418026639</v>
      </c>
      <c r="J1233" s="28">
        <f t="shared" si="233"/>
        <v>8.8180973381400101</v>
      </c>
      <c r="K1233" s="28">
        <f t="shared" si="234"/>
        <v>6.5505639923540855</v>
      </c>
      <c r="L1233" s="28">
        <f t="shared" si="237"/>
        <v>103717.26321227301</v>
      </c>
      <c r="M1233" s="28">
        <f t="shared" si="238"/>
        <v>84.085078973532617</v>
      </c>
      <c r="N1233"/>
    </row>
    <row r="1234" spans="1:18" ht="15.75" x14ac:dyDescent="0.5">
      <c r="A1234" s="14">
        <v>42911</v>
      </c>
      <c r="B1234" s="15">
        <v>0.33333333333575865</v>
      </c>
      <c r="C1234" s="3">
        <v>20.6</v>
      </c>
      <c r="D1234" s="3">
        <v>33</v>
      </c>
      <c r="E1234" s="3">
        <v>5</v>
      </c>
      <c r="F1234" s="16">
        <v>21.07</v>
      </c>
      <c r="G1234">
        <v>0</v>
      </c>
      <c r="H1234">
        <f t="shared" si="236"/>
        <v>0</v>
      </c>
      <c r="I1234" s="28">
        <f t="shared" si="232"/>
        <v>24.931142604075788</v>
      </c>
      <c r="J1234" s="28">
        <f t="shared" si="233"/>
        <v>7.9932399809510501</v>
      </c>
      <c r="K1234" s="28">
        <f t="shared" si="234"/>
        <v>6.8598505623655193</v>
      </c>
      <c r="L1234" s="28">
        <f t="shared" si="237"/>
        <v>108614.3005707874</v>
      </c>
      <c r="M1234" s="28">
        <f t="shared" si="238"/>
        <v>88.05517768491373</v>
      </c>
      <c r="N1234"/>
    </row>
    <row r="1235" spans="1:18" ht="15.75" x14ac:dyDescent="0.5">
      <c r="A1235" s="14">
        <v>42911</v>
      </c>
      <c r="B1235" s="15">
        <v>0.375</v>
      </c>
      <c r="C1235" s="3">
        <v>22.2</v>
      </c>
      <c r="D1235" s="3">
        <v>37</v>
      </c>
      <c r="E1235" s="3">
        <v>5</v>
      </c>
      <c r="F1235" s="16">
        <v>21.15</v>
      </c>
      <c r="G1235">
        <v>0</v>
      </c>
      <c r="H1235">
        <f t="shared" si="236"/>
        <v>0</v>
      </c>
      <c r="I1235" s="28">
        <f t="shared" si="232"/>
        <v>25.053647367162469</v>
      </c>
      <c r="J1235" s="28">
        <f t="shared" si="233"/>
        <v>9.8830520462462026</v>
      </c>
      <c r="K1235" s="28">
        <f t="shared" si="234"/>
        <v>6.1440911049710882</v>
      </c>
      <c r="L1235" s="28">
        <f t="shared" si="237"/>
        <v>97281.442495375566</v>
      </c>
      <c r="M1235" s="28">
        <f t="shared" si="238"/>
        <v>78.867466432674675</v>
      </c>
      <c r="N1235"/>
    </row>
    <row r="1236" spans="1:18" ht="15.75" x14ac:dyDescent="0.5">
      <c r="A1236" s="14">
        <v>42911</v>
      </c>
      <c r="B1236" s="15">
        <v>0.41666666666424135</v>
      </c>
      <c r="C1236" s="3">
        <v>25</v>
      </c>
      <c r="D1236" s="3">
        <v>28</v>
      </c>
      <c r="E1236" s="3">
        <v>5</v>
      </c>
      <c r="F1236" s="16">
        <v>21.5</v>
      </c>
      <c r="G1236">
        <v>0</v>
      </c>
      <c r="H1236">
        <f t="shared" si="236"/>
        <v>0</v>
      </c>
      <c r="I1236" s="28">
        <f t="shared" si="232"/>
        <v>25.595809535285934</v>
      </c>
      <c r="J1236" s="28">
        <f t="shared" si="233"/>
        <v>8.8499272289039475</v>
      </c>
      <c r="K1236" s="28">
        <f t="shared" si="234"/>
        <v>6.7820823340847047</v>
      </c>
      <c r="L1236" s="28">
        <f t="shared" si="237"/>
        <v>107382.97028967449</v>
      </c>
      <c r="M1236" s="28">
        <f t="shared" si="238"/>
        <v>87.05692049297474</v>
      </c>
      <c r="N1236"/>
    </row>
    <row r="1237" spans="1:18" ht="15.75" x14ac:dyDescent="0.5">
      <c r="A1237" s="14">
        <v>42911</v>
      </c>
      <c r="B1237" s="15">
        <v>0.45833333333575865</v>
      </c>
      <c r="C1237" s="3">
        <v>25.6</v>
      </c>
      <c r="D1237" s="3">
        <v>28</v>
      </c>
      <c r="E1237" s="3">
        <v>6</v>
      </c>
      <c r="F1237" s="16">
        <v>21.91</v>
      </c>
      <c r="G1237">
        <v>0</v>
      </c>
      <c r="H1237">
        <f t="shared" si="236"/>
        <v>0</v>
      </c>
      <c r="I1237" s="28">
        <f t="shared" si="232"/>
        <v>26.243921791625041</v>
      </c>
      <c r="J1237" s="28">
        <f t="shared" si="233"/>
        <v>9.1706379092711252</v>
      </c>
      <c r="K1237" s="28">
        <f t="shared" si="234"/>
        <v>6.9146799723533361</v>
      </c>
      <c r="L1237" s="28">
        <f t="shared" si="237"/>
        <v>109482.43289559449</v>
      </c>
      <c r="M1237" s="28">
        <f t="shared" si="238"/>
        <v>88.758985063069119</v>
      </c>
      <c r="N1237"/>
    </row>
    <row r="1238" spans="1:18" ht="15.75" x14ac:dyDescent="0.5">
      <c r="A1238" s="14">
        <v>42911</v>
      </c>
      <c r="B1238" s="15">
        <v>0.5</v>
      </c>
      <c r="C1238" s="3">
        <v>26.7</v>
      </c>
      <c r="D1238" s="3">
        <v>27</v>
      </c>
      <c r="E1238" s="3">
        <v>6</v>
      </c>
      <c r="F1238" s="16">
        <v>22.08</v>
      </c>
      <c r="G1238">
        <v>0</v>
      </c>
      <c r="H1238">
        <f t="shared" si="236"/>
        <v>0</v>
      </c>
      <c r="I1238" s="28">
        <f t="shared" si="232"/>
        <v>26.516825167156075</v>
      </c>
      <c r="J1238" s="28">
        <f t="shared" si="233"/>
        <v>9.4355150457764019</v>
      </c>
      <c r="K1238" s="28">
        <f t="shared" si="234"/>
        <v>6.9179305991587681</v>
      </c>
      <c r="L1238" s="28">
        <f t="shared" si="237"/>
        <v>109533.90115334716</v>
      </c>
      <c r="M1238" s="28">
        <f t="shared" si="238"/>
        <v>88.800711120850892</v>
      </c>
      <c r="N1238"/>
    </row>
    <row r="1239" spans="1:18" ht="15.75" x14ac:dyDescent="0.5">
      <c r="A1239" s="14">
        <v>42911</v>
      </c>
      <c r="B1239" s="15">
        <v>0.54166666666424135</v>
      </c>
      <c r="C1239" s="3">
        <v>28.3</v>
      </c>
      <c r="D1239" s="3">
        <v>26</v>
      </c>
      <c r="E1239" s="3">
        <v>8</v>
      </c>
      <c r="F1239" s="16">
        <v>21.81</v>
      </c>
      <c r="G1239">
        <v>0</v>
      </c>
      <c r="H1239">
        <f t="shared" si="236"/>
        <v>0</v>
      </c>
      <c r="I1239" s="28">
        <f t="shared" si="232"/>
        <v>26.084538653309341</v>
      </c>
      <c r="J1239" s="28">
        <f t="shared" si="233"/>
        <v>9.9751358166195985</v>
      </c>
      <c r="K1239" s="28">
        <f t="shared" si="234"/>
        <v>6.5243081488593466</v>
      </c>
      <c r="L1239" s="28">
        <f t="shared" si="237"/>
        <v>103301.54569027299</v>
      </c>
      <c r="M1239" s="28">
        <f t="shared" si="238"/>
        <v>83.748050791478576</v>
      </c>
      <c r="N1239"/>
    </row>
    <row r="1240" spans="1:18" ht="15.75" x14ac:dyDescent="0.5">
      <c r="A1240" s="14">
        <v>42911</v>
      </c>
      <c r="B1240" s="15">
        <v>0.58333333333575865</v>
      </c>
      <c r="C1240" s="3">
        <v>29.4</v>
      </c>
      <c r="D1240" s="3">
        <v>25</v>
      </c>
      <c r="E1240" s="3">
        <v>7</v>
      </c>
      <c r="F1240" s="16">
        <v>22.33</v>
      </c>
      <c r="G1240">
        <v>0</v>
      </c>
      <c r="H1240">
        <f t="shared" si="236"/>
        <v>0</v>
      </c>
      <c r="I1240" s="28">
        <f t="shared" si="232"/>
        <v>26.922653967864171</v>
      </c>
      <c r="J1240" s="28">
        <f t="shared" si="233"/>
        <v>10.220607592458476</v>
      </c>
      <c r="K1240" s="28">
        <f t="shared" si="234"/>
        <v>6.7643287820393061</v>
      </c>
      <c r="L1240" s="28">
        <f t="shared" si="237"/>
        <v>107101.87238228902</v>
      </c>
      <c r="M1240" s="28">
        <f t="shared" si="238"/>
        <v>86.829030371217215</v>
      </c>
      <c r="N1240"/>
    </row>
    <row r="1241" spans="1:18" ht="15.75" x14ac:dyDescent="0.5">
      <c r="A1241" s="14">
        <v>42911</v>
      </c>
      <c r="B1241" s="15">
        <v>0.625</v>
      </c>
      <c r="C1241" s="3">
        <v>32.200000000000003</v>
      </c>
      <c r="D1241" s="25">
        <f t="shared" ref="D1241" si="240">D1240+(D1243-D1240)/3</f>
        <v>21.666666666666668</v>
      </c>
      <c r="E1241" s="3">
        <v>5</v>
      </c>
      <c r="F1241" s="16">
        <v>22.72</v>
      </c>
      <c r="G1241">
        <v>0</v>
      </c>
      <c r="H1241">
        <f t="shared" si="236"/>
        <v>0</v>
      </c>
      <c r="I1241" s="28">
        <f t="shared" si="232"/>
        <v>27.566574886004783</v>
      </c>
      <c r="J1241" s="28">
        <f t="shared" si="233"/>
        <v>10.388278036554805</v>
      </c>
      <c r="K1241" s="28">
        <f t="shared" si="234"/>
        <v>6.957210224027242</v>
      </c>
      <c r="L1241" s="28">
        <f t="shared" si="237"/>
        <v>110155.82854709799</v>
      </c>
      <c r="M1241" s="28">
        <f t="shared" si="238"/>
        <v>89.304916615671104</v>
      </c>
      <c r="N1241"/>
      <c r="R1241">
        <v>1</v>
      </c>
    </row>
    <row r="1242" spans="1:18" ht="15.75" x14ac:dyDescent="0.5">
      <c r="A1242" s="14">
        <v>42911</v>
      </c>
      <c r="B1242" s="15">
        <v>0.66666666666424135</v>
      </c>
      <c r="C1242" s="3">
        <v>32.799999999999997</v>
      </c>
      <c r="D1242" s="25">
        <f t="shared" ref="D1242" si="241">D1241+(D1243-D1240)/3</f>
        <v>18.333333333333336</v>
      </c>
      <c r="E1242" s="3">
        <v>7</v>
      </c>
      <c r="F1242" s="16">
        <v>23.56</v>
      </c>
      <c r="G1242">
        <v>0</v>
      </c>
      <c r="H1242">
        <f t="shared" si="236"/>
        <v>0</v>
      </c>
      <c r="I1242" s="28">
        <f t="shared" si="232"/>
        <v>28.999301764138806</v>
      </c>
      <c r="J1242" s="28">
        <f t="shared" si="233"/>
        <v>9.091545631669204</v>
      </c>
      <c r="K1242" s="28">
        <f t="shared" si="234"/>
        <v>8.0626412336501883</v>
      </c>
      <c r="L1242" s="28">
        <f t="shared" si="237"/>
        <v>127658.48619946132</v>
      </c>
      <c r="M1242" s="28">
        <f t="shared" si="238"/>
        <v>103.49457323950232</v>
      </c>
      <c r="N1242"/>
      <c r="R1242">
        <v>1</v>
      </c>
    </row>
    <row r="1243" spans="1:18" ht="15.75" x14ac:dyDescent="0.5">
      <c r="A1243" s="14">
        <v>42911</v>
      </c>
      <c r="B1243" s="15">
        <v>0.70833333333575865</v>
      </c>
      <c r="C1243" s="3">
        <v>31.7</v>
      </c>
      <c r="D1243" s="3">
        <v>15</v>
      </c>
      <c r="E1243" s="3">
        <v>6</v>
      </c>
      <c r="F1243" s="16">
        <v>23.37</v>
      </c>
      <c r="G1243">
        <v>0</v>
      </c>
      <c r="H1243">
        <f t="shared" si="236"/>
        <v>0</v>
      </c>
      <c r="I1243" s="28">
        <f t="shared" ref="I1243:I1306" si="242">6.11*10^(7.48*F1243/(237+F1243))</f>
        <v>28.66967077527654</v>
      </c>
      <c r="J1243" s="28">
        <f t="shared" ref="J1243:J1306" si="243">D1243/100*6.11*10^(7.48*C1243/(237+C1243))</f>
        <v>6.9917958688579009</v>
      </c>
      <c r="K1243" s="28">
        <f t="shared" ref="K1243:K1306" si="244">0.135*3*(I1243-J1243)</f>
        <v>8.779539337099548</v>
      </c>
      <c r="L1243" s="28">
        <f t="shared" si="237"/>
        <v>139009.37283740952</v>
      </c>
      <c r="M1243" s="28">
        <f t="shared" si="238"/>
        <v>112.6969005070285</v>
      </c>
      <c r="N1243"/>
    </row>
    <row r="1244" spans="1:18" ht="15.75" x14ac:dyDescent="0.5">
      <c r="A1244" s="14">
        <v>42911</v>
      </c>
      <c r="B1244" s="15">
        <v>0.75</v>
      </c>
      <c r="C1244" s="3">
        <v>31.1</v>
      </c>
      <c r="D1244" s="3">
        <v>23</v>
      </c>
      <c r="E1244" s="3">
        <v>5</v>
      </c>
      <c r="F1244" s="16">
        <v>22.84</v>
      </c>
      <c r="G1244">
        <v>0</v>
      </c>
      <c r="H1244">
        <f t="shared" si="236"/>
        <v>0</v>
      </c>
      <c r="I1244" s="28">
        <f t="shared" si="242"/>
        <v>27.767389521343066</v>
      </c>
      <c r="J1244" s="28">
        <f t="shared" si="243"/>
        <v>10.362396510604549</v>
      </c>
      <c r="K1244" s="28">
        <f t="shared" si="244"/>
        <v>7.0490221693490991</v>
      </c>
      <c r="L1244" s="28">
        <f t="shared" si="237"/>
        <v>111609.51768136072</v>
      </c>
      <c r="M1244" s="28">
        <f t="shared" si="238"/>
        <v>90.483443332166487</v>
      </c>
      <c r="N1244"/>
    </row>
    <row r="1245" spans="1:18" ht="15.75" x14ac:dyDescent="0.5">
      <c r="A1245" s="14">
        <v>42911</v>
      </c>
      <c r="B1245" s="15">
        <v>0.79166666666424135</v>
      </c>
      <c r="C1245" s="3">
        <v>29.4</v>
      </c>
      <c r="D1245" s="3">
        <v>39</v>
      </c>
      <c r="E1245" s="3">
        <v>3</v>
      </c>
      <c r="F1245" s="16">
        <v>23.83</v>
      </c>
      <c r="G1245">
        <v>0</v>
      </c>
      <c r="H1245">
        <f t="shared" si="236"/>
        <v>0</v>
      </c>
      <c r="I1245" s="28">
        <f t="shared" si="242"/>
        <v>29.473410365800483</v>
      </c>
      <c r="J1245" s="28">
        <f t="shared" si="243"/>
        <v>15.944147844235223</v>
      </c>
      <c r="K1245" s="28">
        <f t="shared" si="244"/>
        <v>5.4793513212339304</v>
      </c>
      <c r="L1245" s="28">
        <f t="shared" si="237"/>
        <v>86756.39591953723</v>
      </c>
      <c r="M1245" s="28">
        <f t="shared" si="238"/>
        <v>70.334659596861911</v>
      </c>
      <c r="N1245"/>
    </row>
    <row r="1246" spans="1:18" ht="15.75" x14ac:dyDescent="0.5">
      <c r="A1246" s="14">
        <v>42911</v>
      </c>
      <c r="B1246" s="15">
        <v>0.83333333333575865</v>
      </c>
      <c r="C1246" s="3">
        <v>25.6</v>
      </c>
      <c r="D1246" s="3">
        <v>54</v>
      </c>
      <c r="E1246" s="3">
        <v>8</v>
      </c>
      <c r="F1246" s="16">
        <v>23.38</v>
      </c>
      <c r="G1246">
        <v>0</v>
      </c>
      <c r="H1246">
        <f t="shared" si="236"/>
        <v>0</v>
      </c>
      <c r="I1246" s="28">
        <f t="shared" si="242"/>
        <v>28.686937919762983</v>
      </c>
      <c r="J1246" s="28">
        <f t="shared" si="243"/>
        <v>17.686230253594314</v>
      </c>
      <c r="K1246" s="28">
        <f t="shared" si="244"/>
        <v>4.4552866047983111</v>
      </c>
      <c r="L1246" s="28">
        <f t="shared" si="237"/>
        <v>70542.0379093066</v>
      </c>
      <c r="M1246" s="28">
        <f t="shared" si="238"/>
        <v>57.18944604639443</v>
      </c>
      <c r="N1246"/>
    </row>
    <row r="1247" spans="1:18" ht="15.75" x14ac:dyDescent="0.5">
      <c r="A1247" s="14">
        <v>42911</v>
      </c>
      <c r="B1247" s="15">
        <v>0.875</v>
      </c>
      <c r="C1247" s="3">
        <v>23.3</v>
      </c>
      <c r="D1247" s="3">
        <v>50</v>
      </c>
      <c r="E1247" s="3">
        <v>6</v>
      </c>
      <c r="F1247" s="16">
        <v>24.95</v>
      </c>
      <c r="G1247">
        <v>0</v>
      </c>
      <c r="H1247">
        <f t="shared" si="236"/>
        <v>0</v>
      </c>
      <c r="I1247" s="28">
        <f t="shared" si="242"/>
        <v>31.513029127704772</v>
      </c>
      <c r="J1247" s="28">
        <f t="shared" si="243"/>
        <v>14.274527223979746</v>
      </c>
      <c r="K1247" s="28">
        <f t="shared" si="244"/>
        <v>6.9815932710086361</v>
      </c>
      <c r="L1247" s="28">
        <f t="shared" si="237"/>
        <v>110541.89345763675</v>
      </c>
      <c r="M1247" s="28">
        <f t="shared" si="238"/>
        <v>89.617904998570509</v>
      </c>
      <c r="N1247"/>
    </row>
    <row r="1248" spans="1:18" ht="15.75" x14ac:dyDescent="0.5">
      <c r="A1248" s="14">
        <v>42911</v>
      </c>
      <c r="B1248" s="15">
        <v>0.91666666666424135</v>
      </c>
      <c r="C1248" s="3">
        <v>20.6</v>
      </c>
      <c r="D1248" s="3">
        <v>47</v>
      </c>
      <c r="E1248" s="3">
        <v>8</v>
      </c>
      <c r="F1248" s="16">
        <v>24.26</v>
      </c>
      <c r="G1248">
        <v>0</v>
      </c>
      <c r="H1248">
        <f t="shared" si="236"/>
        <v>0</v>
      </c>
      <c r="I1248" s="28">
        <f t="shared" si="242"/>
        <v>30.242433119139385</v>
      </c>
      <c r="J1248" s="28">
        <f t="shared" si="243"/>
        <v>11.384311488021192</v>
      </c>
      <c r="K1248" s="28">
        <f t="shared" si="244"/>
        <v>7.6375392606028694</v>
      </c>
      <c r="L1248" s="28">
        <f t="shared" si="237"/>
        <v>120927.70495954544</v>
      </c>
      <c r="M1248" s="28">
        <f t="shared" si="238"/>
        <v>98.037831954750331</v>
      </c>
      <c r="N1248"/>
    </row>
    <row r="1249" spans="1:15" ht="15.75" x14ac:dyDescent="0.5">
      <c r="A1249" s="14">
        <v>42911</v>
      </c>
      <c r="B1249" s="15">
        <v>0.95833333333575865</v>
      </c>
      <c r="C1249" s="3">
        <v>19.399999999999999</v>
      </c>
      <c r="D1249" s="3">
        <v>44</v>
      </c>
      <c r="E1249" s="3">
        <v>7</v>
      </c>
      <c r="F1249" s="16">
        <v>24.23</v>
      </c>
      <c r="G1249">
        <v>0</v>
      </c>
      <c r="H1249">
        <f t="shared" si="236"/>
        <v>0</v>
      </c>
      <c r="I1249" s="28">
        <f t="shared" si="242"/>
        <v>30.188218291933705</v>
      </c>
      <c r="J1249" s="28">
        <f t="shared" si="243"/>
        <v>9.8958550451550948</v>
      </c>
      <c r="K1249" s="28">
        <f t="shared" si="244"/>
        <v>8.2184071149453377</v>
      </c>
      <c r="L1249" s="28">
        <f t="shared" si="237"/>
        <v>130124.77931996784</v>
      </c>
      <c r="M1249" s="28">
        <f t="shared" si="238"/>
        <v>105.49403259069287</v>
      </c>
      <c r="N1249" s="28">
        <f t="shared" ref="N1249:O1249" si="245">SUM(L1226:L1249)</f>
        <v>2651379.4848741358</v>
      </c>
      <c r="O1249" s="28">
        <f t="shared" si="245"/>
        <v>2149.5115323103214</v>
      </c>
    </row>
    <row r="1250" spans="1:15" ht="15.75" x14ac:dyDescent="0.5">
      <c r="A1250" s="14">
        <v>42912</v>
      </c>
      <c r="B1250" s="15">
        <v>0</v>
      </c>
      <c r="C1250" s="3">
        <v>18.899999999999999</v>
      </c>
      <c r="D1250" s="3">
        <v>42</v>
      </c>
      <c r="E1250" s="3">
        <v>5</v>
      </c>
      <c r="F1250" s="16">
        <v>24.13</v>
      </c>
      <c r="G1250">
        <v>0</v>
      </c>
      <c r="H1250">
        <f t="shared" si="236"/>
        <v>0</v>
      </c>
      <c r="I1250" s="28">
        <f t="shared" si="242"/>
        <v>30.008113797220755</v>
      </c>
      <c r="J1250" s="28">
        <f t="shared" si="243"/>
        <v>9.1567356493498924</v>
      </c>
      <c r="K1250" s="28">
        <f t="shared" si="244"/>
        <v>8.4448081498876988</v>
      </c>
      <c r="L1250" s="28">
        <f t="shared" si="237"/>
        <v>133709.4623732219</v>
      </c>
      <c r="M1250" s="28">
        <f t="shared" si="238"/>
        <v>108.40018676688872</v>
      </c>
      <c r="N1250"/>
    </row>
    <row r="1251" spans="1:15" ht="15.75" x14ac:dyDescent="0.5">
      <c r="A1251" s="14">
        <v>42912</v>
      </c>
      <c r="B1251" s="15">
        <v>4.1666666664241347E-2</v>
      </c>
      <c r="C1251" s="3">
        <v>17.2</v>
      </c>
      <c r="D1251" s="3">
        <v>54</v>
      </c>
      <c r="E1251" s="3">
        <v>0</v>
      </c>
      <c r="F1251" s="16">
        <v>23.75</v>
      </c>
      <c r="G1251">
        <v>0</v>
      </c>
      <c r="H1251">
        <f t="shared" si="236"/>
        <v>0</v>
      </c>
      <c r="I1251" s="28">
        <f t="shared" si="242"/>
        <v>29.332234017435564</v>
      </c>
      <c r="J1251" s="28">
        <f t="shared" si="243"/>
        <v>10.581716805768012</v>
      </c>
      <c r="K1251" s="28">
        <f t="shared" si="244"/>
        <v>7.5939594707253582</v>
      </c>
      <c r="L1251" s="28">
        <f t="shared" si="237"/>
        <v>120237.69161981817</v>
      </c>
      <c r="M1251" s="28">
        <f t="shared" si="238"/>
        <v>97.478428202985185</v>
      </c>
      <c r="N1251"/>
    </row>
    <row r="1252" spans="1:15" ht="15.75" x14ac:dyDescent="0.5">
      <c r="A1252" s="14">
        <v>42912</v>
      </c>
      <c r="B1252" s="15">
        <v>8.3333333335758653E-2</v>
      </c>
      <c r="C1252" s="3">
        <v>17.8</v>
      </c>
      <c r="D1252" s="3">
        <v>50</v>
      </c>
      <c r="E1252" s="3">
        <v>0</v>
      </c>
      <c r="F1252" s="16">
        <v>23.51</v>
      </c>
      <c r="G1252">
        <v>0</v>
      </c>
      <c r="H1252">
        <f t="shared" si="236"/>
        <v>0</v>
      </c>
      <c r="I1252" s="28">
        <f t="shared" si="242"/>
        <v>28.912237831422445</v>
      </c>
      <c r="J1252" s="28">
        <f t="shared" si="243"/>
        <v>10.175467832318065</v>
      </c>
      <c r="K1252" s="28">
        <f t="shared" si="244"/>
        <v>7.5883918496372749</v>
      </c>
      <c r="L1252" s="28">
        <f t="shared" si="237"/>
        <v>120149.53761925687</v>
      </c>
      <c r="M1252" s="28">
        <f t="shared" si="238"/>
        <v>97.406960485177592</v>
      </c>
      <c r="N1252"/>
    </row>
    <row r="1253" spans="1:15" ht="15.75" x14ac:dyDescent="0.5">
      <c r="A1253" s="14">
        <v>42912</v>
      </c>
      <c r="B1253" s="15">
        <v>0.125</v>
      </c>
      <c r="C1253" s="3">
        <v>18.899999999999999</v>
      </c>
      <c r="D1253" s="3">
        <v>37</v>
      </c>
      <c r="E1253" s="3">
        <v>7</v>
      </c>
      <c r="F1253" s="16">
        <v>23.4</v>
      </c>
      <c r="G1253">
        <v>0</v>
      </c>
      <c r="H1253">
        <f t="shared" si="236"/>
        <v>0</v>
      </c>
      <c r="I1253" s="28">
        <f t="shared" si="242"/>
        <v>28.72149942932419</v>
      </c>
      <c r="J1253" s="28">
        <f t="shared" si="243"/>
        <v>8.0666480720463323</v>
      </c>
      <c r="K1253" s="28">
        <f t="shared" si="244"/>
        <v>8.365214799697533</v>
      </c>
      <c r="L1253" s="28">
        <f t="shared" si="237"/>
        <v>132449.23432854426</v>
      </c>
      <c r="M1253" s="28">
        <f t="shared" si="238"/>
        <v>107.37850174185577</v>
      </c>
      <c r="N1253"/>
    </row>
    <row r="1254" spans="1:15" ht="15.75" x14ac:dyDescent="0.5">
      <c r="A1254" s="14">
        <v>42912</v>
      </c>
      <c r="B1254" s="15">
        <v>0.16666666666424135</v>
      </c>
      <c r="C1254" s="3">
        <v>16.100000000000001</v>
      </c>
      <c r="D1254" s="3">
        <v>50</v>
      </c>
      <c r="E1254" s="3">
        <v>0</v>
      </c>
      <c r="F1254" s="16">
        <v>23.23</v>
      </c>
      <c r="G1254">
        <v>0</v>
      </c>
      <c r="H1254">
        <f t="shared" si="236"/>
        <v>0</v>
      </c>
      <c r="I1254" s="28">
        <f t="shared" si="242"/>
        <v>28.428881085583789</v>
      </c>
      <c r="J1254" s="28">
        <f t="shared" si="243"/>
        <v>9.137410721010415</v>
      </c>
      <c r="K1254" s="28">
        <f t="shared" si="244"/>
        <v>7.813045497652217</v>
      </c>
      <c r="L1254" s="28">
        <f t="shared" si="237"/>
        <v>123706.55371282676</v>
      </c>
      <c r="M1254" s="28">
        <f t="shared" si="238"/>
        <v>100.29068465871093</v>
      </c>
      <c r="N1254"/>
    </row>
    <row r="1255" spans="1:15" ht="15.75" x14ac:dyDescent="0.5">
      <c r="A1255" s="14">
        <v>42912</v>
      </c>
      <c r="B1255" s="15">
        <v>0.20833333333575865</v>
      </c>
      <c r="C1255" s="3">
        <v>14.4</v>
      </c>
      <c r="D1255" s="3">
        <v>65</v>
      </c>
      <c r="E1255" s="3">
        <v>3</v>
      </c>
      <c r="F1255" s="16">
        <v>22.97</v>
      </c>
      <c r="G1255">
        <v>0</v>
      </c>
      <c r="H1255">
        <f t="shared" si="236"/>
        <v>0</v>
      </c>
      <c r="I1255" s="28">
        <f t="shared" si="242"/>
        <v>27.986378236643475</v>
      </c>
      <c r="J1255" s="28">
        <f t="shared" si="243"/>
        <v>10.651315628282967</v>
      </c>
      <c r="K1255" s="28">
        <f t="shared" si="244"/>
        <v>7.0207003563860066</v>
      </c>
      <c r="L1255" s="28">
        <f t="shared" si="237"/>
        <v>111161.08897611177</v>
      </c>
      <c r="M1255" s="28">
        <f t="shared" si="238"/>
        <v>90.119895722761427</v>
      </c>
      <c r="N1255"/>
    </row>
    <row r="1256" spans="1:15" ht="15.75" x14ac:dyDescent="0.5">
      <c r="A1256" s="14">
        <v>42912</v>
      </c>
      <c r="B1256" s="15">
        <v>0.25</v>
      </c>
      <c r="C1256" s="3">
        <v>19.399999999999999</v>
      </c>
      <c r="D1256" s="3">
        <v>35</v>
      </c>
      <c r="E1256" s="3">
        <v>5</v>
      </c>
      <c r="F1256" s="16">
        <v>22.72</v>
      </c>
      <c r="G1256">
        <v>0</v>
      </c>
      <c r="H1256">
        <f t="shared" si="236"/>
        <v>0</v>
      </c>
      <c r="I1256" s="28">
        <f t="shared" si="242"/>
        <v>27.566574886004783</v>
      </c>
      <c r="J1256" s="28">
        <f t="shared" si="243"/>
        <v>7.871702876827916</v>
      </c>
      <c r="K1256" s="28">
        <f t="shared" si="244"/>
        <v>7.9764231637166327</v>
      </c>
      <c r="L1256" s="28">
        <f t="shared" si="237"/>
        <v>126293.36675884668</v>
      </c>
      <c r="M1256" s="28">
        <f t="shared" si="238"/>
        <v>102.3878512491866</v>
      </c>
      <c r="N1256"/>
    </row>
    <row r="1257" spans="1:15" ht="15.75" x14ac:dyDescent="0.5">
      <c r="A1257" s="14">
        <v>42912</v>
      </c>
      <c r="B1257" s="15">
        <v>0.29166666666424135</v>
      </c>
      <c r="C1257" s="3">
        <v>19.399999999999999</v>
      </c>
      <c r="D1257" s="3">
        <v>47</v>
      </c>
      <c r="E1257" s="3">
        <v>3</v>
      </c>
      <c r="F1257" s="16">
        <v>22.49</v>
      </c>
      <c r="G1257">
        <v>0</v>
      </c>
      <c r="H1257">
        <f t="shared" si="236"/>
        <v>0</v>
      </c>
      <c r="I1257" s="28">
        <f t="shared" si="242"/>
        <v>27.185220457497344</v>
      </c>
      <c r="J1257" s="28">
        <f t="shared" si="243"/>
        <v>10.570572434597487</v>
      </c>
      <c r="K1257" s="28">
        <f t="shared" si="244"/>
        <v>6.7289324492744429</v>
      </c>
      <c r="L1257" s="28">
        <f t="shared" si="237"/>
        <v>106541.43044684535</v>
      </c>
      <c r="M1257" s="28">
        <f t="shared" si="238"/>
        <v>86.374672022931335</v>
      </c>
      <c r="N1257"/>
    </row>
    <row r="1258" spans="1:15" ht="15.75" x14ac:dyDescent="0.5">
      <c r="A1258" s="14">
        <v>42912</v>
      </c>
      <c r="B1258" s="15">
        <v>0.33333333333575865</v>
      </c>
      <c r="C1258" s="3">
        <v>21.1</v>
      </c>
      <c r="D1258" s="3">
        <v>42</v>
      </c>
      <c r="E1258" s="3">
        <v>6</v>
      </c>
      <c r="F1258" s="16">
        <v>22.38</v>
      </c>
      <c r="G1258">
        <v>0</v>
      </c>
      <c r="H1258">
        <f t="shared" si="236"/>
        <v>0</v>
      </c>
      <c r="I1258" s="28">
        <f t="shared" si="242"/>
        <v>27.004467152526242</v>
      </c>
      <c r="J1258" s="28">
        <f t="shared" si="243"/>
        <v>10.490348580549005</v>
      </c>
      <c r="K1258" s="28">
        <f t="shared" si="244"/>
        <v>6.6882180216507807</v>
      </c>
      <c r="L1258" s="28">
        <f t="shared" si="237"/>
        <v>105896.78534280403</v>
      </c>
      <c r="M1258" s="28">
        <f t="shared" si="238"/>
        <v>85.852048953208822</v>
      </c>
      <c r="N1258"/>
    </row>
    <row r="1259" spans="1:15" ht="15.75" x14ac:dyDescent="0.5">
      <c r="A1259" s="14">
        <v>42912</v>
      </c>
      <c r="B1259" s="15">
        <v>0.375</v>
      </c>
      <c r="C1259" s="3">
        <v>23.9</v>
      </c>
      <c r="D1259" s="3">
        <v>36</v>
      </c>
      <c r="E1259" s="3">
        <v>0</v>
      </c>
      <c r="F1259" s="16">
        <v>22.45</v>
      </c>
      <c r="G1259">
        <v>0</v>
      </c>
      <c r="H1259">
        <f t="shared" si="236"/>
        <v>0</v>
      </c>
      <c r="I1259" s="28">
        <f t="shared" si="242"/>
        <v>27.119370172569198</v>
      </c>
      <c r="J1259" s="28">
        <f t="shared" si="243"/>
        <v>10.655073164246955</v>
      </c>
      <c r="K1259" s="28">
        <f t="shared" si="244"/>
        <v>6.6680402883705083</v>
      </c>
      <c r="L1259" s="28">
        <f t="shared" si="237"/>
        <v>105577.30456586638</v>
      </c>
      <c r="M1259" s="28">
        <f t="shared" si="238"/>
        <v>85.593041286333275</v>
      </c>
      <c r="N1259"/>
    </row>
    <row r="1260" spans="1:15" ht="15.75" x14ac:dyDescent="0.5">
      <c r="A1260" s="14">
        <v>42912</v>
      </c>
      <c r="B1260" s="15">
        <v>0.41666666666424135</v>
      </c>
      <c r="C1260" s="3">
        <v>25.6</v>
      </c>
      <c r="D1260" s="3">
        <v>35</v>
      </c>
      <c r="E1260" s="3">
        <v>5</v>
      </c>
      <c r="F1260" s="16">
        <v>22.56</v>
      </c>
      <c r="G1260">
        <v>0</v>
      </c>
      <c r="H1260">
        <f t="shared" si="236"/>
        <v>0</v>
      </c>
      <c r="I1260" s="28">
        <f t="shared" si="242"/>
        <v>27.300794333377226</v>
      </c>
      <c r="J1260" s="28">
        <f t="shared" si="243"/>
        <v>11.463297386588906</v>
      </c>
      <c r="K1260" s="28">
        <f t="shared" si="244"/>
        <v>6.4141862634492703</v>
      </c>
      <c r="L1260" s="28">
        <f t="shared" si="237"/>
        <v>101557.94917128012</v>
      </c>
      <c r="M1260" s="28">
        <f t="shared" si="238"/>
        <v>82.334491983072382</v>
      </c>
      <c r="N1260"/>
    </row>
    <row r="1261" spans="1:15" ht="15.75" x14ac:dyDescent="0.5">
      <c r="A1261" s="14">
        <v>42912</v>
      </c>
      <c r="B1261" s="15">
        <v>0.45833333333575865</v>
      </c>
      <c r="C1261" s="3">
        <v>26.7</v>
      </c>
      <c r="D1261" s="3">
        <v>38</v>
      </c>
      <c r="E1261" s="3">
        <v>7</v>
      </c>
      <c r="F1261" s="16">
        <v>22.52</v>
      </c>
      <c r="G1261">
        <v>0</v>
      </c>
      <c r="H1261">
        <f t="shared" si="236"/>
        <v>1</v>
      </c>
      <c r="I1261" s="28">
        <f t="shared" si="242"/>
        <v>27.234699719548541</v>
      </c>
      <c r="J1261" s="28">
        <f t="shared" si="243"/>
        <v>13.279613768129749</v>
      </c>
      <c r="K1261" s="28">
        <f t="shared" si="244"/>
        <v>5.651809810324611</v>
      </c>
      <c r="L1261" s="28">
        <f t="shared" si="237"/>
        <v>89486.988663473006</v>
      </c>
      <c r="M1261" s="28">
        <f t="shared" si="238"/>
        <v>72.548390459085681</v>
      </c>
      <c r="N1261"/>
    </row>
    <row r="1262" spans="1:15" ht="15.75" x14ac:dyDescent="0.5">
      <c r="A1262" s="14">
        <v>42912</v>
      </c>
      <c r="B1262" s="15">
        <v>0.5</v>
      </c>
      <c r="C1262" s="25">
        <f>C1261+(C1264-C1261)/3</f>
        <v>29.099999999999998</v>
      </c>
      <c r="D1262" s="25">
        <f t="shared" ref="D1262" si="246">D1261+(D1264-D1261)/3</f>
        <v>29</v>
      </c>
      <c r="E1262" s="25">
        <f t="shared" ref="E1262" si="247">E1261+(E1264-E1261)/3</f>
        <v>6.333333333333333</v>
      </c>
      <c r="F1262" s="16">
        <v>22.84</v>
      </c>
      <c r="G1262">
        <v>1</v>
      </c>
      <c r="H1262">
        <f t="shared" si="236"/>
        <v>1</v>
      </c>
      <c r="I1262" s="28">
        <f t="shared" si="242"/>
        <v>27.767389521343066</v>
      </c>
      <c r="J1262" s="28">
        <f t="shared" si="243"/>
        <v>11.652857719049276</v>
      </c>
      <c r="K1262" s="28">
        <f t="shared" si="244"/>
        <v>6.5263853799289855</v>
      </c>
      <c r="L1262" s="28">
        <f t="shared" si="237"/>
        <v>103334.43518220894</v>
      </c>
      <c r="M1262" s="28">
        <f t="shared" si="238"/>
        <v>83.774714776250065</v>
      </c>
      <c r="N1262"/>
    </row>
    <row r="1263" spans="1:15" ht="15.75" x14ac:dyDescent="0.5">
      <c r="A1263" s="14">
        <v>42912</v>
      </c>
      <c r="B1263" s="15">
        <v>0.54166666666424135</v>
      </c>
      <c r="C1263" s="25">
        <f>C1262+(C1264-C1261)/3</f>
        <v>31.499999999999996</v>
      </c>
      <c r="D1263" s="25">
        <f t="shared" ref="D1263" si="248">D1262+(D1264-D1261)/3</f>
        <v>20</v>
      </c>
      <c r="E1263" s="25">
        <f t="shared" ref="E1263" si="249">E1262+(E1264-E1261)/3</f>
        <v>5.6666666666666661</v>
      </c>
      <c r="F1263" s="16">
        <v>22.85</v>
      </c>
      <c r="G1263">
        <v>1</v>
      </c>
      <c r="H1263">
        <f t="shared" si="236"/>
        <v>1</v>
      </c>
      <c r="I1263" s="28">
        <f t="shared" si="242"/>
        <v>27.78418155286586</v>
      </c>
      <c r="J1263" s="28">
        <f t="shared" si="243"/>
        <v>9.2174991312926267</v>
      </c>
      <c r="K1263" s="28">
        <f t="shared" si="244"/>
        <v>7.5195063807371598</v>
      </c>
      <c r="L1263" s="28">
        <f t="shared" si="237"/>
        <v>119058.85102833837</v>
      </c>
      <c r="M1263" s="28">
        <f t="shared" si="238"/>
        <v>96.522725158363627</v>
      </c>
      <c r="N1263"/>
    </row>
    <row r="1264" spans="1:15" ht="15.75" x14ac:dyDescent="0.5">
      <c r="A1264" s="14">
        <v>42912</v>
      </c>
      <c r="B1264" s="15">
        <v>0.58333333333575865</v>
      </c>
      <c r="C1264" s="3">
        <v>33.9</v>
      </c>
      <c r="D1264" s="3">
        <v>11</v>
      </c>
      <c r="E1264" s="3">
        <v>5</v>
      </c>
      <c r="F1264" s="16">
        <v>22.65</v>
      </c>
      <c r="G1264">
        <v>0</v>
      </c>
      <c r="H1264">
        <f t="shared" si="236"/>
        <v>1</v>
      </c>
      <c r="I1264" s="28">
        <f t="shared" si="242"/>
        <v>27.450019322594965</v>
      </c>
      <c r="J1264" s="28">
        <f t="shared" si="243"/>
        <v>5.8005521119420287</v>
      </c>
      <c r="K1264" s="28">
        <f t="shared" si="244"/>
        <v>8.7680342203144406</v>
      </c>
      <c r="L1264" s="28">
        <f t="shared" si="237"/>
        <v>138827.20848831197</v>
      </c>
      <c r="M1264" s="28">
        <f t="shared" si="238"/>
        <v>112.54921724576967</v>
      </c>
      <c r="N1264"/>
    </row>
    <row r="1265" spans="1:15" ht="15.75" x14ac:dyDescent="0.5">
      <c r="A1265" s="14">
        <v>42912</v>
      </c>
      <c r="B1265" s="15">
        <v>0.625</v>
      </c>
      <c r="C1265" s="3">
        <v>33.9</v>
      </c>
      <c r="D1265" s="3">
        <v>12</v>
      </c>
      <c r="E1265" s="3">
        <v>7</v>
      </c>
      <c r="F1265" s="16">
        <v>23.68</v>
      </c>
      <c r="G1265">
        <v>0</v>
      </c>
      <c r="H1265">
        <f t="shared" si="236"/>
        <v>0</v>
      </c>
      <c r="I1265" s="28">
        <f t="shared" si="242"/>
        <v>29.209188929086515</v>
      </c>
      <c r="J1265" s="28">
        <f t="shared" si="243"/>
        <v>6.3278750312094854</v>
      </c>
      <c r="K1265" s="28">
        <f t="shared" si="244"/>
        <v>9.2669321286401978</v>
      </c>
      <c r="L1265" s="28">
        <f t="shared" si="237"/>
        <v>146726.42537013648</v>
      </c>
      <c r="M1265" s="28">
        <f t="shared" si="238"/>
        <v>118.95322613267867</v>
      </c>
      <c r="N1265"/>
    </row>
    <row r="1266" spans="1:15" ht="15.75" x14ac:dyDescent="0.5">
      <c r="A1266" s="14">
        <v>42912</v>
      </c>
      <c r="B1266" s="15">
        <v>0.66666666666424135</v>
      </c>
      <c r="C1266" s="3">
        <v>35.6</v>
      </c>
      <c r="D1266" s="3">
        <v>10</v>
      </c>
      <c r="E1266" s="3">
        <v>5</v>
      </c>
      <c r="F1266" s="16">
        <v>23.93</v>
      </c>
      <c r="G1266">
        <v>0</v>
      </c>
      <c r="H1266">
        <f t="shared" si="236"/>
        <v>0</v>
      </c>
      <c r="I1266" s="28">
        <f t="shared" si="242"/>
        <v>29.650713944226073</v>
      </c>
      <c r="J1266" s="28">
        <f t="shared" si="243"/>
        <v>5.7927715918349794</v>
      </c>
      <c r="K1266" s="28">
        <f t="shared" si="244"/>
        <v>9.6624666527183933</v>
      </c>
      <c r="L1266" s="28">
        <f t="shared" si="237"/>
        <v>152989.0553347079</v>
      </c>
      <c r="M1266" s="28">
        <f t="shared" si="238"/>
        <v>124.03043043641397</v>
      </c>
      <c r="N1266"/>
    </row>
    <row r="1267" spans="1:15" ht="15.75" x14ac:dyDescent="0.5">
      <c r="A1267" s="14">
        <v>42912</v>
      </c>
      <c r="B1267" s="15">
        <v>0.70833333333575865</v>
      </c>
      <c r="C1267" s="3">
        <v>35.6</v>
      </c>
      <c r="D1267" s="3">
        <v>11</v>
      </c>
      <c r="E1267" s="3">
        <v>5</v>
      </c>
      <c r="F1267" s="16">
        <v>24</v>
      </c>
      <c r="G1267">
        <v>0</v>
      </c>
      <c r="H1267">
        <f t="shared" si="236"/>
        <v>0</v>
      </c>
      <c r="I1267" s="28">
        <f t="shared" si="242"/>
        <v>29.775379276273171</v>
      </c>
      <c r="J1267" s="28">
        <f t="shared" si="243"/>
        <v>6.3720487510184762</v>
      </c>
      <c r="K1267" s="28">
        <f t="shared" si="244"/>
        <v>9.4783488627281525</v>
      </c>
      <c r="L1267" s="28">
        <f t="shared" si="237"/>
        <v>150073.85699319575</v>
      </c>
      <c r="M1267" s="28">
        <f t="shared" si="238"/>
        <v>121.66703715763185</v>
      </c>
      <c r="N1267"/>
    </row>
    <row r="1268" spans="1:15" ht="15.75" x14ac:dyDescent="0.5">
      <c r="A1268" s="14">
        <v>42912</v>
      </c>
      <c r="B1268" s="15">
        <v>0.75</v>
      </c>
      <c r="C1268" s="3">
        <v>35</v>
      </c>
      <c r="D1268" s="3">
        <v>13</v>
      </c>
      <c r="E1268" s="3">
        <v>8</v>
      </c>
      <c r="F1268" s="16">
        <v>23.93</v>
      </c>
      <c r="G1268">
        <v>0</v>
      </c>
      <c r="H1268">
        <f t="shared" si="236"/>
        <v>0</v>
      </c>
      <c r="I1268" s="28">
        <f t="shared" si="242"/>
        <v>29.650713944226073</v>
      </c>
      <c r="J1268" s="28">
        <f t="shared" si="243"/>
        <v>7.2859227548010219</v>
      </c>
      <c r="K1268" s="28">
        <f t="shared" si="244"/>
        <v>9.0577404317171464</v>
      </c>
      <c r="L1268" s="28">
        <f t="shared" si="237"/>
        <v>143414.22350218814</v>
      </c>
      <c r="M1268" s="28">
        <f t="shared" si="238"/>
        <v>116.26797637755629</v>
      </c>
      <c r="N1268"/>
    </row>
    <row r="1269" spans="1:15" ht="15.75" x14ac:dyDescent="0.5">
      <c r="A1269" s="14">
        <v>42912</v>
      </c>
      <c r="B1269" s="15">
        <v>0.79166666666424135</v>
      </c>
      <c r="C1269" s="3">
        <v>29.4</v>
      </c>
      <c r="D1269" s="3">
        <v>28</v>
      </c>
      <c r="E1269" s="3">
        <v>11</v>
      </c>
      <c r="F1269" s="16">
        <v>23.79</v>
      </c>
      <c r="G1269">
        <v>0</v>
      </c>
      <c r="H1269">
        <f t="shared" si="236"/>
        <v>0</v>
      </c>
      <c r="I1269" s="28">
        <f t="shared" si="242"/>
        <v>29.402748286811832</v>
      </c>
      <c r="J1269" s="28">
        <f t="shared" si="243"/>
        <v>11.447080503553494</v>
      </c>
      <c r="K1269" s="28">
        <f t="shared" si="244"/>
        <v>7.2720454522196274</v>
      </c>
      <c r="L1269" s="28">
        <f t="shared" si="237"/>
        <v>115140.71966014411</v>
      </c>
      <c r="M1269" s="28">
        <f t="shared" si="238"/>
        <v>93.346239631079641</v>
      </c>
      <c r="N1269"/>
    </row>
    <row r="1270" spans="1:15" ht="15.75" x14ac:dyDescent="0.5">
      <c r="A1270" s="14">
        <v>42912</v>
      </c>
      <c r="B1270" s="15">
        <v>0.83333333333575865</v>
      </c>
      <c r="C1270" s="3">
        <v>31.7</v>
      </c>
      <c r="D1270" s="3">
        <v>15</v>
      </c>
      <c r="E1270" s="3">
        <v>7</v>
      </c>
      <c r="F1270" s="16">
        <v>23.5</v>
      </c>
      <c r="G1270">
        <v>0</v>
      </c>
      <c r="H1270">
        <f t="shared" si="236"/>
        <v>0</v>
      </c>
      <c r="I1270" s="28">
        <f t="shared" si="242"/>
        <v>28.894852434640992</v>
      </c>
      <c r="J1270" s="28">
        <f t="shared" si="243"/>
        <v>6.9917958688579009</v>
      </c>
      <c r="K1270" s="28">
        <f t="shared" si="244"/>
        <v>8.8707379091421519</v>
      </c>
      <c r="L1270" s="28">
        <f t="shared" si="237"/>
        <v>140453.35022808408</v>
      </c>
      <c r="M1270" s="28">
        <f t="shared" si="238"/>
        <v>113.86755377313298</v>
      </c>
      <c r="N1270"/>
    </row>
    <row r="1271" spans="1:15" ht="15.75" x14ac:dyDescent="0.5">
      <c r="A1271" s="14">
        <v>42912</v>
      </c>
      <c r="B1271" s="15">
        <v>0.875</v>
      </c>
      <c r="C1271" s="3">
        <v>29.4</v>
      </c>
      <c r="D1271" s="3">
        <v>19</v>
      </c>
      <c r="E1271" s="3">
        <v>6</v>
      </c>
      <c r="F1271" s="16">
        <v>23.44</v>
      </c>
      <c r="G1271">
        <v>0</v>
      </c>
      <c r="H1271">
        <f t="shared" si="236"/>
        <v>0</v>
      </c>
      <c r="I1271" s="28">
        <f t="shared" si="242"/>
        <v>28.790731443359064</v>
      </c>
      <c r="J1271" s="28">
        <f t="shared" si="243"/>
        <v>7.7676617702684414</v>
      </c>
      <c r="K1271" s="28">
        <f t="shared" si="244"/>
        <v>8.514343217601704</v>
      </c>
      <c r="L1271" s="28">
        <f t="shared" si="237"/>
        <v>134810.43427869366</v>
      </c>
      <c r="M1271" s="28">
        <f t="shared" si="238"/>
        <v>109.2927605463353</v>
      </c>
      <c r="N1271"/>
    </row>
    <row r="1272" spans="1:15" ht="15.75" x14ac:dyDescent="0.5">
      <c r="A1272" s="14">
        <v>42912</v>
      </c>
      <c r="B1272" s="15">
        <v>0.91666666666424135</v>
      </c>
      <c r="C1272" s="3">
        <v>24.4</v>
      </c>
      <c r="D1272" s="3">
        <v>36</v>
      </c>
      <c r="E1272" s="33"/>
      <c r="F1272" s="16">
        <v>23.21</v>
      </c>
      <c r="G1272">
        <v>0</v>
      </c>
      <c r="H1272">
        <f t="shared" si="236"/>
        <v>0</v>
      </c>
      <c r="I1272" s="28">
        <f t="shared" si="242"/>
        <v>28.394627007952455</v>
      </c>
      <c r="J1272" s="28">
        <f t="shared" si="243"/>
        <v>10.978761518550145</v>
      </c>
      <c r="K1272" s="28">
        <f t="shared" si="244"/>
        <v>7.0534255232079346</v>
      </c>
      <c r="L1272" s="28">
        <f t="shared" si="237"/>
        <v>111679.23745079229</v>
      </c>
      <c r="M1272" s="28">
        <f t="shared" si="238"/>
        <v>90.539966153316058</v>
      </c>
      <c r="N1272"/>
    </row>
    <row r="1273" spans="1:15" ht="15.75" x14ac:dyDescent="0.5">
      <c r="A1273" s="14">
        <v>42912</v>
      </c>
      <c r="B1273" s="15">
        <v>0.95833333333575865</v>
      </c>
      <c r="C1273" s="3">
        <v>22.8</v>
      </c>
      <c r="D1273" s="3">
        <v>35</v>
      </c>
      <c r="E1273" s="33"/>
      <c r="F1273" s="16">
        <v>23.13</v>
      </c>
      <c r="G1273">
        <v>0</v>
      </c>
      <c r="H1273">
        <f t="shared" si="236"/>
        <v>0</v>
      </c>
      <c r="I1273" s="28">
        <f t="shared" si="242"/>
        <v>28.257970542038692</v>
      </c>
      <c r="J1273" s="28">
        <f t="shared" si="243"/>
        <v>9.6951084750822112</v>
      </c>
      <c r="K1273" s="28">
        <f t="shared" si="244"/>
        <v>7.5179591371173746</v>
      </c>
      <c r="L1273" s="28">
        <f t="shared" si="237"/>
        <v>119034.35300435843</v>
      </c>
      <c r="M1273" s="28">
        <f t="shared" si="238"/>
        <v>96.502864257514048</v>
      </c>
      <c r="N1273" s="28">
        <f t="shared" ref="N1273:O1273" si="250">SUM(L1250:L1273)</f>
        <v>2952309.544100055</v>
      </c>
      <c r="O1273" s="28">
        <f t="shared" si="250"/>
        <v>2393.4798651782394</v>
      </c>
    </row>
    <row r="1274" spans="1:15" ht="15.75" x14ac:dyDescent="0.5">
      <c r="A1274" s="14">
        <v>42913</v>
      </c>
      <c r="B1274" s="15">
        <v>0</v>
      </c>
      <c r="C1274" s="3">
        <v>21.1</v>
      </c>
      <c r="D1274" s="3">
        <v>37</v>
      </c>
      <c r="E1274" s="33"/>
      <c r="F1274" s="16">
        <v>23.15</v>
      </c>
      <c r="G1274">
        <v>0</v>
      </c>
      <c r="H1274">
        <f t="shared" si="236"/>
        <v>0</v>
      </c>
      <c r="I1274" s="28">
        <f t="shared" si="242"/>
        <v>28.292080745654417</v>
      </c>
      <c r="J1274" s="28">
        <f t="shared" si="243"/>
        <v>9.241497559055075</v>
      </c>
      <c r="K1274" s="28">
        <f t="shared" si="244"/>
        <v>7.715486190572733</v>
      </c>
      <c r="L1274" s="28">
        <f t="shared" si="237"/>
        <v>122161.86468406826</v>
      </c>
      <c r="M1274" s="28">
        <f t="shared" si="238"/>
        <v>99.038383017210052</v>
      </c>
      <c r="N1274"/>
    </row>
    <row r="1275" spans="1:15" ht="15.75" x14ac:dyDescent="0.5">
      <c r="A1275" s="14">
        <v>42913</v>
      </c>
      <c r="B1275" s="15">
        <v>4.1666666664241347E-2</v>
      </c>
      <c r="C1275" s="3">
        <v>19.399999999999999</v>
      </c>
      <c r="D1275" s="3">
        <v>41</v>
      </c>
      <c r="E1275" s="33"/>
      <c r="F1275" s="16">
        <v>23.14</v>
      </c>
      <c r="G1275">
        <v>0</v>
      </c>
      <c r="H1275">
        <f t="shared" si="236"/>
        <v>1</v>
      </c>
      <c r="I1275" s="28">
        <f t="shared" si="242"/>
        <v>28.275021155758509</v>
      </c>
      <c r="J1275" s="28">
        <f t="shared" si="243"/>
        <v>9.2211376557127007</v>
      </c>
      <c r="K1275" s="28">
        <f t="shared" si="244"/>
        <v>7.716822817518552</v>
      </c>
      <c r="L1275" s="28">
        <f t="shared" si="237"/>
        <v>122183.02794404374</v>
      </c>
      <c r="M1275" s="28">
        <f t="shared" si="238"/>
        <v>99.055540376855518</v>
      </c>
      <c r="N1275"/>
    </row>
    <row r="1276" spans="1:15" ht="15.75" x14ac:dyDescent="0.5">
      <c r="A1276" s="14">
        <v>42913</v>
      </c>
      <c r="B1276" s="15">
        <v>8.3333333335758653E-2</v>
      </c>
      <c r="C1276" s="25">
        <f>AVERAGE(C1275,C1277)</f>
        <v>17.2</v>
      </c>
      <c r="D1276" s="25">
        <f t="shared" ref="D1276" si="251">AVERAGE(D1275,D1277)</f>
        <v>44.5</v>
      </c>
      <c r="E1276" s="25">
        <f t="shared" ref="E1276" si="252">E1275+(E1277-E1274)/3</f>
        <v>2.6666666666666665</v>
      </c>
      <c r="F1276" s="16">
        <v>23.02</v>
      </c>
      <c r="G1276">
        <v>1</v>
      </c>
      <c r="H1276">
        <f t="shared" si="236"/>
        <v>1</v>
      </c>
      <c r="I1276" s="28">
        <f t="shared" si="242"/>
        <v>28.071005080611027</v>
      </c>
      <c r="J1276" s="28">
        <f t="shared" si="243"/>
        <v>8.7201184788273416</v>
      </c>
      <c r="K1276" s="28">
        <f t="shared" si="244"/>
        <v>7.8371090737223934</v>
      </c>
      <c r="L1276" s="28">
        <f t="shared" si="237"/>
        <v>124087.56033393789</v>
      </c>
      <c r="M1276" s="28">
        <f t="shared" si="238"/>
        <v>100.59957221352424</v>
      </c>
      <c r="N1276"/>
    </row>
    <row r="1277" spans="1:15" ht="15.75" x14ac:dyDescent="0.5">
      <c r="A1277" s="14">
        <v>42913</v>
      </c>
      <c r="B1277" s="15">
        <v>0.125</v>
      </c>
      <c r="C1277" s="3">
        <v>15</v>
      </c>
      <c r="D1277" s="3">
        <v>48</v>
      </c>
      <c r="E1277" s="3">
        <v>8</v>
      </c>
      <c r="F1277" s="16">
        <v>22.85</v>
      </c>
      <c r="G1277">
        <v>0</v>
      </c>
      <c r="H1277">
        <f t="shared" si="236"/>
        <v>1</v>
      </c>
      <c r="I1277" s="28">
        <f t="shared" si="242"/>
        <v>27.78418155286586</v>
      </c>
      <c r="J1277" s="28">
        <f t="shared" si="243"/>
        <v>8.1756170906691548</v>
      </c>
      <c r="K1277" s="28">
        <f t="shared" si="244"/>
        <v>7.9414686071896652</v>
      </c>
      <c r="L1277" s="28">
        <f t="shared" si="237"/>
        <v>125739.91961383638</v>
      </c>
      <c r="M1277" s="28">
        <f t="shared" si="238"/>
        <v>101.93916367824073</v>
      </c>
      <c r="N1277"/>
    </row>
    <row r="1278" spans="1:15" ht="15.75" x14ac:dyDescent="0.5">
      <c r="A1278" s="14">
        <v>42913</v>
      </c>
      <c r="B1278" s="15">
        <v>0.16666666666424135</v>
      </c>
      <c r="C1278" s="25">
        <f>AVERAGE(C1277,C1279)</f>
        <v>16.399999999999999</v>
      </c>
      <c r="D1278" s="25">
        <f t="shared" ref="D1278" si="253">AVERAGE(D1277,D1279)</f>
        <v>40</v>
      </c>
      <c r="E1278" s="25">
        <f t="shared" ref="E1278" si="254">AVERAGE(E1277,E1279)</f>
        <v>7</v>
      </c>
      <c r="F1278" s="16">
        <v>22.73</v>
      </c>
      <c r="G1278">
        <v>1</v>
      </c>
      <c r="H1278">
        <f t="shared" si="236"/>
        <v>1</v>
      </c>
      <c r="I1278" s="28">
        <f t="shared" si="242"/>
        <v>27.583260889778977</v>
      </c>
      <c r="J1278" s="28">
        <f t="shared" si="243"/>
        <v>7.4508425264349416</v>
      </c>
      <c r="K1278" s="28">
        <f t="shared" si="244"/>
        <v>8.1536294371543363</v>
      </c>
      <c r="L1278" s="28">
        <f t="shared" si="237"/>
        <v>129099.13275494367</v>
      </c>
      <c r="M1278" s="28">
        <f t="shared" si="238"/>
        <v>104.66252614954735</v>
      </c>
      <c r="N1278"/>
    </row>
    <row r="1279" spans="1:15" ht="15.75" x14ac:dyDescent="0.5">
      <c r="A1279" s="14">
        <v>42913</v>
      </c>
      <c r="B1279" s="15">
        <v>0.20833333333575865</v>
      </c>
      <c r="C1279" s="3">
        <v>17.8</v>
      </c>
      <c r="D1279" s="3">
        <v>32</v>
      </c>
      <c r="E1279" s="3">
        <v>6</v>
      </c>
      <c r="F1279" s="16">
        <v>22.64</v>
      </c>
      <c r="G1279">
        <v>0</v>
      </c>
      <c r="H1279">
        <f t="shared" si="236"/>
        <v>1</v>
      </c>
      <c r="I1279" s="28">
        <f t="shared" si="242"/>
        <v>27.433403689781755</v>
      </c>
      <c r="J1279" s="28">
        <f t="shared" si="243"/>
        <v>6.5122994126835607</v>
      </c>
      <c r="K1279" s="28">
        <f t="shared" si="244"/>
        <v>8.4730472322247703</v>
      </c>
      <c r="L1279" s="28">
        <f t="shared" si="237"/>
        <v>134156.58117689218</v>
      </c>
      <c r="M1279" s="28">
        <f t="shared" si="238"/>
        <v>108.76267242021936</v>
      </c>
      <c r="N1279"/>
    </row>
    <row r="1280" spans="1:15" ht="15.75" x14ac:dyDescent="0.5">
      <c r="A1280" s="14">
        <v>42913</v>
      </c>
      <c r="B1280" s="15">
        <v>0.25</v>
      </c>
      <c r="C1280" s="3">
        <v>17.8</v>
      </c>
      <c r="D1280" s="3">
        <v>38</v>
      </c>
      <c r="E1280" s="3">
        <v>3</v>
      </c>
      <c r="F1280" s="16">
        <v>22.52</v>
      </c>
      <c r="G1280">
        <v>0</v>
      </c>
      <c r="H1280">
        <f t="shared" si="236"/>
        <v>0</v>
      </c>
      <c r="I1280" s="28">
        <f t="shared" si="242"/>
        <v>27.234699719548541</v>
      </c>
      <c r="J1280" s="28">
        <f t="shared" si="243"/>
        <v>7.7333555525617292</v>
      </c>
      <c r="K1280" s="28">
        <f t="shared" si="244"/>
        <v>7.8980443876296595</v>
      </c>
      <c r="L1280" s="28">
        <f t="shared" si="237"/>
        <v>125052.36947080295</v>
      </c>
      <c r="M1280" s="28">
        <f t="shared" si="238"/>
        <v>101.38175687550908</v>
      </c>
      <c r="N1280"/>
    </row>
    <row r="1281" spans="1:14" ht="15.75" x14ac:dyDescent="0.5">
      <c r="A1281" s="14">
        <v>42913</v>
      </c>
      <c r="B1281" s="15">
        <v>0.29166666666424135</v>
      </c>
      <c r="C1281" s="3">
        <v>20</v>
      </c>
      <c r="D1281" s="3">
        <v>32</v>
      </c>
      <c r="E1281" s="3">
        <v>3</v>
      </c>
      <c r="F1281" s="16">
        <v>22.48</v>
      </c>
      <c r="G1281">
        <v>0</v>
      </c>
      <c r="H1281">
        <f t="shared" si="236"/>
        <v>0</v>
      </c>
      <c r="I1281" s="28">
        <f t="shared" si="242"/>
        <v>27.168744815713737</v>
      </c>
      <c r="J1281" s="28">
        <f t="shared" si="243"/>
        <v>7.4695141768948368</v>
      </c>
      <c r="K1281" s="28">
        <f t="shared" si="244"/>
        <v>7.978188408721655</v>
      </c>
      <c r="L1281" s="28">
        <f t="shared" si="237"/>
        <v>126321.31647142621</v>
      </c>
      <c r="M1281" s="28">
        <f t="shared" si="238"/>
        <v>102.41051048369346</v>
      </c>
      <c r="N1281"/>
    </row>
    <row r="1282" spans="1:14" ht="15.75" x14ac:dyDescent="0.5">
      <c r="A1282" s="14">
        <v>42913</v>
      </c>
      <c r="B1282" s="15">
        <v>0.33333333333575865</v>
      </c>
      <c r="C1282" s="3">
        <v>23.9</v>
      </c>
      <c r="D1282" s="3">
        <v>28</v>
      </c>
      <c r="E1282" s="3">
        <v>0</v>
      </c>
      <c r="F1282" s="16">
        <v>22.36</v>
      </c>
      <c r="G1282">
        <v>0</v>
      </c>
      <c r="H1282">
        <f t="shared" si="236"/>
        <v>0</v>
      </c>
      <c r="I1282" s="28">
        <f t="shared" si="242"/>
        <v>26.971715873454631</v>
      </c>
      <c r="J1282" s="28">
        <f t="shared" si="243"/>
        <v>8.2872791277476328</v>
      </c>
      <c r="K1282" s="28">
        <f t="shared" si="244"/>
        <v>7.5671968820113342</v>
      </c>
      <c r="L1282" s="28">
        <f t="shared" si="237"/>
        <v>119813.95063184614</v>
      </c>
      <c r="M1282" s="28">
        <f t="shared" si="238"/>
        <v>97.134895281517444</v>
      </c>
      <c r="N1282"/>
    </row>
    <row r="1283" spans="1:14" ht="15.75" x14ac:dyDescent="0.5">
      <c r="A1283" s="14">
        <v>42913</v>
      </c>
      <c r="B1283" s="15">
        <v>0.375</v>
      </c>
      <c r="C1283" s="3">
        <v>25.6</v>
      </c>
      <c r="D1283" s="3">
        <v>19</v>
      </c>
      <c r="E1283" s="3">
        <v>0</v>
      </c>
      <c r="F1283" s="16">
        <v>22.49</v>
      </c>
      <c r="G1283">
        <v>0</v>
      </c>
      <c r="H1283">
        <f t="shared" ref="H1283:H1346" si="255">IF(OR(G1282,G1284,G1283),1,0)</f>
        <v>0</v>
      </c>
      <c r="I1283" s="28">
        <f t="shared" si="242"/>
        <v>27.185220457497344</v>
      </c>
      <c r="J1283" s="28">
        <f t="shared" si="243"/>
        <v>6.2229328670054063</v>
      </c>
      <c r="K1283" s="28">
        <f t="shared" si="244"/>
        <v>8.4897264741492364</v>
      </c>
      <c r="L1283" s="28">
        <f t="shared" ref="L1283:L1346" si="256">K1283*380000/24</f>
        <v>134420.66917402958</v>
      </c>
      <c r="M1283" s="28">
        <f t="shared" ref="M1283:M1346" si="257">L1283/1233.48</f>
        <v>108.97677236277003</v>
      </c>
      <c r="N1283"/>
    </row>
    <row r="1284" spans="1:14" ht="15.75" x14ac:dyDescent="0.5">
      <c r="A1284" s="14">
        <v>42913</v>
      </c>
      <c r="B1284" s="15">
        <v>0.41666666666424135</v>
      </c>
      <c r="C1284" s="3">
        <v>28.3</v>
      </c>
      <c r="D1284" s="3">
        <v>15</v>
      </c>
      <c r="E1284" s="3">
        <v>5</v>
      </c>
      <c r="F1284" s="16">
        <v>22.48</v>
      </c>
      <c r="G1284">
        <v>0</v>
      </c>
      <c r="H1284">
        <f t="shared" si="255"/>
        <v>0</v>
      </c>
      <c r="I1284" s="28">
        <f t="shared" si="242"/>
        <v>27.168744815713737</v>
      </c>
      <c r="J1284" s="28">
        <f t="shared" si="243"/>
        <v>5.7548860480497677</v>
      </c>
      <c r="K1284" s="28">
        <f t="shared" si="244"/>
        <v>8.6726128009039076</v>
      </c>
      <c r="L1284" s="28">
        <f t="shared" si="256"/>
        <v>137316.3693476452</v>
      </c>
      <c r="M1284" s="28">
        <f t="shared" si="257"/>
        <v>111.32435819603496</v>
      </c>
      <c r="N1284"/>
    </row>
    <row r="1285" spans="1:14" ht="15.75" x14ac:dyDescent="0.5">
      <c r="A1285" s="14">
        <v>42913</v>
      </c>
      <c r="B1285" s="15">
        <v>0.45833333333575865</v>
      </c>
      <c r="C1285" s="3">
        <v>28.3</v>
      </c>
      <c r="D1285" s="3">
        <v>27</v>
      </c>
      <c r="E1285" s="3">
        <v>10</v>
      </c>
      <c r="F1285" s="16">
        <v>22.46</v>
      </c>
      <c r="G1285">
        <v>0</v>
      </c>
      <c r="H1285">
        <f t="shared" si="255"/>
        <v>0</v>
      </c>
      <c r="I1285" s="28">
        <f t="shared" si="242"/>
        <v>27.135819677140038</v>
      </c>
      <c r="J1285" s="28">
        <f t="shared" si="243"/>
        <v>10.358794886489584</v>
      </c>
      <c r="K1285" s="28">
        <f t="shared" si="244"/>
        <v>6.7946950402134343</v>
      </c>
      <c r="L1285" s="28">
        <f t="shared" si="256"/>
        <v>107582.67147004604</v>
      </c>
      <c r="M1285" s="28">
        <f t="shared" si="257"/>
        <v>87.218821115904632</v>
      </c>
      <c r="N1285"/>
    </row>
    <row r="1286" spans="1:14" ht="15.75" x14ac:dyDescent="0.5">
      <c r="A1286" s="14">
        <v>42913</v>
      </c>
      <c r="B1286" s="15">
        <v>0.5</v>
      </c>
      <c r="C1286" s="3">
        <v>30</v>
      </c>
      <c r="D1286" s="3">
        <v>20</v>
      </c>
      <c r="E1286" s="3">
        <v>6</v>
      </c>
      <c r="F1286" s="16">
        <v>22.7</v>
      </c>
      <c r="G1286">
        <v>0</v>
      </c>
      <c r="H1286">
        <f t="shared" si="255"/>
        <v>0</v>
      </c>
      <c r="I1286" s="28">
        <f t="shared" si="242"/>
        <v>27.533229304818573</v>
      </c>
      <c r="J1286" s="28">
        <f t="shared" si="243"/>
        <v>8.4629279622447697</v>
      </c>
      <c r="K1286" s="28">
        <f t="shared" si="244"/>
        <v>7.7234720437423903</v>
      </c>
      <c r="L1286" s="28">
        <f t="shared" si="256"/>
        <v>122288.30735925451</v>
      </c>
      <c r="M1286" s="28">
        <f t="shared" si="257"/>
        <v>99.140891914951609</v>
      </c>
      <c r="N1286"/>
    </row>
    <row r="1287" spans="1:14" ht="15.75" x14ac:dyDescent="0.5">
      <c r="A1287" s="14">
        <v>42913</v>
      </c>
      <c r="B1287" s="15">
        <v>0.54166666666424135</v>
      </c>
      <c r="C1287" s="3">
        <v>30</v>
      </c>
      <c r="D1287" s="3">
        <v>26</v>
      </c>
      <c r="E1287" s="3">
        <v>7</v>
      </c>
      <c r="F1287" s="16">
        <v>23.03</v>
      </c>
      <c r="G1287">
        <v>0</v>
      </c>
      <c r="H1287">
        <f t="shared" si="255"/>
        <v>0</v>
      </c>
      <c r="I1287" s="28">
        <f t="shared" si="242"/>
        <v>28.087957218962469</v>
      </c>
      <c r="J1287" s="28">
        <f t="shared" si="243"/>
        <v>11.001806350918201</v>
      </c>
      <c r="K1287" s="28">
        <f t="shared" si="244"/>
        <v>6.919891101557929</v>
      </c>
      <c r="L1287" s="28">
        <f t="shared" si="256"/>
        <v>109564.94244133389</v>
      </c>
      <c r="M1287" s="28">
        <f t="shared" si="257"/>
        <v>88.825876740063791</v>
      </c>
      <c r="N1287"/>
    </row>
    <row r="1288" spans="1:14" ht="15.75" x14ac:dyDescent="0.5">
      <c r="A1288" s="14">
        <v>42913</v>
      </c>
      <c r="B1288" s="15">
        <v>0.58333333333575865</v>
      </c>
      <c r="C1288" s="3">
        <v>31.1</v>
      </c>
      <c r="D1288" s="3">
        <v>24</v>
      </c>
      <c r="E1288" s="3">
        <v>16</v>
      </c>
      <c r="F1288" s="16">
        <v>22.73</v>
      </c>
      <c r="G1288">
        <v>0</v>
      </c>
      <c r="H1288">
        <f t="shared" si="255"/>
        <v>0</v>
      </c>
      <c r="I1288" s="28">
        <f t="shared" si="242"/>
        <v>27.583260889778977</v>
      </c>
      <c r="J1288" s="28">
        <f t="shared" si="243"/>
        <v>10.812935489326483</v>
      </c>
      <c r="K1288" s="28">
        <f t="shared" si="244"/>
        <v>6.7919817871832597</v>
      </c>
      <c r="L1288" s="28">
        <f t="shared" si="256"/>
        <v>107539.71163040161</v>
      </c>
      <c r="M1288" s="28">
        <f t="shared" si="257"/>
        <v>87.183992955217434</v>
      </c>
      <c r="N1288"/>
    </row>
    <row r="1289" spans="1:14" ht="15.75" x14ac:dyDescent="0.5">
      <c r="A1289" s="14">
        <v>42913</v>
      </c>
      <c r="B1289" s="15">
        <v>0.625</v>
      </c>
      <c r="C1289" s="3">
        <v>31.7</v>
      </c>
      <c r="D1289" s="3">
        <v>20</v>
      </c>
      <c r="E1289" s="3">
        <v>18</v>
      </c>
      <c r="F1289" s="16">
        <v>24.48</v>
      </c>
      <c r="G1289">
        <v>0</v>
      </c>
      <c r="H1289">
        <f t="shared" si="255"/>
        <v>0</v>
      </c>
      <c r="I1289" s="28">
        <f t="shared" si="242"/>
        <v>30.642609339697668</v>
      </c>
      <c r="J1289" s="28">
        <f t="shared" si="243"/>
        <v>9.3223944918105364</v>
      </c>
      <c r="K1289" s="28">
        <f t="shared" si="244"/>
        <v>8.6346870133942879</v>
      </c>
      <c r="L1289" s="28">
        <f t="shared" si="256"/>
        <v>136715.87771207621</v>
      </c>
      <c r="M1289" s="28">
        <f t="shared" si="257"/>
        <v>110.8375309790805</v>
      </c>
      <c r="N1289"/>
    </row>
    <row r="1290" spans="1:14" ht="15.75" x14ac:dyDescent="0.5">
      <c r="A1290" s="14">
        <v>42913</v>
      </c>
      <c r="B1290" s="15">
        <v>0.66666666666424135</v>
      </c>
      <c r="C1290" s="3">
        <v>31.7</v>
      </c>
      <c r="D1290" s="3">
        <v>16</v>
      </c>
      <c r="E1290" s="3">
        <v>11</v>
      </c>
      <c r="F1290" s="16">
        <v>23.66</v>
      </c>
      <c r="G1290">
        <v>0</v>
      </c>
      <c r="H1290">
        <f t="shared" si="255"/>
        <v>1</v>
      </c>
      <c r="I1290" s="28">
        <f t="shared" si="242"/>
        <v>29.17411599067071</v>
      </c>
      <c r="J1290" s="28">
        <f t="shared" si="243"/>
        <v>7.457915593448428</v>
      </c>
      <c r="K1290" s="28">
        <f t="shared" si="244"/>
        <v>8.795061160875024</v>
      </c>
      <c r="L1290" s="28">
        <f t="shared" si="256"/>
        <v>139255.13504718788</v>
      </c>
      <c r="M1290" s="28">
        <f t="shared" si="257"/>
        <v>112.89614346984781</v>
      </c>
      <c r="N1290"/>
    </row>
    <row r="1291" spans="1:14" ht="15.75" x14ac:dyDescent="0.5">
      <c r="A1291" s="14">
        <v>42913</v>
      </c>
      <c r="B1291" s="15">
        <v>0.70833333333575865</v>
      </c>
      <c r="C1291" s="25">
        <f>AVERAGE(C1290,C1292)</f>
        <v>31.15</v>
      </c>
      <c r="D1291" s="25">
        <f t="shared" ref="D1291" si="258">AVERAGE(D1290,D1292)</f>
        <v>15.5</v>
      </c>
      <c r="E1291" s="25">
        <f t="shared" ref="E1291" si="259">AVERAGE(E1290,E1292)</f>
        <v>12</v>
      </c>
      <c r="F1291" s="16">
        <v>23.51</v>
      </c>
      <c r="G1291">
        <v>1</v>
      </c>
      <c r="H1291">
        <f t="shared" si="255"/>
        <v>1</v>
      </c>
      <c r="I1291" s="28">
        <f t="shared" si="242"/>
        <v>28.912237831422445</v>
      </c>
      <c r="J1291" s="28">
        <f t="shared" si="243"/>
        <v>7.0032078818721279</v>
      </c>
      <c r="K1291" s="28">
        <f t="shared" si="244"/>
        <v>8.8731571295678791</v>
      </c>
      <c r="L1291" s="28">
        <f t="shared" si="256"/>
        <v>140491.6545514914</v>
      </c>
      <c r="M1291" s="28">
        <f t="shared" si="257"/>
        <v>113.89860763976019</v>
      </c>
      <c r="N1291"/>
    </row>
    <row r="1292" spans="1:14" ht="15.75" x14ac:dyDescent="0.5">
      <c r="A1292" s="14">
        <v>42913</v>
      </c>
      <c r="B1292" s="15">
        <v>0.75</v>
      </c>
      <c r="C1292" s="3">
        <v>30.6</v>
      </c>
      <c r="D1292" s="3">
        <v>15</v>
      </c>
      <c r="E1292" s="3">
        <v>13</v>
      </c>
      <c r="F1292" s="16">
        <v>23.49</v>
      </c>
      <c r="G1292">
        <v>0</v>
      </c>
      <c r="H1292">
        <f t="shared" si="255"/>
        <v>1</v>
      </c>
      <c r="I1292" s="28">
        <f t="shared" si="242"/>
        <v>28.877476158361414</v>
      </c>
      <c r="J1292" s="28">
        <f t="shared" si="243"/>
        <v>6.5685391411965783</v>
      </c>
      <c r="K1292" s="28">
        <f t="shared" si="244"/>
        <v>9.0351194919517592</v>
      </c>
      <c r="L1292" s="28">
        <f t="shared" si="256"/>
        <v>143056.05862256952</v>
      </c>
      <c r="M1292" s="28">
        <f t="shared" si="257"/>
        <v>115.97760695152699</v>
      </c>
      <c r="N1292"/>
    </row>
    <row r="1293" spans="1:14" ht="15.75" x14ac:dyDescent="0.5">
      <c r="A1293" s="14">
        <v>42913</v>
      </c>
      <c r="B1293" s="15">
        <v>0.79166666666424135</v>
      </c>
      <c r="C1293" s="3">
        <v>29.4</v>
      </c>
      <c r="D1293" s="3">
        <v>17</v>
      </c>
      <c r="E1293" s="3">
        <v>10</v>
      </c>
      <c r="F1293" s="16">
        <v>23.38</v>
      </c>
      <c r="G1293">
        <v>0</v>
      </c>
      <c r="H1293">
        <f t="shared" si="255"/>
        <v>0</v>
      </c>
      <c r="I1293" s="28">
        <f t="shared" si="242"/>
        <v>28.686937919762983</v>
      </c>
      <c r="J1293" s="28">
        <f t="shared" si="243"/>
        <v>6.9500131628717643</v>
      </c>
      <c r="K1293" s="28">
        <f t="shared" si="244"/>
        <v>8.8034545265409445</v>
      </c>
      <c r="L1293" s="28">
        <f t="shared" si="256"/>
        <v>139388.03000356496</v>
      </c>
      <c r="M1293" s="28">
        <f t="shared" si="257"/>
        <v>113.00388332487348</v>
      </c>
      <c r="N1293"/>
    </row>
    <row r="1294" spans="1:14" ht="15.75" x14ac:dyDescent="0.5">
      <c r="A1294" s="14">
        <v>42913</v>
      </c>
      <c r="B1294" s="15">
        <v>0.83333333333575865</v>
      </c>
      <c r="C1294" s="3">
        <v>25.6</v>
      </c>
      <c r="D1294" s="3">
        <v>25</v>
      </c>
      <c r="E1294" s="3">
        <v>10</v>
      </c>
      <c r="F1294" s="16">
        <v>23.26</v>
      </c>
      <c r="G1294">
        <v>0</v>
      </c>
      <c r="H1294">
        <f t="shared" si="255"/>
        <v>0</v>
      </c>
      <c r="I1294" s="28">
        <f t="shared" si="242"/>
        <v>28.480329802673943</v>
      </c>
      <c r="J1294" s="28">
        <f t="shared" si="243"/>
        <v>8.1880695618492183</v>
      </c>
      <c r="K1294" s="28">
        <f t="shared" si="244"/>
        <v>8.2183653975340132</v>
      </c>
      <c r="L1294" s="28">
        <f t="shared" si="256"/>
        <v>130124.11879428854</v>
      </c>
      <c r="M1294" s="28">
        <f t="shared" si="257"/>
        <v>105.49349709301208</v>
      </c>
      <c r="N1294"/>
    </row>
    <row r="1295" spans="1:14" ht="15.75" x14ac:dyDescent="0.5">
      <c r="A1295" s="14">
        <v>42913</v>
      </c>
      <c r="B1295" s="15">
        <v>0.875</v>
      </c>
      <c r="C1295" s="3">
        <v>25</v>
      </c>
      <c r="D1295" s="3">
        <v>26</v>
      </c>
      <c r="E1295" s="3">
        <v>11</v>
      </c>
      <c r="F1295" s="16">
        <v>23.15</v>
      </c>
      <c r="G1295">
        <v>0</v>
      </c>
      <c r="H1295">
        <f t="shared" si="255"/>
        <v>0</v>
      </c>
      <c r="I1295" s="28">
        <f t="shared" si="242"/>
        <v>28.292080745654417</v>
      </c>
      <c r="J1295" s="28">
        <f t="shared" si="243"/>
        <v>8.2177895696965226</v>
      </c>
      <c r="K1295" s="28">
        <f t="shared" si="244"/>
        <v>8.1300879262629486</v>
      </c>
      <c r="L1295" s="28">
        <f t="shared" si="256"/>
        <v>128726.39216583002</v>
      </c>
      <c r="M1295" s="28">
        <f t="shared" si="257"/>
        <v>104.3603399859179</v>
      </c>
      <c r="N1295"/>
    </row>
    <row r="1296" spans="1:14" ht="15.75" x14ac:dyDescent="0.5">
      <c r="A1296" s="14">
        <v>42913</v>
      </c>
      <c r="B1296" s="15">
        <v>0.91666666666424135</v>
      </c>
      <c r="C1296" s="3">
        <v>21.1</v>
      </c>
      <c r="D1296" s="3">
        <v>34</v>
      </c>
      <c r="E1296" s="3">
        <v>6</v>
      </c>
      <c r="F1296" s="16">
        <v>23.05</v>
      </c>
      <c r="G1296">
        <v>0</v>
      </c>
      <c r="H1296">
        <f t="shared" si="255"/>
        <v>0</v>
      </c>
      <c r="I1296" s="28">
        <f t="shared" si="242"/>
        <v>28.121888296955412</v>
      </c>
      <c r="J1296" s="28">
        <f t="shared" si="243"/>
        <v>8.4921869461587196</v>
      </c>
      <c r="K1296" s="28">
        <f t="shared" si="244"/>
        <v>7.9500290470726611</v>
      </c>
      <c r="L1296" s="28">
        <f t="shared" si="256"/>
        <v>125875.45991198381</v>
      </c>
      <c r="M1296" s="28">
        <f t="shared" si="257"/>
        <v>102.04904814993661</v>
      </c>
      <c r="N1296"/>
    </row>
    <row r="1297" spans="1:15" ht="15.75" x14ac:dyDescent="0.5">
      <c r="A1297" s="14">
        <v>42913</v>
      </c>
      <c r="B1297" s="15">
        <v>0.95833333333575865</v>
      </c>
      <c r="C1297" s="3">
        <v>18.3</v>
      </c>
      <c r="D1297" s="3">
        <v>56</v>
      </c>
      <c r="E1297" s="3">
        <v>8</v>
      </c>
      <c r="F1297" s="16">
        <v>22.97</v>
      </c>
      <c r="G1297">
        <v>0</v>
      </c>
      <c r="H1297">
        <f t="shared" si="255"/>
        <v>0</v>
      </c>
      <c r="I1297" s="28">
        <f t="shared" si="242"/>
        <v>27.986378236643475</v>
      </c>
      <c r="J1297" s="28">
        <f t="shared" si="243"/>
        <v>11.759759768287285</v>
      </c>
      <c r="K1297" s="28">
        <f t="shared" si="244"/>
        <v>6.5717804796842572</v>
      </c>
      <c r="L1297" s="28">
        <f t="shared" si="256"/>
        <v>104053.19092833408</v>
      </c>
      <c r="M1297" s="28">
        <f t="shared" si="257"/>
        <v>84.357420410816616</v>
      </c>
      <c r="N1297" s="28">
        <f t="shared" ref="N1297:O1297" si="260">SUM(L1274:L1297)</f>
        <v>3035014.3122418341</v>
      </c>
      <c r="O1297" s="28">
        <f t="shared" si="260"/>
        <v>2460.529811786032</v>
      </c>
    </row>
    <row r="1298" spans="1:15" ht="15.75" x14ac:dyDescent="0.5">
      <c r="A1298" s="14">
        <v>42914</v>
      </c>
      <c r="B1298" s="15">
        <v>0</v>
      </c>
      <c r="C1298" s="3">
        <v>17.8</v>
      </c>
      <c r="D1298" s="3">
        <v>48</v>
      </c>
      <c r="E1298" s="3">
        <v>6</v>
      </c>
      <c r="F1298" s="16">
        <v>22.89</v>
      </c>
      <c r="G1298">
        <v>0</v>
      </c>
      <c r="H1298">
        <f t="shared" si="255"/>
        <v>0</v>
      </c>
      <c r="I1298" s="28">
        <f t="shared" si="242"/>
        <v>27.85143833078391</v>
      </c>
      <c r="J1298" s="28">
        <f t="shared" si="243"/>
        <v>9.7684491190253411</v>
      </c>
      <c r="K1298" s="28">
        <f t="shared" si="244"/>
        <v>7.3236106307622206</v>
      </c>
      <c r="L1298" s="28">
        <f t="shared" si="256"/>
        <v>115957.16832040182</v>
      </c>
      <c r="M1298" s="28">
        <f t="shared" si="257"/>
        <v>94.008146318060952</v>
      </c>
      <c r="N1298"/>
    </row>
    <row r="1299" spans="1:15" ht="15.75" x14ac:dyDescent="0.5">
      <c r="A1299" s="14">
        <v>42914</v>
      </c>
      <c r="B1299" s="15">
        <v>4.1666666664241347E-2</v>
      </c>
      <c r="C1299" s="3">
        <v>17.8</v>
      </c>
      <c r="D1299" s="3">
        <v>46</v>
      </c>
      <c r="E1299" s="3">
        <v>3</v>
      </c>
      <c r="F1299" s="16">
        <v>22.81</v>
      </c>
      <c r="G1299">
        <v>0</v>
      </c>
      <c r="H1299">
        <f t="shared" si="255"/>
        <v>0</v>
      </c>
      <c r="I1299" s="28">
        <f t="shared" si="242"/>
        <v>27.717066554786566</v>
      </c>
      <c r="J1299" s="28">
        <f t="shared" si="243"/>
        <v>9.3614304057326212</v>
      </c>
      <c r="K1299" s="28">
        <f t="shared" si="244"/>
        <v>7.4340326403668477</v>
      </c>
      <c r="L1299" s="28">
        <f t="shared" si="256"/>
        <v>117705.51680580842</v>
      </c>
      <c r="M1299" s="28">
        <f t="shared" si="257"/>
        <v>95.42555761407435</v>
      </c>
      <c r="N1299"/>
    </row>
    <row r="1300" spans="1:15" ht="15.75" x14ac:dyDescent="0.5">
      <c r="A1300" s="14">
        <v>42914</v>
      </c>
      <c r="B1300" s="15">
        <v>8.3333333335758653E-2</v>
      </c>
      <c r="C1300" s="3">
        <v>15.6</v>
      </c>
      <c r="D1300" s="3">
        <v>58</v>
      </c>
      <c r="E1300" s="3">
        <v>6</v>
      </c>
      <c r="F1300" s="16">
        <v>22.7</v>
      </c>
      <c r="G1300">
        <v>0</v>
      </c>
      <c r="H1300">
        <f t="shared" si="255"/>
        <v>0</v>
      </c>
      <c r="I1300" s="28">
        <f t="shared" si="242"/>
        <v>27.533229304818573</v>
      </c>
      <c r="J1300" s="28">
        <f t="shared" si="243"/>
        <v>10.266370829556719</v>
      </c>
      <c r="K1300" s="28">
        <f t="shared" si="244"/>
        <v>6.9930776824810517</v>
      </c>
      <c r="L1300" s="28">
        <f t="shared" si="256"/>
        <v>110723.72997261665</v>
      </c>
      <c r="M1300" s="28">
        <f t="shared" si="257"/>
        <v>89.765322479988853</v>
      </c>
      <c r="N1300"/>
    </row>
    <row r="1301" spans="1:15" ht="15.75" x14ac:dyDescent="0.5">
      <c r="A1301" s="14">
        <v>42914</v>
      </c>
      <c r="B1301" s="15">
        <v>0.125</v>
      </c>
      <c r="C1301" s="3">
        <v>15.6</v>
      </c>
      <c r="D1301" s="3">
        <v>52</v>
      </c>
      <c r="E1301" s="3">
        <v>6</v>
      </c>
      <c r="F1301" s="16">
        <v>22.56</v>
      </c>
      <c r="G1301">
        <v>0</v>
      </c>
      <c r="H1301">
        <f t="shared" si="255"/>
        <v>0</v>
      </c>
      <c r="I1301" s="28">
        <f t="shared" si="242"/>
        <v>27.300794333377226</v>
      </c>
      <c r="J1301" s="28">
        <f t="shared" si="243"/>
        <v>9.2043324678784391</v>
      </c>
      <c r="K1301" s="28">
        <f t="shared" si="244"/>
        <v>7.3290670555270099</v>
      </c>
      <c r="L1301" s="28">
        <f t="shared" si="256"/>
        <v>116043.56171251099</v>
      </c>
      <c r="M1301" s="28">
        <f t="shared" si="257"/>
        <v>94.078186685240937</v>
      </c>
      <c r="N1301"/>
    </row>
    <row r="1302" spans="1:15" ht="15.75" x14ac:dyDescent="0.5">
      <c r="A1302" s="14">
        <v>42914</v>
      </c>
      <c r="B1302" s="15">
        <v>0.16666666666424135</v>
      </c>
      <c r="C1302" s="3">
        <v>14.4</v>
      </c>
      <c r="D1302" s="3">
        <v>53</v>
      </c>
      <c r="E1302" s="3">
        <v>3</v>
      </c>
      <c r="F1302" s="16">
        <v>22.46</v>
      </c>
      <c r="G1302">
        <v>0</v>
      </c>
      <c r="H1302">
        <f t="shared" si="255"/>
        <v>0</v>
      </c>
      <c r="I1302" s="28">
        <f t="shared" si="242"/>
        <v>27.135819677140038</v>
      </c>
      <c r="J1302" s="28">
        <f t="shared" si="243"/>
        <v>8.6849188969076501</v>
      </c>
      <c r="K1302" s="28">
        <f t="shared" si="244"/>
        <v>7.4726148159941177</v>
      </c>
      <c r="L1302" s="28">
        <f t="shared" si="256"/>
        <v>118316.4012532402</v>
      </c>
      <c r="M1302" s="28">
        <f t="shared" si="257"/>
        <v>95.920810433278362</v>
      </c>
      <c r="N1302"/>
    </row>
    <row r="1303" spans="1:15" ht="15.75" x14ac:dyDescent="0.5">
      <c r="A1303" s="14">
        <v>42914</v>
      </c>
      <c r="B1303" s="15">
        <v>0.20833333333575865</v>
      </c>
      <c r="C1303" s="3">
        <v>12.8</v>
      </c>
      <c r="D1303" s="3">
        <v>67</v>
      </c>
      <c r="E1303" s="3">
        <v>0</v>
      </c>
      <c r="F1303" s="16">
        <v>22.39</v>
      </c>
      <c r="G1303">
        <v>0</v>
      </c>
      <c r="H1303">
        <f t="shared" si="255"/>
        <v>0</v>
      </c>
      <c r="I1303" s="28">
        <f t="shared" si="242"/>
        <v>27.020855806293088</v>
      </c>
      <c r="J1303" s="28">
        <f t="shared" si="243"/>
        <v>9.8946090443535848</v>
      </c>
      <c r="K1303" s="28">
        <f t="shared" si="244"/>
        <v>6.9361299385855002</v>
      </c>
      <c r="L1303" s="28">
        <f t="shared" si="256"/>
        <v>109822.05736093708</v>
      </c>
      <c r="M1303" s="28">
        <f t="shared" si="257"/>
        <v>89.034323508234493</v>
      </c>
      <c r="N1303"/>
    </row>
    <row r="1304" spans="1:15" ht="15.75" x14ac:dyDescent="0.5">
      <c r="A1304" s="14">
        <v>42914</v>
      </c>
      <c r="B1304" s="15">
        <v>0.25</v>
      </c>
      <c r="C1304" s="3">
        <v>14.4</v>
      </c>
      <c r="D1304" s="3">
        <v>53</v>
      </c>
      <c r="E1304" s="3">
        <v>6</v>
      </c>
      <c r="F1304" s="16">
        <v>22.29</v>
      </c>
      <c r="G1304">
        <v>0</v>
      </c>
      <c r="H1304">
        <f t="shared" si="255"/>
        <v>0</v>
      </c>
      <c r="I1304" s="28">
        <f t="shared" si="242"/>
        <v>26.857359288733022</v>
      </c>
      <c r="J1304" s="28">
        <f t="shared" si="243"/>
        <v>8.6849188969076501</v>
      </c>
      <c r="K1304" s="28">
        <f t="shared" si="244"/>
        <v>7.3598383586892764</v>
      </c>
      <c r="L1304" s="28">
        <f t="shared" si="256"/>
        <v>116530.77401258021</v>
      </c>
      <c r="M1304" s="28">
        <f t="shared" si="257"/>
        <v>94.473176713509915</v>
      </c>
      <c r="N1304"/>
    </row>
    <row r="1305" spans="1:15" ht="15.75" x14ac:dyDescent="0.5">
      <c r="A1305" s="14">
        <v>42914</v>
      </c>
      <c r="B1305" s="15">
        <v>0.29166666666424135</v>
      </c>
      <c r="C1305" s="3">
        <v>16.7</v>
      </c>
      <c r="D1305" s="3">
        <v>50</v>
      </c>
      <c r="E1305" s="3">
        <v>5</v>
      </c>
      <c r="F1305" s="16">
        <v>22.16</v>
      </c>
      <c r="G1305">
        <v>0</v>
      </c>
      <c r="H1305">
        <f t="shared" si="255"/>
        <v>0</v>
      </c>
      <c r="I1305" s="28">
        <f t="shared" si="242"/>
        <v>26.646105309176949</v>
      </c>
      <c r="J1305" s="28">
        <f t="shared" si="243"/>
        <v>9.4926624400853594</v>
      </c>
      <c r="K1305" s="28">
        <f t="shared" si="244"/>
        <v>6.9471443619820947</v>
      </c>
      <c r="L1305" s="28">
        <f t="shared" si="256"/>
        <v>109996.45239804983</v>
      </c>
      <c r="M1305" s="28">
        <f t="shared" si="257"/>
        <v>89.175708076377262</v>
      </c>
      <c r="N1305"/>
    </row>
    <row r="1306" spans="1:15" ht="15.75" x14ac:dyDescent="0.5">
      <c r="A1306" s="14">
        <v>42914</v>
      </c>
      <c r="B1306" s="15">
        <v>0.33333333333575865</v>
      </c>
      <c r="C1306" s="3">
        <v>20.6</v>
      </c>
      <c r="D1306" s="3">
        <v>38</v>
      </c>
      <c r="E1306" s="3">
        <v>9</v>
      </c>
      <c r="F1306" s="16">
        <v>22.12</v>
      </c>
      <c r="G1306">
        <v>0</v>
      </c>
      <c r="H1306">
        <f t="shared" si="255"/>
        <v>0</v>
      </c>
      <c r="I1306" s="28">
        <f t="shared" si="242"/>
        <v>26.58139662147445</v>
      </c>
      <c r="J1306" s="28">
        <f t="shared" si="243"/>
        <v>9.2043369477618153</v>
      </c>
      <c r="K1306" s="28">
        <f t="shared" si="244"/>
        <v>7.0377091678536186</v>
      </c>
      <c r="L1306" s="28">
        <f t="shared" si="256"/>
        <v>111430.3951576823</v>
      </c>
      <c r="M1306" s="28">
        <f t="shared" si="257"/>
        <v>90.338226122581887</v>
      </c>
      <c r="N1306"/>
    </row>
    <row r="1307" spans="1:15" ht="15.75" x14ac:dyDescent="0.5">
      <c r="A1307" s="14">
        <v>42914</v>
      </c>
      <c r="B1307" s="15">
        <v>0.375</v>
      </c>
      <c r="C1307" s="3">
        <v>23.3</v>
      </c>
      <c r="D1307" s="3">
        <v>27</v>
      </c>
      <c r="E1307" s="3">
        <v>7</v>
      </c>
      <c r="F1307" s="16">
        <v>22.19</v>
      </c>
      <c r="G1307">
        <v>0</v>
      </c>
      <c r="H1307">
        <f t="shared" si="255"/>
        <v>0</v>
      </c>
      <c r="I1307" s="28">
        <f t="shared" ref="I1307:I1370" si="261">6.11*10^(7.48*F1307/(237+F1307))</f>
        <v>26.694727032379983</v>
      </c>
      <c r="J1307" s="28">
        <f t="shared" ref="J1307:J1370" si="262">D1307/100*6.11*10^(7.48*C1307/(237+C1307))</f>
        <v>7.7082447009490638</v>
      </c>
      <c r="K1307" s="28">
        <f t="shared" ref="K1307:K1370" si="263">0.135*3*(I1307-J1307)</f>
        <v>7.6895253442295237</v>
      </c>
      <c r="L1307" s="28">
        <f t="shared" si="256"/>
        <v>121750.8179503008</v>
      </c>
      <c r="M1307" s="28">
        <f t="shared" si="257"/>
        <v>98.705141510442644</v>
      </c>
      <c r="N1307"/>
    </row>
    <row r="1308" spans="1:15" ht="15.75" x14ac:dyDescent="0.5">
      <c r="A1308" s="14">
        <v>42914</v>
      </c>
      <c r="B1308" s="15">
        <v>0.41666666666424135</v>
      </c>
      <c r="C1308" s="3">
        <v>24.4</v>
      </c>
      <c r="D1308" s="3">
        <v>35</v>
      </c>
      <c r="E1308" s="3">
        <v>3</v>
      </c>
      <c r="F1308" s="16">
        <v>22.36</v>
      </c>
      <c r="G1308">
        <v>0</v>
      </c>
      <c r="H1308">
        <f t="shared" si="255"/>
        <v>0</v>
      </c>
      <c r="I1308" s="28">
        <f t="shared" si="261"/>
        <v>26.971715873454631</v>
      </c>
      <c r="J1308" s="28">
        <f t="shared" si="262"/>
        <v>10.673795920812641</v>
      </c>
      <c r="K1308" s="28">
        <f t="shared" si="263"/>
        <v>6.6006575808200063</v>
      </c>
      <c r="L1308" s="28">
        <f t="shared" si="256"/>
        <v>104510.41169631678</v>
      </c>
      <c r="M1308" s="28">
        <f t="shared" si="257"/>
        <v>84.728095872099075</v>
      </c>
      <c r="N1308"/>
    </row>
    <row r="1309" spans="1:15" ht="15.75" x14ac:dyDescent="0.5">
      <c r="A1309" s="14">
        <v>42914</v>
      </c>
      <c r="B1309" s="15">
        <v>0.45833333333575865</v>
      </c>
      <c r="C1309" s="3">
        <v>27.2</v>
      </c>
      <c r="D1309" s="3">
        <v>23</v>
      </c>
      <c r="E1309" s="3">
        <v>0</v>
      </c>
      <c r="F1309" s="16">
        <v>22.81</v>
      </c>
      <c r="G1309">
        <v>0</v>
      </c>
      <c r="H1309">
        <f t="shared" si="255"/>
        <v>0</v>
      </c>
      <c r="I1309" s="28">
        <f t="shared" si="261"/>
        <v>27.717066554786566</v>
      </c>
      <c r="J1309" s="28">
        <f t="shared" si="262"/>
        <v>8.2766066669596619</v>
      </c>
      <c r="K1309" s="28">
        <f t="shared" si="263"/>
        <v>7.8733862545698967</v>
      </c>
      <c r="L1309" s="28">
        <f t="shared" si="256"/>
        <v>124661.94903069003</v>
      </c>
      <c r="M1309" s="28">
        <f t="shared" si="257"/>
        <v>101.06523740205762</v>
      </c>
      <c r="N1309"/>
    </row>
    <row r="1310" spans="1:15" ht="15.75" x14ac:dyDescent="0.5">
      <c r="A1310" s="14">
        <v>42914</v>
      </c>
      <c r="B1310" s="15">
        <v>0.5</v>
      </c>
      <c r="C1310" s="3">
        <v>28.3</v>
      </c>
      <c r="D1310" s="3">
        <v>26</v>
      </c>
      <c r="E1310" s="3">
        <v>7</v>
      </c>
      <c r="F1310" s="16">
        <v>22.87</v>
      </c>
      <c r="G1310">
        <v>0</v>
      </c>
      <c r="H1310">
        <f t="shared" si="255"/>
        <v>0</v>
      </c>
      <c r="I1310" s="28">
        <f t="shared" si="261"/>
        <v>27.817792203569823</v>
      </c>
      <c r="J1310" s="28">
        <f t="shared" si="262"/>
        <v>9.9751358166195985</v>
      </c>
      <c r="K1310" s="28">
        <f t="shared" si="263"/>
        <v>7.2262758367148416</v>
      </c>
      <c r="L1310" s="28">
        <f t="shared" si="256"/>
        <v>114416.03408131831</v>
      </c>
      <c r="M1310" s="28">
        <f t="shared" si="257"/>
        <v>92.758726595744008</v>
      </c>
      <c r="N1310"/>
    </row>
    <row r="1311" spans="1:15" ht="15.75" x14ac:dyDescent="0.5">
      <c r="A1311" s="14">
        <v>42914</v>
      </c>
      <c r="B1311" s="15">
        <v>0.54166666666424135</v>
      </c>
      <c r="C1311" s="3">
        <v>31.1</v>
      </c>
      <c r="D1311" s="3">
        <v>13</v>
      </c>
      <c r="E1311" s="3">
        <v>6</v>
      </c>
      <c r="F1311" s="16">
        <v>22.7</v>
      </c>
      <c r="G1311">
        <v>0</v>
      </c>
      <c r="H1311">
        <f t="shared" si="255"/>
        <v>0</v>
      </c>
      <c r="I1311" s="28">
        <f t="shared" si="261"/>
        <v>27.533229304818573</v>
      </c>
      <c r="J1311" s="28">
        <f t="shared" si="262"/>
        <v>5.8570067233851795</v>
      </c>
      <c r="K1311" s="28">
        <f t="shared" si="263"/>
        <v>8.7788701454805249</v>
      </c>
      <c r="L1311" s="28">
        <f t="shared" si="256"/>
        <v>138998.77730344163</v>
      </c>
      <c r="M1311" s="28">
        <f t="shared" si="257"/>
        <v>112.68831055504883</v>
      </c>
      <c r="N1311"/>
    </row>
    <row r="1312" spans="1:15" ht="15.75" x14ac:dyDescent="0.5">
      <c r="A1312" s="14">
        <v>42914</v>
      </c>
      <c r="B1312" s="15">
        <v>0.58333333333575865</v>
      </c>
      <c r="C1312" s="3">
        <v>30.6</v>
      </c>
      <c r="D1312" s="3">
        <v>15</v>
      </c>
      <c r="E1312" s="3">
        <v>3</v>
      </c>
      <c r="F1312" s="16">
        <v>22.47</v>
      </c>
      <c r="G1312">
        <v>0</v>
      </c>
      <c r="H1312">
        <f t="shared" si="255"/>
        <v>0</v>
      </c>
      <c r="I1312" s="28">
        <f t="shared" si="261"/>
        <v>27.152277890224983</v>
      </c>
      <c r="J1312" s="28">
        <f t="shared" si="262"/>
        <v>6.5685391411965783</v>
      </c>
      <c r="K1312" s="28">
        <f t="shared" si="263"/>
        <v>8.3364141933565055</v>
      </c>
      <c r="L1312" s="28">
        <f t="shared" si="256"/>
        <v>131993.22472814468</v>
      </c>
      <c r="M1312" s="28">
        <f t="shared" si="257"/>
        <v>107.0088081915756</v>
      </c>
      <c r="N1312"/>
    </row>
    <row r="1313" spans="1:15" ht="15.75" x14ac:dyDescent="0.5">
      <c r="A1313" s="14">
        <v>42914</v>
      </c>
      <c r="B1313" s="15">
        <v>0.625</v>
      </c>
      <c r="C1313" s="3">
        <v>30.6</v>
      </c>
      <c r="D1313" s="3">
        <v>14</v>
      </c>
      <c r="E1313" s="3">
        <v>9</v>
      </c>
      <c r="F1313" s="16">
        <v>22.5</v>
      </c>
      <c r="G1313">
        <v>0</v>
      </c>
      <c r="H1313">
        <f t="shared" si="255"/>
        <v>0</v>
      </c>
      <c r="I1313" s="28">
        <f t="shared" si="261"/>
        <v>27.201704819468244</v>
      </c>
      <c r="J1313" s="28">
        <f t="shared" si="262"/>
        <v>6.1306365317834741</v>
      </c>
      <c r="K1313" s="28">
        <f t="shared" si="263"/>
        <v>8.5337826565123329</v>
      </c>
      <c r="L1313" s="28">
        <f t="shared" si="256"/>
        <v>135118.22539477862</v>
      </c>
      <c r="M1313" s="28">
        <f t="shared" si="257"/>
        <v>109.54229123680855</v>
      </c>
      <c r="N1313"/>
    </row>
    <row r="1314" spans="1:15" ht="15.75" x14ac:dyDescent="0.5">
      <c r="A1314" s="14">
        <v>42914</v>
      </c>
      <c r="B1314" s="15">
        <v>0.66666666666424135</v>
      </c>
      <c r="C1314" s="3">
        <v>29.4</v>
      </c>
      <c r="D1314" s="3">
        <v>20</v>
      </c>
      <c r="E1314" s="3">
        <v>10</v>
      </c>
      <c r="F1314" s="16">
        <v>22.85</v>
      </c>
      <c r="G1314">
        <v>0</v>
      </c>
      <c r="H1314">
        <f t="shared" si="255"/>
        <v>0</v>
      </c>
      <c r="I1314" s="28">
        <f t="shared" si="261"/>
        <v>27.78418155286586</v>
      </c>
      <c r="J1314" s="28">
        <f t="shared" si="262"/>
        <v>8.1764860739667817</v>
      </c>
      <c r="K1314" s="28">
        <f t="shared" si="263"/>
        <v>7.9411166689541268</v>
      </c>
      <c r="L1314" s="28">
        <f t="shared" si="256"/>
        <v>125734.34725844034</v>
      </c>
      <c r="M1314" s="28">
        <f t="shared" si="257"/>
        <v>101.93464608947072</v>
      </c>
      <c r="N1314"/>
    </row>
    <row r="1315" spans="1:15" ht="15.75" x14ac:dyDescent="0.5">
      <c r="A1315" s="14">
        <v>42914</v>
      </c>
      <c r="B1315" s="15">
        <v>0.70833333333575865</v>
      </c>
      <c r="C1315" s="3">
        <v>29.4</v>
      </c>
      <c r="D1315" s="3">
        <v>17</v>
      </c>
      <c r="E1315" s="3">
        <v>13</v>
      </c>
      <c r="F1315" s="16">
        <v>23.89</v>
      </c>
      <c r="G1315">
        <v>0</v>
      </c>
      <c r="H1315">
        <f t="shared" si="255"/>
        <v>0</v>
      </c>
      <c r="I1315" s="28">
        <f t="shared" si="261"/>
        <v>29.579681198406586</v>
      </c>
      <c r="J1315" s="28">
        <f t="shared" si="262"/>
        <v>6.9500131628717643</v>
      </c>
      <c r="K1315" s="28">
        <f t="shared" si="263"/>
        <v>9.1650155543916032</v>
      </c>
      <c r="L1315" s="28">
        <f t="shared" si="256"/>
        <v>145112.74627786706</v>
      </c>
      <c r="M1315" s="28">
        <f t="shared" si="257"/>
        <v>117.64499325312697</v>
      </c>
      <c r="N1315"/>
    </row>
    <row r="1316" spans="1:15" ht="15.75" x14ac:dyDescent="0.5">
      <c r="A1316" s="14">
        <v>42914</v>
      </c>
      <c r="B1316" s="15">
        <v>0.75</v>
      </c>
      <c r="C1316" s="3">
        <v>30</v>
      </c>
      <c r="D1316" s="3">
        <v>16</v>
      </c>
      <c r="E1316" s="3">
        <v>14</v>
      </c>
      <c r="F1316" s="16">
        <v>23.26</v>
      </c>
      <c r="G1316">
        <v>0</v>
      </c>
      <c r="H1316">
        <f t="shared" si="255"/>
        <v>0</v>
      </c>
      <c r="I1316" s="28">
        <f t="shared" si="261"/>
        <v>28.480329802673943</v>
      </c>
      <c r="J1316" s="28">
        <f t="shared" si="262"/>
        <v>6.7703423697958156</v>
      </c>
      <c r="K1316" s="28">
        <f t="shared" si="263"/>
        <v>8.792544910315641</v>
      </c>
      <c r="L1316" s="28">
        <f t="shared" si="256"/>
        <v>139215.29441333099</v>
      </c>
      <c r="M1316" s="28">
        <f t="shared" si="257"/>
        <v>112.86384409421393</v>
      </c>
      <c r="N1316"/>
    </row>
    <row r="1317" spans="1:15" ht="15.75" x14ac:dyDescent="0.5">
      <c r="A1317" s="14">
        <v>42914</v>
      </c>
      <c r="B1317" s="15">
        <v>0.79166666666424135</v>
      </c>
      <c r="C1317" s="3">
        <v>28.9</v>
      </c>
      <c r="D1317" s="3">
        <v>16</v>
      </c>
      <c r="E1317" s="3">
        <v>10</v>
      </c>
      <c r="F1317" s="16">
        <v>23.02</v>
      </c>
      <c r="G1317">
        <v>0</v>
      </c>
      <c r="H1317">
        <f t="shared" si="255"/>
        <v>0</v>
      </c>
      <c r="I1317" s="28">
        <f t="shared" si="261"/>
        <v>28.071005080611027</v>
      </c>
      <c r="J1317" s="28">
        <f t="shared" si="262"/>
        <v>6.3554091818999003</v>
      </c>
      <c r="K1317" s="28">
        <f t="shared" si="263"/>
        <v>8.7948163389780056</v>
      </c>
      <c r="L1317" s="28">
        <f t="shared" si="256"/>
        <v>139251.25870048508</v>
      </c>
      <c r="M1317" s="28">
        <f t="shared" si="257"/>
        <v>112.89300085975053</v>
      </c>
      <c r="N1317"/>
    </row>
    <row r="1318" spans="1:15" ht="15.75" x14ac:dyDescent="0.5">
      <c r="A1318" s="14">
        <v>42914</v>
      </c>
      <c r="B1318" s="15">
        <v>0.83333333333575865</v>
      </c>
      <c r="C1318" s="3">
        <v>26.7</v>
      </c>
      <c r="D1318" s="3">
        <v>20</v>
      </c>
      <c r="E1318" s="3">
        <v>15</v>
      </c>
      <c r="F1318" s="16">
        <v>22.94</v>
      </c>
      <c r="G1318">
        <v>0</v>
      </c>
      <c r="H1318">
        <f t="shared" si="255"/>
        <v>0</v>
      </c>
      <c r="I1318" s="28">
        <f t="shared" si="261"/>
        <v>27.935709065838772</v>
      </c>
      <c r="J1318" s="28">
        <f t="shared" si="262"/>
        <v>6.989270404278817</v>
      </c>
      <c r="K1318" s="28">
        <f t="shared" si="263"/>
        <v>8.4833076579317819</v>
      </c>
      <c r="L1318" s="28">
        <f t="shared" si="256"/>
        <v>134319.03791725321</v>
      </c>
      <c r="M1318" s="28">
        <f t="shared" si="257"/>
        <v>108.89437843925577</v>
      </c>
      <c r="N1318"/>
    </row>
    <row r="1319" spans="1:15" ht="15.75" x14ac:dyDescent="0.5">
      <c r="A1319" s="14">
        <v>42914</v>
      </c>
      <c r="B1319" s="15">
        <v>0.875</v>
      </c>
      <c r="C1319" s="3">
        <v>25</v>
      </c>
      <c r="D1319" s="3">
        <v>30</v>
      </c>
      <c r="E1319" s="33"/>
      <c r="F1319" s="16">
        <v>22.84</v>
      </c>
      <c r="G1319">
        <v>0</v>
      </c>
      <c r="H1319">
        <f t="shared" si="255"/>
        <v>0</v>
      </c>
      <c r="I1319" s="28">
        <f t="shared" si="261"/>
        <v>27.767389521343066</v>
      </c>
      <c r="J1319" s="28">
        <f t="shared" si="262"/>
        <v>9.4820648881113705</v>
      </c>
      <c r="K1319" s="28">
        <f t="shared" si="263"/>
        <v>7.4055564764588375</v>
      </c>
      <c r="L1319" s="28">
        <f t="shared" si="256"/>
        <v>117254.64421059826</v>
      </c>
      <c r="M1319" s="28">
        <f t="shared" si="257"/>
        <v>95.060028707881969</v>
      </c>
      <c r="N1319"/>
    </row>
    <row r="1320" spans="1:15" ht="15.75" x14ac:dyDescent="0.5">
      <c r="A1320" s="14">
        <v>42914</v>
      </c>
      <c r="B1320" s="15">
        <v>0.91666666666424135</v>
      </c>
      <c r="C1320" s="3">
        <v>24.4</v>
      </c>
      <c r="D1320" s="3">
        <v>33</v>
      </c>
      <c r="E1320" s="25">
        <f t="shared" ref="E1320" si="264">E1319+(E1321-E1318)/3</f>
        <v>0.66666666666666663</v>
      </c>
      <c r="F1320" s="16">
        <v>22.76</v>
      </c>
      <c r="G1320">
        <v>0</v>
      </c>
      <c r="H1320">
        <f t="shared" si="255"/>
        <v>0</v>
      </c>
      <c r="I1320" s="28">
        <f t="shared" si="261"/>
        <v>27.633371800938466</v>
      </c>
      <c r="J1320" s="28">
        <f t="shared" si="262"/>
        <v>10.063864725337634</v>
      </c>
      <c r="K1320" s="28">
        <f t="shared" si="263"/>
        <v>7.1156503656183379</v>
      </c>
      <c r="L1320" s="28">
        <f t="shared" si="256"/>
        <v>112664.46412229036</v>
      </c>
      <c r="M1320" s="28">
        <f t="shared" si="257"/>
        <v>91.338703604671622</v>
      </c>
      <c r="N1320"/>
    </row>
    <row r="1321" spans="1:15" ht="15.75" x14ac:dyDescent="0.5">
      <c r="A1321" s="14">
        <v>42914</v>
      </c>
      <c r="B1321" s="15">
        <v>0.95833333333575865</v>
      </c>
      <c r="C1321" s="3">
        <v>22.8</v>
      </c>
      <c r="D1321" s="3">
        <v>44</v>
      </c>
      <c r="E1321" s="3">
        <v>17</v>
      </c>
      <c r="F1321" s="16">
        <v>22.68</v>
      </c>
      <c r="G1321">
        <v>0</v>
      </c>
      <c r="H1321">
        <f t="shared" si="255"/>
        <v>0</v>
      </c>
      <c r="I1321" s="28">
        <f t="shared" si="261"/>
        <v>27.49991893262677</v>
      </c>
      <c r="J1321" s="28">
        <f t="shared" si="262"/>
        <v>12.18813636867478</v>
      </c>
      <c r="K1321" s="28">
        <f t="shared" si="263"/>
        <v>6.2012719384005566</v>
      </c>
      <c r="L1321" s="28">
        <f t="shared" si="256"/>
        <v>98186.805691342146</v>
      </c>
      <c r="M1321" s="28">
        <f t="shared" si="257"/>
        <v>79.60145741426058</v>
      </c>
      <c r="N1321" s="28">
        <f t="shared" ref="N1321:O1321" si="265">SUM(L1298:L1321)</f>
        <v>2909714.0957704256</v>
      </c>
      <c r="O1321" s="28">
        <f t="shared" si="265"/>
        <v>2358.9471217777555</v>
      </c>
    </row>
    <row r="1322" spans="1:15" ht="15.75" x14ac:dyDescent="0.5">
      <c r="A1322" s="14">
        <v>42915</v>
      </c>
      <c r="B1322" s="15">
        <v>0</v>
      </c>
      <c r="C1322" s="3">
        <v>20.6</v>
      </c>
      <c r="D1322" s="3">
        <v>41</v>
      </c>
      <c r="E1322" s="3">
        <v>8</v>
      </c>
      <c r="F1322" s="16">
        <v>22.56</v>
      </c>
      <c r="G1322">
        <v>0</v>
      </c>
      <c r="H1322">
        <f t="shared" si="255"/>
        <v>0</v>
      </c>
      <c r="I1322" s="28">
        <f t="shared" si="261"/>
        <v>27.300794333377226</v>
      </c>
      <c r="J1322" s="28">
        <f t="shared" si="262"/>
        <v>9.9309951278482735</v>
      </c>
      <c r="K1322" s="28">
        <f t="shared" si="263"/>
        <v>7.0347686782392262</v>
      </c>
      <c r="L1322" s="28">
        <f t="shared" si="256"/>
        <v>111383.83740545441</v>
      </c>
      <c r="M1322" s="28">
        <f t="shared" si="257"/>
        <v>90.300481082347829</v>
      </c>
      <c r="N1322"/>
    </row>
    <row r="1323" spans="1:15" ht="15.75" x14ac:dyDescent="0.5">
      <c r="A1323" s="14">
        <v>42915</v>
      </c>
      <c r="B1323" s="15">
        <v>4.1666666664241347E-2</v>
      </c>
      <c r="C1323" s="3">
        <v>17.2</v>
      </c>
      <c r="D1323" s="3">
        <v>52</v>
      </c>
      <c r="E1323" s="3">
        <v>3</v>
      </c>
      <c r="F1323" s="16">
        <v>22.38</v>
      </c>
      <c r="G1323">
        <v>0</v>
      </c>
      <c r="H1323">
        <f t="shared" si="255"/>
        <v>0</v>
      </c>
      <c r="I1323" s="28">
        <f t="shared" si="261"/>
        <v>27.004467152526242</v>
      </c>
      <c r="J1323" s="28">
        <f t="shared" si="262"/>
        <v>10.189801368517346</v>
      </c>
      <c r="K1323" s="28">
        <f t="shared" si="263"/>
        <v>6.8099396425236032</v>
      </c>
      <c r="L1323" s="28">
        <f t="shared" si="256"/>
        <v>107824.04433995705</v>
      </c>
      <c r="M1323" s="28">
        <f t="shared" si="257"/>
        <v>87.414505577680259</v>
      </c>
      <c r="N1323"/>
    </row>
    <row r="1324" spans="1:15" ht="15.75" x14ac:dyDescent="0.5">
      <c r="A1324" s="14">
        <v>42915</v>
      </c>
      <c r="B1324" s="15">
        <v>8.3333333335758653E-2</v>
      </c>
      <c r="C1324" s="3">
        <v>15.6</v>
      </c>
      <c r="D1324" s="3">
        <v>56</v>
      </c>
      <c r="E1324" s="3">
        <v>5</v>
      </c>
      <c r="F1324" s="16">
        <v>22.28</v>
      </c>
      <c r="G1324">
        <v>0</v>
      </c>
      <c r="H1324">
        <f t="shared" si="255"/>
        <v>0</v>
      </c>
      <c r="I1324" s="28">
        <f t="shared" si="261"/>
        <v>26.841057235119376</v>
      </c>
      <c r="J1324" s="28">
        <f t="shared" si="262"/>
        <v>9.9123580423306272</v>
      </c>
      <c r="K1324" s="28">
        <f t="shared" si="263"/>
        <v>6.8561231730794434</v>
      </c>
      <c r="L1324" s="28">
        <f t="shared" si="256"/>
        <v>108555.28357375786</v>
      </c>
      <c r="M1324" s="28">
        <f t="shared" si="257"/>
        <v>88.007331755486803</v>
      </c>
      <c r="N1324"/>
    </row>
    <row r="1325" spans="1:15" ht="15.75" x14ac:dyDescent="0.5">
      <c r="A1325" s="14">
        <v>42915</v>
      </c>
      <c r="B1325" s="15">
        <v>0.125</v>
      </c>
      <c r="C1325" s="3">
        <v>14.4</v>
      </c>
      <c r="D1325" s="3">
        <v>53</v>
      </c>
      <c r="E1325" s="3">
        <v>0</v>
      </c>
      <c r="F1325" s="16">
        <v>22.2</v>
      </c>
      <c r="G1325">
        <v>0</v>
      </c>
      <c r="H1325">
        <f t="shared" si="255"/>
        <v>0</v>
      </c>
      <c r="I1325" s="28">
        <f t="shared" si="261"/>
        <v>26.710951476341094</v>
      </c>
      <c r="J1325" s="28">
        <f t="shared" si="262"/>
        <v>8.6849188969076501</v>
      </c>
      <c r="K1325" s="28">
        <f t="shared" si="263"/>
        <v>7.3005431946705457</v>
      </c>
      <c r="L1325" s="28">
        <f t="shared" si="256"/>
        <v>115591.93391561696</v>
      </c>
      <c r="M1325" s="28">
        <f t="shared" si="257"/>
        <v>93.712045526167401</v>
      </c>
      <c r="N1325"/>
    </row>
    <row r="1326" spans="1:15" ht="15.75" x14ac:dyDescent="0.5">
      <c r="A1326" s="14">
        <v>42915</v>
      </c>
      <c r="B1326" s="15">
        <v>0.16666666666424135</v>
      </c>
      <c r="C1326" s="3">
        <v>15</v>
      </c>
      <c r="D1326" s="3">
        <v>60</v>
      </c>
      <c r="E1326" s="3">
        <v>3</v>
      </c>
      <c r="F1326" s="16">
        <v>22.16</v>
      </c>
      <c r="G1326">
        <v>0</v>
      </c>
      <c r="H1326">
        <f t="shared" si="255"/>
        <v>0</v>
      </c>
      <c r="I1326" s="28">
        <f t="shared" si="261"/>
        <v>26.646105309176949</v>
      </c>
      <c r="J1326" s="28">
        <f t="shared" si="262"/>
        <v>10.219521363336444</v>
      </c>
      <c r="K1326" s="28">
        <f t="shared" si="263"/>
        <v>6.6527664980654055</v>
      </c>
      <c r="L1326" s="28">
        <f t="shared" si="256"/>
        <v>105335.46955270226</v>
      </c>
      <c r="M1326" s="28">
        <f t="shared" si="257"/>
        <v>85.396982158366782</v>
      </c>
      <c r="N1326"/>
    </row>
    <row r="1327" spans="1:15" ht="15.75" x14ac:dyDescent="0.5">
      <c r="A1327" s="14">
        <v>42915</v>
      </c>
      <c r="B1327" s="15">
        <v>0.20833333333575865</v>
      </c>
      <c r="C1327" s="3">
        <v>14.4</v>
      </c>
      <c r="D1327" s="3">
        <v>58</v>
      </c>
      <c r="E1327" s="3">
        <v>5</v>
      </c>
      <c r="F1327" s="16">
        <v>22.1</v>
      </c>
      <c r="G1327">
        <v>0</v>
      </c>
      <c r="H1327">
        <f t="shared" si="255"/>
        <v>0</v>
      </c>
      <c r="I1327" s="28">
        <f t="shared" si="261"/>
        <v>26.549093755508391</v>
      </c>
      <c r="J1327" s="28">
        <f t="shared" si="262"/>
        <v>9.5042508683140312</v>
      </c>
      <c r="K1327" s="28">
        <f t="shared" si="263"/>
        <v>6.9031613693137164</v>
      </c>
      <c r="L1327" s="28">
        <f t="shared" si="256"/>
        <v>109300.05501413385</v>
      </c>
      <c r="M1327" s="28">
        <f t="shared" si="257"/>
        <v>88.611128688048325</v>
      </c>
      <c r="N1327"/>
    </row>
    <row r="1328" spans="1:15" ht="15.75" x14ac:dyDescent="0.5">
      <c r="A1328" s="14">
        <v>42915</v>
      </c>
      <c r="B1328" s="15">
        <v>0.25</v>
      </c>
      <c r="C1328" s="3">
        <v>13.3</v>
      </c>
      <c r="D1328" s="3">
        <v>67</v>
      </c>
      <c r="E1328" s="3">
        <v>5</v>
      </c>
      <c r="F1328" s="16">
        <v>21.96</v>
      </c>
      <c r="G1328">
        <v>0</v>
      </c>
      <c r="H1328">
        <f t="shared" si="255"/>
        <v>0</v>
      </c>
      <c r="I1328" s="28">
        <f t="shared" si="261"/>
        <v>26.323931748987533</v>
      </c>
      <c r="J1328" s="28">
        <f t="shared" si="262"/>
        <v>10.222922350877115</v>
      </c>
      <c r="K1328" s="28">
        <f t="shared" si="263"/>
        <v>6.5209088062347211</v>
      </c>
      <c r="L1328" s="28">
        <f t="shared" si="256"/>
        <v>103247.72276538308</v>
      </c>
      <c r="M1328" s="28">
        <f t="shared" si="257"/>
        <v>83.704415771137818</v>
      </c>
      <c r="N1328"/>
    </row>
    <row r="1329" spans="1:14" ht="15.75" x14ac:dyDescent="0.5">
      <c r="A1329" s="14">
        <v>42915</v>
      </c>
      <c r="B1329" s="15">
        <v>0.29166666666424135</v>
      </c>
      <c r="C1329" s="3">
        <v>17.8</v>
      </c>
      <c r="D1329" s="3">
        <v>54</v>
      </c>
      <c r="E1329" s="3">
        <v>7</v>
      </c>
      <c r="F1329" s="16">
        <v>21.89</v>
      </c>
      <c r="G1329">
        <v>0</v>
      </c>
      <c r="H1329">
        <f t="shared" si="255"/>
        <v>0</v>
      </c>
      <c r="I1329" s="28">
        <f t="shared" si="261"/>
        <v>26.211977312286439</v>
      </c>
      <c r="J1329" s="28">
        <f t="shared" si="262"/>
        <v>10.98950525890351</v>
      </c>
      <c r="K1329" s="28">
        <f t="shared" si="263"/>
        <v>6.1651011816200869</v>
      </c>
      <c r="L1329" s="28">
        <f t="shared" si="256"/>
        <v>97614.102042318045</v>
      </c>
      <c r="M1329" s="28">
        <f t="shared" si="257"/>
        <v>79.137158318187602</v>
      </c>
      <c r="N1329"/>
    </row>
    <row r="1330" spans="1:14" ht="15.75" x14ac:dyDescent="0.5">
      <c r="A1330" s="14">
        <v>42915</v>
      </c>
      <c r="B1330" s="15">
        <v>0.33333333333575865</v>
      </c>
      <c r="C1330" s="3">
        <v>20.6</v>
      </c>
      <c r="D1330" s="3">
        <v>44</v>
      </c>
      <c r="E1330" s="3">
        <v>6</v>
      </c>
      <c r="F1330" s="16">
        <v>21.89</v>
      </c>
      <c r="G1330">
        <v>0</v>
      </c>
      <c r="H1330">
        <f t="shared" si="255"/>
        <v>0</v>
      </c>
      <c r="I1330" s="28">
        <f t="shared" si="261"/>
        <v>26.211977312286439</v>
      </c>
      <c r="J1330" s="28">
        <f t="shared" si="262"/>
        <v>10.657653307934734</v>
      </c>
      <c r="K1330" s="28">
        <f t="shared" si="263"/>
        <v>6.2995012217624415</v>
      </c>
      <c r="L1330" s="28">
        <f t="shared" si="256"/>
        <v>99742.102677905335</v>
      </c>
      <c r="M1330" s="28">
        <f t="shared" si="257"/>
        <v>80.862359079924545</v>
      </c>
      <c r="N1330"/>
    </row>
    <row r="1331" spans="1:14" ht="15.75" x14ac:dyDescent="0.5">
      <c r="A1331" s="14">
        <v>42915</v>
      </c>
      <c r="B1331" s="15">
        <v>0.375</v>
      </c>
      <c r="C1331" s="3">
        <v>22.2</v>
      </c>
      <c r="D1331" s="3">
        <v>35</v>
      </c>
      <c r="E1331" s="3">
        <v>5</v>
      </c>
      <c r="F1331" s="16">
        <v>21.99</v>
      </c>
      <c r="G1331">
        <v>0</v>
      </c>
      <c r="H1331">
        <f t="shared" si="255"/>
        <v>0</v>
      </c>
      <c r="I1331" s="28">
        <f t="shared" si="261"/>
        <v>26.372039882278738</v>
      </c>
      <c r="J1331" s="28">
        <f t="shared" si="262"/>
        <v>9.3488330167193823</v>
      </c>
      <c r="K1331" s="28">
        <f t="shared" si="263"/>
        <v>6.8943987805515397</v>
      </c>
      <c r="L1331" s="28">
        <f t="shared" si="256"/>
        <v>109161.31402539938</v>
      </c>
      <c r="M1331" s="28">
        <f t="shared" si="257"/>
        <v>88.498649370398695</v>
      </c>
      <c r="N1331"/>
    </row>
    <row r="1332" spans="1:14" ht="15.75" x14ac:dyDescent="0.5">
      <c r="A1332" s="14">
        <v>42915</v>
      </c>
      <c r="B1332" s="15">
        <v>0.41666666666424135</v>
      </c>
      <c r="C1332" s="3">
        <v>23.3</v>
      </c>
      <c r="D1332" s="3">
        <v>36</v>
      </c>
      <c r="E1332" s="3">
        <v>7</v>
      </c>
      <c r="F1332" s="16">
        <v>22.23</v>
      </c>
      <c r="G1332">
        <v>0</v>
      </c>
      <c r="H1332">
        <f t="shared" si="255"/>
        <v>0</v>
      </c>
      <c r="I1332" s="28">
        <f t="shared" si="261"/>
        <v>26.759676470839796</v>
      </c>
      <c r="J1332" s="28">
        <f t="shared" si="262"/>
        <v>10.277659601265418</v>
      </c>
      <c r="K1332" s="28">
        <f t="shared" si="263"/>
        <v>6.6752168321776244</v>
      </c>
      <c r="L1332" s="28">
        <f t="shared" si="256"/>
        <v>105690.93317614571</v>
      </c>
      <c r="M1332" s="28">
        <f t="shared" si="257"/>
        <v>85.685161637112657</v>
      </c>
      <c r="N1332"/>
    </row>
    <row r="1333" spans="1:14" ht="15.75" x14ac:dyDescent="0.5">
      <c r="A1333" s="14">
        <v>42915</v>
      </c>
      <c r="B1333" s="15">
        <v>0.45833333333575865</v>
      </c>
      <c r="C1333" s="3">
        <v>24.4</v>
      </c>
      <c r="D1333" s="3">
        <v>33</v>
      </c>
      <c r="E1333" s="3">
        <v>6</v>
      </c>
      <c r="F1333" s="16">
        <v>22.36</v>
      </c>
      <c r="G1333">
        <v>0</v>
      </c>
      <c r="H1333">
        <f t="shared" si="255"/>
        <v>0</v>
      </c>
      <c r="I1333" s="28">
        <f t="shared" si="261"/>
        <v>26.971715873454631</v>
      </c>
      <c r="J1333" s="28">
        <f t="shared" si="262"/>
        <v>10.063864725337634</v>
      </c>
      <c r="K1333" s="28">
        <f t="shared" si="263"/>
        <v>6.8476797149873843</v>
      </c>
      <c r="L1333" s="28">
        <f t="shared" si="256"/>
        <v>108421.59548730025</v>
      </c>
      <c r="M1333" s="28">
        <f t="shared" si="257"/>
        <v>87.898948898482544</v>
      </c>
      <c r="N1333"/>
    </row>
    <row r="1334" spans="1:14" ht="15.75" x14ac:dyDescent="0.5">
      <c r="A1334" s="14">
        <v>42915</v>
      </c>
      <c r="B1334" s="15">
        <v>0.5</v>
      </c>
      <c r="C1334" s="3">
        <v>27.2</v>
      </c>
      <c r="D1334" s="3">
        <v>16</v>
      </c>
      <c r="E1334" s="3">
        <v>10</v>
      </c>
      <c r="F1334" s="16">
        <v>22.49</v>
      </c>
      <c r="G1334">
        <v>0</v>
      </c>
      <c r="H1334">
        <f t="shared" si="255"/>
        <v>0</v>
      </c>
      <c r="I1334" s="28">
        <f t="shared" si="261"/>
        <v>27.185220457497344</v>
      </c>
      <c r="J1334" s="28">
        <f t="shared" si="262"/>
        <v>5.7576394204936765</v>
      </c>
      <c r="K1334" s="28">
        <f t="shared" si="263"/>
        <v>8.6781703199864868</v>
      </c>
      <c r="L1334" s="28">
        <f t="shared" si="256"/>
        <v>137404.36339978603</v>
      </c>
      <c r="M1334" s="28">
        <f t="shared" si="257"/>
        <v>111.39569624135457</v>
      </c>
      <c r="N1334"/>
    </row>
    <row r="1335" spans="1:14" ht="15.75" x14ac:dyDescent="0.5">
      <c r="A1335" s="14">
        <v>42915</v>
      </c>
      <c r="B1335" s="15">
        <v>0.54166666666424135</v>
      </c>
      <c r="C1335" s="3">
        <v>27.2</v>
      </c>
      <c r="D1335" s="3">
        <v>15</v>
      </c>
      <c r="E1335" s="3">
        <v>11</v>
      </c>
      <c r="F1335" s="16">
        <v>22.43</v>
      </c>
      <c r="G1335">
        <v>0</v>
      </c>
      <c r="H1335">
        <f t="shared" si="255"/>
        <v>0</v>
      </c>
      <c r="I1335" s="28">
        <f t="shared" si="261"/>
        <v>27.086497273418107</v>
      </c>
      <c r="J1335" s="28">
        <f t="shared" si="262"/>
        <v>5.3977869567128218</v>
      </c>
      <c r="K1335" s="28">
        <f t="shared" si="263"/>
        <v>8.7839276782656412</v>
      </c>
      <c r="L1335" s="28">
        <f t="shared" si="256"/>
        <v>139078.85490587263</v>
      </c>
      <c r="M1335" s="28">
        <f t="shared" si="257"/>
        <v>112.75323062057969</v>
      </c>
      <c r="N1335"/>
    </row>
    <row r="1336" spans="1:14" ht="15.75" x14ac:dyDescent="0.5">
      <c r="A1336" s="14">
        <v>42915</v>
      </c>
      <c r="B1336" s="15">
        <v>0.58333333333575865</v>
      </c>
      <c r="C1336" s="3">
        <v>28.3</v>
      </c>
      <c r="D1336" s="3">
        <v>15</v>
      </c>
      <c r="E1336" s="3">
        <v>11</v>
      </c>
      <c r="F1336" s="16">
        <v>23.03</v>
      </c>
      <c r="G1336">
        <v>0</v>
      </c>
      <c r="H1336">
        <f t="shared" si="255"/>
        <v>0</v>
      </c>
      <c r="I1336" s="28">
        <f t="shared" si="261"/>
        <v>28.087957218962469</v>
      </c>
      <c r="J1336" s="28">
        <f t="shared" si="262"/>
        <v>5.7548860480497677</v>
      </c>
      <c r="K1336" s="28">
        <f t="shared" si="263"/>
        <v>9.0448938242196455</v>
      </c>
      <c r="L1336" s="28">
        <f t="shared" si="256"/>
        <v>143210.81888347774</v>
      </c>
      <c r="M1336" s="28">
        <f t="shared" si="257"/>
        <v>116.10307332382993</v>
      </c>
      <c r="N1336"/>
    </row>
    <row r="1337" spans="1:14" ht="15.75" x14ac:dyDescent="0.5">
      <c r="A1337" s="14">
        <v>42915</v>
      </c>
      <c r="B1337" s="15">
        <v>0.625</v>
      </c>
      <c r="C1337" s="3">
        <v>28.3</v>
      </c>
      <c r="D1337" s="3">
        <v>14</v>
      </c>
      <c r="E1337" s="3">
        <v>13</v>
      </c>
      <c r="F1337" s="16">
        <v>23.61</v>
      </c>
      <c r="G1337">
        <v>0</v>
      </c>
      <c r="H1337">
        <f t="shared" si="255"/>
        <v>0</v>
      </c>
      <c r="I1337" s="28">
        <f t="shared" si="261"/>
        <v>29.086594315282532</v>
      </c>
      <c r="J1337" s="28">
        <f t="shared" si="262"/>
        <v>5.3712269781797843</v>
      </c>
      <c r="K1337" s="28">
        <f t="shared" si="263"/>
        <v>9.6047237715266132</v>
      </c>
      <c r="L1337" s="28">
        <f t="shared" si="256"/>
        <v>152074.79304917136</v>
      </c>
      <c r="M1337" s="28">
        <f t="shared" si="257"/>
        <v>123.28922483475318</v>
      </c>
      <c r="N1337"/>
    </row>
    <row r="1338" spans="1:14" ht="15.75" x14ac:dyDescent="0.5">
      <c r="A1338" s="14">
        <v>42915</v>
      </c>
      <c r="B1338" s="15">
        <v>0.66666666666424135</v>
      </c>
      <c r="C1338" s="3">
        <v>28.3</v>
      </c>
      <c r="D1338" s="3">
        <v>15</v>
      </c>
      <c r="E1338" s="3">
        <v>15</v>
      </c>
      <c r="F1338" s="16">
        <v>23.96</v>
      </c>
      <c r="G1338">
        <v>0</v>
      </c>
      <c r="H1338">
        <f t="shared" si="255"/>
        <v>0</v>
      </c>
      <c r="I1338" s="28">
        <f t="shared" si="261"/>
        <v>29.704086089910341</v>
      </c>
      <c r="J1338" s="28">
        <f t="shared" si="262"/>
        <v>5.7548860480497677</v>
      </c>
      <c r="K1338" s="28">
        <f t="shared" si="263"/>
        <v>9.6994260169535327</v>
      </c>
      <c r="L1338" s="28">
        <f t="shared" si="256"/>
        <v>153574.24526843094</v>
      </c>
      <c r="M1338" s="28">
        <f t="shared" si="257"/>
        <v>124.50485234331398</v>
      </c>
      <c r="N1338"/>
    </row>
    <row r="1339" spans="1:14" ht="15.75" x14ac:dyDescent="0.5">
      <c r="A1339" s="14">
        <v>42915</v>
      </c>
      <c r="B1339" s="15">
        <v>0.70833333333575865</v>
      </c>
      <c r="C1339" s="3">
        <v>28.9</v>
      </c>
      <c r="D1339" s="3">
        <v>12</v>
      </c>
      <c r="E1339" s="3">
        <v>13</v>
      </c>
      <c r="F1339" s="16">
        <v>23.72</v>
      </c>
      <c r="G1339">
        <v>0</v>
      </c>
      <c r="H1339">
        <f t="shared" si="255"/>
        <v>0</v>
      </c>
      <c r="I1339" s="28">
        <f t="shared" si="261"/>
        <v>29.279445158642513</v>
      </c>
      <c r="J1339" s="28">
        <f t="shared" si="262"/>
        <v>4.766556886424925</v>
      </c>
      <c r="K1339" s="28">
        <f t="shared" si="263"/>
        <v>9.9277197502481229</v>
      </c>
      <c r="L1339" s="28">
        <f t="shared" si="256"/>
        <v>157188.89604559526</v>
      </c>
      <c r="M1339" s="28">
        <f t="shared" si="257"/>
        <v>127.43530178486499</v>
      </c>
      <c r="N1339"/>
    </row>
    <row r="1340" spans="1:14" ht="15.75" x14ac:dyDescent="0.5">
      <c r="A1340" s="14">
        <v>42915</v>
      </c>
      <c r="B1340" s="15">
        <v>0.75</v>
      </c>
      <c r="C1340" s="3">
        <v>27.8</v>
      </c>
      <c r="D1340" s="3">
        <v>13</v>
      </c>
      <c r="E1340" s="3">
        <v>11</v>
      </c>
      <c r="F1340" s="16">
        <v>23.56</v>
      </c>
      <c r="G1340">
        <v>0</v>
      </c>
      <c r="H1340">
        <f t="shared" si="255"/>
        <v>0</v>
      </c>
      <c r="I1340" s="28">
        <f t="shared" si="261"/>
        <v>28.999301764138806</v>
      </c>
      <c r="J1340" s="28">
        <f t="shared" si="262"/>
        <v>4.8447522335469975</v>
      </c>
      <c r="K1340" s="28">
        <f t="shared" si="263"/>
        <v>9.7825925598896823</v>
      </c>
      <c r="L1340" s="28">
        <f t="shared" si="256"/>
        <v>154891.04886491995</v>
      </c>
      <c r="M1340" s="28">
        <f t="shared" si="257"/>
        <v>125.57240398297496</v>
      </c>
      <c r="N1340"/>
    </row>
    <row r="1341" spans="1:14" ht="15.75" x14ac:dyDescent="0.5">
      <c r="A1341" s="14">
        <v>42915</v>
      </c>
      <c r="B1341" s="15">
        <v>0.79166666666424135</v>
      </c>
      <c r="C1341" s="3">
        <v>26.7</v>
      </c>
      <c r="D1341" s="3">
        <v>15</v>
      </c>
      <c r="E1341" s="3">
        <v>11</v>
      </c>
      <c r="F1341" s="16">
        <v>23.37</v>
      </c>
      <c r="G1341">
        <v>0</v>
      </c>
      <c r="H1341">
        <f t="shared" si="255"/>
        <v>0</v>
      </c>
      <c r="I1341" s="28">
        <f t="shared" si="261"/>
        <v>28.66967077527654</v>
      </c>
      <c r="J1341" s="28">
        <f t="shared" si="262"/>
        <v>5.2419528032091121</v>
      </c>
      <c r="K1341" s="28">
        <f t="shared" si="263"/>
        <v>9.4882257786873083</v>
      </c>
      <c r="L1341" s="28">
        <f t="shared" si="256"/>
        <v>150230.24149588236</v>
      </c>
      <c r="M1341" s="28">
        <f t="shared" si="257"/>
        <v>121.7938203261361</v>
      </c>
      <c r="N1341"/>
    </row>
    <row r="1342" spans="1:14" ht="15.75" x14ac:dyDescent="0.5">
      <c r="A1342" s="14">
        <v>42915</v>
      </c>
      <c r="B1342" s="15">
        <v>0.83333333333575865</v>
      </c>
      <c r="C1342" s="3">
        <v>25</v>
      </c>
      <c r="D1342" s="3">
        <v>16</v>
      </c>
      <c r="E1342" s="3">
        <v>10</v>
      </c>
      <c r="F1342" s="16">
        <v>23.18</v>
      </c>
      <c r="G1342">
        <v>0</v>
      </c>
      <c r="H1342">
        <f t="shared" si="255"/>
        <v>0</v>
      </c>
      <c r="I1342" s="28">
        <f t="shared" si="261"/>
        <v>28.343313412249728</v>
      </c>
      <c r="J1342" s="28">
        <f t="shared" si="262"/>
        <v>5.0571012736593977</v>
      </c>
      <c r="K1342" s="28">
        <f t="shared" si="263"/>
        <v>9.4309159161290843</v>
      </c>
      <c r="L1342" s="28">
        <f t="shared" si="256"/>
        <v>149322.83533871049</v>
      </c>
      <c r="M1342" s="28">
        <f t="shared" si="257"/>
        <v>121.0581730864793</v>
      </c>
      <c r="N1342"/>
    </row>
    <row r="1343" spans="1:14" ht="15.75" x14ac:dyDescent="0.5">
      <c r="A1343" s="14">
        <v>42915</v>
      </c>
      <c r="B1343" s="15">
        <v>0.875</v>
      </c>
      <c r="C1343" s="3">
        <v>23.3</v>
      </c>
      <c r="D1343" s="3">
        <v>26</v>
      </c>
      <c r="E1343" s="3">
        <v>11</v>
      </c>
      <c r="F1343" s="16">
        <v>23</v>
      </c>
      <c r="G1343">
        <v>0</v>
      </c>
      <c r="H1343">
        <f t="shared" si="255"/>
        <v>0</v>
      </c>
      <c r="I1343" s="28">
        <f t="shared" si="261"/>
        <v>28.037127585360359</v>
      </c>
      <c r="J1343" s="28">
        <f t="shared" si="262"/>
        <v>7.4227541564694688</v>
      </c>
      <c r="K1343" s="28">
        <f t="shared" si="263"/>
        <v>8.3488212387008112</v>
      </c>
      <c r="L1343" s="28">
        <f t="shared" si="256"/>
        <v>132189.66961276284</v>
      </c>
      <c r="M1343" s="28">
        <f t="shared" si="257"/>
        <v>107.16806888864257</v>
      </c>
      <c r="N1343"/>
    </row>
    <row r="1344" spans="1:14" ht="15.75" x14ac:dyDescent="0.5">
      <c r="A1344" s="14">
        <v>42915</v>
      </c>
      <c r="B1344" s="15">
        <v>0.91666666666424135</v>
      </c>
      <c r="C1344" s="3">
        <v>22.2</v>
      </c>
      <c r="D1344" s="3">
        <v>22</v>
      </c>
      <c r="E1344" s="3">
        <v>9</v>
      </c>
      <c r="F1344" s="16">
        <v>22.82</v>
      </c>
      <c r="G1344">
        <v>0</v>
      </c>
      <c r="H1344">
        <f t="shared" si="255"/>
        <v>0</v>
      </c>
      <c r="I1344" s="28">
        <f t="shared" si="261"/>
        <v>27.733832026243725</v>
      </c>
      <c r="J1344" s="28">
        <f t="shared" si="262"/>
        <v>5.8764093247950404</v>
      </c>
      <c r="K1344" s="28">
        <f t="shared" si="263"/>
        <v>8.852256194086717</v>
      </c>
      <c r="L1344" s="28">
        <f t="shared" si="256"/>
        <v>140160.7230730397</v>
      </c>
      <c r="M1344" s="28">
        <f t="shared" si="257"/>
        <v>113.63031672425957</v>
      </c>
      <c r="N1344"/>
    </row>
    <row r="1345" spans="1:15" ht="15.75" x14ac:dyDescent="0.5">
      <c r="A1345" s="14">
        <v>42915</v>
      </c>
      <c r="B1345" s="15">
        <v>0.95833333333575865</v>
      </c>
      <c r="C1345" s="3">
        <v>20.6</v>
      </c>
      <c r="D1345" s="3">
        <v>29</v>
      </c>
      <c r="E1345" s="3">
        <v>16</v>
      </c>
      <c r="F1345" s="16">
        <v>22.66</v>
      </c>
      <c r="G1345">
        <v>0</v>
      </c>
      <c r="H1345">
        <f t="shared" si="255"/>
        <v>0</v>
      </c>
      <c r="I1345" s="28">
        <f t="shared" si="261"/>
        <v>27.466643738062654</v>
      </c>
      <c r="J1345" s="28">
        <f t="shared" si="262"/>
        <v>7.0243624075024371</v>
      </c>
      <c r="K1345" s="28">
        <f t="shared" si="263"/>
        <v>8.2791239388768876</v>
      </c>
      <c r="L1345" s="28">
        <f t="shared" si="256"/>
        <v>131086.1290322174</v>
      </c>
      <c r="M1345" s="28">
        <f t="shared" si="257"/>
        <v>106.27341264732091</v>
      </c>
      <c r="N1345" s="28">
        <f t="shared" ref="N1345:O1345" si="266">SUM(L1322:L1345)</f>
        <v>3022281.0129459407</v>
      </c>
      <c r="O1345" s="28">
        <f t="shared" si="266"/>
        <v>2450.2067426678509</v>
      </c>
    </row>
    <row r="1346" spans="1:15" ht="15.75" x14ac:dyDescent="0.5">
      <c r="A1346" s="14">
        <v>42916</v>
      </c>
      <c r="B1346" s="15">
        <v>0</v>
      </c>
      <c r="C1346" s="3">
        <v>20.6</v>
      </c>
      <c r="D1346" s="3">
        <v>36</v>
      </c>
      <c r="E1346" s="3">
        <v>13</v>
      </c>
      <c r="F1346" s="16">
        <v>22.5</v>
      </c>
      <c r="G1346">
        <v>0</v>
      </c>
      <c r="H1346">
        <f t="shared" si="255"/>
        <v>0</v>
      </c>
      <c r="I1346" s="28">
        <f t="shared" si="261"/>
        <v>27.201704819468244</v>
      </c>
      <c r="J1346" s="28">
        <f t="shared" si="262"/>
        <v>8.7198981610375093</v>
      </c>
      <c r="K1346" s="28">
        <f t="shared" si="263"/>
        <v>7.4851316966644479</v>
      </c>
      <c r="L1346" s="28">
        <f t="shared" si="256"/>
        <v>118514.58519718709</v>
      </c>
      <c r="M1346" s="28">
        <f t="shared" si="257"/>
        <v>96.081481010788252</v>
      </c>
      <c r="N1346"/>
    </row>
    <row r="1347" spans="1:15" ht="15.75" x14ac:dyDescent="0.5">
      <c r="A1347" s="14">
        <v>42916</v>
      </c>
      <c r="B1347" s="15">
        <v>4.1666666664241347E-2</v>
      </c>
      <c r="C1347" s="3">
        <v>13.3</v>
      </c>
      <c r="D1347" s="3">
        <v>47</v>
      </c>
      <c r="E1347" s="3">
        <v>5</v>
      </c>
      <c r="F1347" s="16">
        <v>22.37</v>
      </c>
      <c r="G1347">
        <v>0</v>
      </c>
      <c r="H1347">
        <f t="shared" ref="H1347:H1410" si="267">IF(OR(G1346,G1348,G1347),1,0)</f>
        <v>0</v>
      </c>
      <c r="I1347" s="28">
        <f t="shared" si="261"/>
        <v>26.988087176205855</v>
      </c>
      <c r="J1347" s="28">
        <f t="shared" si="262"/>
        <v>7.1713037386749905</v>
      </c>
      <c r="K1347" s="28">
        <f t="shared" si="263"/>
        <v>8.0257972922000018</v>
      </c>
      <c r="L1347" s="28">
        <f t="shared" ref="L1347:L1410" si="268">K1347*380000/24</f>
        <v>127075.1237931667</v>
      </c>
      <c r="M1347" s="28">
        <f t="shared" ref="M1347:M1410" si="269">L1347/1233.48</f>
        <v>103.02163293540771</v>
      </c>
      <c r="N1347"/>
    </row>
    <row r="1348" spans="1:15" ht="15.75" x14ac:dyDescent="0.5">
      <c r="A1348" s="14">
        <v>42916</v>
      </c>
      <c r="B1348" s="15">
        <v>8.3333333335758653E-2</v>
      </c>
      <c r="C1348" s="3">
        <v>15</v>
      </c>
      <c r="D1348" s="3">
        <v>36</v>
      </c>
      <c r="E1348" s="3">
        <v>0</v>
      </c>
      <c r="F1348" s="16">
        <v>22.21</v>
      </c>
      <c r="G1348">
        <v>0</v>
      </c>
      <c r="H1348">
        <f t="shared" si="267"/>
        <v>0</v>
      </c>
      <c r="I1348" s="28">
        <f t="shared" si="261"/>
        <v>26.727184528168628</v>
      </c>
      <c r="J1348" s="28">
        <f t="shared" si="262"/>
        <v>6.1317128180018665</v>
      </c>
      <c r="K1348" s="28">
        <f t="shared" si="263"/>
        <v>8.3411660426175391</v>
      </c>
      <c r="L1348" s="28">
        <f t="shared" si="268"/>
        <v>132068.46234144436</v>
      </c>
      <c r="M1348" s="28">
        <f t="shared" si="269"/>
        <v>107.06980440821445</v>
      </c>
      <c r="N1348"/>
    </row>
    <row r="1349" spans="1:15" ht="15.75" x14ac:dyDescent="0.5">
      <c r="A1349" s="14">
        <v>42916</v>
      </c>
      <c r="B1349" s="15">
        <v>0.125</v>
      </c>
      <c r="C1349" s="3">
        <v>14.4</v>
      </c>
      <c r="D1349" s="3">
        <v>42</v>
      </c>
      <c r="E1349" s="3">
        <v>5</v>
      </c>
      <c r="F1349" s="16">
        <v>22.11</v>
      </c>
      <c r="G1349">
        <v>0</v>
      </c>
      <c r="H1349">
        <f t="shared" si="267"/>
        <v>0</v>
      </c>
      <c r="I1349" s="28">
        <f t="shared" si="261"/>
        <v>26.565240901869785</v>
      </c>
      <c r="J1349" s="28">
        <f t="shared" si="262"/>
        <v>6.8823885598136094</v>
      </c>
      <c r="K1349" s="28">
        <f t="shared" si="263"/>
        <v>7.9715551985327515</v>
      </c>
      <c r="L1349" s="28">
        <f t="shared" si="268"/>
        <v>126216.29064343522</v>
      </c>
      <c r="M1349" s="28">
        <f t="shared" si="269"/>
        <v>102.32536453240849</v>
      </c>
      <c r="N1349"/>
    </row>
    <row r="1350" spans="1:15" ht="15.75" x14ac:dyDescent="0.5">
      <c r="A1350" s="14">
        <v>42916</v>
      </c>
      <c r="B1350" s="15">
        <v>0.16666666666424135</v>
      </c>
      <c r="C1350" s="3">
        <v>17.2</v>
      </c>
      <c r="D1350" s="3">
        <v>35</v>
      </c>
      <c r="E1350" s="3">
        <v>6</v>
      </c>
      <c r="F1350" s="16">
        <v>22.01</v>
      </c>
      <c r="G1350">
        <v>0</v>
      </c>
      <c r="H1350">
        <f t="shared" si="267"/>
        <v>0</v>
      </c>
      <c r="I1350" s="28">
        <f t="shared" si="261"/>
        <v>26.404154601026544</v>
      </c>
      <c r="J1350" s="28">
        <f t="shared" si="262"/>
        <v>6.8585201518866743</v>
      </c>
      <c r="K1350" s="28">
        <f t="shared" si="263"/>
        <v>7.9159819519016468</v>
      </c>
      <c r="L1350" s="28">
        <f t="shared" si="268"/>
        <v>125336.3809051094</v>
      </c>
      <c r="M1350" s="28">
        <f t="shared" si="269"/>
        <v>101.61200903550069</v>
      </c>
      <c r="N1350"/>
    </row>
    <row r="1351" spans="1:15" ht="15.75" x14ac:dyDescent="0.5">
      <c r="A1351" s="14">
        <v>42916</v>
      </c>
      <c r="B1351" s="15">
        <v>0.20833333333575865</v>
      </c>
      <c r="C1351" s="3">
        <v>12.2</v>
      </c>
      <c r="D1351" s="3">
        <v>57</v>
      </c>
      <c r="E1351" s="3">
        <v>0</v>
      </c>
      <c r="F1351" s="16">
        <v>21.98</v>
      </c>
      <c r="G1351">
        <v>0</v>
      </c>
      <c r="H1351">
        <f t="shared" si="267"/>
        <v>0</v>
      </c>
      <c r="I1351" s="28">
        <f t="shared" si="261"/>
        <v>26.355995315694702</v>
      </c>
      <c r="J1351" s="28">
        <f t="shared" si="262"/>
        <v>8.0930438323442093</v>
      </c>
      <c r="K1351" s="28">
        <f t="shared" si="263"/>
        <v>7.3964953507569495</v>
      </c>
      <c r="L1351" s="28">
        <f t="shared" si="268"/>
        <v>117111.17638698504</v>
      </c>
      <c r="M1351" s="28">
        <f t="shared" si="269"/>
        <v>94.943717277122488</v>
      </c>
      <c r="N1351"/>
    </row>
    <row r="1352" spans="1:15" ht="15.75" x14ac:dyDescent="0.5">
      <c r="A1352" s="14">
        <v>42916</v>
      </c>
      <c r="B1352" s="15">
        <v>0.25</v>
      </c>
      <c r="C1352" s="3">
        <v>13.3</v>
      </c>
      <c r="D1352" s="3">
        <v>53</v>
      </c>
      <c r="E1352" s="3">
        <v>6</v>
      </c>
      <c r="F1352" s="16">
        <v>21.86</v>
      </c>
      <c r="G1352">
        <v>0</v>
      </c>
      <c r="H1352">
        <f t="shared" si="267"/>
        <v>0</v>
      </c>
      <c r="I1352" s="28">
        <f t="shared" si="261"/>
        <v>26.164124251821136</v>
      </c>
      <c r="J1352" s="28">
        <f t="shared" si="262"/>
        <v>8.086789322335628</v>
      </c>
      <c r="K1352" s="28">
        <f t="shared" si="263"/>
        <v>7.3213206464416318</v>
      </c>
      <c r="L1352" s="28">
        <f t="shared" si="268"/>
        <v>115920.91023532585</v>
      </c>
      <c r="M1352" s="28">
        <f t="shared" si="269"/>
        <v>93.978751366317937</v>
      </c>
      <c r="N1352"/>
    </row>
    <row r="1353" spans="1:15" ht="15.75" x14ac:dyDescent="0.5">
      <c r="A1353" s="14">
        <v>42916</v>
      </c>
      <c r="B1353" s="15">
        <v>0.29166666666424135</v>
      </c>
      <c r="C1353" s="3">
        <v>16.100000000000001</v>
      </c>
      <c r="D1353" s="3">
        <v>48</v>
      </c>
      <c r="E1353" s="3">
        <v>5</v>
      </c>
      <c r="F1353" s="16">
        <v>21.78</v>
      </c>
      <c r="G1353">
        <v>0</v>
      </c>
      <c r="H1353">
        <f t="shared" si="267"/>
        <v>0</v>
      </c>
      <c r="I1353" s="28">
        <f t="shared" si="261"/>
        <v>26.03688882821406</v>
      </c>
      <c r="J1353" s="28">
        <f t="shared" si="262"/>
        <v>8.7719142921699973</v>
      </c>
      <c r="K1353" s="28">
        <f t="shared" si="263"/>
        <v>6.9923146870978465</v>
      </c>
      <c r="L1353" s="28">
        <f t="shared" si="268"/>
        <v>110711.64921238257</v>
      </c>
      <c r="M1353" s="28">
        <f t="shared" si="269"/>
        <v>89.75552843368564</v>
      </c>
      <c r="N1353"/>
    </row>
    <row r="1354" spans="1:15" ht="15.75" x14ac:dyDescent="0.5">
      <c r="A1354" s="14">
        <v>42916</v>
      </c>
      <c r="B1354" s="15">
        <v>0.33333333333575865</v>
      </c>
      <c r="C1354" s="3">
        <v>18.899999999999999</v>
      </c>
      <c r="D1354" s="3">
        <v>36</v>
      </c>
      <c r="E1354" s="3">
        <v>0</v>
      </c>
      <c r="F1354" s="16">
        <v>21.8</v>
      </c>
      <c r="G1354">
        <v>0</v>
      </c>
      <c r="H1354">
        <f t="shared" si="267"/>
        <v>0</v>
      </c>
      <c r="I1354" s="28">
        <f t="shared" si="261"/>
        <v>26.068646924710468</v>
      </c>
      <c r="J1354" s="28">
        <f t="shared" si="262"/>
        <v>7.848630556585622</v>
      </c>
      <c r="K1354" s="28">
        <f t="shared" si="263"/>
        <v>7.3791066290905629</v>
      </c>
      <c r="L1354" s="28">
        <f t="shared" si="268"/>
        <v>116835.85496060057</v>
      </c>
      <c r="M1354" s="28">
        <f t="shared" si="269"/>
        <v>94.720510231702633</v>
      </c>
      <c r="N1354"/>
    </row>
    <row r="1355" spans="1:15" ht="15.75" x14ac:dyDescent="0.5">
      <c r="A1355" s="14">
        <v>42916</v>
      </c>
      <c r="B1355" s="15">
        <v>0.375</v>
      </c>
      <c r="C1355" s="3">
        <v>20.6</v>
      </c>
      <c r="D1355" s="3">
        <v>35</v>
      </c>
      <c r="E1355" s="3">
        <v>6</v>
      </c>
      <c r="F1355" s="16">
        <v>21.84</v>
      </c>
      <c r="G1355">
        <v>0</v>
      </c>
      <c r="H1355">
        <f t="shared" si="267"/>
        <v>0</v>
      </c>
      <c r="I1355" s="28">
        <f t="shared" si="261"/>
        <v>26.132264606103707</v>
      </c>
      <c r="J1355" s="28">
        <f t="shared" si="262"/>
        <v>8.4776787676753553</v>
      </c>
      <c r="K1355" s="28">
        <f t="shared" si="263"/>
        <v>7.1501072645634833</v>
      </c>
      <c r="L1355" s="28">
        <f t="shared" si="268"/>
        <v>113210.03168892181</v>
      </c>
      <c r="M1355" s="28">
        <f t="shared" si="269"/>
        <v>91.781003087947767</v>
      </c>
      <c r="N1355"/>
    </row>
    <row r="1356" spans="1:15" ht="15.75" x14ac:dyDescent="0.5">
      <c r="A1356" s="14">
        <v>42916</v>
      </c>
      <c r="B1356" s="15">
        <v>0.41666666666424135</v>
      </c>
      <c r="C1356" s="3">
        <v>22.2</v>
      </c>
      <c r="D1356" s="3">
        <v>33</v>
      </c>
      <c r="E1356" s="3">
        <v>5</v>
      </c>
      <c r="F1356" s="16">
        <v>22</v>
      </c>
      <c r="G1356">
        <v>0</v>
      </c>
      <c r="H1356">
        <f t="shared" si="267"/>
        <v>0</v>
      </c>
      <c r="I1356" s="28">
        <f t="shared" si="261"/>
        <v>26.388092976114315</v>
      </c>
      <c r="J1356" s="28">
        <f t="shared" si="262"/>
        <v>8.8146139871925602</v>
      </c>
      <c r="K1356" s="28">
        <f t="shared" si="263"/>
        <v>7.1172589905133119</v>
      </c>
      <c r="L1356" s="28">
        <f t="shared" si="268"/>
        <v>112689.93401646077</v>
      </c>
      <c r="M1356" s="28">
        <f t="shared" si="269"/>
        <v>91.359352414681041</v>
      </c>
      <c r="N1356"/>
    </row>
    <row r="1357" spans="1:15" ht="15.75" x14ac:dyDescent="0.5">
      <c r="A1357" s="14">
        <v>42916</v>
      </c>
      <c r="B1357" s="15">
        <v>0.45833333333575865</v>
      </c>
      <c r="C1357" s="3">
        <v>23.3</v>
      </c>
      <c r="D1357" s="3">
        <v>29</v>
      </c>
      <c r="E1357" s="3">
        <v>7</v>
      </c>
      <c r="F1357" s="16">
        <v>22.05</v>
      </c>
      <c r="G1357">
        <v>0</v>
      </c>
      <c r="H1357">
        <f t="shared" si="267"/>
        <v>0</v>
      </c>
      <c r="I1357" s="28">
        <f t="shared" si="261"/>
        <v>26.468486487992362</v>
      </c>
      <c r="J1357" s="28">
        <f t="shared" si="262"/>
        <v>8.2792257899082529</v>
      </c>
      <c r="K1357" s="28">
        <f t="shared" si="263"/>
        <v>7.3666505827240645</v>
      </c>
      <c r="L1357" s="28">
        <f t="shared" si="268"/>
        <v>116638.63422646436</v>
      </c>
      <c r="M1357" s="28">
        <f t="shared" si="269"/>
        <v>94.560620542257965</v>
      </c>
      <c r="N1357"/>
    </row>
    <row r="1358" spans="1:15" ht="15.75" x14ac:dyDescent="0.5">
      <c r="A1358" s="14">
        <v>42916</v>
      </c>
      <c r="B1358" s="15">
        <v>0.5</v>
      </c>
      <c r="C1358" s="3">
        <v>25</v>
      </c>
      <c r="D1358" s="3">
        <v>28</v>
      </c>
      <c r="E1358" s="3">
        <v>6</v>
      </c>
      <c r="F1358" s="16">
        <v>22.17</v>
      </c>
      <c r="G1358">
        <v>0</v>
      </c>
      <c r="H1358">
        <f t="shared" si="267"/>
        <v>0</v>
      </c>
      <c r="I1358" s="28">
        <f t="shared" si="261"/>
        <v>26.662303952648347</v>
      </c>
      <c r="J1358" s="28">
        <f t="shared" si="262"/>
        <v>8.8499272289039475</v>
      </c>
      <c r="K1358" s="28">
        <f t="shared" si="263"/>
        <v>7.2140125731164826</v>
      </c>
      <c r="L1358" s="28">
        <f t="shared" si="268"/>
        <v>114221.86574101097</v>
      </c>
      <c r="M1358" s="28">
        <f t="shared" si="269"/>
        <v>92.601311525935543</v>
      </c>
      <c r="N1358"/>
    </row>
    <row r="1359" spans="1:15" ht="15.75" x14ac:dyDescent="0.5">
      <c r="A1359" s="14">
        <v>42916</v>
      </c>
      <c r="B1359" s="15">
        <v>0.54166666666424135</v>
      </c>
      <c r="C1359" s="3">
        <v>26.7</v>
      </c>
      <c r="D1359" s="3">
        <v>12</v>
      </c>
      <c r="E1359" s="3">
        <v>7</v>
      </c>
      <c r="F1359" s="16">
        <v>22.26</v>
      </c>
      <c r="G1359">
        <v>0</v>
      </c>
      <c r="H1359">
        <f t="shared" si="267"/>
        <v>0</v>
      </c>
      <c r="I1359" s="28">
        <f t="shared" si="261"/>
        <v>26.808479040236143</v>
      </c>
      <c r="J1359" s="28">
        <f t="shared" si="262"/>
        <v>4.1935622425672889</v>
      </c>
      <c r="K1359" s="28">
        <f t="shared" si="263"/>
        <v>9.1590413030558864</v>
      </c>
      <c r="L1359" s="28">
        <f t="shared" si="268"/>
        <v>145018.15396505155</v>
      </c>
      <c r="M1359" s="28">
        <f t="shared" si="269"/>
        <v>117.56830590285335</v>
      </c>
      <c r="N1359"/>
    </row>
    <row r="1360" spans="1:15" ht="15.75" x14ac:dyDescent="0.5">
      <c r="A1360" s="14">
        <v>42916</v>
      </c>
      <c r="B1360" s="15">
        <v>0.58333333333575865</v>
      </c>
      <c r="C1360" s="3">
        <v>27.2</v>
      </c>
      <c r="D1360" s="3">
        <v>13</v>
      </c>
      <c r="E1360" s="3">
        <v>7</v>
      </c>
      <c r="F1360" s="16">
        <v>22.37</v>
      </c>
      <c r="G1360">
        <v>0</v>
      </c>
      <c r="H1360">
        <f t="shared" si="267"/>
        <v>0</v>
      </c>
      <c r="I1360" s="28">
        <f t="shared" si="261"/>
        <v>26.988087176205855</v>
      </c>
      <c r="J1360" s="28">
        <f t="shared" si="262"/>
        <v>4.6780820291511125</v>
      </c>
      <c r="K1360" s="28">
        <f t="shared" si="263"/>
        <v>9.0355520845571711</v>
      </c>
      <c r="L1360" s="28">
        <f t="shared" si="268"/>
        <v>143062.90800548854</v>
      </c>
      <c r="M1360" s="28">
        <f t="shared" si="269"/>
        <v>115.98315984490104</v>
      </c>
      <c r="N1360"/>
    </row>
    <row r="1361" spans="1:17" ht="15.75" x14ac:dyDescent="0.5">
      <c r="A1361" s="14">
        <v>42916</v>
      </c>
      <c r="B1361" s="15">
        <v>0.625</v>
      </c>
      <c r="C1361" s="3">
        <v>27.2</v>
      </c>
      <c r="D1361" s="3">
        <v>21</v>
      </c>
      <c r="E1361" s="3">
        <v>7</v>
      </c>
      <c r="F1361" s="16">
        <v>22.84</v>
      </c>
      <c r="G1361">
        <v>0</v>
      </c>
      <c r="H1361">
        <f t="shared" si="267"/>
        <v>0</v>
      </c>
      <c r="I1361" s="28">
        <f t="shared" si="261"/>
        <v>27.767389521343066</v>
      </c>
      <c r="J1361" s="28">
        <f t="shared" si="262"/>
        <v>7.5569017393979516</v>
      </c>
      <c r="K1361" s="28">
        <f t="shared" si="263"/>
        <v>8.1852475516877714</v>
      </c>
      <c r="L1361" s="28">
        <f t="shared" si="268"/>
        <v>129599.75290172304</v>
      </c>
      <c r="M1361" s="28">
        <f t="shared" si="269"/>
        <v>105.06838611223776</v>
      </c>
      <c r="N1361"/>
    </row>
    <row r="1362" spans="1:17" ht="15.75" x14ac:dyDescent="0.5">
      <c r="A1362" s="14">
        <v>42916</v>
      </c>
      <c r="B1362" s="15">
        <v>0.66666666666424135</v>
      </c>
      <c r="C1362" s="3">
        <v>28.3</v>
      </c>
      <c r="D1362" s="3">
        <v>19</v>
      </c>
      <c r="E1362" s="3">
        <v>7</v>
      </c>
      <c r="F1362" s="16">
        <v>22.57</v>
      </c>
      <c r="G1362">
        <v>0</v>
      </c>
      <c r="H1362">
        <f t="shared" si="267"/>
        <v>0</v>
      </c>
      <c r="I1362" s="28">
        <f t="shared" si="261"/>
        <v>27.317339845763488</v>
      </c>
      <c r="J1362" s="28">
        <f t="shared" si="262"/>
        <v>7.2895223275297063</v>
      </c>
      <c r="K1362" s="28">
        <f t="shared" si="263"/>
        <v>8.111266094884682</v>
      </c>
      <c r="L1362" s="28">
        <f t="shared" si="268"/>
        <v>128428.37983567413</v>
      </c>
      <c r="M1362" s="28">
        <f t="shared" si="269"/>
        <v>104.11873709802683</v>
      </c>
      <c r="N1362"/>
    </row>
    <row r="1363" spans="1:17" ht="15.75" x14ac:dyDescent="0.5">
      <c r="A1363" s="14">
        <v>42916</v>
      </c>
      <c r="B1363" s="15">
        <v>0.70833333333575865</v>
      </c>
      <c r="C1363" s="3">
        <v>27.8</v>
      </c>
      <c r="D1363" s="3">
        <v>23</v>
      </c>
      <c r="E1363" s="3">
        <v>6</v>
      </c>
      <c r="F1363" s="16">
        <v>22.71</v>
      </c>
      <c r="G1363">
        <v>0</v>
      </c>
      <c r="H1363">
        <f t="shared" si="267"/>
        <v>0</v>
      </c>
      <c r="I1363" s="28">
        <f t="shared" si="261"/>
        <v>27.549897692326098</v>
      </c>
      <c r="J1363" s="28">
        <f t="shared" si="262"/>
        <v>8.571484720890842</v>
      </c>
      <c r="K1363" s="28">
        <f t="shared" si="263"/>
        <v>7.686257253431279</v>
      </c>
      <c r="L1363" s="28">
        <f t="shared" si="268"/>
        <v>121699.07317932858</v>
      </c>
      <c r="M1363" s="28">
        <f t="shared" si="269"/>
        <v>98.663191279411564</v>
      </c>
      <c r="N1363"/>
    </row>
    <row r="1364" spans="1:17" ht="15.75" x14ac:dyDescent="0.5">
      <c r="A1364" s="14">
        <v>42916</v>
      </c>
      <c r="B1364" s="15">
        <v>0.75</v>
      </c>
      <c r="C1364" s="3">
        <v>27.2</v>
      </c>
      <c r="D1364" s="3">
        <v>27</v>
      </c>
      <c r="E1364" s="3">
        <v>5</v>
      </c>
      <c r="F1364" s="16">
        <v>22.31</v>
      </c>
      <c r="G1364">
        <v>0</v>
      </c>
      <c r="H1364">
        <f t="shared" si="267"/>
        <v>0</v>
      </c>
      <c r="I1364" s="28">
        <f t="shared" si="261"/>
        <v>26.889989327628751</v>
      </c>
      <c r="J1364" s="28">
        <f t="shared" si="262"/>
        <v>9.7160165220830805</v>
      </c>
      <c r="K1364" s="28">
        <f t="shared" si="263"/>
        <v>6.955458986245997</v>
      </c>
      <c r="L1364" s="28">
        <f t="shared" si="268"/>
        <v>110128.10061556161</v>
      </c>
      <c r="M1364" s="28">
        <f t="shared" si="269"/>
        <v>89.282437182249893</v>
      </c>
      <c r="N1364"/>
    </row>
    <row r="1365" spans="1:17" ht="15.75" x14ac:dyDescent="0.5">
      <c r="A1365" s="14">
        <v>42916</v>
      </c>
      <c r="B1365" s="15">
        <v>0.79166666666424135</v>
      </c>
      <c r="C1365" s="3">
        <v>26.7</v>
      </c>
      <c r="D1365" s="3">
        <v>33</v>
      </c>
      <c r="E1365" s="3">
        <v>8</v>
      </c>
      <c r="F1365" s="16">
        <v>22.38</v>
      </c>
      <c r="G1365">
        <v>0</v>
      </c>
      <c r="H1365">
        <f t="shared" si="267"/>
        <v>0</v>
      </c>
      <c r="I1365" s="28">
        <f t="shared" si="261"/>
        <v>27.004467152526242</v>
      </c>
      <c r="J1365" s="28">
        <f t="shared" si="262"/>
        <v>11.532296167060046</v>
      </c>
      <c r="K1365" s="28">
        <f t="shared" si="263"/>
        <v>6.2662292491138096</v>
      </c>
      <c r="L1365" s="28">
        <f t="shared" si="268"/>
        <v>99215.296444301974</v>
      </c>
      <c r="M1365" s="28">
        <f t="shared" si="269"/>
        <v>80.435269679526201</v>
      </c>
      <c r="N1365"/>
    </row>
    <row r="1366" spans="1:17" ht="15.75" x14ac:dyDescent="0.5">
      <c r="A1366" s="14">
        <v>42916</v>
      </c>
      <c r="B1366" s="15">
        <v>0.83333333333575865</v>
      </c>
      <c r="C1366" s="3">
        <v>24.4</v>
      </c>
      <c r="D1366" s="3">
        <v>39</v>
      </c>
      <c r="E1366" s="3">
        <v>9</v>
      </c>
      <c r="F1366" s="16">
        <v>24.37</v>
      </c>
      <c r="G1366">
        <v>0</v>
      </c>
      <c r="H1366">
        <f t="shared" si="267"/>
        <v>0</v>
      </c>
      <c r="I1366" s="28">
        <f t="shared" si="261"/>
        <v>30.441947875973334</v>
      </c>
      <c r="J1366" s="28">
        <f t="shared" si="262"/>
        <v>11.893658311762657</v>
      </c>
      <c r="K1366" s="28">
        <f t="shared" si="263"/>
        <v>7.5120572735053246</v>
      </c>
      <c r="L1366" s="28">
        <f t="shared" si="268"/>
        <v>118940.90683050097</v>
      </c>
      <c r="M1366" s="28">
        <f t="shared" si="269"/>
        <v>96.427106098599879</v>
      </c>
      <c r="N1366"/>
    </row>
    <row r="1367" spans="1:17" ht="15.75" x14ac:dyDescent="0.5">
      <c r="A1367" s="14">
        <v>42916</v>
      </c>
      <c r="B1367" s="15">
        <v>0.875</v>
      </c>
      <c r="C1367" s="3">
        <v>22.8</v>
      </c>
      <c r="D1367" s="3">
        <v>43</v>
      </c>
      <c r="E1367" s="3">
        <v>9</v>
      </c>
      <c r="F1367" s="16">
        <v>23.45</v>
      </c>
      <c r="G1367">
        <v>0</v>
      </c>
      <c r="H1367">
        <f t="shared" si="267"/>
        <v>0</v>
      </c>
      <c r="I1367" s="28">
        <f t="shared" si="261"/>
        <v>28.80806217760756</v>
      </c>
      <c r="J1367" s="28">
        <f t="shared" si="262"/>
        <v>11.911133269386715</v>
      </c>
      <c r="K1367" s="28">
        <f t="shared" si="263"/>
        <v>6.8432562078294419</v>
      </c>
      <c r="L1367" s="28">
        <f t="shared" si="268"/>
        <v>108351.55662396616</v>
      </c>
      <c r="M1367" s="28">
        <f t="shared" si="269"/>
        <v>87.842167383310752</v>
      </c>
      <c r="N1367"/>
    </row>
    <row r="1368" spans="1:17" ht="15.75" x14ac:dyDescent="0.5">
      <c r="A1368" s="14">
        <v>42916</v>
      </c>
      <c r="B1368" s="15">
        <v>0.91666666666424135</v>
      </c>
      <c r="C1368" s="3">
        <v>18.3</v>
      </c>
      <c r="D1368" s="3">
        <v>47</v>
      </c>
      <c r="E1368" s="3">
        <v>11</v>
      </c>
      <c r="F1368" s="16">
        <v>23.07</v>
      </c>
      <c r="G1368">
        <v>0</v>
      </c>
      <c r="H1368">
        <f t="shared" si="267"/>
        <v>0</v>
      </c>
      <c r="I1368" s="28">
        <f t="shared" si="261"/>
        <v>28.155855136468542</v>
      </c>
      <c r="J1368" s="28">
        <f t="shared" si="262"/>
        <v>9.8697983769553996</v>
      </c>
      <c r="K1368" s="28">
        <f t="shared" si="263"/>
        <v>7.4058529876028238</v>
      </c>
      <c r="L1368" s="28">
        <f t="shared" si="268"/>
        <v>117259.33897037804</v>
      </c>
      <c r="M1368" s="28">
        <f t="shared" si="269"/>
        <v>95.063834817247169</v>
      </c>
      <c r="N1368"/>
    </row>
    <row r="1369" spans="1:17" ht="15.75" x14ac:dyDescent="0.5">
      <c r="A1369" s="14">
        <v>42916</v>
      </c>
      <c r="B1369" s="15">
        <v>0.95833333333575865</v>
      </c>
      <c r="C1369" s="3">
        <v>16.100000000000001</v>
      </c>
      <c r="D1369" s="3">
        <v>56</v>
      </c>
      <c r="E1369" s="3">
        <v>5</v>
      </c>
      <c r="F1369" s="16">
        <v>22.65</v>
      </c>
      <c r="G1369">
        <v>0</v>
      </c>
      <c r="H1369">
        <f t="shared" si="267"/>
        <v>0</v>
      </c>
      <c r="I1369" s="28">
        <f t="shared" si="261"/>
        <v>27.450019322594965</v>
      </c>
      <c r="J1369" s="28">
        <f t="shared" si="262"/>
        <v>10.233900007531666</v>
      </c>
      <c r="K1369" s="28">
        <f t="shared" si="263"/>
        <v>6.9725283226006365</v>
      </c>
      <c r="L1369" s="28">
        <f t="shared" si="268"/>
        <v>110398.36510784342</v>
      </c>
      <c r="M1369" s="28">
        <f t="shared" si="269"/>
        <v>89.501544498365135</v>
      </c>
      <c r="N1369" s="28">
        <f t="shared" ref="N1369:O1369" si="270">SUM(L1346:L1369)</f>
        <v>2878652.7318283124</v>
      </c>
      <c r="O1369" s="28">
        <f t="shared" si="270"/>
        <v>2333.7652266987002</v>
      </c>
      <c r="P1369" s="30">
        <f>SUM(N650:N1369)</f>
        <v>70336663.849594131</v>
      </c>
      <c r="Q1369" s="30">
        <f>SUM(O650:O1369)</f>
        <v>57022.946338484704</v>
      </c>
    </row>
    <row r="1370" spans="1:17" ht="15.75" x14ac:dyDescent="0.5">
      <c r="A1370" s="14">
        <v>42917</v>
      </c>
      <c r="B1370" s="15">
        <v>0</v>
      </c>
      <c r="C1370" s="3">
        <v>16.100000000000001</v>
      </c>
      <c r="D1370" s="3">
        <v>50</v>
      </c>
      <c r="E1370" s="33"/>
      <c r="F1370" s="16">
        <v>22.55</v>
      </c>
      <c r="G1370">
        <v>0</v>
      </c>
      <c r="H1370">
        <f t="shared" si="267"/>
        <v>0</v>
      </c>
      <c r="I1370" s="28">
        <f t="shared" si="261"/>
        <v>27.284257568464032</v>
      </c>
      <c r="J1370" s="28">
        <f t="shared" si="262"/>
        <v>9.137410721010415</v>
      </c>
      <c r="K1370" s="28">
        <f t="shared" si="263"/>
        <v>7.349472973218715</v>
      </c>
      <c r="L1370" s="28">
        <f t="shared" si="268"/>
        <v>116366.65540929632</v>
      </c>
      <c r="M1370" s="28">
        <f t="shared" si="269"/>
        <v>94.340123398268574</v>
      </c>
    </row>
    <row r="1371" spans="1:17" ht="15.75" x14ac:dyDescent="0.5">
      <c r="A1371" s="14">
        <v>42917</v>
      </c>
      <c r="B1371" s="15">
        <v>4.1666666664241347E-2</v>
      </c>
      <c r="C1371" s="3">
        <v>14.4</v>
      </c>
      <c r="D1371" s="3">
        <v>51</v>
      </c>
      <c r="E1371" s="25">
        <f t="shared" ref="E1371" ca="1" si="271">E1370+(E1372-E1369)/3</f>
        <v>41.666666666666671</v>
      </c>
      <c r="F1371" s="16">
        <v>22.48</v>
      </c>
      <c r="G1371">
        <v>0</v>
      </c>
      <c r="H1371">
        <f t="shared" si="267"/>
        <v>1</v>
      </c>
      <c r="I1371" s="28">
        <f t="shared" ref="I1371:I1434" si="272">6.11*10^(7.48*F1371/(237+F1371))</f>
        <v>27.168744815713737</v>
      </c>
      <c r="J1371" s="28">
        <f t="shared" ref="J1371:J1434" si="273">D1371/100*6.11*10^(7.48*C1371/(237+C1371))</f>
        <v>8.3571861083450969</v>
      </c>
      <c r="K1371" s="28">
        <f t="shared" ref="K1371:K1434" si="274">0.135*3*(I1371-J1371)</f>
        <v>7.6186812764842999</v>
      </c>
      <c r="L1371" s="28">
        <f t="shared" si="268"/>
        <v>120629.12021100141</v>
      </c>
      <c r="M1371" s="28">
        <f t="shared" si="269"/>
        <v>97.795764999028293</v>
      </c>
    </row>
    <row r="1372" spans="1:17" ht="15.75" x14ac:dyDescent="0.5">
      <c r="A1372" s="14">
        <v>42917</v>
      </c>
      <c r="B1372" s="15">
        <v>8.3333333335758653E-2</v>
      </c>
      <c r="C1372" s="25">
        <f>AVERAGE(C1371,C1373)</f>
        <v>15</v>
      </c>
      <c r="D1372" s="25">
        <f t="shared" ref="D1372" si="275">AVERAGE(D1371,D1373)</f>
        <v>46.5</v>
      </c>
      <c r="E1372" s="25">
        <f t="shared" ref="E1372" ca="1" si="276">AVERAGE(E1371,E1373)</f>
        <v>5</v>
      </c>
      <c r="F1372" s="16">
        <v>22.33</v>
      </c>
      <c r="G1372">
        <v>1</v>
      </c>
      <c r="H1372">
        <f t="shared" si="267"/>
        <v>1</v>
      </c>
      <c r="I1372" s="28">
        <f t="shared" si="272"/>
        <v>26.922653967864171</v>
      </c>
      <c r="J1372" s="28">
        <f t="shared" si="273"/>
        <v>7.9201290565857443</v>
      </c>
      <c r="K1372" s="28">
        <f t="shared" si="274"/>
        <v>7.6960225890677636</v>
      </c>
      <c r="L1372" s="28">
        <f t="shared" si="268"/>
        <v>121853.69099357292</v>
      </c>
      <c r="M1372" s="28">
        <f t="shared" si="269"/>
        <v>98.788542168152645</v>
      </c>
    </row>
    <row r="1373" spans="1:17" ht="15.75" x14ac:dyDescent="0.5">
      <c r="A1373" s="14">
        <v>42917</v>
      </c>
      <c r="B1373" s="15">
        <v>0.125</v>
      </c>
      <c r="C1373" s="3">
        <v>15.6</v>
      </c>
      <c r="D1373" s="3">
        <v>42</v>
      </c>
      <c r="E1373" s="3">
        <v>3</v>
      </c>
      <c r="F1373" s="16">
        <v>22.19</v>
      </c>
      <c r="G1373">
        <v>0</v>
      </c>
      <c r="H1373">
        <f t="shared" si="267"/>
        <v>1</v>
      </c>
      <c r="I1373" s="28">
        <f t="shared" si="272"/>
        <v>26.694727032379983</v>
      </c>
      <c r="J1373" s="28">
        <f t="shared" si="273"/>
        <v>7.4342685317479695</v>
      </c>
      <c r="K1373" s="28">
        <f t="shared" si="274"/>
        <v>7.8004856927559656</v>
      </c>
      <c r="L1373" s="28">
        <f t="shared" si="268"/>
        <v>123507.69013530279</v>
      </c>
      <c r="M1373" s="28">
        <f t="shared" si="269"/>
        <v>100.12946309247235</v>
      </c>
    </row>
    <row r="1374" spans="1:17" ht="15.75" x14ac:dyDescent="0.5">
      <c r="A1374" s="14">
        <v>42917</v>
      </c>
      <c r="B1374" s="15">
        <v>0.16666666666424135</v>
      </c>
      <c r="C1374" s="3">
        <v>12.8</v>
      </c>
      <c r="D1374" s="3">
        <v>57</v>
      </c>
      <c r="E1374" s="3">
        <v>6</v>
      </c>
      <c r="F1374" s="16">
        <v>22.09</v>
      </c>
      <c r="G1374">
        <v>0</v>
      </c>
      <c r="H1374">
        <f t="shared" si="267"/>
        <v>0</v>
      </c>
      <c r="I1374" s="28">
        <f t="shared" si="272"/>
        <v>26.53295517855009</v>
      </c>
      <c r="J1374" s="28">
        <f t="shared" si="273"/>
        <v>8.4178017243008103</v>
      </c>
      <c r="K1374" s="28">
        <f t="shared" si="274"/>
        <v>7.3366371489709596</v>
      </c>
      <c r="L1374" s="28">
        <f t="shared" si="268"/>
        <v>116163.42152537353</v>
      </c>
      <c r="M1374" s="28">
        <f t="shared" si="269"/>
        <v>94.17535876169336</v>
      </c>
    </row>
    <row r="1375" spans="1:17" ht="15.75" x14ac:dyDescent="0.5">
      <c r="A1375" s="14">
        <v>42917</v>
      </c>
      <c r="B1375" s="15">
        <v>0.20833333333575865</v>
      </c>
      <c r="C1375" s="3">
        <v>13.3</v>
      </c>
      <c r="D1375" s="3">
        <v>47</v>
      </c>
      <c r="E1375" s="3">
        <v>7</v>
      </c>
      <c r="F1375" s="16">
        <v>22.01</v>
      </c>
      <c r="G1375">
        <v>0</v>
      </c>
      <c r="H1375">
        <f t="shared" si="267"/>
        <v>0</v>
      </c>
      <c r="I1375" s="28">
        <f t="shared" si="272"/>
        <v>26.404154601026544</v>
      </c>
      <c r="J1375" s="28">
        <f t="shared" si="273"/>
        <v>7.1713037386749905</v>
      </c>
      <c r="K1375" s="28">
        <f t="shared" si="274"/>
        <v>7.7893045992523797</v>
      </c>
      <c r="L1375" s="28">
        <f t="shared" si="268"/>
        <v>123330.65615482935</v>
      </c>
      <c r="M1375" s="28">
        <f t="shared" si="269"/>
        <v>99.985939094942239</v>
      </c>
    </row>
    <row r="1376" spans="1:17" ht="15.75" x14ac:dyDescent="0.5">
      <c r="A1376" s="14">
        <v>42917</v>
      </c>
      <c r="B1376" s="15">
        <v>0.25</v>
      </c>
      <c r="C1376" s="3">
        <v>13.9</v>
      </c>
      <c r="D1376" s="3">
        <v>51</v>
      </c>
      <c r="E1376" s="3">
        <v>0</v>
      </c>
      <c r="F1376" s="16">
        <v>21.82</v>
      </c>
      <c r="G1376">
        <v>0</v>
      </c>
      <c r="H1376">
        <f t="shared" si="267"/>
        <v>0</v>
      </c>
      <c r="I1376" s="28">
        <f t="shared" si="272"/>
        <v>26.100438840540541</v>
      </c>
      <c r="J1376" s="28">
        <f t="shared" si="273"/>
        <v>8.091099838869404</v>
      </c>
      <c r="K1376" s="28">
        <f t="shared" si="274"/>
        <v>7.2937822956768112</v>
      </c>
      <c r="L1376" s="28">
        <f t="shared" si="268"/>
        <v>115484.88634821617</v>
      </c>
      <c r="M1376" s="28">
        <f t="shared" si="269"/>
        <v>93.625260521626757</v>
      </c>
    </row>
    <row r="1377" spans="1:13" ht="15.75" x14ac:dyDescent="0.5">
      <c r="A1377" s="14">
        <v>42917</v>
      </c>
      <c r="B1377" s="15">
        <v>0.29166666666424135</v>
      </c>
      <c r="C1377" s="3">
        <v>17.8</v>
      </c>
      <c r="D1377" s="3">
        <v>41</v>
      </c>
      <c r="E1377" s="3">
        <v>0</v>
      </c>
      <c r="F1377" s="16">
        <v>21.66</v>
      </c>
      <c r="G1377">
        <v>0</v>
      </c>
      <c r="H1377">
        <f t="shared" si="267"/>
        <v>0</v>
      </c>
      <c r="I1377" s="28">
        <f t="shared" si="272"/>
        <v>25.847048755611812</v>
      </c>
      <c r="J1377" s="28">
        <f t="shared" si="273"/>
        <v>8.3438836225008135</v>
      </c>
      <c r="K1377" s="28">
        <f t="shared" si="274"/>
        <v>7.0887818789099546</v>
      </c>
      <c r="L1377" s="28">
        <f t="shared" si="268"/>
        <v>112239.04641607428</v>
      </c>
      <c r="M1377" s="28">
        <f t="shared" si="269"/>
        <v>90.993811343576127</v>
      </c>
    </row>
    <row r="1378" spans="1:13" ht="15.75" x14ac:dyDescent="0.5">
      <c r="A1378" s="14">
        <v>42917</v>
      </c>
      <c r="B1378" s="15">
        <v>0.33333333333575865</v>
      </c>
      <c r="C1378" s="3">
        <v>20</v>
      </c>
      <c r="D1378" s="3">
        <v>32</v>
      </c>
      <c r="E1378" s="3">
        <v>5</v>
      </c>
      <c r="F1378" s="16">
        <v>21.6</v>
      </c>
      <c r="G1378">
        <v>0</v>
      </c>
      <c r="H1378">
        <f t="shared" si="267"/>
        <v>0</v>
      </c>
      <c r="I1378" s="28">
        <f t="shared" si="272"/>
        <v>25.752582824606403</v>
      </c>
      <c r="J1378" s="28">
        <f t="shared" si="273"/>
        <v>7.4695141768948368</v>
      </c>
      <c r="K1378" s="28">
        <f t="shared" si="274"/>
        <v>7.4046428023231847</v>
      </c>
      <c r="L1378" s="28">
        <f t="shared" si="268"/>
        <v>117240.17770345043</v>
      </c>
      <c r="M1378" s="28">
        <f t="shared" si="269"/>
        <v>95.048300502197392</v>
      </c>
    </row>
    <row r="1379" spans="1:13" ht="15.75" x14ac:dyDescent="0.5">
      <c r="A1379" s="14">
        <v>42917</v>
      </c>
      <c r="B1379" s="15">
        <v>0.375</v>
      </c>
      <c r="C1379" s="3">
        <v>22.2</v>
      </c>
      <c r="D1379" s="3">
        <v>30</v>
      </c>
      <c r="E1379" s="3">
        <v>3</v>
      </c>
      <c r="F1379" s="16">
        <v>21.69</v>
      </c>
      <c r="G1379">
        <v>0</v>
      </c>
      <c r="H1379">
        <f t="shared" si="267"/>
        <v>0</v>
      </c>
      <c r="I1379" s="28">
        <f t="shared" si="272"/>
        <v>25.894395094241887</v>
      </c>
      <c r="J1379" s="28">
        <f t="shared" si="273"/>
        <v>8.0132854429023279</v>
      </c>
      <c r="K1379" s="28">
        <f t="shared" si="274"/>
        <v>7.2418494087925209</v>
      </c>
      <c r="L1379" s="28">
        <f t="shared" si="268"/>
        <v>114662.61563921491</v>
      </c>
      <c r="M1379" s="28">
        <f t="shared" si="269"/>
        <v>92.958633815882635</v>
      </c>
    </row>
    <row r="1380" spans="1:13" ht="15.75" x14ac:dyDescent="0.5">
      <c r="A1380" s="14">
        <v>42917</v>
      </c>
      <c r="B1380" s="15">
        <v>0.41666666666424135</v>
      </c>
      <c r="C1380" s="3">
        <v>22.8</v>
      </c>
      <c r="D1380" s="3">
        <v>34</v>
      </c>
      <c r="E1380" s="3">
        <v>5</v>
      </c>
      <c r="F1380" s="16">
        <v>21.81</v>
      </c>
      <c r="G1380">
        <v>0</v>
      </c>
      <c r="H1380">
        <f t="shared" si="267"/>
        <v>0</v>
      </c>
      <c r="I1380" s="28">
        <f t="shared" si="272"/>
        <v>26.084538653309341</v>
      </c>
      <c r="J1380" s="28">
        <f t="shared" si="273"/>
        <v>9.4181053757941484</v>
      </c>
      <c r="K1380" s="28">
        <f t="shared" si="274"/>
        <v>6.7499054773936535</v>
      </c>
      <c r="L1380" s="28">
        <f t="shared" si="268"/>
        <v>106873.50339206618</v>
      </c>
      <c r="M1380" s="28">
        <f t="shared" si="269"/>
        <v>86.643888341980556</v>
      </c>
    </row>
    <row r="1381" spans="1:13" ht="15.75" x14ac:dyDescent="0.5">
      <c r="A1381" s="14">
        <v>42917</v>
      </c>
      <c r="B1381" s="15">
        <v>0.45833333333575865</v>
      </c>
      <c r="C1381" s="3">
        <v>24.4</v>
      </c>
      <c r="D1381" s="3">
        <v>29</v>
      </c>
      <c r="E1381" s="3">
        <v>7</v>
      </c>
      <c r="F1381" s="16">
        <v>21.9</v>
      </c>
      <c r="G1381">
        <v>0</v>
      </c>
      <c r="H1381">
        <f t="shared" si="267"/>
        <v>0</v>
      </c>
      <c r="I1381" s="28">
        <f t="shared" si="272"/>
        <v>26.227945305512364</v>
      </c>
      <c r="J1381" s="28">
        <f t="shared" si="273"/>
        <v>8.844002334387616</v>
      </c>
      <c r="K1381" s="28">
        <f t="shared" si="274"/>
        <v>7.0404969033055229</v>
      </c>
      <c r="L1381" s="28">
        <f t="shared" si="268"/>
        <v>111474.53430233744</v>
      </c>
      <c r="M1381" s="28">
        <f t="shared" si="269"/>
        <v>90.374010362825047</v>
      </c>
    </row>
    <row r="1382" spans="1:13" ht="15.75" x14ac:dyDescent="0.5">
      <c r="A1382" s="14">
        <v>42917</v>
      </c>
      <c r="B1382" s="15">
        <v>0.5</v>
      </c>
      <c r="C1382" s="3">
        <v>25.6</v>
      </c>
      <c r="D1382" s="3">
        <v>32</v>
      </c>
      <c r="E1382" s="3">
        <v>5</v>
      </c>
      <c r="F1382" s="16">
        <v>21.99</v>
      </c>
      <c r="G1382">
        <v>0</v>
      </c>
      <c r="H1382">
        <f t="shared" si="267"/>
        <v>0</v>
      </c>
      <c r="I1382" s="28">
        <f t="shared" si="272"/>
        <v>26.372039882278738</v>
      </c>
      <c r="J1382" s="28">
        <f t="shared" si="273"/>
        <v>10.480729039166999</v>
      </c>
      <c r="K1382" s="28">
        <f t="shared" si="274"/>
        <v>6.4359808914602548</v>
      </c>
      <c r="L1382" s="28">
        <f t="shared" si="268"/>
        <v>101903.03078145404</v>
      </c>
      <c r="M1382" s="28">
        <f t="shared" si="269"/>
        <v>82.614254614143761</v>
      </c>
    </row>
    <row r="1383" spans="1:13" ht="15.75" x14ac:dyDescent="0.5">
      <c r="A1383" s="14">
        <v>42917</v>
      </c>
      <c r="B1383" s="15">
        <v>0.54166666666424135</v>
      </c>
      <c r="C1383" s="3">
        <v>29.4</v>
      </c>
      <c r="D1383" s="3">
        <v>26</v>
      </c>
      <c r="E1383" s="3">
        <v>8</v>
      </c>
      <c r="F1383" s="16">
        <v>22.37</v>
      </c>
      <c r="G1383">
        <v>0</v>
      </c>
      <c r="H1383">
        <f t="shared" si="267"/>
        <v>0</v>
      </c>
      <c r="I1383" s="28">
        <f t="shared" si="272"/>
        <v>26.988087176205855</v>
      </c>
      <c r="J1383" s="28">
        <f t="shared" si="273"/>
        <v>10.629431896156817</v>
      </c>
      <c r="K1383" s="28">
        <f t="shared" si="274"/>
        <v>6.6252553884198608</v>
      </c>
      <c r="L1383" s="28">
        <f t="shared" si="268"/>
        <v>104899.87698331446</v>
      </c>
      <c r="M1383" s="28">
        <f t="shared" si="269"/>
        <v>85.043840989164366</v>
      </c>
    </row>
    <row r="1384" spans="1:13" ht="15.75" x14ac:dyDescent="0.5">
      <c r="A1384" s="14">
        <v>42917</v>
      </c>
      <c r="B1384" s="15">
        <v>0.58333333333575865</v>
      </c>
      <c r="C1384" s="3">
        <v>31.1</v>
      </c>
      <c r="D1384" s="3">
        <v>23</v>
      </c>
      <c r="E1384" s="3">
        <v>7</v>
      </c>
      <c r="F1384" s="16">
        <v>22.43</v>
      </c>
      <c r="G1384">
        <v>0</v>
      </c>
      <c r="H1384">
        <f t="shared" si="267"/>
        <v>0</v>
      </c>
      <c r="I1384" s="28">
        <f t="shared" si="272"/>
        <v>27.086497273418107</v>
      </c>
      <c r="J1384" s="28">
        <f t="shared" si="273"/>
        <v>10.362396510604549</v>
      </c>
      <c r="K1384" s="28">
        <f t="shared" si="274"/>
        <v>6.773260808939491</v>
      </c>
      <c r="L1384" s="28">
        <f t="shared" si="268"/>
        <v>107243.29614154193</v>
      </c>
      <c r="M1384" s="28">
        <f t="shared" si="269"/>
        <v>86.943684649562158</v>
      </c>
    </row>
    <row r="1385" spans="1:13" ht="15.75" x14ac:dyDescent="0.5">
      <c r="A1385" s="14">
        <v>42917</v>
      </c>
      <c r="B1385" s="15">
        <v>0.625</v>
      </c>
      <c r="C1385" s="3">
        <v>32.799999999999997</v>
      </c>
      <c r="D1385" s="3">
        <v>13</v>
      </c>
      <c r="E1385" s="3">
        <v>3</v>
      </c>
      <c r="F1385" s="16">
        <v>23.7</v>
      </c>
      <c r="G1385">
        <v>0</v>
      </c>
      <c r="H1385">
        <f t="shared" si="267"/>
        <v>0</v>
      </c>
      <c r="I1385" s="28">
        <f t="shared" si="272"/>
        <v>29.244298640913208</v>
      </c>
      <c r="J1385" s="28">
        <f t="shared" si="273"/>
        <v>6.4467323570017987</v>
      </c>
      <c r="K1385" s="28">
        <f t="shared" si="274"/>
        <v>9.2330143449841202</v>
      </c>
      <c r="L1385" s="28">
        <f t="shared" si="268"/>
        <v>146189.39379558191</v>
      </c>
      <c r="M1385" s="28">
        <f t="shared" si="269"/>
        <v>118.5178469011106</v>
      </c>
    </row>
    <row r="1386" spans="1:13" ht="15.75" x14ac:dyDescent="0.5">
      <c r="A1386" s="14">
        <v>42917</v>
      </c>
      <c r="B1386" s="15">
        <v>0.66666666666424135</v>
      </c>
      <c r="C1386" s="3">
        <v>33.9</v>
      </c>
      <c r="D1386" s="3">
        <v>9</v>
      </c>
      <c r="E1386" s="3">
        <v>3</v>
      </c>
      <c r="F1386" s="16">
        <v>23.9</v>
      </c>
      <c r="G1386">
        <v>0</v>
      </c>
      <c r="H1386">
        <f t="shared" si="267"/>
        <v>0</v>
      </c>
      <c r="I1386" s="28">
        <f t="shared" si="272"/>
        <v>29.597425456241542</v>
      </c>
      <c r="J1386" s="28">
        <f t="shared" si="273"/>
        <v>4.7459062734071145</v>
      </c>
      <c r="K1386" s="28">
        <f t="shared" si="274"/>
        <v>10.064865269047944</v>
      </c>
      <c r="L1386" s="28">
        <f t="shared" si="268"/>
        <v>159360.36675992579</v>
      </c>
      <c r="M1386" s="28">
        <f t="shared" si="269"/>
        <v>129.19574436547475</v>
      </c>
    </row>
    <row r="1387" spans="1:13" ht="15.75" x14ac:dyDescent="0.5">
      <c r="A1387" s="14">
        <v>42917</v>
      </c>
      <c r="B1387" s="15">
        <v>0.70833333333575865</v>
      </c>
      <c r="C1387" s="3">
        <v>33.299999999999997</v>
      </c>
      <c r="D1387" s="3">
        <v>11</v>
      </c>
      <c r="E1387" s="3">
        <v>0</v>
      </c>
      <c r="F1387" s="16">
        <v>24.05</v>
      </c>
      <c r="G1387">
        <v>0</v>
      </c>
      <c r="H1387">
        <f t="shared" si="267"/>
        <v>0</v>
      </c>
      <c r="I1387" s="28">
        <f t="shared" si="272"/>
        <v>29.864705580168355</v>
      </c>
      <c r="J1387" s="28">
        <f t="shared" si="273"/>
        <v>5.6097477023977653</v>
      </c>
      <c r="K1387" s="28">
        <f t="shared" si="274"/>
        <v>9.8232579404970899</v>
      </c>
      <c r="L1387" s="28">
        <f t="shared" si="268"/>
        <v>155534.91739120393</v>
      </c>
      <c r="M1387" s="28">
        <f t="shared" si="269"/>
        <v>126.09439746992568</v>
      </c>
    </row>
    <row r="1388" spans="1:13" ht="15.75" x14ac:dyDescent="0.5">
      <c r="A1388" s="14">
        <v>42917</v>
      </c>
      <c r="B1388" s="15">
        <v>0.75</v>
      </c>
      <c r="C1388" s="3">
        <v>31.7</v>
      </c>
      <c r="D1388" s="3">
        <v>27</v>
      </c>
      <c r="E1388" s="3">
        <v>7</v>
      </c>
      <c r="F1388" s="16">
        <v>24.89</v>
      </c>
      <c r="G1388">
        <v>0</v>
      </c>
      <c r="H1388">
        <f t="shared" si="267"/>
        <v>0</v>
      </c>
      <c r="I1388" s="28">
        <f t="shared" si="272"/>
        <v>31.400725260862071</v>
      </c>
      <c r="J1388" s="28">
        <f t="shared" si="273"/>
        <v>12.585232563944222</v>
      </c>
      <c r="K1388" s="28">
        <f t="shared" si="274"/>
        <v>7.62027454225173</v>
      </c>
      <c r="L1388" s="28">
        <f t="shared" si="268"/>
        <v>120654.34691898573</v>
      </c>
      <c r="M1388" s="28">
        <f t="shared" si="269"/>
        <v>97.816216654494383</v>
      </c>
    </row>
    <row r="1389" spans="1:13" ht="15.75" x14ac:dyDescent="0.5">
      <c r="A1389" s="14">
        <v>42917</v>
      </c>
      <c r="B1389" s="15">
        <v>0.79166666666424135</v>
      </c>
      <c r="C1389" s="3">
        <v>30.6</v>
      </c>
      <c r="D1389" s="3">
        <v>17</v>
      </c>
      <c r="E1389" s="3">
        <v>8</v>
      </c>
      <c r="F1389" s="16">
        <v>24.68</v>
      </c>
      <c r="G1389">
        <v>0</v>
      </c>
      <c r="H1389">
        <f t="shared" si="267"/>
        <v>0</v>
      </c>
      <c r="I1389" s="28">
        <f t="shared" si="272"/>
        <v>31.010404307848486</v>
      </c>
      <c r="J1389" s="28">
        <f t="shared" si="273"/>
        <v>7.4443443600227903</v>
      </c>
      <c r="K1389" s="28">
        <f t="shared" si="274"/>
        <v>9.544254278869408</v>
      </c>
      <c r="L1389" s="28">
        <f t="shared" si="268"/>
        <v>151117.35941543229</v>
      </c>
      <c r="M1389" s="28">
        <f t="shared" si="269"/>
        <v>122.51301959937112</v>
      </c>
    </row>
    <row r="1390" spans="1:13" ht="15.75" x14ac:dyDescent="0.5">
      <c r="A1390" s="14">
        <v>42917</v>
      </c>
      <c r="B1390" s="15">
        <v>0.83333333333575865</v>
      </c>
      <c r="C1390" s="3">
        <v>27.8</v>
      </c>
      <c r="D1390" s="3">
        <v>22</v>
      </c>
      <c r="E1390" s="3">
        <v>7</v>
      </c>
      <c r="F1390" s="16">
        <v>24.36</v>
      </c>
      <c r="G1390">
        <v>0</v>
      </c>
      <c r="H1390">
        <f t="shared" si="267"/>
        <v>0</v>
      </c>
      <c r="I1390" s="28">
        <f t="shared" si="272"/>
        <v>30.423762869398473</v>
      </c>
      <c r="J1390" s="28">
        <f t="shared" si="273"/>
        <v>8.1988114721564553</v>
      </c>
      <c r="K1390" s="28">
        <f t="shared" si="274"/>
        <v>9.0011053158830165</v>
      </c>
      <c r="L1390" s="28">
        <f t="shared" si="268"/>
        <v>142517.50083481442</v>
      </c>
      <c r="M1390" s="28">
        <f t="shared" si="269"/>
        <v>115.54099039693746</v>
      </c>
    </row>
    <row r="1391" spans="1:13" ht="15.75" x14ac:dyDescent="0.5">
      <c r="A1391" s="14">
        <v>42917</v>
      </c>
      <c r="B1391" s="15">
        <v>0.875</v>
      </c>
      <c r="C1391" s="3">
        <v>25</v>
      </c>
      <c r="D1391" s="3">
        <v>28</v>
      </c>
      <c r="E1391" s="3">
        <v>3</v>
      </c>
      <c r="F1391" s="16">
        <v>25.05</v>
      </c>
      <c r="G1391">
        <v>0</v>
      </c>
      <c r="H1391">
        <f t="shared" si="267"/>
        <v>0</v>
      </c>
      <c r="I1391" s="28">
        <f t="shared" si="272"/>
        <v>31.700980338348167</v>
      </c>
      <c r="J1391" s="28">
        <f t="shared" si="273"/>
        <v>8.8499272289039475</v>
      </c>
      <c r="K1391" s="28">
        <f t="shared" si="274"/>
        <v>9.2546765093249093</v>
      </c>
      <c r="L1391" s="28">
        <f t="shared" si="268"/>
        <v>146532.37806431108</v>
      </c>
      <c r="M1391" s="28">
        <f t="shared" si="269"/>
        <v>118.7959091872678</v>
      </c>
    </row>
    <row r="1392" spans="1:13" ht="15.75" x14ac:dyDescent="0.5">
      <c r="A1392" s="14">
        <v>42917</v>
      </c>
      <c r="B1392" s="15">
        <v>0.91666666666424135</v>
      </c>
      <c r="C1392" s="3">
        <v>22.2</v>
      </c>
      <c r="D1392" s="3">
        <v>34</v>
      </c>
      <c r="E1392" s="3">
        <v>6</v>
      </c>
      <c r="F1392" s="16">
        <v>24.39</v>
      </c>
      <c r="G1392">
        <v>0</v>
      </c>
      <c r="H1392">
        <f t="shared" si="267"/>
        <v>0</v>
      </c>
      <c r="I1392" s="28">
        <f t="shared" si="272"/>
        <v>30.478346323988792</v>
      </c>
      <c r="J1392" s="28">
        <f t="shared" si="273"/>
        <v>9.0817235019559721</v>
      </c>
      <c r="K1392" s="28">
        <f t="shared" si="274"/>
        <v>8.6656322429232926</v>
      </c>
      <c r="L1392" s="28">
        <f t="shared" si="268"/>
        <v>137205.84384628545</v>
      </c>
      <c r="M1392" s="28">
        <f t="shared" si="269"/>
        <v>111.23475358034622</v>
      </c>
    </row>
    <row r="1393" spans="1:15" ht="15.75" x14ac:dyDescent="0.5">
      <c r="A1393" s="14">
        <v>42917</v>
      </c>
      <c r="B1393" s="15">
        <v>0.95833333333575865</v>
      </c>
      <c r="C1393" s="3">
        <v>19.399999999999999</v>
      </c>
      <c r="D1393" s="3">
        <v>44</v>
      </c>
      <c r="E1393" s="3">
        <v>3</v>
      </c>
      <c r="F1393" s="16">
        <v>24.33</v>
      </c>
      <c r="G1393">
        <v>0</v>
      </c>
      <c r="H1393">
        <f t="shared" si="267"/>
        <v>0</v>
      </c>
      <c r="I1393" s="28">
        <f t="shared" si="272"/>
        <v>30.369264669509544</v>
      </c>
      <c r="J1393" s="28">
        <f t="shared" si="273"/>
        <v>9.8958550451550948</v>
      </c>
      <c r="K1393" s="28">
        <f t="shared" si="274"/>
        <v>8.2917308978635518</v>
      </c>
      <c r="L1393" s="28">
        <f t="shared" si="268"/>
        <v>131285.73921617292</v>
      </c>
      <c r="M1393" s="28">
        <f t="shared" si="269"/>
        <v>106.43523949814583</v>
      </c>
      <c r="N1393" s="28">
        <f t="shared" ref="N1393:O1393" si="277">SUM(L1370:L1393)</f>
        <v>3004270.0483797593</v>
      </c>
      <c r="O1393" s="28">
        <f t="shared" si="277"/>
        <v>2435.6049943085895</v>
      </c>
    </row>
    <row r="1394" spans="1:15" ht="15.75" x14ac:dyDescent="0.5">
      <c r="A1394" s="14">
        <v>42918</v>
      </c>
      <c r="B1394" s="15">
        <v>0</v>
      </c>
      <c r="C1394" s="3">
        <v>20</v>
      </c>
      <c r="D1394" s="3">
        <v>59</v>
      </c>
      <c r="E1394" s="3">
        <v>10</v>
      </c>
      <c r="F1394" s="16">
        <v>24.15</v>
      </c>
      <c r="G1394">
        <v>0</v>
      </c>
      <c r="H1394">
        <f t="shared" si="267"/>
        <v>0</v>
      </c>
      <c r="I1394" s="28">
        <f t="shared" si="272"/>
        <v>30.044059544060268</v>
      </c>
      <c r="J1394" s="28">
        <f t="shared" si="273"/>
        <v>13.771916763649855</v>
      </c>
      <c r="K1394" s="28">
        <f t="shared" si="274"/>
        <v>6.5902178260662172</v>
      </c>
      <c r="L1394" s="28">
        <f t="shared" si="268"/>
        <v>104345.11557938177</v>
      </c>
      <c r="M1394" s="28">
        <f t="shared" si="269"/>
        <v>84.594087929582784</v>
      </c>
    </row>
    <row r="1395" spans="1:15" ht="15.75" x14ac:dyDescent="0.5">
      <c r="A1395" s="14">
        <v>42918</v>
      </c>
      <c r="B1395" s="15">
        <v>4.1666666664241347E-2</v>
      </c>
      <c r="C1395" s="3">
        <v>20</v>
      </c>
      <c r="D1395" s="3">
        <v>51</v>
      </c>
      <c r="E1395" s="3">
        <v>3</v>
      </c>
      <c r="F1395" s="16">
        <v>23.84</v>
      </c>
      <c r="G1395">
        <v>0</v>
      </c>
      <c r="H1395">
        <f t="shared" si="267"/>
        <v>0</v>
      </c>
      <c r="I1395" s="28">
        <f t="shared" si="272"/>
        <v>29.491099011380825</v>
      </c>
      <c r="J1395" s="28">
        <f t="shared" si="273"/>
        <v>11.904538219426147</v>
      </c>
      <c r="K1395" s="28">
        <f t="shared" si="274"/>
        <v>7.1225571207416456</v>
      </c>
      <c r="L1395" s="28">
        <f t="shared" si="268"/>
        <v>112773.82107840938</v>
      </c>
      <c r="M1395" s="28">
        <f t="shared" si="269"/>
        <v>91.427360863904866</v>
      </c>
    </row>
    <row r="1396" spans="1:15" ht="15.75" x14ac:dyDescent="0.5">
      <c r="A1396" s="14">
        <v>42918</v>
      </c>
      <c r="B1396" s="15">
        <v>8.3333333335758653E-2</v>
      </c>
      <c r="C1396" s="3">
        <v>20.6</v>
      </c>
      <c r="D1396" s="3">
        <v>36</v>
      </c>
      <c r="E1396" s="3">
        <v>3</v>
      </c>
      <c r="F1396" s="16">
        <v>23.6</v>
      </c>
      <c r="G1396">
        <v>0</v>
      </c>
      <c r="H1396">
        <f t="shared" si="267"/>
        <v>0</v>
      </c>
      <c r="I1396" s="28">
        <f t="shared" si="272"/>
        <v>29.069117491313158</v>
      </c>
      <c r="J1396" s="28">
        <f t="shared" si="273"/>
        <v>8.7198981610375093</v>
      </c>
      <c r="K1396" s="28">
        <f t="shared" si="274"/>
        <v>8.2414338287616378</v>
      </c>
      <c r="L1396" s="28">
        <f t="shared" si="268"/>
        <v>130489.36895539261</v>
      </c>
      <c r="M1396" s="28">
        <f t="shared" si="269"/>
        <v>105.78961065878053</v>
      </c>
    </row>
    <row r="1397" spans="1:15" ht="15.75" x14ac:dyDescent="0.5">
      <c r="A1397" s="14">
        <v>42918</v>
      </c>
      <c r="B1397" s="15">
        <v>0.125</v>
      </c>
      <c r="C1397" s="3">
        <v>19.399999999999999</v>
      </c>
      <c r="D1397" s="3">
        <v>37</v>
      </c>
      <c r="E1397" s="3">
        <v>3</v>
      </c>
      <c r="F1397" s="16">
        <v>23.5</v>
      </c>
      <c r="G1397">
        <v>0</v>
      </c>
      <c r="H1397">
        <f t="shared" si="267"/>
        <v>0</v>
      </c>
      <c r="I1397" s="28">
        <f t="shared" si="272"/>
        <v>28.894852434640992</v>
      </c>
      <c r="J1397" s="28">
        <f t="shared" si="273"/>
        <v>8.3215144697895109</v>
      </c>
      <c r="K1397" s="28">
        <f t="shared" si="274"/>
        <v>8.3322018757648504</v>
      </c>
      <c r="L1397" s="28">
        <f t="shared" si="268"/>
        <v>131926.52969961014</v>
      </c>
      <c r="M1397" s="28">
        <f t="shared" si="269"/>
        <v>106.95473757143216</v>
      </c>
    </row>
    <row r="1398" spans="1:15" ht="15.75" x14ac:dyDescent="0.5">
      <c r="A1398" s="14">
        <v>42918</v>
      </c>
      <c r="B1398" s="15">
        <v>0.16666666666424135</v>
      </c>
      <c r="C1398" s="3">
        <v>17.2</v>
      </c>
      <c r="D1398" s="3">
        <v>47</v>
      </c>
      <c r="E1398" s="3">
        <v>7</v>
      </c>
      <c r="F1398" s="16">
        <v>23.13</v>
      </c>
      <c r="G1398">
        <v>0</v>
      </c>
      <c r="H1398">
        <f t="shared" si="267"/>
        <v>0</v>
      </c>
      <c r="I1398" s="28">
        <f t="shared" si="272"/>
        <v>28.257970542038692</v>
      </c>
      <c r="J1398" s="28">
        <f t="shared" si="273"/>
        <v>9.2100127753906769</v>
      </c>
      <c r="K1398" s="28">
        <f t="shared" si="274"/>
        <v>7.7144228954924463</v>
      </c>
      <c r="L1398" s="28">
        <f t="shared" si="268"/>
        <v>122145.0291786304</v>
      </c>
      <c r="M1398" s="28">
        <f t="shared" si="269"/>
        <v>99.024734230494531</v>
      </c>
    </row>
    <row r="1399" spans="1:15" ht="15.75" x14ac:dyDescent="0.5">
      <c r="A1399" s="14">
        <v>42918</v>
      </c>
      <c r="B1399" s="15">
        <v>0.20833333333575865</v>
      </c>
      <c r="C1399" s="3">
        <v>17.2</v>
      </c>
      <c r="D1399" s="3">
        <v>45</v>
      </c>
      <c r="E1399" s="3">
        <v>6</v>
      </c>
      <c r="F1399" s="16">
        <v>22.78</v>
      </c>
      <c r="G1399">
        <v>0</v>
      </c>
      <c r="H1399">
        <f t="shared" si="267"/>
        <v>0</v>
      </c>
      <c r="I1399" s="28">
        <f t="shared" si="272"/>
        <v>27.666823197530551</v>
      </c>
      <c r="J1399" s="28">
        <f t="shared" si="273"/>
        <v>8.8180973381400101</v>
      </c>
      <c r="K1399" s="28">
        <f t="shared" si="274"/>
        <v>7.6337339730531699</v>
      </c>
      <c r="L1399" s="28">
        <f t="shared" si="268"/>
        <v>120867.45457334186</v>
      </c>
      <c r="M1399" s="28">
        <f t="shared" si="269"/>
        <v>97.988986098957312</v>
      </c>
    </row>
    <row r="1400" spans="1:15" ht="15.75" x14ac:dyDescent="0.5">
      <c r="A1400" s="14">
        <v>42918</v>
      </c>
      <c r="B1400" s="15">
        <v>0.25</v>
      </c>
      <c r="C1400" s="3">
        <v>16.100000000000001</v>
      </c>
      <c r="D1400" s="3">
        <v>50</v>
      </c>
      <c r="E1400" s="3">
        <v>0</v>
      </c>
      <c r="F1400" s="16">
        <v>22.52</v>
      </c>
      <c r="G1400">
        <v>0</v>
      </c>
      <c r="H1400">
        <f t="shared" si="267"/>
        <v>0</v>
      </c>
      <c r="I1400" s="28">
        <f t="shared" si="272"/>
        <v>27.234699719548541</v>
      </c>
      <c r="J1400" s="28">
        <f t="shared" si="273"/>
        <v>9.137410721010415</v>
      </c>
      <c r="K1400" s="28">
        <f t="shared" si="274"/>
        <v>7.3294020444079413</v>
      </c>
      <c r="L1400" s="28">
        <f t="shared" si="268"/>
        <v>116048.86570312573</v>
      </c>
      <c r="M1400" s="28">
        <f t="shared" si="269"/>
        <v>94.082486706817889</v>
      </c>
    </row>
    <row r="1401" spans="1:15" ht="15.75" x14ac:dyDescent="0.5">
      <c r="A1401" s="14">
        <v>42918</v>
      </c>
      <c r="B1401" s="15">
        <v>0.29166666666424135</v>
      </c>
      <c r="C1401" s="3">
        <v>20</v>
      </c>
      <c r="D1401" s="3">
        <v>42</v>
      </c>
      <c r="E1401" s="3">
        <v>6</v>
      </c>
      <c r="F1401" s="16">
        <v>22.36</v>
      </c>
      <c r="G1401">
        <v>0</v>
      </c>
      <c r="H1401">
        <f t="shared" si="267"/>
        <v>0</v>
      </c>
      <c r="I1401" s="28">
        <f t="shared" si="272"/>
        <v>26.971715873454631</v>
      </c>
      <c r="J1401" s="28">
        <f t="shared" si="273"/>
        <v>9.8037373571744748</v>
      </c>
      <c r="K1401" s="28">
        <f t="shared" si="274"/>
        <v>6.9530312990934648</v>
      </c>
      <c r="L1401" s="28">
        <f t="shared" si="268"/>
        <v>110089.66223564652</v>
      </c>
      <c r="M1401" s="28">
        <f t="shared" si="269"/>
        <v>89.251274634081241</v>
      </c>
    </row>
    <row r="1402" spans="1:15" ht="15.75" x14ac:dyDescent="0.5">
      <c r="A1402" s="14">
        <v>42918</v>
      </c>
      <c r="B1402" s="15">
        <v>0.33333333333575865</v>
      </c>
      <c r="C1402" s="3">
        <v>22.8</v>
      </c>
      <c r="D1402" s="3">
        <v>32</v>
      </c>
      <c r="E1402" s="3">
        <v>8</v>
      </c>
      <c r="F1402" s="16">
        <v>22.27</v>
      </c>
      <c r="G1402">
        <v>0</v>
      </c>
      <c r="H1402">
        <f t="shared" si="267"/>
        <v>0</v>
      </c>
      <c r="I1402" s="28">
        <f t="shared" si="272"/>
        <v>26.824763820241568</v>
      </c>
      <c r="J1402" s="28">
        <f t="shared" si="273"/>
        <v>8.8640991772180211</v>
      </c>
      <c r="K1402" s="28">
        <f t="shared" si="274"/>
        <v>7.2740691804245374</v>
      </c>
      <c r="L1402" s="28">
        <f t="shared" si="268"/>
        <v>115172.76202338851</v>
      </c>
      <c r="M1402" s="28">
        <f t="shared" si="269"/>
        <v>93.372216836420947</v>
      </c>
    </row>
    <row r="1403" spans="1:15" ht="15.75" x14ac:dyDescent="0.5">
      <c r="A1403" s="14">
        <v>42918</v>
      </c>
      <c r="B1403" s="15">
        <v>0.375</v>
      </c>
      <c r="C1403" s="3">
        <v>24.4</v>
      </c>
      <c r="D1403" s="3">
        <v>27</v>
      </c>
      <c r="E1403" s="3">
        <v>0</v>
      </c>
      <c r="F1403" s="16">
        <v>22.19</v>
      </c>
      <c r="G1403">
        <v>0</v>
      </c>
      <c r="H1403">
        <f t="shared" si="267"/>
        <v>0</v>
      </c>
      <c r="I1403" s="28">
        <f t="shared" si="272"/>
        <v>26.694727032379983</v>
      </c>
      <c r="J1403" s="28">
        <f t="shared" si="273"/>
        <v>8.2340711389126096</v>
      </c>
      <c r="K1403" s="28">
        <f t="shared" si="274"/>
        <v>7.4765656368542874</v>
      </c>
      <c r="L1403" s="28">
        <f t="shared" si="268"/>
        <v>118378.95591685956</v>
      </c>
      <c r="M1403" s="28">
        <f t="shared" si="269"/>
        <v>95.971524399957488</v>
      </c>
    </row>
    <row r="1404" spans="1:15" ht="15.75" x14ac:dyDescent="0.5">
      <c r="A1404" s="14">
        <v>42918</v>
      </c>
      <c r="B1404" s="15">
        <v>0.41666666666424135</v>
      </c>
      <c r="C1404" s="3">
        <v>27.8</v>
      </c>
      <c r="D1404" s="3">
        <v>24</v>
      </c>
      <c r="E1404" s="3">
        <v>5</v>
      </c>
      <c r="F1404" s="16">
        <v>22.21</v>
      </c>
      <c r="G1404">
        <v>0</v>
      </c>
      <c r="H1404">
        <f t="shared" si="267"/>
        <v>0</v>
      </c>
      <c r="I1404" s="28">
        <f t="shared" si="272"/>
        <v>26.727184528168628</v>
      </c>
      <c r="J1404" s="28">
        <f t="shared" si="273"/>
        <v>8.9441579696252234</v>
      </c>
      <c r="K1404" s="28">
        <f t="shared" si="274"/>
        <v>7.2021257562100791</v>
      </c>
      <c r="L1404" s="28">
        <f t="shared" si="268"/>
        <v>114033.65780665958</v>
      </c>
      <c r="M1404" s="28">
        <f t="shared" si="269"/>
        <v>92.448728643074531</v>
      </c>
    </row>
    <row r="1405" spans="1:15" ht="15.75" x14ac:dyDescent="0.5">
      <c r="A1405" s="14">
        <v>42918</v>
      </c>
      <c r="B1405" s="15">
        <v>0.45833333333575865</v>
      </c>
      <c r="C1405" s="3">
        <v>29.4</v>
      </c>
      <c r="D1405" s="3">
        <v>27</v>
      </c>
      <c r="E1405" s="3">
        <v>5</v>
      </c>
      <c r="F1405" s="16">
        <v>22.35</v>
      </c>
      <c r="G1405">
        <v>0</v>
      </c>
      <c r="H1405">
        <f t="shared" si="267"/>
        <v>0</v>
      </c>
      <c r="I1405" s="28">
        <f t="shared" si="272"/>
        <v>26.955353240396708</v>
      </c>
      <c r="J1405" s="28">
        <f t="shared" si="273"/>
        <v>11.038256199855155</v>
      </c>
      <c r="K1405" s="28">
        <f t="shared" si="274"/>
        <v>6.446424301419329</v>
      </c>
      <c r="L1405" s="28">
        <f t="shared" si="268"/>
        <v>102068.38477247271</v>
      </c>
      <c r="M1405" s="28">
        <f t="shared" si="269"/>
        <v>82.748309476013162</v>
      </c>
    </row>
    <row r="1406" spans="1:15" ht="15.75" x14ac:dyDescent="0.5">
      <c r="A1406" s="14">
        <v>42918</v>
      </c>
      <c r="B1406" s="15">
        <v>0.5</v>
      </c>
      <c r="C1406" s="3">
        <v>32.200000000000003</v>
      </c>
      <c r="D1406" s="3">
        <v>14</v>
      </c>
      <c r="E1406" s="3">
        <v>7</v>
      </c>
      <c r="F1406" s="16">
        <v>22.84</v>
      </c>
      <c r="G1406">
        <v>0</v>
      </c>
      <c r="H1406">
        <f t="shared" si="267"/>
        <v>0</v>
      </c>
      <c r="I1406" s="28">
        <f t="shared" si="272"/>
        <v>27.767389521343066</v>
      </c>
      <c r="J1406" s="28">
        <f t="shared" si="273"/>
        <v>6.7124258082354133</v>
      </c>
      <c r="K1406" s="28">
        <f t="shared" si="274"/>
        <v>8.5272603038085997</v>
      </c>
      <c r="L1406" s="28">
        <f t="shared" si="268"/>
        <v>135014.95481030282</v>
      </c>
      <c r="M1406" s="28">
        <f t="shared" si="269"/>
        <v>109.45856828671954</v>
      </c>
    </row>
    <row r="1407" spans="1:15" ht="15.75" x14ac:dyDescent="0.5">
      <c r="A1407" s="14">
        <v>42918</v>
      </c>
      <c r="B1407" s="15">
        <v>0.54166666666424135</v>
      </c>
      <c r="C1407" s="3">
        <v>33.9</v>
      </c>
      <c r="D1407" s="3">
        <v>13</v>
      </c>
      <c r="E1407" s="3">
        <v>7</v>
      </c>
      <c r="F1407" s="16">
        <v>23.71</v>
      </c>
      <c r="G1407">
        <v>0</v>
      </c>
      <c r="H1407">
        <f t="shared" si="267"/>
        <v>0</v>
      </c>
      <c r="I1407" s="28">
        <f t="shared" si="272"/>
        <v>29.261867297008422</v>
      </c>
      <c r="J1407" s="28">
        <f t="shared" si="273"/>
        <v>6.8551979504769438</v>
      </c>
      <c r="K1407" s="28">
        <f t="shared" si="274"/>
        <v>9.0747010853452501</v>
      </c>
      <c r="L1407" s="28">
        <f t="shared" si="268"/>
        <v>143682.76718463312</v>
      </c>
      <c r="M1407" s="28">
        <f t="shared" si="269"/>
        <v>116.48568860835451</v>
      </c>
    </row>
    <row r="1408" spans="1:15" ht="15.75" x14ac:dyDescent="0.5">
      <c r="A1408" s="14">
        <v>42918</v>
      </c>
      <c r="B1408" s="15">
        <v>0.58333333333575865</v>
      </c>
      <c r="C1408" s="3">
        <v>35</v>
      </c>
      <c r="D1408" s="3">
        <v>11</v>
      </c>
      <c r="E1408" s="3">
        <v>8</v>
      </c>
      <c r="F1408" s="16">
        <v>24.17</v>
      </c>
      <c r="G1408">
        <v>0</v>
      </c>
      <c r="H1408">
        <f t="shared" si="267"/>
        <v>0</v>
      </c>
      <c r="I1408" s="28">
        <f t="shared" si="272"/>
        <v>30.080042833909769</v>
      </c>
      <c r="J1408" s="28">
        <f t="shared" si="273"/>
        <v>6.1650115617547101</v>
      </c>
      <c r="K1408" s="28">
        <f t="shared" si="274"/>
        <v>9.6855876652227995</v>
      </c>
      <c r="L1408" s="28">
        <f t="shared" si="268"/>
        <v>153355.13803269432</v>
      </c>
      <c r="M1408" s="28">
        <f t="shared" si="269"/>
        <v>124.32721895182274</v>
      </c>
    </row>
    <row r="1409" spans="1:15" ht="15.75" x14ac:dyDescent="0.5">
      <c r="A1409" s="14">
        <v>42918</v>
      </c>
      <c r="B1409" s="15">
        <v>0.625</v>
      </c>
      <c r="C1409" s="3">
        <v>32.799999999999997</v>
      </c>
      <c r="D1409" s="3">
        <v>13</v>
      </c>
      <c r="E1409" s="3">
        <v>14</v>
      </c>
      <c r="F1409" s="16">
        <v>24.81</v>
      </c>
      <c r="G1409">
        <v>0</v>
      </c>
      <c r="H1409">
        <f t="shared" si="267"/>
        <v>0</v>
      </c>
      <c r="I1409" s="28">
        <f t="shared" si="272"/>
        <v>31.251529541720551</v>
      </c>
      <c r="J1409" s="28">
        <f t="shared" si="273"/>
        <v>6.4467323570017987</v>
      </c>
      <c r="K1409" s="28">
        <f t="shared" si="274"/>
        <v>10.045942859811095</v>
      </c>
      <c r="L1409" s="28">
        <f t="shared" si="268"/>
        <v>159060.76194700901</v>
      </c>
      <c r="M1409" s="28">
        <f t="shared" si="269"/>
        <v>128.95285042887522</v>
      </c>
    </row>
    <row r="1410" spans="1:15" ht="15.75" x14ac:dyDescent="0.5">
      <c r="A1410" s="14">
        <v>42918</v>
      </c>
      <c r="B1410" s="15">
        <v>0.66666666666424135</v>
      </c>
      <c r="C1410" s="3">
        <v>32.200000000000003</v>
      </c>
      <c r="D1410" s="3">
        <v>14</v>
      </c>
      <c r="E1410" s="3">
        <v>17</v>
      </c>
      <c r="F1410" s="16">
        <v>23.64</v>
      </c>
      <c r="G1410">
        <v>0</v>
      </c>
      <c r="H1410">
        <f t="shared" si="267"/>
        <v>0</v>
      </c>
      <c r="I1410" s="28">
        <f t="shared" si="272"/>
        <v>29.139079793196885</v>
      </c>
      <c r="J1410" s="28">
        <f t="shared" si="273"/>
        <v>6.7124258082354133</v>
      </c>
      <c r="K1410" s="28">
        <f t="shared" si="274"/>
        <v>9.0827948639093972</v>
      </c>
      <c r="L1410" s="28">
        <f t="shared" si="268"/>
        <v>143810.91867856545</v>
      </c>
      <c r="M1410" s="28">
        <f t="shared" si="269"/>
        <v>116.58958287006311</v>
      </c>
    </row>
    <row r="1411" spans="1:15" ht="15.75" x14ac:dyDescent="0.5">
      <c r="A1411" s="14">
        <v>42918</v>
      </c>
      <c r="B1411" s="15">
        <v>0.70833333333575865</v>
      </c>
      <c r="C1411" s="3">
        <v>31.7</v>
      </c>
      <c r="D1411" s="3">
        <v>15</v>
      </c>
      <c r="E1411" s="3">
        <v>5</v>
      </c>
      <c r="F1411" s="16">
        <v>23.38</v>
      </c>
      <c r="G1411">
        <v>0</v>
      </c>
      <c r="H1411">
        <f t="shared" ref="H1411:H1474" si="278">IF(OR(G1410,G1412,G1411),1,0)</f>
        <v>0</v>
      </c>
      <c r="I1411" s="28">
        <f t="shared" si="272"/>
        <v>28.686937919762983</v>
      </c>
      <c r="J1411" s="28">
        <f t="shared" si="273"/>
        <v>6.9917958688579009</v>
      </c>
      <c r="K1411" s="28">
        <f t="shared" si="274"/>
        <v>8.7865325306165598</v>
      </c>
      <c r="L1411" s="28">
        <f t="shared" ref="L1411:L1474" si="279">K1411*380000/24</f>
        <v>139120.09840142887</v>
      </c>
      <c r="M1411" s="28">
        <f t="shared" ref="M1411:M1474" si="280">L1411/1233.48</f>
        <v>112.78666731639659</v>
      </c>
    </row>
    <row r="1412" spans="1:15" ht="15.75" x14ac:dyDescent="0.5">
      <c r="A1412" s="14">
        <v>42918</v>
      </c>
      <c r="B1412" s="15">
        <v>0.75</v>
      </c>
      <c r="C1412" s="3">
        <v>33.299999999999997</v>
      </c>
      <c r="D1412" s="3">
        <v>13</v>
      </c>
      <c r="E1412" s="3">
        <v>11</v>
      </c>
      <c r="F1412" s="16">
        <v>23.55</v>
      </c>
      <c r="G1412">
        <v>0</v>
      </c>
      <c r="H1412">
        <f t="shared" si="278"/>
        <v>0</v>
      </c>
      <c r="I1412" s="28">
        <f t="shared" si="272"/>
        <v>28.981870704291879</v>
      </c>
      <c r="J1412" s="28">
        <f t="shared" si="273"/>
        <v>6.6297018301064501</v>
      </c>
      <c r="K1412" s="28">
        <f t="shared" si="274"/>
        <v>9.0526283940450991</v>
      </c>
      <c r="L1412" s="28">
        <f t="shared" si="279"/>
        <v>143333.28290571406</v>
      </c>
      <c r="M1412" s="28">
        <f t="shared" si="280"/>
        <v>116.20235667032628</v>
      </c>
    </row>
    <row r="1413" spans="1:15" ht="15.75" x14ac:dyDescent="0.5">
      <c r="A1413" s="14">
        <v>42918</v>
      </c>
      <c r="B1413" s="15">
        <v>0.79166666666424135</v>
      </c>
      <c r="C1413" s="3">
        <v>32.200000000000003</v>
      </c>
      <c r="D1413" s="3">
        <v>16</v>
      </c>
      <c r="E1413" s="3">
        <v>10</v>
      </c>
      <c r="F1413" s="16">
        <v>23.54</v>
      </c>
      <c r="G1413">
        <v>0</v>
      </c>
      <c r="H1413">
        <f t="shared" si="278"/>
        <v>0</v>
      </c>
      <c r="I1413" s="28">
        <f t="shared" si="272"/>
        <v>28.96444878513692</v>
      </c>
      <c r="J1413" s="28">
        <f t="shared" si="273"/>
        <v>7.6713437808404716</v>
      </c>
      <c r="K1413" s="28">
        <f t="shared" si="274"/>
        <v>8.6237075267400627</v>
      </c>
      <c r="L1413" s="28">
        <f t="shared" si="279"/>
        <v>136542.03584005099</v>
      </c>
      <c r="M1413" s="28">
        <f t="shared" si="280"/>
        <v>110.6965948698406</v>
      </c>
    </row>
    <row r="1414" spans="1:15" ht="15.75" x14ac:dyDescent="0.5">
      <c r="A1414" s="14">
        <v>42918</v>
      </c>
      <c r="B1414" s="15">
        <v>0.83333333333575865</v>
      </c>
      <c r="C1414" s="3">
        <v>28.9</v>
      </c>
      <c r="D1414" s="3">
        <v>22</v>
      </c>
      <c r="E1414" s="3">
        <v>17</v>
      </c>
      <c r="F1414" s="16">
        <v>23.65</v>
      </c>
      <c r="G1414">
        <v>0</v>
      </c>
      <c r="H1414">
        <f t="shared" si="278"/>
        <v>0</v>
      </c>
      <c r="I1414" s="28">
        <f t="shared" si="272"/>
        <v>29.156593301344476</v>
      </c>
      <c r="J1414" s="28">
        <f t="shared" si="273"/>
        <v>8.7386876251123642</v>
      </c>
      <c r="K1414" s="28">
        <f t="shared" si="274"/>
        <v>8.2692517988740057</v>
      </c>
      <c r="L1414" s="28">
        <f t="shared" si="279"/>
        <v>130929.82014883844</v>
      </c>
      <c r="M1414" s="28">
        <f t="shared" si="280"/>
        <v>106.14669078447841</v>
      </c>
    </row>
    <row r="1415" spans="1:15" ht="15.75" x14ac:dyDescent="0.5">
      <c r="A1415" s="14">
        <v>42918</v>
      </c>
      <c r="B1415" s="15">
        <v>0.875</v>
      </c>
      <c r="C1415" s="3">
        <v>25.6</v>
      </c>
      <c r="D1415" s="3">
        <v>30</v>
      </c>
      <c r="E1415" s="3">
        <v>15</v>
      </c>
      <c r="F1415" s="16">
        <v>23.53</v>
      </c>
      <c r="G1415">
        <v>0</v>
      </c>
      <c r="H1415">
        <f t="shared" si="278"/>
        <v>0</v>
      </c>
      <c r="I1415" s="28">
        <f t="shared" si="272"/>
        <v>28.947036002633105</v>
      </c>
      <c r="J1415" s="28">
        <f t="shared" si="273"/>
        <v>9.825683474219062</v>
      </c>
      <c r="K1415" s="28">
        <f t="shared" si="274"/>
        <v>7.7441477740076881</v>
      </c>
      <c r="L1415" s="28">
        <f t="shared" si="279"/>
        <v>122615.67308845506</v>
      </c>
      <c r="M1415" s="28">
        <f t="shared" si="280"/>
        <v>99.406292026182072</v>
      </c>
    </row>
    <row r="1416" spans="1:15" ht="15.75" x14ac:dyDescent="0.5">
      <c r="A1416" s="14">
        <v>42918</v>
      </c>
      <c r="B1416" s="15">
        <v>0.91666666666424135</v>
      </c>
      <c r="C1416" s="3">
        <v>26.7</v>
      </c>
      <c r="D1416" s="3">
        <v>27</v>
      </c>
      <c r="E1416" s="3">
        <v>13</v>
      </c>
      <c r="F1416" s="16">
        <v>23.4</v>
      </c>
      <c r="G1416">
        <v>0</v>
      </c>
      <c r="H1416">
        <f t="shared" si="278"/>
        <v>0</v>
      </c>
      <c r="I1416" s="28">
        <f t="shared" si="272"/>
        <v>28.72149942932419</v>
      </c>
      <c r="J1416" s="28">
        <f t="shared" si="273"/>
        <v>9.4355150457764019</v>
      </c>
      <c r="K1416" s="28">
        <f t="shared" si="274"/>
        <v>7.810823675336855</v>
      </c>
      <c r="L1416" s="28">
        <f t="shared" si="279"/>
        <v>123671.37485950021</v>
      </c>
      <c r="M1416" s="28">
        <f t="shared" si="280"/>
        <v>100.26216465568976</v>
      </c>
    </row>
    <row r="1417" spans="1:15" ht="15.75" x14ac:dyDescent="0.5">
      <c r="A1417" s="14">
        <v>42918</v>
      </c>
      <c r="B1417" s="15">
        <v>0.95833333333575865</v>
      </c>
      <c r="C1417" s="3">
        <v>25</v>
      </c>
      <c r="D1417" s="3">
        <v>30</v>
      </c>
      <c r="E1417" s="3">
        <v>5</v>
      </c>
      <c r="F1417" s="16">
        <v>23.27</v>
      </c>
      <c r="G1417">
        <v>0</v>
      </c>
      <c r="H1417">
        <f t="shared" si="278"/>
        <v>0</v>
      </c>
      <c r="I1417" s="28">
        <f t="shared" si="272"/>
        <v>28.497497417867912</v>
      </c>
      <c r="J1417" s="28">
        <f t="shared" si="273"/>
        <v>9.4820648881113705</v>
      </c>
      <c r="K1417" s="28">
        <f t="shared" si="274"/>
        <v>7.7012501745513999</v>
      </c>
      <c r="L1417" s="28">
        <f t="shared" si="279"/>
        <v>121936.46109706383</v>
      </c>
      <c r="M1417" s="28">
        <f t="shared" si="280"/>
        <v>98.855645083068907</v>
      </c>
      <c r="N1417" s="28">
        <f t="shared" ref="N1417:O1417" si="281">SUM(L1394:L1417)</f>
        <v>3051412.8945171745</v>
      </c>
      <c r="O1417" s="28">
        <f t="shared" si="281"/>
        <v>2473.8243786013354</v>
      </c>
    </row>
    <row r="1418" spans="1:15" ht="15.75" x14ac:dyDescent="0.5">
      <c r="A1418" s="14">
        <v>42919</v>
      </c>
      <c r="B1418" s="15">
        <v>0</v>
      </c>
      <c r="C1418" s="3">
        <v>23.3</v>
      </c>
      <c r="D1418" s="3">
        <v>37</v>
      </c>
      <c r="E1418" s="3">
        <v>8</v>
      </c>
      <c r="F1418" s="16">
        <v>23.2</v>
      </c>
      <c r="G1418">
        <v>0</v>
      </c>
      <c r="H1418">
        <f t="shared" si="278"/>
        <v>0</v>
      </c>
      <c r="I1418" s="28">
        <f t="shared" si="272"/>
        <v>28.37751347727847</v>
      </c>
      <c r="J1418" s="28">
        <f t="shared" si="273"/>
        <v>10.563150145745011</v>
      </c>
      <c r="K1418" s="28">
        <f t="shared" si="274"/>
        <v>7.2148171492710507</v>
      </c>
      <c r="L1418" s="28">
        <f t="shared" si="279"/>
        <v>114234.6048634583</v>
      </c>
      <c r="M1418" s="28">
        <f t="shared" si="280"/>
        <v>92.611639315966457</v>
      </c>
    </row>
    <row r="1419" spans="1:15" ht="15.75" x14ac:dyDescent="0.5">
      <c r="A1419" s="14">
        <v>42919</v>
      </c>
      <c r="B1419" s="15">
        <v>4.1666666664241347E-2</v>
      </c>
      <c r="C1419" s="3">
        <v>23.3</v>
      </c>
      <c r="D1419" s="3">
        <v>32</v>
      </c>
      <c r="E1419" s="3">
        <v>11</v>
      </c>
      <c r="F1419" s="16">
        <v>23.13</v>
      </c>
      <c r="G1419">
        <v>0</v>
      </c>
      <c r="H1419">
        <f t="shared" si="278"/>
        <v>0</v>
      </c>
      <c r="I1419" s="28">
        <f t="shared" si="272"/>
        <v>28.257970542038692</v>
      </c>
      <c r="J1419" s="28">
        <f t="shared" si="273"/>
        <v>9.1356974233470378</v>
      </c>
      <c r="K1419" s="28">
        <f t="shared" si="274"/>
        <v>7.7445206130701196</v>
      </c>
      <c r="L1419" s="28">
        <f t="shared" si="279"/>
        <v>122621.57637361022</v>
      </c>
      <c r="M1419" s="28">
        <f t="shared" si="280"/>
        <v>99.4110779044737</v>
      </c>
    </row>
    <row r="1420" spans="1:15" ht="15.75" x14ac:dyDescent="0.5">
      <c r="A1420" s="14">
        <v>42919</v>
      </c>
      <c r="B1420" s="15">
        <v>8.3333333335758653E-2</v>
      </c>
      <c r="C1420" s="3">
        <v>20.6</v>
      </c>
      <c r="D1420" s="3">
        <v>36</v>
      </c>
      <c r="E1420" s="3">
        <v>9</v>
      </c>
      <c r="F1420" s="16">
        <v>23.04</v>
      </c>
      <c r="G1420">
        <v>0</v>
      </c>
      <c r="H1420">
        <f t="shared" si="278"/>
        <v>0</v>
      </c>
      <c r="I1420" s="28">
        <f t="shared" si="272"/>
        <v>28.10491828975427</v>
      </c>
      <c r="J1420" s="28">
        <f t="shared" si="273"/>
        <v>8.7198981610375093</v>
      </c>
      <c r="K1420" s="28">
        <f t="shared" si="274"/>
        <v>7.8509331521302883</v>
      </c>
      <c r="L1420" s="28">
        <f t="shared" si="279"/>
        <v>124306.44157539622</v>
      </c>
      <c r="M1420" s="28">
        <f t="shared" si="280"/>
        <v>100.77702238819943</v>
      </c>
    </row>
    <row r="1421" spans="1:15" ht="15.75" x14ac:dyDescent="0.5">
      <c r="A1421" s="14">
        <v>42919</v>
      </c>
      <c r="B1421" s="15">
        <v>0.125</v>
      </c>
      <c r="C1421" s="3">
        <v>20</v>
      </c>
      <c r="D1421" s="3">
        <v>38</v>
      </c>
      <c r="E1421" s="3">
        <v>10</v>
      </c>
      <c r="F1421" s="16">
        <v>22.91</v>
      </c>
      <c r="G1421">
        <v>0</v>
      </c>
      <c r="H1421">
        <f t="shared" si="278"/>
        <v>0</v>
      </c>
      <c r="I1421" s="28">
        <f t="shared" si="272"/>
        <v>27.88511996608646</v>
      </c>
      <c r="J1421" s="28">
        <f t="shared" si="273"/>
        <v>8.8700480850626189</v>
      </c>
      <c r="K1421" s="28">
        <f t="shared" si="274"/>
        <v>7.701104111814657</v>
      </c>
      <c r="L1421" s="28">
        <f t="shared" si="279"/>
        <v>121934.14843706541</v>
      </c>
      <c r="M1421" s="28">
        <f t="shared" si="280"/>
        <v>98.853770176302334</v>
      </c>
    </row>
    <row r="1422" spans="1:15" ht="15.75" x14ac:dyDescent="0.5">
      <c r="A1422" s="14">
        <v>42919</v>
      </c>
      <c r="B1422" s="15">
        <v>0.16666666666424135</v>
      </c>
      <c r="C1422" s="3">
        <v>20</v>
      </c>
      <c r="D1422" s="3">
        <v>40</v>
      </c>
      <c r="E1422" s="3">
        <v>9</v>
      </c>
      <c r="F1422" s="16">
        <v>22.81</v>
      </c>
      <c r="G1422">
        <v>0</v>
      </c>
      <c r="H1422">
        <f t="shared" si="278"/>
        <v>0</v>
      </c>
      <c r="I1422" s="28">
        <f t="shared" si="272"/>
        <v>27.717066554786566</v>
      </c>
      <c r="J1422" s="28">
        <f t="shared" si="273"/>
        <v>9.3368927211185468</v>
      </c>
      <c r="K1422" s="28">
        <f t="shared" si="274"/>
        <v>7.4439704026355473</v>
      </c>
      <c r="L1422" s="28">
        <f t="shared" si="279"/>
        <v>117862.86470839616</v>
      </c>
      <c r="M1422" s="28">
        <f t="shared" si="280"/>
        <v>95.55312182475285</v>
      </c>
    </row>
    <row r="1423" spans="1:15" ht="15.75" x14ac:dyDescent="0.5">
      <c r="A1423" s="14">
        <v>42919</v>
      </c>
      <c r="B1423" s="15">
        <v>0.20833333333575865</v>
      </c>
      <c r="C1423" s="3">
        <v>18.899999999999999</v>
      </c>
      <c r="D1423" s="3">
        <v>40</v>
      </c>
      <c r="E1423" s="3">
        <v>6</v>
      </c>
      <c r="F1423" s="16">
        <v>22.68</v>
      </c>
      <c r="G1423">
        <v>0</v>
      </c>
      <c r="H1423">
        <f t="shared" si="278"/>
        <v>0</v>
      </c>
      <c r="I1423" s="28">
        <f t="shared" si="272"/>
        <v>27.49991893262677</v>
      </c>
      <c r="J1423" s="28">
        <f t="shared" si="273"/>
        <v>8.7207006184284701</v>
      </c>
      <c r="K1423" s="28">
        <f t="shared" si="274"/>
        <v>7.6055834172503118</v>
      </c>
      <c r="L1423" s="28">
        <f t="shared" si="279"/>
        <v>120421.73743979661</v>
      </c>
      <c r="M1423" s="28">
        <f t="shared" si="280"/>
        <v>97.627636799783218</v>
      </c>
    </row>
    <row r="1424" spans="1:15" ht="15.75" x14ac:dyDescent="0.5">
      <c r="A1424" s="14">
        <v>42919</v>
      </c>
      <c r="B1424" s="15">
        <v>0.25</v>
      </c>
      <c r="C1424" s="3">
        <v>20</v>
      </c>
      <c r="D1424" s="3">
        <v>39</v>
      </c>
      <c r="E1424" s="3">
        <v>8</v>
      </c>
      <c r="F1424" s="16">
        <v>22.59</v>
      </c>
      <c r="G1424">
        <v>0</v>
      </c>
      <c r="H1424">
        <f t="shared" si="278"/>
        <v>0</v>
      </c>
      <c r="I1424" s="28">
        <f t="shared" si="272"/>
        <v>27.350457128570586</v>
      </c>
      <c r="J1424" s="28">
        <f t="shared" si="273"/>
        <v>9.1034704030905829</v>
      </c>
      <c r="K1424" s="28">
        <f t="shared" si="274"/>
        <v>7.3900296238194016</v>
      </c>
      <c r="L1424" s="28">
        <f t="shared" si="279"/>
        <v>117008.80237714051</v>
      </c>
      <c r="M1424" s="28">
        <f t="shared" si="280"/>
        <v>94.86072119299908</v>
      </c>
    </row>
    <row r="1425" spans="1:13" ht="15.75" x14ac:dyDescent="0.5">
      <c r="A1425" s="14">
        <v>42919</v>
      </c>
      <c r="B1425" s="15">
        <v>0.29166666666424135</v>
      </c>
      <c r="C1425" s="3">
        <v>20.6</v>
      </c>
      <c r="D1425" s="3">
        <v>42</v>
      </c>
      <c r="E1425" s="3">
        <v>6</v>
      </c>
      <c r="F1425" s="16">
        <v>22.53</v>
      </c>
      <c r="G1425">
        <v>0</v>
      </c>
      <c r="H1425">
        <f t="shared" si="278"/>
        <v>0</v>
      </c>
      <c r="I1425" s="28">
        <f t="shared" si="272"/>
        <v>27.251210265449735</v>
      </c>
      <c r="J1425" s="28">
        <f t="shared" si="273"/>
        <v>10.173214521210427</v>
      </c>
      <c r="K1425" s="28">
        <f t="shared" si="274"/>
        <v>6.9165882764169213</v>
      </c>
      <c r="L1425" s="28">
        <f t="shared" si="279"/>
        <v>109512.64770993458</v>
      </c>
      <c r="M1425" s="28">
        <f t="shared" si="280"/>
        <v>88.7834806481942</v>
      </c>
    </row>
    <row r="1426" spans="1:13" ht="15.75" x14ac:dyDescent="0.5">
      <c r="A1426" s="14">
        <v>42919</v>
      </c>
      <c r="B1426" s="15">
        <v>0.33333333333575865</v>
      </c>
      <c r="C1426" s="3">
        <v>23.9</v>
      </c>
      <c r="D1426" s="3">
        <v>34</v>
      </c>
      <c r="E1426" s="3">
        <v>7</v>
      </c>
      <c r="F1426" s="16">
        <v>22.49</v>
      </c>
      <c r="G1426">
        <v>0</v>
      </c>
      <c r="H1426">
        <f t="shared" si="278"/>
        <v>0</v>
      </c>
      <c r="I1426" s="28">
        <f t="shared" si="272"/>
        <v>27.185220457497344</v>
      </c>
      <c r="J1426" s="28">
        <f t="shared" si="273"/>
        <v>10.063124655122126</v>
      </c>
      <c r="K1426" s="28">
        <f t="shared" si="274"/>
        <v>6.9344487999619648</v>
      </c>
      <c r="L1426" s="28">
        <f t="shared" si="279"/>
        <v>109795.43933273111</v>
      </c>
      <c r="M1426" s="28">
        <f t="shared" si="280"/>
        <v>89.012743889427568</v>
      </c>
    </row>
    <row r="1427" spans="1:13" ht="15.75" x14ac:dyDescent="0.5">
      <c r="A1427" s="14">
        <v>42919</v>
      </c>
      <c r="B1427" s="15">
        <v>0.375</v>
      </c>
      <c r="C1427" s="3">
        <v>26.7</v>
      </c>
      <c r="D1427" s="3">
        <v>25</v>
      </c>
      <c r="E1427" s="3">
        <v>7</v>
      </c>
      <c r="F1427" s="16">
        <v>22.5</v>
      </c>
      <c r="G1427">
        <v>0</v>
      </c>
      <c r="H1427">
        <f t="shared" si="278"/>
        <v>0</v>
      </c>
      <c r="I1427" s="28">
        <f t="shared" si="272"/>
        <v>27.201704819468244</v>
      </c>
      <c r="J1427" s="28">
        <f t="shared" si="273"/>
        <v>8.7365880053485192</v>
      </c>
      <c r="K1427" s="28">
        <f t="shared" si="274"/>
        <v>7.4783723097184893</v>
      </c>
      <c r="L1427" s="28">
        <f t="shared" si="279"/>
        <v>118407.56157054275</v>
      </c>
      <c r="M1427" s="28">
        <f t="shared" si="280"/>
        <v>95.994715415363643</v>
      </c>
    </row>
    <row r="1428" spans="1:13" ht="15.75" x14ac:dyDescent="0.5">
      <c r="A1428" s="14">
        <v>42919</v>
      </c>
      <c r="B1428" s="15">
        <v>0.41666666666424135</v>
      </c>
      <c r="C1428" s="3">
        <v>30</v>
      </c>
      <c r="D1428" s="3">
        <v>15</v>
      </c>
      <c r="E1428" s="3">
        <v>8</v>
      </c>
      <c r="F1428" s="16">
        <v>22.61</v>
      </c>
      <c r="G1428">
        <v>0</v>
      </c>
      <c r="H1428">
        <f t="shared" si="278"/>
        <v>0</v>
      </c>
      <c r="I1428" s="28">
        <f t="shared" si="272"/>
        <v>27.383609448129942</v>
      </c>
      <c r="J1428" s="28">
        <f t="shared" si="273"/>
        <v>6.3471959716835764</v>
      </c>
      <c r="K1428" s="28">
        <f t="shared" si="274"/>
        <v>8.5197474579607793</v>
      </c>
      <c r="L1428" s="28">
        <f t="shared" si="279"/>
        <v>134896.00141771234</v>
      </c>
      <c r="M1428" s="28">
        <f t="shared" si="280"/>
        <v>109.36213105823551</v>
      </c>
    </row>
    <row r="1429" spans="1:13" ht="15.75" x14ac:dyDescent="0.5">
      <c r="A1429" s="14">
        <v>42919</v>
      </c>
      <c r="B1429" s="15">
        <v>0.45833333333575865</v>
      </c>
      <c r="C1429" s="3">
        <v>31.1</v>
      </c>
      <c r="D1429" s="3">
        <v>14</v>
      </c>
      <c r="E1429" s="3">
        <v>7</v>
      </c>
      <c r="F1429" s="16">
        <v>22.71</v>
      </c>
      <c r="G1429">
        <v>0</v>
      </c>
      <c r="H1429">
        <f t="shared" si="278"/>
        <v>0</v>
      </c>
      <c r="I1429" s="28">
        <f t="shared" si="272"/>
        <v>27.549897692326098</v>
      </c>
      <c r="J1429" s="28">
        <f t="shared" si="273"/>
        <v>6.3075457021071166</v>
      </c>
      <c r="K1429" s="28">
        <f t="shared" si="274"/>
        <v>8.6031525560386886</v>
      </c>
      <c r="L1429" s="28">
        <f t="shared" si="279"/>
        <v>136216.58213727924</v>
      </c>
      <c r="M1429" s="28">
        <f t="shared" si="280"/>
        <v>110.43274486597208</v>
      </c>
    </row>
    <row r="1430" spans="1:13" ht="15.75" x14ac:dyDescent="0.5">
      <c r="A1430" s="14">
        <v>42919</v>
      </c>
      <c r="B1430" s="15">
        <v>0.5</v>
      </c>
      <c r="C1430" s="3">
        <v>32.799999999999997</v>
      </c>
      <c r="D1430" s="3">
        <v>12</v>
      </c>
      <c r="E1430" s="3">
        <v>7</v>
      </c>
      <c r="F1430" s="16">
        <v>22.66</v>
      </c>
      <c r="G1430">
        <v>0</v>
      </c>
      <c r="H1430">
        <f t="shared" si="278"/>
        <v>0</v>
      </c>
      <c r="I1430" s="28">
        <f t="shared" si="272"/>
        <v>27.466643738062654</v>
      </c>
      <c r="J1430" s="28">
        <f t="shared" si="273"/>
        <v>5.9508298680016596</v>
      </c>
      <c r="K1430" s="28">
        <f t="shared" si="274"/>
        <v>8.7139046173747037</v>
      </c>
      <c r="L1430" s="28">
        <f t="shared" si="279"/>
        <v>137970.15644176616</v>
      </c>
      <c r="M1430" s="28">
        <f t="shared" si="280"/>
        <v>111.85439280877368</v>
      </c>
    </row>
    <row r="1431" spans="1:13" ht="15.75" x14ac:dyDescent="0.5">
      <c r="A1431" s="14">
        <v>42919</v>
      </c>
      <c r="B1431" s="15">
        <v>0.54166666666424135</v>
      </c>
      <c r="C1431" s="3">
        <v>33.9</v>
      </c>
      <c r="D1431" s="3">
        <v>12</v>
      </c>
      <c r="E1431" s="3">
        <v>7</v>
      </c>
      <c r="F1431" s="16">
        <v>22.91</v>
      </c>
      <c r="G1431">
        <v>0</v>
      </c>
      <c r="H1431">
        <f t="shared" si="278"/>
        <v>0</v>
      </c>
      <c r="I1431" s="28">
        <f t="shared" si="272"/>
        <v>27.88511996608646</v>
      </c>
      <c r="J1431" s="28">
        <f t="shared" si="273"/>
        <v>6.3278750312094854</v>
      </c>
      <c r="K1431" s="28">
        <f t="shared" si="274"/>
        <v>8.7306841986251769</v>
      </c>
      <c r="L1431" s="28">
        <f t="shared" si="279"/>
        <v>138235.83314489864</v>
      </c>
      <c r="M1431" s="28">
        <f t="shared" si="280"/>
        <v>112.06978073815436</v>
      </c>
    </row>
    <row r="1432" spans="1:13" ht="15.75" x14ac:dyDescent="0.5">
      <c r="A1432" s="14">
        <v>42919</v>
      </c>
      <c r="B1432" s="15">
        <v>0.58333333333575865</v>
      </c>
      <c r="C1432" s="3">
        <v>33.9</v>
      </c>
      <c r="D1432" s="3">
        <v>11</v>
      </c>
      <c r="E1432" s="3">
        <v>6</v>
      </c>
      <c r="F1432" s="16">
        <v>23.99</v>
      </c>
      <c r="G1432">
        <v>0</v>
      </c>
      <c r="H1432">
        <f t="shared" si="278"/>
        <v>0</v>
      </c>
      <c r="I1432" s="28">
        <f t="shared" si="272"/>
        <v>29.757542003936958</v>
      </c>
      <c r="J1432" s="28">
        <f t="shared" si="273"/>
        <v>5.8005521119420287</v>
      </c>
      <c r="K1432" s="28">
        <f t="shared" si="274"/>
        <v>9.7025809062579462</v>
      </c>
      <c r="L1432" s="28">
        <f t="shared" si="279"/>
        <v>153624.19768241749</v>
      </c>
      <c r="M1432" s="28">
        <f t="shared" si="280"/>
        <v>124.54534948472411</v>
      </c>
    </row>
    <row r="1433" spans="1:13" ht="15.75" x14ac:dyDescent="0.5">
      <c r="A1433" s="14">
        <v>42919</v>
      </c>
      <c r="B1433" s="15">
        <v>0.625</v>
      </c>
      <c r="C1433" s="3">
        <v>35</v>
      </c>
      <c r="D1433" s="3">
        <v>11</v>
      </c>
      <c r="E1433" s="3">
        <v>7</v>
      </c>
      <c r="F1433" s="16">
        <v>23.97</v>
      </c>
      <c r="G1433">
        <v>0</v>
      </c>
      <c r="H1433">
        <f t="shared" si="278"/>
        <v>0</v>
      </c>
      <c r="I1433" s="28">
        <f t="shared" si="272"/>
        <v>29.72189541485843</v>
      </c>
      <c r="J1433" s="28">
        <f t="shared" si="273"/>
        <v>6.1650115617547101</v>
      </c>
      <c r="K1433" s="28">
        <f t="shared" si="274"/>
        <v>9.5405379605070078</v>
      </c>
      <c r="L1433" s="28">
        <f t="shared" si="279"/>
        <v>151058.51770802762</v>
      </c>
      <c r="M1433" s="28">
        <f t="shared" si="280"/>
        <v>122.46531577976749</v>
      </c>
    </row>
    <row r="1434" spans="1:13" ht="15.75" x14ac:dyDescent="0.5">
      <c r="A1434" s="14">
        <v>42919</v>
      </c>
      <c r="B1434" s="15">
        <v>0.66666666666424135</v>
      </c>
      <c r="C1434" s="3">
        <v>35.6</v>
      </c>
      <c r="D1434" s="3">
        <v>10</v>
      </c>
      <c r="E1434" s="3">
        <v>5</v>
      </c>
      <c r="F1434" s="16">
        <v>24.36</v>
      </c>
      <c r="G1434">
        <v>0</v>
      </c>
      <c r="H1434">
        <f t="shared" si="278"/>
        <v>0</v>
      </c>
      <c r="I1434" s="28">
        <f t="shared" si="272"/>
        <v>30.423762869398473</v>
      </c>
      <c r="J1434" s="28">
        <f t="shared" si="273"/>
        <v>5.7927715918349794</v>
      </c>
      <c r="K1434" s="28">
        <f t="shared" si="274"/>
        <v>9.9755514674132169</v>
      </c>
      <c r="L1434" s="28">
        <f t="shared" si="279"/>
        <v>157946.23156737591</v>
      </c>
      <c r="M1434" s="28">
        <f t="shared" si="280"/>
        <v>128.04928459916326</v>
      </c>
    </row>
    <row r="1435" spans="1:13" ht="15.75" x14ac:dyDescent="0.5">
      <c r="A1435" s="14">
        <v>42919</v>
      </c>
      <c r="B1435" s="15">
        <v>0.70833333333575865</v>
      </c>
      <c r="C1435" s="3">
        <v>34.4</v>
      </c>
      <c r="D1435" s="3">
        <v>17</v>
      </c>
      <c r="E1435" s="3">
        <v>8</v>
      </c>
      <c r="F1435" s="16">
        <v>23.73</v>
      </c>
      <c r="G1435">
        <v>0</v>
      </c>
      <c r="H1435">
        <f t="shared" si="278"/>
        <v>0</v>
      </c>
      <c r="I1435" s="28">
        <f t="shared" ref="I1435:I1498" si="282">6.11*10^(7.48*F1435/(237+F1435))</f>
        <v>29.297032229880539</v>
      </c>
      <c r="J1435" s="28">
        <f t="shared" ref="J1435:J1498" si="283">D1435/100*6.11*10^(7.48*C1435/(237+C1435))</f>
        <v>9.2168285664147724</v>
      </c>
      <c r="K1435" s="28">
        <f t="shared" ref="K1435:K1498" si="284">0.135*3*(I1435-J1435)</f>
        <v>8.1324824837036367</v>
      </c>
      <c r="L1435" s="28">
        <f t="shared" si="279"/>
        <v>128764.30599197425</v>
      </c>
      <c r="M1435" s="28">
        <f t="shared" si="280"/>
        <v>104.39107727079016</v>
      </c>
    </row>
    <row r="1436" spans="1:13" ht="15.75" x14ac:dyDescent="0.5">
      <c r="A1436" s="14">
        <v>42919</v>
      </c>
      <c r="B1436" s="15">
        <v>0.75</v>
      </c>
      <c r="C1436" s="3">
        <v>34.4</v>
      </c>
      <c r="D1436" s="3">
        <v>12</v>
      </c>
      <c r="E1436" s="3">
        <v>5</v>
      </c>
      <c r="F1436" s="16">
        <v>23.89</v>
      </c>
      <c r="G1436">
        <v>0</v>
      </c>
      <c r="H1436">
        <f t="shared" si="278"/>
        <v>0</v>
      </c>
      <c r="I1436" s="28">
        <f t="shared" si="282"/>
        <v>29.579681198406586</v>
      </c>
      <c r="J1436" s="28">
        <f t="shared" si="283"/>
        <v>6.5059966351163085</v>
      </c>
      <c r="K1436" s="28">
        <f t="shared" si="284"/>
        <v>9.3448422481325633</v>
      </c>
      <c r="L1436" s="28">
        <f t="shared" si="279"/>
        <v>147960.00226209892</v>
      </c>
      <c r="M1436" s="28">
        <f t="shared" si="280"/>
        <v>119.953304684388</v>
      </c>
    </row>
    <row r="1437" spans="1:13" ht="15.75" x14ac:dyDescent="0.5">
      <c r="A1437" s="14">
        <v>42919</v>
      </c>
      <c r="B1437" s="15">
        <v>0.79166666666424135</v>
      </c>
      <c r="C1437" s="3">
        <v>30.6</v>
      </c>
      <c r="D1437" s="3">
        <v>43</v>
      </c>
      <c r="E1437" s="3">
        <v>7</v>
      </c>
      <c r="F1437" s="16">
        <v>24.47</v>
      </c>
      <c r="G1437">
        <v>0</v>
      </c>
      <c r="H1437">
        <f t="shared" si="278"/>
        <v>0</v>
      </c>
      <c r="I1437" s="28">
        <f t="shared" si="282"/>
        <v>30.624319858173713</v>
      </c>
      <c r="J1437" s="28">
        <f t="shared" si="283"/>
        <v>18.829812204763524</v>
      </c>
      <c r="K1437" s="28">
        <f t="shared" si="284"/>
        <v>4.7767755996311267</v>
      </c>
      <c r="L1437" s="28">
        <f t="shared" si="279"/>
        <v>75632.280327492845</v>
      </c>
      <c r="M1437" s="28">
        <f t="shared" si="280"/>
        <v>61.316178882100111</v>
      </c>
    </row>
    <row r="1438" spans="1:13" ht="15.75" x14ac:dyDescent="0.5">
      <c r="A1438" s="14">
        <v>42919</v>
      </c>
      <c r="B1438" s="15">
        <v>0.83333333333575865</v>
      </c>
      <c r="C1438" s="3">
        <v>28.3</v>
      </c>
      <c r="D1438" s="3">
        <v>41</v>
      </c>
      <c r="E1438" s="3">
        <v>7</v>
      </c>
      <c r="F1438" s="16">
        <v>24.66</v>
      </c>
      <c r="G1438">
        <v>0</v>
      </c>
      <c r="H1438">
        <f t="shared" si="278"/>
        <v>0</v>
      </c>
      <c r="I1438" s="28">
        <f t="shared" si="282"/>
        <v>30.97345244746457</v>
      </c>
      <c r="J1438" s="28">
        <f t="shared" si="283"/>
        <v>15.730021864669366</v>
      </c>
      <c r="K1438" s="28">
        <f t="shared" si="284"/>
        <v>6.1735893860320576</v>
      </c>
      <c r="L1438" s="28">
        <f t="shared" si="279"/>
        <v>97748.49861217424</v>
      </c>
      <c r="M1438" s="28">
        <f t="shared" si="280"/>
        <v>79.246115552886337</v>
      </c>
    </row>
    <row r="1439" spans="1:13" ht="15.75" x14ac:dyDescent="0.5">
      <c r="A1439" s="14">
        <v>42919</v>
      </c>
      <c r="B1439" s="15">
        <v>0.875</v>
      </c>
      <c r="C1439" s="3">
        <v>24.4</v>
      </c>
      <c r="D1439" s="3">
        <v>45</v>
      </c>
      <c r="E1439" s="3">
        <v>6</v>
      </c>
      <c r="F1439" s="16">
        <v>25.57</v>
      </c>
      <c r="G1439">
        <v>0</v>
      </c>
      <c r="H1439">
        <f t="shared" si="278"/>
        <v>0</v>
      </c>
      <c r="I1439" s="28">
        <f t="shared" si="282"/>
        <v>32.694161275729002</v>
      </c>
      <c r="J1439" s="28">
        <f t="shared" si="283"/>
        <v>13.723451898187681</v>
      </c>
      <c r="K1439" s="28">
        <f t="shared" si="284"/>
        <v>7.6831372979042341</v>
      </c>
      <c r="L1439" s="28">
        <f t="shared" si="279"/>
        <v>121649.6738834837</v>
      </c>
      <c r="M1439" s="28">
        <f t="shared" si="280"/>
        <v>98.623142558844648</v>
      </c>
    </row>
    <row r="1440" spans="1:13" ht="15.75" x14ac:dyDescent="0.5">
      <c r="A1440" s="14">
        <v>42919</v>
      </c>
      <c r="B1440" s="15">
        <v>0.91666666666424135</v>
      </c>
      <c r="C1440" s="3">
        <v>22.2</v>
      </c>
      <c r="D1440" s="3">
        <v>50</v>
      </c>
      <c r="E1440" s="3">
        <v>9</v>
      </c>
      <c r="F1440" s="16">
        <v>25.67</v>
      </c>
      <c r="G1440">
        <v>0</v>
      </c>
      <c r="H1440">
        <f t="shared" si="278"/>
        <v>0</v>
      </c>
      <c r="I1440" s="28">
        <f t="shared" si="282"/>
        <v>32.88823470058059</v>
      </c>
      <c r="J1440" s="28">
        <f t="shared" si="283"/>
        <v>13.355475738170547</v>
      </c>
      <c r="K1440" s="28">
        <f t="shared" si="284"/>
        <v>7.9107673797760674</v>
      </c>
      <c r="L1440" s="28">
        <f t="shared" si="279"/>
        <v>125253.8168464544</v>
      </c>
      <c r="M1440" s="28">
        <f t="shared" si="280"/>
        <v>101.54507316410027</v>
      </c>
    </row>
    <row r="1441" spans="1:15" ht="15.75" x14ac:dyDescent="0.5">
      <c r="A1441" s="14">
        <v>42919</v>
      </c>
      <c r="B1441" s="15">
        <v>0.95833333333575865</v>
      </c>
      <c r="C1441" s="3">
        <v>21.7</v>
      </c>
      <c r="D1441" s="3">
        <v>44</v>
      </c>
      <c r="E1441" s="3">
        <v>0</v>
      </c>
      <c r="F1441" s="16">
        <v>25.57</v>
      </c>
      <c r="G1441">
        <v>0</v>
      </c>
      <c r="H1441">
        <f t="shared" si="278"/>
        <v>0</v>
      </c>
      <c r="I1441" s="28">
        <f t="shared" si="282"/>
        <v>32.694161275729002</v>
      </c>
      <c r="J1441" s="28">
        <f t="shared" si="283"/>
        <v>11.400485372468246</v>
      </c>
      <c r="K1441" s="28">
        <f t="shared" si="284"/>
        <v>8.6239387408206056</v>
      </c>
      <c r="L1441" s="28">
        <f t="shared" si="279"/>
        <v>136545.6967296596</v>
      </c>
      <c r="M1441" s="28">
        <f t="shared" si="280"/>
        <v>110.69956280576872</v>
      </c>
      <c r="N1441" s="28">
        <f t="shared" ref="N1441:O1441" si="285">SUM(L1418:L1441)</f>
        <v>3019607.6191408872</v>
      </c>
      <c r="O1441" s="28">
        <f t="shared" si="285"/>
        <v>2448.0393838091318</v>
      </c>
    </row>
    <row r="1442" spans="1:15" ht="15.75" x14ac:dyDescent="0.5">
      <c r="A1442" s="14">
        <v>42920</v>
      </c>
      <c r="B1442" s="15">
        <v>0</v>
      </c>
      <c r="C1442" s="3">
        <v>20.6</v>
      </c>
      <c r="D1442" s="3">
        <v>49</v>
      </c>
      <c r="E1442" s="3">
        <v>3</v>
      </c>
      <c r="F1442" s="16">
        <v>25.3</v>
      </c>
      <c r="G1442">
        <v>0</v>
      </c>
      <c r="H1442">
        <f t="shared" si="278"/>
        <v>0</v>
      </c>
      <c r="I1442" s="28">
        <f t="shared" si="282"/>
        <v>32.17513905397994</v>
      </c>
      <c r="J1442" s="28">
        <f t="shared" si="283"/>
        <v>11.868750274745498</v>
      </c>
      <c r="K1442" s="28">
        <f t="shared" si="284"/>
        <v>8.2240874555899506</v>
      </c>
      <c r="L1442" s="28">
        <f t="shared" si="279"/>
        <v>130214.71804684088</v>
      </c>
      <c r="M1442" s="28">
        <f t="shared" si="280"/>
        <v>105.56694721182417</v>
      </c>
    </row>
    <row r="1443" spans="1:15" ht="15.75" x14ac:dyDescent="0.5">
      <c r="A1443" s="14">
        <v>42920</v>
      </c>
      <c r="B1443" s="15">
        <v>4.1666666664241347E-2</v>
      </c>
      <c r="C1443" s="3">
        <v>21.1</v>
      </c>
      <c r="D1443" s="3">
        <v>41</v>
      </c>
      <c r="E1443" s="3">
        <v>0</v>
      </c>
      <c r="F1443" s="16">
        <v>25.02</v>
      </c>
      <c r="G1443">
        <v>0</v>
      </c>
      <c r="H1443">
        <f t="shared" si="278"/>
        <v>0</v>
      </c>
      <c r="I1443" s="28">
        <f t="shared" si="282"/>
        <v>31.644492656363113</v>
      </c>
      <c r="J1443" s="28">
        <f t="shared" si="283"/>
        <v>10.24057837625022</v>
      </c>
      <c r="K1443" s="28">
        <f t="shared" si="284"/>
        <v>8.6685852834457222</v>
      </c>
      <c r="L1443" s="28">
        <f t="shared" si="279"/>
        <v>137252.60032122393</v>
      </c>
      <c r="M1443" s="28">
        <f t="shared" si="280"/>
        <v>111.27265972794365</v>
      </c>
    </row>
    <row r="1444" spans="1:15" ht="15.75" x14ac:dyDescent="0.5">
      <c r="A1444" s="14">
        <v>42920</v>
      </c>
      <c r="B1444" s="15">
        <v>8.3333333335758653E-2</v>
      </c>
      <c r="C1444" s="3">
        <v>18.899999999999999</v>
      </c>
      <c r="D1444" s="3">
        <v>47</v>
      </c>
      <c r="E1444" s="3">
        <v>5</v>
      </c>
      <c r="F1444" s="16">
        <v>24.97</v>
      </c>
      <c r="G1444">
        <v>0</v>
      </c>
      <c r="H1444">
        <f t="shared" si="278"/>
        <v>0</v>
      </c>
      <c r="I1444" s="28">
        <f t="shared" si="282"/>
        <v>31.550541469332714</v>
      </c>
      <c r="J1444" s="28">
        <f t="shared" si="283"/>
        <v>10.246823226653451</v>
      </c>
      <c r="K1444" s="28">
        <f t="shared" si="284"/>
        <v>8.6280058882851023</v>
      </c>
      <c r="L1444" s="28">
        <f t="shared" si="279"/>
        <v>136610.09323118077</v>
      </c>
      <c r="M1444" s="28">
        <f t="shared" si="280"/>
        <v>110.75176997696012</v>
      </c>
    </row>
    <row r="1445" spans="1:15" ht="15.75" x14ac:dyDescent="0.5">
      <c r="A1445" s="14">
        <v>42920</v>
      </c>
      <c r="B1445" s="15">
        <v>0.125</v>
      </c>
      <c r="C1445" s="3">
        <v>16.7</v>
      </c>
      <c r="D1445" s="3">
        <v>56</v>
      </c>
      <c r="E1445" s="3">
        <v>5</v>
      </c>
      <c r="F1445" s="16">
        <v>24.7</v>
      </c>
      <c r="G1445">
        <v>0</v>
      </c>
      <c r="H1445">
        <f t="shared" si="278"/>
        <v>0</v>
      </c>
      <c r="I1445" s="28">
        <f t="shared" si="282"/>
        <v>31.047394594354166</v>
      </c>
      <c r="J1445" s="28">
        <f t="shared" si="283"/>
        <v>10.631781932895604</v>
      </c>
      <c r="K1445" s="28">
        <f t="shared" si="284"/>
        <v>8.2683231278907172</v>
      </c>
      <c r="L1445" s="28">
        <f t="shared" si="279"/>
        <v>130915.11619160303</v>
      </c>
      <c r="M1445" s="28">
        <f t="shared" si="280"/>
        <v>106.13477007458818</v>
      </c>
    </row>
    <row r="1446" spans="1:15" ht="15.75" x14ac:dyDescent="0.5">
      <c r="A1446" s="14">
        <v>42920</v>
      </c>
      <c r="B1446" s="15">
        <v>0.16666666666424135</v>
      </c>
      <c r="C1446" s="3">
        <v>17.2</v>
      </c>
      <c r="D1446" s="3">
        <v>50</v>
      </c>
      <c r="E1446" s="3">
        <v>6</v>
      </c>
      <c r="F1446" s="16">
        <v>24.48</v>
      </c>
      <c r="G1446">
        <v>0</v>
      </c>
      <c r="H1446">
        <f t="shared" si="278"/>
        <v>0</v>
      </c>
      <c r="I1446" s="28">
        <f t="shared" si="282"/>
        <v>30.642609339697668</v>
      </c>
      <c r="J1446" s="28">
        <f t="shared" si="283"/>
        <v>9.7978859312666771</v>
      </c>
      <c r="K1446" s="28">
        <f t="shared" si="284"/>
        <v>8.4421129804145512</v>
      </c>
      <c r="L1446" s="28">
        <f t="shared" si="279"/>
        <v>133666.78885656371</v>
      </c>
      <c r="M1446" s="28">
        <f t="shared" si="280"/>
        <v>108.36559073236997</v>
      </c>
    </row>
    <row r="1447" spans="1:15" ht="15.75" x14ac:dyDescent="0.5">
      <c r="A1447" s="14">
        <v>42920</v>
      </c>
      <c r="B1447" s="15">
        <v>0.20833333333575865</v>
      </c>
      <c r="C1447" s="3">
        <v>17.8</v>
      </c>
      <c r="D1447" s="3">
        <v>48</v>
      </c>
      <c r="E1447" s="3">
        <v>0</v>
      </c>
      <c r="F1447" s="16">
        <v>24.27</v>
      </c>
      <c r="G1447">
        <v>0</v>
      </c>
      <c r="H1447">
        <f t="shared" si="278"/>
        <v>0</v>
      </c>
      <c r="I1447" s="28">
        <f t="shared" si="282"/>
        <v>30.260523585164631</v>
      </c>
      <c r="J1447" s="28">
        <f t="shared" si="283"/>
        <v>9.7684491190253411</v>
      </c>
      <c r="K1447" s="28">
        <f t="shared" si="284"/>
        <v>8.2992901587864125</v>
      </c>
      <c r="L1447" s="28">
        <f t="shared" si="279"/>
        <v>131405.4275141182</v>
      </c>
      <c r="M1447" s="28">
        <f t="shared" si="280"/>
        <v>106.53227252498476</v>
      </c>
    </row>
    <row r="1448" spans="1:15" ht="15.75" x14ac:dyDescent="0.5">
      <c r="A1448" s="14">
        <v>42920</v>
      </c>
      <c r="B1448" s="15">
        <v>0.25</v>
      </c>
      <c r="C1448" s="3">
        <v>16.7</v>
      </c>
      <c r="D1448" s="3">
        <v>54</v>
      </c>
      <c r="E1448" s="3">
        <v>0</v>
      </c>
      <c r="F1448" s="16">
        <v>23.99</v>
      </c>
      <c r="G1448">
        <v>0</v>
      </c>
      <c r="H1448">
        <f t="shared" si="278"/>
        <v>0</v>
      </c>
      <c r="I1448" s="28">
        <f t="shared" si="282"/>
        <v>29.757542003936958</v>
      </c>
      <c r="J1448" s="28">
        <f t="shared" si="283"/>
        <v>10.252075435292188</v>
      </c>
      <c r="K1448" s="28">
        <f t="shared" si="284"/>
        <v>7.899713960301133</v>
      </c>
      <c r="L1448" s="28">
        <f t="shared" si="279"/>
        <v>125078.80437143461</v>
      </c>
      <c r="M1448" s="28">
        <f t="shared" si="280"/>
        <v>101.40318803015421</v>
      </c>
    </row>
    <row r="1449" spans="1:15" ht="15.75" x14ac:dyDescent="0.5">
      <c r="A1449" s="14">
        <v>42920</v>
      </c>
      <c r="B1449" s="15">
        <v>0.29166666666424135</v>
      </c>
      <c r="C1449" s="3">
        <v>20</v>
      </c>
      <c r="D1449" s="3">
        <v>45</v>
      </c>
      <c r="E1449" s="3">
        <v>3</v>
      </c>
      <c r="F1449" s="16">
        <v>23.82</v>
      </c>
      <c r="G1449">
        <v>0</v>
      </c>
      <c r="H1449">
        <f t="shared" si="278"/>
        <v>0</v>
      </c>
      <c r="I1449" s="28">
        <f t="shared" si="282"/>
        <v>29.455730974633408</v>
      </c>
      <c r="J1449" s="28">
        <f t="shared" si="283"/>
        <v>10.504004311258365</v>
      </c>
      <c r="K1449" s="28">
        <f t="shared" si="284"/>
        <v>7.6754492986668925</v>
      </c>
      <c r="L1449" s="28">
        <f t="shared" si="279"/>
        <v>121527.94722889247</v>
      </c>
      <c r="M1449" s="28">
        <f t="shared" si="280"/>
        <v>98.524457006917402</v>
      </c>
    </row>
    <row r="1450" spans="1:15" ht="15.75" x14ac:dyDescent="0.5">
      <c r="A1450" s="14">
        <v>42920</v>
      </c>
      <c r="B1450" s="15">
        <v>0.33333333333575865</v>
      </c>
      <c r="C1450" s="3">
        <v>23.9</v>
      </c>
      <c r="D1450" s="3">
        <v>32</v>
      </c>
      <c r="E1450" s="3">
        <v>0</v>
      </c>
      <c r="F1450" s="16">
        <v>23.74</v>
      </c>
      <c r="G1450">
        <v>0</v>
      </c>
      <c r="H1450">
        <f t="shared" si="278"/>
        <v>0</v>
      </c>
      <c r="I1450" s="28">
        <f t="shared" si="282"/>
        <v>29.314628514788929</v>
      </c>
      <c r="J1450" s="28">
        <f t="shared" si="283"/>
        <v>9.4711761459972923</v>
      </c>
      <c r="K1450" s="28">
        <f t="shared" si="284"/>
        <v>8.0365982093606139</v>
      </c>
      <c r="L1450" s="28">
        <f t="shared" si="279"/>
        <v>127246.1383148764</v>
      </c>
      <c r="M1450" s="28">
        <f t="shared" si="280"/>
        <v>103.16027687102863</v>
      </c>
    </row>
    <row r="1451" spans="1:15" ht="15.75" x14ac:dyDescent="0.5">
      <c r="A1451" s="14">
        <v>42920</v>
      </c>
      <c r="B1451" s="15">
        <v>0.375</v>
      </c>
      <c r="C1451" s="3">
        <v>26.7</v>
      </c>
      <c r="D1451" s="3">
        <v>30</v>
      </c>
      <c r="E1451" s="3">
        <v>6</v>
      </c>
      <c r="F1451" s="16">
        <v>23.83</v>
      </c>
      <c r="G1451">
        <v>0</v>
      </c>
      <c r="H1451">
        <f t="shared" si="278"/>
        <v>0</v>
      </c>
      <c r="I1451" s="28">
        <f t="shared" si="282"/>
        <v>29.473410365800483</v>
      </c>
      <c r="J1451" s="28">
        <f t="shared" si="283"/>
        <v>10.483905606418224</v>
      </c>
      <c r="K1451" s="28">
        <f t="shared" si="284"/>
        <v>7.6907494275498145</v>
      </c>
      <c r="L1451" s="28">
        <f t="shared" si="279"/>
        <v>121770.19926953873</v>
      </c>
      <c r="M1451" s="28">
        <f t="shared" si="280"/>
        <v>98.720854225069502</v>
      </c>
    </row>
    <row r="1452" spans="1:15" ht="15.75" x14ac:dyDescent="0.5">
      <c r="A1452" s="14">
        <v>42920</v>
      </c>
      <c r="B1452" s="15">
        <v>0.41666666666424135</v>
      </c>
      <c r="C1452" s="3">
        <v>29.4</v>
      </c>
      <c r="D1452" s="3">
        <v>22</v>
      </c>
      <c r="E1452" s="3">
        <v>3</v>
      </c>
      <c r="F1452" s="16">
        <v>23.92</v>
      </c>
      <c r="G1452">
        <v>0</v>
      </c>
      <c r="H1452">
        <f t="shared" si="278"/>
        <v>0</v>
      </c>
      <c r="I1452" s="28">
        <f t="shared" si="282"/>
        <v>29.63294182505842</v>
      </c>
      <c r="J1452" s="28">
        <f t="shared" si="283"/>
        <v>8.9941346813634588</v>
      </c>
      <c r="K1452" s="28">
        <f t="shared" si="284"/>
        <v>8.3587168931964602</v>
      </c>
      <c r="L1452" s="28">
        <f t="shared" si="279"/>
        <v>132346.35080894394</v>
      </c>
      <c r="M1452" s="28">
        <f t="shared" si="280"/>
        <v>107.29509259083564</v>
      </c>
    </row>
    <row r="1453" spans="1:15" ht="15.75" x14ac:dyDescent="0.5">
      <c r="A1453" s="14">
        <v>42920</v>
      </c>
      <c r="B1453" s="15">
        <v>0.45833333333575865</v>
      </c>
      <c r="C1453" s="3">
        <v>32.200000000000003</v>
      </c>
      <c r="D1453" s="3">
        <v>12</v>
      </c>
      <c r="E1453" s="3">
        <v>3</v>
      </c>
      <c r="F1453" s="16">
        <v>24.24</v>
      </c>
      <c r="G1453">
        <v>0</v>
      </c>
      <c r="H1453">
        <f t="shared" si="278"/>
        <v>0</v>
      </c>
      <c r="I1453" s="28">
        <f t="shared" si="282"/>
        <v>30.206280476665633</v>
      </c>
      <c r="J1453" s="28">
        <f t="shared" si="283"/>
        <v>5.7535078356303533</v>
      </c>
      <c r="K1453" s="28">
        <f t="shared" si="284"/>
        <v>9.9033729196192901</v>
      </c>
      <c r="L1453" s="28">
        <f t="shared" si="279"/>
        <v>156803.40456063877</v>
      </c>
      <c r="M1453" s="28">
        <f t="shared" si="280"/>
        <v>127.12277828634332</v>
      </c>
    </row>
    <row r="1454" spans="1:15" ht="15.75" x14ac:dyDescent="0.5">
      <c r="A1454" s="14">
        <v>42920</v>
      </c>
      <c r="B1454" s="15">
        <v>0.5</v>
      </c>
      <c r="C1454" s="3">
        <v>32.799999999999997</v>
      </c>
      <c r="D1454" s="3">
        <v>15</v>
      </c>
      <c r="E1454" s="3">
        <v>5</v>
      </c>
      <c r="F1454" s="16">
        <v>24.26</v>
      </c>
      <c r="G1454">
        <v>0</v>
      </c>
      <c r="H1454">
        <f t="shared" si="278"/>
        <v>0</v>
      </c>
      <c r="I1454" s="28">
        <f t="shared" si="282"/>
        <v>30.242433119139385</v>
      </c>
      <c r="J1454" s="28">
        <f t="shared" si="283"/>
        <v>7.4385373350020743</v>
      </c>
      <c r="K1454" s="28">
        <f t="shared" si="284"/>
        <v>9.2355777925756115</v>
      </c>
      <c r="L1454" s="28">
        <f t="shared" si="279"/>
        <v>146229.98171578051</v>
      </c>
      <c r="M1454" s="28">
        <f t="shared" si="280"/>
        <v>118.55075211254379</v>
      </c>
    </row>
    <row r="1455" spans="1:15" ht="15.75" x14ac:dyDescent="0.5">
      <c r="A1455" s="14">
        <v>42920</v>
      </c>
      <c r="B1455" s="15">
        <v>0.54166666666424135</v>
      </c>
      <c r="C1455" s="3">
        <v>34.4</v>
      </c>
      <c r="D1455" s="3">
        <v>12</v>
      </c>
      <c r="E1455" s="3">
        <v>5</v>
      </c>
      <c r="F1455" s="16">
        <v>24.42</v>
      </c>
      <c r="G1455">
        <v>0</v>
      </c>
      <c r="H1455">
        <f t="shared" si="278"/>
        <v>0</v>
      </c>
      <c r="I1455" s="28">
        <f t="shared" si="282"/>
        <v>30.533015145594817</v>
      </c>
      <c r="J1455" s="28">
        <f t="shared" si="283"/>
        <v>6.5059966351163085</v>
      </c>
      <c r="K1455" s="28">
        <f t="shared" si="284"/>
        <v>9.730942496743797</v>
      </c>
      <c r="L1455" s="28">
        <f t="shared" si="279"/>
        <v>154073.25619844344</v>
      </c>
      <c r="M1455" s="28">
        <f t="shared" si="280"/>
        <v>124.90940769079631</v>
      </c>
    </row>
    <row r="1456" spans="1:15" ht="15.75" x14ac:dyDescent="0.5">
      <c r="A1456" s="14">
        <v>42920</v>
      </c>
      <c r="B1456" s="15">
        <v>0.58333333333575865</v>
      </c>
      <c r="C1456" s="3">
        <v>35</v>
      </c>
      <c r="D1456" s="3">
        <v>17</v>
      </c>
      <c r="E1456" s="3">
        <v>0</v>
      </c>
      <c r="F1456" s="16">
        <v>24.74</v>
      </c>
      <c r="G1456">
        <v>0</v>
      </c>
      <c r="H1456">
        <f t="shared" si="278"/>
        <v>0</v>
      </c>
      <c r="I1456" s="28">
        <f t="shared" si="282"/>
        <v>31.121490580331812</v>
      </c>
      <c r="J1456" s="28">
        <f t="shared" si="283"/>
        <v>9.5277451408936447</v>
      </c>
      <c r="K1456" s="28">
        <f t="shared" si="284"/>
        <v>8.7454669029724581</v>
      </c>
      <c r="L1456" s="28">
        <f t="shared" si="279"/>
        <v>138469.89263039725</v>
      </c>
      <c r="M1456" s="28">
        <f t="shared" si="280"/>
        <v>112.25953613386294</v>
      </c>
    </row>
    <row r="1457" spans="1:15" ht="15.75" x14ac:dyDescent="0.5">
      <c r="A1457" s="14">
        <v>42920</v>
      </c>
      <c r="B1457" s="15">
        <v>0.625</v>
      </c>
      <c r="C1457" s="3">
        <v>36.1</v>
      </c>
      <c r="D1457" s="3">
        <v>13</v>
      </c>
      <c r="E1457" s="3">
        <v>5</v>
      </c>
      <c r="F1457" s="16">
        <v>25.68</v>
      </c>
      <c r="G1457">
        <v>0</v>
      </c>
      <c r="H1457">
        <f t="shared" si="278"/>
        <v>0</v>
      </c>
      <c r="I1457" s="28">
        <f t="shared" si="282"/>
        <v>32.907697136002525</v>
      </c>
      <c r="J1457" s="28">
        <f t="shared" si="283"/>
        <v>7.7399104447447238</v>
      </c>
      <c r="K1457" s="28">
        <f t="shared" si="284"/>
        <v>10.19295360995941</v>
      </c>
      <c r="L1457" s="28">
        <f t="shared" si="279"/>
        <v>161388.43215769067</v>
      </c>
      <c r="M1457" s="28">
        <f t="shared" si="280"/>
        <v>130.83992619068869</v>
      </c>
    </row>
    <row r="1458" spans="1:15" ht="15.75" x14ac:dyDescent="0.5">
      <c r="A1458" s="14">
        <v>42920</v>
      </c>
      <c r="B1458" s="15">
        <v>0.66666666666424135</v>
      </c>
      <c r="C1458" s="3">
        <v>36.700000000000003</v>
      </c>
      <c r="D1458" s="3">
        <v>9</v>
      </c>
      <c r="E1458" s="3">
        <v>5</v>
      </c>
      <c r="F1458" s="16">
        <v>25.69</v>
      </c>
      <c r="G1458">
        <v>0</v>
      </c>
      <c r="H1458">
        <f t="shared" si="278"/>
        <v>0</v>
      </c>
      <c r="I1458" s="28">
        <f t="shared" si="282"/>
        <v>32.927169605712244</v>
      </c>
      <c r="J1458" s="28">
        <f t="shared" si="283"/>
        <v>5.5368796803678659</v>
      </c>
      <c r="K1458" s="28">
        <f t="shared" si="284"/>
        <v>11.093067419764473</v>
      </c>
      <c r="L1458" s="28">
        <f t="shared" si="279"/>
        <v>175640.23414627081</v>
      </c>
      <c r="M1458" s="28">
        <f t="shared" si="280"/>
        <v>142.39406731059344</v>
      </c>
    </row>
    <row r="1459" spans="1:15" ht="15.75" x14ac:dyDescent="0.5">
      <c r="A1459" s="14">
        <v>42920</v>
      </c>
      <c r="B1459" s="15">
        <v>0.70833333333575865</v>
      </c>
      <c r="C1459" s="3">
        <v>36.700000000000003</v>
      </c>
      <c r="D1459" s="3">
        <v>9</v>
      </c>
      <c r="E1459" s="3">
        <v>0</v>
      </c>
      <c r="F1459" s="16">
        <v>25.69</v>
      </c>
      <c r="G1459">
        <v>0</v>
      </c>
      <c r="H1459">
        <f t="shared" si="278"/>
        <v>0</v>
      </c>
      <c r="I1459" s="28">
        <f t="shared" si="282"/>
        <v>32.927169605712244</v>
      </c>
      <c r="J1459" s="28">
        <f t="shared" si="283"/>
        <v>5.5368796803678659</v>
      </c>
      <c r="K1459" s="28">
        <f t="shared" si="284"/>
        <v>11.093067419764473</v>
      </c>
      <c r="L1459" s="28">
        <f t="shared" si="279"/>
        <v>175640.23414627081</v>
      </c>
      <c r="M1459" s="28">
        <f t="shared" si="280"/>
        <v>142.39406731059344</v>
      </c>
    </row>
    <row r="1460" spans="1:15" ht="15.75" x14ac:dyDescent="0.5">
      <c r="A1460" s="14">
        <v>42920</v>
      </c>
      <c r="B1460" s="15">
        <v>0.75</v>
      </c>
      <c r="C1460" s="3">
        <v>36.1</v>
      </c>
      <c r="D1460" s="3">
        <v>12</v>
      </c>
      <c r="E1460" s="3">
        <v>0</v>
      </c>
      <c r="F1460" s="16">
        <v>25.81</v>
      </c>
      <c r="G1460">
        <v>0</v>
      </c>
      <c r="H1460">
        <f t="shared" si="278"/>
        <v>0</v>
      </c>
      <c r="I1460" s="28">
        <f t="shared" si="282"/>
        <v>33.161623502440399</v>
      </c>
      <c r="J1460" s="28">
        <f t="shared" si="283"/>
        <v>7.1445327182258973</v>
      </c>
      <c r="K1460" s="28">
        <f t="shared" si="284"/>
        <v>10.536921767606874</v>
      </c>
      <c r="L1460" s="28">
        <f t="shared" si="279"/>
        <v>166834.59465377551</v>
      </c>
      <c r="M1460" s="28">
        <f t="shared" si="280"/>
        <v>135.25520855934064</v>
      </c>
    </row>
    <row r="1461" spans="1:15" ht="15.75" x14ac:dyDescent="0.5">
      <c r="A1461" s="14">
        <v>42920</v>
      </c>
      <c r="B1461" s="15">
        <v>0.79166666666424135</v>
      </c>
      <c r="C1461" s="3">
        <v>33.299999999999997</v>
      </c>
      <c r="D1461" s="3">
        <v>23</v>
      </c>
      <c r="E1461" s="3">
        <v>7</v>
      </c>
      <c r="F1461" s="16">
        <v>26.13</v>
      </c>
      <c r="G1461">
        <v>0</v>
      </c>
      <c r="H1461">
        <f t="shared" si="278"/>
        <v>0</v>
      </c>
      <c r="I1461" s="28">
        <f t="shared" si="282"/>
        <v>33.793958531323462</v>
      </c>
      <c r="J1461" s="28">
        <f t="shared" si="283"/>
        <v>11.729472468649874</v>
      </c>
      <c r="K1461" s="28">
        <f t="shared" si="284"/>
        <v>8.936116855382803</v>
      </c>
      <c r="L1461" s="28">
        <f t="shared" si="279"/>
        <v>141488.51687689437</v>
      </c>
      <c r="M1461" s="28">
        <f t="shared" si="280"/>
        <v>114.70677828330768</v>
      </c>
    </row>
    <row r="1462" spans="1:15" ht="15.75" x14ac:dyDescent="0.5">
      <c r="A1462" s="14">
        <v>42920</v>
      </c>
      <c r="B1462" s="15">
        <v>0.83333333333575865</v>
      </c>
      <c r="C1462" s="3">
        <v>31.1</v>
      </c>
      <c r="D1462" s="3">
        <v>18</v>
      </c>
      <c r="E1462" s="3">
        <v>8</v>
      </c>
      <c r="F1462" s="16">
        <v>26.45</v>
      </c>
      <c r="G1462">
        <v>0</v>
      </c>
      <c r="H1462">
        <f t="shared" si="278"/>
        <v>0</v>
      </c>
      <c r="I1462" s="28">
        <f t="shared" si="282"/>
        <v>34.436770879953087</v>
      </c>
      <c r="J1462" s="28">
        <f t="shared" si="283"/>
        <v>8.1097016169948635</v>
      </c>
      <c r="K1462" s="28">
        <f t="shared" si="284"/>
        <v>10.662463051498083</v>
      </c>
      <c r="L1462" s="28">
        <f t="shared" si="279"/>
        <v>168822.33164871964</v>
      </c>
      <c r="M1462" s="28">
        <f t="shared" si="280"/>
        <v>136.86669556759708</v>
      </c>
    </row>
    <row r="1463" spans="1:15" ht="15.75" x14ac:dyDescent="0.5">
      <c r="A1463" s="14">
        <v>42920</v>
      </c>
      <c r="B1463" s="15">
        <v>0.875</v>
      </c>
      <c r="C1463" s="3">
        <v>26.1</v>
      </c>
      <c r="D1463" s="3">
        <v>28</v>
      </c>
      <c r="E1463" s="3">
        <v>3</v>
      </c>
      <c r="F1463" s="16">
        <v>27.44</v>
      </c>
      <c r="G1463">
        <v>0</v>
      </c>
      <c r="H1463">
        <f t="shared" si="278"/>
        <v>0</v>
      </c>
      <c r="I1463" s="28">
        <f t="shared" si="282"/>
        <v>36.493393930838288</v>
      </c>
      <c r="J1463" s="28">
        <f t="shared" si="283"/>
        <v>9.4455855992642643</v>
      </c>
      <c r="K1463" s="28">
        <f t="shared" si="284"/>
        <v>10.954362374287481</v>
      </c>
      <c r="L1463" s="28">
        <f t="shared" si="279"/>
        <v>173444.07092621844</v>
      </c>
      <c r="M1463" s="28">
        <f t="shared" si="280"/>
        <v>140.61360615998512</v>
      </c>
    </row>
    <row r="1464" spans="1:15" ht="15.75" x14ac:dyDescent="0.5">
      <c r="A1464" s="14">
        <v>42920</v>
      </c>
      <c r="B1464" s="15">
        <v>0.91666666666424135</v>
      </c>
      <c r="C1464" s="3">
        <v>25.6</v>
      </c>
      <c r="D1464" s="3">
        <v>32</v>
      </c>
      <c r="E1464" s="33"/>
      <c r="F1464" s="16">
        <v>27.34</v>
      </c>
      <c r="G1464">
        <v>0</v>
      </c>
      <c r="H1464">
        <f t="shared" si="278"/>
        <v>0</v>
      </c>
      <c r="I1464" s="28">
        <f t="shared" si="282"/>
        <v>36.280911787001699</v>
      </c>
      <c r="J1464" s="28">
        <f t="shared" si="283"/>
        <v>10.480729039166999</v>
      </c>
      <c r="K1464" s="28">
        <f t="shared" si="284"/>
        <v>10.449074012873055</v>
      </c>
      <c r="L1464" s="28">
        <f t="shared" si="279"/>
        <v>165443.67187049004</v>
      </c>
      <c r="M1464" s="28">
        <f t="shared" si="280"/>
        <v>134.12756742751407</v>
      </c>
    </row>
    <row r="1465" spans="1:15" ht="15.75" x14ac:dyDescent="0.5">
      <c r="A1465" s="14">
        <v>42920</v>
      </c>
      <c r="B1465" s="15">
        <v>0.95833333333575865</v>
      </c>
      <c r="C1465" s="3">
        <v>21.7</v>
      </c>
      <c r="D1465" s="3">
        <v>46</v>
      </c>
      <c r="E1465" s="25">
        <f t="shared" ref="E1465" si="286">E1464+(E1466-E1463)/3</f>
        <v>1.6666666666666667</v>
      </c>
      <c r="F1465" s="16">
        <v>27.34</v>
      </c>
      <c r="G1465">
        <v>0</v>
      </c>
      <c r="H1465">
        <f t="shared" si="278"/>
        <v>0</v>
      </c>
      <c r="I1465" s="28">
        <f t="shared" si="282"/>
        <v>36.280911787001699</v>
      </c>
      <c r="J1465" s="28">
        <f t="shared" si="283"/>
        <v>11.918689253034985</v>
      </c>
      <c r="K1465" s="28">
        <f t="shared" si="284"/>
        <v>9.8667001262565197</v>
      </c>
      <c r="L1465" s="28">
        <f t="shared" si="279"/>
        <v>156222.75199906155</v>
      </c>
      <c r="M1465" s="28">
        <f t="shared" si="280"/>
        <v>126.65203489238704</v>
      </c>
      <c r="N1465" s="28">
        <f t="shared" ref="N1465:O1465" si="287">SUM(L1442:L1465)</f>
        <v>3508535.5576858688</v>
      </c>
      <c r="O1465" s="28">
        <f t="shared" si="287"/>
        <v>2844.4203048982295</v>
      </c>
    </row>
    <row r="1466" spans="1:15" ht="15.75" x14ac:dyDescent="0.5">
      <c r="A1466" s="14">
        <v>42921</v>
      </c>
      <c r="B1466" s="15">
        <v>0</v>
      </c>
      <c r="C1466" s="3">
        <v>26.7</v>
      </c>
      <c r="D1466" s="3">
        <v>27</v>
      </c>
      <c r="E1466" s="3">
        <v>8</v>
      </c>
      <c r="F1466" s="16">
        <v>27.04</v>
      </c>
      <c r="G1466">
        <v>0</v>
      </c>
      <c r="H1466">
        <f t="shared" si="278"/>
        <v>0</v>
      </c>
      <c r="I1466" s="28">
        <f t="shared" si="282"/>
        <v>35.649913493805478</v>
      </c>
      <c r="J1466" s="28">
        <f t="shared" si="283"/>
        <v>9.4355150457764019</v>
      </c>
      <c r="K1466" s="28">
        <f t="shared" si="284"/>
        <v>10.616831371451777</v>
      </c>
      <c r="L1466" s="28">
        <f t="shared" si="279"/>
        <v>168099.83004798647</v>
      </c>
      <c r="M1466" s="28">
        <f t="shared" si="280"/>
        <v>136.28095311475377</v>
      </c>
    </row>
    <row r="1467" spans="1:15" ht="15.75" x14ac:dyDescent="0.5">
      <c r="A1467" s="14">
        <v>42921</v>
      </c>
      <c r="B1467" s="15">
        <v>4.1666666664241347E-2</v>
      </c>
      <c r="C1467" s="3">
        <v>25.6</v>
      </c>
      <c r="D1467" s="3">
        <v>31</v>
      </c>
      <c r="E1467" s="3">
        <v>0</v>
      </c>
      <c r="F1467" s="16">
        <v>26.98</v>
      </c>
      <c r="G1467">
        <v>0</v>
      </c>
      <c r="H1467">
        <f t="shared" si="278"/>
        <v>0</v>
      </c>
      <c r="I1467" s="28">
        <f t="shared" si="282"/>
        <v>35.524866911104219</v>
      </c>
      <c r="J1467" s="28">
        <f t="shared" si="283"/>
        <v>10.15320625669303</v>
      </c>
      <c r="K1467" s="28">
        <f t="shared" si="284"/>
        <v>10.275522565036532</v>
      </c>
      <c r="L1467" s="28">
        <f t="shared" si="279"/>
        <v>162695.77394641176</v>
      </c>
      <c r="M1467" s="28">
        <f t="shared" si="280"/>
        <v>131.89980700652768</v>
      </c>
    </row>
    <row r="1468" spans="1:15" ht="15.75" x14ac:dyDescent="0.5">
      <c r="A1468" s="14">
        <v>42921</v>
      </c>
      <c r="B1468" s="15">
        <v>8.3333333335758653E-2</v>
      </c>
      <c r="C1468" s="3">
        <v>23.3</v>
      </c>
      <c r="D1468" s="3">
        <v>37</v>
      </c>
      <c r="E1468" s="33"/>
      <c r="F1468" s="16">
        <v>27.04</v>
      </c>
      <c r="G1468">
        <v>0</v>
      </c>
      <c r="H1468">
        <f t="shared" si="278"/>
        <v>0</v>
      </c>
      <c r="I1468" s="28">
        <f t="shared" si="282"/>
        <v>35.649913493805478</v>
      </c>
      <c r="J1468" s="28">
        <f t="shared" si="283"/>
        <v>10.563150145745011</v>
      </c>
      <c r="K1468" s="28">
        <f t="shared" si="284"/>
        <v>10.160139155964488</v>
      </c>
      <c r="L1468" s="28">
        <f t="shared" si="279"/>
        <v>160868.86996943774</v>
      </c>
      <c r="M1468" s="28">
        <f t="shared" si="280"/>
        <v>130.41870964218126</v>
      </c>
    </row>
    <row r="1469" spans="1:15" ht="15.75" x14ac:dyDescent="0.5">
      <c r="A1469" s="14">
        <v>42921</v>
      </c>
      <c r="B1469" s="15">
        <v>0.125</v>
      </c>
      <c r="C1469" s="3">
        <v>20.6</v>
      </c>
      <c r="D1469" s="3">
        <v>49</v>
      </c>
      <c r="E1469" s="25">
        <f t="shared" ref="E1469" si="288">E1468+(E1470-E1467)/3</f>
        <v>0</v>
      </c>
      <c r="F1469" s="16">
        <v>26.87</v>
      </c>
      <c r="G1469">
        <v>0</v>
      </c>
      <c r="H1469">
        <f t="shared" si="278"/>
        <v>0</v>
      </c>
      <c r="I1469" s="28">
        <f t="shared" si="282"/>
        <v>35.296606426981654</v>
      </c>
      <c r="J1469" s="28">
        <f t="shared" si="283"/>
        <v>11.868750274745498</v>
      </c>
      <c r="K1469" s="28">
        <f t="shared" si="284"/>
        <v>9.4882817416556442</v>
      </c>
      <c r="L1469" s="28">
        <f t="shared" si="279"/>
        <v>150231.12757621435</v>
      </c>
      <c r="M1469" s="28">
        <f t="shared" si="280"/>
        <v>121.79453868422216</v>
      </c>
    </row>
    <row r="1470" spans="1:15" ht="15.75" x14ac:dyDescent="0.5">
      <c r="A1470" s="14">
        <v>42921</v>
      </c>
      <c r="B1470" s="15">
        <v>0.16666666666424135</v>
      </c>
      <c r="C1470" s="3">
        <v>20.6</v>
      </c>
      <c r="D1470" s="3">
        <v>44</v>
      </c>
      <c r="E1470" s="33"/>
      <c r="F1470" s="16">
        <v>26.64</v>
      </c>
      <c r="G1470">
        <v>0</v>
      </c>
      <c r="H1470">
        <f t="shared" si="278"/>
        <v>0</v>
      </c>
      <c r="I1470" s="28">
        <f t="shared" si="282"/>
        <v>34.823457494319278</v>
      </c>
      <c r="J1470" s="28">
        <f t="shared" si="283"/>
        <v>10.657653307934734</v>
      </c>
      <c r="K1470" s="28">
        <f t="shared" si="284"/>
        <v>9.7871506954857406</v>
      </c>
      <c r="L1470" s="28">
        <f t="shared" si="279"/>
        <v>154963.21934519088</v>
      </c>
      <c r="M1470" s="28">
        <f t="shared" si="280"/>
        <v>125.63091363069599</v>
      </c>
    </row>
    <row r="1471" spans="1:15" ht="15.75" x14ac:dyDescent="0.5">
      <c r="A1471" s="14">
        <v>42921</v>
      </c>
      <c r="B1471" s="15">
        <v>0.20833333333575865</v>
      </c>
      <c r="C1471" s="3">
        <v>17.8</v>
      </c>
      <c r="D1471" s="3">
        <v>52</v>
      </c>
      <c r="E1471" s="25">
        <f t="shared" ref="E1471" si="289">E1470+(E1472-E1469)/3</f>
        <v>2</v>
      </c>
      <c r="F1471" s="16">
        <v>26.22</v>
      </c>
      <c r="G1471">
        <v>0</v>
      </c>
      <c r="H1471">
        <f t="shared" si="278"/>
        <v>0</v>
      </c>
      <c r="I1471" s="28">
        <f t="shared" si="282"/>
        <v>33.973684261689598</v>
      </c>
      <c r="J1471" s="28">
        <f t="shared" si="283"/>
        <v>10.582486545610788</v>
      </c>
      <c r="K1471" s="28">
        <f t="shared" si="284"/>
        <v>9.4734350750119187</v>
      </c>
      <c r="L1471" s="28">
        <f t="shared" si="279"/>
        <v>149996.0553543554</v>
      </c>
      <c r="M1471" s="28">
        <f t="shared" si="280"/>
        <v>121.6039622485613</v>
      </c>
    </row>
    <row r="1472" spans="1:15" ht="15.75" x14ac:dyDescent="0.5">
      <c r="A1472" s="14">
        <v>42921</v>
      </c>
      <c r="B1472" s="15">
        <v>0.25</v>
      </c>
      <c r="C1472" s="3">
        <v>19.399999999999999</v>
      </c>
      <c r="D1472" s="3">
        <v>44</v>
      </c>
      <c r="E1472" s="3">
        <v>6</v>
      </c>
      <c r="F1472" s="16">
        <v>25.75</v>
      </c>
      <c r="G1472">
        <v>0</v>
      </c>
      <c r="H1472">
        <f t="shared" si="278"/>
        <v>0</v>
      </c>
      <c r="I1472" s="28">
        <f t="shared" si="282"/>
        <v>33.044215387851978</v>
      </c>
      <c r="J1472" s="28">
        <f t="shared" si="283"/>
        <v>9.8958550451550948</v>
      </c>
      <c r="K1472" s="28">
        <f t="shared" si="284"/>
        <v>9.3750859387922389</v>
      </c>
      <c r="L1472" s="28">
        <f t="shared" si="279"/>
        <v>148438.8606975438</v>
      </c>
      <c r="M1472" s="28">
        <f t="shared" si="280"/>
        <v>120.34152211429759</v>
      </c>
    </row>
    <row r="1473" spans="1:13" ht="15.75" x14ac:dyDescent="0.5">
      <c r="A1473" s="14">
        <v>42921</v>
      </c>
      <c r="B1473" s="15">
        <v>0.29166666666424135</v>
      </c>
      <c r="C1473" s="3">
        <v>22.8</v>
      </c>
      <c r="D1473" s="3">
        <v>38</v>
      </c>
      <c r="E1473" s="3">
        <v>6</v>
      </c>
      <c r="F1473" s="16">
        <v>25.54</v>
      </c>
      <c r="G1473">
        <v>0</v>
      </c>
      <c r="H1473">
        <f t="shared" si="278"/>
        <v>0</v>
      </c>
      <c r="I1473" s="28">
        <f t="shared" si="282"/>
        <v>32.636134182659319</v>
      </c>
      <c r="J1473" s="28">
        <f t="shared" si="283"/>
        <v>10.526117772946399</v>
      </c>
      <c r="K1473" s="28">
        <f t="shared" si="284"/>
        <v>8.9545566459337333</v>
      </c>
      <c r="L1473" s="28">
        <f t="shared" si="279"/>
        <v>141780.4802272841</v>
      </c>
      <c r="M1473" s="28">
        <f t="shared" si="280"/>
        <v>114.94347717618778</v>
      </c>
    </row>
    <row r="1474" spans="1:13" ht="15.75" x14ac:dyDescent="0.5">
      <c r="A1474" s="14">
        <v>42921</v>
      </c>
      <c r="B1474" s="15">
        <v>0.33333333333575865</v>
      </c>
      <c r="C1474" s="3">
        <v>25</v>
      </c>
      <c r="D1474" s="3">
        <v>32</v>
      </c>
      <c r="E1474" s="3">
        <v>9</v>
      </c>
      <c r="F1474" s="16">
        <v>25.34</v>
      </c>
      <c r="G1474">
        <v>0</v>
      </c>
      <c r="H1474">
        <f t="shared" si="278"/>
        <v>0</v>
      </c>
      <c r="I1474" s="28">
        <f t="shared" si="282"/>
        <v>32.251575168505326</v>
      </c>
      <c r="J1474" s="28">
        <f t="shared" si="283"/>
        <v>10.114202547318795</v>
      </c>
      <c r="K1474" s="28">
        <f t="shared" si="284"/>
        <v>8.9656359115805451</v>
      </c>
      <c r="L1474" s="28">
        <f t="shared" si="279"/>
        <v>141955.90193335863</v>
      </c>
      <c r="M1474" s="28">
        <f t="shared" si="280"/>
        <v>115.08569407964347</v>
      </c>
    </row>
    <row r="1475" spans="1:13" ht="15.75" x14ac:dyDescent="0.5">
      <c r="A1475" s="14">
        <v>42921</v>
      </c>
      <c r="B1475" s="15">
        <v>0.375</v>
      </c>
      <c r="C1475" s="3">
        <v>27.2</v>
      </c>
      <c r="D1475" s="3">
        <v>32</v>
      </c>
      <c r="E1475" s="3">
        <v>5</v>
      </c>
      <c r="F1475" s="16">
        <v>25.29</v>
      </c>
      <c r="G1475">
        <v>0</v>
      </c>
      <c r="H1475">
        <f t="shared" ref="H1475:H1538" si="290">IF(OR(G1474,G1476,G1475),1,0)</f>
        <v>0</v>
      </c>
      <c r="I1475" s="28">
        <f t="shared" si="282"/>
        <v>32.156054711090299</v>
      </c>
      <c r="J1475" s="28">
        <f t="shared" si="283"/>
        <v>11.515278840987353</v>
      </c>
      <c r="K1475" s="28">
        <f t="shared" si="284"/>
        <v>8.3595142273916938</v>
      </c>
      <c r="L1475" s="28">
        <f t="shared" ref="L1475:L1538" si="291">K1475*380000/24</f>
        <v>132358.97526703516</v>
      </c>
      <c r="M1475" s="28">
        <f t="shared" ref="M1475:M1538" si="292">L1475/1233.48</f>
        <v>107.30532742082171</v>
      </c>
    </row>
    <row r="1476" spans="1:13" ht="15.75" x14ac:dyDescent="0.5">
      <c r="A1476" s="14">
        <v>42921</v>
      </c>
      <c r="B1476" s="15">
        <v>0.41666666666424135</v>
      </c>
      <c r="C1476" s="3">
        <v>30</v>
      </c>
      <c r="D1476" s="3">
        <v>30</v>
      </c>
      <c r="E1476" s="3">
        <v>3</v>
      </c>
      <c r="F1476" s="16">
        <v>25.35</v>
      </c>
      <c r="G1476">
        <v>0</v>
      </c>
      <c r="H1476">
        <f t="shared" si="290"/>
        <v>0</v>
      </c>
      <c r="I1476" s="28">
        <f t="shared" si="282"/>
        <v>32.270708904368988</v>
      </c>
      <c r="J1476" s="28">
        <f t="shared" si="283"/>
        <v>12.694391943367153</v>
      </c>
      <c r="K1476" s="28">
        <f t="shared" si="284"/>
        <v>7.9284083692057443</v>
      </c>
      <c r="L1476" s="28">
        <f t="shared" si="291"/>
        <v>125533.13251242427</v>
      </c>
      <c r="M1476" s="28">
        <f t="shared" si="292"/>
        <v>101.77151839707516</v>
      </c>
    </row>
    <row r="1477" spans="1:13" ht="15.75" x14ac:dyDescent="0.5">
      <c r="A1477" s="14">
        <v>42921</v>
      </c>
      <c r="B1477" s="15">
        <v>0.45833333333575865</v>
      </c>
      <c r="C1477" s="3">
        <v>31.1</v>
      </c>
      <c r="D1477" s="3">
        <v>35</v>
      </c>
      <c r="E1477" s="3">
        <v>6</v>
      </c>
      <c r="F1477" s="16">
        <v>25.5</v>
      </c>
      <c r="G1477">
        <v>0</v>
      </c>
      <c r="H1477">
        <f t="shared" si="290"/>
        <v>0</v>
      </c>
      <c r="I1477" s="28">
        <f t="shared" si="282"/>
        <v>32.558904334196157</v>
      </c>
      <c r="J1477" s="28">
        <f t="shared" si="283"/>
        <v>15.76886425526779</v>
      </c>
      <c r="K1477" s="28">
        <f t="shared" si="284"/>
        <v>6.799966231965989</v>
      </c>
      <c r="L1477" s="28">
        <f t="shared" si="291"/>
        <v>107666.13200612816</v>
      </c>
      <c r="M1477" s="28">
        <f t="shared" si="292"/>
        <v>87.286483774465864</v>
      </c>
    </row>
    <row r="1478" spans="1:13" ht="15.75" x14ac:dyDescent="0.5">
      <c r="A1478" s="14">
        <v>42921</v>
      </c>
      <c r="B1478" s="15">
        <v>0.5</v>
      </c>
      <c r="C1478" s="3">
        <v>32.799999999999997</v>
      </c>
      <c r="D1478" s="3">
        <v>26</v>
      </c>
      <c r="E1478" s="3">
        <v>6</v>
      </c>
      <c r="F1478" s="16">
        <v>25.55</v>
      </c>
      <c r="G1478">
        <v>0</v>
      </c>
      <c r="H1478">
        <f t="shared" si="290"/>
        <v>0</v>
      </c>
      <c r="I1478" s="28">
        <f t="shared" si="282"/>
        <v>32.655466567729128</v>
      </c>
      <c r="J1478" s="28">
        <f t="shared" si="283"/>
        <v>12.893464714003597</v>
      </c>
      <c r="K1478" s="28">
        <f t="shared" si="284"/>
        <v>8.0036107507588401</v>
      </c>
      <c r="L1478" s="28">
        <f t="shared" si="291"/>
        <v>126723.83688701497</v>
      </c>
      <c r="M1478" s="28">
        <f t="shared" si="292"/>
        <v>102.73683958152137</v>
      </c>
    </row>
    <row r="1479" spans="1:13" ht="15.75" x14ac:dyDescent="0.5">
      <c r="A1479" s="14">
        <v>42921</v>
      </c>
      <c r="B1479" s="15">
        <v>0.54166666666424135</v>
      </c>
      <c r="C1479" s="3">
        <v>36.1</v>
      </c>
      <c r="D1479" s="3">
        <v>9</v>
      </c>
      <c r="E1479" s="3">
        <v>3</v>
      </c>
      <c r="F1479" s="16">
        <v>25.8</v>
      </c>
      <c r="G1479">
        <v>0</v>
      </c>
      <c r="H1479">
        <f t="shared" si="290"/>
        <v>0</v>
      </c>
      <c r="I1479" s="28">
        <f t="shared" si="282"/>
        <v>33.142030281363624</v>
      </c>
      <c r="J1479" s="28">
        <f t="shared" si="283"/>
        <v>5.3583995386694241</v>
      </c>
      <c r="K1479" s="28">
        <f t="shared" si="284"/>
        <v>11.252370450791151</v>
      </c>
      <c r="L1479" s="28">
        <f t="shared" si="291"/>
        <v>178162.53213752655</v>
      </c>
      <c r="M1479" s="28">
        <f t="shared" si="292"/>
        <v>144.43893061705626</v>
      </c>
    </row>
    <row r="1480" spans="1:13" ht="15.75" x14ac:dyDescent="0.5">
      <c r="A1480" s="14">
        <v>42921</v>
      </c>
      <c r="B1480" s="15">
        <v>0.58333333333575865</v>
      </c>
      <c r="C1480" s="3">
        <v>35</v>
      </c>
      <c r="D1480" s="3">
        <v>14</v>
      </c>
      <c r="E1480" s="3">
        <v>25</v>
      </c>
      <c r="F1480" s="16">
        <v>25.71</v>
      </c>
      <c r="G1480">
        <v>0</v>
      </c>
      <c r="H1480">
        <f t="shared" si="290"/>
        <v>0</v>
      </c>
      <c r="I1480" s="28">
        <f t="shared" si="282"/>
        <v>32.966144665406013</v>
      </c>
      <c r="J1480" s="28">
        <f t="shared" si="283"/>
        <v>7.8463783513241774</v>
      </c>
      <c r="K1480" s="28">
        <f t="shared" si="284"/>
        <v>10.173505357203144</v>
      </c>
      <c r="L1480" s="28">
        <f t="shared" si="291"/>
        <v>161080.50148904978</v>
      </c>
      <c r="M1480" s="28">
        <f t="shared" si="292"/>
        <v>130.59028236294856</v>
      </c>
    </row>
    <row r="1481" spans="1:13" ht="15.75" x14ac:dyDescent="0.5">
      <c r="A1481" s="14">
        <v>42921</v>
      </c>
      <c r="B1481" s="15">
        <v>0.625</v>
      </c>
      <c r="C1481" s="3">
        <v>33.9</v>
      </c>
      <c r="D1481" s="3">
        <v>17</v>
      </c>
      <c r="E1481" s="3">
        <v>16</v>
      </c>
      <c r="F1481" s="16">
        <v>26.52</v>
      </c>
      <c r="G1481">
        <v>0</v>
      </c>
      <c r="H1481">
        <f t="shared" si="290"/>
        <v>0</v>
      </c>
      <c r="I1481" s="28">
        <f t="shared" si="282"/>
        <v>34.578797040000104</v>
      </c>
      <c r="J1481" s="28">
        <f t="shared" si="283"/>
        <v>8.9644896275467723</v>
      </c>
      <c r="K1481" s="28">
        <f t="shared" si="284"/>
        <v>10.3737945020436</v>
      </c>
      <c r="L1481" s="28">
        <f t="shared" si="291"/>
        <v>164251.74628235699</v>
      </c>
      <c r="M1481" s="28">
        <f t="shared" si="292"/>
        <v>133.16125618766173</v>
      </c>
    </row>
    <row r="1482" spans="1:13" ht="15.75" x14ac:dyDescent="0.5">
      <c r="A1482" s="14">
        <v>42921</v>
      </c>
      <c r="B1482" s="15">
        <v>0.66666666666424135</v>
      </c>
      <c r="C1482" s="3">
        <v>34.4</v>
      </c>
      <c r="D1482" s="3">
        <v>17</v>
      </c>
      <c r="E1482" s="3">
        <v>20</v>
      </c>
      <c r="F1482" s="16">
        <v>24.96</v>
      </c>
      <c r="G1482">
        <v>0</v>
      </c>
      <c r="H1482">
        <f t="shared" si="290"/>
        <v>0</v>
      </c>
      <c r="I1482" s="28">
        <f t="shared" si="282"/>
        <v>31.531780436109997</v>
      </c>
      <c r="J1482" s="28">
        <f t="shared" si="283"/>
        <v>9.2168285664147724</v>
      </c>
      <c r="K1482" s="28">
        <f t="shared" si="284"/>
        <v>9.0375555072265659</v>
      </c>
      <c r="L1482" s="28">
        <f t="shared" si="291"/>
        <v>143094.62886442061</v>
      </c>
      <c r="M1482" s="28">
        <f t="shared" si="292"/>
        <v>116.00887640206619</v>
      </c>
    </row>
    <row r="1483" spans="1:13" ht="15.75" x14ac:dyDescent="0.5">
      <c r="A1483" s="14">
        <v>42921</v>
      </c>
      <c r="B1483" s="15">
        <v>0.70833333333575865</v>
      </c>
      <c r="C1483" s="3">
        <v>33.299999999999997</v>
      </c>
      <c r="D1483" s="3">
        <v>20</v>
      </c>
      <c r="E1483" s="3">
        <v>11</v>
      </c>
      <c r="F1483" s="16">
        <v>25.17</v>
      </c>
      <c r="G1483">
        <v>0</v>
      </c>
      <c r="H1483">
        <f t="shared" si="290"/>
        <v>0</v>
      </c>
      <c r="I1483" s="28">
        <f t="shared" si="282"/>
        <v>31.92781089472858</v>
      </c>
      <c r="J1483" s="28">
        <f t="shared" si="283"/>
        <v>10.199541277086848</v>
      </c>
      <c r="K1483" s="28">
        <f t="shared" si="284"/>
        <v>8.7999491951449027</v>
      </c>
      <c r="L1483" s="28">
        <f t="shared" si="291"/>
        <v>139332.52892312763</v>
      </c>
      <c r="M1483" s="28">
        <f t="shared" si="292"/>
        <v>112.95888779966243</v>
      </c>
    </row>
    <row r="1484" spans="1:13" ht="15.75" x14ac:dyDescent="0.5">
      <c r="A1484" s="14">
        <v>42921</v>
      </c>
      <c r="B1484" s="15">
        <v>0.75</v>
      </c>
      <c r="C1484" s="3">
        <v>35.6</v>
      </c>
      <c r="D1484" s="3">
        <v>18</v>
      </c>
      <c r="E1484" s="3">
        <v>10</v>
      </c>
      <c r="F1484" s="16">
        <v>25.06</v>
      </c>
      <c r="G1484">
        <v>0</v>
      </c>
      <c r="H1484">
        <f t="shared" si="290"/>
        <v>0</v>
      </c>
      <c r="I1484" s="28">
        <f t="shared" si="282"/>
        <v>31.719829086165277</v>
      </c>
      <c r="J1484" s="28">
        <f t="shared" si="283"/>
        <v>10.426988865302961</v>
      </c>
      <c r="K1484" s="28">
        <f t="shared" si="284"/>
        <v>8.6236002894492394</v>
      </c>
      <c r="L1484" s="28">
        <f t="shared" si="291"/>
        <v>136540.33791627962</v>
      </c>
      <c r="M1484" s="28">
        <f t="shared" si="292"/>
        <v>110.69521833858646</v>
      </c>
    </row>
    <row r="1485" spans="1:13" ht="15.75" x14ac:dyDescent="0.5">
      <c r="A1485" s="14">
        <v>42921</v>
      </c>
      <c r="B1485" s="15">
        <v>0.79166666666424135</v>
      </c>
      <c r="C1485" s="3">
        <v>32.799999999999997</v>
      </c>
      <c r="D1485" s="3">
        <v>23</v>
      </c>
      <c r="E1485" s="3">
        <v>6</v>
      </c>
      <c r="F1485" s="16">
        <v>25.19</v>
      </c>
      <c r="G1485">
        <v>0</v>
      </c>
      <c r="H1485">
        <f t="shared" si="290"/>
        <v>0</v>
      </c>
      <c r="I1485" s="28">
        <f t="shared" si="282"/>
        <v>31.965753188155496</v>
      </c>
      <c r="J1485" s="28">
        <f t="shared" si="283"/>
        <v>11.405757247003184</v>
      </c>
      <c r="K1485" s="28">
        <f t="shared" si="284"/>
        <v>8.3267983561666874</v>
      </c>
      <c r="L1485" s="28">
        <f t="shared" si="291"/>
        <v>131840.97397263921</v>
      </c>
      <c r="M1485" s="28">
        <f t="shared" si="292"/>
        <v>106.88537631144341</v>
      </c>
    </row>
    <row r="1486" spans="1:13" ht="15.75" x14ac:dyDescent="0.5">
      <c r="A1486" s="14">
        <v>42921</v>
      </c>
      <c r="B1486" s="15">
        <v>0.83333333333575865</v>
      </c>
      <c r="C1486" s="3">
        <v>28.3</v>
      </c>
      <c r="D1486" s="3">
        <v>32</v>
      </c>
      <c r="E1486" s="3">
        <v>0</v>
      </c>
      <c r="F1486" s="16">
        <v>25.24</v>
      </c>
      <c r="G1486">
        <v>0</v>
      </c>
      <c r="H1486">
        <f t="shared" si="290"/>
        <v>0</v>
      </c>
      <c r="I1486" s="28">
        <f t="shared" si="282"/>
        <v>32.060780896389772</v>
      </c>
      <c r="J1486" s="28">
        <f t="shared" si="283"/>
        <v>12.277090235839506</v>
      </c>
      <c r="K1486" s="28">
        <f t="shared" si="284"/>
        <v>8.0123947175228594</v>
      </c>
      <c r="L1486" s="28">
        <f t="shared" si="291"/>
        <v>126862.9163607786</v>
      </c>
      <c r="M1486" s="28">
        <f t="shared" si="292"/>
        <v>102.84959331385883</v>
      </c>
    </row>
    <row r="1487" spans="1:13" ht="15.75" x14ac:dyDescent="0.5">
      <c r="A1487" s="14">
        <v>42921</v>
      </c>
      <c r="B1487" s="15">
        <v>0.875</v>
      </c>
      <c r="C1487" s="3">
        <v>26.7</v>
      </c>
      <c r="D1487" s="3">
        <v>30</v>
      </c>
      <c r="E1487" s="33"/>
      <c r="F1487" s="16">
        <v>25.2</v>
      </c>
      <c r="G1487">
        <v>0</v>
      </c>
      <c r="H1487">
        <f t="shared" si="290"/>
        <v>0</v>
      </c>
      <c r="I1487" s="28">
        <f t="shared" si="282"/>
        <v>31.984739066993924</v>
      </c>
      <c r="J1487" s="28">
        <f t="shared" si="283"/>
        <v>10.483905606418224</v>
      </c>
      <c r="K1487" s="28">
        <f t="shared" si="284"/>
        <v>8.7078375515331583</v>
      </c>
      <c r="L1487" s="28">
        <f t="shared" si="291"/>
        <v>137874.09456594169</v>
      </c>
      <c r="M1487" s="28">
        <f t="shared" si="292"/>
        <v>111.77651406260473</v>
      </c>
    </row>
    <row r="1488" spans="1:13" ht="15.75" x14ac:dyDescent="0.5">
      <c r="A1488" s="14">
        <v>42921</v>
      </c>
      <c r="B1488" s="15">
        <v>0.91666666666424135</v>
      </c>
      <c r="C1488" s="3">
        <v>25.6</v>
      </c>
      <c r="D1488" s="3">
        <v>35</v>
      </c>
      <c r="E1488" s="33"/>
      <c r="F1488" s="16">
        <v>25.28</v>
      </c>
      <c r="G1488">
        <v>0</v>
      </c>
      <c r="H1488">
        <f t="shared" si="290"/>
        <v>0</v>
      </c>
      <c r="I1488" s="28">
        <f t="shared" si="282"/>
        <v>32.1369802339063</v>
      </c>
      <c r="J1488" s="28">
        <f t="shared" si="283"/>
        <v>11.463297386588906</v>
      </c>
      <c r="K1488" s="28">
        <f t="shared" si="284"/>
        <v>8.3728415531635445</v>
      </c>
      <c r="L1488" s="28">
        <f t="shared" si="291"/>
        <v>132569.99125842279</v>
      </c>
      <c r="M1488" s="28">
        <f t="shared" si="292"/>
        <v>107.47640112399291</v>
      </c>
    </row>
    <row r="1489" spans="1:15" ht="15.75" x14ac:dyDescent="0.5">
      <c r="A1489" s="14">
        <v>42921</v>
      </c>
      <c r="B1489" s="15">
        <v>0.95833333333575865</v>
      </c>
      <c r="C1489" s="3">
        <v>24.4</v>
      </c>
      <c r="D1489" s="3">
        <v>36</v>
      </c>
      <c r="E1489" s="25">
        <f t="shared" ref="E1489" si="293">E1488+(E1490-E1487)/3</f>
        <v>0</v>
      </c>
      <c r="F1489" s="16">
        <v>25.27</v>
      </c>
      <c r="G1489">
        <v>0</v>
      </c>
      <c r="H1489">
        <f t="shared" si="290"/>
        <v>0</v>
      </c>
      <c r="I1489" s="28">
        <f t="shared" si="282"/>
        <v>32.117915618134958</v>
      </c>
      <c r="J1489" s="28">
        <f t="shared" si="283"/>
        <v>10.978761518550145</v>
      </c>
      <c r="K1489" s="28">
        <f t="shared" si="284"/>
        <v>8.5613574103318513</v>
      </c>
      <c r="L1489" s="28">
        <f t="shared" si="291"/>
        <v>135554.82566358763</v>
      </c>
      <c r="M1489" s="28">
        <f t="shared" si="292"/>
        <v>109.89624936244417</v>
      </c>
      <c r="N1489" s="28">
        <f t="shared" ref="N1489:O1489" si="294">SUM(L1466:L1489)</f>
        <v>3458477.2732045166</v>
      </c>
      <c r="O1489" s="28">
        <f t="shared" si="294"/>
        <v>2803.8373327532809</v>
      </c>
    </row>
    <row r="1490" spans="1:15" ht="15.75" x14ac:dyDescent="0.5">
      <c r="A1490" s="14">
        <v>42922</v>
      </c>
      <c r="B1490" s="15">
        <v>0</v>
      </c>
      <c r="C1490" s="3">
        <v>23.9</v>
      </c>
      <c r="D1490" s="3">
        <v>36</v>
      </c>
      <c r="E1490" s="3">
        <v>0</v>
      </c>
      <c r="F1490" s="16">
        <v>25.29</v>
      </c>
      <c r="G1490">
        <v>0</v>
      </c>
      <c r="H1490">
        <f t="shared" si="290"/>
        <v>0</v>
      </c>
      <c r="I1490" s="28">
        <f t="shared" si="282"/>
        <v>32.156054711090299</v>
      </c>
      <c r="J1490" s="28">
        <f t="shared" si="283"/>
        <v>10.655073164246955</v>
      </c>
      <c r="K1490" s="28">
        <f t="shared" si="284"/>
        <v>8.7078975264715535</v>
      </c>
      <c r="L1490" s="28">
        <f t="shared" si="291"/>
        <v>137875.04416913292</v>
      </c>
      <c r="M1490" s="28">
        <f t="shared" si="292"/>
        <v>111.7772839195876</v>
      </c>
    </row>
    <row r="1491" spans="1:15" ht="15.75" x14ac:dyDescent="0.5">
      <c r="A1491" s="14">
        <v>42922</v>
      </c>
      <c r="B1491" s="15">
        <v>4.1666666664241347E-2</v>
      </c>
      <c r="C1491" s="3">
        <v>23.9</v>
      </c>
      <c r="D1491" s="3">
        <v>39</v>
      </c>
      <c r="E1491" s="3">
        <v>0</v>
      </c>
      <c r="F1491" s="16">
        <v>25.41</v>
      </c>
      <c r="G1491">
        <v>0</v>
      </c>
      <c r="H1491">
        <f t="shared" si="290"/>
        <v>0</v>
      </c>
      <c r="I1491" s="28">
        <f t="shared" si="282"/>
        <v>32.38571919160001</v>
      </c>
      <c r="J1491" s="28">
        <f t="shared" si="283"/>
        <v>11.542995927934202</v>
      </c>
      <c r="K1491" s="28">
        <f t="shared" si="284"/>
        <v>8.4413029217846542</v>
      </c>
      <c r="L1491" s="28">
        <f t="shared" si="291"/>
        <v>133653.96292825704</v>
      </c>
      <c r="M1491" s="28">
        <f t="shared" si="292"/>
        <v>108.35519256757875</v>
      </c>
    </row>
    <row r="1492" spans="1:15" ht="15.75" x14ac:dyDescent="0.5">
      <c r="A1492" s="14">
        <v>42922</v>
      </c>
      <c r="B1492" s="15">
        <v>8.3333333335758653E-2</v>
      </c>
      <c r="C1492" s="3">
        <v>19.399999999999999</v>
      </c>
      <c r="D1492" s="3">
        <v>53</v>
      </c>
      <c r="E1492" s="25">
        <f t="shared" ref="E1492" si="295">AVERAGE(E1491,E1493)</f>
        <v>3.5</v>
      </c>
      <c r="F1492" s="16">
        <v>25.43</v>
      </c>
      <c r="G1492">
        <v>0</v>
      </c>
      <c r="H1492">
        <f t="shared" si="290"/>
        <v>0</v>
      </c>
      <c r="I1492" s="28">
        <f t="shared" si="282"/>
        <v>32.424135246739532</v>
      </c>
      <c r="J1492" s="28">
        <f t="shared" si="283"/>
        <v>11.920007213482274</v>
      </c>
      <c r="K1492" s="28">
        <f t="shared" si="284"/>
        <v>8.3041718534691906</v>
      </c>
      <c r="L1492" s="28">
        <f t="shared" si="291"/>
        <v>131482.7210132622</v>
      </c>
      <c r="M1492" s="28">
        <f t="shared" si="292"/>
        <v>106.59493547788549</v>
      </c>
    </row>
    <row r="1493" spans="1:15" ht="15.75" x14ac:dyDescent="0.5">
      <c r="A1493" s="14">
        <v>42922</v>
      </c>
      <c r="B1493" s="15">
        <v>0.125</v>
      </c>
      <c r="C1493" s="3">
        <v>22.2</v>
      </c>
      <c r="D1493" s="3">
        <v>50</v>
      </c>
      <c r="E1493" s="3">
        <v>7</v>
      </c>
      <c r="F1493" s="16">
        <v>25.36</v>
      </c>
      <c r="G1493">
        <v>0</v>
      </c>
      <c r="H1493">
        <f t="shared" si="290"/>
        <v>0</v>
      </c>
      <c r="I1493" s="28">
        <f t="shared" si="282"/>
        <v>32.289852531727007</v>
      </c>
      <c r="J1493" s="28">
        <f t="shared" si="283"/>
        <v>13.355475738170547</v>
      </c>
      <c r="K1493" s="28">
        <f t="shared" si="284"/>
        <v>7.6684226013903665</v>
      </c>
      <c r="L1493" s="28">
        <f t="shared" si="291"/>
        <v>121416.69118868081</v>
      </c>
      <c r="M1493" s="28">
        <f t="shared" si="292"/>
        <v>98.43426013286053</v>
      </c>
    </row>
    <row r="1494" spans="1:15" ht="15.75" x14ac:dyDescent="0.5">
      <c r="A1494" s="14">
        <v>42922</v>
      </c>
      <c r="B1494" s="15">
        <v>0.16666666666424135</v>
      </c>
      <c r="C1494" s="3">
        <v>19.399999999999999</v>
      </c>
      <c r="D1494" s="3">
        <v>47</v>
      </c>
      <c r="E1494" s="3">
        <v>6</v>
      </c>
      <c r="F1494" s="16">
        <v>25.32</v>
      </c>
      <c r="G1494">
        <v>0</v>
      </c>
      <c r="H1494">
        <f t="shared" si="290"/>
        <v>0</v>
      </c>
      <c r="I1494" s="28">
        <f t="shared" si="282"/>
        <v>32.213337354055241</v>
      </c>
      <c r="J1494" s="28">
        <f t="shared" si="283"/>
        <v>10.570572434597487</v>
      </c>
      <c r="K1494" s="28">
        <f t="shared" si="284"/>
        <v>8.7653197923803905</v>
      </c>
      <c r="L1494" s="28">
        <f t="shared" si="291"/>
        <v>138784.23004602286</v>
      </c>
      <c r="M1494" s="28">
        <f t="shared" si="292"/>
        <v>112.51437400365053</v>
      </c>
    </row>
    <row r="1495" spans="1:15" ht="15.75" x14ac:dyDescent="0.5">
      <c r="A1495" s="14">
        <v>42922</v>
      </c>
      <c r="B1495" s="15">
        <v>0.20833333333575865</v>
      </c>
      <c r="C1495" s="3">
        <v>17.2</v>
      </c>
      <c r="D1495" s="3">
        <v>56</v>
      </c>
      <c r="E1495" s="3">
        <v>3</v>
      </c>
      <c r="F1495" s="16">
        <v>25.22</v>
      </c>
      <c r="G1495">
        <v>0</v>
      </c>
      <c r="H1495">
        <f t="shared" si="290"/>
        <v>0</v>
      </c>
      <c r="I1495" s="28">
        <f t="shared" si="282"/>
        <v>32.022740310318966</v>
      </c>
      <c r="J1495" s="28">
        <f t="shared" si="283"/>
        <v>10.973632243018681</v>
      </c>
      <c r="K1495" s="28">
        <f t="shared" si="284"/>
        <v>8.5248887672566163</v>
      </c>
      <c r="L1495" s="28">
        <f t="shared" si="291"/>
        <v>134977.4054815631</v>
      </c>
      <c r="M1495" s="28">
        <f t="shared" si="292"/>
        <v>109.42812650514244</v>
      </c>
    </row>
    <row r="1496" spans="1:15" ht="15.75" x14ac:dyDescent="0.5">
      <c r="A1496" s="14">
        <v>42922</v>
      </c>
      <c r="B1496" s="15">
        <v>0.25</v>
      </c>
      <c r="C1496" s="3">
        <v>18.3</v>
      </c>
      <c r="D1496" s="3">
        <v>51</v>
      </c>
      <c r="E1496" s="3">
        <v>3</v>
      </c>
      <c r="F1496" s="16">
        <v>25.1</v>
      </c>
      <c r="G1496">
        <v>0</v>
      </c>
      <c r="H1496">
        <f t="shared" si="290"/>
        <v>0</v>
      </c>
      <c r="I1496" s="28">
        <f t="shared" si="282"/>
        <v>31.795321793461003</v>
      </c>
      <c r="J1496" s="28">
        <f t="shared" si="283"/>
        <v>10.709781217547349</v>
      </c>
      <c r="K1496" s="28">
        <f t="shared" si="284"/>
        <v>8.5396439332450313</v>
      </c>
      <c r="L1496" s="28">
        <f t="shared" si="291"/>
        <v>135211.02894304632</v>
      </c>
      <c r="M1496" s="28">
        <f t="shared" si="292"/>
        <v>109.61752840990232</v>
      </c>
    </row>
    <row r="1497" spans="1:15" ht="15.75" x14ac:dyDescent="0.5">
      <c r="A1497" s="14">
        <v>42922</v>
      </c>
      <c r="B1497" s="15">
        <v>0.29166666666424135</v>
      </c>
      <c r="C1497" s="3">
        <v>23.3</v>
      </c>
      <c r="D1497" s="3">
        <v>41</v>
      </c>
      <c r="E1497" s="3">
        <v>8</v>
      </c>
      <c r="F1497" s="16">
        <v>25.03</v>
      </c>
      <c r="G1497">
        <v>0</v>
      </c>
      <c r="H1497">
        <f t="shared" si="290"/>
        <v>0</v>
      </c>
      <c r="I1497" s="28">
        <f t="shared" si="282"/>
        <v>31.6633121277039</v>
      </c>
      <c r="J1497" s="28">
        <f t="shared" si="283"/>
        <v>11.705112323663391</v>
      </c>
      <c r="K1497" s="28">
        <f t="shared" si="284"/>
        <v>8.0830709206364073</v>
      </c>
      <c r="L1497" s="28">
        <f t="shared" si="291"/>
        <v>127981.95624340978</v>
      </c>
      <c r="M1497" s="28">
        <f t="shared" si="292"/>
        <v>103.75681506259508</v>
      </c>
    </row>
    <row r="1498" spans="1:15" ht="15.75" x14ac:dyDescent="0.5">
      <c r="A1498" s="14">
        <v>42922</v>
      </c>
      <c r="B1498" s="15">
        <v>0.33333333333575865</v>
      </c>
      <c r="C1498" s="3">
        <v>25</v>
      </c>
      <c r="D1498" s="3">
        <v>37</v>
      </c>
      <c r="E1498" s="3">
        <v>5</v>
      </c>
      <c r="F1498" s="16">
        <v>24.98</v>
      </c>
      <c r="G1498">
        <v>0</v>
      </c>
      <c r="H1498">
        <f t="shared" si="290"/>
        <v>0</v>
      </c>
      <c r="I1498" s="28">
        <f t="shared" si="282"/>
        <v>31.569312231618756</v>
      </c>
      <c r="J1498" s="28">
        <f t="shared" si="283"/>
        <v>11.694546695337358</v>
      </c>
      <c r="K1498" s="28">
        <f t="shared" si="284"/>
        <v>8.049280042193967</v>
      </c>
      <c r="L1498" s="28">
        <f t="shared" si="291"/>
        <v>127446.93400140449</v>
      </c>
      <c r="M1498" s="28">
        <f t="shared" si="292"/>
        <v>103.32306482586218</v>
      </c>
    </row>
    <row r="1499" spans="1:15" ht="15.75" x14ac:dyDescent="0.5">
      <c r="A1499" s="14">
        <v>42922</v>
      </c>
      <c r="B1499" s="15">
        <v>0.375</v>
      </c>
      <c r="C1499" s="3">
        <v>27.2</v>
      </c>
      <c r="D1499" s="3">
        <v>33</v>
      </c>
      <c r="E1499" s="3">
        <v>6</v>
      </c>
      <c r="F1499" s="16">
        <v>25.06</v>
      </c>
      <c r="G1499">
        <v>0</v>
      </c>
      <c r="H1499">
        <f t="shared" si="290"/>
        <v>0</v>
      </c>
      <c r="I1499" s="28">
        <f t="shared" ref="I1499:I1562" si="296">6.11*10^(7.48*F1499/(237+F1499))</f>
        <v>31.719829086165277</v>
      </c>
      <c r="J1499" s="28">
        <f t="shared" ref="J1499:J1562" si="297">D1499/100*6.11*10^(7.48*C1499/(237+C1499))</f>
        <v>11.875131304768209</v>
      </c>
      <c r="K1499" s="28">
        <f t="shared" ref="K1499:K1562" si="298">0.135*3*(I1499-J1499)</f>
        <v>8.0371026014658131</v>
      </c>
      <c r="L1499" s="28">
        <f t="shared" si="291"/>
        <v>127254.12452320871</v>
      </c>
      <c r="M1499" s="28">
        <f t="shared" si="292"/>
        <v>103.16675140513726</v>
      </c>
    </row>
    <row r="1500" spans="1:15" ht="15.75" x14ac:dyDescent="0.5">
      <c r="A1500" s="14">
        <v>42922</v>
      </c>
      <c r="B1500" s="15">
        <v>0.41666666666424135</v>
      </c>
      <c r="C1500" s="3">
        <v>30.6</v>
      </c>
      <c r="D1500" s="3">
        <v>23</v>
      </c>
      <c r="E1500" s="3">
        <v>7</v>
      </c>
      <c r="F1500" s="16">
        <v>25.15</v>
      </c>
      <c r="G1500">
        <v>0</v>
      </c>
      <c r="H1500">
        <f t="shared" si="290"/>
        <v>0</v>
      </c>
      <c r="I1500" s="28">
        <f t="shared" si="296"/>
        <v>31.889907858454535</v>
      </c>
      <c r="J1500" s="28">
        <f t="shared" si="297"/>
        <v>10.071760016501422</v>
      </c>
      <c r="K1500" s="28">
        <f t="shared" si="298"/>
        <v>8.8363498759910115</v>
      </c>
      <c r="L1500" s="28">
        <f t="shared" si="291"/>
        <v>139908.87303652437</v>
      </c>
      <c r="M1500" s="28">
        <f t="shared" si="292"/>
        <v>113.42613827263058</v>
      </c>
    </row>
    <row r="1501" spans="1:15" ht="15.75" x14ac:dyDescent="0.5">
      <c r="A1501" s="14">
        <v>42922</v>
      </c>
      <c r="B1501" s="15">
        <v>0.45833333333575865</v>
      </c>
      <c r="C1501" s="3">
        <v>31.1</v>
      </c>
      <c r="D1501" s="3">
        <v>31</v>
      </c>
      <c r="E1501" s="3">
        <v>5</v>
      </c>
      <c r="F1501" s="16">
        <v>25.16</v>
      </c>
      <c r="G1501">
        <v>0</v>
      </c>
      <c r="H1501">
        <f t="shared" si="290"/>
        <v>0</v>
      </c>
      <c r="I1501" s="28">
        <f t="shared" si="296"/>
        <v>31.908854471585233</v>
      </c>
      <c r="J1501" s="28">
        <f t="shared" si="297"/>
        <v>13.966708340380043</v>
      </c>
      <c r="K1501" s="28">
        <f t="shared" si="298"/>
        <v>7.2665691831381034</v>
      </c>
      <c r="L1501" s="28">
        <f t="shared" si="291"/>
        <v>115054.0120663533</v>
      </c>
      <c r="M1501" s="28">
        <f t="shared" si="292"/>
        <v>93.275944536071364</v>
      </c>
    </row>
    <row r="1502" spans="1:15" ht="15.75" x14ac:dyDescent="0.5">
      <c r="A1502" s="14">
        <v>42922</v>
      </c>
      <c r="B1502" s="15">
        <v>0.5</v>
      </c>
      <c r="C1502" s="3">
        <v>32.200000000000003</v>
      </c>
      <c r="D1502" s="3">
        <v>26</v>
      </c>
      <c r="E1502" s="3">
        <v>7</v>
      </c>
      <c r="F1502" s="16">
        <v>25.19</v>
      </c>
      <c r="G1502">
        <v>0</v>
      </c>
      <c r="H1502">
        <f t="shared" si="290"/>
        <v>0</v>
      </c>
      <c r="I1502" s="28">
        <f t="shared" si="296"/>
        <v>31.965753188155496</v>
      </c>
      <c r="J1502" s="28">
        <f t="shared" si="297"/>
        <v>12.465933643865768</v>
      </c>
      <c r="K1502" s="28">
        <f t="shared" si="298"/>
        <v>7.8974269154373404</v>
      </c>
      <c r="L1502" s="28">
        <f t="shared" si="291"/>
        <v>125042.59282775789</v>
      </c>
      <c r="M1502" s="28">
        <f t="shared" si="292"/>
        <v>101.37383081019384</v>
      </c>
    </row>
    <row r="1503" spans="1:15" ht="15.75" x14ac:dyDescent="0.5">
      <c r="A1503" s="14">
        <v>42922</v>
      </c>
      <c r="B1503" s="15">
        <v>0.54166666666424135</v>
      </c>
      <c r="C1503" s="3">
        <v>35.6</v>
      </c>
      <c r="D1503" s="3">
        <v>12</v>
      </c>
      <c r="E1503" s="3">
        <v>0</v>
      </c>
      <c r="F1503" s="16">
        <v>25.21</v>
      </c>
      <c r="G1503">
        <v>0</v>
      </c>
      <c r="H1503">
        <f t="shared" si="290"/>
        <v>0</v>
      </c>
      <c r="I1503" s="28">
        <f t="shared" si="296"/>
        <v>32.003734772954722</v>
      </c>
      <c r="J1503" s="28">
        <f t="shared" si="297"/>
        <v>6.9513259102019731</v>
      </c>
      <c r="K1503" s="28">
        <f t="shared" si="298"/>
        <v>10.146225589414865</v>
      </c>
      <c r="L1503" s="28">
        <f t="shared" si="291"/>
        <v>160648.57183240203</v>
      </c>
      <c r="M1503" s="28">
        <f t="shared" si="292"/>
        <v>130.24011076985605</v>
      </c>
    </row>
    <row r="1504" spans="1:15" ht="15.75" x14ac:dyDescent="0.5">
      <c r="A1504" s="14">
        <v>42922</v>
      </c>
      <c r="B1504" s="15">
        <v>0.58333333333575865</v>
      </c>
      <c r="C1504" s="3">
        <v>36.700000000000003</v>
      </c>
      <c r="D1504" s="3">
        <v>13</v>
      </c>
      <c r="E1504" s="3">
        <v>5</v>
      </c>
      <c r="F1504" s="16">
        <v>25.15</v>
      </c>
      <c r="G1504">
        <v>0</v>
      </c>
      <c r="H1504">
        <f t="shared" si="290"/>
        <v>0</v>
      </c>
      <c r="I1504" s="28">
        <f t="shared" si="296"/>
        <v>31.889907858454535</v>
      </c>
      <c r="J1504" s="28">
        <f t="shared" si="297"/>
        <v>7.9977150938646959</v>
      </c>
      <c r="K1504" s="28">
        <f t="shared" si="298"/>
        <v>9.6763380696588861</v>
      </c>
      <c r="L1504" s="28">
        <f t="shared" si="291"/>
        <v>153208.68610293235</v>
      </c>
      <c r="M1504" s="28">
        <f t="shared" si="292"/>
        <v>124.20848826323277</v>
      </c>
    </row>
    <row r="1505" spans="1:15" ht="15.75" x14ac:dyDescent="0.5">
      <c r="A1505" s="14">
        <v>42922</v>
      </c>
      <c r="B1505" s="15">
        <v>0.625</v>
      </c>
      <c r="C1505" s="3">
        <v>36.700000000000003</v>
      </c>
      <c r="D1505" s="3">
        <v>13</v>
      </c>
      <c r="E1505" s="3">
        <v>0</v>
      </c>
      <c r="F1505" s="16">
        <v>25.13</v>
      </c>
      <c r="G1505">
        <v>0</v>
      </c>
      <c r="H1505">
        <f t="shared" si="290"/>
        <v>0</v>
      </c>
      <c r="I1505" s="28">
        <f t="shared" si="296"/>
        <v>31.852044045137482</v>
      </c>
      <c r="J1505" s="28">
        <f t="shared" si="297"/>
        <v>7.9977150938646959</v>
      </c>
      <c r="K1505" s="28">
        <f t="shared" si="298"/>
        <v>9.6610032252654801</v>
      </c>
      <c r="L1505" s="28">
        <f t="shared" si="291"/>
        <v>152965.88440003677</v>
      </c>
      <c r="M1505" s="28">
        <f t="shared" si="292"/>
        <v>124.01164542597915</v>
      </c>
    </row>
    <row r="1506" spans="1:15" ht="15.75" x14ac:dyDescent="0.5">
      <c r="A1506" s="14">
        <v>42922</v>
      </c>
      <c r="B1506" s="15">
        <v>0.66666666666424135</v>
      </c>
      <c r="C1506" s="3">
        <v>36.700000000000003</v>
      </c>
      <c r="D1506" s="3">
        <v>17</v>
      </c>
      <c r="E1506" s="3">
        <v>7</v>
      </c>
      <c r="F1506" s="16">
        <v>25.21</v>
      </c>
      <c r="G1506">
        <v>0</v>
      </c>
      <c r="H1506">
        <f t="shared" si="290"/>
        <v>0</v>
      </c>
      <c r="I1506" s="28">
        <f t="shared" si="296"/>
        <v>32.003734772954722</v>
      </c>
      <c r="J1506" s="28">
        <f t="shared" si="297"/>
        <v>10.458550507361526</v>
      </c>
      <c r="K1506" s="28">
        <f t="shared" si="298"/>
        <v>8.7257996275652445</v>
      </c>
      <c r="L1506" s="28">
        <f t="shared" si="291"/>
        <v>138158.49410311636</v>
      </c>
      <c r="M1506" s="28">
        <f t="shared" si="292"/>
        <v>112.00708086318089</v>
      </c>
    </row>
    <row r="1507" spans="1:15" ht="15.75" x14ac:dyDescent="0.5">
      <c r="A1507" s="14">
        <v>42922</v>
      </c>
      <c r="B1507" s="15">
        <v>0.70833333333575865</v>
      </c>
      <c r="C1507" s="3">
        <v>36.700000000000003</v>
      </c>
      <c r="D1507" s="3">
        <v>15</v>
      </c>
      <c r="E1507" s="3">
        <v>10</v>
      </c>
      <c r="F1507" s="16">
        <v>25.21</v>
      </c>
      <c r="G1507">
        <v>0</v>
      </c>
      <c r="H1507">
        <f t="shared" si="290"/>
        <v>0</v>
      </c>
      <c r="I1507" s="28">
        <f t="shared" si="296"/>
        <v>32.003734772954722</v>
      </c>
      <c r="J1507" s="28">
        <f t="shared" si="297"/>
        <v>9.2281328006131087</v>
      </c>
      <c r="K1507" s="28">
        <f t="shared" si="298"/>
        <v>9.2241187987983526</v>
      </c>
      <c r="L1507" s="28">
        <f t="shared" si="291"/>
        <v>146048.54764764057</v>
      </c>
      <c r="M1507" s="28">
        <f t="shared" si="292"/>
        <v>118.40366090057445</v>
      </c>
    </row>
    <row r="1508" spans="1:15" ht="15.75" x14ac:dyDescent="0.5">
      <c r="A1508" s="14">
        <v>42922</v>
      </c>
      <c r="B1508" s="15">
        <v>0.75</v>
      </c>
      <c r="C1508" s="3">
        <v>36.700000000000003</v>
      </c>
      <c r="D1508" s="3">
        <v>14</v>
      </c>
      <c r="E1508" s="3">
        <v>6</v>
      </c>
      <c r="F1508" s="16">
        <v>26.77</v>
      </c>
      <c r="G1508">
        <v>0</v>
      </c>
      <c r="H1508">
        <f t="shared" si="290"/>
        <v>0</v>
      </c>
      <c r="I1508" s="28">
        <f t="shared" si="296"/>
        <v>35.090206150557158</v>
      </c>
      <c r="J1508" s="28">
        <f t="shared" si="297"/>
        <v>8.6129239472389045</v>
      </c>
      <c r="K1508" s="28">
        <f t="shared" si="298"/>
        <v>10.723299292343894</v>
      </c>
      <c r="L1508" s="28">
        <f t="shared" si="291"/>
        <v>169785.57212877832</v>
      </c>
      <c r="M1508" s="28">
        <f t="shared" si="292"/>
        <v>137.64760849691791</v>
      </c>
    </row>
    <row r="1509" spans="1:15" ht="15.75" x14ac:dyDescent="0.5">
      <c r="A1509" s="14">
        <v>42922</v>
      </c>
      <c r="B1509" s="15">
        <v>0.79166666666424135</v>
      </c>
      <c r="C1509" s="3">
        <v>34.4</v>
      </c>
      <c r="D1509" s="3">
        <v>22</v>
      </c>
      <c r="E1509" s="3">
        <v>14</v>
      </c>
      <c r="F1509" s="16">
        <v>27.97</v>
      </c>
      <c r="G1509">
        <v>0</v>
      </c>
      <c r="H1509">
        <f t="shared" si="290"/>
        <v>0</v>
      </c>
      <c r="I1509" s="28">
        <f t="shared" si="296"/>
        <v>37.637730402371169</v>
      </c>
      <c r="J1509" s="28">
        <f t="shared" si="297"/>
        <v>11.927660497713234</v>
      </c>
      <c r="K1509" s="28">
        <f t="shared" si="298"/>
        <v>10.412578311386465</v>
      </c>
      <c r="L1509" s="28">
        <f t="shared" si="291"/>
        <v>164865.82326361904</v>
      </c>
      <c r="M1509" s="28">
        <f t="shared" si="292"/>
        <v>133.65909724001932</v>
      </c>
    </row>
    <row r="1510" spans="1:15" ht="15.75" x14ac:dyDescent="0.5">
      <c r="A1510" s="14">
        <v>42922</v>
      </c>
      <c r="B1510" s="15">
        <v>0.83333333333575865</v>
      </c>
      <c r="C1510" s="3">
        <v>30.6</v>
      </c>
      <c r="D1510" s="3">
        <v>32</v>
      </c>
      <c r="E1510" s="3">
        <v>15</v>
      </c>
      <c r="F1510" s="16">
        <v>27.06</v>
      </c>
      <c r="G1510">
        <v>0</v>
      </c>
      <c r="H1510">
        <f t="shared" si="290"/>
        <v>0</v>
      </c>
      <c r="I1510" s="28">
        <f t="shared" si="296"/>
        <v>35.691680759993126</v>
      </c>
      <c r="J1510" s="28">
        <f t="shared" si="297"/>
        <v>14.012883501219367</v>
      </c>
      <c r="K1510" s="28">
        <f t="shared" si="298"/>
        <v>8.7799128898033736</v>
      </c>
      <c r="L1510" s="28">
        <f t="shared" si="291"/>
        <v>139015.28742188675</v>
      </c>
      <c r="M1510" s="28">
        <f t="shared" si="292"/>
        <v>112.70169554584326</v>
      </c>
    </row>
    <row r="1511" spans="1:15" ht="15.75" x14ac:dyDescent="0.5">
      <c r="A1511" s="14">
        <v>42922</v>
      </c>
      <c r="B1511" s="15">
        <v>0.875</v>
      </c>
      <c r="C1511" s="3">
        <v>28.9</v>
      </c>
      <c r="D1511" s="3">
        <v>41</v>
      </c>
      <c r="E1511" s="3">
        <v>10</v>
      </c>
      <c r="F1511" s="16">
        <v>26.32</v>
      </c>
      <c r="G1511">
        <v>0</v>
      </c>
      <c r="H1511">
        <f t="shared" si="290"/>
        <v>0</v>
      </c>
      <c r="I1511" s="28">
        <f t="shared" si="296"/>
        <v>34.174355448068255</v>
      </c>
      <c r="J1511" s="28">
        <f t="shared" si="297"/>
        <v>16.285736028618494</v>
      </c>
      <c r="K1511" s="28">
        <f t="shared" si="298"/>
        <v>7.2448908648771537</v>
      </c>
      <c r="L1511" s="28">
        <f t="shared" si="291"/>
        <v>114710.77202722161</v>
      </c>
      <c r="M1511" s="28">
        <f t="shared" si="292"/>
        <v>92.997674893165353</v>
      </c>
    </row>
    <row r="1512" spans="1:15" ht="15.75" x14ac:dyDescent="0.5">
      <c r="A1512" s="14">
        <v>42922</v>
      </c>
      <c r="B1512" s="15">
        <v>0.91666666666424135</v>
      </c>
      <c r="C1512" s="3">
        <v>27.8</v>
      </c>
      <c r="D1512" s="3">
        <v>29</v>
      </c>
      <c r="E1512" s="33"/>
      <c r="F1512" s="16">
        <v>25.96</v>
      </c>
      <c r="G1512">
        <v>0</v>
      </c>
      <c r="H1512">
        <f t="shared" si="290"/>
        <v>0</v>
      </c>
      <c r="I1512" s="28">
        <f t="shared" si="296"/>
        <v>33.456735187800689</v>
      </c>
      <c r="J1512" s="28">
        <f t="shared" si="297"/>
        <v>10.807524213297146</v>
      </c>
      <c r="K1512" s="28">
        <f t="shared" si="298"/>
        <v>9.1729304446739359</v>
      </c>
      <c r="L1512" s="28">
        <f t="shared" si="291"/>
        <v>145238.06537400399</v>
      </c>
      <c r="M1512" s="28">
        <f t="shared" si="292"/>
        <v>117.74659124915198</v>
      </c>
    </row>
    <row r="1513" spans="1:15" ht="15.75" x14ac:dyDescent="0.5">
      <c r="A1513" s="14">
        <v>42922</v>
      </c>
      <c r="B1513" s="15">
        <v>0.95833333333575865</v>
      </c>
      <c r="C1513" s="3">
        <v>22.8</v>
      </c>
      <c r="D1513" s="3">
        <v>43</v>
      </c>
      <c r="E1513" s="33"/>
      <c r="F1513" s="16">
        <v>25.67</v>
      </c>
      <c r="G1513">
        <v>0</v>
      </c>
      <c r="H1513">
        <f t="shared" si="290"/>
        <v>0</v>
      </c>
      <c r="I1513" s="28">
        <f t="shared" si="296"/>
        <v>32.88823470058059</v>
      </c>
      <c r="J1513" s="28">
        <f t="shared" si="297"/>
        <v>11.911133269386715</v>
      </c>
      <c r="K1513" s="28">
        <f t="shared" si="298"/>
        <v>8.4957260796335188</v>
      </c>
      <c r="L1513" s="28">
        <f t="shared" si="291"/>
        <v>134515.66292753071</v>
      </c>
      <c r="M1513" s="28">
        <f t="shared" si="292"/>
        <v>109.05378516678884</v>
      </c>
      <c r="N1513" s="28">
        <f t="shared" ref="N1513:O1513" si="299">SUM(L1490:L1513)</f>
        <v>3315250.9436977925</v>
      </c>
      <c r="O1513" s="28">
        <f t="shared" si="299"/>
        <v>2687.7216847438085</v>
      </c>
    </row>
    <row r="1514" spans="1:15" ht="15.75" x14ac:dyDescent="0.5">
      <c r="A1514" s="14">
        <v>42923</v>
      </c>
      <c r="B1514" s="15">
        <v>0</v>
      </c>
      <c r="C1514" s="3">
        <v>22.8</v>
      </c>
      <c r="D1514" s="3">
        <v>41</v>
      </c>
      <c r="E1514" s="25">
        <f t="shared" ref="E1514" si="300">E1513+(E1515-E1512)/3</f>
        <v>2</v>
      </c>
      <c r="F1514" s="16">
        <v>25.53</v>
      </c>
      <c r="G1514">
        <v>0</v>
      </c>
      <c r="H1514">
        <f t="shared" si="290"/>
        <v>0</v>
      </c>
      <c r="I1514" s="28">
        <f t="shared" si="296"/>
        <v>32.616811771100423</v>
      </c>
      <c r="J1514" s="28">
        <f t="shared" si="297"/>
        <v>11.35712707081059</v>
      </c>
      <c r="K1514" s="28">
        <f t="shared" si="298"/>
        <v>8.6101723036173823</v>
      </c>
      <c r="L1514" s="28">
        <f t="shared" si="291"/>
        <v>136327.72814060855</v>
      </c>
      <c r="M1514" s="28">
        <f t="shared" si="292"/>
        <v>110.52285253154372</v>
      </c>
    </row>
    <row r="1515" spans="1:15" ht="15.75" x14ac:dyDescent="0.5">
      <c r="A1515" s="14">
        <v>42923</v>
      </c>
      <c r="B1515" s="15">
        <v>4.1666666664241347E-2</v>
      </c>
      <c r="C1515" s="3">
        <v>21.1</v>
      </c>
      <c r="D1515" s="3">
        <v>51</v>
      </c>
      <c r="E1515" s="3">
        <v>6</v>
      </c>
      <c r="F1515" s="16">
        <v>25.44</v>
      </c>
      <c r="G1515">
        <v>0</v>
      </c>
      <c r="H1515">
        <f t="shared" si="290"/>
        <v>0</v>
      </c>
      <c r="I1515" s="28">
        <f t="shared" si="296"/>
        <v>32.443358161095908</v>
      </c>
      <c r="J1515" s="28">
        <f t="shared" si="297"/>
        <v>12.738280419238079</v>
      </c>
      <c r="K1515" s="28">
        <f t="shared" si="298"/>
        <v>7.9805564854524205</v>
      </c>
      <c r="L1515" s="28">
        <f t="shared" si="291"/>
        <v>126358.81101966334</v>
      </c>
      <c r="M1515" s="28">
        <f t="shared" si="292"/>
        <v>102.44090785392818</v>
      </c>
    </row>
    <row r="1516" spans="1:15" ht="15.75" x14ac:dyDescent="0.5">
      <c r="A1516" s="14">
        <v>42923</v>
      </c>
      <c r="B1516" s="15">
        <v>8.3333333335758653E-2</v>
      </c>
      <c r="C1516" s="3">
        <v>22.8</v>
      </c>
      <c r="D1516" s="3">
        <v>37</v>
      </c>
      <c r="E1516" s="3">
        <v>0</v>
      </c>
      <c r="F1516" s="16">
        <v>25.29</v>
      </c>
      <c r="G1516">
        <v>0</v>
      </c>
      <c r="H1516">
        <f t="shared" si="290"/>
        <v>0</v>
      </c>
      <c r="I1516" s="28">
        <f t="shared" si="296"/>
        <v>32.156054711090299</v>
      </c>
      <c r="J1516" s="28">
        <f t="shared" si="297"/>
        <v>10.249114673658337</v>
      </c>
      <c r="K1516" s="28">
        <f t="shared" si="298"/>
        <v>8.8723107151599461</v>
      </c>
      <c r="L1516" s="28">
        <f t="shared" si="291"/>
        <v>140478.25299003249</v>
      </c>
      <c r="M1516" s="28">
        <f t="shared" si="292"/>
        <v>113.88774280088245</v>
      </c>
    </row>
    <row r="1517" spans="1:15" ht="15.75" x14ac:dyDescent="0.5">
      <c r="A1517" s="14">
        <v>42923</v>
      </c>
      <c r="B1517" s="15">
        <v>0.125</v>
      </c>
      <c r="C1517" s="3">
        <v>22.2</v>
      </c>
      <c r="D1517" s="3">
        <v>38</v>
      </c>
      <c r="E1517" s="3">
        <v>10</v>
      </c>
      <c r="F1517" s="16">
        <v>25.14</v>
      </c>
      <c r="G1517">
        <v>0</v>
      </c>
      <c r="H1517">
        <f t="shared" si="290"/>
        <v>0</v>
      </c>
      <c r="I1517" s="28">
        <f t="shared" si="296"/>
        <v>31.870971051062693</v>
      </c>
      <c r="J1517" s="28">
        <f t="shared" si="297"/>
        <v>10.150161561009615</v>
      </c>
      <c r="K1517" s="28">
        <f t="shared" si="298"/>
        <v>8.7969278434714973</v>
      </c>
      <c r="L1517" s="28">
        <f t="shared" si="291"/>
        <v>139284.69085496539</v>
      </c>
      <c r="M1517" s="28">
        <f t="shared" si="292"/>
        <v>112.92010478886191</v>
      </c>
    </row>
    <row r="1518" spans="1:15" ht="15.75" x14ac:dyDescent="0.5">
      <c r="A1518" s="14">
        <v>42923</v>
      </c>
      <c r="B1518" s="15">
        <v>0.16666666666424135</v>
      </c>
      <c r="C1518" s="3">
        <v>22.2</v>
      </c>
      <c r="D1518" s="3">
        <v>38</v>
      </c>
      <c r="E1518" s="3">
        <v>0</v>
      </c>
      <c r="F1518" s="16">
        <v>25.06</v>
      </c>
      <c r="G1518">
        <v>0</v>
      </c>
      <c r="H1518">
        <f t="shared" si="290"/>
        <v>0</v>
      </c>
      <c r="I1518" s="28">
        <f t="shared" si="296"/>
        <v>31.719829086165277</v>
      </c>
      <c r="J1518" s="28">
        <f t="shared" si="297"/>
        <v>10.150161561009615</v>
      </c>
      <c r="K1518" s="28">
        <f t="shared" si="298"/>
        <v>8.7357153476880445</v>
      </c>
      <c r="L1518" s="28">
        <f t="shared" si="291"/>
        <v>138315.49300506071</v>
      </c>
      <c r="M1518" s="28">
        <f t="shared" si="292"/>
        <v>112.13436213401167</v>
      </c>
    </row>
    <row r="1519" spans="1:15" ht="15.75" x14ac:dyDescent="0.5">
      <c r="A1519" s="14">
        <v>42923</v>
      </c>
      <c r="B1519" s="15">
        <v>0.20833333333575865</v>
      </c>
      <c r="C1519" s="3">
        <v>23.3</v>
      </c>
      <c r="D1519" s="3">
        <v>33</v>
      </c>
      <c r="E1519" s="3">
        <v>3</v>
      </c>
      <c r="F1519" s="16">
        <v>24.94</v>
      </c>
      <c r="G1519">
        <v>0</v>
      </c>
      <c r="H1519">
        <f t="shared" si="290"/>
        <v>0</v>
      </c>
      <c r="I1519" s="28">
        <f t="shared" si="296"/>
        <v>31.494287539872762</v>
      </c>
      <c r="J1519" s="28">
        <f t="shared" si="297"/>
        <v>9.4211879678266328</v>
      </c>
      <c r="K1519" s="28">
        <f t="shared" si="298"/>
        <v>8.9396053266786826</v>
      </c>
      <c r="L1519" s="28">
        <f t="shared" si="291"/>
        <v>141543.75100574581</v>
      </c>
      <c r="M1519" s="28">
        <f t="shared" si="292"/>
        <v>114.75155738702355</v>
      </c>
    </row>
    <row r="1520" spans="1:15" ht="15.75" x14ac:dyDescent="0.5">
      <c r="A1520" s="14">
        <v>42923</v>
      </c>
      <c r="B1520" s="15">
        <v>0.25</v>
      </c>
      <c r="C1520" s="3">
        <v>21.1</v>
      </c>
      <c r="D1520" s="3">
        <v>49</v>
      </c>
      <c r="E1520" s="3">
        <v>0</v>
      </c>
      <c r="F1520" s="16">
        <v>24.67</v>
      </c>
      <c r="G1520">
        <v>0</v>
      </c>
      <c r="H1520">
        <f t="shared" si="290"/>
        <v>0</v>
      </c>
      <c r="I1520" s="28">
        <f t="shared" si="296"/>
        <v>30.991923576493178</v>
      </c>
      <c r="J1520" s="28">
        <f t="shared" si="297"/>
        <v>12.238740010640505</v>
      </c>
      <c r="K1520" s="28">
        <f t="shared" si="298"/>
        <v>7.595039344170333</v>
      </c>
      <c r="L1520" s="28">
        <f t="shared" si="291"/>
        <v>120254.78961603028</v>
      </c>
      <c r="M1520" s="28">
        <f t="shared" si="292"/>
        <v>97.492289794751656</v>
      </c>
    </row>
    <row r="1521" spans="1:13" ht="15.75" x14ac:dyDescent="0.5">
      <c r="A1521" s="14">
        <v>42923</v>
      </c>
      <c r="B1521" s="15">
        <v>0.29166666666424135</v>
      </c>
      <c r="C1521" s="3">
        <v>22.8</v>
      </c>
      <c r="D1521" s="3">
        <v>41</v>
      </c>
      <c r="E1521" s="3">
        <v>6</v>
      </c>
      <c r="F1521" s="16">
        <v>24.55</v>
      </c>
      <c r="G1521">
        <v>0</v>
      </c>
      <c r="H1521">
        <f t="shared" si="290"/>
        <v>0</v>
      </c>
      <c r="I1521" s="28">
        <f t="shared" si="296"/>
        <v>30.77090258100878</v>
      </c>
      <c r="J1521" s="28">
        <f t="shared" si="297"/>
        <v>11.35712707081059</v>
      </c>
      <c r="K1521" s="28">
        <f t="shared" si="298"/>
        <v>7.8625790816302681</v>
      </c>
      <c r="L1521" s="28">
        <f t="shared" si="291"/>
        <v>124490.83545914591</v>
      </c>
      <c r="M1521" s="28">
        <f t="shared" si="292"/>
        <v>100.92651316530946</v>
      </c>
    </row>
    <row r="1522" spans="1:13" ht="15.75" x14ac:dyDescent="0.5">
      <c r="A1522" s="14">
        <v>42923</v>
      </c>
      <c r="B1522" s="15">
        <v>0.33333333333575865</v>
      </c>
      <c r="C1522" s="3">
        <v>23.9</v>
      </c>
      <c r="D1522" s="3">
        <v>33</v>
      </c>
      <c r="E1522" s="3">
        <v>6</v>
      </c>
      <c r="F1522" s="16">
        <v>24.53</v>
      </c>
      <c r="G1522">
        <v>0</v>
      </c>
      <c r="H1522">
        <f t="shared" si="290"/>
        <v>0</v>
      </c>
      <c r="I1522" s="28">
        <f t="shared" si="296"/>
        <v>30.734199671943596</v>
      </c>
      <c r="J1522" s="28">
        <f t="shared" si="297"/>
        <v>9.767150400559709</v>
      </c>
      <c r="K1522" s="28">
        <f t="shared" si="298"/>
        <v>8.4916549549104747</v>
      </c>
      <c r="L1522" s="28">
        <f t="shared" si="291"/>
        <v>134451.20345274918</v>
      </c>
      <c r="M1522" s="28">
        <f t="shared" si="292"/>
        <v>109.00152694226836</v>
      </c>
    </row>
    <row r="1523" spans="1:13" ht="15.75" x14ac:dyDescent="0.5">
      <c r="A1523" s="14">
        <v>42923</v>
      </c>
      <c r="B1523" s="15">
        <v>0.375</v>
      </c>
      <c r="C1523" s="3">
        <v>26.7</v>
      </c>
      <c r="D1523" s="3">
        <v>33</v>
      </c>
      <c r="E1523" s="3">
        <v>5</v>
      </c>
      <c r="F1523" s="16">
        <v>24.69</v>
      </c>
      <c r="G1523">
        <v>0</v>
      </c>
      <c r="H1523">
        <f t="shared" si="290"/>
        <v>0</v>
      </c>
      <c r="I1523" s="28">
        <f t="shared" si="296"/>
        <v>31.028894645733889</v>
      </c>
      <c r="J1523" s="28">
        <f t="shared" si="297"/>
        <v>11.532296167060046</v>
      </c>
      <c r="K1523" s="28">
        <f t="shared" si="298"/>
        <v>7.8961223838629069</v>
      </c>
      <c r="L1523" s="28">
        <f t="shared" si="291"/>
        <v>125021.93774449603</v>
      </c>
      <c r="M1523" s="28">
        <f t="shared" si="292"/>
        <v>101.35708543672862</v>
      </c>
    </row>
    <row r="1524" spans="1:13" ht="15.75" x14ac:dyDescent="0.5">
      <c r="A1524" s="14">
        <v>42923</v>
      </c>
      <c r="B1524" s="15">
        <v>0.41666666666424135</v>
      </c>
      <c r="C1524" s="3">
        <v>28.3</v>
      </c>
      <c r="D1524" s="3">
        <v>27</v>
      </c>
      <c r="E1524" s="3">
        <v>3</v>
      </c>
      <c r="F1524" s="16">
        <v>24.81</v>
      </c>
      <c r="G1524">
        <v>0</v>
      </c>
      <c r="H1524">
        <f t="shared" si="290"/>
        <v>0</v>
      </c>
      <c r="I1524" s="28">
        <f t="shared" si="296"/>
        <v>31.251529541720551</v>
      </c>
      <c r="J1524" s="28">
        <f t="shared" si="297"/>
        <v>10.358794886489584</v>
      </c>
      <c r="K1524" s="28">
        <f t="shared" si="298"/>
        <v>8.4615575353685415</v>
      </c>
      <c r="L1524" s="28">
        <f t="shared" si="291"/>
        <v>133974.66097666856</v>
      </c>
      <c r="M1524" s="28">
        <f t="shared" si="292"/>
        <v>108.61518709396873</v>
      </c>
    </row>
    <row r="1525" spans="1:13" ht="15.75" x14ac:dyDescent="0.5">
      <c r="A1525" s="14">
        <v>42923</v>
      </c>
      <c r="B1525" s="15">
        <v>0.45833333333575865</v>
      </c>
      <c r="C1525" s="3">
        <v>28.9</v>
      </c>
      <c r="D1525" s="3">
        <v>32</v>
      </c>
      <c r="E1525" s="3">
        <v>7</v>
      </c>
      <c r="F1525" s="16">
        <v>24.93</v>
      </c>
      <c r="G1525">
        <v>0</v>
      </c>
      <c r="H1525">
        <f t="shared" si="290"/>
        <v>0</v>
      </c>
      <c r="I1525" s="28">
        <f t="shared" si="296"/>
        <v>31.475555668371076</v>
      </c>
      <c r="J1525" s="28">
        <f t="shared" si="297"/>
        <v>12.710818363799801</v>
      </c>
      <c r="K1525" s="28">
        <f t="shared" si="298"/>
        <v>7.5997186083513677</v>
      </c>
      <c r="L1525" s="28">
        <f t="shared" si="291"/>
        <v>120328.87796556333</v>
      </c>
      <c r="M1525" s="28">
        <f t="shared" si="292"/>
        <v>97.552354286703732</v>
      </c>
    </row>
    <row r="1526" spans="1:13" ht="15.75" x14ac:dyDescent="0.5">
      <c r="A1526" s="14">
        <v>42923</v>
      </c>
      <c r="B1526" s="15">
        <v>0.5</v>
      </c>
      <c r="C1526" s="3">
        <v>31.1</v>
      </c>
      <c r="D1526" s="3">
        <v>25</v>
      </c>
      <c r="E1526" s="3">
        <v>5</v>
      </c>
      <c r="F1526" s="16">
        <v>24.9</v>
      </c>
      <c r="G1526">
        <v>0</v>
      </c>
      <c r="H1526">
        <f t="shared" si="290"/>
        <v>0</v>
      </c>
      <c r="I1526" s="28">
        <f t="shared" si="296"/>
        <v>31.419418309441575</v>
      </c>
      <c r="J1526" s="28">
        <f t="shared" si="297"/>
        <v>11.263474468048422</v>
      </c>
      <c r="K1526" s="28">
        <f t="shared" si="298"/>
        <v>8.1631572557642276</v>
      </c>
      <c r="L1526" s="28">
        <f t="shared" si="291"/>
        <v>129249.9898829336</v>
      </c>
      <c r="M1526" s="28">
        <f t="shared" si="292"/>
        <v>104.78482819578234</v>
      </c>
    </row>
    <row r="1527" spans="1:13" ht="15.75" x14ac:dyDescent="0.5">
      <c r="A1527" s="14">
        <v>42923</v>
      </c>
      <c r="B1527" s="15">
        <v>0.54166666666424135</v>
      </c>
      <c r="C1527" s="3">
        <v>32.799999999999997</v>
      </c>
      <c r="D1527" s="3">
        <v>27</v>
      </c>
      <c r="E1527" s="3">
        <v>6</v>
      </c>
      <c r="F1527" s="16">
        <v>24.96</v>
      </c>
      <c r="G1527">
        <v>0</v>
      </c>
      <c r="H1527">
        <f t="shared" si="290"/>
        <v>0</v>
      </c>
      <c r="I1527" s="28">
        <f t="shared" si="296"/>
        <v>31.531780436109997</v>
      </c>
      <c r="J1527" s="28">
        <f t="shared" si="297"/>
        <v>13.389367203003737</v>
      </c>
      <c r="K1527" s="28">
        <f t="shared" si="298"/>
        <v>7.3476773594080358</v>
      </c>
      <c r="L1527" s="28">
        <f t="shared" si="291"/>
        <v>116338.2248572939</v>
      </c>
      <c r="M1527" s="28">
        <f t="shared" si="292"/>
        <v>94.317074340316751</v>
      </c>
    </row>
    <row r="1528" spans="1:13" ht="15.75" x14ac:dyDescent="0.5">
      <c r="A1528" s="14">
        <v>42923</v>
      </c>
      <c r="B1528" s="15">
        <v>0.58333333333575865</v>
      </c>
      <c r="C1528" s="3">
        <v>34.4</v>
      </c>
      <c r="D1528" s="3">
        <v>25</v>
      </c>
      <c r="E1528" s="3">
        <v>5</v>
      </c>
      <c r="F1528" s="16">
        <v>24.91</v>
      </c>
      <c r="G1528">
        <v>0</v>
      </c>
      <c r="H1528">
        <f t="shared" si="290"/>
        <v>0</v>
      </c>
      <c r="I1528" s="28">
        <f t="shared" si="296"/>
        <v>31.438121057394671</v>
      </c>
      <c r="J1528" s="28">
        <f t="shared" si="297"/>
        <v>13.554159656492311</v>
      </c>
      <c r="K1528" s="28">
        <f t="shared" si="298"/>
        <v>7.2430043673654554</v>
      </c>
      <c r="L1528" s="28">
        <f t="shared" si="291"/>
        <v>114680.90248328638</v>
      </c>
      <c r="M1528" s="28">
        <f t="shared" si="292"/>
        <v>92.973459223729918</v>
      </c>
    </row>
    <row r="1529" spans="1:13" ht="15.75" x14ac:dyDescent="0.5">
      <c r="A1529" s="14">
        <v>42923</v>
      </c>
      <c r="B1529" s="15">
        <v>0.625</v>
      </c>
      <c r="C1529" s="3">
        <v>33.9</v>
      </c>
      <c r="D1529" s="3">
        <v>26</v>
      </c>
      <c r="E1529" s="3">
        <v>8</v>
      </c>
      <c r="F1529" s="16">
        <v>25.09</v>
      </c>
      <c r="G1529">
        <v>0</v>
      </c>
      <c r="H1529">
        <f t="shared" si="290"/>
        <v>0</v>
      </c>
      <c r="I1529" s="28">
        <f t="shared" si="296"/>
        <v>31.77643395070907</v>
      </c>
      <c r="J1529" s="28">
        <f t="shared" si="297"/>
        <v>13.710395900953888</v>
      </c>
      <c r="K1529" s="28">
        <f t="shared" si="298"/>
        <v>7.3167454101508493</v>
      </c>
      <c r="L1529" s="28">
        <f t="shared" si="291"/>
        <v>115848.46899405512</v>
      </c>
      <c r="M1529" s="28">
        <f t="shared" si="292"/>
        <v>93.920022208755</v>
      </c>
    </row>
    <row r="1530" spans="1:13" ht="15.75" x14ac:dyDescent="0.5">
      <c r="A1530" s="14">
        <v>42923</v>
      </c>
      <c r="B1530" s="15">
        <v>0.66666666666424135</v>
      </c>
      <c r="C1530" s="3">
        <v>35.6</v>
      </c>
      <c r="D1530" s="3">
        <v>15</v>
      </c>
      <c r="E1530" s="3">
        <v>6</v>
      </c>
      <c r="F1530" s="16">
        <v>25.1</v>
      </c>
      <c r="G1530">
        <v>0</v>
      </c>
      <c r="H1530">
        <f t="shared" si="290"/>
        <v>0</v>
      </c>
      <c r="I1530" s="28">
        <f t="shared" si="296"/>
        <v>31.795321793461003</v>
      </c>
      <c r="J1530" s="28">
        <f t="shared" si="297"/>
        <v>8.6891573877524664</v>
      </c>
      <c r="K1530" s="28">
        <f t="shared" si="298"/>
        <v>9.3579965843119588</v>
      </c>
      <c r="L1530" s="28">
        <f t="shared" si="291"/>
        <v>148168.279251606</v>
      </c>
      <c r="M1530" s="28">
        <f t="shared" si="292"/>
        <v>120.12215783928885</v>
      </c>
    </row>
    <row r="1531" spans="1:13" ht="15.75" x14ac:dyDescent="0.5">
      <c r="A1531" s="14">
        <v>42923</v>
      </c>
      <c r="B1531" s="15">
        <v>0.70833333333575865</v>
      </c>
      <c r="C1531" s="3">
        <v>35</v>
      </c>
      <c r="D1531" s="3">
        <v>26</v>
      </c>
      <c r="E1531" s="3">
        <v>6</v>
      </c>
      <c r="F1531" s="16">
        <v>25.74</v>
      </c>
      <c r="G1531">
        <v>0</v>
      </c>
      <c r="H1531">
        <f t="shared" si="290"/>
        <v>0</v>
      </c>
      <c r="I1531" s="28">
        <f t="shared" si="296"/>
        <v>33.024682620963191</v>
      </c>
      <c r="J1531" s="28">
        <f t="shared" si="297"/>
        <v>14.571845509602044</v>
      </c>
      <c r="K1531" s="28">
        <f t="shared" si="298"/>
        <v>7.473399030101266</v>
      </c>
      <c r="L1531" s="28">
        <f t="shared" si="291"/>
        <v>118328.81797660339</v>
      </c>
      <c r="M1531" s="28">
        <f t="shared" si="292"/>
        <v>95.930876849728719</v>
      </c>
    </row>
    <row r="1532" spans="1:13" ht="15.75" x14ac:dyDescent="0.5">
      <c r="A1532" s="14">
        <v>42923</v>
      </c>
      <c r="B1532" s="15">
        <v>0.75</v>
      </c>
      <c r="C1532" s="3">
        <v>33.9</v>
      </c>
      <c r="D1532" s="3">
        <v>23</v>
      </c>
      <c r="E1532" s="3">
        <v>8</v>
      </c>
      <c r="F1532" s="16">
        <v>25.27</v>
      </c>
      <c r="G1532">
        <v>0</v>
      </c>
      <c r="H1532">
        <f t="shared" si="290"/>
        <v>0</v>
      </c>
      <c r="I1532" s="28">
        <f t="shared" si="296"/>
        <v>32.117915618134958</v>
      </c>
      <c r="J1532" s="28">
        <f t="shared" si="297"/>
        <v>12.128427143151516</v>
      </c>
      <c r="K1532" s="28">
        <f t="shared" si="298"/>
        <v>8.0957428323682947</v>
      </c>
      <c r="L1532" s="28">
        <f t="shared" si="291"/>
        <v>128182.59484583134</v>
      </c>
      <c r="M1532" s="28">
        <f t="shared" si="292"/>
        <v>103.91947566708122</v>
      </c>
    </row>
    <row r="1533" spans="1:13" ht="15.75" x14ac:dyDescent="0.5">
      <c r="A1533" s="14">
        <v>42923</v>
      </c>
      <c r="B1533" s="15">
        <v>0.79166666666424135</v>
      </c>
      <c r="C1533" s="3">
        <v>31.1</v>
      </c>
      <c r="D1533" s="3">
        <v>39</v>
      </c>
      <c r="E1533" s="3">
        <v>10</v>
      </c>
      <c r="F1533" s="16">
        <v>25.64</v>
      </c>
      <c r="G1533">
        <v>0</v>
      </c>
      <c r="H1533">
        <f t="shared" si="290"/>
        <v>0</v>
      </c>
      <c r="I1533" s="28">
        <f t="shared" si="296"/>
        <v>32.829907556539808</v>
      </c>
      <c r="J1533" s="28">
        <f t="shared" si="297"/>
        <v>17.571020170155538</v>
      </c>
      <c r="K1533" s="28">
        <f t="shared" si="298"/>
        <v>6.1798493914856296</v>
      </c>
      <c r="L1533" s="28">
        <f t="shared" si="291"/>
        <v>97847.615365189136</v>
      </c>
      <c r="M1533" s="28">
        <f t="shared" si="292"/>
        <v>79.326470931988467</v>
      </c>
    </row>
    <row r="1534" spans="1:13" ht="15.75" x14ac:dyDescent="0.5">
      <c r="A1534" s="14">
        <v>42923</v>
      </c>
      <c r="B1534" s="15">
        <v>0.83333333333575865</v>
      </c>
      <c r="C1534" s="3">
        <v>33.299999999999997</v>
      </c>
      <c r="D1534" s="3">
        <v>19</v>
      </c>
      <c r="E1534" s="3">
        <v>10</v>
      </c>
      <c r="F1534" s="16">
        <v>25.72</v>
      </c>
      <c r="G1534">
        <v>0</v>
      </c>
      <c r="H1534">
        <f t="shared" si="290"/>
        <v>0</v>
      </c>
      <c r="I1534" s="28">
        <f t="shared" si="296"/>
        <v>32.985647264099306</v>
      </c>
      <c r="J1534" s="28">
        <f t="shared" si="297"/>
        <v>9.6895642132325026</v>
      </c>
      <c r="K1534" s="28">
        <f t="shared" si="298"/>
        <v>9.4349136356010561</v>
      </c>
      <c r="L1534" s="28">
        <f t="shared" si="291"/>
        <v>149386.13256368338</v>
      </c>
      <c r="M1534" s="28">
        <f t="shared" si="292"/>
        <v>121.10948905834175</v>
      </c>
    </row>
    <row r="1535" spans="1:13" ht="15.75" x14ac:dyDescent="0.5">
      <c r="A1535" s="14">
        <v>42923</v>
      </c>
      <c r="B1535" s="15">
        <v>0.875</v>
      </c>
      <c r="C1535" s="3">
        <v>30</v>
      </c>
      <c r="D1535" s="3">
        <v>25</v>
      </c>
      <c r="E1535" s="3">
        <v>0</v>
      </c>
      <c r="F1535" s="16">
        <v>26.24</v>
      </c>
      <c r="G1535">
        <v>0</v>
      </c>
      <c r="H1535">
        <f t="shared" si="290"/>
        <v>0</v>
      </c>
      <c r="I1535" s="28">
        <f t="shared" si="296"/>
        <v>34.013736185289581</v>
      </c>
      <c r="J1535" s="28">
        <f t="shared" si="297"/>
        <v>10.578659952805962</v>
      </c>
      <c r="K1535" s="28">
        <f t="shared" si="298"/>
        <v>9.4912058741558649</v>
      </c>
      <c r="L1535" s="28">
        <f t="shared" si="291"/>
        <v>150277.4263408012</v>
      </c>
      <c r="M1535" s="28">
        <f t="shared" si="292"/>
        <v>121.83207375944579</v>
      </c>
    </row>
    <row r="1536" spans="1:13" ht="15.75" x14ac:dyDescent="0.5">
      <c r="A1536" s="14">
        <v>42923</v>
      </c>
      <c r="B1536" s="15">
        <v>0.91666666666424135</v>
      </c>
      <c r="C1536" s="3">
        <v>28.3</v>
      </c>
      <c r="D1536" s="3">
        <v>31</v>
      </c>
      <c r="E1536" s="3">
        <v>5</v>
      </c>
      <c r="F1536" s="16">
        <v>26.38</v>
      </c>
      <c r="G1536">
        <v>0</v>
      </c>
      <c r="H1536">
        <f t="shared" si="290"/>
        <v>0</v>
      </c>
      <c r="I1536" s="28">
        <f t="shared" si="296"/>
        <v>34.295253037267912</v>
      </c>
      <c r="J1536" s="28">
        <f t="shared" si="297"/>
        <v>11.89343116596952</v>
      </c>
      <c r="K1536" s="28">
        <f t="shared" si="298"/>
        <v>9.0727378578758486</v>
      </c>
      <c r="L1536" s="28">
        <f t="shared" si="291"/>
        <v>143651.68274970094</v>
      </c>
      <c r="M1536" s="28">
        <f t="shared" si="292"/>
        <v>116.46048800929154</v>
      </c>
    </row>
    <row r="1537" spans="1:15" ht="15.75" x14ac:dyDescent="0.5">
      <c r="A1537" s="14">
        <v>42923</v>
      </c>
      <c r="B1537" s="15">
        <v>0.95833333333575865</v>
      </c>
      <c r="C1537" s="3">
        <v>27.2</v>
      </c>
      <c r="D1537" s="3">
        <v>29</v>
      </c>
      <c r="E1537" s="3">
        <v>6</v>
      </c>
      <c r="F1537" s="16">
        <v>26.28</v>
      </c>
      <c r="G1537">
        <v>0</v>
      </c>
      <c r="H1537">
        <f t="shared" si="290"/>
        <v>0</v>
      </c>
      <c r="I1537" s="28">
        <f t="shared" si="296"/>
        <v>34.093963431969613</v>
      </c>
      <c r="J1537" s="28">
        <f t="shared" si="297"/>
        <v>10.435721449644788</v>
      </c>
      <c r="K1537" s="28">
        <f t="shared" si="298"/>
        <v>9.5815880028415545</v>
      </c>
      <c r="L1537" s="28">
        <f t="shared" si="291"/>
        <v>151708.47671165795</v>
      </c>
      <c r="M1537" s="28">
        <f t="shared" si="292"/>
        <v>122.99224690441511</v>
      </c>
      <c r="N1537" s="28">
        <f t="shared" ref="N1537:O1537" si="301">SUM(L1514:L1537)</f>
        <v>3144499.6442533717</v>
      </c>
      <c r="O1537" s="28">
        <f t="shared" si="301"/>
        <v>2549.2911472041474</v>
      </c>
    </row>
    <row r="1538" spans="1:15" ht="15.75" x14ac:dyDescent="0.5">
      <c r="A1538" s="14">
        <v>42924</v>
      </c>
      <c r="B1538" s="15">
        <v>0</v>
      </c>
      <c r="C1538" s="3">
        <v>23.3</v>
      </c>
      <c r="D1538" s="3">
        <v>46</v>
      </c>
      <c r="E1538" s="3">
        <v>6</v>
      </c>
      <c r="F1538" s="16">
        <v>25.67</v>
      </c>
      <c r="G1538">
        <v>0</v>
      </c>
      <c r="H1538">
        <f t="shared" si="290"/>
        <v>0</v>
      </c>
      <c r="I1538" s="28">
        <f t="shared" si="296"/>
        <v>32.88823470058059</v>
      </c>
      <c r="J1538" s="28">
        <f t="shared" si="297"/>
        <v>13.132565046061368</v>
      </c>
      <c r="K1538" s="28">
        <f t="shared" si="298"/>
        <v>8.0010462100802862</v>
      </c>
      <c r="L1538" s="28">
        <f t="shared" si="291"/>
        <v>126683.23165960453</v>
      </c>
      <c r="M1538" s="28">
        <f t="shared" si="292"/>
        <v>102.70392033888228</v>
      </c>
    </row>
    <row r="1539" spans="1:15" ht="15.75" x14ac:dyDescent="0.5">
      <c r="A1539" s="14">
        <v>42924</v>
      </c>
      <c r="B1539" s="15">
        <v>4.1666666664241347E-2</v>
      </c>
      <c r="C1539" s="3">
        <v>21.7</v>
      </c>
      <c r="D1539" s="3">
        <v>46</v>
      </c>
      <c r="E1539" s="3">
        <v>0</v>
      </c>
      <c r="F1539" s="16">
        <v>25.57</v>
      </c>
      <c r="G1539">
        <v>0</v>
      </c>
      <c r="H1539">
        <f t="shared" ref="H1539:H1602" si="302">IF(OR(G1538,G1540,G1539),1,0)</f>
        <v>0</v>
      </c>
      <c r="I1539" s="28">
        <f t="shared" si="296"/>
        <v>32.694161275729002</v>
      </c>
      <c r="J1539" s="28">
        <f t="shared" si="297"/>
        <v>11.918689253034985</v>
      </c>
      <c r="K1539" s="28">
        <f t="shared" si="298"/>
        <v>8.4140661691910772</v>
      </c>
      <c r="L1539" s="28">
        <f t="shared" ref="L1539:L1602" si="303">K1539*380000/24</f>
        <v>133222.7143455254</v>
      </c>
      <c r="M1539" s="28">
        <f t="shared" ref="M1539:M1602" si="304">L1539/1233.48</f>
        <v>108.00557313091853</v>
      </c>
    </row>
    <row r="1540" spans="1:15" ht="15.75" x14ac:dyDescent="0.5">
      <c r="A1540" s="14">
        <v>42924</v>
      </c>
      <c r="B1540" s="15">
        <v>8.3333333335758653E-2</v>
      </c>
      <c r="C1540" s="3">
        <v>20.6</v>
      </c>
      <c r="D1540" s="3">
        <v>51</v>
      </c>
      <c r="E1540" s="3">
        <v>5</v>
      </c>
      <c r="F1540" s="16">
        <v>25.57</v>
      </c>
      <c r="G1540">
        <v>0</v>
      </c>
      <c r="H1540">
        <f t="shared" si="302"/>
        <v>0</v>
      </c>
      <c r="I1540" s="28">
        <f t="shared" si="296"/>
        <v>32.694161275729002</v>
      </c>
      <c r="J1540" s="28">
        <f t="shared" si="297"/>
        <v>12.353189061469806</v>
      </c>
      <c r="K1540" s="28">
        <f t="shared" si="298"/>
        <v>8.2380937467749753</v>
      </c>
      <c r="L1540" s="28">
        <f t="shared" si="303"/>
        <v>130436.48432393711</v>
      </c>
      <c r="M1540" s="28">
        <f t="shared" si="304"/>
        <v>105.74673632643992</v>
      </c>
    </row>
    <row r="1541" spans="1:15" ht="15.75" x14ac:dyDescent="0.5">
      <c r="A1541" s="14">
        <v>42924</v>
      </c>
      <c r="B1541" s="15">
        <v>0.125</v>
      </c>
      <c r="C1541" s="3">
        <v>20.6</v>
      </c>
      <c r="D1541" s="3">
        <v>57</v>
      </c>
      <c r="E1541" s="3">
        <v>6</v>
      </c>
      <c r="F1541" s="16">
        <v>25.37</v>
      </c>
      <c r="G1541">
        <v>0</v>
      </c>
      <c r="H1541">
        <f t="shared" si="302"/>
        <v>0</v>
      </c>
      <c r="I1541" s="28">
        <f t="shared" si="296"/>
        <v>32.309006054882694</v>
      </c>
      <c r="J1541" s="28">
        <f t="shared" si="297"/>
        <v>13.806505421642722</v>
      </c>
      <c r="K1541" s="28">
        <f t="shared" si="298"/>
        <v>7.4935127564621888</v>
      </c>
      <c r="L1541" s="28">
        <f t="shared" si="303"/>
        <v>118647.28531065134</v>
      </c>
      <c r="M1541" s="28">
        <f t="shared" si="304"/>
        <v>96.189062903858456</v>
      </c>
    </row>
    <row r="1542" spans="1:15" ht="15.75" x14ac:dyDescent="0.5">
      <c r="A1542" s="14">
        <v>42924</v>
      </c>
      <c r="B1542" s="15">
        <v>0.16666666666424135</v>
      </c>
      <c r="C1542" s="3">
        <v>22.2</v>
      </c>
      <c r="D1542" s="3">
        <v>40</v>
      </c>
      <c r="E1542" s="3">
        <v>0</v>
      </c>
      <c r="F1542" s="16">
        <v>25.25</v>
      </c>
      <c r="G1542">
        <v>0</v>
      </c>
      <c r="H1542">
        <f t="shared" si="302"/>
        <v>0</v>
      </c>
      <c r="I1542" s="28">
        <f t="shared" si="296"/>
        <v>32.079815953665943</v>
      </c>
      <c r="J1542" s="28">
        <f t="shared" si="297"/>
        <v>10.684380590536438</v>
      </c>
      <c r="K1542" s="28">
        <f t="shared" si="298"/>
        <v>8.6651513220674499</v>
      </c>
      <c r="L1542" s="28">
        <f t="shared" si="303"/>
        <v>137198.22926606794</v>
      </c>
      <c r="M1542" s="28">
        <f t="shared" si="304"/>
        <v>111.22858033050227</v>
      </c>
    </row>
    <row r="1543" spans="1:15" ht="15.75" x14ac:dyDescent="0.5">
      <c r="A1543" s="14">
        <v>42924</v>
      </c>
      <c r="B1543" s="15">
        <v>0.20833333333575865</v>
      </c>
      <c r="C1543" s="3">
        <v>20</v>
      </c>
      <c r="D1543" s="3">
        <v>51</v>
      </c>
      <c r="E1543" s="3">
        <v>8</v>
      </c>
      <c r="F1543" s="16">
        <v>25.2</v>
      </c>
      <c r="G1543">
        <v>0</v>
      </c>
      <c r="H1543">
        <f t="shared" si="302"/>
        <v>0</v>
      </c>
      <c r="I1543" s="28">
        <f t="shared" si="296"/>
        <v>31.984739066993924</v>
      </c>
      <c r="J1543" s="28">
        <f t="shared" si="297"/>
        <v>11.904538219426147</v>
      </c>
      <c r="K1543" s="28">
        <f t="shared" si="298"/>
        <v>8.132481343264951</v>
      </c>
      <c r="L1543" s="28">
        <f t="shared" si="303"/>
        <v>128764.28793502839</v>
      </c>
      <c r="M1543" s="28">
        <f t="shared" si="304"/>
        <v>104.3910626317641</v>
      </c>
    </row>
    <row r="1544" spans="1:15" ht="15.75" x14ac:dyDescent="0.5">
      <c r="A1544" s="14">
        <v>42924</v>
      </c>
      <c r="B1544" s="15">
        <v>0.25</v>
      </c>
      <c r="C1544" s="3">
        <v>21.1</v>
      </c>
      <c r="D1544" s="3">
        <v>51</v>
      </c>
      <c r="E1544" s="3">
        <v>5</v>
      </c>
      <c r="F1544" s="16">
        <v>25.05</v>
      </c>
      <c r="G1544">
        <v>0</v>
      </c>
      <c r="H1544">
        <f t="shared" si="302"/>
        <v>0</v>
      </c>
      <c r="I1544" s="28">
        <f t="shared" si="296"/>
        <v>31.700980338348167</v>
      </c>
      <c r="J1544" s="28">
        <f t="shared" si="297"/>
        <v>12.738280419238079</v>
      </c>
      <c r="K1544" s="28">
        <f t="shared" si="298"/>
        <v>7.6798934672395855</v>
      </c>
      <c r="L1544" s="28">
        <f t="shared" si="303"/>
        <v>121598.31323129345</v>
      </c>
      <c r="M1544" s="28">
        <f t="shared" si="304"/>
        <v>98.581503738442009</v>
      </c>
    </row>
    <row r="1545" spans="1:15" ht="15.75" x14ac:dyDescent="0.5">
      <c r="A1545" s="14">
        <v>42924</v>
      </c>
      <c r="B1545" s="15">
        <v>0.29166666666424135</v>
      </c>
      <c r="C1545" s="3">
        <v>23.3</v>
      </c>
      <c r="D1545" s="3">
        <v>41</v>
      </c>
      <c r="E1545" s="3">
        <v>0</v>
      </c>
      <c r="F1545" s="16">
        <v>24.9</v>
      </c>
      <c r="G1545">
        <v>0</v>
      </c>
      <c r="H1545">
        <f t="shared" si="302"/>
        <v>0</v>
      </c>
      <c r="I1545" s="28">
        <f t="shared" si="296"/>
        <v>31.419418309441575</v>
      </c>
      <c r="J1545" s="28">
        <f t="shared" si="297"/>
        <v>11.705112323663391</v>
      </c>
      <c r="K1545" s="28">
        <f t="shared" si="298"/>
        <v>7.9842939242401645</v>
      </c>
      <c r="L1545" s="28">
        <f t="shared" si="303"/>
        <v>126417.98713380261</v>
      </c>
      <c r="M1545" s="28">
        <f t="shared" si="304"/>
        <v>102.48888278188751</v>
      </c>
    </row>
    <row r="1546" spans="1:15" ht="15.75" x14ac:dyDescent="0.5">
      <c r="A1546" s="14">
        <v>42924</v>
      </c>
      <c r="B1546" s="15">
        <v>0.33333333333575865</v>
      </c>
      <c r="C1546" s="3">
        <v>25</v>
      </c>
      <c r="D1546" s="3">
        <v>39</v>
      </c>
      <c r="E1546" s="3">
        <v>6</v>
      </c>
      <c r="F1546" s="16">
        <v>24.83</v>
      </c>
      <c r="G1546">
        <v>0</v>
      </c>
      <c r="H1546">
        <f t="shared" si="302"/>
        <v>0</v>
      </c>
      <c r="I1546" s="28">
        <f t="shared" si="296"/>
        <v>31.288770419143923</v>
      </c>
      <c r="J1546" s="28">
        <f t="shared" si="297"/>
        <v>12.326684354544783</v>
      </c>
      <c r="K1546" s="28">
        <f t="shared" si="298"/>
        <v>7.6796448561626525</v>
      </c>
      <c r="L1546" s="28">
        <f t="shared" si="303"/>
        <v>121594.37688924199</v>
      </c>
      <c r="M1546" s="28">
        <f t="shared" si="304"/>
        <v>98.578312489251545</v>
      </c>
    </row>
    <row r="1547" spans="1:15" ht="15.75" x14ac:dyDescent="0.5">
      <c r="A1547" s="14">
        <v>42924</v>
      </c>
      <c r="B1547" s="15">
        <v>0.375</v>
      </c>
      <c r="C1547" s="3">
        <v>26.7</v>
      </c>
      <c r="D1547" s="3">
        <v>35</v>
      </c>
      <c r="E1547" s="3">
        <v>7</v>
      </c>
      <c r="F1547" s="16">
        <v>25.25</v>
      </c>
      <c r="G1547">
        <v>0</v>
      </c>
      <c r="H1547">
        <f t="shared" si="302"/>
        <v>0</v>
      </c>
      <c r="I1547" s="28">
        <f t="shared" si="296"/>
        <v>32.079815953665943</v>
      </c>
      <c r="J1547" s="28">
        <f t="shared" si="297"/>
        <v>12.231223207487927</v>
      </c>
      <c r="K1547" s="28">
        <f t="shared" si="298"/>
        <v>8.0386800622020953</v>
      </c>
      <c r="L1547" s="28">
        <f t="shared" si="303"/>
        <v>127279.10098486651</v>
      </c>
      <c r="M1547" s="28">
        <f t="shared" si="304"/>
        <v>103.18700018230251</v>
      </c>
    </row>
    <row r="1548" spans="1:15" ht="15.75" x14ac:dyDescent="0.5">
      <c r="A1548" s="14">
        <v>42924</v>
      </c>
      <c r="B1548" s="15">
        <v>0.41666666666424135</v>
      </c>
      <c r="C1548" s="3">
        <v>28.3</v>
      </c>
      <c r="D1548" s="3">
        <v>34</v>
      </c>
      <c r="E1548" s="3">
        <v>6</v>
      </c>
      <c r="F1548" s="16">
        <v>25.51</v>
      </c>
      <c r="G1548">
        <v>0</v>
      </c>
      <c r="H1548">
        <f t="shared" si="302"/>
        <v>0</v>
      </c>
      <c r="I1548" s="28">
        <f t="shared" si="296"/>
        <v>32.578196851196637</v>
      </c>
      <c r="J1548" s="28">
        <f t="shared" si="297"/>
        <v>13.044408375579476</v>
      </c>
      <c r="K1548" s="28">
        <f t="shared" si="298"/>
        <v>7.9111843326249511</v>
      </c>
      <c r="L1548" s="28">
        <f t="shared" si="303"/>
        <v>125260.41859989507</v>
      </c>
      <c r="M1548" s="28">
        <f t="shared" si="304"/>
        <v>101.55042530068998</v>
      </c>
    </row>
    <row r="1549" spans="1:15" ht="15.75" x14ac:dyDescent="0.5">
      <c r="A1549" s="14">
        <v>42924</v>
      </c>
      <c r="B1549" s="15">
        <v>0.45833333333575865</v>
      </c>
      <c r="C1549" s="3">
        <v>30.6</v>
      </c>
      <c r="D1549" s="3">
        <v>34</v>
      </c>
      <c r="E1549" s="3">
        <v>6</v>
      </c>
      <c r="F1549" s="16">
        <v>25.69</v>
      </c>
      <c r="G1549">
        <v>0</v>
      </c>
      <c r="H1549">
        <f t="shared" si="302"/>
        <v>0</v>
      </c>
      <c r="I1549" s="28">
        <f t="shared" si="296"/>
        <v>32.927169605712244</v>
      </c>
      <c r="J1549" s="28">
        <f t="shared" si="297"/>
        <v>14.888688720045581</v>
      </c>
      <c r="K1549" s="28">
        <f t="shared" si="298"/>
        <v>7.3055847586949998</v>
      </c>
      <c r="L1549" s="28">
        <f t="shared" si="303"/>
        <v>115671.75867933749</v>
      </c>
      <c r="M1549" s="28">
        <f t="shared" si="304"/>
        <v>93.776760611714408</v>
      </c>
    </row>
    <row r="1550" spans="1:15" ht="15.75" x14ac:dyDescent="0.5">
      <c r="A1550" s="14">
        <v>42924</v>
      </c>
      <c r="B1550" s="15">
        <v>0.5</v>
      </c>
      <c r="C1550" s="3">
        <v>33.299999999999997</v>
      </c>
      <c r="D1550" s="3">
        <v>24</v>
      </c>
      <c r="E1550" s="3">
        <v>3</v>
      </c>
      <c r="F1550" s="16">
        <v>25.95</v>
      </c>
      <c r="G1550">
        <v>0</v>
      </c>
      <c r="H1550">
        <f t="shared" si="302"/>
        <v>0</v>
      </c>
      <c r="I1550" s="28">
        <f t="shared" si="296"/>
        <v>33.436990142217546</v>
      </c>
      <c r="J1550" s="28">
        <f t="shared" si="297"/>
        <v>12.239449532504214</v>
      </c>
      <c r="K1550" s="28">
        <f t="shared" si="298"/>
        <v>8.5850039469339006</v>
      </c>
      <c r="L1550" s="28">
        <f t="shared" si="303"/>
        <v>135929.22915978674</v>
      </c>
      <c r="M1550" s="28">
        <f t="shared" si="304"/>
        <v>110.1997836687962</v>
      </c>
    </row>
    <row r="1551" spans="1:15" ht="15.75" x14ac:dyDescent="0.5">
      <c r="A1551" s="14">
        <v>42924</v>
      </c>
      <c r="B1551" s="15">
        <v>0.54166666666424135</v>
      </c>
      <c r="C1551" s="3">
        <v>34.4</v>
      </c>
      <c r="D1551" s="3">
        <v>22</v>
      </c>
      <c r="E1551" s="3">
        <v>6</v>
      </c>
      <c r="F1551" s="16">
        <v>26.15</v>
      </c>
      <c r="G1551">
        <v>0</v>
      </c>
      <c r="H1551">
        <f t="shared" si="302"/>
        <v>1</v>
      </c>
      <c r="I1551" s="28">
        <f t="shared" si="296"/>
        <v>33.83382584759773</v>
      </c>
      <c r="J1551" s="28">
        <f t="shared" si="297"/>
        <v>11.927660497713234</v>
      </c>
      <c r="K1551" s="28">
        <f t="shared" si="298"/>
        <v>8.8719969667032217</v>
      </c>
      <c r="L1551" s="28">
        <f t="shared" si="303"/>
        <v>140473.28530613435</v>
      </c>
      <c r="M1551" s="28">
        <f t="shared" si="304"/>
        <v>113.88371542800398</v>
      </c>
    </row>
    <row r="1552" spans="1:15" ht="15.75" x14ac:dyDescent="0.5">
      <c r="A1552" s="14">
        <v>42924</v>
      </c>
      <c r="B1552" s="15">
        <v>0.58333333333575865</v>
      </c>
      <c r="C1552" s="25">
        <f>AVERAGE(C1551,C1553)</f>
        <v>35</v>
      </c>
      <c r="D1552" s="25">
        <f t="shared" ref="D1552" si="305">AVERAGE(D1551,D1553)</f>
        <v>20.5</v>
      </c>
      <c r="E1552" s="25">
        <f t="shared" ref="E1552" si="306">AVERAGE(E1551,E1553)</f>
        <v>6</v>
      </c>
      <c r="F1552" s="16">
        <v>26.34</v>
      </c>
      <c r="G1552">
        <v>1</v>
      </c>
      <c r="H1552">
        <f t="shared" si="302"/>
        <v>1</v>
      </c>
      <c r="I1552" s="28">
        <f t="shared" si="296"/>
        <v>34.21461333353237</v>
      </c>
      <c r="J1552" s="28">
        <f t="shared" si="297"/>
        <v>11.489339728724687</v>
      </c>
      <c r="K1552" s="28">
        <f t="shared" si="298"/>
        <v>9.203735809947112</v>
      </c>
      <c r="L1552" s="28">
        <f t="shared" si="303"/>
        <v>145725.81699082928</v>
      </c>
      <c r="M1552" s="28">
        <f t="shared" si="304"/>
        <v>118.1420185092821</v>
      </c>
    </row>
    <row r="1553" spans="1:15" ht="15.75" x14ac:dyDescent="0.5">
      <c r="A1553" s="14">
        <v>42924</v>
      </c>
      <c r="B1553" s="15">
        <v>0.625</v>
      </c>
      <c r="C1553" s="3">
        <v>35.6</v>
      </c>
      <c r="D1553" s="3">
        <v>19</v>
      </c>
      <c r="E1553" s="3">
        <v>6</v>
      </c>
      <c r="F1553" s="16">
        <v>26.35</v>
      </c>
      <c r="G1553">
        <v>0</v>
      </c>
      <c r="H1553">
        <f t="shared" si="302"/>
        <v>1</v>
      </c>
      <c r="I1553" s="28">
        <f t="shared" si="296"/>
        <v>34.234757761187183</v>
      </c>
      <c r="J1553" s="28">
        <f t="shared" si="297"/>
        <v>11.006266024486459</v>
      </c>
      <c r="K1553" s="28">
        <f t="shared" si="298"/>
        <v>9.4075391533637944</v>
      </c>
      <c r="L1553" s="28">
        <f t="shared" si="303"/>
        <v>148952.70326159341</v>
      </c>
      <c r="M1553" s="28">
        <f t="shared" si="304"/>
        <v>120.75810168109204</v>
      </c>
    </row>
    <row r="1554" spans="1:15" ht="15.75" x14ac:dyDescent="0.5">
      <c r="A1554" s="14">
        <v>42924</v>
      </c>
      <c r="B1554" s="15">
        <v>0.66666666666424135</v>
      </c>
      <c r="C1554" s="3">
        <v>35</v>
      </c>
      <c r="D1554" s="3">
        <v>22</v>
      </c>
      <c r="E1554" s="3">
        <v>10</v>
      </c>
      <c r="F1554" s="16">
        <v>26.52</v>
      </c>
      <c r="G1554">
        <v>0</v>
      </c>
      <c r="H1554">
        <f t="shared" si="302"/>
        <v>0</v>
      </c>
      <c r="I1554" s="28">
        <f t="shared" si="296"/>
        <v>34.578797040000104</v>
      </c>
      <c r="J1554" s="28">
        <f t="shared" si="297"/>
        <v>12.33002312350942</v>
      </c>
      <c r="K1554" s="28">
        <f t="shared" si="298"/>
        <v>9.010753436178728</v>
      </c>
      <c r="L1554" s="28">
        <f t="shared" si="303"/>
        <v>142670.26273949651</v>
      </c>
      <c r="M1554" s="28">
        <f t="shared" si="304"/>
        <v>115.66483667306848</v>
      </c>
    </row>
    <row r="1555" spans="1:15" ht="15.75" x14ac:dyDescent="0.5">
      <c r="A1555" s="14">
        <v>42924</v>
      </c>
      <c r="B1555" s="15">
        <v>0.70833333333575865</v>
      </c>
      <c r="C1555" s="3">
        <v>35.6</v>
      </c>
      <c r="D1555" s="3">
        <v>19</v>
      </c>
      <c r="E1555" s="3">
        <v>15</v>
      </c>
      <c r="F1555" s="16">
        <v>26.88</v>
      </c>
      <c r="G1555">
        <v>0</v>
      </c>
      <c r="H1555">
        <f t="shared" si="302"/>
        <v>0</v>
      </c>
      <c r="I1555" s="28">
        <f t="shared" si="296"/>
        <v>35.317304475338588</v>
      </c>
      <c r="J1555" s="28">
        <f t="shared" si="297"/>
        <v>11.006266024486459</v>
      </c>
      <c r="K1555" s="28">
        <f t="shared" si="298"/>
        <v>9.8459705725951139</v>
      </c>
      <c r="L1555" s="28">
        <f t="shared" si="303"/>
        <v>155894.53406608931</v>
      </c>
      <c r="M1555" s="28">
        <f t="shared" si="304"/>
        <v>126.38594388728582</v>
      </c>
    </row>
    <row r="1556" spans="1:15" ht="15.75" x14ac:dyDescent="0.5">
      <c r="A1556" s="14">
        <v>42924</v>
      </c>
      <c r="B1556" s="15">
        <v>0.75</v>
      </c>
      <c r="C1556" s="3">
        <v>34.4</v>
      </c>
      <c r="D1556" s="3">
        <v>21</v>
      </c>
      <c r="E1556" s="3">
        <v>11</v>
      </c>
      <c r="F1556" s="16">
        <v>27.22</v>
      </c>
      <c r="G1556">
        <v>0</v>
      </c>
      <c r="H1556">
        <f t="shared" si="302"/>
        <v>0</v>
      </c>
      <c r="I1556" s="28">
        <f t="shared" si="296"/>
        <v>36.027355441681102</v>
      </c>
      <c r="J1556" s="28">
        <f t="shared" si="297"/>
        <v>11.385494111453541</v>
      </c>
      <c r="K1556" s="28">
        <f t="shared" si="298"/>
        <v>9.9799538387421638</v>
      </c>
      <c r="L1556" s="28">
        <f t="shared" si="303"/>
        <v>158015.93578008426</v>
      </c>
      <c r="M1556" s="28">
        <f t="shared" si="304"/>
        <v>128.10579480825328</v>
      </c>
    </row>
    <row r="1557" spans="1:15" ht="15.75" x14ac:dyDescent="0.5">
      <c r="A1557" s="14">
        <v>42924</v>
      </c>
      <c r="B1557" s="15">
        <v>0.79166666666424135</v>
      </c>
      <c r="C1557" s="3">
        <v>30.6</v>
      </c>
      <c r="D1557" s="3">
        <v>31</v>
      </c>
      <c r="E1557" s="3">
        <v>8</v>
      </c>
      <c r="F1557" s="16">
        <v>27.01</v>
      </c>
      <c r="G1557">
        <v>0</v>
      </c>
      <c r="H1557">
        <f t="shared" si="302"/>
        <v>0</v>
      </c>
      <c r="I1557" s="28">
        <f t="shared" si="296"/>
        <v>35.587342383645463</v>
      </c>
      <c r="J1557" s="28">
        <f t="shared" si="297"/>
        <v>13.574980891806263</v>
      </c>
      <c r="K1557" s="28">
        <f t="shared" si="298"/>
        <v>8.9150064041948767</v>
      </c>
      <c r="L1557" s="28">
        <f t="shared" si="303"/>
        <v>141154.26806641888</v>
      </c>
      <c r="M1557" s="28">
        <f t="shared" si="304"/>
        <v>114.43579795896073</v>
      </c>
    </row>
    <row r="1558" spans="1:15" ht="15.75" x14ac:dyDescent="0.5">
      <c r="A1558" s="14">
        <v>42924</v>
      </c>
      <c r="B1558" s="15">
        <v>0.83333333333575865</v>
      </c>
      <c r="C1558" s="3">
        <v>28.9</v>
      </c>
      <c r="D1558" s="3">
        <v>36</v>
      </c>
      <c r="E1558" s="3">
        <v>10</v>
      </c>
      <c r="F1558" s="16">
        <v>27.04</v>
      </c>
      <c r="G1558">
        <v>0</v>
      </c>
      <c r="H1558">
        <f t="shared" si="302"/>
        <v>0</v>
      </c>
      <c r="I1558" s="28">
        <f t="shared" si="296"/>
        <v>35.649913493805478</v>
      </c>
      <c r="J1558" s="28">
        <f t="shared" si="297"/>
        <v>14.299670659274778</v>
      </c>
      <c r="K1558" s="28">
        <f t="shared" si="298"/>
        <v>8.6468483479849336</v>
      </c>
      <c r="L1558" s="28">
        <f t="shared" si="303"/>
        <v>136908.43217642812</v>
      </c>
      <c r="M1558" s="28">
        <f t="shared" si="304"/>
        <v>110.9936376564096</v>
      </c>
    </row>
    <row r="1559" spans="1:15" ht="15.75" x14ac:dyDescent="0.5">
      <c r="A1559" s="14">
        <v>42924</v>
      </c>
      <c r="B1559" s="15">
        <v>0.875</v>
      </c>
      <c r="C1559" s="3">
        <v>29.4</v>
      </c>
      <c r="D1559" s="3">
        <v>28</v>
      </c>
      <c r="E1559" s="3">
        <v>10</v>
      </c>
      <c r="F1559" s="16">
        <v>26.2</v>
      </c>
      <c r="G1559">
        <v>0</v>
      </c>
      <c r="H1559">
        <f t="shared" si="302"/>
        <v>0</v>
      </c>
      <c r="I1559" s="28">
        <f t="shared" si="296"/>
        <v>33.933673423942409</v>
      </c>
      <c r="J1559" s="28">
        <f t="shared" si="297"/>
        <v>11.447080503553494</v>
      </c>
      <c r="K1559" s="28">
        <f t="shared" si="298"/>
        <v>9.1070701327575119</v>
      </c>
      <c r="L1559" s="28">
        <f t="shared" si="303"/>
        <v>144195.27710199394</v>
      </c>
      <c r="M1559" s="28">
        <f t="shared" si="304"/>
        <v>116.90118777928619</v>
      </c>
    </row>
    <row r="1560" spans="1:15" ht="15.75" x14ac:dyDescent="0.5">
      <c r="A1560" s="14">
        <v>42924</v>
      </c>
      <c r="B1560" s="15">
        <v>0.91666666666424135</v>
      </c>
      <c r="C1560" s="3">
        <v>28.9</v>
      </c>
      <c r="D1560" s="3">
        <v>30</v>
      </c>
      <c r="E1560" s="3">
        <v>21</v>
      </c>
      <c r="F1560" s="16">
        <v>26.24</v>
      </c>
      <c r="G1560">
        <v>0</v>
      </c>
      <c r="H1560">
        <f t="shared" si="302"/>
        <v>0</v>
      </c>
      <c r="I1560" s="28">
        <f t="shared" si="296"/>
        <v>34.013736185289581</v>
      </c>
      <c r="J1560" s="28">
        <f t="shared" si="297"/>
        <v>11.916392216062313</v>
      </c>
      <c r="K1560" s="28">
        <f t="shared" si="298"/>
        <v>8.9494243075370434</v>
      </c>
      <c r="L1560" s="28">
        <f t="shared" si="303"/>
        <v>141699.21820266984</v>
      </c>
      <c r="M1560" s="28">
        <f t="shared" si="304"/>
        <v>114.87759688253546</v>
      </c>
    </row>
    <row r="1561" spans="1:15" ht="15.75" x14ac:dyDescent="0.5">
      <c r="A1561" s="14">
        <v>42924</v>
      </c>
      <c r="B1561" s="15">
        <v>0.95833333333575865</v>
      </c>
      <c r="C1561" s="3">
        <v>28.9</v>
      </c>
      <c r="D1561" s="3">
        <v>27</v>
      </c>
      <c r="E1561" s="3">
        <v>13</v>
      </c>
      <c r="F1561" s="16">
        <v>26.18</v>
      </c>
      <c r="G1561">
        <v>0</v>
      </c>
      <c r="H1561">
        <f t="shared" si="302"/>
        <v>1</v>
      </c>
      <c r="I1561" s="28">
        <f t="shared" si="296"/>
        <v>33.893703636597749</v>
      </c>
      <c r="J1561" s="28">
        <f t="shared" si="297"/>
        <v>10.724752994456084</v>
      </c>
      <c r="K1561" s="28">
        <f t="shared" si="298"/>
        <v>9.3834250100673753</v>
      </c>
      <c r="L1561" s="28">
        <f t="shared" si="303"/>
        <v>148570.89599273345</v>
      </c>
      <c r="M1561" s="28">
        <f t="shared" si="304"/>
        <v>120.44856502961819</v>
      </c>
      <c r="N1561" s="28">
        <f t="shared" ref="N1561:O1561" si="307">SUM(L1538:L1561)</f>
        <v>3252964.0472035096</v>
      </c>
      <c r="O1561" s="28">
        <f t="shared" si="307"/>
        <v>2637.224800729246</v>
      </c>
    </row>
    <row r="1562" spans="1:15" ht="15.75" x14ac:dyDescent="0.5">
      <c r="A1562" s="14">
        <v>42925</v>
      </c>
      <c r="B1562" s="15">
        <v>0</v>
      </c>
      <c r="C1562" s="25">
        <f>AVERAGE(C1561,C1563)</f>
        <v>27.25</v>
      </c>
      <c r="D1562" s="25">
        <f t="shared" ref="D1562" si="308">AVERAGE(D1561,D1563)</f>
        <v>38.5</v>
      </c>
      <c r="E1562" s="25">
        <f t="shared" ref="E1562" si="309">AVERAGE(E1561,E1563)</f>
        <v>6.5</v>
      </c>
      <c r="F1562" s="16">
        <v>26</v>
      </c>
      <c r="G1562">
        <v>1</v>
      </c>
      <c r="H1562">
        <f t="shared" si="302"/>
        <v>1</v>
      </c>
      <c r="I1562" s="28">
        <f t="shared" si="296"/>
        <v>33.535816981288299</v>
      </c>
      <c r="J1562" s="28">
        <f t="shared" si="297"/>
        <v>13.894880794509534</v>
      </c>
      <c r="K1562" s="28">
        <f t="shared" si="298"/>
        <v>7.9545791556454013</v>
      </c>
      <c r="L1562" s="28">
        <f t="shared" si="303"/>
        <v>125947.50329771887</v>
      </c>
      <c r="M1562" s="28">
        <f t="shared" si="304"/>
        <v>102.10745476028704</v>
      </c>
    </row>
    <row r="1563" spans="1:15" ht="15.75" x14ac:dyDescent="0.5">
      <c r="A1563" s="14">
        <v>42925</v>
      </c>
      <c r="B1563" s="15">
        <v>4.1666666664241347E-2</v>
      </c>
      <c r="C1563" s="3">
        <v>25.6</v>
      </c>
      <c r="D1563" s="3">
        <v>50</v>
      </c>
      <c r="E1563" s="3">
        <v>0</v>
      </c>
      <c r="F1563" s="16">
        <v>25.83</v>
      </c>
      <c r="G1563">
        <v>0</v>
      </c>
      <c r="H1563">
        <f t="shared" si="302"/>
        <v>1</v>
      </c>
      <c r="I1563" s="28">
        <f t="shared" ref="I1563:I1626" si="310">6.11*10^(7.48*F1563/(237+F1563))</f>
        <v>33.200840221922142</v>
      </c>
      <c r="J1563" s="28">
        <f t="shared" ref="J1563:J1626" si="311">D1563/100*6.11*10^(7.48*C1563/(237+C1563))</f>
        <v>16.376139123698437</v>
      </c>
      <c r="K1563" s="28">
        <f t="shared" ref="K1563:K1626" si="312">0.135*3*(I1563-J1563)</f>
        <v>6.8140039447806009</v>
      </c>
      <c r="L1563" s="28">
        <f t="shared" si="303"/>
        <v>107888.3957923595</v>
      </c>
      <c r="M1563" s="28">
        <f t="shared" si="304"/>
        <v>87.466676226902337</v>
      </c>
    </row>
    <row r="1564" spans="1:15" ht="15.75" x14ac:dyDescent="0.5">
      <c r="A1564" s="14">
        <v>42925</v>
      </c>
      <c r="B1564" s="15">
        <v>8.3333333335758653E-2</v>
      </c>
      <c r="C1564" s="3">
        <v>22.2</v>
      </c>
      <c r="D1564" s="3">
        <v>55</v>
      </c>
      <c r="E1564" s="3">
        <v>5</v>
      </c>
      <c r="F1564" s="16">
        <v>25.83</v>
      </c>
      <c r="G1564">
        <v>0</v>
      </c>
      <c r="H1564">
        <f t="shared" si="302"/>
        <v>0</v>
      </c>
      <c r="I1564" s="28">
        <f t="shared" si="310"/>
        <v>33.200840221922142</v>
      </c>
      <c r="J1564" s="28">
        <f t="shared" si="311"/>
        <v>14.691023311987601</v>
      </c>
      <c r="K1564" s="28">
        <f t="shared" si="312"/>
        <v>7.4964758485234899</v>
      </c>
      <c r="L1564" s="28">
        <f t="shared" si="303"/>
        <v>118694.20093495525</v>
      </c>
      <c r="M1564" s="28">
        <f t="shared" si="304"/>
        <v>96.227098076138446</v>
      </c>
    </row>
    <row r="1565" spans="1:15" ht="15.75" x14ac:dyDescent="0.5">
      <c r="A1565" s="14">
        <v>42925</v>
      </c>
      <c r="B1565" s="15">
        <v>0.125</v>
      </c>
      <c r="C1565" s="3">
        <v>23.9</v>
      </c>
      <c r="D1565" s="3">
        <v>50</v>
      </c>
      <c r="E1565" s="3">
        <v>6</v>
      </c>
      <c r="F1565" s="16">
        <v>25.81</v>
      </c>
      <c r="G1565">
        <v>0</v>
      </c>
      <c r="H1565">
        <f t="shared" si="302"/>
        <v>0</v>
      </c>
      <c r="I1565" s="28">
        <f t="shared" si="310"/>
        <v>33.161623502440399</v>
      </c>
      <c r="J1565" s="28">
        <f t="shared" si="311"/>
        <v>14.798712728120771</v>
      </c>
      <c r="K1565" s="28">
        <f t="shared" si="312"/>
        <v>7.4369788635994505</v>
      </c>
      <c r="L1565" s="28">
        <f t="shared" si="303"/>
        <v>117752.16534032463</v>
      </c>
      <c r="M1565" s="28">
        <f t="shared" si="304"/>
        <v>95.463376252816929</v>
      </c>
    </row>
    <row r="1566" spans="1:15" ht="15.75" x14ac:dyDescent="0.5">
      <c r="A1566" s="14">
        <v>42925</v>
      </c>
      <c r="B1566" s="15">
        <v>0.16666666666424135</v>
      </c>
      <c r="C1566" s="3">
        <v>20.6</v>
      </c>
      <c r="D1566" s="3">
        <v>59</v>
      </c>
      <c r="E1566" s="3">
        <v>8</v>
      </c>
      <c r="F1566" s="16">
        <v>25.74</v>
      </c>
      <c r="G1566">
        <v>0</v>
      </c>
      <c r="H1566">
        <f t="shared" si="302"/>
        <v>0</v>
      </c>
      <c r="I1566" s="28">
        <f t="shared" si="310"/>
        <v>33.024682620963191</v>
      </c>
      <c r="J1566" s="28">
        <f t="shared" si="311"/>
        <v>14.290944208367028</v>
      </c>
      <c r="K1566" s="28">
        <f t="shared" si="312"/>
        <v>7.5871640571014458</v>
      </c>
      <c r="L1566" s="28">
        <f t="shared" si="303"/>
        <v>120130.09757077288</v>
      </c>
      <c r="M1566" s="28">
        <f t="shared" si="304"/>
        <v>97.391200157905175</v>
      </c>
    </row>
    <row r="1567" spans="1:15" ht="15.75" x14ac:dyDescent="0.5">
      <c r="A1567" s="14">
        <v>42925</v>
      </c>
      <c r="B1567" s="15">
        <v>0.20833333333575865</v>
      </c>
      <c r="C1567" s="3">
        <v>20.6</v>
      </c>
      <c r="D1567" s="3">
        <v>53</v>
      </c>
      <c r="E1567" s="3">
        <v>5</v>
      </c>
      <c r="F1567" s="16">
        <v>25.62</v>
      </c>
      <c r="G1567">
        <v>0</v>
      </c>
      <c r="H1567">
        <f t="shared" si="302"/>
        <v>0</v>
      </c>
      <c r="I1567" s="28">
        <f t="shared" si="310"/>
        <v>32.791072885558087</v>
      </c>
      <c r="J1567" s="28">
        <f t="shared" si="311"/>
        <v>12.83762784819411</v>
      </c>
      <c r="K1567" s="28">
        <f t="shared" si="312"/>
        <v>8.0811452401324111</v>
      </c>
      <c r="L1567" s="28">
        <f t="shared" si="303"/>
        <v>127951.46630209651</v>
      </c>
      <c r="M1567" s="28">
        <f t="shared" si="304"/>
        <v>103.73209642807059</v>
      </c>
    </row>
    <row r="1568" spans="1:15" ht="15.75" x14ac:dyDescent="0.5">
      <c r="A1568" s="14">
        <v>42925</v>
      </c>
      <c r="B1568" s="15">
        <v>0.25</v>
      </c>
      <c r="C1568" s="3">
        <v>19.399999999999999</v>
      </c>
      <c r="D1568" s="3">
        <v>55</v>
      </c>
      <c r="E1568" s="3">
        <v>0</v>
      </c>
      <c r="F1568" s="16">
        <v>25.55</v>
      </c>
      <c r="G1568">
        <v>0</v>
      </c>
      <c r="H1568">
        <f t="shared" si="302"/>
        <v>0</v>
      </c>
      <c r="I1568" s="28">
        <f t="shared" si="310"/>
        <v>32.655466567729128</v>
      </c>
      <c r="J1568" s="28">
        <f t="shared" si="311"/>
        <v>12.369818806443869</v>
      </c>
      <c r="K1568" s="28">
        <f t="shared" si="312"/>
        <v>8.215687343320532</v>
      </c>
      <c r="L1568" s="28">
        <f t="shared" si="303"/>
        <v>130081.71626924176</v>
      </c>
      <c r="M1568" s="28">
        <f t="shared" si="304"/>
        <v>105.45912075529539</v>
      </c>
    </row>
    <row r="1569" spans="1:13" ht="15.75" x14ac:dyDescent="0.5">
      <c r="A1569" s="14">
        <v>42925</v>
      </c>
      <c r="B1569" s="15">
        <v>0.29166666666424135</v>
      </c>
      <c r="C1569" s="3">
        <v>23.9</v>
      </c>
      <c r="D1569" s="3">
        <v>45</v>
      </c>
      <c r="E1569" s="3">
        <v>3</v>
      </c>
      <c r="F1569" s="16">
        <v>25.51</v>
      </c>
      <c r="G1569">
        <v>0</v>
      </c>
      <c r="H1569">
        <f t="shared" si="302"/>
        <v>0</v>
      </c>
      <c r="I1569" s="28">
        <f t="shared" si="310"/>
        <v>32.578196851196637</v>
      </c>
      <c r="J1569" s="28">
        <f t="shared" si="311"/>
        <v>13.318841455308693</v>
      </c>
      <c r="K1569" s="28">
        <f t="shared" si="312"/>
        <v>7.8000389353346176</v>
      </c>
      <c r="L1569" s="28">
        <f t="shared" si="303"/>
        <v>123500.61647613144</v>
      </c>
      <c r="M1569" s="28">
        <f t="shared" si="304"/>
        <v>100.12372837511062</v>
      </c>
    </row>
    <row r="1570" spans="1:13" ht="15.75" x14ac:dyDescent="0.5">
      <c r="A1570" s="14">
        <v>42925</v>
      </c>
      <c r="B1570" s="15">
        <v>0.33333333333575865</v>
      </c>
      <c r="C1570" s="3">
        <v>25</v>
      </c>
      <c r="D1570" s="3">
        <v>40</v>
      </c>
      <c r="E1570" s="3">
        <v>5</v>
      </c>
      <c r="F1570" s="16">
        <v>25.47</v>
      </c>
      <c r="G1570">
        <v>0</v>
      </c>
      <c r="H1570">
        <f t="shared" si="302"/>
        <v>0</v>
      </c>
      <c r="I1570" s="28">
        <f t="shared" si="310"/>
        <v>32.50108650309803</v>
      </c>
      <c r="J1570" s="28">
        <f t="shared" si="311"/>
        <v>12.642753184148496</v>
      </c>
      <c r="K1570" s="28">
        <f t="shared" si="312"/>
        <v>8.0426249941745613</v>
      </c>
      <c r="L1570" s="28">
        <f t="shared" si="303"/>
        <v>127341.56240776389</v>
      </c>
      <c r="M1570" s="28">
        <f t="shared" si="304"/>
        <v>103.23763855738552</v>
      </c>
    </row>
    <row r="1571" spans="1:13" ht="15.75" x14ac:dyDescent="0.5">
      <c r="A1571" s="14">
        <v>42925</v>
      </c>
      <c r="B1571" s="15">
        <v>0.375</v>
      </c>
      <c r="C1571" s="3">
        <v>26.7</v>
      </c>
      <c r="D1571" s="3">
        <v>41</v>
      </c>
      <c r="E1571" s="3">
        <v>3</v>
      </c>
      <c r="F1571" s="16">
        <v>25.44</v>
      </c>
      <c r="G1571">
        <v>0</v>
      </c>
      <c r="H1571">
        <f t="shared" si="302"/>
        <v>0</v>
      </c>
      <c r="I1571" s="28">
        <f t="shared" si="310"/>
        <v>32.443358161095908</v>
      </c>
      <c r="J1571" s="28">
        <f t="shared" si="311"/>
        <v>14.328004328771573</v>
      </c>
      <c r="K1571" s="28">
        <f t="shared" si="312"/>
        <v>7.3367183020913558</v>
      </c>
      <c r="L1571" s="28">
        <f t="shared" si="303"/>
        <v>116164.7064497798</v>
      </c>
      <c r="M1571" s="28">
        <f t="shared" si="304"/>
        <v>94.1764004684144</v>
      </c>
    </row>
    <row r="1572" spans="1:13" ht="15.75" x14ac:dyDescent="0.5">
      <c r="A1572" s="14">
        <v>42925</v>
      </c>
      <c r="B1572" s="15">
        <v>0.41666666666424135</v>
      </c>
      <c r="C1572" s="3">
        <v>27.2</v>
      </c>
      <c r="D1572" s="3">
        <v>47</v>
      </c>
      <c r="E1572" s="3">
        <v>7</v>
      </c>
      <c r="F1572" s="16">
        <v>25.48</v>
      </c>
      <c r="G1572">
        <v>0</v>
      </c>
      <c r="H1572">
        <f t="shared" si="302"/>
        <v>0</v>
      </c>
      <c r="I1572" s="28">
        <f t="shared" si="310"/>
        <v>32.52034916447019</v>
      </c>
      <c r="J1572" s="28">
        <f t="shared" si="311"/>
        <v>16.913065797700174</v>
      </c>
      <c r="K1572" s="28">
        <f t="shared" si="312"/>
        <v>6.320949763541857</v>
      </c>
      <c r="L1572" s="28">
        <f t="shared" si="303"/>
        <v>100081.70458941274</v>
      </c>
      <c r="M1572" s="28">
        <f t="shared" si="304"/>
        <v>81.137679240370929</v>
      </c>
    </row>
    <row r="1573" spans="1:13" ht="15.75" x14ac:dyDescent="0.5">
      <c r="A1573" s="14">
        <v>42925</v>
      </c>
      <c r="B1573" s="15">
        <v>0.45833333333575865</v>
      </c>
      <c r="C1573" s="3">
        <v>28.9</v>
      </c>
      <c r="D1573" s="3">
        <v>43</v>
      </c>
      <c r="E1573" s="3">
        <v>7</v>
      </c>
      <c r="F1573" s="16">
        <v>25.59</v>
      </c>
      <c r="G1573">
        <v>0</v>
      </c>
      <c r="H1573">
        <f t="shared" si="302"/>
        <v>0</v>
      </c>
      <c r="I1573" s="28">
        <f t="shared" si="310"/>
        <v>32.732895929770024</v>
      </c>
      <c r="J1573" s="28">
        <f t="shared" si="311"/>
        <v>17.080162176355984</v>
      </c>
      <c r="K1573" s="28">
        <f t="shared" si="312"/>
        <v>6.3393571701326863</v>
      </c>
      <c r="L1573" s="28">
        <f t="shared" si="303"/>
        <v>100373.15519376752</v>
      </c>
      <c r="M1573" s="28">
        <f t="shared" si="304"/>
        <v>81.373962442656165</v>
      </c>
    </row>
    <row r="1574" spans="1:13" ht="15.75" x14ac:dyDescent="0.5">
      <c r="A1574" s="14">
        <v>42925</v>
      </c>
      <c r="B1574" s="15">
        <v>0.5</v>
      </c>
      <c r="C1574" s="3">
        <v>31.7</v>
      </c>
      <c r="D1574" s="3">
        <v>25</v>
      </c>
      <c r="E1574" s="3">
        <v>5</v>
      </c>
      <c r="F1574" s="16">
        <v>25.57</v>
      </c>
      <c r="G1574">
        <v>0</v>
      </c>
      <c r="H1574">
        <f t="shared" si="302"/>
        <v>1</v>
      </c>
      <c r="I1574" s="28">
        <f t="shared" si="310"/>
        <v>32.694161275729002</v>
      </c>
      <c r="J1574" s="28">
        <f t="shared" si="311"/>
        <v>11.652993114763168</v>
      </c>
      <c r="K1574" s="28">
        <f t="shared" si="312"/>
        <v>8.5216731051911623</v>
      </c>
      <c r="L1574" s="28">
        <f t="shared" si="303"/>
        <v>134926.49083219341</v>
      </c>
      <c r="M1574" s="28">
        <f t="shared" si="304"/>
        <v>109.38684926564954</v>
      </c>
    </row>
    <row r="1575" spans="1:13" ht="15.75" x14ac:dyDescent="0.5">
      <c r="A1575" s="14">
        <v>42925</v>
      </c>
      <c r="B1575" s="15">
        <v>0.54166666666424135</v>
      </c>
      <c r="C1575" s="25">
        <f>AVERAGE(C1574,C1576)</f>
        <v>32.799999999999997</v>
      </c>
      <c r="D1575" s="25">
        <f t="shared" ref="D1575" si="313">AVERAGE(D1574,D1576)</f>
        <v>23</v>
      </c>
      <c r="E1575" s="25">
        <f t="shared" ref="E1575" si="314">AVERAGE(E1574,E1576)</f>
        <v>5</v>
      </c>
      <c r="F1575" s="16">
        <v>25.6</v>
      </c>
      <c r="G1575">
        <v>1</v>
      </c>
      <c r="H1575">
        <f t="shared" si="302"/>
        <v>1</v>
      </c>
      <c r="I1575" s="28">
        <f t="shared" si="310"/>
        <v>32.752278247396873</v>
      </c>
      <c r="J1575" s="28">
        <f t="shared" si="311"/>
        <v>11.405757247003184</v>
      </c>
      <c r="K1575" s="28">
        <f t="shared" si="312"/>
        <v>8.6453410051594446</v>
      </c>
      <c r="L1575" s="28">
        <f t="shared" si="303"/>
        <v>136884.56591502455</v>
      </c>
      <c r="M1575" s="28">
        <f t="shared" si="304"/>
        <v>110.97428893457904</v>
      </c>
    </row>
    <row r="1576" spans="1:13" ht="15.75" x14ac:dyDescent="0.5">
      <c r="A1576" s="14">
        <v>42925</v>
      </c>
      <c r="B1576" s="15">
        <v>0.58333333333575865</v>
      </c>
      <c r="C1576" s="3">
        <v>33.9</v>
      </c>
      <c r="D1576" s="3">
        <v>21</v>
      </c>
      <c r="E1576" s="3">
        <v>5</v>
      </c>
      <c r="F1576" s="16">
        <v>25.83</v>
      </c>
      <c r="G1576">
        <v>0</v>
      </c>
      <c r="H1576">
        <f t="shared" si="302"/>
        <v>1</v>
      </c>
      <c r="I1576" s="28">
        <f t="shared" si="310"/>
        <v>33.200840221922142</v>
      </c>
      <c r="J1576" s="28">
        <f t="shared" si="311"/>
        <v>11.073781304616601</v>
      </c>
      <c r="K1576" s="28">
        <f t="shared" si="312"/>
        <v>8.9614588615087438</v>
      </c>
      <c r="L1576" s="28">
        <f t="shared" si="303"/>
        <v>141889.76530722177</v>
      </c>
      <c r="M1576" s="28">
        <f t="shared" si="304"/>
        <v>115.03207616436566</v>
      </c>
    </row>
    <row r="1577" spans="1:13" ht="15.75" x14ac:dyDescent="0.5">
      <c r="A1577" s="14">
        <v>42925</v>
      </c>
      <c r="B1577" s="15">
        <v>0.625</v>
      </c>
      <c r="C1577" s="3">
        <v>35</v>
      </c>
      <c r="D1577" s="3">
        <v>19</v>
      </c>
      <c r="E1577" s="3">
        <v>5</v>
      </c>
      <c r="F1577" s="16">
        <v>25.74</v>
      </c>
      <c r="G1577">
        <v>0</v>
      </c>
      <c r="H1577">
        <f t="shared" si="302"/>
        <v>0</v>
      </c>
      <c r="I1577" s="28">
        <f t="shared" si="310"/>
        <v>33.024682620963191</v>
      </c>
      <c r="J1577" s="28">
        <f t="shared" si="311"/>
        <v>10.648656333939954</v>
      </c>
      <c r="K1577" s="28">
        <f t="shared" si="312"/>
        <v>9.0622906462444117</v>
      </c>
      <c r="L1577" s="28">
        <f t="shared" si="303"/>
        <v>143486.26856553651</v>
      </c>
      <c r="M1577" s="28">
        <f t="shared" si="304"/>
        <v>116.326384347972</v>
      </c>
    </row>
    <row r="1578" spans="1:13" ht="15.75" x14ac:dyDescent="0.5">
      <c r="A1578" s="14">
        <v>42925</v>
      </c>
      <c r="B1578" s="15">
        <v>0.66666666666424135</v>
      </c>
      <c r="C1578" s="3">
        <v>34.4</v>
      </c>
      <c r="D1578" s="3">
        <v>22</v>
      </c>
      <c r="E1578" s="3">
        <v>6</v>
      </c>
      <c r="F1578" s="16">
        <v>25.91</v>
      </c>
      <c r="G1578">
        <v>0</v>
      </c>
      <c r="H1578">
        <f t="shared" si="302"/>
        <v>0</v>
      </c>
      <c r="I1578" s="28">
        <f t="shared" si="310"/>
        <v>33.358111439254884</v>
      </c>
      <c r="J1578" s="28">
        <f t="shared" si="311"/>
        <v>11.927660497713234</v>
      </c>
      <c r="K1578" s="28">
        <f t="shared" si="312"/>
        <v>8.6793326313243693</v>
      </c>
      <c r="L1578" s="28">
        <f t="shared" si="303"/>
        <v>137422.76666263584</v>
      </c>
      <c r="M1578" s="28">
        <f t="shared" si="304"/>
        <v>111.41061603158207</v>
      </c>
    </row>
    <row r="1579" spans="1:13" ht="15.75" x14ac:dyDescent="0.5">
      <c r="A1579" s="14">
        <v>42925</v>
      </c>
      <c r="B1579" s="15">
        <v>0.70833333333575865</v>
      </c>
      <c r="C1579" s="3">
        <v>32.200000000000003</v>
      </c>
      <c r="D1579" s="3">
        <v>37</v>
      </c>
      <c r="E1579" s="3">
        <v>6</v>
      </c>
      <c r="F1579" s="16">
        <v>27.01</v>
      </c>
      <c r="G1579">
        <v>0</v>
      </c>
      <c r="H1579">
        <f t="shared" si="302"/>
        <v>0</v>
      </c>
      <c r="I1579" s="28">
        <f t="shared" si="310"/>
        <v>35.587342383645463</v>
      </c>
      <c r="J1579" s="28">
        <f t="shared" si="311"/>
        <v>17.73998249319359</v>
      </c>
      <c r="K1579" s="28">
        <f t="shared" si="312"/>
        <v>7.2281807556330087</v>
      </c>
      <c r="L1579" s="28">
        <f t="shared" si="303"/>
        <v>114446.19529752264</v>
      </c>
      <c r="M1579" s="28">
        <f t="shared" si="304"/>
        <v>92.783178728088529</v>
      </c>
    </row>
    <row r="1580" spans="1:13" ht="15.75" x14ac:dyDescent="0.5">
      <c r="A1580" s="14">
        <v>42925</v>
      </c>
      <c r="B1580" s="15">
        <v>0.75</v>
      </c>
      <c r="C1580" s="3">
        <v>31.1</v>
      </c>
      <c r="D1580" s="3">
        <v>46</v>
      </c>
      <c r="E1580" s="3">
        <v>14</v>
      </c>
      <c r="F1580" s="16">
        <v>26.08</v>
      </c>
      <c r="G1580">
        <v>0</v>
      </c>
      <c r="H1580">
        <f t="shared" si="302"/>
        <v>0</v>
      </c>
      <c r="I1580" s="28">
        <f t="shared" si="310"/>
        <v>33.694469216847658</v>
      </c>
      <c r="J1580" s="28">
        <f t="shared" si="311"/>
        <v>20.724793021209098</v>
      </c>
      <c r="K1580" s="28">
        <f t="shared" si="312"/>
        <v>5.2527188592336165</v>
      </c>
      <c r="L1580" s="28">
        <f t="shared" si="303"/>
        <v>83168.048604532261</v>
      </c>
      <c r="M1580" s="28">
        <f t="shared" si="304"/>
        <v>67.425534750893618</v>
      </c>
    </row>
    <row r="1581" spans="1:13" ht="15.75" x14ac:dyDescent="0.5">
      <c r="A1581" s="14">
        <v>42925</v>
      </c>
      <c r="B1581" s="15">
        <v>0.79166666666424135</v>
      </c>
      <c r="C1581" s="3">
        <v>30</v>
      </c>
      <c r="D1581" s="3">
        <v>33</v>
      </c>
      <c r="E1581" s="3">
        <v>11</v>
      </c>
      <c r="F1581" s="16">
        <v>28.01</v>
      </c>
      <c r="G1581">
        <v>0</v>
      </c>
      <c r="H1581">
        <f t="shared" si="302"/>
        <v>0</v>
      </c>
      <c r="I1581" s="28">
        <f t="shared" si="310"/>
        <v>37.725348758162866</v>
      </c>
      <c r="J1581" s="28">
        <f t="shared" si="311"/>
        <v>13.96383113770387</v>
      </c>
      <c r="K1581" s="28">
        <f t="shared" si="312"/>
        <v>9.6234146362858937</v>
      </c>
      <c r="L1581" s="28">
        <f t="shared" si="303"/>
        <v>152370.7317411933</v>
      </c>
      <c r="M1581" s="28">
        <f t="shared" si="304"/>
        <v>123.52914659434551</v>
      </c>
    </row>
    <row r="1582" spans="1:13" ht="15.75" x14ac:dyDescent="0.5">
      <c r="A1582" s="14">
        <v>42925</v>
      </c>
      <c r="B1582" s="15">
        <v>0.83333333333575865</v>
      </c>
      <c r="C1582" s="3">
        <v>28.9</v>
      </c>
      <c r="D1582" s="3">
        <v>31</v>
      </c>
      <c r="E1582" s="3">
        <v>7</v>
      </c>
      <c r="F1582" s="16">
        <v>26.56</v>
      </c>
      <c r="G1582">
        <v>0</v>
      </c>
      <c r="H1582">
        <f t="shared" si="302"/>
        <v>0</v>
      </c>
      <c r="I1582" s="28">
        <f t="shared" si="310"/>
        <v>34.660183660146615</v>
      </c>
      <c r="J1582" s="28">
        <f t="shared" si="311"/>
        <v>12.313605289931058</v>
      </c>
      <c r="K1582" s="28">
        <f t="shared" si="312"/>
        <v>9.0503642399373003</v>
      </c>
      <c r="L1582" s="28">
        <f t="shared" si="303"/>
        <v>143297.43379900724</v>
      </c>
      <c r="M1582" s="28">
        <f t="shared" si="304"/>
        <v>116.17329328323704</v>
      </c>
    </row>
    <row r="1583" spans="1:13" ht="15.75" x14ac:dyDescent="0.5">
      <c r="A1583" s="14">
        <v>42925</v>
      </c>
      <c r="B1583" s="15">
        <v>0.875</v>
      </c>
      <c r="C1583" s="3">
        <v>27.8</v>
      </c>
      <c r="D1583" s="3">
        <v>34</v>
      </c>
      <c r="E1583" s="3">
        <v>3</v>
      </c>
      <c r="F1583" s="16">
        <v>26.27</v>
      </c>
      <c r="G1583">
        <v>0</v>
      </c>
      <c r="H1583">
        <f t="shared" si="302"/>
        <v>0</v>
      </c>
      <c r="I1583" s="28">
        <f t="shared" si="310"/>
        <v>34.073891184270323</v>
      </c>
      <c r="J1583" s="28">
        <f t="shared" si="311"/>
        <v>12.670890456969071</v>
      </c>
      <c r="K1583" s="28">
        <f t="shared" si="312"/>
        <v>8.6682152945570081</v>
      </c>
      <c r="L1583" s="28">
        <f t="shared" si="303"/>
        <v>137246.74216381929</v>
      </c>
      <c r="M1583" s="28">
        <f t="shared" si="304"/>
        <v>111.26791043536927</v>
      </c>
    </row>
    <row r="1584" spans="1:13" ht="15.75" x14ac:dyDescent="0.5">
      <c r="A1584" s="14">
        <v>42925</v>
      </c>
      <c r="B1584" s="15">
        <v>0.91666666666424135</v>
      </c>
      <c r="C1584" s="3">
        <v>27.2</v>
      </c>
      <c r="D1584" s="3">
        <v>42</v>
      </c>
      <c r="E1584" s="3">
        <v>6</v>
      </c>
      <c r="F1584" s="16">
        <v>26.19</v>
      </c>
      <c r="G1584">
        <v>0</v>
      </c>
      <c r="H1584">
        <f t="shared" si="302"/>
        <v>0</v>
      </c>
      <c r="I1584" s="28">
        <f t="shared" si="310"/>
        <v>33.913683401184443</v>
      </c>
      <c r="J1584" s="28">
        <f t="shared" si="311"/>
        <v>15.113803478795903</v>
      </c>
      <c r="K1584" s="28">
        <f t="shared" si="312"/>
        <v>7.6139513685673599</v>
      </c>
      <c r="L1584" s="28">
        <f t="shared" si="303"/>
        <v>120554.23000231653</v>
      </c>
      <c r="M1584" s="28">
        <f t="shared" si="304"/>
        <v>97.735050428313812</v>
      </c>
    </row>
    <row r="1585" spans="1:15" ht="15.75" x14ac:dyDescent="0.5">
      <c r="A1585" s="14">
        <v>42925</v>
      </c>
      <c r="B1585" s="15">
        <v>0.95833333333575865</v>
      </c>
      <c r="C1585" s="3">
        <v>27.2</v>
      </c>
      <c r="D1585" s="3">
        <v>42</v>
      </c>
      <c r="E1585" s="33"/>
      <c r="F1585" s="16">
        <v>26.11</v>
      </c>
      <c r="G1585">
        <v>0</v>
      </c>
      <c r="H1585">
        <f t="shared" si="302"/>
        <v>0</v>
      </c>
      <c r="I1585" s="28">
        <f t="shared" si="310"/>
        <v>33.754132141566394</v>
      </c>
      <c r="J1585" s="28">
        <f t="shared" si="311"/>
        <v>15.113803478795903</v>
      </c>
      <c r="K1585" s="28">
        <f t="shared" si="312"/>
        <v>7.5493331084220499</v>
      </c>
      <c r="L1585" s="28">
        <f t="shared" si="303"/>
        <v>119531.10755001579</v>
      </c>
      <c r="M1585" s="28">
        <f t="shared" si="304"/>
        <v>96.905590321704267</v>
      </c>
      <c r="N1585" s="28">
        <f t="shared" ref="N1585:O1585" si="315">SUM(L1562:L1585)</f>
        <v>2981131.637065344</v>
      </c>
      <c r="O1585" s="28">
        <f t="shared" si="315"/>
        <v>2416.8463510274541</v>
      </c>
    </row>
    <row r="1586" spans="1:15" ht="15.75" x14ac:dyDescent="0.5">
      <c r="A1586" s="14">
        <v>42926</v>
      </c>
      <c r="B1586" s="15">
        <v>0</v>
      </c>
      <c r="C1586" s="3">
        <v>26.7</v>
      </c>
      <c r="D1586" s="3">
        <v>41</v>
      </c>
      <c r="E1586" s="3">
        <v>11</v>
      </c>
      <c r="F1586" s="16">
        <v>25.96</v>
      </c>
      <c r="G1586">
        <v>0</v>
      </c>
      <c r="H1586">
        <f t="shared" si="302"/>
        <v>0</v>
      </c>
      <c r="I1586" s="28">
        <f t="shared" si="310"/>
        <v>33.456735187800689</v>
      </c>
      <c r="J1586" s="28">
        <f t="shared" si="311"/>
        <v>14.328004328771573</v>
      </c>
      <c r="K1586" s="28">
        <f t="shared" si="312"/>
        <v>7.747135997906792</v>
      </c>
      <c r="L1586" s="28">
        <f t="shared" si="303"/>
        <v>122662.9866335242</v>
      </c>
      <c r="M1586" s="28">
        <f t="shared" si="304"/>
        <v>99.44464979855708</v>
      </c>
    </row>
    <row r="1587" spans="1:15" ht="15.75" x14ac:dyDescent="0.5">
      <c r="A1587" s="14">
        <v>42926</v>
      </c>
      <c r="B1587" s="15">
        <v>4.1666666664241347E-2</v>
      </c>
      <c r="C1587" s="3">
        <v>24.4</v>
      </c>
      <c r="D1587" s="3">
        <v>47</v>
      </c>
      <c r="E1587" s="3">
        <v>5</v>
      </c>
      <c r="F1587" s="16">
        <v>25.81</v>
      </c>
      <c r="G1587">
        <v>0</v>
      </c>
      <c r="H1587">
        <f t="shared" si="302"/>
        <v>0</v>
      </c>
      <c r="I1587" s="28">
        <f t="shared" si="310"/>
        <v>33.161623502440399</v>
      </c>
      <c r="J1587" s="28">
        <f t="shared" si="311"/>
        <v>14.33338309366269</v>
      </c>
      <c r="K1587" s="28">
        <f t="shared" si="312"/>
        <v>7.6254373655549728</v>
      </c>
      <c r="L1587" s="28">
        <f t="shared" si="303"/>
        <v>120736.09162128707</v>
      </c>
      <c r="M1587" s="28">
        <f t="shared" si="304"/>
        <v>97.882488261898914</v>
      </c>
    </row>
    <row r="1588" spans="1:15" ht="15.75" x14ac:dyDescent="0.5">
      <c r="A1588" s="14">
        <v>42926</v>
      </c>
      <c r="B1588" s="15">
        <v>8.3333333335758653E-2</v>
      </c>
      <c r="C1588" s="3">
        <v>22.8</v>
      </c>
      <c r="D1588" s="3">
        <v>55</v>
      </c>
      <c r="E1588" s="3">
        <v>5</v>
      </c>
      <c r="F1588" s="16">
        <v>25.72</v>
      </c>
      <c r="G1588">
        <v>0</v>
      </c>
      <c r="H1588">
        <f t="shared" si="302"/>
        <v>0</v>
      </c>
      <c r="I1588" s="28">
        <f t="shared" si="310"/>
        <v>32.985647264099306</v>
      </c>
      <c r="J1588" s="28">
        <f t="shared" si="311"/>
        <v>15.235170460843475</v>
      </c>
      <c r="K1588" s="28">
        <f t="shared" si="312"/>
        <v>7.1889431053186108</v>
      </c>
      <c r="L1588" s="28">
        <f t="shared" si="303"/>
        <v>113824.932500878</v>
      </c>
      <c r="M1588" s="28">
        <f t="shared" si="304"/>
        <v>92.279512031713523</v>
      </c>
    </row>
    <row r="1589" spans="1:15" ht="15.75" x14ac:dyDescent="0.5">
      <c r="A1589" s="14">
        <v>42926</v>
      </c>
      <c r="B1589" s="15">
        <v>0.125</v>
      </c>
      <c r="C1589" s="3">
        <v>23.9</v>
      </c>
      <c r="D1589" s="3">
        <v>54</v>
      </c>
      <c r="E1589" s="3">
        <v>9</v>
      </c>
      <c r="F1589" s="16">
        <v>25.62</v>
      </c>
      <c r="G1589">
        <v>0</v>
      </c>
      <c r="H1589">
        <f t="shared" si="302"/>
        <v>0</v>
      </c>
      <c r="I1589" s="28">
        <f t="shared" si="310"/>
        <v>32.791072885558087</v>
      </c>
      <c r="J1589" s="28">
        <f t="shared" si="311"/>
        <v>15.982609746370432</v>
      </c>
      <c r="K1589" s="28">
        <f t="shared" si="312"/>
        <v>6.8074275713710009</v>
      </c>
      <c r="L1589" s="28">
        <f t="shared" si="303"/>
        <v>107784.26988004084</v>
      </c>
      <c r="M1589" s="28">
        <f t="shared" si="304"/>
        <v>87.382259850213089</v>
      </c>
    </row>
    <row r="1590" spans="1:15" ht="15.75" x14ac:dyDescent="0.5">
      <c r="A1590" s="14">
        <v>42926</v>
      </c>
      <c r="B1590" s="15">
        <v>0.16666666666424135</v>
      </c>
      <c r="C1590" s="3">
        <v>22.2</v>
      </c>
      <c r="D1590" s="3">
        <v>57</v>
      </c>
      <c r="E1590" s="3">
        <v>0</v>
      </c>
      <c r="F1590" s="16">
        <v>25.53</v>
      </c>
      <c r="G1590">
        <v>0</v>
      </c>
      <c r="H1590">
        <f t="shared" si="302"/>
        <v>0</v>
      </c>
      <c r="I1590" s="28">
        <f t="shared" si="310"/>
        <v>32.616811771100423</v>
      </c>
      <c r="J1590" s="28">
        <f t="shared" si="311"/>
        <v>15.225242341514422</v>
      </c>
      <c r="K1590" s="28">
        <f t="shared" si="312"/>
        <v>7.0435856189823305</v>
      </c>
      <c r="L1590" s="28">
        <f t="shared" si="303"/>
        <v>111523.43896722024</v>
      </c>
      <c r="M1590" s="28">
        <f t="shared" si="304"/>
        <v>90.413658078947563</v>
      </c>
    </row>
    <row r="1591" spans="1:15" ht="15.75" x14ac:dyDescent="0.5">
      <c r="A1591" s="14">
        <v>42926</v>
      </c>
      <c r="B1591" s="15">
        <v>0.20833333333575865</v>
      </c>
      <c r="C1591" s="3">
        <v>20.6</v>
      </c>
      <c r="D1591" s="3">
        <v>61</v>
      </c>
      <c r="E1591" s="3">
        <v>0</v>
      </c>
      <c r="F1591" s="16">
        <v>25.44</v>
      </c>
      <c r="G1591">
        <v>0</v>
      </c>
      <c r="H1591">
        <f t="shared" si="302"/>
        <v>0</v>
      </c>
      <c r="I1591" s="28">
        <f t="shared" si="310"/>
        <v>32.443358161095908</v>
      </c>
      <c r="J1591" s="28">
        <f t="shared" si="311"/>
        <v>14.775382995091334</v>
      </c>
      <c r="K1591" s="28">
        <f t="shared" si="312"/>
        <v>7.155529942231853</v>
      </c>
      <c r="L1591" s="28">
        <f t="shared" si="303"/>
        <v>113295.89075200434</v>
      </c>
      <c r="M1591" s="28">
        <f t="shared" si="304"/>
        <v>91.850610266890698</v>
      </c>
    </row>
    <row r="1592" spans="1:15" ht="15.75" x14ac:dyDescent="0.5">
      <c r="A1592" s="14">
        <v>42926</v>
      </c>
      <c r="B1592" s="15">
        <v>0.25</v>
      </c>
      <c r="C1592" s="3">
        <v>21.7</v>
      </c>
      <c r="D1592" s="3">
        <v>61</v>
      </c>
      <c r="E1592" s="3">
        <v>5</v>
      </c>
      <c r="F1592" s="16">
        <v>25.4</v>
      </c>
      <c r="G1592">
        <v>0</v>
      </c>
      <c r="H1592">
        <f t="shared" si="302"/>
        <v>0</v>
      </c>
      <c r="I1592" s="28">
        <f t="shared" si="310"/>
        <v>32.366526042190998</v>
      </c>
      <c r="J1592" s="28">
        <f t="shared" si="311"/>
        <v>15.805218357285522</v>
      </c>
      <c r="K1592" s="28">
        <f t="shared" si="312"/>
        <v>6.7073296123867179</v>
      </c>
      <c r="L1592" s="28">
        <f t="shared" si="303"/>
        <v>106199.38552945637</v>
      </c>
      <c r="M1592" s="28">
        <f t="shared" si="304"/>
        <v>86.097371282433741</v>
      </c>
    </row>
    <row r="1593" spans="1:15" ht="15.75" x14ac:dyDescent="0.5">
      <c r="A1593" s="14">
        <v>42926</v>
      </c>
      <c r="B1593" s="15">
        <v>0.29166666666424135</v>
      </c>
      <c r="C1593" s="3">
        <v>22.8</v>
      </c>
      <c r="D1593" s="3">
        <v>51</v>
      </c>
      <c r="E1593" s="3">
        <v>7</v>
      </c>
      <c r="F1593" s="16">
        <v>25.29</v>
      </c>
      <c r="G1593">
        <v>0</v>
      </c>
      <c r="H1593">
        <f t="shared" si="302"/>
        <v>0</v>
      </c>
      <c r="I1593" s="28">
        <f t="shared" si="310"/>
        <v>32.156054711090299</v>
      </c>
      <c r="J1593" s="28">
        <f t="shared" si="311"/>
        <v>14.127158063691223</v>
      </c>
      <c r="K1593" s="28">
        <f t="shared" si="312"/>
        <v>7.3017031421966268</v>
      </c>
      <c r="L1593" s="28">
        <f t="shared" si="303"/>
        <v>115610.29975144658</v>
      </c>
      <c r="M1593" s="28">
        <f t="shared" si="304"/>
        <v>93.726934973770611</v>
      </c>
    </row>
    <row r="1594" spans="1:15" ht="15.75" x14ac:dyDescent="0.5">
      <c r="A1594" s="14">
        <v>42926</v>
      </c>
      <c r="B1594" s="15">
        <v>0.33333333333575865</v>
      </c>
      <c r="C1594" s="3">
        <v>25.6</v>
      </c>
      <c r="D1594" s="3">
        <v>45</v>
      </c>
      <c r="E1594" s="3">
        <v>10</v>
      </c>
      <c r="F1594" s="16">
        <v>25.17</v>
      </c>
      <c r="G1594">
        <v>0</v>
      </c>
      <c r="H1594">
        <f t="shared" si="302"/>
        <v>0</v>
      </c>
      <c r="I1594" s="28">
        <f t="shared" si="310"/>
        <v>31.92781089472858</v>
      </c>
      <c r="J1594" s="28">
        <f t="shared" si="311"/>
        <v>14.738525211328595</v>
      </c>
      <c r="K1594" s="28">
        <f t="shared" si="312"/>
        <v>6.9616607017769949</v>
      </c>
      <c r="L1594" s="28">
        <f t="shared" si="303"/>
        <v>110226.29444480241</v>
      </c>
      <c r="M1594" s="28">
        <f t="shared" si="304"/>
        <v>89.362044333756856</v>
      </c>
    </row>
    <row r="1595" spans="1:15" ht="15.75" x14ac:dyDescent="0.5">
      <c r="A1595" s="14">
        <v>42926</v>
      </c>
      <c r="B1595" s="15">
        <v>0.375</v>
      </c>
      <c r="C1595" s="3">
        <v>27.8</v>
      </c>
      <c r="D1595" s="3">
        <v>37</v>
      </c>
      <c r="E1595" s="3">
        <v>6</v>
      </c>
      <c r="F1595" s="16">
        <v>25.2</v>
      </c>
      <c r="G1595">
        <v>0</v>
      </c>
      <c r="H1595">
        <f t="shared" si="302"/>
        <v>0</v>
      </c>
      <c r="I1595" s="28">
        <f t="shared" si="310"/>
        <v>31.984739066993924</v>
      </c>
      <c r="J1595" s="28">
        <f t="shared" si="311"/>
        <v>13.78891020317222</v>
      </c>
      <c r="K1595" s="28">
        <f t="shared" si="312"/>
        <v>7.36931068984779</v>
      </c>
      <c r="L1595" s="28">
        <f t="shared" si="303"/>
        <v>116680.75258925668</v>
      </c>
      <c r="M1595" s="28">
        <f t="shared" si="304"/>
        <v>94.594766505542594</v>
      </c>
    </row>
    <row r="1596" spans="1:15" ht="15.75" x14ac:dyDescent="0.5">
      <c r="A1596" s="14">
        <v>42926</v>
      </c>
      <c r="B1596" s="15">
        <v>0.41666666666424135</v>
      </c>
      <c r="C1596" s="3">
        <v>27.8</v>
      </c>
      <c r="D1596" s="3">
        <v>44</v>
      </c>
      <c r="E1596" s="3">
        <v>3</v>
      </c>
      <c r="F1596" s="16">
        <v>25.35</v>
      </c>
      <c r="G1596">
        <v>0</v>
      </c>
      <c r="H1596">
        <f t="shared" si="302"/>
        <v>0</v>
      </c>
      <c r="I1596" s="28">
        <f t="shared" si="310"/>
        <v>32.270708904368988</v>
      </c>
      <c r="J1596" s="28">
        <f t="shared" si="311"/>
        <v>16.397622944312911</v>
      </c>
      <c r="K1596" s="28">
        <f t="shared" si="312"/>
        <v>6.4285998138227116</v>
      </c>
      <c r="L1596" s="28">
        <f t="shared" si="303"/>
        <v>101786.16371885961</v>
      </c>
      <c r="M1596" s="28">
        <f t="shared" si="304"/>
        <v>82.519508803433865</v>
      </c>
    </row>
    <row r="1597" spans="1:15" ht="15.75" x14ac:dyDescent="0.5">
      <c r="A1597" s="14">
        <v>42926</v>
      </c>
      <c r="B1597" s="15">
        <v>0.45833333333575865</v>
      </c>
      <c r="C1597" s="3">
        <v>30</v>
      </c>
      <c r="D1597" s="3">
        <v>39</v>
      </c>
      <c r="E1597" s="3">
        <v>5</v>
      </c>
      <c r="F1597" s="16">
        <v>25.55</v>
      </c>
      <c r="G1597">
        <v>0</v>
      </c>
      <c r="H1597">
        <f t="shared" si="302"/>
        <v>0</v>
      </c>
      <c r="I1597" s="28">
        <f t="shared" si="310"/>
        <v>32.655466567729128</v>
      </c>
      <c r="J1597" s="28">
        <f t="shared" si="311"/>
        <v>16.502709526377302</v>
      </c>
      <c r="K1597" s="28">
        <f t="shared" si="312"/>
        <v>6.5418666017474898</v>
      </c>
      <c r="L1597" s="28">
        <f t="shared" si="303"/>
        <v>103579.55452766859</v>
      </c>
      <c r="M1597" s="28">
        <f t="shared" si="304"/>
        <v>83.973436559707963</v>
      </c>
    </row>
    <row r="1598" spans="1:15" ht="15.75" x14ac:dyDescent="0.5">
      <c r="A1598" s="14">
        <v>42926</v>
      </c>
      <c r="B1598" s="15">
        <v>0.5</v>
      </c>
      <c r="C1598" s="3">
        <v>31.1</v>
      </c>
      <c r="D1598" s="3">
        <v>31</v>
      </c>
      <c r="E1598" s="3">
        <v>6</v>
      </c>
      <c r="F1598" s="16">
        <v>25.8</v>
      </c>
      <c r="G1598">
        <v>0</v>
      </c>
      <c r="H1598">
        <f t="shared" si="302"/>
        <v>0</v>
      </c>
      <c r="I1598" s="28">
        <f t="shared" si="310"/>
        <v>33.142030281363624</v>
      </c>
      <c r="J1598" s="28">
        <f t="shared" si="311"/>
        <v>13.966708340380043</v>
      </c>
      <c r="K1598" s="28">
        <f t="shared" si="312"/>
        <v>7.7660053860983504</v>
      </c>
      <c r="L1598" s="28">
        <f t="shared" si="303"/>
        <v>122961.75194655721</v>
      </c>
      <c r="M1598" s="28">
        <f t="shared" si="304"/>
        <v>99.686863140510752</v>
      </c>
    </row>
    <row r="1599" spans="1:15" ht="15.75" x14ac:dyDescent="0.5">
      <c r="A1599" s="14">
        <v>42926</v>
      </c>
      <c r="B1599" s="15">
        <v>0.54166666666424135</v>
      </c>
      <c r="C1599" s="3">
        <v>32.200000000000003</v>
      </c>
      <c r="D1599" s="3">
        <v>25</v>
      </c>
      <c r="E1599" s="3">
        <v>6</v>
      </c>
      <c r="F1599" s="16">
        <v>25.64</v>
      </c>
      <c r="G1599">
        <v>0</v>
      </c>
      <c r="H1599">
        <f t="shared" si="302"/>
        <v>0</v>
      </c>
      <c r="I1599" s="28">
        <f t="shared" si="310"/>
        <v>32.829907556539808</v>
      </c>
      <c r="J1599" s="28">
        <f t="shared" si="311"/>
        <v>11.986474657563237</v>
      </c>
      <c r="K1599" s="28">
        <f t="shared" si="312"/>
        <v>8.4415903240855119</v>
      </c>
      <c r="L1599" s="28">
        <f t="shared" si="303"/>
        <v>133658.51346468728</v>
      </c>
      <c r="M1599" s="28">
        <f t="shared" si="304"/>
        <v>108.35888175299743</v>
      </c>
    </row>
    <row r="1600" spans="1:15" ht="15.75" x14ac:dyDescent="0.5">
      <c r="A1600" s="14">
        <v>42926</v>
      </c>
      <c r="B1600" s="15">
        <v>0.58333333333575865</v>
      </c>
      <c r="C1600" s="3">
        <v>32.200000000000003</v>
      </c>
      <c r="D1600" s="3">
        <v>25</v>
      </c>
      <c r="E1600" s="3">
        <v>7</v>
      </c>
      <c r="F1600" s="16">
        <v>25.76</v>
      </c>
      <c r="G1600">
        <v>0</v>
      </c>
      <c r="H1600">
        <f t="shared" si="302"/>
        <v>0</v>
      </c>
      <c r="I1600" s="28">
        <f t="shared" si="310"/>
        <v>33.063758219526655</v>
      </c>
      <c r="J1600" s="28">
        <f t="shared" si="311"/>
        <v>11.986474657563237</v>
      </c>
      <c r="K1600" s="28">
        <f t="shared" si="312"/>
        <v>8.5362998425951861</v>
      </c>
      <c r="L1600" s="28">
        <f t="shared" si="303"/>
        <v>135158.08084109044</v>
      </c>
      <c r="M1600" s="28">
        <f t="shared" si="304"/>
        <v>109.57460262111299</v>
      </c>
    </row>
    <row r="1601" spans="1:15" ht="15.75" x14ac:dyDescent="0.5">
      <c r="A1601" s="14">
        <v>42926</v>
      </c>
      <c r="B1601" s="15">
        <v>0.625</v>
      </c>
      <c r="C1601" s="3">
        <v>32.200000000000003</v>
      </c>
      <c r="D1601" s="3">
        <v>24</v>
      </c>
      <c r="E1601" s="3">
        <v>5</v>
      </c>
      <c r="F1601" s="16">
        <v>25.88</v>
      </c>
      <c r="G1601">
        <v>0</v>
      </c>
      <c r="H1601">
        <f t="shared" si="302"/>
        <v>0</v>
      </c>
      <c r="I1601" s="28">
        <f t="shared" si="310"/>
        <v>33.299058842497949</v>
      </c>
      <c r="J1601" s="28">
        <f t="shared" si="311"/>
        <v>11.507015671260707</v>
      </c>
      <c r="K1601" s="28">
        <f t="shared" si="312"/>
        <v>8.8257774843510841</v>
      </c>
      <c r="L1601" s="28">
        <f t="shared" si="303"/>
        <v>139741.47683555883</v>
      </c>
      <c r="M1601" s="28">
        <f t="shared" si="304"/>
        <v>113.2904277617463</v>
      </c>
    </row>
    <row r="1602" spans="1:15" ht="15.75" x14ac:dyDescent="0.5">
      <c r="A1602" s="14">
        <v>42926</v>
      </c>
      <c r="B1602" s="15">
        <v>0.66666666666424135</v>
      </c>
      <c r="C1602" s="3">
        <v>32.200000000000003</v>
      </c>
      <c r="D1602" s="3">
        <v>25</v>
      </c>
      <c r="E1602" s="3">
        <v>3</v>
      </c>
      <c r="F1602" s="16">
        <v>26.76</v>
      </c>
      <c r="G1602">
        <v>0</v>
      </c>
      <c r="H1602">
        <f t="shared" si="302"/>
        <v>0</v>
      </c>
      <c r="I1602" s="28">
        <f t="shared" si="310"/>
        <v>35.069624044097672</v>
      </c>
      <c r="J1602" s="28">
        <f t="shared" si="311"/>
        <v>11.986474657563237</v>
      </c>
      <c r="K1602" s="28">
        <f t="shared" si="312"/>
        <v>9.3486755015464471</v>
      </c>
      <c r="L1602" s="28">
        <f t="shared" si="303"/>
        <v>148020.69544115209</v>
      </c>
      <c r="M1602" s="28">
        <f t="shared" si="304"/>
        <v>120.00250951872108</v>
      </c>
    </row>
    <row r="1603" spans="1:15" ht="15.75" x14ac:dyDescent="0.5">
      <c r="A1603" s="14">
        <v>42926</v>
      </c>
      <c r="B1603" s="15">
        <v>0.70833333333575865</v>
      </c>
      <c r="C1603" s="3">
        <v>31.1</v>
      </c>
      <c r="D1603" s="3">
        <v>38</v>
      </c>
      <c r="E1603" s="3">
        <v>6</v>
      </c>
      <c r="F1603" s="16">
        <v>27.31</v>
      </c>
      <c r="G1603">
        <v>0</v>
      </c>
      <c r="H1603">
        <f t="shared" ref="H1603:H1666" si="316">IF(OR(G1602,G1604,G1603),1,0)</f>
        <v>0</v>
      </c>
      <c r="I1603" s="28">
        <f t="shared" si="310"/>
        <v>36.217377514851648</v>
      </c>
      <c r="J1603" s="28">
        <f t="shared" si="311"/>
        <v>17.120481191433601</v>
      </c>
      <c r="K1603" s="28">
        <f t="shared" si="312"/>
        <v>7.7342430109843097</v>
      </c>
      <c r="L1603" s="28">
        <f t="shared" ref="L1603:L1666" si="317">K1603*380000/24</f>
        <v>122458.84767391824</v>
      </c>
      <c r="M1603" s="28">
        <f t="shared" ref="M1603:M1666" si="318">L1603/1233.48</f>
        <v>99.279151404091053</v>
      </c>
    </row>
    <row r="1604" spans="1:15" ht="15.75" x14ac:dyDescent="0.5">
      <c r="A1604" s="14">
        <v>42926</v>
      </c>
      <c r="B1604" s="15">
        <v>0.75</v>
      </c>
      <c r="C1604" s="3">
        <v>31.7</v>
      </c>
      <c r="D1604" s="3">
        <v>29</v>
      </c>
      <c r="E1604" s="3">
        <v>11</v>
      </c>
      <c r="F1604" s="16">
        <v>26.12</v>
      </c>
      <c r="G1604">
        <v>0</v>
      </c>
      <c r="H1604">
        <f t="shared" si="316"/>
        <v>0</v>
      </c>
      <c r="I1604" s="28">
        <f t="shared" si="310"/>
        <v>33.774040222839695</v>
      </c>
      <c r="J1604" s="28">
        <f t="shared" si="311"/>
        <v>13.517472013125275</v>
      </c>
      <c r="K1604" s="28">
        <f t="shared" si="312"/>
        <v>8.2039101249343407</v>
      </c>
      <c r="L1604" s="28">
        <f t="shared" si="317"/>
        <v>129895.24364479374</v>
      </c>
      <c r="M1604" s="28">
        <f t="shared" si="318"/>
        <v>105.30794471316416</v>
      </c>
    </row>
    <row r="1605" spans="1:15" ht="15.75" x14ac:dyDescent="0.5">
      <c r="A1605" s="14">
        <v>42926</v>
      </c>
      <c r="B1605" s="15">
        <v>0.79166666666424135</v>
      </c>
      <c r="C1605" s="3">
        <v>29.4</v>
      </c>
      <c r="D1605" s="3">
        <v>36</v>
      </c>
      <c r="E1605" s="3">
        <v>6</v>
      </c>
      <c r="F1605" s="16">
        <v>26.82</v>
      </c>
      <c r="G1605">
        <v>0</v>
      </c>
      <c r="H1605">
        <f t="shared" si="316"/>
        <v>0</v>
      </c>
      <c r="I1605" s="28">
        <f t="shared" si="310"/>
        <v>35.193274536670721</v>
      </c>
      <c r="J1605" s="28">
        <f t="shared" si="311"/>
        <v>14.717674933140206</v>
      </c>
      <c r="K1605" s="28">
        <f t="shared" si="312"/>
        <v>8.2926178394298589</v>
      </c>
      <c r="L1605" s="28">
        <f t="shared" si="317"/>
        <v>131299.78245763943</v>
      </c>
      <c r="M1605" s="28">
        <f t="shared" si="318"/>
        <v>106.4466245562469</v>
      </c>
    </row>
    <row r="1606" spans="1:15" ht="15.75" x14ac:dyDescent="0.5">
      <c r="A1606" s="14">
        <v>42926</v>
      </c>
      <c r="B1606" s="15">
        <v>0.83333333333575865</v>
      </c>
      <c r="C1606" s="3">
        <v>26.7</v>
      </c>
      <c r="D1606" s="3">
        <v>45</v>
      </c>
      <c r="E1606" s="3">
        <v>3</v>
      </c>
      <c r="F1606" s="16">
        <v>26.14</v>
      </c>
      <c r="G1606">
        <v>0</v>
      </c>
      <c r="H1606">
        <f t="shared" si="316"/>
        <v>0</v>
      </c>
      <c r="I1606" s="28">
        <f t="shared" si="310"/>
        <v>33.81388707143617</v>
      </c>
      <c r="J1606" s="28">
        <f t="shared" si="311"/>
        <v>15.725858409627337</v>
      </c>
      <c r="K1606" s="28">
        <f t="shared" si="312"/>
        <v>7.3256516080325786</v>
      </c>
      <c r="L1606" s="28">
        <f t="shared" si="317"/>
        <v>115989.48379384917</v>
      </c>
      <c r="M1606" s="28">
        <f t="shared" si="318"/>
        <v>94.034344937776993</v>
      </c>
    </row>
    <row r="1607" spans="1:15" ht="15.75" x14ac:dyDescent="0.5">
      <c r="A1607" s="14">
        <v>42926</v>
      </c>
      <c r="B1607" s="15">
        <v>0.875</v>
      </c>
      <c r="C1607" s="3">
        <v>26.1</v>
      </c>
      <c r="D1607" s="3">
        <v>45</v>
      </c>
      <c r="E1607" s="3">
        <v>9</v>
      </c>
      <c r="F1607" s="16">
        <v>26.06</v>
      </c>
      <c r="G1607">
        <v>0</v>
      </c>
      <c r="H1607">
        <f t="shared" si="316"/>
        <v>0</v>
      </c>
      <c r="I1607" s="28">
        <f t="shared" si="310"/>
        <v>33.654744988817434</v>
      </c>
      <c r="J1607" s="28">
        <f t="shared" si="311"/>
        <v>15.180405427388996</v>
      </c>
      <c r="K1607" s="28">
        <f t="shared" si="312"/>
        <v>7.4821075223785174</v>
      </c>
      <c r="L1607" s="28">
        <f t="shared" si="317"/>
        <v>118466.70243765986</v>
      </c>
      <c r="M1607" s="28">
        <f t="shared" si="318"/>
        <v>96.042661768054487</v>
      </c>
    </row>
    <row r="1608" spans="1:15" ht="15.75" x14ac:dyDescent="0.5">
      <c r="A1608" s="14">
        <v>42926</v>
      </c>
      <c r="B1608" s="15">
        <v>0.91666666666424135</v>
      </c>
      <c r="C1608" s="3">
        <v>25.6</v>
      </c>
      <c r="D1608" s="3">
        <v>43</v>
      </c>
      <c r="E1608" s="3">
        <v>9</v>
      </c>
      <c r="F1608" s="16">
        <v>25.89</v>
      </c>
      <c r="G1608">
        <v>0</v>
      </c>
      <c r="H1608">
        <f t="shared" si="316"/>
        <v>0</v>
      </c>
      <c r="I1608" s="28">
        <f t="shared" si="310"/>
        <v>33.318732913953575</v>
      </c>
      <c r="J1608" s="28">
        <f t="shared" si="311"/>
        <v>14.083479646380654</v>
      </c>
      <c r="K1608" s="28">
        <f t="shared" si="312"/>
        <v>7.7902775733670344</v>
      </c>
      <c r="L1608" s="28">
        <f t="shared" si="317"/>
        <v>123346.06157831138</v>
      </c>
      <c r="M1608" s="28">
        <f t="shared" si="318"/>
        <v>99.998428493620793</v>
      </c>
    </row>
    <row r="1609" spans="1:15" ht="15.75" x14ac:dyDescent="0.5">
      <c r="A1609" s="14">
        <v>42926</v>
      </c>
      <c r="B1609" s="15">
        <v>0.95833333333575865</v>
      </c>
      <c r="C1609" s="3">
        <v>25</v>
      </c>
      <c r="D1609" s="3">
        <v>43</v>
      </c>
      <c r="E1609" s="25">
        <f t="shared" ref="E1609" si="319">AVERAGE(E1608,E1610)</f>
        <v>4.5</v>
      </c>
      <c r="F1609" s="16">
        <v>25.77</v>
      </c>
      <c r="G1609">
        <v>0</v>
      </c>
      <c r="H1609">
        <f t="shared" si="316"/>
        <v>0</v>
      </c>
      <c r="I1609" s="28">
        <f t="shared" si="310"/>
        <v>33.083311120350061</v>
      </c>
      <c r="J1609" s="28">
        <f t="shared" si="311"/>
        <v>13.590959672959631</v>
      </c>
      <c r="K1609" s="28">
        <f t="shared" si="312"/>
        <v>7.8944023361931244</v>
      </c>
      <c r="L1609" s="28">
        <f t="shared" si="317"/>
        <v>124994.70365639114</v>
      </c>
      <c r="M1609" s="28">
        <f t="shared" si="318"/>
        <v>101.33500636928945</v>
      </c>
      <c r="N1609" s="28">
        <f t="shared" ref="N1609:O1609" si="320">SUM(L1586:L1609)</f>
        <v>2889901.4046880538</v>
      </c>
      <c r="O1609" s="28">
        <f t="shared" si="320"/>
        <v>2342.8846877841988</v>
      </c>
    </row>
    <row r="1610" spans="1:15" ht="15.75" x14ac:dyDescent="0.5">
      <c r="A1610" s="14">
        <v>42927</v>
      </c>
      <c r="B1610" s="15">
        <v>0</v>
      </c>
      <c r="C1610" s="3">
        <v>24.4</v>
      </c>
      <c r="D1610" s="3">
        <v>45</v>
      </c>
      <c r="E1610" s="3">
        <v>0</v>
      </c>
      <c r="F1610" s="16">
        <v>25.65</v>
      </c>
      <c r="G1610">
        <v>0</v>
      </c>
      <c r="H1610">
        <f t="shared" si="316"/>
        <v>0</v>
      </c>
      <c r="I1610" s="28">
        <f t="shared" si="310"/>
        <v>32.849339915197881</v>
      </c>
      <c r="J1610" s="28">
        <f t="shared" si="311"/>
        <v>13.723451898187681</v>
      </c>
      <c r="K1610" s="28">
        <f t="shared" si="312"/>
        <v>7.7459846468891307</v>
      </c>
      <c r="L1610" s="28">
        <f t="shared" si="317"/>
        <v>122644.75690907791</v>
      </c>
      <c r="M1610" s="28">
        <f t="shared" si="318"/>
        <v>99.429870698412557</v>
      </c>
    </row>
    <row r="1611" spans="1:15" ht="15.75" x14ac:dyDescent="0.5">
      <c r="A1611" s="14">
        <v>42927</v>
      </c>
      <c r="B1611" s="15">
        <v>4.1666666664241347E-2</v>
      </c>
      <c r="C1611" s="3">
        <v>22.2</v>
      </c>
      <c r="D1611" s="3">
        <v>53</v>
      </c>
      <c r="E1611" s="3">
        <v>8</v>
      </c>
      <c r="F1611" s="16">
        <v>25.64</v>
      </c>
      <c r="G1611">
        <v>0</v>
      </c>
      <c r="H1611">
        <f t="shared" si="316"/>
        <v>0</v>
      </c>
      <c r="I1611" s="28">
        <f t="shared" si="310"/>
        <v>32.829907556539808</v>
      </c>
      <c r="J1611" s="28">
        <f t="shared" si="311"/>
        <v>14.156804282460779</v>
      </c>
      <c r="K1611" s="28">
        <f t="shared" si="312"/>
        <v>7.562606826002007</v>
      </c>
      <c r="L1611" s="28">
        <f t="shared" si="317"/>
        <v>119741.27474503178</v>
      </c>
      <c r="M1611" s="28">
        <f t="shared" si="318"/>
        <v>97.075975893433039</v>
      </c>
    </row>
    <row r="1612" spans="1:15" ht="15.75" x14ac:dyDescent="0.5">
      <c r="A1612" s="14">
        <v>42927</v>
      </c>
      <c r="B1612" s="15">
        <v>8.3333333335758653E-2</v>
      </c>
      <c r="C1612" s="3">
        <v>22.2</v>
      </c>
      <c r="D1612" s="3">
        <v>52</v>
      </c>
      <c r="E1612" s="3">
        <v>10</v>
      </c>
      <c r="F1612" s="16">
        <v>25.54</v>
      </c>
      <c r="G1612">
        <v>0</v>
      </c>
      <c r="H1612">
        <f t="shared" si="316"/>
        <v>0</v>
      </c>
      <c r="I1612" s="28">
        <f t="shared" si="310"/>
        <v>32.636134182659319</v>
      </c>
      <c r="J1612" s="28">
        <f t="shared" si="311"/>
        <v>13.889694767697369</v>
      </c>
      <c r="K1612" s="28">
        <f t="shared" si="312"/>
        <v>7.5923079630595893</v>
      </c>
      <c r="L1612" s="28">
        <f t="shared" si="317"/>
        <v>120211.54274844349</v>
      </c>
      <c r="M1612" s="28">
        <f t="shared" si="318"/>
        <v>97.457228936377959</v>
      </c>
    </row>
    <row r="1613" spans="1:15" ht="15.75" x14ac:dyDescent="0.5">
      <c r="A1613" s="14">
        <v>42927</v>
      </c>
      <c r="B1613" s="15">
        <v>0.125</v>
      </c>
      <c r="C1613" s="3">
        <v>23.3</v>
      </c>
      <c r="D1613" s="3">
        <v>46</v>
      </c>
      <c r="E1613" s="25">
        <f t="shared" ref="E1613" si="321">AVERAGE(E1612,E1614)</f>
        <v>5</v>
      </c>
      <c r="F1613" s="16">
        <v>25.4</v>
      </c>
      <c r="G1613">
        <v>0</v>
      </c>
      <c r="H1613">
        <f t="shared" si="316"/>
        <v>0</v>
      </c>
      <c r="I1613" s="28">
        <f t="shared" si="310"/>
        <v>32.366526042190998</v>
      </c>
      <c r="J1613" s="28">
        <f t="shared" si="311"/>
        <v>13.132565046061368</v>
      </c>
      <c r="K1613" s="28">
        <f t="shared" si="312"/>
        <v>7.7897542034325014</v>
      </c>
      <c r="L1613" s="28">
        <f t="shared" si="317"/>
        <v>123337.77488768128</v>
      </c>
      <c r="M1613" s="28">
        <f t="shared" si="318"/>
        <v>99.99171035418594</v>
      </c>
    </row>
    <row r="1614" spans="1:15" ht="15.75" x14ac:dyDescent="0.5">
      <c r="A1614" s="14">
        <v>42927</v>
      </c>
      <c r="B1614" s="15">
        <v>0.16666666666424135</v>
      </c>
      <c r="C1614" s="3">
        <v>23.3</v>
      </c>
      <c r="D1614" s="3">
        <v>46</v>
      </c>
      <c r="E1614" s="3">
        <v>0</v>
      </c>
      <c r="F1614" s="16">
        <v>25.33</v>
      </c>
      <c r="G1614">
        <v>0</v>
      </c>
      <c r="H1614">
        <f t="shared" si="316"/>
        <v>0</v>
      </c>
      <c r="I1614" s="28">
        <f t="shared" si="310"/>
        <v>32.232451319834183</v>
      </c>
      <c r="J1614" s="28">
        <f t="shared" si="311"/>
        <v>13.132565046061368</v>
      </c>
      <c r="K1614" s="28">
        <f t="shared" si="312"/>
        <v>7.7354539408779912</v>
      </c>
      <c r="L1614" s="28">
        <f t="shared" si="317"/>
        <v>122478.0207305682</v>
      </c>
      <c r="M1614" s="28">
        <f t="shared" si="318"/>
        <v>99.294695277238546</v>
      </c>
    </row>
    <row r="1615" spans="1:15" ht="15.75" x14ac:dyDescent="0.5">
      <c r="A1615" s="14">
        <v>42927</v>
      </c>
      <c r="B1615" s="15">
        <v>0.20833333333575865</v>
      </c>
      <c r="C1615" s="3">
        <v>20.6</v>
      </c>
      <c r="D1615" s="3">
        <v>63</v>
      </c>
      <c r="E1615" s="3">
        <v>7</v>
      </c>
      <c r="F1615" s="16">
        <v>25.29</v>
      </c>
      <c r="G1615">
        <v>0</v>
      </c>
      <c r="H1615">
        <f t="shared" si="316"/>
        <v>0</v>
      </c>
      <c r="I1615" s="28">
        <f t="shared" si="310"/>
        <v>32.156054711090299</v>
      </c>
      <c r="J1615" s="28">
        <f t="shared" si="311"/>
        <v>15.259821781815642</v>
      </c>
      <c r="K1615" s="28">
        <f t="shared" si="312"/>
        <v>6.8429743363562361</v>
      </c>
      <c r="L1615" s="28">
        <f t="shared" si="317"/>
        <v>108347.09365897374</v>
      </c>
      <c r="M1615" s="28">
        <f t="shared" si="318"/>
        <v>87.838549193317874</v>
      </c>
    </row>
    <row r="1616" spans="1:15" ht="15.75" x14ac:dyDescent="0.5">
      <c r="A1616" s="14">
        <v>42927</v>
      </c>
      <c r="B1616" s="15">
        <v>0.25</v>
      </c>
      <c r="C1616" s="3">
        <v>20.6</v>
      </c>
      <c r="D1616" s="3">
        <v>59</v>
      </c>
      <c r="E1616" s="3">
        <v>6</v>
      </c>
      <c r="F1616" s="16">
        <v>25.2</v>
      </c>
      <c r="G1616">
        <v>0</v>
      </c>
      <c r="H1616">
        <f t="shared" si="316"/>
        <v>0</v>
      </c>
      <c r="I1616" s="28">
        <f t="shared" si="310"/>
        <v>31.984739066993924</v>
      </c>
      <c r="J1616" s="28">
        <f t="shared" si="311"/>
        <v>14.290944208367028</v>
      </c>
      <c r="K1616" s="28">
        <f t="shared" si="312"/>
        <v>7.1659869177438926</v>
      </c>
      <c r="L1616" s="28">
        <f t="shared" si="317"/>
        <v>113461.45953094498</v>
      </c>
      <c r="M1616" s="28">
        <f t="shared" si="318"/>
        <v>91.984839260421722</v>
      </c>
    </row>
    <row r="1617" spans="1:13" ht="15.75" x14ac:dyDescent="0.5">
      <c r="A1617" s="14">
        <v>42927</v>
      </c>
      <c r="B1617" s="15">
        <v>0.29166666666424135</v>
      </c>
      <c r="C1617" s="3">
        <v>23.9</v>
      </c>
      <c r="D1617" s="3">
        <v>48</v>
      </c>
      <c r="E1617" s="3">
        <v>10</v>
      </c>
      <c r="F1617" s="16">
        <v>25.13</v>
      </c>
      <c r="G1617">
        <v>0</v>
      </c>
      <c r="H1617">
        <f t="shared" si="316"/>
        <v>0</v>
      </c>
      <c r="I1617" s="28">
        <f t="shared" si="310"/>
        <v>31.852044045137482</v>
      </c>
      <c r="J1617" s="28">
        <f t="shared" si="311"/>
        <v>14.206764218995938</v>
      </c>
      <c r="K1617" s="28">
        <f t="shared" si="312"/>
        <v>7.1463383295873273</v>
      </c>
      <c r="L1617" s="28">
        <f t="shared" si="317"/>
        <v>113150.35688513269</v>
      </c>
      <c r="M1617" s="28">
        <f t="shared" si="318"/>
        <v>91.732623865107414</v>
      </c>
    </row>
    <row r="1618" spans="1:13" ht="15.75" x14ac:dyDescent="0.5">
      <c r="A1618" s="14">
        <v>42927</v>
      </c>
      <c r="B1618" s="15">
        <v>0.33333333333575865</v>
      </c>
      <c r="C1618" s="3">
        <v>26.1</v>
      </c>
      <c r="D1618" s="3">
        <v>44</v>
      </c>
      <c r="E1618" s="3">
        <v>9</v>
      </c>
      <c r="F1618" s="16">
        <v>25.06</v>
      </c>
      <c r="G1618">
        <v>0</v>
      </c>
      <c r="H1618">
        <f t="shared" si="316"/>
        <v>0</v>
      </c>
      <c r="I1618" s="28">
        <f t="shared" si="310"/>
        <v>31.719829086165277</v>
      </c>
      <c r="J1618" s="28">
        <f t="shared" si="311"/>
        <v>14.843063084558128</v>
      </c>
      <c r="K1618" s="28">
        <f t="shared" si="312"/>
        <v>6.8350902306508958</v>
      </c>
      <c r="L1618" s="28">
        <f t="shared" si="317"/>
        <v>108222.26198530586</v>
      </c>
      <c r="M1618" s="28">
        <f t="shared" si="318"/>
        <v>87.737346357708148</v>
      </c>
    </row>
    <row r="1619" spans="1:13" ht="15.75" x14ac:dyDescent="0.5">
      <c r="A1619" s="14">
        <v>42927</v>
      </c>
      <c r="B1619" s="15">
        <v>0.375</v>
      </c>
      <c r="C1619" s="3">
        <v>27.8</v>
      </c>
      <c r="D1619" s="3">
        <v>37</v>
      </c>
      <c r="E1619" s="3">
        <v>7</v>
      </c>
      <c r="F1619" s="16">
        <v>25.09</v>
      </c>
      <c r="G1619">
        <v>0</v>
      </c>
      <c r="H1619">
        <f t="shared" si="316"/>
        <v>0</v>
      </c>
      <c r="I1619" s="28">
        <f t="shared" si="310"/>
        <v>31.77643395070907</v>
      </c>
      <c r="J1619" s="28">
        <f t="shared" si="311"/>
        <v>13.78891020317222</v>
      </c>
      <c r="K1619" s="28">
        <f t="shared" si="312"/>
        <v>7.2849471177524237</v>
      </c>
      <c r="L1619" s="28">
        <f t="shared" si="317"/>
        <v>115344.99603108004</v>
      </c>
      <c r="M1619" s="28">
        <f t="shared" si="318"/>
        <v>93.51184942688981</v>
      </c>
    </row>
    <row r="1620" spans="1:13" ht="15.75" x14ac:dyDescent="0.5">
      <c r="A1620" s="14">
        <v>42927</v>
      </c>
      <c r="B1620" s="15">
        <v>0.41666666666424135</v>
      </c>
      <c r="C1620" s="3">
        <v>28.3</v>
      </c>
      <c r="D1620" s="3">
        <v>33</v>
      </c>
      <c r="E1620" s="3">
        <v>3</v>
      </c>
      <c r="F1620" s="16">
        <v>25.19</v>
      </c>
      <c r="G1620">
        <v>0</v>
      </c>
      <c r="H1620">
        <f t="shared" si="316"/>
        <v>0</v>
      </c>
      <c r="I1620" s="28">
        <f t="shared" si="310"/>
        <v>31.965753188155496</v>
      </c>
      <c r="J1620" s="28">
        <f t="shared" si="311"/>
        <v>12.660749305709491</v>
      </c>
      <c r="K1620" s="28">
        <f t="shared" si="312"/>
        <v>7.818526572390633</v>
      </c>
      <c r="L1620" s="28">
        <f t="shared" si="317"/>
        <v>123793.33739618503</v>
      </c>
      <c r="M1620" s="28">
        <f t="shared" si="318"/>
        <v>100.36104144062736</v>
      </c>
    </row>
    <row r="1621" spans="1:13" ht="15.75" x14ac:dyDescent="0.5">
      <c r="A1621" s="14">
        <v>42927</v>
      </c>
      <c r="B1621" s="15">
        <v>0.45833333333575865</v>
      </c>
      <c r="C1621" s="3">
        <v>30.6</v>
      </c>
      <c r="D1621" s="3">
        <v>31</v>
      </c>
      <c r="E1621" s="3">
        <v>3</v>
      </c>
      <c r="F1621" s="16">
        <v>25.52</v>
      </c>
      <c r="G1621">
        <v>0</v>
      </c>
      <c r="H1621">
        <f t="shared" si="316"/>
        <v>0</v>
      </c>
      <c r="I1621" s="28">
        <f t="shared" si="310"/>
        <v>32.597499328722364</v>
      </c>
      <c r="J1621" s="28">
        <f t="shared" si="311"/>
        <v>13.574980891806263</v>
      </c>
      <c r="K1621" s="28">
        <f t="shared" si="312"/>
        <v>7.7041199669510219</v>
      </c>
      <c r="L1621" s="28">
        <f t="shared" si="317"/>
        <v>121981.89947672452</v>
      </c>
      <c r="M1621" s="28">
        <f t="shared" si="318"/>
        <v>98.892482631842043</v>
      </c>
    </row>
    <row r="1622" spans="1:13" ht="15.75" x14ac:dyDescent="0.5">
      <c r="A1622" s="14">
        <v>42927</v>
      </c>
      <c r="B1622" s="15">
        <v>0.5</v>
      </c>
      <c r="C1622" s="3">
        <v>31.7</v>
      </c>
      <c r="D1622" s="3">
        <v>27</v>
      </c>
      <c r="E1622" s="3">
        <v>7</v>
      </c>
      <c r="F1622" s="16">
        <v>25.55</v>
      </c>
      <c r="G1622">
        <v>0</v>
      </c>
      <c r="H1622">
        <f t="shared" si="316"/>
        <v>0</v>
      </c>
      <c r="I1622" s="28">
        <f t="shared" si="310"/>
        <v>32.655466567729128</v>
      </c>
      <c r="J1622" s="28">
        <f t="shared" si="311"/>
        <v>12.585232563944222</v>
      </c>
      <c r="K1622" s="28">
        <f t="shared" si="312"/>
        <v>8.1284447715328874</v>
      </c>
      <c r="L1622" s="28">
        <f t="shared" si="317"/>
        <v>128700.37554927071</v>
      </c>
      <c r="M1622" s="28">
        <f t="shared" si="318"/>
        <v>104.33924794019417</v>
      </c>
    </row>
    <row r="1623" spans="1:13" ht="15.75" x14ac:dyDescent="0.5">
      <c r="A1623" s="14">
        <v>42927</v>
      </c>
      <c r="B1623" s="15">
        <v>0.54166666666424135</v>
      </c>
      <c r="C1623" s="3">
        <v>31.7</v>
      </c>
      <c r="D1623" s="3">
        <v>24</v>
      </c>
      <c r="E1623" s="3">
        <v>5</v>
      </c>
      <c r="F1623" s="16">
        <v>25.88</v>
      </c>
      <c r="G1623">
        <v>0</v>
      </c>
      <c r="H1623">
        <f t="shared" si="316"/>
        <v>0</v>
      </c>
      <c r="I1623" s="28">
        <f t="shared" si="310"/>
        <v>33.299058842497949</v>
      </c>
      <c r="J1623" s="28">
        <f t="shared" si="311"/>
        <v>11.186873390172641</v>
      </c>
      <c r="K1623" s="28">
        <f t="shared" si="312"/>
        <v>8.9554351081917503</v>
      </c>
      <c r="L1623" s="28">
        <f t="shared" si="317"/>
        <v>141794.38921303605</v>
      </c>
      <c r="M1623" s="28">
        <f t="shared" si="318"/>
        <v>114.95475339124756</v>
      </c>
    </row>
    <row r="1624" spans="1:13" ht="15.75" x14ac:dyDescent="0.5">
      <c r="A1624" s="14">
        <v>42927</v>
      </c>
      <c r="B1624" s="15">
        <v>0.58333333333575865</v>
      </c>
      <c r="C1624" s="3">
        <v>31.7</v>
      </c>
      <c r="D1624" s="3">
        <v>24</v>
      </c>
      <c r="E1624" s="3">
        <v>5</v>
      </c>
      <c r="F1624" s="16">
        <v>25.94</v>
      </c>
      <c r="G1624">
        <v>0</v>
      </c>
      <c r="H1624">
        <f t="shared" si="316"/>
        <v>0</v>
      </c>
      <c r="I1624" s="28">
        <f t="shared" si="310"/>
        <v>33.417255248961986</v>
      </c>
      <c r="J1624" s="28">
        <f t="shared" si="311"/>
        <v>11.186873390172641</v>
      </c>
      <c r="K1624" s="28">
        <f t="shared" si="312"/>
        <v>9.0033046528096854</v>
      </c>
      <c r="L1624" s="28">
        <f t="shared" si="317"/>
        <v>142552.32366948668</v>
      </c>
      <c r="M1624" s="28">
        <f t="shared" si="318"/>
        <v>115.56922177050838</v>
      </c>
    </row>
    <row r="1625" spans="1:13" ht="15.75" x14ac:dyDescent="0.5">
      <c r="A1625" s="14">
        <v>42927</v>
      </c>
      <c r="B1625" s="15">
        <v>0.625</v>
      </c>
      <c r="C1625" s="3">
        <v>29.4</v>
      </c>
      <c r="D1625" s="3">
        <v>33</v>
      </c>
      <c r="E1625" s="3">
        <v>10</v>
      </c>
      <c r="F1625" s="16">
        <v>26.34</v>
      </c>
      <c r="G1625">
        <v>0</v>
      </c>
      <c r="H1625">
        <f t="shared" si="316"/>
        <v>0</v>
      </c>
      <c r="I1625" s="28">
        <f t="shared" si="310"/>
        <v>34.21461333353237</v>
      </c>
      <c r="J1625" s="28">
        <f t="shared" si="311"/>
        <v>13.491202022045188</v>
      </c>
      <c r="K1625" s="28">
        <f t="shared" si="312"/>
        <v>8.3929815811523092</v>
      </c>
      <c r="L1625" s="28">
        <f t="shared" si="317"/>
        <v>132888.87503491156</v>
      </c>
      <c r="M1625" s="28">
        <f t="shared" si="318"/>
        <v>107.73492479400684</v>
      </c>
    </row>
    <row r="1626" spans="1:13" ht="15.75" x14ac:dyDescent="0.5">
      <c r="A1626" s="14">
        <v>42927</v>
      </c>
      <c r="B1626" s="15">
        <v>0.66666666666424135</v>
      </c>
      <c r="C1626" s="3">
        <v>28.9</v>
      </c>
      <c r="D1626" s="3">
        <v>37</v>
      </c>
      <c r="E1626" s="3">
        <v>10</v>
      </c>
      <c r="F1626" s="16">
        <v>25.95</v>
      </c>
      <c r="G1626">
        <v>0</v>
      </c>
      <c r="H1626">
        <f t="shared" si="316"/>
        <v>0</v>
      </c>
      <c r="I1626" s="28">
        <f t="shared" si="310"/>
        <v>33.436990142217546</v>
      </c>
      <c r="J1626" s="28">
        <f t="shared" si="311"/>
        <v>14.696883733143519</v>
      </c>
      <c r="K1626" s="28">
        <f t="shared" si="312"/>
        <v>7.5897430956749812</v>
      </c>
      <c r="L1626" s="28">
        <f t="shared" si="317"/>
        <v>120170.9323481872</v>
      </c>
      <c r="M1626" s="28">
        <f t="shared" si="318"/>
        <v>97.424305500038258</v>
      </c>
    </row>
    <row r="1627" spans="1:13" ht="15.75" x14ac:dyDescent="0.5">
      <c r="A1627" s="14">
        <v>42927</v>
      </c>
      <c r="B1627" s="15">
        <v>0.70833333333575865</v>
      </c>
      <c r="C1627" s="3">
        <v>28.9</v>
      </c>
      <c r="D1627" s="3">
        <v>36</v>
      </c>
      <c r="E1627" s="3">
        <v>8</v>
      </c>
      <c r="F1627" s="16">
        <v>26.66</v>
      </c>
      <c r="G1627">
        <v>0</v>
      </c>
      <c r="H1627">
        <f t="shared" si="316"/>
        <v>0</v>
      </c>
      <c r="I1627" s="28">
        <f t="shared" ref="I1627:I1690" si="322">6.11*10^(7.48*F1627/(237+F1627))</f>
        <v>34.864380452775507</v>
      </c>
      <c r="J1627" s="28">
        <f t="shared" ref="J1627:J1690" si="323">D1627/100*6.11*10^(7.48*C1627/(237+C1627))</f>
        <v>14.299670659274778</v>
      </c>
      <c r="K1627" s="28">
        <f t="shared" ref="K1627:K1690" si="324">0.135*3*(I1627-J1627)</f>
        <v>8.3287074663677956</v>
      </c>
      <c r="L1627" s="28">
        <f t="shared" si="317"/>
        <v>131871.20155082343</v>
      </c>
      <c r="M1627" s="28">
        <f t="shared" si="318"/>
        <v>106.90988224440075</v>
      </c>
    </row>
    <row r="1628" spans="1:13" ht="15.75" x14ac:dyDescent="0.5">
      <c r="A1628" s="14">
        <v>42927</v>
      </c>
      <c r="B1628" s="15">
        <v>0.75</v>
      </c>
      <c r="C1628" s="3">
        <v>28.3</v>
      </c>
      <c r="D1628" s="3">
        <v>32</v>
      </c>
      <c r="E1628" s="3">
        <v>6</v>
      </c>
      <c r="F1628" s="16">
        <v>26.54</v>
      </c>
      <c r="G1628">
        <v>0</v>
      </c>
      <c r="H1628">
        <f t="shared" si="316"/>
        <v>0</v>
      </c>
      <c r="I1628" s="28">
        <f t="shared" si="322"/>
        <v>34.619469521896178</v>
      </c>
      <c r="J1628" s="28">
        <f t="shared" si="323"/>
        <v>12.277090235839506</v>
      </c>
      <c r="K1628" s="28">
        <f t="shared" si="324"/>
        <v>9.0486636108529535</v>
      </c>
      <c r="L1628" s="28">
        <f t="shared" si="317"/>
        <v>143270.50717183843</v>
      </c>
      <c r="M1628" s="28">
        <f t="shared" si="318"/>
        <v>116.15146347880665</v>
      </c>
    </row>
    <row r="1629" spans="1:13" ht="15.75" x14ac:dyDescent="0.5">
      <c r="A1629" s="14">
        <v>42927</v>
      </c>
      <c r="B1629" s="15">
        <v>0.79166666666424135</v>
      </c>
      <c r="C1629" s="3">
        <v>27.8</v>
      </c>
      <c r="D1629" s="3">
        <v>38</v>
      </c>
      <c r="E1629" s="3">
        <v>7</v>
      </c>
      <c r="F1629" s="16">
        <v>26.56</v>
      </c>
      <c r="G1629">
        <v>0</v>
      </c>
      <c r="H1629">
        <f t="shared" si="316"/>
        <v>0</v>
      </c>
      <c r="I1629" s="28">
        <f t="shared" si="322"/>
        <v>34.660183660146615</v>
      </c>
      <c r="J1629" s="28">
        <f t="shared" si="323"/>
        <v>14.161583451906605</v>
      </c>
      <c r="K1629" s="28">
        <f t="shared" si="324"/>
        <v>8.3019330843372039</v>
      </c>
      <c r="L1629" s="28">
        <f t="shared" si="317"/>
        <v>131447.27383533906</v>
      </c>
      <c r="M1629" s="28">
        <f t="shared" si="318"/>
        <v>106.56619794024958</v>
      </c>
    </row>
    <row r="1630" spans="1:13" ht="15.75" x14ac:dyDescent="0.5">
      <c r="A1630" s="14">
        <v>42927</v>
      </c>
      <c r="B1630" s="15">
        <v>0.83333333333575865</v>
      </c>
      <c r="C1630" s="3">
        <v>26.1</v>
      </c>
      <c r="D1630" s="3">
        <v>38</v>
      </c>
      <c r="E1630" s="3">
        <v>15</v>
      </c>
      <c r="F1630" s="16">
        <v>26.46</v>
      </c>
      <c r="G1630">
        <v>0</v>
      </c>
      <c r="H1630">
        <f t="shared" si="316"/>
        <v>0</v>
      </c>
      <c r="I1630" s="28">
        <f t="shared" si="322"/>
        <v>34.457029174172902</v>
      </c>
      <c r="J1630" s="28">
        <f t="shared" si="323"/>
        <v>12.819009027572928</v>
      </c>
      <c r="K1630" s="28">
        <f t="shared" si="324"/>
        <v>8.7633981593729899</v>
      </c>
      <c r="L1630" s="28">
        <f t="shared" si="317"/>
        <v>138753.80419007235</v>
      </c>
      <c r="M1630" s="28">
        <f t="shared" si="318"/>
        <v>112.48970732405256</v>
      </c>
    </row>
    <row r="1631" spans="1:13" ht="15.75" x14ac:dyDescent="0.5">
      <c r="A1631" s="14">
        <v>42927</v>
      </c>
      <c r="B1631" s="15">
        <v>0.875</v>
      </c>
      <c r="C1631" s="3">
        <v>24.4</v>
      </c>
      <c r="D1631" s="3">
        <v>42</v>
      </c>
      <c r="E1631" s="3">
        <v>0</v>
      </c>
      <c r="F1631" s="16">
        <v>25.81</v>
      </c>
      <c r="G1631">
        <v>0</v>
      </c>
      <c r="H1631">
        <f t="shared" si="316"/>
        <v>0</v>
      </c>
      <c r="I1631" s="28">
        <f t="shared" si="322"/>
        <v>33.161623502440399</v>
      </c>
      <c r="J1631" s="28">
        <f t="shared" si="323"/>
        <v>12.80855510497517</v>
      </c>
      <c r="K1631" s="28">
        <f t="shared" si="324"/>
        <v>8.242992700973419</v>
      </c>
      <c r="L1631" s="28">
        <f t="shared" si="317"/>
        <v>130514.0510987458</v>
      </c>
      <c r="M1631" s="28">
        <f t="shared" si="318"/>
        <v>105.8096208278576</v>
      </c>
    </row>
    <row r="1632" spans="1:13" ht="15.75" x14ac:dyDescent="0.5">
      <c r="A1632" s="14">
        <v>42927</v>
      </c>
      <c r="B1632" s="15">
        <v>0.91666666666424135</v>
      </c>
      <c r="C1632" s="3">
        <v>23.9</v>
      </c>
      <c r="D1632" s="3">
        <v>43</v>
      </c>
      <c r="E1632" s="3">
        <v>11</v>
      </c>
      <c r="F1632" s="16">
        <v>25.63</v>
      </c>
      <c r="G1632">
        <v>0</v>
      </c>
      <c r="H1632">
        <f t="shared" si="316"/>
        <v>0</v>
      </c>
      <c r="I1632" s="28">
        <f t="shared" si="322"/>
        <v>32.81048521477485</v>
      </c>
      <c r="J1632" s="28">
        <f t="shared" si="323"/>
        <v>12.726892946183861</v>
      </c>
      <c r="K1632" s="28">
        <f t="shared" si="324"/>
        <v>8.1338548687793519</v>
      </c>
      <c r="L1632" s="28">
        <f t="shared" si="317"/>
        <v>128786.03542233974</v>
      </c>
      <c r="M1632" s="28">
        <f t="shared" si="318"/>
        <v>104.40869363292452</v>
      </c>
    </row>
    <row r="1633" spans="1:15" ht="15.75" x14ac:dyDescent="0.5">
      <c r="A1633" s="14">
        <v>42927</v>
      </c>
      <c r="B1633" s="15">
        <v>0.95833333333575865</v>
      </c>
      <c r="C1633" s="3">
        <v>22.2</v>
      </c>
      <c r="D1633" s="3">
        <v>44</v>
      </c>
      <c r="E1633" s="3">
        <v>0</v>
      </c>
      <c r="F1633" s="16">
        <v>25.56</v>
      </c>
      <c r="G1633">
        <v>0</v>
      </c>
      <c r="H1633">
        <f t="shared" si="316"/>
        <v>0</v>
      </c>
      <c r="I1633" s="28">
        <f t="shared" si="322"/>
        <v>32.674808930641348</v>
      </c>
      <c r="J1633" s="28">
        <f t="shared" si="323"/>
        <v>11.752818649590081</v>
      </c>
      <c r="K1633" s="28">
        <f t="shared" si="324"/>
        <v>8.4734060638257631</v>
      </c>
      <c r="L1633" s="28">
        <f t="shared" si="317"/>
        <v>134162.26267724126</v>
      </c>
      <c r="M1633" s="28">
        <f t="shared" si="318"/>
        <v>108.76727849437466</v>
      </c>
      <c r="N1633" s="28">
        <f t="shared" ref="N1633:O1633" si="325">SUM(L1610:L1633)</f>
        <v>3017626.8067464419</v>
      </c>
      <c r="O1633" s="28">
        <f t="shared" si="325"/>
        <v>2446.4335106742242</v>
      </c>
    </row>
    <row r="1634" spans="1:15" ht="15.75" x14ac:dyDescent="0.5">
      <c r="A1634" s="14">
        <v>42928</v>
      </c>
      <c r="B1634" s="15">
        <v>0</v>
      </c>
      <c r="C1634" s="3">
        <v>22.2</v>
      </c>
      <c r="D1634" s="3">
        <v>44</v>
      </c>
      <c r="E1634" s="33"/>
      <c r="F1634" s="16">
        <v>25.44</v>
      </c>
      <c r="G1634">
        <v>0</v>
      </c>
      <c r="H1634">
        <f t="shared" si="316"/>
        <v>0</v>
      </c>
      <c r="I1634" s="28">
        <f t="shared" si="322"/>
        <v>32.443358161095908</v>
      </c>
      <c r="J1634" s="28">
        <f t="shared" si="323"/>
        <v>11.752818649590081</v>
      </c>
      <c r="K1634" s="28">
        <f t="shared" si="324"/>
        <v>8.3796685021598591</v>
      </c>
      <c r="L1634" s="28">
        <f t="shared" si="317"/>
        <v>132678.0846175311</v>
      </c>
      <c r="M1634" s="28">
        <f t="shared" si="318"/>
        <v>107.56403396693185</v>
      </c>
    </row>
    <row r="1635" spans="1:15" ht="15.75" x14ac:dyDescent="0.5">
      <c r="A1635" s="14">
        <v>42928</v>
      </c>
      <c r="B1635" s="15">
        <v>4.1666666664241347E-2</v>
      </c>
      <c r="C1635" s="3">
        <v>22.2</v>
      </c>
      <c r="D1635" s="3">
        <v>48</v>
      </c>
      <c r="E1635" s="33"/>
      <c r="F1635" s="16">
        <v>25.36</v>
      </c>
      <c r="G1635">
        <v>0</v>
      </c>
      <c r="H1635">
        <f t="shared" si="316"/>
        <v>0</v>
      </c>
      <c r="I1635" s="28">
        <f t="shared" si="322"/>
        <v>32.289852531727007</v>
      </c>
      <c r="J1635" s="28">
        <f t="shared" si="323"/>
        <v>12.821256708643723</v>
      </c>
      <c r="K1635" s="28">
        <f t="shared" si="324"/>
        <v>7.8847813083487308</v>
      </c>
      <c r="L1635" s="28">
        <f t="shared" si="317"/>
        <v>124842.37071552157</v>
      </c>
      <c r="M1635" s="28">
        <f t="shared" si="318"/>
        <v>101.21150786029897</v>
      </c>
    </row>
    <row r="1636" spans="1:15" ht="15.75" x14ac:dyDescent="0.5">
      <c r="A1636" s="14">
        <v>42928</v>
      </c>
      <c r="B1636" s="15">
        <v>8.3333333335758653E-2</v>
      </c>
      <c r="C1636" s="3">
        <v>21.1</v>
      </c>
      <c r="D1636" s="3">
        <v>49</v>
      </c>
      <c r="E1636" s="3">
        <v>6</v>
      </c>
      <c r="F1636" s="16">
        <v>25.23</v>
      </c>
      <c r="G1636">
        <v>0</v>
      </c>
      <c r="H1636">
        <f t="shared" si="316"/>
        <v>0</v>
      </c>
      <c r="I1636" s="28">
        <f t="shared" si="322"/>
        <v>32.041755683369303</v>
      </c>
      <c r="J1636" s="28">
        <f t="shared" si="323"/>
        <v>12.238740010640505</v>
      </c>
      <c r="K1636" s="28">
        <f t="shared" si="324"/>
        <v>8.0202213474551627</v>
      </c>
      <c r="L1636" s="28">
        <f t="shared" si="317"/>
        <v>126986.83800137341</v>
      </c>
      <c r="M1636" s="28">
        <f t="shared" si="318"/>
        <v>102.95005837255036</v>
      </c>
    </row>
    <row r="1637" spans="1:15" ht="15.75" x14ac:dyDescent="0.5">
      <c r="A1637" s="14">
        <v>42928</v>
      </c>
      <c r="B1637" s="15">
        <v>0.125</v>
      </c>
      <c r="C1637" s="3">
        <v>22.2</v>
      </c>
      <c r="D1637" s="3">
        <v>46</v>
      </c>
      <c r="E1637" s="3">
        <v>11</v>
      </c>
      <c r="F1637" s="16">
        <v>25.08</v>
      </c>
      <c r="G1637">
        <v>0</v>
      </c>
      <c r="H1637">
        <f t="shared" si="316"/>
        <v>0</v>
      </c>
      <c r="I1637" s="28">
        <f t="shared" si="322"/>
        <v>31.7575558880845</v>
      </c>
      <c r="J1637" s="28">
        <f t="shared" si="323"/>
        <v>12.287037679116905</v>
      </c>
      <c r="K1637" s="28">
        <f t="shared" si="324"/>
        <v>7.8855598746318778</v>
      </c>
      <c r="L1637" s="28">
        <f t="shared" si="317"/>
        <v>124854.69801500473</v>
      </c>
      <c r="M1637" s="28">
        <f t="shared" si="318"/>
        <v>101.22150177952194</v>
      </c>
    </row>
    <row r="1638" spans="1:15" ht="15.75" x14ac:dyDescent="0.5">
      <c r="A1638" s="14">
        <v>42928</v>
      </c>
      <c r="B1638" s="15">
        <v>0.16666666666424135</v>
      </c>
      <c r="C1638" s="3">
        <v>19.399999999999999</v>
      </c>
      <c r="D1638" s="3">
        <v>55</v>
      </c>
      <c r="E1638" s="3">
        <v>5</v>
      </c>
      <c r="F1638" s="16">
        <v>24.97</v>
      </c>
      <c r="G1638">
        <v>0</v>
      </c>
      <c r="H1638">
        <f t="shared" si="316"/>
        <v>0</v>
      </c>
      <c r="I1638" s="28">
        <f t="shared" si="322"/>
        <v>31.550541469332714</v>
      </c>
      <c r="J1638" s="28">
        <f t="shared" si="323"/>
        <v>12.369818806443869</v>
      </c>
      <c r="K1638" s="28">
        <f t="shared" si="324"/>
        <v>7.7681926784699833</v>
      </c>
      <c r="L1638" s="28">
        <f t="shared" si="317"/>
        <v>122996.38407577474</v>
      </c>
      <c r="M1638" s="28">
        <f t="shared" si="318"/>
        <v>99.714939906423083</v>
      </c>
    </row>
    <row r="1639" spans="1:15" ht="15.75" x14ac:dyDescent="0.5">
      <c r="A1639" s="14">
        <v>42928</v>
      </c>
      <c r="B1639" s="15">
        <v>0.20833333333575865</v>
      </c>
      <c r="C1639" s="3">
        <v>18.3</v>
      </c>
      <c r="D1639" s="3">
        <v>56</v>
      </c>
      <c r="E1639" s="3">
        <v>0</v>
      </c>
      <c r="F1639" s="16">
        <v>24.92</v>
      </c>
      <c r="G1639">
        <v>0</v>
      </c>
      <c r="H1639">
        <f t="shared" si="316"/>
        <v>0</v>
      </c>
      <c r="I1639" s="28">
        <f t="shared" si="322"/>
        <v>31.456833508958365</v>
      </c>
      <c r="J1639" s="28">
        <f t="shared" si="323"/>
        <v>11.759759768287285</v>
      </c>
      <c r="K1639" s="28">
        <f t="shared" si="324"/>
        <v>7.9773148649717882</v>
      </c>
      <c r="L1639" s="28">
        <f t="shared" si="317"/>
        <v>126307.48536205331</v>
      </c>
      <c r="M1639" s="28">
        <f t="shared" si="318"/>
        <v>102.39929740413571</v>
      </c>
    </row>
    <row r="1640" spans="1:15" ht="15.75" x14ac:dyDescent="0.5">
      <c r="A1640" s="14">
        <v>42928</v>
      </c>
      <c r="B1640" s="15">
        <v>0.25</v>
      </c>
      <c r="C1640" s="3">
        <v>19.399999999999999</v>
      </c>
      <c r="D1640" s="3">
        <v>57</v>
      </c>
      <c r="E1640" s="3">
        <v>5</v>
      </c>
      <c r="F1640" s="16">
        <v>24.84</v>
      </c>
      <c r="G1640">
        <v>0</v>
      </c>
      <c r="H1640">
        <f t="shared" si="316"/>
        <v>0</v>
      </c>
      <c r="I1640" s="28">
        <f t="shared" si="322"/>
        <v>31.307405360376521</v>
      </c>
      <c r="J1640" s="28">
        <f t="shared" si="323"/>
        <v>12.819630399405462</v>
      </c>
      <c r="K1640" s="28">
        <f t="shared" si="324"/>
        <v>7.4875488591932795</v>
      </c>
      <c r="L1640" s="28">
        <f t="shared" si="317"/>
        <v>118552.85693722691</v>
      </c>
      <c r="M1640" s="28">
        <f t="shared" si="318"/>
        <v>96.112508461610162</v>
      </c>
    </row>
    <row r="1641" spans="1:15" ht="15.75" x14ac:dyDescent="0.5">
      <c r="A1641" s="14">
        <v>42928</v>
      </c>
      <c r="B1641" s="15">
        <v>0.29166666666424135</v>
      </c>
      <c r="C1641" s="3">
        <v>22.8</v>
      </c>
      <c r="D1641" s="3">
        <v>43</v>
      </c>
      <c r="E1641" s="3">
        <v>3</v>
      </c>
      <c r="F1641" s="16">
        <v>24.8</v>
      </c>
      <c r="G1641">
        <v>0</v>
      </c>
      <c r="H1641">
        <f t="shared" si="316"/>
        <v>0</v>
      </c>
      <c r="I1641" s="28">
        <f t="shared" si="322"/>
        <v>31.232923597080728</v>
      </c>
      <c r="J1641" s="28">
        <f t="shared" si="323"/>
        <v>11.911133269386715</v>
      </c>
      <c r="K1641" s="28">
        <f t="shared" si="324"/>
        <v>7.8253250827160752</v>
      </c>
      <c r="L1641" s="28">
        <f t="shared" si="317"/>
        <v>123900.98047633785</v>
      </c>
      <c r="M1641" s="28">
        <f t="shared" si="318"/>
        <v>100.44830923593236</v>
      </c>
    </row>
    <row r="1642" spans="1:15" ht="15.75" x14ac:dyDescent="0.5">
      <c r="A1642" s="14">
        <v>42928</v>
      </c>
      <c r="B1642" s="15">
        <v>0.33333333333575865</v>
      </c>
      <c r="C1642" s="3">
        <v>24.4</v>
      </c>
      <c r="D1642" s="3">
        <v>43</v>
      </c>
      <c r="E1642" s="3">
        <v>6</v>
      </c>
      <c r="F1642" s="16">
        <v>24.73</v>
      </c>
      <c r="G1642">
        <v>0</v>
      </c>
      <c r="H1642">
        <f t="shared" si="316"/>
        <v>0</v>
      </c>
      <c r="I1642" s="28">
        <f t="shared" si="322"/>
        <v>31.102952146694527</v>
      </c>
      <c r="J1642" s="28">
        <f t="shared" si="323"/>
        <v>13.113520702712671</v>
      </c>
      <c r="K1642" s="28">
        <f t="shared" si="324"/>
        <v>7.2857197348126528</v>
      </c>
      <c r="L1642" s="28">
        <f t="shared" si="317"/>
        <v>115357.22913453367</v>
      </c>
      <c r="M1642" s="28">
        <f t="shared" si="318"/>
        <v>93.521766980035082</v>
      </c>
    </row>
    <row r="1643" spans="1:15" ht="15.75" x14ac:dyDescent="0.5">
      <c r="A1643" s="14">
        <v>42928</v>
      </c>
      <c r="B1643" s="15">
        <v>0.375</v>
      </c>
      <c r="C1643" s="3">
        <v>26.7</v>
      </c>
      <c r="D1643" s="3">
        <v>41</v>
      </c>
      <c r="E1643" s="3">
        <v>7</v>
      </c>
      <c r="F1643" s="16">
        <v>24.71</v>
      </c>
      <c r="G1643">
        <v>0</v>
      </c>
      <c r="H1643">
        <f t="shared" si="316"/>
        <v>0</v>
      </c>
      <c r="I1643" s="28">
        <f t="shared" si="322"/>
        <v>31.065904157915647</v>
      </c>
      <c r="J1643" s="28">
        <f t="shared" si="323"/>
        <v>14.328004328771573</v>
      </c>
      <c r="K1643" s="28">
        <f t="shared" si="324"/>
        <v>6.7788494308033505</v>
      </c>
      <c r="L1643" s="28">
        <f t="shared" si="317"/>
        <v>107331.78265438638</v>
      </c>
      <c r="M1643" s="28">
        <f t="shared" si="318"/>
        <v>87.015421939866371</v>
      </c>
    </row>
    <row r="1644" spans="1:15" ht="15.75" x14ac:dyDescent="0.5">
      <c r="A1644" s="14">
        <v>42928</v>
      </c>
      <c r="B1644" s="15">
        <v>0.41666666666424135</v>
      </c>
      <c r="C1644" s="3">
        <v>28.9</v>
      </c>
      <c r="D1644" s="3">
        <v>36</v>
      </c>
      <c r="E1644" s="3">
        <v>8</v>
      </c>
      <c r="F1644" s="16">
        <v>24.71</v>
      </c>
      <c r="G1644">
        <v>0</v>
      </c>
      <c r="H1644">
        <f t="shared" si="316"/>
        <v>0</v>
      </c>
      <c r="I1644" s="28">
        <f t="shared" si="322"/>
        <v>31.065904157915647</v>
      </c>
      <c r="J1644" s="28">
        <f t="shared" si="323"/>
        <v>14.299670659274778</v>
      </c>
      <c r="K1644" s="28">
        <f t="shared" si="324"/>
        <v>6.7903245669495522</v>
      </c>
      <c r="L1644" s="28">
        <f t="shared" si="317"/>
        <v>107513.47231003457</v>
      </c>
      <c r="M1644" s="28">
        <f t="shared" si="318"/>
        <v>87.162720360309507</v>
      </c>
    </row>
    <row r="1645" spans="1:15" ht="15.75" x14ac:dyDescent="0.5">
      <c r="A1645" s="14">
        <v>42928</v>
      </c>
      <c r="B1645" s="15">
        <v>0.45833333333575865</v>
      </c>
      <c r="C1645" s="3">
        <v>30</v>
      </c>
      <c r="D1645" s="3">
        <v>31</v>
      </c>
      <c r="E1645" s="3">
        <v>7</v>
      </c>
      <c r="F1645" s="16">
        <v>24.78</v>
      </c>
      <c r="G1645">
        <v>0</v>
      </c>
      <c r="H1645">
        <f t="shared" si="316"/>
        <v>0</v>
      </c>
      <c r="I1645" s="28">
        <f t="shared" si="322"/>
        <v>31.195740674833029</v>
      </c>
      <c r="J1645" s="28">
        <f t="shared" si="323"/>
        <v>13.117538341479392</v>
      </c>
      <c r="K1645" s="28">
        <f t="shared" si="324"/>
        <v>7.3216719450082239</v>
      </c>
      <c r="L1645" s="28">
        <f t="shared" si="317"/>
        <v>115926.4724626302</v>
      </c>
      <c r="M1645" s="28">
        <f t="shared" si="318"/>
        <v>93.98326074409816</v>
      </c>
    </row>
    <row r="1646" spans="1:15" ht="15.75" x14ac:dyDescent="0.5">
      <c r="A1646" s="14">
        <v>42928</v>
      </c>
      <c r="B1646" s="15">
        <v>0.5</v>
      </c>
      <c r="C1646" s="3">
        <v>31.1</v>
      </c>
      <c r="D1646" s="3">
        <v>29</v>
      </c>
      <c r="E1646" s="3">
        <v>8</v>
      </c>
      <c r="F1646" s="16">
        <v>24.88</v>
      </c>
      <c r="G1646">
        <v>0</v>
      </c>
      <c r="H1646">
        <f t="shared" si="316"/>
        <v>0</v>
      </c>
      <c r="I1646" s="28">
        <f t="shared" si="322"/>
        <v>31.382041907420643</v>
      </c>
      <c r="J1646" s="28">
        <f t="shared" si="323"/>
        <v>13.065630382936169</v>
      </c>
      <c r="K1646" s="28">
        <f t="shared" si="324"/>
        <v>7.4181466674162122</v>
      </c>
      <c r="L1646" s="28">
        <f t="shared" si="317"/>
        <v>117453.9889007567</v>
      </c>
      <c r="M1646" s="28">
        <f t="shared" si="318"/>
        <v>95.221640319062075</v>
      </c>
    </row>
    <row r="1647" spans="1:15" ht="15.75" x14ac:dyDescent="0.5">
      <c r="A1647" s="14">
        <v>42928</v>
      </c>
      <c r="B1647" s="15">
        <v>0.54166666666424135</v>
      </c>
      <c r="C1647" s="3">
        <v>31.7</v>
      </c>
      <c r="D1647" s="3">
        <v>26</v>
      </c>
      <c r="E1647" s="3">
        <v>6</v>
      </c>
      <c r="F1647" s="16">
        <v>24.86</v>
      </c>
      <c r="G1647">
        <v>0</v>
      </c>
      <c r="H1647">
        <f t="shared" si="316"/>
        <v>0</v>
      </c>
      <c r="I1647" s="28">
        <f t="shared" si="322"/>
        <v>31.344704269017235</v>
      </c>
      <c r="J1647" s="28">
        <f t="shared" si="323"/>
        <v>12.119112839353697</v>
      </c>
      <c r="K1647" s="28">
        <f t="shared" si="324"/>
        <v>7.7863645290137331</v>
      </c>
      <c r="L1647" s="28">
        <f t="shared" si="317"/>
        <v>123284.10504271743</v>
      </c>
      <c r="M1647" s="28">
        <f t="shared" si="318"/>
        <v>99.948199437945831</v>
      </c>
    </row>
    <row r="1648" spans="1:15" ht="15.75" x14ac:dyDescent="0.5">
      <c r="A1648" s="14">
        <v>42928</v>
      </c>
      <c r="B1648" s="15">
        <v>0.58333333333575865</v>
      </c>
      <c r="C1648" s="3">
        <v>32.200000000000003</v>
      </c>
      <c r="D1648" s="3">
        <v>29</v>
      </c>
      <c r="E1648" s="3">
        <v>9</v>
      </c>
      <c r="F1648" s="16">
        <v>25.03</v>
      </c>
      <c r="G1648">
        <v>0</v>
      </c>
      <c r="H1648">
        <f t="shared" si="316"/>
        <v>0</v>
      </c>
      <c r="I1648" s="28">
        <f t="shared" si="322"/>
        <v>31.6633121277039</v>
      </c>
      <c r="J1648" s="28">
        <f t="shared" si="323"/>
        <v>13.904310602773354</v>
      </c>
      <c r="K1648" s="28">
        <f t="shared" si="324"/>
        <v>7.1923956175968717</v>
      </c>
      <c r="L1648" s="28">
        <f t="shared" si="317"/>
        <v>113879.59727861713</v>
      </c>
      <c r="M1648" s="28">
        <f t="shared" si="318"/>
        <v>92.323829554283108</v>
      </c>
    </row>
    <row r="1649" spans="1:15" ht="15.75" x14ac:dyDescent="0.5">
      <c r="A1649" s="14">
        <v>42928</v>
      </c>
      <c r="B1649" s="15">
        <v>0.625</v>
      </c>
      <c r="C1649" s="3">
        <v>31.1</v>
      </c>
      <c r="D1649" s="3">
        <v>31</v>
      </c>
      <c r="E1649" s="3">
        <v>13</v>
      </c>
      <c r="F1649" s="16">
        <v>24.96</v>
      </c>
      <c r="G1649">
        <v>0</v>
      </c>
      <c r="H1649">
        <f t="shared" si="316"/>
        <v>0</v>
      </c>
      <c r="I1649" s="28">
        <f t="shared" si="322"/>
        <v>31.531780436109997</v>
      </c>
      <c r="J1649" s="28">
        <f t="shared" si="323"/>
        <v>13.966708340380043</v>
      </c>
      <c r="K1649" s="28">
        <f t="shared" si="324"/>
        <v>7.113854198770631</v>
      </c>
      <c r="L1649" s="28">
        <f t="shared" si="317"/>
        <v>112636.02481386832</v>
      </c>
      <c r="M1649" s="28">
        <f t="shared" si="318"/>
        <v>91.315647447764306</v>
      </c>
    </row>
    <row r="1650" spans="1:15" ht="15.75" x14ac:dyDescent="0.5">
      <c r="A1650" s="14">
        <v>42928</v>
      </c>
      <c r="B1650" s="15">
        <v>0.66666666666424135</v>
      </c>
      <c r="C1650" s="3">
        <v>29.4</v>
      </c>
      <c r="D1650" s="3">
        <v>45</v>
      </c>
      <c r="E1650" s="3">
        <v>7</v>
      </c>
      <c r="F1650" s="16">
        <v>26.68</v>
      </c>
      <c r="G1650">
        <v>0</v>
      </c>
      <c r="H1650">
        <f t="shared" si="316"/>
        <v>0</v>
      </c>
      <c r="I1650" s="28">
        <f t="shared" si="322"/>
        <v>34.905345283130586</v>
      </c>
      <c r="J1650" s="28">
        <f t="shared" si="323"/>
        <v>18.397093666425256</v>
      </c>
      <c r="K1650" s="28">
        <f t="shared" si="324"/>
        <v>6.6858419047656588</v>
      </c>
      <c r="L1650" s="28">
        <f t="shared" si="317"/>
        <v>105859.16349212294</v>
      </c>
      <c r="M1650" s="28">
        <f t="shared" si="318"/>
        <v>85.821548377049439</v>
      </c>
    </row>
    <row r="1651" spans="1:15" ht="15.75" x14ac:dyDescent="0.5">
      <c r="A1651" s="14">
        <v>42928</v>
      </c>
      <c r="B1651" s="15">
        <v>0.70833333333575865</v>
      </c>
      <c r="C1651" s="3">
        <v>31.1</v>
      </c>
      <c r="D1651" s="3">
        <v>29</v>
      </c>
      <c r="E1651" s="3">
        <v>6</v>
      </c>
      <c r="F1651" s="16">
        <v>26.63</v>
      </c>
      <c r="G1651">
        <v>0</v>
      </c>
      <c r="H1651">
        <f t="shared" si="316"/>
        <v>0</v>
      </c>
      <c r="I1651" s="28">
        <f t="shared" si="322"/>
        <v>34.80301170580691</v>
      </c>
      <c r="J1651" s="28">
        <f t="shared" si="323"/>
        <v>13.065630382936169</v>
      </c>
      <c r="K1651" s="28">
        <f t="shared" si="324"/>
        <v>8.8036394357626495</v>
      </c>
      <c r="L1651" s="28">
        <f t="shared" si="317"/>
        <v>139390.95773290863</v>
      </c>
      <c r="M1651" s="28">
        <f t="shared" si="318"/>
        <v>113.00625687721619</v>
      </c>
    </row>
    <row r="1652" spans="1:15" ht="15.75" x14ac:dyDescent="0.5">
      <c r="A1652" s="14">
        <v>42928</v>
      </c>
      <c r="B1652" s="15">
        <v>0.75</v>
      </c>
      <c r="C1652" s="3">
        <v>32.200000000000003</v>
      </c>
      <c r="D1652" s="3">
        <v>24</v>
      </c>
      <c r="E1652" s="3">
        <v>5</v>
      </c>
      <c r="F1652" s="16">
        <v>26.74</v>
      </c>
      <c r="G1652">
        <v>0</v>
      </c>
      <c r="H1652">
        <f t="shared" si="316"/>
        <v>0</v>
      </c>
      <c r="I1652" s="28">
        <f t="shared" si="322"/>
        <v>35.028491365806879</v>
      </c>
      <c r="J1652" s="28">
        <f t="shared" si="323"/>
        <v>11.507015671260707</v>
      </c>
      <c r="K1652" s="28">
        <f t="shared" si="324"/>
        <v>9.5261976562912007</v>
      </c>
      <c r="L1652" s="28">
        <f t="shared" si="317"/>
        <v>150831.46289127736</v>
      </c>
      <c r="M1652" s="28">
        <f t="shared" si="318"/>
        <v>122.28123916989117</v>
      </c>
    </row>
    <row r="1653" spans="1:15" ht="15.75" x14ac:dyDescent="0.5">
      <c r="A1653" s="14">
        <v>42928</v>
      </c>
      <c r="B1653" s="15">
        <v>0.79166666666424135</v>
      </c>
      <c r="C1653" s="3">
        <v>30.6</v>
      </c>
      <c r="D1653" s="3">
        <v>32</v>
      </c>
      <c r="E1653" s="3">
        <v>13</v>
      </c>
      <c r="F1653" s="16">
        <v>26.91</v>
      </c>
      <c r="G1653">
        <v>0</v>
      </c>
      <c r="H1653">
        <f t="shared" si="316"/>
        <v>0</v>
      </c>
      <c r="I1653" s="28">
        <f t="shared" si="322"/>
        <v>35.379462042571866</v>
      </c>
      <c r="J1653" s="28">
        <f t="shared" si="323"/>
        <v>14.012883501219367</v>
      </c>
      <c r="K1653" s="28">
        <f t="shared" si="324"/>
        <v>8.653464309247763</v>
      </c>
      <c r="L1653" s="28">
        <f t="shared" si="317"/>
        <v>137013.18489642293</v>
      </c>
      <c r="M1653" s="28">
        <f t="shared" si="318"/>
        <v>111.0785621951089</v>
      </c>
    </row>
    <row r="1654" spans="1:15" ht="15.75" x14ac:dyDescent="0.5">
      <c r="A1654" s="14">
        <v>42928</v>
      </c>
      <c r="B1654" s="15">
        <v>0.83333333333575865</v>
      </c>
      <c r="C1654" s="3">
        <v>27.2</v>
      </c>
      <c r="D1654" s="3">
        <v>34</v>
      </c>
      <c r="E1654" s="3">
        <v>18</v>
      </c>
      <c r="F1654" s="16">
        <v>26.8</v>
      </c>
      <c r="G1654">
        <v>0</v>
      </c>
      <c r="H1654">
        <f t="shared" si="316"/>
        <v>0</v>
      </c>
      <c r="I1654" s="28">
        <f t="shared" si="322"/>
        <v>35.152015593385364</v>
      </c>
      <c r="J1654" s="28">
        <f t="shared" si="323"/>
        <v>12.234983768549064</v>
      </c>
      <c r="K1654" s="28">
        <f t="shared" si="324"/>
        <v>9.2813978890587023</v>
      </c>
      <c r="L1654" s="28">
        <f t="shared" si="317"/>
        <v>146955.46657676279</v>
      </c>
      <c r="M1654" s="28">
        <f t="shared" si="318"/>
        <v>119.13891313743457</v>
      </c>
    </row>
    <row r="1655" spans="1:15" ht="15.75" x14ac:dyDescent="0.5">
      <c r="A1655" s="14">
        <v>42928</v>
      </c>
      <c r="B1655" s="15">
        <v>0.875</v>
      </c>
      <c r="C1655" s="3">
        <v>25</v>
      </c>
      <c r="D1655" s="3">
        <v>37</v>
      </c>
      <c r="E1655" s="25">
        <f t="shared" ref="E1655" si="326">AVERAGE(E1654,E1656)</f>
        <v>14</v>
      </c>
      <c r="F1655" s="16">
        <v>25.97</v>
      </c>
      <c r="G1655">
        <v>0</v>
      </c>
      <c r="H1655">
        <f t="shared" si="316"/>
        <v>0</v>
      </c>
      <c r="I1655" s="28">
        <f t="shared" si="322"/>
        <v>33.476490390104232</v>
      </c>
      <c r="J1655" s="28">
        <f t="shared" si="323"/>
        <v>11.694546695337358</v>
      </c>
      <c r="K1655" s="28">
        <f t="shared" si="324"/>
        <v>8.8216871963805836</v>
      </c>
      <c r="L1655" s="28">
        <f t="shared" si="317"/>
        <v>139676.71394269259</v>
      </c>
      <c r="M1655" s="28">
        <f t="shared" si="318"/>
        <v>113.23792355181486</v>
      </c>
    </row>
    <row r="1656" spans="1:15" ht="15.75" x14ac:dyDescent="0.5">
      <c r="A1656" s="14">
        <v>42928</v>
      </c>
      <c r="B1656" s="15">
        <v>0.91666666666424135</v>
      </c>
      <c r="C1656" s="3">
        <v>23.3</v>
      </c>
      <c r="D1656" s="3">
        <v>41</v>
      </c>
      <c r="E1656" s="3">
        <v>10</v>
      </c>
      <c r="F1656" s="16">
        <v>25.73</v>
      </c>
      <c r="G1656">
        <v>0</v>
      </c>
      <c r="H1656">
        <f t="shared" si="316"/>
        <v>0</v>
      </c>
      <c r="I1656" s="28">
        <f t="shared" si="322"/>
        <v>33.005159914498925</v>
      </c>
      <c r="J1656" s="28">
        <f t="shared" si="323"/>
        <v>11.705112323663391</v>
      </c>
      <c r="K1656" s="28">
        <f t="shared" si="324"/>
        <v>8.6265192742883912</v>
      </c>
      <c r="L1656" s="28">
        <f t="shared" si="317"/>
        <v>136586.55517623285</v>
      </c>
      <c r="M1656" s="28">
        <f t="shared" si="318"/>
        <v>110.73268733682983</v>
      </c>
    </row>
    <row r="1657" spans="1:15" ht="15.75" x14ac:dyDescent="0.5">
      <c r="A1657" s="14">
        <v>42928</v>
      </c>
      <c r="B1657" s="15">
        <v>0.95833333333575865</v>
      </c>
      <c r="C1657" s="3">
        <v>22.8</v>
      </c>
      <c r="D1657" s="3">
        <v>44</v>
      </c>
      <c r="E1657" s="3">
        <v>7</v>
      </c>
      <c r="F1657" s="16">
        <v>25.59</v>
      </c>
      <c r="G1657">
        <v>0</v>
      </c>
      <c r="H1657">
        <f t="shared" si="316"/>
        <v>0</v>
      </c>
      <c r="I1657" s="28">
        <f t="shared" si="322"/>
        <v>32.732895929770024</v>
      </c>
      <c r="J1657" s="28">
        <f t="shared" si="323"/>
        <v>12.18813636867478</v>
      </c>
      <c r="K1657" s="28">
        <f t="shared" si="324"/>
        <v>8.320627622243574</v>
      </c>
      <c r="L1657" s="28">
        <f t="shared" si="317"/>
        <v>131743.27068552325</v>
      </c>
      <c r="M1657" s="28">
        <f t="shared" si="318"/>
        <v>106.80616684950161</v>
      </c>
      <c r="N1657" s="28">
        <f t="shared" ref="N1657:O1657" si="327">SUM(L1634:L1657)</f>
        <v>3002559.1461923118</v>
      </c>
      <c r="O1657" s="28">
        <f t="shared" si="327"/>
        <v>2434.2179412656146</v>
      </c>
    </row>
    <row r="1658" spans="1:15" ht="15.75" x14ac:dyDescent="0.5">
      <c r="A1658" s="14">
        <v>42929</v>
      </c>
      <c r="B1658" s="15">
        <v>0</v>
      </c>
      <c r="C1658" s="3">
        <v>21.1</v>
      </c>
      <c r="D1658" s="3">
        <v>49</v>
      </c>
      <c r="E1658" s="33"/>
      <c r="F1658" s="16">
        <v>25.6</v>
      </c>
      <c r="G1658">
        <v>0</v>
      </c>
      <c r="H1658">
        <f t="shared" si="316"/>
        <v>0</v>
      </c>
      <c r="I1658" s="28">
        <f t="shared" si="322"/>
        <v>32.752278247396873</v>
      </c>
      <c r="J1658" s="28">
        <f t="shared" si="323"/>
        <v>12.238740010640505</v>
      </c>
      <c r="K1658" s="28">
        <f t="shared" si="324"/>
        <v>8.3079829858863299</v>
      </c>
      <c r="L1658" s="28">
        <f t="shared" si="317"/>
        <v>131543.06394320022</v>
      </c>
      <c r="M1658" s="28">
        <f t="shared" si="318"/>
        <v>106.6438563602168</v>
      </c>
    </row>
    <row r="1659" spans="1:15" ht="15.75" x14ac:dyDescent="0.5">
      <c r="A1659" s="14">
        <v>42929</v>
      </c>
      <c r="B1659" s="15">
        <v>4.1666666664241347E-2</v>
      </c>
      <c r="C1659" s="3">
        <v>19.399999999999999</v>
      </c>
      <c r="D1659" s="3">
        <v>57</v>
      </c>
      <c r="E1659" s="33"/>
      <c r="F1659" s="16">
        <v>25.41</v>
      </c>
      <c r="G1659">
        <v>0</v>
      </c>
      <c r="H1659">
        <f t="shared" si="316"/>
        <v>0</v>
      </c>
      <c r="I1659" s="28">
        <f t="shared" si="322"/>
        <v>32.38571919160001</v>
      </c>
      <c r="J1659" s="28">
        <f t="shared" si="323"/>
        <v>12.819630399405462</v>
      </c>
      <c r="K1659" s="28">
        <f t="shared" si="324"/>
        <v>7.9242659608387926</v>
      </c>
      <c r="L1659" s="28">
        <f t="shared" si="317"/>
        <v>125467.54437994755</v>
      </c>
      <c r="M1659" s="28">
        <f t="shared" si="318"/>
        <v>101.71834515350677</v>
      </c>
    </row>
    <row r="1660" spans="1:15" ht="15.75" x14ac:dyDescent="0.5">
      <c r="A1660" s="14">
        <v>42929</v>
      </c>
      <c r="B1660" s="15">
        <v>8.3333333335758653E-2</v>
      </c>
      <c r="C1660" s="3">
        <v>18.3</v>
      </c>
      <c r="D1660" s="3">
        <v>56</v>
      </c>
      <c r="E1660" s="3">
        <v>5</v>
      </c>
      <c r="F1660" s="16">
        <v>25.22</v>
      </c>
      <c r="G1660">
        <v>0</v>
      </c>
      <c r="H1660">
        <f t="shared" si="316"/>
        <v>0</v>
      </c>
      <c r="I1660" s="28">
        <f t="shared" si="322"/>
        <v>32.022740310318966</v>
      </c>
      <c r="J1660" s="28">
        <f t="shared" si="323"/>
        <v>11.759759768287285</v>
      </c>
      <c r="K1660" s="28">
        <f t="shared" si="324"/>
        <v>8.206507119522831</v>
      </c>
      <c r="L1660" s="28">
        <f t="shared" si="317"/>
        <v>129936.36272577815</v>
      </c>
      <c r="M1660" s="28">
        <f t="shared" si="318"/>
        <v>105.34128054429593</v>
      </c>
    </row>
    <row r="1661" spans="1:15" ht="15.75" x14ac:dyDescent="0.5">
      <c r="A1661" s="14">
        <v>42929</v>
      </c>
      <c r="B1661" s="15">
        <v>0.125</v>
      </c>
      <c r="C1661" s="3">
        <v>18.899999999999999</v>
      </c>
      <c r="D1661" s="3">
        <v>59</v>
      </c>
      <c r="E1661" s="3">
        <v>8</v>
      </c>
      <c r="F1661" s="16">
        <v>25.07</v>
      </c>
      <c r="G1661">
        <v>0</v>
      </c>
      <c r="H1661">
        <f t="shared" si="316"/>
        <v>0</v>
      </c>
      <c r="I1661" s="28">
        <f t="shared" si="322"/>
        <v>31.738687601323896</v>
      </c>
      <c r="J1661" s="28">
        <f t="shared" si="323"/>
        <v>12.863033412181991</v>
      </c>
      <c r="K1661" s="28">
        <f t="shared" si="324"/>
        <v>7.6446399466024717</v>
      </c>
      <c r="L1661" s="28">
        <f t="shared" si="317"/>
        <v>121040.13248787246</v>
      </c>
      <c r="M1661" s="28">
        <f t="shared" si="318"/>
        <v>98.12897857109354</v>
      </c>
    </row>
    <row r="1662" spans="1:15" ht="15.75" x14ac:dyDescent="0.5">
      <c r="A1662" s="14">
        <v>42929</v>
      </c>
      <c r="B1662" s="15">
        <v>0.16666666666424135</v>
      </c>
      <c r="C1662" s="3">
        <v>17.2</v>
      </c>
      <c r="D1662" s="3">
        <v>60</v>
      </c>
      <c r="E1662" s="3">
        <v>6</v>
      </c>
      <c r="F1662" s="16">
        <v>24.98</v>
      </c>
      <c r="G1662">
        <v>0</v>
      </c>
      <c r="H1662">
        <f t="shared" si="316"/>
        <v>0</v>
      </c>
      <c r="I1662" s="28">
        <f t="shared" si="322"/>
        <v>31.569312231618756</v>
      </c>
      <c r="J1662" s="28">
        <f t="shared" si="323"/>
        <v>11.757463117520013</v>
      </c>
      <c r="K1662" s="28">
        <f t="shared" si="324"/>
        <v>8.0237988912099905</v>
      </c>
      <c r="L1662" s="28">
        <f t="shared" si="317"/>
        <v>127043.48244415817</v>
      </c>
      <c r="M1662" s="28">
        <f t="shared" si="318"/>
        <v>102.99598083808263</v>
      </c>
    </row>
    <row r="1663" spans="1:15" ht="15.75" x14ac:dyDescent="0.5">
      <c r="A1663" s="14">
        <v>42929</v>
      </c>
      <c r="B1663" s="15">
        <v>0.20833333333575865</v>
      </c>
      <c r="C1663" s="3">
        <v>17.2</v>
      </c>
      <c r="D1663" s="3">
        <v>63</v>
      </c>
      <c r="E1663" s="3">
        <v>0</v>
      </c>
      <c r="F1663" s="16">
        <v>24.85</v>
      </c>
      <c r="G1663">
        <v>0</v>
      </c>
      <c r="H1663">
        <f t="shared" si="316"/>
        <v>0</v>
      </c>
      <c r="I1663" s="28">
        <f t="shared" si="322"/>
        <v>31.326049975591566</v>
      </c>
      <c r="J1663" s="28">
        <f t="shared" si="323"/>
        <v>12.345336273396015</v>
      </c>
      <c r="K1663" s="28">
        <f t="shared" si="324"/>
        <v>7.6871890493891986</v>
      </c>
      <c r="L1663" s="28">
        <f t="shared" si="317"/>
        <v>121713.82661532897</v>
      </c>
      <c r="M1663" s="28">
        <f t="shared" si="318"/>
        <v>98.675152102449147</v>
      </c>
    </row>
    <row r="1664" spans="1:15" ht="15.75" x14ac:dyDescent="0.5">
      <c r="A1664" s="14">
        <v>42929</v>
      </c>
      <c r="B1664" s="15">
        <v>0.25</v>
      </c>
      <c r="C1664" s="3">
        <v>16.7</v>
      </c>
      <c r="D1664" s="3">
        <v>67</v>
      </c>
      <c r="E1664" s="3">
        <v>0</v>
      </c>
      <c r="F1664" s="16">
        <v>24.76</v>
      </c>
      <c r="G1664">
        <v>0</v>
      </c>
      <c r="H1664">
        <f t="shared" si="316"/>
        <v>0</v>
      </c>
      <c r="I1664" s="28">
        <f t="shared" si="322"/>
        <v>31.158596347162664</v>
      </c>
      <c r="J1664" s="28">
        <f t="shared" si="323"/>
        <v>12.720167669714382</v>
      </c>
      <c r="K1664" s="28">
        <f t="shared" si="324"/>
        <v>7.4675636143665551</v>
      </c>
      <c r="L1664" s="28">
        <f t="shared" si="317"/>
        <v>118236.42389413713</v>
      </c>
      <c r="M1664" s="28">
        <f t="shared" si="318"/>
        <v>95.855971636457113</v>
      </c>
    </row>
    <row r="1665" spans="1:13" ht="15.75" x14ac:dyDescent="0.5">
      <c r="A1665" s="14">
        <v>42929</v>
      </c>
      <c r="B1665" s="15">
        <v>0.29166666666424135</v>
      </c>
      <c r="C1665" s="3">
        <v>20</v>
      </c>
      <c r="D1665" s="3">
        <v>55</v>
      </c>
      <c r="E1665" s="3">
        <v>6</v>
      </c>
      <c r="F1665" s="16">
        <v>24.71</v>
      </c>
      <c r="G1665">
        <v>0</v>
      </c>
      <c r="H1665">
        <f t="shared" si="316"/>
        <v>0</v>
      </c>
      <c r="I1665" s="28">
        <f t="shared" si="322"/>
        <v>31.065904157915647</v>
      </c>
      <c r="J1665" s="28">
        <f t="shared" si="323"/>
        <v>12.838227491538003</v>
      </c>
      <c r="K1665" s="28">
        <f t="shared" si="324"/>
        <v>7.3822090498829462</v>
      </c>
      <c r="L1665" s="28">
        <f t="shared" si="317"/>
        <v>116884.97662314663</v>
      </c>
      <c r="M1665" s="28">
        <f t="shared" si="318"/>
        <v>94.760333870955861</v>
      </c>
    </row>
    <row r="1666" spans="1:13" ht="15.75" x14ac:dyDescent="0.5">
      <c r="A1666" s="14">
        <v>42929</v>
      </c>
      <c r="B1666" s="15">
        <v>0.33333333333575865</v>
      </c>
      <c r="C1666" s="3">
        <v>23.3</v>
      </c>
      <c r="D1666" s="3">
        <v>41</v>
      </c>
      <c r="E1666" s="3">
        <v>9</v>
      </c>
      <c r="F1666" s="16">
        <v>24.63</v>
      </c>
      <c r="G1666">
        <v>0</v>
      </c>
      <c r="H1666">
        <f t="shared" si="316"/>
        <v>0</v>
      </c>
      <c r="I1666" s="28">
        <f t="shared" si="322"/>
        <v>30.918096632327238</v>
      </c>
      <c r="J1666" s="28">
        <f t="shared" si="323"/>
        <v>11.705112323663391</v>
      </c>
      <c r="K1666" s="28">
        <f t="shared" si="324"/>
        <v>7.781258645008859</v>
      </c>
      <c r="L1666" s="28">
        <f t="shared" si="317"/>
        <v>123203.26187930693</v>
      </c>
      <c r="M1666" s="28">
        <f t="shared" si="318"/>
        <v>99.882658721103653</v>
      </c>
    </row>
    <row r="1667" spans="1:13" ht="15.75" x14ac:dyDescent="0.5">
      <c r="A1667" s="14">
        <v>42929</v>
      </c>
      <c r="B1667" s="15">
        <v>0.375</v>
      </c>
      <c r="C1667" s="3">
        <v>25.6</v>
      </c>
      <c r="D1667" s="3">
        <v>40</v>
      </c>
      <c r="E1667" s="3">
        <v>9</v>
      </c>
      <c r="F1667" s="16">
        <v>24.69</v>
      </c>
      <c r="G1667">
        <v>0</v>
      </c>
      <c r="H1667">
        <f t="shared" ref="H1667:H1730" si="328">IF(OR(G1666,G1668,G1667),1,0)</f>
        <v>0</v>
      </c>
      <c r="I1667" s="28">
        <f t="shared" si="322"/>
        <v>31.028894645733889</v>
      </c>
      <c r="J1667" s="28">
        <f t="shared" si="323"/>
        <v>13.100911298958751</v>
      </c>
      <c r="K1667" s="28">
        <f t="shared" si="324"/>
        <v>7.2608332554439308</v>
      </c>
      <c r="L1667" s="28">
        <f t="shared" ref="L1667:L1730" si="329">K1667*380000/24</f>
        <v>114963.19321119557</v>
      </c>
      <c r="M1667" s="28">
        <f t="shared" ref="M1667:M1730" si="330">L1667/1233.48</f>
        <v>93.202316382264456</v>
      </c>
    </row>
    <row r="1668" spans="1:13" ht="15.75" x14ac:dyDescent="0.5">
      <c r="A1668" s="14">
        <v>42929</v>
      </c>
      <c r="B1668" s="15">
        <v>0.41666666666424135</v>
      </c>
      <c r="C1668" s="3">
        <v>27.2</v>
      </c>
      <c r="D1668" s="3">
        <v>38</v>
      </c>
      <c r="E1668" s="3">
        <v>7</v>
      </c>
      <c r="F1668" s="16">
        <v>25.03</v>
      </c>
      <c r="G1668">
        <v>0</v>
      </c>
      <c r="H1668">
        <f t="shared" si="328"/>
        <v>0</v>
      </c>
      <c r="I1668" s="28">
        <f t="shared" si="322"/>
        <v>31.6633121277039</v>
      </c>
      <c r="J1668" s="28">
        <f t="shared" si="323"/>
        <v>13.674393623672483</v>
      </c>
      <c r="K1668" s="28">
        <f t="shared" si="324"/>
        <v>7.2855119941327242</v>
      </c>
      <c r="L1668" s="28">
        <f t="shared" si="329"/>
        <v>115353.93990710146</v>
      </c>
      <c r="M1668" s="28">
        <f t="shared" si="330"/>
        <v>93.519100355985884</v>
      </c>
    </row>
    <row r="1669" spans="1:13" ht="15.75" x14ac:dyDescent="0.5">
      <c r="A1669" s="14">
        <v>42929</v>
      </c>
      <c r="B1669" s="15">
        <v>0.45833333333575865</v>
      </c>
      <c r="C1669" s="3">
        <v>27.2</v>
      </c>
      <c r="D1669" s="3">
        <v>42</v>
      </c>
      <c r="E1669" s="3">
        <v>7</v>
      </c>
      <c r="F1669" s="16">
        <v>25.09</v>
      </c>
      <c r="G1669">
        <v>0</v>
      </c>
      <c r="H1669">
        <f t="shared" si="328"/>
        <v>0</v>
      </c>
      <c r="I1669" s="28">
        <f t="shared" si="322"/>
        <v>31.77643395070907</v>
      </c>
      <c r="J1669" s="28">
        <f t="shared" si="323"/>
        <v>15.113803478795903</v>
      </c>
      <c r="K1669" s="28">
        <f t="shared" si="324"/>
        <v>6.7483653411248339</v>
      </c>
      <c r="L1669" s="28">
        <f t="shared" si="329"/>
        <v>106849.11790114321</v>
      </c>
      <c r="M1669" s="28">
        <f t="shared" si="330"/>
        <v>86.624118673300913</v>
      </c>
    </row>
    <row r="1670" spans="1:13" ht="15.75" x14ac:dyDescent="0.5">
      <c r="A1670" s="14">
        <v>42929</v>
      </c>
      <c r="B1670" s="15">
        <v>0.5</v>
      </c>
      <c r="C1670" s="3">
        <v>30</v>
      </c>
      <c r="D1670" s="3">
        <v>31</v>
      </c>
      <c r="E1670" s="3">
        <v>7</v>
      </c>
      <c r="F1670" s="16">
        <v>25.18</v>
      </c>
      <c r="G1670">
        <v>0</v>
      </c>
      <c r="H1670">
        <f t="shared" si="328"/>
        <v>0</v>
      </c>
      <c r="I1670" s="28">
        <f t="shared" si="322"/>
        <v>31.946777132159763</v>
      </c>
      <c r="J1670" s="28">
        <f t="shared" si="323"/>
        <v>13.117538341479392</v>
      </c>
      <c r="K1670" s="28">
        <f t="shared" si="324"/>
        <v>7.6258417102255507</v>
      </c>
      <c r="L1670" s="28">
        <f t="shared" si="329"/>
        <v>120742.49374523788</v>
      </c>
      <c r="M1670" s="28">
        <f t="shared" si="330"/>
        <v>97.887678555986213</v>
      </c>
    </row>
    <row r="1671" spans="1:13" ht="15.75" x14ac:dyDescent="0.5">
      <c r="A1671" s="14">
        <v>42929</v>
      </c>
      <c r="B1671" s="15">
        <v>0.54166666666424135</v>
      </c>
      <c r="C1671" s="3">
        <v>30.6</v>
      </c>
      <c r="D1671" s="3">
        <v>28</v>
      </c>
      <c r="E1671" s="3">
        <v>5</v>
      </c>
      <c r="F1671" s="16">
        <v>25.11</v>
      </c>
      <c r="G1671">
        <v>0</v>
      </c>
      <c r="H1671">
        <f t="shared" si="328"/>
        <v>0</v>
      </c>
      <c r="I1671" s="28">
        <f t="shared" si="322"/>
        <v>31.81421942060522</v>
      </c>
      <c r="J1671" s="28">
        <f t="shared" si="323"/>
        <v>12.261273063566948</v>
      </c>
      <c r="K1671" s="28">
        <f t="shared" si="324"/>
        <v>7.9189432746005011</v>
      </c>
      <c r="L1671" s="28">
        <f t="shared" si="329"/>
        <v>125383.26851450793</v>
      </c>
      <c r="M1671" s="28">
        <f t="shared" si="330"/>
        <v>101.65002149569342</v>
      </c>
    </row>
    <row r="1672" spans="1:13" ht="15.75" x14ac:dyDescent="0.5">
      <c r="A1672" s="14">
        <v>42929</v>
      </c>
      <c r="B1672" s="15">
        <v>0.58333333333575865</v>
      </c>
      <c r="C1672" s="3">
        <v>32.200000000000003</v>
      </c>
      <c r="D1672" s="3">
        <v>23</v>
      </c>
      <c r="E1672" s="3">
        <v>6</v>
      </c>
      <c r="F1672" s="16">
        <v>25.04</v>
      </c>
      <c r="G1672">
        <v>0</v>
      </c>
      <c r="H1672">
        <f t="shared" si="328"/>
        <v>0</v>
      </c>
      <c r="I1672" s="28">
        <f t="shared" si="322"/>
        <v>31.682141353613552</v>
      </c>
      <c r="J1672" s="28">
        <f t="shared" si="323"/>
        <v>11.02755668495818</v>
      </c>
      <c r="K1672" s="28">
        <f t="shared" si="324"/>
        <v>8.3651067908054273</v>
      </c>
      <c r="L1672" s="28">
        <f t="shared" si="329"/>
        <v>132447.5241877526</v>
      </c>
      <c r="M1672" s="28">
        <f t="shared" si="330"/>
        <v>107.37711530608733</v>
      </c>
    </row>
    <row r="1673" spans="1:13" ht="15.75" x14ac:dyDescent="0.5">
      <c r="A1673" s="14">
        <v>42929</v>
      </c>
      <c r="B1673" s="15">
        <v>0.625</v>
      </c>
      <c r="C1673" s="3">
        <v>34.4</v>
      </c>
      <c r="D1673" s="3">
        <v>22</v>
      </c>
      <c r="E1673" s="3">
        <v>21</v>
      </c>
      <c r="F1673" s="16">
        <v>25.1</v>
      </c>
      <c r="G1673">
        <v>0</v>
      </c>
      <c r="H1673">
        <f t="shared" si="328"/>
        <v>0</v>
      </c>
      <c r="I1673" s="28">
        <f t="shared" si="322"/>
        <v>31.795321793461003</v>
      </c>
      <c r="J1673" s="28">
        <f t="shared" si="323"/>
        <v>11.927660497713234</v>
      </c>
      <c r="K1673" s="28">
        <f t="shared" si="324"/>
        <v>8.0464028247778465</v>
      </c>
      <c r="L1673" s="28">
        <f t="shared" si="329"/>
        <v>127401.37805898256</v>
      </c>
      <c r="M1673" s="28">
        <f t="shared" si="330"/>
        <v>103.28613196726543</v>
      </c>
    </row>
    <row r="1674" spans="1:13" ht="15.75" x14ac:dyDescent="0.5">
      <c r="A1674" s="14">
        <v>42929</v>
      </c>
      <c r="B1674" s="15">
        <v>0.66666666666424135</v>
      </c>
      <c r="C1674" s="3">
        <v>32.799999999999997</v>
      </c>
      <c r="D1674" s="3">
        <v>24</v>
      </c>
      <c r="E1674" s="3">
        <v>18</v>
      </c>
      <c r="F1674" s="16">
        <v>25.14</v>
      </c>
      <c r="G1674">
        <v>0</v>
      </c>
      <c r="H1674">
        <f t="shared" si="328"/>
        <v>0</v>
      </c>
      <c r="I1674" s="28">
        <f t="shared" si="322"/>
        <v>31.870971051062693</v>
      </c>
      <c r="J1674" s="28">
        <f t="shared" si="323"/>
        <v>11.901659736003319</v>
      </c>
      <c r="K1674" s="28">
        <f t="shared" si="324"/>
        <v>8.0875710825990463</v>
      </c>
      <c r="L1674" s="28">
        <f t="shared" si="329"/>
        <v>128053.20880781824</v>
      </c>
      <c r="M1674" s="28">
        <f t="shared" si="330"/>
        <v>103.81458054270701</v>
      </c>
    </row>
    <row r="1675" spans="1:13" ht="15.75" x14ac:dyDescent="0.5">
      <c r="A1675" s="14">
        <v>42929</v>
      </c>
      <c r="B1675" s="15">
        <v>0.70833333333575865</v>
      </c>
      <c r="C1675" s="3">
        <v>31.1</v>
      </c>
      <c r="D1675" s="3">
        <v>24</v>
      </c>
      <c r="E1675" s="3">
        <v>10</v>
      </c>
      <c r="F1675" s="16">
        <v>25.74</v>
      </c>
      <c r="G1675">
        <v>0</v>
      </c>
      <c r="H1675">
        <f t="shared" si="328"/>
        <v>0</v>
      </c>
      <c r="I1675" s="28">
        <f t="shared" si="322"/>
        <v>33.024682620963191</v>
      </c>
      <c r="J1675" s="28">
        <f t="shared" si="323"/>
        <v>10.812935489326483</v>
      </c>
      <c r="K1675" s="28">
        <f t="shared" si="324"/>
        <v>8.9957575883128662</v>
      </c>
      <c r="L1675" s="28">
        <f t="shared" si="329"/>
        <v>142432.82848162038</v>
      </c>
      <c r="M1675" s="28">
        <f t="shared" si="330"/>
        <v>115.47234530079156</v>
      </c>
    </row>
    <row r="1676" spans="1:13" ht="15.75" x14ac:dyDescent="0.5">
      <c r="A1676" s="14">
        <v>42929</v>
      </c>
      <c r="B1676" s="15">
        <v>0.75</v>
      </c>
      <c r="C1676" s="3">
        <v>30</v>
      </c>
      <c r="D1676" s="3">
        <v>29</v>
      </c>
      <c r="E1676" s="3">
        <v>10</v>
      </c>
      <c r="F1676" s="16">
        <v>25.64</v>
      </c>
      <c r="G1676">
        <v>0</v>
      </c>
      <c r="H1676">
        <f t="shared" si="328"/>
        <v>0</v>
      </c>
      <c r="I1676" s="28">
        <f t="shared" si="322"/>
        <v>32.829907556539808</v>
      </c>
      <c r="J1676" s="28">
        <f t="shared" si="323"/>
        <v>12.271245545254915</v>
      </c>
      <c r="K1676" s="28">
        <f t="shared" si="324"/>
        <v>8.3262581145703827</v>
      </c>
      <c r="L1676" s="28">
        <f t="shared" si="329"/>
        <v>131832.42014736441</v>
      </c>
      <c r="M1676" s="28">
        <f t="shared" si="330"/>
        <v>106.87844160210494</v>
      </c>
    </row>
    <row r="1677" spans="1:13" ht="15.75" x14ac:dyDescent="0.5">
      <c r="A1677" s="14">
        <v>42929</v>
      </c>
      <c r="B1677" s="15">
        <v>0.79166666666424135</v>
      </c>
      <c r="C1677" s="3">
        <v>27.2</v>
      </c>
      <c r="D1677" s="3">
        <v>39</v>
      </c>
      <c r="E1677" s="3">
        <v>5</v>
      </c>
      <c r="F1677" s="16">
        <v>25.68</v>
      </c>
      <c r="G1677">
        <v>0</v>
      </c>
      <c r="H1677">
        <f t="shared" si="328"/>
        <v>0</v>
      </c>
      <c r="I1677" s="28">
        <f t="shared" si="322"/>
        <v>32.907697136002525</v>
      </c>
      <c r="J1677" s="28">
        <f t="shared" si="323"/>
        <v>14.034246087453338</v>
      </c>
      <c r="K1677" s="28">
        <f t="shared" si="324"/>
        <v>7.6437476746624204</v>
      </c>
      <c r="L1677" s="28">
        <f t="shared" si="329"/>
        <v>121026.00484882166</v>
      </c>
      <c r="M1677" s="28">
        <f t="shared" si="330"/>
        <v>98.11752509065542</v>
      </c>
    </row>
    <row r="1678" spans="1:13" ht="15.75" x14ac:dyDescent="0.5">
      <c r="A1678" s="14">
        <v>42929</v>
      </c>
      <c r="B1678" s="15">
        <v>0.83333333333575865</v>
      </c>
      <c r="C1678" s="3">
        <v>26.7</v>
      </c>
      <c r="D1678" s="3">
        <v>38</v>
      </c>
      <c r="E1678" s="3">
        <v>0</v>
      </c>
      <c r="F1678" s="16">
        <v>25.55</v>
      </c>
      <c r="G1678">
        <v>0</v>
      </c>
      <c r="H1678">
        <f t="shared" si="328"/>
        <v>0</v>
      </c>
      <c r="I1678" s="28">
        <f t="shared" si="322"/>
        <v>32.655466567729128</v>
      </c>
      <c r="J1678" s="28">
        <f t="shared" si="323"/>
        <v>13.279613768129749</v>
      </c>
      <c r="K1678" s="28">
        <f t="shared" si="324"/>
        <v>7.8472203838377492</v>
      </c>
      <c r="L1678" s="28">
        <f t="shared" si="329"/>
        <v>124247.65607743103</v>
      </c>
      <c r="M1678" s="28">
        <f t="shared" si="330"/>
        <v>100.7293641383979</v>
      </c>
    </row>
    <row r="1679" spans="1:13" ht="15.75" x14ac:dyDescent="0.5">
      <c r="A1679" s="14">
        <v>42929</v>
      </c>
      <c r="B1679" s="15">
        <v>0.875</v>
      </c>
      <c r="C1679" s="3">
        <v>22.8</v>
      </c>
      <c r="D1679" s="3">
        <v>53</v>
      </c>
      <c r="E1679" s="3">
        <v>7</v>
      </c>
      <c r="F1679" s="16">
        <v>25.47</v>
      </c>
      <c r="G1679">
        <v>0</v>
      </c>
      <c r="H1679">
        <f t="shared" si="328"/>
        <v>0</v>
      </c>
      <c r="I1679" s="28">
        <f t="shared" si="322"/>
        <v>32.50108650309803</v>
      </c>
      <c r="J1679" s="28">
        <f t="shared" si="323"/>
        <v>14.681164262267348</v>
      </c>
      <c r="K1679" s="28">
        <f t="shared" si="324"/>
        <v>7.2170685075364265</v>
      </c>
      <c r="L1679" s="28">
        <f t="shared" si="329"/>
        <v>114270.25136932674</v>
      </c>
      <c r="M1679" s="28">
        <f t="shared" si="330"/>
        <v>92.640538451638236</v>
      </c>
    </row>
    <row r="1680" spans="1:13" ht="15.75" x14ac:dyDescent="0.5">
      <c r="A1680" s="14">
        <v>42929</v>
      </c>
      <c r="B1680" s="15">
        <v>0.91666666666424135</v>
      </c>
      <c r="C1680" s="3">
        <v>23.3</v>
      </c>
      <c r="D1680" s="3">
        <v>45</v>
      </c>
      <c r="E1680" s="3">
        <v>5</v>
      </c>
      <c r="F1680" s="16">
        <v>25.42</v>
      </c>
      <c r="G1680">
        <v>0</v>
      </c>
      <c r="H1680">
        <f t="shared" si="328"/>
        <v>0</v>
      </c>
      <c r="I1680" s="28">
        <f t="shared" si="322"/>
        <v>32.404922258345458</v>
      </c>
      <c r="J1680" s="28">
        <f t="shared" si="323"/>
        <v>12.847074501581773</v>
      </c>
      <c r="K1680" s="28">
        <f t="shared" si="324"/>
        <v>7.9209283414892928</v>
      </c>
      <c r="L1680" s="28">
        <f t="shared" si="329"/>
        <v>125414.69874024713</v>
      </c>
      <c r="M1680" s="28">
        <f t="shared" si="330"/>
        <v>101.67550243234355</v>
      </c>
    </row>
    <row r="1681" spans="1:15" ht="15.75" x14ac:dyDescent="0.5">
      <c r="A1681" s="14">
        <v>42929</v>
      </c>
      <c r="B1681" s="15">
        <v>0.95833333333575865</v>
      </c>
      <c r="C1681" s="3">
        <v>20</v>
      </c>
      <c r="D1681" s="3">
        <v>59</v>
      </c>
      <c r="E1681" s="3">
        <v>7</v>
      </c>
      <c r="F1681" s="16">
        <v>25.41</v>
      </c>
      <c r="G1681">
        <v>0</v>
      </c>
      <c r="H1681">
        <f t="shared" si="328"/>
        <v>0</v>
      </c>
      <c r="I1681" s="28">
        <f t="shared" si="322"/>
        <v>32.38571919160001</v>
      </c>
      <c r="J1681" s="28">
        <f t="shared" si="323"/>
        <v>13.771916763649855</v>
      </c>
      <c r="K1681" s="28">
        <f t="shared" si="324"/>
        <v>7.5385899833198131</v>
      </c>
      <c r="L1681" s="28">
        <f t="shared" si="329"/>
        <v>119361.00806923037</v>
      </c>
      <c r="M1681" s="28">
        <f t="shared" si="330"/>
        <v>96.767688222938659</v>
      </c>
      <c r="N1681" s="28">
        <f t="shared" ref="N1681:O1681" si="331">SUM(L1658:L1681)</f>
        <v>2964848.0670606568</v>
      </c>
      <c r="O1681" s="28">
        <f t="shared" si="331"/>
        <v>2403.6450263163224</v>
      </c>
    </row>
    <row r="1682" spans="1:15" ht="15.75" x14ac:dyDescent="0.5">
      <c r="A1682" s="14">
        <v>42930</v>
      </c>
      <c r="B1682" s="15">
        <v>0</v>
      </c>
      <c r="C1682" s="3">
        <v>21.7</v>
      </c>
      <c r="D1682" s="3">
        <v>51</v>
      </c>
      <c r="E1682" s="3">
        <v>5</v>
      </c>
      <c r="F1682" s="16">
        <v>25.32</v>
      </c>
      <c r="G1682">
        <v>0</v>
      </c>
      <c r="H1682">
        <f t="shared" si="328"/>
        <v>0</v>
      </c>
      <c r="I1682" s="28">
        <f t="shared" si="322"/>
        <v>32.213337354055241</v>
      </c>
      <c r="J1682" s="28">
        <f t="shared" si="323"/>
        <v>13.214198954451831</v>
      </c>
      <c r="K1682" s="28">
        <f t="shared" si="324"/>
        <v>7.694651051839382</v>
      </c>
      <c r="L1682" s="28">
        <f t="shared" si="329"/>
        <v>121831.97498745688</v>
      </c>
      <c r="M1682" s="28">
        <f t="shared" si="330"/>
        <v>98.770936689250647</v>
      </c>
    </row>
    <row r="1683" spans="1:15" ht="15.75" x14ac:dyDescent="0.5">
      <c r="A1683" s="14">
        <v>42930</v>
      </c>
      <c r="B1683" s="15">
        <v>4.1666666664241347E-2</v>
      </c>
      <c r="C1683" s="3">
        <v>19.399999999999999</v>
      </c>
      <c r="D1683" s="3">
        <v>55</v>
      </c>
      <c r="E1683" s="3">
        <v>3</v>
      </c>
      <c r="F1683" s="16">
        <v>25.22</v>
      </c>
      <c r="G1683">
        <v>0</v>
      </c>
      <c r="H1683">
        <f t="shared" si="328"/>
        <v>0</v>
      </c>
      <c r="I1683" s="28">
        <f t="shared" si="322"/>
        <v>32.022740310318966</v>
      </c>
      <c r="J1683" s="28">
        <f t="shared" si="323"/>
        <v>12.369818806443869</v>
      </c>
      <c r="K1683" s="28">
        <f t="shared" si="324"/>
        <v>7.9594332090694158</v>
      </c>
      <c r="L1683" s="28">
        <f t="shared" si="329"/>
        <v>126024.3591435991</v>
      </c>
      <c r="M1683" s="28">
        <f t="shared" si="330"/>
        <v>102.16976290138396</v>
      </c>
    </row>
    <row r="1684" spans="1:15" ht="15.75" x14ac:dyDescent="0.5">
      <c r="A1684" s="14">
        <v>42930</v>
      </c>
      <c r="B1684" s="15">
        <v>8.3333333335758653E-2</v>
      </c>
      <c r="C1684" s="3">
        <v>20.6</v>
      </c>
      <c r="D1684" s="3">
        <v>55</v>
      </c>
      <c r="E1684" s="3">
        <v>8</v>
      </c>
      <c r="F1684" s="16">
        <v>25.21</v>
      </c>
      <c r="G1684">
        <v>0</v>
      </c>
      <c r="H1684">
        <f t="shared" si="328"/>
        <v>0</v>
      </c>
      <c r="I1684" s="28">
        <f t="shared" si="322"/>
        <v>32.003734772954722</v>
      </c>
      <c r="J1684" s="28">
        <f t="shared" si="323"/>
        <v>13.322066634918418</v>
      </c>
      <c r="K1684" s="28">
        <f t="shared" si="324"/>
        <v>7.5660755959047039</v>
      </c>
      <c r="L1684" s="28">
        <f t="shared" si="329"/>
        <v>119796.19693515782</v>
      </c>
      <c r="M1684" s="28">
        <f t="shared" si="330"/>
        <v>97.120502103931813</v>
      </c>
    </row>
    <row r="1685" spans="1:15" ht="15.75" x14ac:dyDescent="0.5">
      <c r="A1685" s="14">
        <v>42930</v>
      </c>
      <c r="B1685" s="15">
        <v>0.125</v>
      </c>
      <c r="C1685" s="3">
        <v>18.899999999999999</v>
      </c>
      <c r="D1685" s="3">
        <v>61</v>
      </c>
      <c r="E1685" s="3">
        <v>6</v>
      </c>
      <c r="F1685" s="16">
        <v>25.19</v>
      </c>
      <c r="G1685">
        <v>0</v>
      </c>
      <c r="H1685">
        <f t="shared" si="328"/>
        <v>0</v>
      </c>
      <c r="I1685" s="28">
        <f t="shared" si="322"/>
        <v>31.965753188155496</v>
      </c>
      <c r="J1685" s="28">
        <f t="shared" si="323"/>
        <v>13.299068443103414</v>
      </c>
      <c r="K1685" s="28">
        <f t="shared" si="324"/>
        <v>7.5600073217460935</v>
      </c>
      <c r="L1685" s="28">
        <f t="shared" si="329"/>
        <v>119700.11592764648</v>
      </c>
      <c r="M1685" s="28">
        <f t="shared" si="330"/>
        <v>97.042607847428798</v>
      </c>
    </row>
    <row r="1686" spans="1:15" ht="15.75" x14ac:dyDescent="0.5">
      <c r="A1686" s="14">
        <v>42930</v>
      </c>
      <c r="B1686" s="15">
        <v>0.16666666666424135</v>
      </c>
      <c r="C1686" s="3">
        <v>17.2</v>
      </c>
      <c r="D1686" s="3">
        <v>65</v>
      </c>
      <c r="E1686" s="3">
        <v>9</v>
      </c>
      <c r="F1686" s="16">
        <v>25.08</v>
      </c>
      <c r="G1686">
        <v>0</v>
      </c>
      <c r="H1686">
        <f t="shared" si="328"/>
        <v>0</v>
      </c>
      <c r="I1686" s="28">
        <f t="shared" si="322"/>
        <v>31.7575558880845</v>
      </c>
      <c r="J1686" s="28">
        <f t="shared" si="323"/>
        <v>12.737251710646682</v>
      </c>
      <c r="K1686" s="28">
        <f t="shared" si="324"/>
        <v>7.7032231918623166</v>
      </c>
      <c r="L1686" s="28">
        <f t="shared" si="329"/>
        <v>121967.70053782001</v>
      </c>
      <c r="M1686" s="28">
        <f t="shared" si="330"/>
        <v>98.8809713475857</v>
      </c>
    </row>
    <row r="1687" spans="1:15" ht="15.75" x14ac:dyDescent="0.5">
      <c r="A1687" s="14">
        <v>42930</v>
      </c>
      <c r="B1687" s="15">
        <v>0.20833333333575865</v>
      </c>
      <c r="C1687" s="3">
        <v>17.8</v>
      </c>
      <c r="D1687" s="3">
        <v>60</v>
      </c>
      <c r="E1687" s="3">
        <v>0</v>
      </c>
      <c r="F1687" s="16">
        <v>25.11</v>
      </c>
      <c r="G1687">
        <v>0</v>
      </c>
      <c r="H1687">
        <f t="shared" si="328"/>
        <v>0</v>
      </c>
      <c r="I1687" s="28">
        <f t="shared" si="322"/>
        <v>31.81421942060522</v>
      </c>
      <c r="J1687" s="28">
        <f t="shared" si="323"/>
        <v>12.210561398781676</v>
      </c>
      <c r="K1687" s="28">
        <f t="shared" si="324"/>
        <v>7.9394814988385347</v>
      </c>
      <c r="L1687" s="28">
        <f t="shared" si="329"/>
        <v>125708.45706494346</v>
      </c>
      <c r="M1687" s="28">
        <f t="shared" si="330"/>
        <v>101.91365653674438</v>
      </c>
    </row>
    <row r="1688" spans="1:15" ht="15.75" x14ac:dyDescent="0.5">
      <c r="A1688" s="14">
        <v>42930</v>
      </c>
      <c r="B1688" s="15">
        <v>0.25</v>
      </c>
      <c r="C1688" s="3">
        <v>18.899999999999999</v>
      </c>
      <c r="D1688" s="3">
        <v>59</v>
      </c>
      <c r="E1688" s="3">
        <v>3</v>
      </c>
      <c r="F1688" s="16">
        <v>24.69</v>
      </c>
      <c r="G1688">
        <v>0</v>
      </c>
      <c r="H1688">
        <f t="shared" si="328"/>
        <v>0</v>
      </c>
      <c r="I1688" s="28">
        <f t="shared" si="322"/>
        <v>31.028894645733889</v>
      </c>
      <c r="J1688" s="28">
        <f t="shared" si="323"/>
        <v>12.863033412181991</v>
      </c>
      <c r="K1688" s="28">
        <f t="shared" si="324"/>
        <v>7.3571737995885194</v>
      </c>
      <c r="L1688" s="28">
        <f t="shared" si="329"/>
        <v>116488.58516015155</v>
      </c>
      <c r="M1688" s="28">
        <f t="shared" si="330"/>
        <v>94.438973603261942</v>
      </c>
    </row>
    <row r="1689" spans="1:15" ht="15.75" x14ac:dyDescent="0.5">
      <c r="A1689" s="14">
        <v>42930</v>
      </c>
      <c r="B1689" s="15">
        <v>0.29166666666424135</v>
      </c>
      <c r="C1689" s="3">
        <v>20.6</v>
      </c>
      <c r="D1689" s="3">
        <v>55</v>
      </c>
      <c r="E1689" s="3">
        <v>3</v>
      </c>
      <c r="F1689" s="16">
        <v>24.45</v>
      </c>
      <c r="G1689">
        <v>0</v>
      </c>
      <c r="H1689">
        <f t="shared" si="328"/>
        <v>0</v>
      </c>
      <c r="I1689" s="28">
        <f t="shared" si="322"/>
        <v>30.587769446648132</v>
      </c>
      <c r="J1689" s="28">
        <f t="shared" si="323"/>
        <v>13.322066634918418</v>
      </c>
      <c r="K1689" s="28">
        <f t="shared" si="324"/>
        <v>6.9926096387505341</v>
      </c>
      <c r="L1689" s="28">
        <f t="shared" si="329"/>
        <v>110716.31928021678</v>
      </c>
      <c r="M1689" s="28">
        <f t="shared" si="330"/>
        <v>89.759314524934965</v>
      </c>
    </row>
    <row r="1690" spans="1:15" ht="15.75" x14ac:dyDescent="0.5">
      <c r="A1690" s="14">
        <v>42930</v>
      </c>
      <c r="B1690" s="15">
        <v>0.33333333333575865</v>
      </c>
      <c r="C1690" s="3">
        <v>21.7</v>
      </c>
      <c r="D1690" s="3">
        <v>53</v>
      </c>
      <c r="E1690" s="3">
        <v>7</v>
      </c>
      <c r="F1690" s="16">
        <v>24.48</v>
      </c>
      <c r="G1690">
        <v>0</v>
      </c>
      <c r="H1690">
        <f t="shared" si="328"/>
        <v>0</v>
      </c>
      <c r="I1690" s="28">
        <f t="shared" si="322"/>
        <v>30.642609339697668</v>
      </c>
      <c r="J1690" s="28">
        <f t="shared" si="323"/>
        <v>13.732402835018569</v>
      </c>
      <c r="K1690" s="28">
        <f t="shared" si="324"/>
        <v>6.8486336343950356</v>
      </c>
      <c r="L1690" s="28">
        <f t="shared" si="329"/>
        <v>108436.69921125473</v>
      </c>
      <c r="M1690" s="28">
        <f t="shared" si="330"/>
        <v>87.911193705009183</v>
      </c>
    </row>
    <row r="1691" spans="1:15" ht="15.75" x14ac:dyDescent="0.5">
      <c r="A1691" s="14">
        <v>42930</v>
      </c>
      <c r="B1691" s="15">
        <v>0.375</v>
      </c>
      <c r="C1691" s="3">
        <v>24.4</v>
      </c>
      <c r="D1691" s="3">
        <v>40</v>
      </c>
      <c r="E1691" s="3">
        <v>8</v>
      </c>
      <c r="F1691" s="16">
        <v>24.66</v>
      </c>
      <c r="G1691">
        <v>0</v>
      </c>
      <c r="H1691">
        <f t="shared" si="328"/>
        <v>0</v>
      </c>
      <c r="I1691" s="28">
        <f t="shared" ref="I1691:I1754" si="332">6.11*10^(7.48*F1691/(237+F1691))</f>
        <v>30.97345244746457</v>
      </c>
      <c r="J1691" s="28">
        <f t="shared" ref="J1691:J1754" si="333">D1691/100*6.11*10^(7.48*C1691/(237+C1691))</f>
        <v>12.198623909500162</v>
      </c>
      <c r="K1691" s="28">
        <f t="shared" ref="K1691:K1754" si="334">0.135*3*(I1691-J1691)</f>
        <v>7.603805557875587</v>
      </c>
      <c r="L1691" s="28">
        <f t="shared" si="329"/>
        <v>120393.58799969679</v>
      </c>
      <c r="M1691" s="28">
        <f t="shared" si="330"/>
        <v>97.604815643299276</v>
      </c>
    </row>
    <row r="1692" spans="1:15" ht="15.75" x14ac:dyDescent="0.5">
      <c r="A1692" s="14">
        <v>42930</v>
      </c>
      <c r="B1692" s="15">
        <v>0.41666666666424135</v>
      </c>
      <c r="C1692" s="3">
        <v>26.7</v>
      </c>
      <c r="D1692" s="3">
        <v>45</v>
      </c>
      <c r="E1692" s="3">
        <v>6</v>
      </c>
      <c r="F1692" s="16">
        <v>24.81</v>
      </c>
      <c r="G1692">
        <v>0</v>
      </c>
      <c r="H1692">
        <f t="shared" si="328"/>
        <v>0</v>
      </c>
      <c r="I1692" s="28">
        <f t="shared" si="332"/>
        <v>31.251529541720551</v>
      </c>
      <c r="J1692" s="28">
        <f t="shared" si="333"/>
        <v>15.725858409627337</v>
      </c>
      <c r="K1692" s="28">
        <f t="shared" si="334"/>
        <v>6.2878968084977522</v>
      </c>
      <c r="L1692" s="28">
        <f t="shared" si="329"/>
        <v>99558.366134547745</v>
      </c>
      <c r="M1692" s="28">
        <f t="shared" si="330"/>
        <v>80.713401218137093</v>
      </c>
    </row>
    <row r="1693" spans="1:15" ht="15.75" x14ac:dyDescent="0.5">
      <c r="A1693" s="14">
        <v>42930</v>
      </c>
      <c r="B1693" s="15">
        <v>0.45833333333575865</v>
      </c>
      <c r="C1693" s="3">
        <v>27.2</v>
      </c>
      <c r="D1693" s="3">
        <v>35</v>
      </c>
      <c r="E1693" s="3">
        <v>5</v>
      </c>
      <c r="F1693" s="16">
        <v>24.97</v>
      </c>
      <c r="G1693">
        <v>0</v>
      </c>
      <c r="H1693">
        <f t="shared" si="328"/>
        <v>0</v>
      </c>
      <c r="I1693" s="28">
        <f t="shared" si="332"/>
        <v>31.550541469332714</v>
      </c>
      <c r="J1693" s="28">
        <f t="shared" si="333"/>
        <v>12.594836232329918</v>
      </c>
      <c r="K1693" s="28">
        <f t="shared" si="334"/>
        <v>7.6770606209861327</v>
      </c>
      <c r="L1693" s="28">
        <f t="shared" si="329"/>
        <v>121553.45983228042</v>
      </c>
      <c r="M1693" s="28">
        <f t="shared" si="330"/>
        <v>98.54514044190455</v>
      </c>
    </row>
    <row r="1694" spans="1:15" ht="15.75" x14ac:dyDescent="0.5">
      <c r="A1694" s="14">
        <v>42930</v>
      </c>
      <c r="B1694" s="15">
        <v>0.5</v>
      </c>
      <c r="C1694" s="3">
        <v>27.8</v>
      </c>
      <c r="D1694" s="3">
        <v>37</v>
      </c>
      <c r="E1694" s="3">
        <v>5</v>
      </c>
      <c r="F1694" s="16">
        <v>24.96</v>
      </c>
      <c r="G1694">
        <v>0</v>
      </c>
      <c r="H1694">
        <f t="shared" si="328"/>
        <v>0</v>
      </c>
      <c r="I1694" s="28">
        <f t="shared" si="332"/>
        <v>31.531780436109997</v>
      </c>
      <c r="J1694" s="28">
        <f t="shared" si="333"/>
        <v>13.78891020317222</v>
      </c>
      <c r="K1694" s="28">
        <f t="shared" si="334"/>
        <v>7.1858624443397998</v>
      </c>
      <c r="L1694" s="28">
        <f t="shared" si="329"/>
        <v>113776.15536871349</v>
      </c>
      <c r="M1694" s="28">
        <f t="shared" si="330"/>
        <v>92.239967708202386</v>
      </c>
    </row>
    <row r="1695" spans="1:15" ht="15.75" x14ac:dyDescent="0.5">
      <c r="A1695" s="14">
        <v>42930</v>
      </c>
      <c r="B1695" s="15">
        <v>0.54166666666424135</v>
      </c>
      <c r="C1695" s="3">
        <v>30</v>
      </c>
      <c r="D1695" s="3">
        <v>33</v>
      </c>
      <c r="E1695" s="3">
        <v>6</v>
      </c>
      <c r="F1695" s="16">
        <v>25.05</v>
      </c>
      <c r="G1695">
        <v>0</v>
      </c>
      <c r="H1695">
        <f t="shared" si="328"/>
        <v>0</v>
      </c>
      <c r="I1695" s="28">
        <f t="shared" si="332"/>
        <v>31.700980338348167</v>
      </c>
      <c r="J1695" s="28">
        <f t="shared" si="333"/>
        <v>13.96383113770387</v>
      </c>
      <c r="K1695" s="28">
        <f t="shared" si="334"/>
        <v>7.1835454262609408</v>
      </c>
      <c r="L1695" s="28">
        <f t="shared" si="329"/>
        <v>113739.46924913157</v>
      </c>
      <c r="M1695" s="28">
        <f t="shared" si="330"/>
        <v>92.21022574272105</v>
      </c>
    </row>
    <row r="1696" spans="1:15" ht="15.75" x14ac:dyDescent="0.5">
      <c r="A1696" s="14">
        <v>42930</v>
      </c>
      <c r="B1696" s="15">
        <v>0.58333333333575865</v>
      </c>
      <c r="C1696" s="3">
        <v>31.1</v>
      </c>
      <c r="D1696" s="3">
        <v>29</v>
      </c>
      <c r="E1696" s="3">
        <v>6</v>
      </c>
      <c r="F1696" s="16">
        <v>25.06</v>
      </c>
      <c r="G1696">
        <v>0</v>
      </c>
      <c r="H1696">
        <f t="shared" si="328"/>
        <v>0</v>
      </c>
      <c r="I1696" s="28">
        <f t="shared" si="332"/>
        <v>31.719829086165277</v>
      </c>
      <c r="J1696" s="28">
        <f t="shared" si="333"/>
        <v>13.065630382936169</v>
      </c>
      <c r="K1696" s="28">
        <f t="shared" si="334"/>
        <v>7.5549504748077885</v>
      </c>
      <c r="L1696" s="28">
        <f t="shared" si="329"/>
        <v>119620.04918445664</v>
      </c>
      <c r="M1696" s="28">
        <f t="shared" si="330"/>
        <v>96.977696585641141</v>
      </c>
    </row>
    <row r="1697" spans="1:15" ht="15.75" x14ac:dyDescent="0.5">
      <c r="A1697" s="14">
        <v>42930</v>
      </c>
      <c r="B1697" s="15">
        <v>0.625</v>
      </c>
      <c r="C1697" s="3">
        <v>32.200000000000003</v>
      </c>
      <c r="D1697" s="3">
        <v>24</v>
      </c>
      <c r="E1697" s="3">
        <v>6</v>
      </c>
      <c r="F1697" s="16">
        <v>25.08</v>
      </c>
      <c r="G1697">
        <v>0</v>
      </c>
      <c r="H1697">
        <f t="shared" si="328"/>
        <v>0</v>
      </c>
      <c r="I1697" s="28">
        <f t="shared" si="332"/>
        <v>31.7575558880845</v>
      </c>
      <c r="J1697" s="28">
        <f t="shared" si="333"/>
        <v>11.507015671260707</v>
      </c>
      <c r="K1697" s="28">
        <f t="shared" si="334"/>
        <v>8.2014687878136368</v>
      </c>
      <c r="L1697" s="28">
        <f t="shared" si="329"/>
        <v>129856.58914038258</v>
      </c>
      <c r="M1697" s="28">
        <f t="shared" si="330"/>
        <v>105.27660694975401</v>
      </c>
    </row>
    <row r="1698" spans="1:15" ht="15.75" x14ac:dyDescent="0.5">
      <c r="A1698" s="14">
        <v>42930</v>
      </c>
      <c r="B1698" s="15">
        <v>0.66666666666424135</v>
      </c>
      <c r="C1698" s="3">
        <v>32.200000000000003</v>
      </c>
      <c r="D1698" s="3">
        <v>31</v>
      </c>
      <c r="E1698" s="3">
        <v>6</v>
      </c>
      <c r="F1698" s="16">
        <v>25.09</v>
      </c>
      <c r="G1698">
        <v>0</v>
      </c>
      <c r="H1698">
        <f t="shared" si="328"/>
        <v>0</v>
      </c>
      <c r="I1698" s="28">
        <f t="shared" si="332"/>
        <v>31.77643395070907</v>
      </c>
      <c r="J1698" s="28">
        <f t="shared" si="333"/>
        <v>14.863228575378415</v>
      </c>
      <c r="K1698" s="28">
        <f t="shared" si="334"/>
        <v>6.8498481770089157</v>
      </c>
      <c r="L1698" s="28">
        <f t="shared" si="329"/>
        <v>108455.92946930783</v>
      </c>
      <c r="M1698" s="28">
        <f t="shared" si="330"/>
        <v>87.926783952157976</v>
      </c>
    </row>
    <row r="1699" spans="1:15" ht="15.75" x14ac:dyDescent="0.5">
      <c r="A1699" s="14">
        <v>42930</v>
      </c>
      <c r="B1699" s="15">
        <v>0.70833333333575865</v>
      </c>
      <c r="C1699" s="3">
        <v>33.9</v>
      </c>
      <c r="D1699" s="3">
        <v>23</v>
      </c>
      <c r="E1699" s="3">
        <v>8</v>
      </c>
      <c r="F1699" s="16">
        <v>25.15</v>
      </c>
      <c r="G1699">
        <v>0</v>
      </c>
      <c r="H1699">
        <f t="shared" si="328"/>
        <v>0</v>
      </c>
      <c r="I1699" s="28">
        <f t="shared" si="332"/>
        <v>31.889907858454535</v>
      </c>
      <c r="J1699" s="28">
        <f t="shared" si="333"/>
        <v>12.128427143151516</v>
      </c>
      <c r="K1699" s="28">
        <f t="shared" si="334"/>
        <v>8.0033996896977229</v>
      </c>
      <c r="L1699" s="28">
        <f t="shared" si="329"/>
        <v>126720.49508688062</v>
      </c>
      <c r="M1699" s="28">
        <f t="shared" si="330"/>
        <v>102.7341303360254</v>
      </c>
    </row>
    <row r="1700" spans="1:15" ht="15.75" x14ac:dyDescent="0.5">
      <c r="A1700" s="14">
        <v>42930</v>
      </c>
      <c r="B1700" s="15">
        <v>0.75</v>
      </c>
      <c r="C1700" s="3">
        <v>32.200000000000003</v>
      </c>
      <c r="D1700" s="3">
        <v>23</v>
      </c>
      <c r="E1700" s="3">
        <v>8</v>
      </c>
      <c r="F1700" s="16">
        <v>25.97</v>
      </c>
      <c r="G1700">
        <v>0</v>
      </c>
      <c r="H1700">
        <f t="shared" si="328"/>
        <v>0</v>
      </c>
      <c r="I1700" s="28">
        <f t="shared" si="332"/>
        <v>33.476490390104232</v>
      </c>
      <c r="J1700" s="28">
        <f t="shared" si="333"/>
        <v>11.02755668495818</v>
      </c>
      <c r="K1700" s="28">
        <f t="shared" si="334"/>
        <v>9.0918181505841531</v>
      </c>
      <c r="L1700" s="28">
        <f t="shared" si="329"/>
        <v>143953.7873842491</v>
      </c>
      <c r="M1700" s="28">
        <f t="shared" si="330"/>
        <v>116.70540858728889</v>
      </c>
    </row>
    <row r="1701" spans="1:15" ht="15.75" x14ac:dyDescent="0.5">
      <c r="A1701" s="14">
        <v>42930</v>
      </c>
      <c r="B1701" s="15">
        <v>0.79166666666424135</v>
      </c>
      <c r="C1701" s="3">
        <v>31.1</v>
      </c>
      <c r="D1701" s="3">
        <v>26</v>
      </c>
      <c r="E1701" s="3">
        <v>3</v>
      </c>
      <c r="F1701" s="16">
        <v>26.43</v>
      </c>
      <c r="G1701">
        <v>0</v>
      </c>
      <c r="H1701">
        <f t="shared" si="328"/>
        <v>0</v>
      </c>
      <c r="I1701" s="28">
        <f t="shared" si="332"/>
        <v>34.396285408499452</v>
      </c>
      <c r="J1701" s="28">
        <f t="shared" si="333"/>
        <v>11.714013446770359</v>
      </c>
      <c r="K1701" s="28">
        <f t="shared" si="334"/>
        <v>9.186320144500284</v>
      </c>
      <c r="L1701" s="28">
        <f t="shared" si="329"/>
        <v>145450.06895458783</v>
      </c>
      <c r="M1701" s="28">
        <f t="shared" si="330"/>
        <v>117.91846560510736</v>
      </c>
    </row>
    <row r="1702" spans="1:15" ht="15.75" x14ac:dyDescent="0.5">
      <c r="A1702" s="14">
        <v>42930</v>
      </c>
      <c r="B1702" s="15">
        <v>0.83333333333575865</v>
      </c>
      <c r="C1702" s="3">
        <v>28.3</v>
      </c>
      <c r="D1702" s="3">
        <v>36</v>
      </c>
      <c r="E1702" s="3">
        <v>6</v>
      </c>
      <c r="F1702" s="16">
        <v>26.75</v>
      </c>
      <c r="G1702">
        <v>0</v>
      </c>
      <c r="H1702">
        <f t="shared" si="328"/>
        <v>0</v>
      </c>
      <c r="I1702" s="28">
        <f t="shared" si="332"/>
        <v>35.049052450685643</v>
      </c>
      <c r="J1702" s="28">
        <f t="shared" si="333"/>
        <v>13.811726515319444</v>
      </c>
      <c r="K1702" s="28">
        <f t="shared" si="334"/>
        <v>8.6011170038233118</v>
      </c>
      <c r="L1702" s="28">
        <f t="shared" si="329"/>
        <v>136184.35256053577</v>
      </c>
      <c r="M1702" s="28">
        <f t="shared" si="330"/>
        <v>110.40661588395091</v>
      </c>
    </row>
    <row r="1703" spans="1:15" ht="15.75" x14ac:dyDescent="0.5">
      <c r="A1703" s="14">
        <v>42930</v>
      </c>
      <c r="B1703" s="15">
        <v>0.875</v>
      </c>
      <c r="C1703" s="3">
        <v>26.7</v>
      </c>
      <c r="D1703" s="3">
        <v>41</v>
      </c>
      <c r="E1703" s="3">
        <v>8</v>
      </c>
      <c r="F1703" s="16">
        <v>26.57</v>
      </c>
      <c r="G1703">
        <v>0</v>
      </c>
      <c r="H1703">
        <f t="shared" si="328"/>
        <v>0</v>
      </c>
      <c r="I1703" s="28">
        <f t="shared" si="332"/>
        <v>34.680556361610975</v>
      </c>
      <c r="J1703" s="28">
        <f t="shared" si="333"/>
        <v>14.328004328771573</v>
      </c>
      <c r="K1703" s="28">
        <f t="shared" si="334"/>
        <v>8.2427835732999579</v>
      </c>
      <c r="L1703" s="28">
        <f t="shared" si="329"/>
        <v>130510.73991058266</v>
      </c>
      <c r="M1703" s="28">
        <f t="shared" si="330"/>
        <v>105.80693639992757</v>
      </c>
    </row>
    <row r="1704" spans="1:15" ht="15.75" x14ac:dyDescent="0.5">
      <c r="A1704" s="14">
        <v>42930</v>
      </c>
      <c r="B1704" s="15">
        <v>0.91666666666424135</v>
      </c>
      <c r="C1704" s="3">
        <v>26.7</v>
      </c>
      <c r="D1704" s="3">
        <v>37</v>
      </c>
      <c r="E1704" s="3">
        <v>6</v>
      </c>
      <c r="F1704" s="16">
        <v>26.6</v>
      </c>
      <c r="G1704">
        <v>0</v>
      </c>
      <c r="H1704">
        <f t="shared" si="328"/>
        <v>0</v>
      </c>
      <c r="I1704" s="28">
        <f t="shared" si="332"/>
        <v>34.741737049187243</v>
      </c>
      <c r="J1704" s="28">
        <f t="shared" si="333"/>
        <v>12.930150247915808</v>
      </c>
      <c r="K1704" s="28">
        <f t="shared" si="334"/>
        <v>8.8336926545149321</v>
      </c>
      <c r="L1704" s="28">
        <f t="shared" si="329"/>
        <v>139866.80036315307</v>
      </c>
      <c r="M1704" s="28">
        <f t="shared" si="330"/>
        <v>113.39202935041757</v>
      </c>
    </row>
    <row r="1705" spans="1:15" ht="15.75" x14ac:dyDescent="0.5">
      <c r="A1705" s="14">
        <v>42930</v>
      </c>
      <c r="B1705" s="15">
        <v>0.95833333333575865</v>
      </c>
      <c r="C1705" s="3">
        <v>25</v>
      </c>
      <c r="D1705" s="3">
        <v>48</v>
      </c>
      <c r="E1705" s="3">
        <v>8</v>
      </c>
      <c r="F1705" s="16">
        <v>26.13</v>
      </c>
      <c r="G1705">
        <v>0</v>
      </c>
      <c r="H1705">
        <f t="shared" si="328"/>
        <v>0</v>
      </c>
      <c r="I1705" s="28">
        <f t="shared" si="332"/>
        <v>33.793958531323462</v>
      </c>
      <c r="J1705" s="28">
        <f t="shared" si="333"/>
        <v>15.171303820978194</v>
      </c>
      <c r="K1705" s="28">
        <f t="shared" si="334"/>
        <v>7.542175157689833</v>
      </c>
      <c r="L1705" s="28">
        <f t="shared" si="329"/>
        <v>119417.77333008901</v>
      </c>
      <c r="M1705" s="28">
        <f t="shared" si="330"/>
        <v>96.813708637423389</v>
      </c>
      <c r="N1705" s="28">
        <f t="shared" ref="N1705:O1705" si="335">SUM(L1682:L1705)</f>
        <v>2939728.0322168423</v>
      </c>
      <c r="O1705" s="28">
        <f t="shared" si="335"/>
        <v>2383.2798523014903</v>
      </c>
    </row>
    <row r="1706" spans="1:15" ht="15.75" x14ac:dyDescent="0.5">
      <c r="A1706" s="14">
        <v>42931</v>
      </c>
      <c r="B1706" s="15">
        <v>0</v>
      </c>
      <c r="C1706" s="3">
        <v>25</v>
      </c>
      <c r="D1706" s="3">
        <v>47</v>
      </c>
      <c r="E1706" s="3">
        <v>0</v>
      </c>
      <c r="F1706" s="16">
        <v>26.13</v>
      </c>
      <c r="G1706">
        <v>0</v>
      </c>
      <c r="H1706">
        <f t="shared" si="328"/>
        <v>0</v>
      </c>
      <c r="I1706" s="28">
        <f t="shared" si="332"/>
        <v>33.793958531323462</v>
      </c>
      <c r="J1706" s="28">
        <f t="shared" si="333"/>
        <v>14.855234991374482</v>
      </c>
      <c r="K1706" s="28">
        <f t="shared" si="334"/>
        <v>7.6701830336793382</v>
      </c>
      <c r="L1706" s="28">
        <f t="shared" si="329"/>
        <v>121444.56469992286</v>
      </c>
      <c r="M1706" s="28">
        <f t="shared" si="330"/>
        <v>98.456857589845683</v>
      </c>
    </row>
    <row r="1707" spans="1:15" ht="15.75" x14ac:dyDescent="0.5">
      <c r="A1707" s="14">
        <v>42931</v>
      </c>
      <c r="B1707" s="15">
        <v>4.1666666664241347E-2</v>
      </c>
      <c r="C1707" s="3">
        <v>22.8</v>
      </c>
      <c r="D1707" s="3">
        <v>51</v>
      </c>
      <c r="E1707" s="3">
        <v>5</v>
      </c>
      <c r="F1707" s="16">
        <v>26.17</v>
      </c>
      <c r="G1707">
        <v>0</v>
      </c>
      <c r="H1707">
        <f t="shared" si="328"/>
        <v>0</v>
      </c>
      <c r="I1707" s="28">
        <f t="shared" si="332"/>
        <v>33.873734125754801</v>
      </c>
      <c r="J1707" s="28">
        <f t="shared" si="333"/>
        <v>14.127158063691223</v>
      </c>
      <c r="K1707" s="28">
        <f t="shared" si="334"/>
        <v>7.9973633051357496</v>
      </c>
      <c r="L1707" s="28">
        <f t="shared" si="329"/>
        <v>126624.91899798271</v>
      </c>
      <c r="M1707" s="28">
        <f t="shared" si="330"/>
        <v>102.65664542431389</v>
      </c>
    </row>
    <row r="1708" spans="1:15" ht="15.75" x14ac:dyDescent="0.5">
      <c r="A1708" s="14">
        <v>42931</v>
      </c>
      <c r="B1708" s="15">
        <v>8.3333333335758653E-2</v>
      </c>
      <c r="C1708" s="3">
        <v>21.1</v>
      </c>
      <c r="D1708" s="3">
        <v>61</v>
      </c>
      <c r="E1708" s="3">
        <v>5</v>
      </c>
      <c r="F1708" s="16">
        <v>26.22</v>
      </c>
      <c r="G1708">
        <v>0</v>
      </c>
      <c r="H1708">
        <f t="shared" si="328"/>
        <v>0</v>
      </c>
      <c r="I1708" s="28">
        <f t="shared" si="332"/>
        <v>33.973684261689598</v>
      </c>
      <c r="J1708" s="28">
        <f t="shared" si="333"/>
        <v>15.235982462225936</v>
      </c>
      <c r="K1708" s="28">
        <f t="shared" si="334"/>
        <v>7.5887692287827848</v>
      </c>
      <c r="L1708" s="28">
        <f t="shared" si="329"/>
        <v>120155.51278906077</v>
      </c>
      <c r="M1708" s="28">
        <f t="shared" si="330"/>
        <v>97.41180464138921</v>
      </c>
    </row>
    <row r="1709" spans="1:15" ht="15.75" x14ac:dyDescent="0.5">
      <c r="A1709" s="14">
        <v>42931</v>
      </c>
      <c r="B1709" s="15">
        <v>0.125</v>
      </c>
      <c r="C1709" s="3">
        <v>18.899999999999999</v>
      </c>
      <c r="D1709" s="3">
        <v>70</v>
      </c>
      <c r="E1709" s="3">
        <v>0</v>
      </c>
      <c r="F1709" s="16">
        <v>26.42</v>
      </c>
      <c r="G1709">
        <v>0</v>
      </c>
      <c r="H1709">
        <f t="shared" si="328"/>
        <v>0</v>
      </c>
      <c r="I1709" s="28">
        <f t="shared" si="332"/>
        <v>34.376058222333342</v>
      </c>
      <c r="J1709" s="28">
        <f t="shared" si="333"/>
        <v>15.26122608224982</v>
      </c>
      <c r="K1709" s="28">
        <f t="shared" si="334"/>
        <v>7.7415070167338271</v>
      </c>
      <c r="L1709" s="28">
        <f t="shared" si="329"/>
        <v>122573.86109828559</v>
      </c>
      <c r="M1709" s="28">
        <f t="shared" si="330"/>
        <v>99.372394443595027</v>
      </c>
    </row>
    <row r="1710" spans="1:15" ht="15.75" x14ac:dyDescent="0.5">
      <c r="A1710" s="14">
        <v>42931</v>
      </c>
      <c r="B1710" s="15">
        <v>0.16666666666424135</v>
      </c>
      <c r="C1710" s="3">
        <v>20</v>
      </c>
      <c r="D1710" s="3">
        <v>55</v>
      </c>
      <c r="E1710" s="3">
        <v>0</v>
      </c>
      <c r="F1710" s="16">
        <v>26.37</v>
      </c>
      <c r="G1710">
        <v>0</v>
      </c>
      <c r="H1710">
        <f t="shared" si="328"/>
        <v>0</v>
      </c>
      <c r="I1710" s="28">
        <f t="shared" si="332"/>
        <v>34.275077608600952</v>
      </c>
      <c r="J1710" s="28">
        <f t="shared" si="333"/>
        <v>12.838227491538003</v>
      </c>
      <c r="K1710" s="28">
        <f t="shared" si="334"/>
        <v>8.6819242974104949</v>
      </c>
      <c r="L1710" s="28">
        <f t="shared" si="329"/>
        <v>137463.80137566617</v>
      </c>
      <c r="M1710" s="28">
        <f t="shared" si="330"/>
        <v>111.44388346439843</v>
      </c>
    </row>
    <row r="1711" spans="1:15" ht="15.75" x14ac:dyDescent="0.5">
      <c r="A1711" s="14">
        <v>42931</v>
      </c>
      <c r="B1711" s="15">
        <v>0.20833333333575865</v>
      </c>
      <c r="C1711" s="3">
        <v>18.3</v>
      </c>
      <c r="D1711" s="3">
        <v>63</v>
      </c>
      <c r="E1711" s="3">
        <v>0</v>
      </c>
      <c r="F1711" s="16">
        <v>26.15</v>
      </c>
      <c r="G1711">
        <v>0</v>
      </c>
      <c r="H1711">
        <f t="shared" si="328"/>
        <v>0</v>
      </c>
      <c r="I1711" s="28">
        <f t="shared" si="332"/>
        <v>33.83382584759773</v>
      </c>
      <c r="J1711" s="28">
        <f t="shared" si="333"/>
        <v>13.229729739323195</v>
      </c>
      <c r="K1711" s="28">
        <f t="shared" si="334"/>
        <v>8.3446589238511866</v>
      </c>
      <c r="L1711" s="28">
        <f t="shared" si="329"/>
        <v>132123.76629431045</v>
      </c>
      <c r="M1711" s="28">
        <f t="shared" si="330"/>
        <v>107.11464011926456</v>
      </c>
    </row>
    <row r="1712" spans="1:15" ht="15.75" x14ac:dyDescent="0.5">
      <c r="A1712" s="14">
        <v>42931</v>
      </c>
      <c r="B1712" s="15">
        <v>0.25</v>
      </c>
      <c r="C1712" s="3">
        <v>18.3</v>
      </c>
      <c r="D1712" s="3">
        <v>63</v>
      </c>
      <c r="E1712" s="3">
        <v>0</v>
      </c>
      <c r="F1712" s="16">
        <v>25.93</v>
      </c>
      <c r="G1712">
        <v>0</v>
      </c>
      <c r="H1712">
        <f t="shared" si="328"/>
        <v>1</v>
      </c>
      <c r="I1712" s="28">
        <f t="shared" si="332"/>
        <v>33.397530503642656</v>
      </c>
      <c r="J1712" s="28">
        <f t="shared" si="333"/>
        <v>13.229729739323195</v>
      </c>
      <c r="K1712" s="28">
        <f t="shared" si="334"/>
        <v>8.1679593095493814</v>
      </c>
      <c r="L1712" s="28">
        <f t="shared" si="329"/>
        <v>129326.02240119853</v>
      </c>
      <c r="M1712" s="28">
        <f t="shared" si="330"/>
        <v>104.84646885332435</v>
      </c>
    </row>
    <row r="1713" spans="1:13" ht="15.75" x14ac:dyDescent="0.5">
      <c r="A1713" s="14">
        <v>42931</v>
      </c>
      <c r="B1713" s="15">
        <v>0.29166666666424135</v>
      </c>
      <c r="C1713" s="25">
        <f>AVERAGE(C1712,C1714)</f>
        <v>20.8</v>
      </c>
      <c r="D1713" s="25">
        <f t="shared" ref="D1713" si="336">AVERAGE(D1712,D1714)</f>
        <v>54.5</v>
      </c>
      <c r="E1713" s="25">
        <f t="shared" ref="E1713" si="337">AVERAGE(E1712,E1714)</f>
        <v>2.5</v>
      </c>
      <c r="F1713" s="16">
        <v>25.67</v>
      </c>
      <c r="G1713">
        <v>1</v>
      </c>
      <c r="H1713">
        <f t="shared" si="328"/>
        <v>1</v>
      </c>
      <c r="I1713" s="28">
        <f t="shared" si="332"/>
        <v>32.88823470058059</v>
      </c>
      <c r="J1713" s="28">
        <f t="shared" si="333"/>
        <v>13.364241246897022</v>
      </c>
      <c r="K1713" s="28">
        <f t="shared" si="334"/>
        <v>7.9072173487418445</v>
      </c>
      <c r="L1713" s="28">
        <f t="shared" si="329"/>
        <v>125197.60802174587</v>
      </c>
      <c r="M1713" s="28">
        <f t="shared" si="330"/>
        <v>101.49950386041594</v>
      </c>
    </row>
    <row r="1714" spans="1:13" ht="15.75" x14ac:dyDescent="0.5">
      <c r="A1714" s="14">
        <v>42931</v>
      </c>
      <c r="B1714" s="15">
        <v>0.33333333333575865</v>
      </c>
      <c r="C1714" s="3">
        <v>23.3</v>
      </c>
      <c r="D1714" s="3">
        <v>46</v>
      </c>
      <c r="E1714" s="3">
        <v>5</v>
      </c>
      <c r="F1714" s="16">
        <v>25.46</v>
      </c>
      <c r="G1714">
        <v>0</v>
      </c>
      <c r="H1714">
        <f t="shared" si="328"/>
        <v>1</v>
      </c>
      <c r="I1714" s="28">
        <f t="shared" si="332"/>
        <v>32.481833784957772</v>
      </c>
      <c r="J1714" s="28">
        <f t="shared" si="333"/>
        <v>13.132565046061368</v>
      </c>
      <c r="K1714" s="28">
        <f t="shared" si="334"/>
        <v>7.8364538392530445</v>
      </c>
      <c r="L1714" s="28">
        <f t="shared" si="329"/>
        <v>124077.18578817321</v>
      </c>
      <c r="M1714" s="28">
        <f t="shared" si="330"/>
        <v>100.59116141986348</v>
      </c>
    </row>
    <row r="1715" spans="1:13" ht="15.75" x14ac:dyDescent="0.5">
      <c r="A1715" s="14">
        <v>42931</v>
      </c>
      <c r="B1715" s="15">
        <v>0.375</v>
      </c>
      <c r="C1715" s="3">
        <v>26.7</v>
      </c>
      <c r="D1715" s="3">
        <v>37</v>
      </c>
      <c r="E1715" s="3">
        <v>5</v>
      </c>
      <c r="F1715" s="16">
        <v>25.29</v>
      </c>
      <c r="G1715">
        <v>0</v>
      </c>
      <c r="H1715">
        <f t="shared" si="328"/>
        <v>0</v>
      </c>
      <c r="I1715" s="28">
        <f t="shared" si="332"/>
        <v>32.156054711090299</v>
      </c>
      <c r="J1715" s="28">
        <f t="shared" si="333"/>
        <v>12.930150247915808</v>
      </c>
      <c r="K1715" s="28">
        <f t="shared" si="334"/>
        <v>7.7864913075856697</v>
      </c>
      <c r="L1715" s="28">
        <f t="shared" si="329"/>
        <v>123286.11237010644</v>
      </c>
      <c r="M1715" s="28">
        <f t="shared" si="330"/>
        <v>99.949826807168691</v>
      </c>
    </row>
    <row r="1716" spans="1:13" ht="15.75" x14ac:dyDescent="0.5">
      <c r="A1716" s="14">
        <v>42931</v>
      </c>
      <c r="B1716" s="15">
        <v>0.41666666666424135</v>
      </c>
      <c r="C1716" s="3">
        <v>27.8</v>
      </c>
      <c r="D1716" s="3">
        <v>37</v>
      </c>
      <c r="E1716" s="3">
        <v>3</v>
      </c>
      <c r="F1716" s="16">
        <v>25.22</v>
      </c>
      <c r="G1716">
        <v>0</v>
      </c>
      <c r="H1716">
        <f t="shared" si="328"/>
        <v>0</v>
      </c>
      <c r="I1716" s="28">
        <f t="shared" si="332"/>
        <v>32.022740310318966</v>
      </c>
      <c r="J1716" s="28">
        <f t="shared" si="333"/>
        <v>13.78891020317222</v>
      </c>
      <c r="K1716" s="28">
        <f t="shared" si="334"/>
        <v>7.3847011933944318</v>
      </c>
      <c r="L1716" s="28">
        <f t="shared" si="329"/>
        <v>116924.43556207851</v>
      </c>
      <c r="M1716" s="28">
        <f t="shared" si="330"/>
        <v>94.792323801017048</v>
      </c>
    </row>
    <row r="1717" spans="1:13" ht="15.75" x14ac:dyDescent="0.5">
      <c r="A1717" s="14">
        <v>42931</v>
      </c>
      <c r="B1717" s="15">
        <v>0.45833333333575865</v>
      </c>
      <c r="C1717" s="3">
        <v>28.9</v>
      </c>
      <c r="D1717" s="3">
        <v>38</v>
      </c>
      <c r="E1717" s="3">
        <v>6</v>
      </c>
      <c r="F1717" s="16">
        <v>25.15</v>
      </c>
      <c r="G1717">
        <v>0</v>
      </c>
      <c r="H1717">
        <f t="shared" si="328"/>
        <v>0</v>
      </c>
      <c r="I1717" s="28">
        <f t="shared" si="332"/>
        <v>31.889907858454535</v>
      </c>
      <c r="J1717" s="28">
        <f t="shared" si="333"/>
        <v>15.094096807012264</v>
      </c>
      <c r="K1717" s="28">
        <f t="shared" si="334"/>
        <v>6.8023034758341208</v>
      </c>
      <c r="L1717" s="28">
        <f t="shared" si="329"/>
        <v>107703.13836737357</v>
      </c>
      <c r="M1717" s="28">
        <f t="shared" si="330"/>
        <v>87.316485364475767</v>
      </c>
    </row>
    <row r="1718" spans="1:13" ht="15.75" x14ac:dyDescent="0.5">
      <c r="A1718" s="14">
        <v>42931</v>
      </c>
      <c r="B1718" s="15">
        <v>0.5</v>
      </c>
      <c r="C1718" s="3">
        <v>30</v>
      </c>
      <c r="D1718" s="3">
        <v>32</v>
      </c>
      <c r="E1718" s="3">
        <v>6</v>
      </c>
      <c r="F1718" s="16">
        <v>25.08</v>
      </c>
      <c r="G1718">
        <v>0</v>
      </c>
      <c r="H1718">
        <f t="shared" si="328"/>
        <v>0</v>
      </c>
      <c r="I1718" s="28">
        <f t="shared" si="332"/>
        <v>31.7575558880845</v>
      </c>
      <c r="J1718" s="28">
        <f t="shared" si="333"/>
        <v>13.540684739591631</v>
      </c>
      <c r="K1718" s="28">
        <f t="shared" si="334"/>
        <v>7.3778328151396133</v>
      </c>
      <c r="L1718" s="28">
        <f t="shared" si="329"/>
        <v>116815.68623971054</v>
      </c>
      <c r="M1718" s="28">
        <f t="shared" si="330"/>
        <v>94.704159159216644</v>
      </c>
    </row>
    <row r="1719" spans="1:13" ht="15.75" x14ac:dyDescent="0.5">
      <c r="A1719" s="14">
        <v>42931</v>
      </c>
      <c r="B1719" s="15">
        <v>0.54166666666424135</v>
      </c>
      <c r="C1719" s="3">
        <v>32.200000000000003</v>
      </c>
      <c r="D1719" s="3">
        <v>31</v>
      </c>
      <c r="E1719" s="3">
        <v>3</v>
      </c>
      <c r="F1719" s="16">
        <v>24.95</v>
      </c>
      <c r="G1719">
        <v>0</v>
      </c>
      <c r="H1719">
        <f t="shared" si="328"/>
        <v>0</v>
      </c>
      <c r="I1719" s="28">
        <f t="shared" si="332"/>
        <v>31.513029127704772</v>
      </c>
      <c r="J1719" s="28">
        <f t="shared" si="333"/>
        <v>14.863228575378415</v>
      </c>
      <c r="K1719" s="28">
        <f t="shared" si="334"/>
        <v>6.743169223692175</v>
      </c>
      <c r="L1719" s="28">
        <f t="shared" si="329"/>
        <v>106766.84604179277</v>
      </c>
      <c r="M1719" s="28">
        <f t="shared" si="330"/>
        <v>86.557419692084807</v>
      </c>
    </row>
    <row r="1720" spans="1:13" ht="15.75" x14ac:dyDescent="0.5">
      <c r="A1720" s="14">
        <v>42931</v>
      </c>
      <c r="B1720" s="15">
        <v>0.58333333333575865</v>
      </c>
      <c r="C1720" s="3">
        <v>33.9</v>
      </c>
      <c r="D1720" s="3">
        <v>23</v>
      </c>
      <c r="E1720" s="3">
        <v>3</v>
      </c>
      <c r="F1720" s="16">
        <v>25.33</v>
      </c>
      <c r="G1720">
        <v>0</v>
      </c>
      <c r="H1720">
        <f t="shared" si="328"/>
        <v>0</v>
      </c>
      <c r="I1720" s="28">
        <f t="shared" si="332"/>
        <v>32.232451319834183</v>
      </c>
      <c r="J1720" s="28">
        <f t="shared" si="333"/>
        <v>12.128427143151516</v>
      </c>
      <c r="K1720" s="28">
        <f t="shared" si="334"/>
        <v>8.1421297915564814</v>
      </c>
      <c r="L1720" s="28">
        <f t="shared" si="329"/>
        <v>128917.05503297762</v>
      </c>
      <c r="M1720" s="28">
        <f t="shared" si="330"/>
        <v>104.51491311815158</v>
      </c>
    </row>
    <row r="1721" spans="1:13" ht="15.75" x14ac:dyDescent="0.5">
      <c r="A1721" s="14">
        <v>42931</v>
      </c>
      <c r="B1721" s="15">
        <v>0.625</v>
      </c>
      <c r="C1721" s="3">
        <v>35</v>
      </c>
      <c r="D1721" s="3">
        <v>21</v>
      </c>
      <c r="E1721" s="3">
        <v>6</v>
      </c>
      <c r="F1721" s="16">
        <v>24.92</v>
      </c>
      <c r="G1721">
        <v>0</v>
      </c>
      <c r="H1721">
        <f t="shared" si="328"/>
        <v>0</v>
      </c>
      <c r="I1721" s="28">
        <f t="shared" si="332"/>
        <v>31.456833508958365</v>
      </c>
      <c r="J1721" s="28">
        <f t="shared" si="333"/>
        <v>11.769567526986265</v>
      </c>
      <c r="K1721" s="28">
        <f t="shared" si="334"/>
        <v>7.9733427226987015</v>
      </c>
      <c r="L1721" s="28">
        <f t="shared" si="329"/>
        <v>126244.59310939611</v>
      </c>
      <c r="M1721" s="28">
        <f t="shared" si="330"/>
        <v>102.34830974916181</v>
      </c>
    </row>
    <row r="1722" spans="1:13" ht="15.75" x14ac:dyDescent="0.5">
      <c r="A1722" s="14">
        <v>42931</v>
      </c>
      <c r="B1722" s="15">
        <v>0.66666666666424135</v>
      </c>
      <c r="C1722" s="3">
        <v>35</v>
      </c>
      <c r="D1722" s="3">
        <v>26</v>
      </c>
      <c r="E1722" s="3">
        <v>7</v>
      </c>
      <c r="F1722" s="16">
        <v>25.13</v>
      </c>
      <c r="G1722">
        <v>0</v>
      </c>
      <c r="H1722">
        <f t="shared" si="328"/>
        <v>0</v>
      </c>
      <c r="I1722" s="28">
        <f t="shared" si="332"/>
        <v>31.852044045137482</v>
      </c>
      <c r="J1722" s="28">
        <f t="shared" si="333"/>
        <v>14.571845509602044</v>
      </c>
      <c r="K1722" s="28">
        <f t="shared" si="334"/>
        <v>6.9984804068918542</v>
      </c>
      <c r="L1722" s="28">
        <f t="shared" si="329"/>
        <v>110809.27310912103</v>
      </c>
      <c r="M1722" s="28">
        <f t="shared" si="330"/>
        <v>89.834673532705054</v>
      </c>
    </row>
    <row r="1723" spans="1:13" ht="15.75" x14ac:dyDescent="0.5">
      <c r="A1723" s="14">
        <v>42931</v>
      </c>
      <c r="B1723" s="15">
        <v>0.70833333333575865</v>
      </c>
      <c r="C1723" s="3">
        <v>35.6</v>
      </c>
      <c r="D1723" s="3">
        <v>23</v>
      </c>
      <c r="E1723" s="3">
        <v>8</v>
      </c>
      <c r="F1723" s="16">
        <v>24.84</v>
      </c>
      <c r="G1723">
        <v>0</v>
      </c>
      <c r="H1723">
        <f t="shared" si="328"/>
        <v>0</v>
      </c>
      <c r="I1723" s="28">
        <f t="shared" si="332"/>
        <v>31.307405360376521</v>
      </c>
      <c r="J1723" s="28">
        <f t="shared" si="333"/>
        <v>13.323374661220452</v>
      </c>
      <c r="K1723" s="28">
        <f t="shared" si="334"/>
        <v>7.2835324331582081</v>
      </c>
      <c r="L1723" s="28">
        <f t="shared" si="329"/>
        <v>115322.59685833829</v>
      </c>
      <c r="M1723" s="28">
        <f t="shared" si="330"/>
        <v>93.4936900949657</v>
      </c>
    </row>
    <row r="1724" spans="1:13" ht="15.75" x14ac:dyDescent="0.5">
      <c r="A1724" s="14">
        <v>42931</v>
      </c>
      <c r="B1724" s="15">
        <v>0.75</v>
      </c>
      <c r="C1724" s="3">
        <v>33.299999999999997</v>
      </c>
      <c r="D1724" s="3">
        <v>32</v>
      </c>
      <c r="E1724" s="3">
        <v>5</v>
      </c>
      <c r="F1724" s="16">
        <v>24.44</v>
      </c>
      <c r="G1724">
        <v>0</v>
      </c>
      <c r="H1724">
        <f t="shared" si="328"/>
        <v>0</v>
      </c>
      <c r="I1724" s="28">
        <f t="shared" si="332"/>
        <v>30.569508508302281</v>
      </c>
      <c r="J1724" s="28">
        <f t="shared" si="333"/>
        <v>16.319266043338953</v>
      </c>
      <c r="K1724" s="28">
        <f t="shared" si="334"/>
        <v>5.7713481983101484</v>
      </c>
      <c r="L1724" s="28">
        <f t="shared" si="329"/>
        <v>91379.679806577347</v>
      </c>
      <c r="M1724" s="28">
        <f t="shared" si="330"/>
        <v>74.082822426449837</v>
      </c>
    </row>
    <row r="1725" spans="1:13" ht="15.75" x14ac:dyDescent="0.5">
      <c r="A1725" s="14">
        <v>42931</v>
      </c>
      <c r="B1725" s="15">
        <v>0.79166666666424135</v>
      </c>
      <c r="C1725" s="3">
        <v>31.7</v>
      </c>
      <c r="D1725" s="3">
        <v>30</v>
      </c>
      <c r="E1725" s="3">
        <v>14</v>
      </c>
      <c r="F1725" s="16">
        <v>24.87</v>
      </c>
      <c r="G1725">
        <v>0</v>
      </c>
      <c r="H1725">
        <f t="shared" si="328"/>
        <v>0</v>
      </c>
      <c r="I1725" s="28">
        <f t="shared" si="332"/>
        <v>31.363368244883223</v>
      </c>
      <c r="J1725" s="28">
        <f t="shared" si="333"/>
        <v>13.983591737715802</v>
      </c>
      <c r="K1725" s="28">
        <f t="shared" si="334"/>
        <v>7.0388094854028056</v>
      </c>
      <c r="L1725" s="28">
        <f t="shared" si="329"/>
        <v>111447.81685221108</v>
      </c>
      <c r="M1725" s="28">
        <f t="shared" si="330"/>
        <v>90.352350141235434</v>
      </c>
    </row>
    <row r="1726" spans="1:13" ht="15.75" x14ac:dyDescent="0.5">
      <c r="A1726" s="14">
        <v>42931</v>
      </c>
      <c r="B1726" s="15">
        <v>0.83333333333575865</v>
      </c>
      <c r="C1726" s="3">
        <v>30</v>
      </c>
      <c r="D1726" s="3">
        <v>30</v>
      </c>
      <c r="E1726" s="3">
        <v>16</v>
      </c>
      <c r="F1726" s="16">
        <v>25.19</v>
      </c>
      <c r="G1726">
        <v>0</v>
      </c>
      <c r="H1726">
        <f t="shared" si="328"/>
        <v>0</v>
      </c>
      <c r="I1726" s="28">
        <f t="shared" si="332"/>
        <v>31.965753188155496</v>
      </c>
      <c r="J1726" s="28">
        <f t="shared" si="333"/>
        <v>12.694391943367153</v>
      </c>
      <c r="K1726" s="28">
        <f t="shared" si="334"/>
        <v>7.8049013041392801</v>
      </c>
      <c r="L1726" s="28">
        <f t="shared" si="329"/>
        <v>123577.60398220527</v>
      </c>
      <c r="M1726" s="28">
        <f t="shared" si="330"/>
        <v>100.1861432550226</v>
      </c>
    </row>
    <row r="1727" spans="1:13" ht="15.75" x14ac:dyDescent="0.5">
      <c r="A1727" s="14">
        <v>42931</v>
      </c>
      <c r="B1727" s="15">
        <v>0.875</v>
      </c>
      <c r="C1727" s="3">
        <v>27.8</v>
      </c>
      <c r="D1727" s="3">
        <v>35</v>
      </c>
      <c r="E1727" s="3">
        <v>9</v>
      </c>
      <c r="F1727" s="16">
        <v>25.2</v>
      </c>
      <c r="G1727">
        <v>0</v>
      </c>
      <c r="H1727">
        <f t="shared" si="328"/>
        <v>0</v>
      </c>
      <c r="I1727" s="28">
        <f t="shared" si="332"/>
        <v>31.984739066993924</v>
      </c>
      <c r="J1727" s="28">
        <f t="shared" si="333"/>
        <v>13.043563705703452</v>
      </c>
      <c r="K1727" s="28">
        <f t="shared" si="334"/>
        <v>7.6711760213226423</v>
      </c>
      <c r="L1727" s="28">
        <f t="shared" si="329"/>
        <v>121460.28700427517</v>
      </c>
      <c r="M1727" s="28">
        <f t="shared" si="330"/>
        <v>98.469603888409353</v>
      </c>
    </row>
    <row r="1728" spans="1:13" ht="15.75" x14ac:dyDescent="0.5">
      <c r="A1728" s="14">
        <v>42931</v>
      </c>
      <c r="B1728" s="15">
        <v>0.91666666666424135</v>
      </c>
      <c r="C1728" s="3">
        <v>26.7</v>
      </c>
      <c r="D1728" s="3">
        <v>37</v>
      </c>
      <c r="E1728" s="3">
        <v>3</v>
      </c>
      <c r="F1728" s="16">
        <v>24.88</v>
      </c>
      <c r="G1728">
        <v>0</v>
      </c>
      <c r="H1728">
        <f t="shared" si="328"/>
        <v>0</v>
      </c>
      <c r="I1728" s="28">
        <f t="shared" si="332"/>
        <v>31.382041907420643</v>
      </c>
      <c r="J1728" s="28">
        <f t="shared" si="333"/>
        <v>12.930150247915808</v>
      </c>
      <c r="K1728" s="28">
        <f t="shared" si="334"/>
        <v>7.4730161220994589</v>
      </c>
      <c r="L1728" s="28">
        <f t="shared" si="329"/>
        <v>118322.75526657478</v>
      </c>
      <c r="M1728" s="28">
        <f t="shared" si="330"/>
        <v>95.925961723396227</v>
      </c>
    </row>
    <row r="1729" spans="1:15" ht="15.75" x14ac:dyDescent="0.5">
      <c r="A1729" s="14">
        <v>42931</v>
      </c>
      <c r="B1729" s="15">
        <v>0.95833333333575865</v>
      </c>
      <c r="C1729" s="3">
        <v>24.4</v>
      </c>
      <c r="D1729" s="3">
        <v>43</v>
      </c>
      <c r="E1729" s="3">
        <v>3</v>
      </c>
      <c r="F1729" s="16">
        <v>24.89</v>
      </c>
      <c r="G1729">
        <v>0</v>
      </c>
      <c r="H1729">
        <f t="shared" si="328"/>
        <v>0</v>
      </c>
      <c r="I1729" s="28">
        <f t="shared" si="332"/>
        <v>31.400725260862071</v>
      </c>
      <c r="J1729" s="28">
        <f t="shared" si="333"/>
        <v>13.113520702712671</v>
      </c>
      <c r="K1729" s="28">
        <f t="shared" si="334"/>
        <v>7.4063178460505066</v>
      </c>
      <c r="L1729" s="28">
        <f t="shared" si="329"/>
        <v>117266.69922913302</v>
      </c>
      <c r="M1729" s="28">
        <f t="shared" si="330"/>
        <v>95.069801885018833</v>
      </c>
      <c r="N1729" s="28">
        <f t="shared" ref="N1729:O1729" si="338">SUM(L1706:L1729)</f>
        <v>2875231.8202982172</v>
      </c>
      <c r="O1729" s="28">
        <f t="shared" si="338"/>
        <v>2330.9918444548903</v>
      </c>
    </row>
    <row r="1730" spans="1:15" ht="15.75" x14ac:dyDescent="0.5">
      <c r="A1730" s="14">
        <v>42932</v>
      </c>
      <c r="B1730" s="15">
        <v>0</v>
      </c>
      <c r="C1730" s="3">
        <v>23.9</v>
      </c>
      <c r="D1730" s="3">
        <v>40</v>
      </c>
      <c r="E1730" s="3">
        <v>9</v>
      </c>
      <c r="F1730" s="16">
        <v>24.74</v>
      </c>
      <c r="G1730">
        <v>0</v>
      </c>
      <c r="H1730">
        <f t="shared" si="328"/>
        <v>0</v>
      </c>
      <c r="I1730" s="28">
        <f t="shared" si="332"/>
        <v>31.121490580331812</v>
      </c>
      <c r="J1730" s="28">
        <f t="shared" si="333"/>
        <v>11.838970182496617</v>
      </c>
      <c r="K1730" s="28">
        <f t="shared" si="334"/>
        <v>7.8094207611232545</v>
      </c>
      <c r="L1730" s="28">
        <f t="shared" si="329"/>
        <v>123649.1620511182</v>
      </c>
      <c r="M1730" s="28">
        <f t="shared" si="330"/>
        <v>100.24415641203602</v>
      </c>
    </row>
    <row r="1731" spans="1:15" ht="15.75" x14ac:dyDescent="0.5">
      <c r="A1731" s="14">
        <v>42932</v>
      </c>
      <c r="B1731" s="15">
        <v>4.1666666664241347E-2</v>
      </c>
      <c r="C1731" s="3">
        <v>21.1</v>
      </c>
      <c r="D1731" s="3">
        <v>59</v>
      </c>
      <c r="E1731" s="3">
        <v>9</v>
      </c>
      <c r="F1731" s="16">
        <v>24.67</v>
      </c>
      <c r="G1731">
        <v>0</v>
      </c>
      <c r="H1731">
        <f t="shared" ref="H1731:H1794" si="339">IF(OR(G1730,G1732,G1731),1,0)</f>
        <v>0</v>
      </c>
      <c r="I1731" s="28">
        <f t="shared" si="332"/>
        <v>30.991923576493178</v>
      </c>
      <c r="J1731" s="28">
        <f t="shared" si="333"/>
        <v>14.736442053628364</v>
      </c>
      <c r="K1731" s="28">
        <f t="shared" si="334"/>
        <v>6.5834700167602493</v>
      </c>
      <c r="L1731" s="28">
        <f t="shared" ref="L1731:L1794" si="340">K1731*380000/24</f>
        <v>104238.27526537061</v>
      </c>
      <c r="M1731" s="28">
        <f t="shared" ref="M1731:M1794" si="341">L1731/1233.48</f>
        <v>84.507470948349876</v>
      </c>
    </row>
    <row r="1732" spans="1:15" ht="15.75" x14ac:dyDescent="0.5">
      <c r="A1732" s="14">
        <v>42932</v>
      </c>
      <c r="B1732" s="15">
        <v>8.3333333335758653E-2</v>
      </c>
      <c r="C1732" s="3">
        <v>22.2</v>
      </c>
      <c r="D1732" s="3">
        <v>46</v>
      </c>
      <c r="E1732" s="3">
        <v>7</v>
      </c>
      <c r="F1732" s="16">
        <v>25.91</v>
      </c>
      <c r="G1732">
        <v>0</v>
      </c>
      <c r="H1732">
        <f t="shared" si="339"/>
        <v>0</v>
      </c>
      <c r="I1732" s="28">
        <f t="shared" si="332"/>
        <v>33.358111439254884</v>
      </c>
      <c r="J1732" s="28">
        <f t="shared" si="333"/>
        <v>12.287037679116905</v>
      </c>
      <c r="K1732" s="28">
        <f t="shared" si="334"/>
        <v>8.5337848728558807</v>
      </c>
      <c r="L1732" s="28">
        <f t="shared" si="340"/>
        <v>135118.26048688477</v>
      </c>
      <c r="M1732" s="28">
        <f t="shared" si="341"/>
        <v>109.54231968648439</v>
      </c>
    </row>
    <row r="1733" spans="1:15" ht="15.75" x14ac:dyDescent="0.5">
      <c r="A1733" s="14">
        <v>42932</v>
      </c>
      <c r="B1733" s="15">
        <v>0.125</v>
      </c>
      <c r="C1733" s="3">
        <v>22.2</v>
      </c>
      <c r="D1733" s="3">
        <v>48</v>
      </c>
      <c r="E1733" s="3">
        <v>9</v>
      </c>
      <c r="F1733" s="16">
        <v>26.42</v>
      </c>
      <c r="G1733">
        <v>0</v>
      </c>
      <c r="H1733">
        <f t="shared" si="339"/>
        <v>0</v>
      </c>
      <c r="I1733" s="28">
        <f t="shared" si="332"/>
        <v>34.376058222333342</v>
      </c>
      <c r="J1733" s="28">
        <f t="shared" si="333"/>
        <v>12.821256708643723</v>
      </c>
      <c r="K1733" s="28">
        <f t="shared" si="334"/>
        <v>8.7296946130442965</v>
      </c>
      <c r="L1733" s="28">
        <f t="shared" si="340"/>
        <v>138220.16470653468</v>
      </c>
      <c r="M1733" s="28">
        <f t="shared" si="341"/>
        <v>112.0570781095232</v>
      </c>
    </row>
    <row r="1734" spans="1:15" ht="15.75" x14ac:dyDescent="0.5">
      <c r="A1734" s="14">
        <v>42932</v>
      </c>
      <c r="B1734" s="15">
        <v>0.16666666666424135</v>
      </c>
      <c r="C1734" s="3">
        <v>21.7</v>
      </c>
      <c r="D1734" s="3">
        <v>46</v>
      </c>
      <c r="E1734" s="3">
        <v>3</v>
      </c>
      <c r="F1734" s="16">
        <v>26.34</v>
      </c>
      <c r="G1734">
        <v>0</v>
      </c>
      <c r="H1734">
        <f t="shared" si="339"/>
        <v>0</v>
      </c>
      <c r="I1734" s="28">
        <f t="shared" si="332"/>
        <v>34.21461333353237</v>
      </c>
      <c r="J1734" s="28">
        <f t="shared" si="333"/>
        <v>11.918689253034985</v>
      </c>
      <c r="K1734" s="28">
        <f t="shared" si="334"/>
        <v>9.0298492526014424</v>
      </c>
      <c r="L1734" s="28">
        <f t="shared" si="340"/>
        <v>142972.61316618949</v>
      </c>
      <c r="M1734" s="28">
        <f t="shared" si="341"/>
        <v>115.90995651829741</v>
      </c>
    </row>
    <row r="1735" spans="1:15" ht="15.75" x14ac:dyDescent="0.5">
      <c r="A1735" s="14">
        <v>42932</v>
      </c>
      <c r="B1735" s="15">
        <v>0.20833333333575865</v>
      </c>
      <c r="C1735" s="3">
        <v>22.2</v>
      </c>
      <c r="D1735" s="3">
        <v>44</v>
      </c>
      <c r="E1735" s="3">
        <v>0</v>
      </c>
      <c r="F1735" s="16">
        <v>26.34</v>
      </c>
      <c r="G1735">
        <v>0</v>
      </c>
      <c r="H1735">
        <f t="shared" si="339"/>
        <v>0</v>
      </c>
      <c r="I1735" s="28">
        <f t="shared" si="332"/>
        <v>34.21461333353237</v>
      </c>
      <c r="J1735" s="28">
        <f t="shared" si="333"/>
        <v>11.752818649590081</v>
      </c>
      <c r="K1735" s="28">
        <f t="shared" si="334"/>
        <v>9.0970268469966271</v>
      </c>
      <c r="L1735" s="28">
        <f t="shared" si="340"/>
        <v>144036.25841077993</v>
      </c>
      <c r="M1735" s="28">
        <f t="shared" si="341"/>
        <v>116.77226903620645</v>
      </c>
    </row>
    <row r="1736" spans="1:15" ht="15.75" x14ac:dyDescent="0.5">
      <c r="A1736" s="14">
        <v>42932</v>
      </c>
      <c r="B1736" s="15">
        <v>0.25</v>
      </c>
      <c r="C1736" s="3">
        <v>20.6</v>
      </c>
      <c r="D1736" s="3">
        <v>57</v>
      </c>
      <c r="E1736" s="3">
        <v>5</v>
      </c>
      <c r="F1736" s="16">
        <v>26.36</v>
      </c>
      <c r="G1736">
        <v>0</v>
      </c>
      <c r="H1736">
        <f t="shared" si="339"/>
        <v>0</v>
      </c>
      <c r="I1736" s="28">
        <f t="shared" si="332"/>
        <v>34.254912518058966</v>
      </c>
      <c r="J1736" s="28">
        <f t="shared" si="333"/>
        <v>13.806505421642722</v>
      </c>
      <c r="K1736" s="28">
        <f t="shared" si="334"/>
        <v>8.281604874048579</v>
      </c>
      <c r="L1736" s="28">
        <f t="shared" si="340"/>
        <v>131125.41050576916</v>
      </c>
      <c r="M1736" s="28">
        <f t="shared" si="341"/>
        <v>106.30525870364266</v>
      </c>
    </row>
    <row r="1737" spans="1:15" ht="15.75" x14ac:dyDescent="0.5">
      <c r="A1737" s="14">
        <v>42932</v>
      </c>
      <c r="B1737" s="15">
        <v>0.29166666666424135</v>
      </c>
      <c r="C1737" s="3">
        <v>23.3</v>
      </c>
      <c r="D1737" s="3">
        <v>43</v>
      </c>
      <c r="E1737" s="3">
        <v>0</v>
      </c>
      <c r="F1737" s="16">
        <v>26.39</v>
      </c>
      <c r="G1737">
        <v>0</v>
      </c>
      <c r="H1737">
        <f t="shared" si="339"/>
        <v>0</v>
      </c>
      <c r="I1737" s="28">
        <f t="shared" si="332"/>
        <v>34.31543880851607</v>
      </c>
      <c r="J1737" s="28">
        <f t="shared" si="333"/>
        <v>12.276093412622581</v>
      </c>
      <c r="K1737" s="28">
        <f t="shared" si="334"/>
        <v>8.925934885336865</v>
      </c>
      <c r="L1737" s="28">
        <f t="shared" si="340"/>
        <v>141327.30235116705</v>
      </c>
      <c r="M1737" s="28">
        <f t="shared" si="341"/>
        <v>114.57607934556462</v>
      </c>
    </row>
    <row r="1738" spans="1:15" ht="15.75" x14ac:dyDescent="0.5">
      <c r="A1738" s="14">
        <v>42932</v>
      </c>
      <c r="B1738" s="15">
        <v>0.33333333333575865</v>
      </c>
      <c r="C1738" s="3">
        <v>26.1</v>
      </c>
      <c r="D1738" s="3">
        <v>38</v>
      </c>
      <c r="E1738" s="3">
        <v>11</v>
      </c>
      <c r="F1738" s="16">
        <v>26.34</v>
      </c>
      <c r="G1738">
        <v>0</v>
      </c>
      <c r="H1738">
        <f t="shared" si="339"/>
        <v>0</v>
      </c>
      <c r="I1738" s="28">
        <f t="shared" si="332"/>
        <v>34.21461333353237</v>
      </c>
      <c r="J1738" s="28">
        <f t="shared" si="333"/>
        <v>12.819009027572928</v>
      </c>
      <c r="K1738" s="28">
        <f t="shared" si="334"/>
        <v>8.6652197439135747</v>
      </c>
      <c r="L1738" s="28">
        <f t="shared" si="340"/>
        <v>137199.31261196494</v>
      </c>
      <c r="M1738" s="28">
        <f t="shared" si="341"/>
        <v>111.2294586146228</v>
      </c>
    </row>
    <row r="1739" spans="1:15" ht="15.75" x14ac:dyDescent="0.5">
      <c r="A1739" s="14">
        <v>42932</v>
      </c>
      <c r="B1739" s="15">
        <v>0.375</v>
      </c>
      <c r="C1739" s="3">
        <v>28.3</v>
      </c>
      <c r="D1739" s="3">
        <v>38</v>
      </c>
      <c r="E1739" s="3">
        <v>7</v>
      </c>
      <c r="F1739" s="16">
        <v>26.34</v>
      </c>
      <c r="G1739">
        <v>0</v>
      </c>
      <c r="H1739">
        <f t="shared" si="339"/>
        <v>0</v>
      </c>
      <c r="I1739" s="28">
        <f t="shared" si="332"/>
        <v>34.21461333353237</v>
      </c>
      <c r="J1739" s="28">
        <f t="shared" si="333"/>
        <v>14.579044655059413</v>
      </c>
      <c r="K1739" s="28">
        <f t="shared" si="334"/>
        <v>7.9524053147815481</v>
      </c>
      <c r="L1739" s="28">
        <f t="shared" si="340"/>
        <v>125913.08415070786</v>
      </c>
      <c r="M1739" s="28">
        <f t="shared" si="341"/>
        <v>102.07955066211682</v>
      </c>
    </row>
    <row r="1740" spans="1:15" ht="15.75" x14ac:dyDescent="0.5">
      <c r="A1740" s="14">
        <v>42932</v>
      </c>
      <c r="B1740" s="15">
        <v>0.41666666666424135</v>
      </c>
      <c r="C1740" s="3">
        <v>29.4</v>
      </c>
      <c r="D1740" s="3">
        <v>39</v>
      </c>
      <c r="E1740" s="3">
        <v>0</v>
      </c>
      <c r="F1740" s="16">
        <v>26.1</v>
      </c>
      <c r="G1740">
        <v>0</v>
      </c>
      <c r="H1740">
        <f t="shared" si="339"/>
        <v>0</v>
      </c>
      <c r="I1740" s="28">
        <f t="shared" si="332"/>
        <v>33.734234283086657</v>
      </c>
      <c r="J1740" s="28">
        <f t="shared" si="333"/>
        <v>15.944147844235223</v>
      </c>
      <c r="K1740" s="28">
        <f t="shared" si="334"/>
        <v>7.2049850077348303</v>
      </c>
      <c r="L1740" s="28">
        <f t="shared" si="340"/>
        <v>114078.92928913482</v>
      </c>
      <c r="M1740" s="28">
        <f t="shared" si="341"/>
        <v>92.485430885895852</v>
      </c>
    </row>
    <row r="1741" spans="1:15" ht="15.75" x14ac:dyDescent="0.5">
      <c r="A1741" s="14">
        <v>42932</v>
      </c>
      <c r="B1741" s="15">
        <v>0.45833333333575865</v>
      </c>
      <c r="C1741" s="3">
        <v>30</v>
      </c>
      <c r="D1741" s="3">
        <v>39</v>
      </c>
      <c r="E1741" s="3">
        <v>7</v>
      </c>
      <c r="F1741" s="16">
        <v>26.27</v>
      </c>
      <c r="G1741">
        <v>0</v>
      </c>
      <c r="H1741">
        <f t="shared" si="339"/>
        <v>0</v>
      </c>
      <c r="I1741" s="28">
        <f t="shared" si="332"/>
        <v>34.073891184270323</v>
      </c>
      <c r="J1741" s="28">
        <f t="shared" si="333"/>
        <v>16.502709526377302</v>
      </c>
      <c r="K1741" s="28">
        <f t="shared" si="334"/>
        <v>7.1163285714466742</v>
      </c>
      <c r="L1741" s="28">
        <f t="shared" si="340"/>
        <v>112675.202381239</v>
      </c>
      <c r="M1741" s="28">
        <f t="shared" si="341"/>
        <v>91.347409265848654</v>
      </c>
    </row>
    <row r="1742" spans="1:15" ht="15.75" x14ac:dyDescent="0.5">
      <c r="A1742" s="14">
        <v>42932</v>
      </c>
      <c r="B1742" s="15">
        <v>0.5</v>
      </c>
      <c r="C1742" s="3">
        <v>32.200000000000003</v>
      </c>
      <c r="D1742" s="3">
        <v>24</v>
      </c>
      <c r="E1742" s="3">
        <v>5</v>
      </c>
      <c r="F1742" s="16">
        <v>26.58</v>
      </c>
      <c r="G1742">
        <v>0</v>
      </c>
      <c r="H1742">
        <f t="shared" si="339"/>
        <v>0</v>
      </c>
      <c r="I1742" s="28">
        <f t="shared" si="332"/>
        <v>34.700939490614488</v>
      </c>
      <c r="J1742" s="28">
        <f t="shared" si="333"/>
        <v>11.507015671260707</v>
      </c>
      <c r="K1742" s="28">
        <f t="shared" si="334"/>
        <v>9.3935391468382825</v>
      </c>
      <c r="L1742" s="28">
        <f t="shared" si="340"/>
        <v>148731.03649160612</v>
      </c>
      <c r="M1742" s="28">
        <f t="shared" si="341"/>
        <v>120.57839323832256</v>
      </c>
    </row>
    <row r="1743" spans="1:15" ht="15.75" x14ac:dyDescent="0.5">
      <c r="A1743" s="14">
        <v>42932</v>
      </c>
      <c r="B1743" s="15">
        <v>0.54166666666424135</v>
      </c>
      <c r="C1743" s="3">
        <v>33.9</v>
      </c>
      <c r="D1743" s="3">
        <v>22</v>
      </c>
      <c r="E1743" s="3">
        <v>7</v>
      </c>
      <c r="F1743" s="16">
        <v>26.83</v>
      </c>
      <c r="G1743">
        <v>0</v>
      </c>
      <c r="H1743">
        <f t="shared" si="339"/>
        <v>0</v>
      </c>
      <c r="I1743" s="28">
        <f t="shared" si="332"/>
        <v>35.213919816298947</v>
      </c>
      <c r="J1743" s="28">
        <f t="shared" si="333"/>
        <v>11.601104223884057</v>
      </c>
      <c r="K1743" s="28">
        <f t="shared" si="334"/>
        <v>9.5631903149280308</v>
      </c>
      <c r="L1743" s="28">
        <f t="shared" si="340"/>
        <v>151417.17998636048</v>
      </c>
      <c r="M1743" s="28">
        <f t="shared" si="341"/>
        <v>122.75608845409774</v>
      </c>
    </row>
    <row r="1744" spans="1:15" ht="15.75" x14ac:dyDescent="0.5">
      <c r="A1744" s="14">
        <v>42932</v>
      </c>
      <c r="B1744" s="15">
        <v>0.58333333333575865</v>
      </c>
      <c r="C1744" s="3">
        <v>31.7</v>
      </c>
      <c r="D1744" s="3">
        <v>41</v>
      </c>
      <c r="E1744" s="3">
        <v>9</v>
      </c>
      <c r="F1744" s="16">
        <v>27.37</v>
      </c>
      <c r="G1744">
        <v>0</v>
      </c>
      <c r="H1744">
        <f t="shared" si="339"/>
        <v>0</v>
      </c>
      <c r="I1744" s="28">
        <f t="shared" si="332"/>
        <v>36.344543056686241</v>
      </c>
      <c r="J1744" s="28">
        <f t="shared" si="333"/>
        <v>19.110908708211596</v>
      </c>
      <c r="K1744" s="28">
        <f t="shared" si="334"/>
        <v>6.9796219111322317</v>
      </c>
      <c r="L1744" s="28">
        <f t="shared" si="340"/>
        <v>110510.68025959366</v>
      </c>
      <c r="M1744" s="28">
        <f t="shared" si="341"/>
        <v>89.592600009399149</v>
      </c>
    </row>
    <row r="1745" spans="1:15" ht="15.75" x14ac:dyDescent="0.5">
      <c r="A1745" s="14">
        <v>42932</v>
      </c>
      <c r="B1745" s="15">
        <v>0.625</v>
      </c>
      <c r="C1745" s="3">
        <v>32.799999999999997</v>
      </c>
      <c r="D1745" s="3">
        <v>25</v>
      </c>
      <c r="E1745" s="3">
        <v>6</v>
      </c>
      <c r="F1745" s="16">
        <v>28.6</v>
      </c>
      <c r="G1745">
        <v>0</v>
      </c>
      <c r="H1745">
        <f t="shared" si="339"/>
        <v>0</v>
      </c>
      <c r="I1745" s="28">
        <f t="shared" si="332"/>
        <v>39.03849059009567</v>
      </c>
      <c r="J1745" s="28">
        <f t="shared" si="333"/>
        <v>12.397562225003458</v>
      </c>
      <c r="K1745" s="28">
        <f t="shared" si="334"/>
        <v>10.789575987862346</v>
      </c>
      <c r="L1745" s="28">
        <f t="shared" si="340"/>
        <v>170834.95314115382</v>
      </c>
      <c r="M1745" s="28">
        <f t="shared" si="341"/>
        <v>138.49835679634353</v>
      </c>
    </row>
    <row r="1746" spans="1:15" ht="15.75" x14ac:dyDescent="0.5">
      <c r="A1746" s="14">
        <v>42932</v>
      </c>
      <c r="B1746" s="15">
        <v>0.66666666666424135</v>
      </c>
      <c r="C1746" s="3">
        <v>35.6</v>
      </c>
      <c r="D1746" s="3">
        <v>23</v>
      </c>
      <c r="E1746" s="3">
        <v>10</v>
      </c>
      <c r="F1746" s="16">
        <v>27.3</v>
      </c>
      <c r="G1746">
        <v>0</v>
      </c>
      <c r="H1746">
        <f t="shared" si="339"/>
        <v>0</v>
      </c>
      <c r="I1746" s="28">
        <f t="shared" si="332"/>
        <v>36.196220957662753</v>
      </c>
      <c r="J1746" s="28">
        <f t="shared" si="333"/>
        <v>13.323374661220452</v>
      </c>
      <c r="K1746" s="28">
        <f t="shared" si="334"/>
        <v>9.263502750059132</v>
      </c>
      <c r="L1746" s="28">
        <f t="shared" si="340"/>
        <v>146672.12687593626</v>
      </c>
      <c r="M1746" s="28">
        <f t="shared" si="341"/>
        <v>118.90920556144911</v>
      </c>
    </row>
    <row r="1747" spans="1:15" ht="15.75" x14ac:dyDescent="0.5">
      <c r="A1747" s="14">
        <v>42932</v>
      </c>
      <c r="B1747" s="15">
        <v>0.70833333333575865</v>
      </c>
      <c r="C1747" s="3">
        <v>31.1</v>
      </c>
      <c r="D1747" s="3">
        <v>48</v>
      </c>
      <c r="E1747" s="3">
        <v>8</v>
      </c>
      <c r="F1747" s="16">
        <v>28.03</v>
      </c>
      <c r="G1747">
        <v>0</v>
      </c>
      <c r="H1747">
        <f t="shared" si="339"/>
        <v>0</v>
      </c>
      <c r="I1747" s="28">
        <f t="shared" si="332"/>
        <v>37.769224454220229</v>
      </c>
      <c r="J1747" s="28">
        <f t="shared" si="333"/>
        <v>21.625870978652966</v>
      </c>
      <c r="K1747" s="28">
        <f t="shared" si="334"/>
        <v>6.5380581576047421</v>
      </c>
      <c r="L1747" s="28">
        <f t="shared" si="340"/>
        <v>103519.25416207507</v>
      </c>
      <c r="M1747" s="28">
        <f t="shared" si="341"/>
        <v>83.924550184903737</v>
      </c>
    </row>
    <row r="1748" spans="1:15" ht="15.75" x14ac:dyDescent="0.5">
      <c r="A1748" s="14">
        <v>42932</v>
      </c>
      <c r="B1748" s="15">
        <v>0.75</v>
      </c>
      <c r="C1748" s="3">
        <v>30</v>
      </c>
      <c r="D1748" s="3">
        <v>46</v>
      </c>
      <c r="E1748" s="3">
        <v>10</v>
      </c>
      <c r="F1748" s="16">
        <v>27.93</v>
      </c>
      <c r="G1748">
        <v>0</v>
      </c>
      <c r="H1748">
        <f t="shared" si="339"/>
        <v>0</v>
      </c>
      <c r="I1748" s="28">
        <f t="shared" si="332"/>
        <v>37.550289177397318</v>
      </c>
      <c r="J1748" s="28">
        <f t="shared" si="333"/>
        <v>19.464734313162971</v>
      </c>
      <c r="K1748" s="28">
        <f t="shared" si="334"/>
        <v>7.3246497200149108</v>
      </c>
      <c r="L1748" s="28">
        <f t="shared" si="340"/>
        <v>115973.62056690275</v>
      </c>
      <c r="M1748" s="28">
        <f t="shared" si="341"/>
        <v>94.021484391236783</v>
      </c>
    </row>
    <row r="1749" spans="1:15" ht="15.75" x14ac:dyDescent="0.5">
      <c r="A1749" s="14">
        <v>42932</v>
      </c>
      <c r="B1749" s="15">
        <v>0.79166666666424135</v>
      </c>
      <c r="C1749" s="3">
        <v>25.6</v>
      </c>
      <c r="D1749" s="3">
        <v>37</v>
      </c>
      <c r="E1749" s="3">
        <v>13</v>
      </c>
      <c r="F1749" s="16">
        <v>27.16</v>
      </c>
      <c r="G1749">
        <v>0</v>
      </c>
      <c r="H1749">
        <f t="shared" si="339"/>
        <v>0</v>
      </c>
      <c r="I1749" s="28">
        <f t="shared" si="332"/>
        <v>35.901156772569863</v>
      </c>
      <c r="J1749" s="28">
        <f t="shared" si="333"/>
        <v>12.118342951536842</v>
      </c>
      <c r="K1749" s="28">
        <f t="shared" si="334"/>
        <v>9.6320395975183732</v>
      </c>
      <c r="L1749" s="28">
        <f t="shared" si="340"/>
        <v>152507.29362737425</v>
      </c>
      <c r="M1749" s="28">
        <f t="shared" si="341"/>
        <v>123.63985928217259</v>
      </c>
    </row>
    <row r="1750" spans="1:15" ht="15.75" x14ac:dyDescent="0.5">
      <c r="A1750" s="14">
        <v>42932</v>
      </c>
      <c r="B1750" s="15">
        <v>0.83333333333575865</v>
      </c>
      <c r="C1750" s="3">
        <v>25</v>
      </c>
      <c r="D1750" s="3">
        <v>45</v>
      </c>
      <c r="E1750" s="3">
        <v>7</v>
      </c>
      <c r="F1750" s="16">
        <v>26.19</v>
      </c>
      <c r="G1750">
        <v>0</v>
      </c>
      <c r="H1750">
        <f t="shared" si="339"/>
        <v>0</v>
      </c>
      <c r="I1750" s="28">
        <f t="shared" si="332"/>
        <v>33.913683401184443</v>
      </c>
      <c r="J1750" s="28">
        <f t="shared" si="333"/>
        <v>14.223097332167058</v>
      </c>
      <c r="K1750" s="28">
        <f t="shared" si="334"/>
        <v>7.9746873579520416</v>
      </c>
      <c r="L1750" s="28">
        <f t="shared" si="340"/>
        <v>126265.88316757399</v>
      </c>
      <c r="M1750" s="28">
        <f t="shared" si="341"/>
        <v>102.36556990593604</v>
      </c>
    </row>
    <row r="1751" spans="1:15" ht="15.75" x14ac:dyDescent="0.5">
      <c r="A1751" s="14">
        <v>42932</v>
      </c>
      <c r="B1751" s="15">
        <v>0.875</v>
      </c>
      <c r="C1751" s="3">
        <v>23.3</v>
      </c>
      <c r="D1751" s="3">
        <v>56</v>
      </c>
      <c r="E1751" s="3">
        <v>5</v>
      </c>
      <c r="F1751" s="16">
        <v>26.07</v>
      </c>
      <c r="G1751">
        <v>0</v>
      </c>
      <c r="H1751">
        <f t="shared" si="339"/>
        <v>0</v>
      </c>
      <c r="I1751" s="28">
        <f t="shared" si="332"/>
        <v>33.674602000262105</v>
      </c>
      <c r="J1751" s="28">
        <f t="shared" si="333"/>
        <v>15.987470490857318</v>
      </c>
      <c r="K1751" s="28">
        <f t="shared" si="334"/>
        <v>7.1632882613089386</v>
      </c>
      <c r="L1751" s="28">
        <f t="shared" si="340"/>
        <v>113418.7308040582</v>
      </c>
      <c r="M1751" s="28">
        <f t="shared" si="341"/>
        <v>91.950198466175536</v>
      </c>
    </row>
    <row r="1752" spans="1:15" ht="15.75" x14ac:dyDescent="0.5">
      <c r="A1752" s="14">
        <v>42932</v>
      </c>
      <c r="B1752" s="15">
        <v>0.91666666666424135</v>
      </c>
      <c r="C1752" s="3">
        <v>24.4</v>
      </c>
      <c r="D1752" s="3">
        <v>48</v>
      </c>
      <c r="E1752" s="3">
        <v>6</v>
      </c>
      <c r="F1752" s="16">
        <v>26</v>
      </c>
      <c r="G1752">
        <v>0</v>
      </c>
      <c r="H1752">
        <f t="shared" si="339"/>
        <v>0</v>
      </c>
      <c r="I1752" s="28">
        <f t="shared" si="332"/>
        <v>33.535816981288299</v>
      </c>
      <c r="J1752" s="28">
        <f t="shared" si="333"/>
        <v>14.638348691400191</v>
      </c>
      <c r="K1752" s="28">
        <f t="shared" si="334"/>
        <v>7.6534746574046846</v>
      </c>
      <c r="L1752" s="28">
        <f t="shared" si="340"/>
        <v>121180.01540890751</v>
      </c>
      <c r="M1752" s="28">
        <f t="shared" si="341"/>
        <v>98.242383669704822</v>
      </c>
    </row>
    <row r="1753" spans="1:15" ht="15.75" x14ac:dyDescent="0.5">
      <c r="A1753" s="14">
        <v>42932</v>
      </c>
      <c r="B1753" s="15">
        <v>0.95833333333575865</v>
      </c>
      <c r="C1753" s="3">
        <v>24.4</v>
      </c>
      <c r="D1753" s="3">
        <v>45</v>
      </c>
      <c r="E1753" s="3">
        <v>0</v>
      </c>
      <c r="F1753" s="16">
        <v>25.96</v>
      </c>
      <c r="G1753">
        <v>0</v>
      </c>
      <c r="H1753">
        <f t="shared" si="339"/>
        <v>0</v>
      </c>
      <c r="I1753" s="28">
        <f t="shared" si="332"/>
        <v>33.456735187800689</v>
      </c>
      <c r="J1753" s="28">
        <f t="shared" si="333"/>
        <v>13.723451898187681</v>
      </c>
      <c r="K1753" s="28">
        <f t="shared" si="334"/>
        <v>7.9919797322932675</v>
      </c>
      <c r="L1753" s="28">
        <f t="shared" si="340"/>
        <v>126539.6790946434</v>
      </c>
      <c r="M1753" s="28">
        <f t="shared" si="341"/>
        <v>102.58754020709165</v>
      </c>
      <c r="N1753" s="28">
        <f t="shared" ref="N1753:O1753" si="342">SUM(L1730:L1753)</f>
        <v>3138124.4289630465</v>
      </c>
      <c r="O1753" s="28">
        <f t="shared" si="342"/>
        <v>2544.1226683554219</v>
      </c>
    </row>
    <row r="1754" spans="1:15" ht="15.75" x14ac:dyDescent="0.5">
      <c r="A1754" s="14">
        <v>42933</v>
      </c>
      <c r="B1754" s="15">
        <v>0</v>
      </c>
      <c r="C1754" s="3">
        <v>21.1</v>
      </c>
      <c r="D1754" s="3">
        <v>64</v>
      </c>
      <c r="E1754" s="3">
        <v>6</v>
      </c>
      <c r="F1754" s="16">
        <v>25.91</v>
      </c>
      <c r="G1754">
        <v>0</v>
      </c>
      <c r="H1754">
        <f t="shared" si="339"/>
        <v>0</v>
      </c>
      <c r="I1754" s="28">
        <f t="shared" si="332"/>
        <v>33.358111439254884</v>
      </c>
      <c r="J1754" s="28">
        <f t="shared" si="333"/>
        <v>15.985293075122293</v>
      </c>
      <c r="K1754" s="28">
        <f t="shared" si="334"/>
        <v>7.0359914374737</v>
      </c>
      <c r="L1754" s="28">
        <f t="shared" si="340"/>
        <v>111403.19776000024</v>
      </c>
      <c r="M1754" s="28">
        <f t="shared" si="341"/>
        <v>90.316176800596878</v>
      </c>
    </row>
    <row r="1755" spans="1:15" ht="15.75" x14ac:dyDescent="0.5">
      <c r="A1755" s="14">
        <v>42933</v>
      </c>
      <c r="B1755" s="15">
        <v>4.1666666664241347E-2</v>
      </c>
      <c r="C1755" s="3">
        <v>18.899999999999999</v>
      </c>
      <c r="D1755" s="3">
        <v>68</v>
      </c>
      <c r="E1755" s="3">
        <v>5</v>
      </c>
      <c r="F1755" s="16">
        <v>25.83</v>
      </c>
      <c r="G1755">
        <v>0</v>
      </c>
      <c r="H1755">
        <f t="shared" si="339"/>
        <v>0</v>
      </c>
      <c r="I1755" s="28">
        <f t="shared" ref="I1755:I1818" si="343">6.11*10^(7.48*F1755/(237+F1755))</f>
        <v>33.200840221922142</v>
      </c>
      <c r="J1755" s="28">
        <f t="shared" ref="J1755:J1818" si="344">D1755/100*6.11*10^(7.48*C1755/(237+C1755))</f>
        <v>14.825191051328398</v>
      </c>
      <c r="K1755" s="28">
        <f t="shared" ref="K1755:K1818" si="345">0.135*3*(I1755-J1755)</f>
        <v>7.442137914090468</v>
      </c>
      <c r="L1755" s="28">
        <f t="shared" si="340"/>
        <v>117833.8503064324</v>
      </c>
      <c r="M1755" s="28">
        <f t="shared" si="341"/>
        <v>95.529599431229045</v>
      </c>
    </row>
    <row r="1756" spans="1:15" ht="15.75" x14ac:dyDescent="0.5">
      <c r="A1756" s="14">
        <v>42933</v>
      </c>
      <c r="B1756" s="15">
        <v>8.3333333335758653E-2</v>
      </c>
      <c r="C1756" s="3">
        <v>20.6</v>
      </c>
      <c r="D1756" s="3">
        <v>53</v>
      </c>
      <c r="E1756" s="3">
        <v>6</v>
      </c>
      <c r="F1756" s="16">
        <v>25.77</v>
      </c>
      <c r="G1756">
        <v>0</v>
      </c>
      <c r="H1756">
        <f t="shared" si="339"/>
        <v>0</v>
      </c>
      <c r="I1756" s="28">
        <f t="shared" si="343"/>
        <v>33.083311120350061</v>
      </c>
      <c r="J1756" s="28">
        <f t="shared" si="344"/>
        <v>12.83762784819411</v>
      </c>
      <c r="K1756" s="28">
        <f t="shared" si="345"/>
        <v>8.1995017252231612</v>
      </c>
      <c r="L1756" s="28">
        <f t="shared" si="340"/>
        <v>129825.44398270006</v>
      </c>
      <c r="M1756" s="28">
        <f t="shared" si="341"/>
        <v>105.25135712188285</v>
      </c>
    </row>
    <row r="1757" spans="1:15" ht="15.75" x14ac:dyDescent="0.5">
      <c r="A1757" s="14">
        <v>42933</v>
      </c>
      <c r="B1757" s="15">
        <v>0.125</v>
      </c>
      <c r="C1757" s="3">
        <v>18.899999999999999</v>
      </c>
      <c r="D1757" s="3">
        <v>68</v>
      </c>
      <c r="E1757" s="3">
        <v>3</v>
      </c>
      <c r="F1757" s="16">
        <v>25.69</v>
      </c>
      <c r="G1757">
        <v>0</v>
      </c>
      <c r="H1757">
        <f t="shared" si="339"/>
        <v>0</v>
      </c>
      <c r="I1757" s="28">
        <f t="shared" si="343"/>
        <v>32.927169605712244</v>
      </c>
      <c r="J1757" s="28">
        <f t="shared" si="344"/>
        <v>14.825191051328398</v>
      </c>
      <c r="K1757" s="28">
        <f t="shared" si="345"/>
        <v>7.3313013145254589</v>
      </c>
      <c r="L1757" s="28">
        <f t="shared" si="340"/>
        <v>116078.93747998645</v>
      </c>
      <c r="M1757" s="28">
        <f t="shared" si="341"/>
        <v>94.106866329398486</v>
      </c>
    </row>
    <row r="1758" spans="1:15" ht="15.75" x14ac:dyDescent="0.5">
      <c r="A1758" s="14">
        <v>42933</v>
      </c>
      <c r="B1758" s="15">
        <v>0.16666666666424135</v>
      </c>
      <c r="C1758" s="3">
        <v>18.899999999999999</v>
      </c>
      <c r="D1758" s="3">
        <v>61</v>
      </c>
      <c r="E1758" s="3">
        <v>0</v>
      </c>
      <c r="F1758" s="16">
        <v>25.63</v>
      </c>
      <c r="G1758">
        <v>0</v>
      </c>
      <c r="H1758">
        <f t="shared" si="339"/>
        <v>0</v>
      </c>
      <c r="I1758" s="28">
        <f t="shared" si="343"/>
        <v>32.81048521477485</v>
      </c>
      <c r="J1758" s="28">
        <f t="shared" si="344"/>
        <v>13.299068443103414</v>
      </c>
      <c r="K1758" s="28">
        <f t="shared" si="345"/>
        <v>7.9021237925269316</v>
      </c>
      <c r="L1758" s="28">
        <f t="shared" si="340"/>
        <v>125116.9600483431</v>
      </c>
      <c r="M1758" s="28">
        <f t="shared" si="341"/>
        <v>101.43412138692406</v>
      </c>
    </row>
    <row r="1759" spans="1:15" ht="15.75" x14ac:dyDescent="0.5">
      <c r="A1759" s="14">
        <v>42933</v>
      </c>
      <c r="B1759" s="15">
        <v>0.20833333333575865</v>
      </c>
      <c r="C1759" s="3">
        <v>16.7</v>
      </c>
      <c r="D1759" s="3">
        <v>73</v>
      </c>
      <c r="E1759" s="3">
        <v>8</v>
      </c>
      <c r="F1759" s="16">
        <v>25.64</v>
      </c>
      <c r="G1759">
        <v>0</v>
      </c>
      <c r="H1759">
        <f t="shared" si="339"/>
        <v>0</v>
      </c>
      <c r="I1759" s="28">
        <f t="shared" si="343"/>
        <v>32.829907556539808</v>
      </c>
      <c r="J1759" s="28">
        <f t="shared" si="344"/>
        <v>13.859287162524625</v>
      </c>
      <c r="K1759" s="28">
        <f t="shared" si="345"/>
        <v>7.6831012595761505</v>
      </c>
      <c r="L1759" s="28">
        <f t="shared" si="340"/>
        <v>121649.10327662238</v>
      </c>
      <c r="M1759" s="28">
        <f t="shared" si="341"/>
        <v>98.622679959644572</v>
      </c>
    </row>
    <row r="1760" spans="1:15" ht="15.75" x14ac:dyDescent="0.5">
      <c r="A1760" s="14">
        <v>42933</v>
      </c>
      <c r="B1760" s="15">
        <v>0.25</v>
      </c>
      <c r="C1760" s="3">
        <v>18.3</v>
      </c>
      <c r="D1760" s="3">
        <v>61</v>
      </c>
      <c r="E1760" s="3">
        <v>7</v>
      </c>
      <c r="F1760" s="16">
        <v>25.49</v>
      </c>
      <c r="G1760">
        <v>0</v>
      </c>
      <c r="H1760">
        <f t="shared" si="339"/>
        <v>0</v>
      </c>
      <c r="I1760" s="28">
        <f t="shared" si="343"/>
        <v>32.539621773395368</v>
      </c>
      <c r="J1760" s="28">
        <f t="shared" si="344"/>
        <v>12.80973831902722</v>
      </c>
      <c r="K1760" s="28">
        <f t="shared" si="345"/>
        <v>7.9906027990191006</v>
      </c>
      <c r="L1760" s="28">
        <f t="shared" si="340"/>
        <v>126517.87765113577</v>
      </c>
      <c r="M1760" s="28">
        <f t="shared" si="341"/>
        <v>102.56986546286585</v>
      </c>
    </row>
    <row r="1761" spans="1:13" ht="15.75" x14ac:dyDescent="0.5">
      <c r="A1761" s="14">
        <v>42933</v>
      </c>
      <c r="B1761" s="15">
        <v>0.29166666666424135</v>
      </c>
      <c r="C1761" s="3">
        <v>19.399999999999999</v>
      </c>
      <c r="D1761" s="3">
        <v>55</v>
      </c>
      <c r="E1761" s="3">
        <v>0</v>
      </c>
      <c r="F1761" s="16">
        <v>25.39</v>
      </c>
      <c r="G1761">
        <v>0</v>
      </c>
      <c r="H1761">
        <f t="shared" si="339"/>
        <v>0</v>
      </c>
      <c r="I1761" s="28">
        <f t="shared" si="343"/>
        <v>32.347342805807678</v>
      </c>
      <c r="J1761" s="28">
        <f t="shared" si="344"/>
        <v>12.369818806443869</v>
      </c>
      <c r="K1761" s="28">
        <f t="shared" si="345"/>
        <v>8.0908972197423434</v>
      </c>
      <c r="L1761" s="28">
        <f t="shared" si="340"/>
        <v>128105.87264592043</v>
      </c>
      <c r="M1761" s="28">
        <f t="shared" si="341"/>
        <v>103.85727587469633</v>
      </c>
    </row>
    <row r="1762" spans="1:13" ht="15.75" x14ac:dyDescent="0.5">
      <c r="A1762" s="14">
        <v>42933</v>
      </c>
      <c r="B1762" s="15">
        <v>0.33333333333575865</v>
      </c>
      <c r="C1762" s="3">
        <v>23.3</v>
      </c>
      <c r="D1762" s="3">
        <v>45</v>
      </c>
      <c r="E1762" s="3">
        <v>0</v>
      </c>
      <c r="F1762" s="16">
        <v>25.35</v>
      </c>
      <c r="G1762">
        <v>0</v>
      </c>
      <c r="H1762">
        <f t="shared" si="339"/>
        <v>0</v>
      </c>
      <c r="I1762" s="28">
        <f t="shared" si="343"/>
        <v>32.270708904368988</v>
      </c>
      <c r="J1762" s="28">
        <f t="shared" si="344"/>
        <v>12.847074501581773</v>
      </c>
      <c r="K1762" s="28">
        <f t="shared" si="345"/>
        <v>7.8665719331288226</v>
      </c>
      <c r="L1762" s="28">
        <f t="shared" si="340"/>
        <v>124554.05560787303</v>
      </c>
      <c r="M1762" s="28">
        <f t="shared" si="341"/>
        <v>100.97776665034944</v>
      </c>
    </row>
    <row r="1763" spans="1:13" ht="15.75" x14ac:dyDescent="0.5">
      <c r="A1763" s="14">
        <v>42933</v>
      </c>
      <c r="B1763" s="15">
        <v>0.375</v>
      </c>
      <c r="C1763" s="3">
        <v>25.6</v>
      </c>
      <c r="D1763" s="3">
        <v>39</v>
      </c>
      <c r="E1763" s="3">
        <v>0</v>
      </c>
      <c r="F1763" s="16">
        <v>25.43</v>
      </c>
      <c r="G1763">
        <v>0</v>
      </c>
      <c r="H1763">
        <f t="shared" si="339"/>
        <v>0</v>
      </c>
      <c r="I1763" s="28">
        <f t="shared" si="343"/>
        <v>32.424135246739532</v>
      </c>
      <c r="J1763" s="28">
        <f t="shared" si="344"/>
        <v>12.773388516484781</v>
      </c>
      <c r="K1763" s="28">
        <f t="shared" si="345"/>
        <v>7.958552425753175</v>
      </c>
      <c r="L1763" s="28">
        <f t="shared" si="340"/>
        <v>126010.41340775859</v>
      </c>
      <c r="M1763" s="28">
        <f t="shared" si="341"/>
        <v>102.15845689249812</v>
      </c>
    </row>
    <row r="1764" spans="1:13" ht="15.75" x14ac:dyDescent="0.5">
      <c r="A1764" s="14">
        <v>42933</v>
      </c>
      <c r="B1764" s="15">
        <v>0.41666666666424135</v>
      </c>
      <c r="C1764" s="3">
        <v>28.3</v>
      </c>
      <c r="D1764" s="3">
        <v>34</v>
      </c>
      <c r="E1764" s="3">
        <v>3</v>
      </c>
      <c r="F1764" s="16">
        <v>25.39</v>
      </c>
      <c r="G1764">
        <v>0</v>
      </c>
      <c r="H1764">
        <f t="shared" si="339"/>
        <v>0</v>
      </c>
      <c r="I1764" s="28">
        <f t="shared" si="343"/>
        <v>32.347342805807678</v>
      </c>
      <c r="J1764" s="28">
        <f t="shared" si="344"/>
        <v>13.044408375579476</v>
      </c>
      <c r="K1764" s="28">
        <f t="shared" si="345"/>
        <v>7.8176884442424219</v>
      </c>
      <c r="L1764" s="28">
        <f t="shared" si="340"/>
        <v>123780.06703383835</v>
      </c>
      <c r="M1764" s="28">
        <f t="shared" si="341"/>
        <v>100.35028296675937</v>
      </c>
    </row>
    <row r="1765" spans="1:13" ht="15.75" x14ac:dyDescent="0.5">
      <c r="A1765" s="14">
        <v>42933</v>
      </c>
      <c r="B1765" s="15">
        <v>0.45833333333575865</v>
      </c>
      <c r="C1765" s="3">
        <v>28.3</v>
      </c>
      <c r="D1765" s="3">
        <v>46</v>
      </c>
      <c r="E1765" s="3">
        <v>6</v>
      </c>
      <c r="F1765" s="16">
        <v>25.31</v>
      </c>
      <c r="G1765">
        <v>0</v>
      </c>
      <c r="H1765">
        <f t="shared" si="339"/>
        <v>0</v>
      </c>
      <c r="I1765" s="28">
        <f t="shared" si="343"/>
        <v>32.194233266869617</v>
      </c>
      <c r="J1765" s="28">
        <f t="shared" si="344"/>
        <v>17.64831721401929</v>
      </c>
      <c r="K1765" s="28">
        <f t="shared" si="345"/>
        <v>5.8910960014043825</v>
      </c>
      <c r="L1765" s="28">
        <f t="shared" si="340"/>
        <v>93275.68668890273</v>
      </c>
      <c r="M1765" s="28">
        <f t="shared" si="341"/>
        <v>75.619942511352207</v>
      </c>
    </row>
    <row r="1766" spans="1:13" ht="15.75" x14ac:dyDescent="0.5">
      <c r="A1766" s="14">
        <v>42933</v>
      </c>
      <c r="B1766" s="15">
        <v>0.5</v>
      </c>
      <c r="C1766" s="3">
        <v>32.799999999999997</v>
      </c>
      <c r="D1766" s="3">
        <v>23</v>
      </c>
      <c r="E1766" s="3">
        <v>5</v>
      </c>
      <c r="F1766" s="16">
        <v>25.43</v>
      </c>
      <c r="G1766">
        <v>0</v>
      </c>
      <c r="H1766">
        <f t="shared" si="339"/>
        <v>0</v>
      </c>
      <c r="I1766" s="28">
        <f t="shared" si="343"/>
        <v>32.424135246739532</v>
      </c>
      <c r="J1766" s="28">
        <f t="shared" si="344"/>
        <v>11.405757247003184</v>
      </c>
      <c r="K1766" s="28">
        <f t="shared" si="345"/>
        <v>8.5124430898932211</v>
      </c>
      <c r="L1766" s="28">
        <f t="shared" si="340"/>
        <v>134780.34892330933</v>
      </c>
      <c r="M1766" s="28">
        <f t="shared" si="341"/>
        <v>109.26836991545005</v>
      </c>
    </row>
    <row r="1767" spans="1:13" ht="15.75" x14ac:dyDescent="0.5">
      <c r="A1767" s="14">
        <v>42933</v>
      </c>
      <c r="B1767" s="15">
        <v>0.54166666666424135</v>
      </c>
      <c r="C1767" s="3">
        <v>33.9</v>
      </c>
      <c r="D1767" s="3">
        <v>22</v>
      </c>
      <c r="E1767" s="3">
        <v>5</v>
      </c>
      <c r="F1767" s="16">
        <v>25.59</v>
      </c>
      <c r="G1767">
        <v>0</v>
      </c>
      <c r="H1767">
        <f t="shared" si="339"/>
        <v>0</v>
      </c>
      <c r="I1767" s="28">
        <f t="shared" si="343"/>
        <v>32.732895929770024</v>
      </c>
      <c r="J1767" s="28">
        <f t="shared" si="344"/>
        <v>11.601104223884057</v>
      </c>
      <c r="K1767" s="28">
        <f t="shared" si="345"/>
        <v>8.558375640883817</v>
      </c>
      <c r="L1767" s="28">
        <f t="shared" si="340"/>
        <v>135507.61431399378</v>
      </c>
      <c r="M1767" s="28">
        <f t="shared" si="341"/>
        <v>109.85797444141274</v>
      </c>
    </row>
    <row r="1768" spans="1:13" ht="15.75" x14ac:dyDescent="0.5">
      <c r="A1768" s="14">
        <v>42933</v>
      </c>
      <c r="B1768" s="15">
        <v>0.58333333333575865</v>
      </c>
      <c r="C1768" s="3">
        <v>35</v>
      </c>
      <c r="D1768" s="3">
        <v>20</v>
      </c>
      <c r="E1768" s="3">
        <v>7</v>
      </c>
      <c r="F1768" s="16">
        <v>25.66</v>
      </c>
      <c r="G1768">
        <v>0</v>
      </c>
      <c r="H1768">
        <f t="shared" si="339"/>
        <v>0</v>
      </c>
      <c r="I1768" s="28">
        <f t="shared" si="343"/>
        <v>32.868782295095507</v>
      </c>
      <c r="J1768" s="28">
        <f t="shared" si="344"/>
        <v>11.209111930463111</v>
      </c>
      <c r="K1768" s="28">
        <f t="shared" si="345"/>
        <v>8.7721664976761211</v>
      </c>
      <c r="L1768" s="28">
        <f t="shared" si="340"/>
        <v>138892.63621320526</v>
      </c>
      <c r="M1768" s="28">
        <f t="shared" si="341"/>
        <v>112.60226044460003</v>
      </c>
    </row>
    <row r="1769" spans="1:13" ht="15.75" x14ac:dyDescent="0.5">
      <c r="A1769" s="14">
        <v>42933</v>
      </c>
      <c r="B1769" s="15">
        <v>0.625</v>
      </c>
      <c r="C1769" s="3">
        <v>35.6</v>
      </c>
      <c r="D1769" s="3">
        <v>18</v>
      </c>
      <c r="E1769" s="3">
        <v>6</v>
      </c>
      <c r="F1769" s="16">
        <v>25.6</v>
      </c>
      <c r="G1769">
        <v>0</v>
      </c>
      <c r="H1769">
        <f t="shared" si="339"/>
        <v>0</v>
      </c>
      <c r="I1769" s="28">
        <f t="shared" si="343"/>
        <v>32.752278247396873</v>
      </c>
      <c r="J1769" s="28">
        <f t="shared" si="344"/>
        <v>10.426988865302961</v>
      </c>
      <c r="K1769" s="28">
        <f t="shared" si="345"/>
        <v>9.0417421997480361</v>
      </c>
      <c r="L1769" s="28">
        <f t="shared" si="340"/>
        <v>143160.91816267723</v>
      </c>
      <c r="M1769" s="28">
        <f t="shared" si="341"/>
        <v>116.0626180908302</v>
      </c>
    </row>
    <row r="1770" spans="1:13" ht="15.75" x14ac:dyDescent="0.5">
      <c r="A1770" s="14">
        <v>42933</v>
      </c>
      <c r="B1770" s="15">
        <v>0.66666666666424135</v>
      </c>
      <c r="C1770" s="3">
        <v>33.299999999999997</v>
      </c>
      <c r="D1770" s="3">
        <v>30</v>
      </c>
      <c r="E1770" s="3">
        <v>11</v>
      </c>
      <c r="F1770" s="16">
        <v>25.75</v>
      </c>
      <c r="G1770">
        <v>0</v>
      </c>
      <c r="H1770">
        <f t="shared" si="339"/>
        <v>0</v>
      </c>
      <c r="I1770" s="28">
        <f t="shared" si="343"/>
        <v>33.044215387851978</v>
      </c>
      <c r="J1770" s="28">
        <f t="shared" si="344"/>
        <v>15.299311915630268</v>
      </c>
      <c r="K1770" s="28">
        <f t="shared" si="345"/>
        <v>7.1866859062497923</v>
      </c>
      <c r="L1770" s="28">
        <f t="shared" si="340"/>
        <v>113789.19351562171</v>
      </c>
      <c r="M1770" s="28">
        <f t="shared" si="341"/>
        <v>92.250537921670158</v>
      </c>
    </row>
    <row r="1771" spans="1:13" ht="15.75" x14ac:dyDescent="0.5">
      <c r="A1771" s="14">
        <v>42933</v>
      </c>
      <c r="B1771" s="15">
        <v>0.70833333333575865</v>
      </c>
      <c r="C1771" s="3">
        <v>31.7</v>
      </c>
      <c r="D1771" s="3">
        <v>34</v>
      </c>
      <c r="E1771" s="3">
        <v>13</v>
      </c>
      <c r="F1771" s="16">
        <v>26.74</v>
      </c>
      <c r="G1771">
        <v>0</v>
      </c>
      <c r="H1771">
        <f t="shared" si="339"/>
        <v>0</v>
      </c>
      <c r="I1771" s="28">
        <f t="shared" si="343"/>
        <v>35.028491365806879</v>
      </c>
      <c r="J1771" s="28">
        <f t="shared" si="344"/>
        <v>15.848070636077912</v>
      </c>
      <c r="K1771" s="28">
        <f t="shared" si="345"/>
        <v>7.7680703955402315</v>
      </c>
      <c r="L1771" s="28">
        <f t="shared" si="340"/>
        <v>122994.447929387</v>
      </c>
      <c r="M1771" s="28">
        <f t="shared" si="341"/>
        <v>99.713370244663068</v>
      </c>
    </row>
    <row r="1772" spans="1:13" ht="15.75" x14ac:dyDescent="0.5">
      <c r="A1772" s="14">
        <v>42933</v>
      </c>
      <c r="B1772" s="15">
        <v>0.75</v>
      </c>
      <c r="C1772" s="3">
        <v>28.3</v>
      </c>
      <c r="D1772" s="3">
        <v>41</v>
      </c>
      <c r="E1772" s="3">
        <v>17</v>
      </c>
      <c r="F1772" s="16">
        <v>26.49</v>
      </c>
      <c r="G1772">
        <v>0</v>
      </c>
      <c r="H1772">
        <f t="shared" si="339"/>
        <v>0</v>
      </c>
      <c r="I1772" s="28">
        <f t="shared" si="343"/>
        <v>34.517866344429919</v>
      </c>
      <c r="J1772" s="28">
        <f t="shared" si="344"/>
        <v>15.730021864669366</v>
      </c>
      <c r="K1772" s="28">
        <f t="shared" si="345"/>
        <v>7.6090770143030237</v>
      </c>
      <c r="L1772" s="28">
        <f t="shared" si="340"/>
        <v>120477.05272646454</v>
      </c>
      <c r="M1772" s="28">
        <f t="shared" si="341"/>
        <v>97.672481699309699</v>
      </c>
    </row>
    <row r="1773" spans="1:13" ht="15.75" x14ac:dyDescent="0.5">
      <c r="A1773" s="14">
        <v>42933</v>
      </c>
      <c r="B1773" s="15">
        <v>0.79166666666424135</v>
      </c>
      <c r="C1773" s="3">
        <v>27.2</v>
      </c>
      <c r="D1773" s="3">
        <v>41</v>
      </c>
      <c r="E1773" s="3">
        <v>8</v>
      </c>
      <c r="F1773" s="16">
        <v>25.87</v>
      </c>
      <c r="G1773">
        <v>0</v>
      </c>
      <c r="H1773">
        <f t="shared" si="339"/>
        <v>0</v>
      </c>
      <c r="I1773" s="28">
        <f t="shared" si="343"/>
        <v>33.279394892662104</v>
      </c>
      <c r="J1773" s="28">
        <f t="shared" si="344"/>
        <v>14.753951015015046</v>
      </c>
      <c r="K1773" s="28">
        <f t="shared" si="345"/>
        <v>7.5028047704470584</v>
      </c>
      <c r="L1773" s="28">
        <f t="shared" si="340"/>
        <v>118794.40886541177</v>
      </c>
      <c r="M1773" s="28">
        <f t="shared" si="341"/>
        <v>96.308338088507128</v>
      </c>
    </row>
    <row r="1774" spans="1:13" ht="15.75" x14ac:dyDescent="0.5">
      <c r="A1774" s="14">
        <v>42933</v>
      </c>
      <c r="B1774" s="15">
        <v>0.83333333333575865</v>
      </c>
      <c r="C1774" s="3">
        <v>26.1</v>
      </c>
      <c r="D1774" s="3">
        <v>47</v>
      </c>
      <c r="E1774" s="3">
        <v>7</v>
      </c>
      <c r="F1774" s="16">
        <v>25.77</v>
      </c>
      <c r="G1774">
        <v>0</v>
      </c>
      <c r="H1774">
        <f t="shared" si="339"/>
        <v>0</v>
      </c>
      <c r="I1774" s="28">
        <f t="shared" si="343"/>
        <v>33.083311120350061</v>
      </c>
      <c r="J1774" s="28">
        <f t="shared" si="344"/>
        <v>15.855090113050728</v>
      </c>
      <c r="K1774" s="28">
        <f t="shared" si="345"/>
        <v>6.9774295079562298</v>
      </c>
      <c r="L1774" s="28">
        <f t="shared" si="340"/>
        <v>110475.96720930697</v>
      </c>
      <c r="M1774" s="28">
        <f t="shared" si="341"/>
        <v>89.564457639610666</v>
      </c>
    </row>
    <row r="1775" spans="1:13" ht="15.75" x14ac:dyDescent="0.5">
      <c r="A1775" s="14">
        <v>42933</v>
      </c>
      <c r="B1775" s="15">
        <v>0.875</v>
      </c>
      <c r="C1775" s="3">
        <v>26.7</v>
      </c>
      <c r="D1775" s="3">
        <v>39</v>
      </c>
      <c r="E1775" s="3">
        <v>10</v>
      </c>
      <c r="F1775" s="16">
        <v>25.72</v>
      </c>
      <c r="G1775">
        <v>0</v>
      </c>
      <c r="H1775">
        <f t="shared" si="339"/>
        <v>0</v>
      </c>
      <c r="I1775" s="28">
        <f t="shared" si="343"/>
        <v>32.985647264099306</v>
      </c>
      <c r="J1775" s="28">
        <f t="shared" si="344"/>
        <v>13.629077288343693</v>
      </c>
      <c r="K1775" s="28">
        <f t="shared" si="345"/>
        <v>7.8394108401810234</v>
      </c>
      <c r="L1775" s="28">
        <f t="shared" si="340"/>
        <v>124124.00496953288</v>
      </c>
      <c r="M1775" s="28">
        <f t="shared" si="341"/>
        <v>100.62911840445965</v>
      </c>
    </row>
    <row r="1776" spans="1:13" ht="15.75" x14ac:dyDescent="0.5">
      <c r="A1776" s="14">
        <v>42933</v>
      </c>
      <c r="B1776" s="15">
        <v>0.91666666666424135</v>
      </c>
      <c r="C1776" s="3">
        <v>25.6</v>
      </c>
      <c r="D1776" s="3">
        <v>47</v>
      </c>
      <c r="E1776" s="3">
        <v>10</v>
      </c>
      <c r="F1776" s="16">
        <v>25.7</v>
      </c>
      <c r="G1776">
        <v>0</v>
      </c>
      <c r="H1776">
        <f t="shared" si="339"/>
        <v>0</v>
      </c>
      <c r="I1776" s="28">
        <f t="shared" si="343"/>
        <v>32.946652114062104</v>
      </c>
      <c r="J1776" s="28">
        <f t="shared" si="344"/>
        <v>15.393570776276531</v>
      </c>
      <c r="K1776" s="28">
        <f t="shared" si="345"/>
        <v>7.1089979418031568</v>
      </c>
      <c r="L1776" s="28">
        <f t="shared" si="340"/>
        <v>112559.13407854998</v>
      </c>
      <c r="M1776" s="28">
        <f t="shared" si="341"/>
        <v>91.253311021297449</v>
      </c>
    </row>
    <row r="1777" spans="1:15" ht="15.75" x14ac:dyDescent="0.5">
      <c r="A1777" s="14">
        <v>42933</v>
      </c>
      <c r="B1777" s="15">
        <v>0.95833333333575865</v>
      </c>
      <c r="C1777" s="3">
        <v>25</v>
      </c>
      <c r="D1777" s="3">
        <v>47</v>
      </c>
      <c r="E1777" s="3">
        <v>0</v>
      </c>
      <c r="F1777" s="16">
        <v>25.58</v>
      </c>
      <c r="G1777">
        <v>0</v>
      </c>
      <c r="H1777">
        <f t="shared" si="339"/>
        <v>0</v>
      </c>
      <c r="I1777" s="28">
        <f t="shared" si="343"/>
        <v>32.71352360732655</v>
      </c>
      <c r="J1777" s="28">
        <f t="shared" si="344"/>
        <v>14.855234991374482</v>
      </c>
      <c r="K1777" s="28">
        <f t="shared" si="345"/>
        <v>7.2326068894605884</v>
      </c>
      <c r="L1777" s="28">
        <f t="shared" si="340"/>
        <v>114516.27574979265</v>
      </c>
      <c r="M1777" s="28">
        <f t="shared" si="341"/>
        <v>92.839993960009608</v>
      </c>
      <c r="N1777" s="28">
        <f t="shared" ref="N1777:O1777" si="346">SUM(L1754:L1777)</f>
        <v>2934223.4685467668</v>
      </c>
      <c r="O1777" s="28">
        <f t="shared" si="346"/>
        <v>2378.8172232600177</v>
      </c>
    </row>
    <row r="1778" spans="1:15" ht="15.75" x14ac:dyDescent="0.5">
      <c r="A1778" s="14">
        <v>42934</v>
      </c>
      <c r="B1778" s="15">
        <v>0</v>
      </c>
      <c r="C1778" s="3">
        <v>24.4</v>
      </c>
      <c r="D1778" s="3">
        <v>45</v>
      </c>
      <c r="E1778" s="3">
        <v>9</v>
      </c>
      <c r="F1778" s="16">
        <v>25.53</v>
      </c>
      <c r="G1778">
        <v>0</v>
      </c>
      <c r="H1778">
        <f t="shared" si="339"/>
        <v>0</v>
      </c>
      <c r="I1778" s="28">
        <f t="shared" si="343"/>
        <v>32.616811771100423</v>
      </c>
      <c r="J1778" s="28">
        <f t="shared" si="344"/>
        <v>13.723451898187681</v>
      </c>
      <c r="K1778" s="28">
        <f t="shared" si="345"/>
        <v>7.6518107485296598</v>
      </c>
      <c r="L1778" s="28">
        <f t="shared" si="340"/>
        <v>121153.67018505295</v>
      </c>
      <c r="M1778" s="28">
        <f t="shared" si="341"/>
        <v>98.221025217314391</v>
      </c>
    </row>
    <row r="1779" spans="1:15" ht="15.75" x14ac:dyDescent="0.5">
      <c r="A1779" s="14">
        <v>42934</v>
      </c>
      <c r="B1779" s="15">
        <v>4.1666666664241347E-2</v>
      </c>
      <c r="C1779" s="3">
        <v>22.2</v>
      </c>
      <c r="D1779" s="3">
        <v>53</v>
      </c>
      <c r="E1779" s="25">
        <f t="shared" ref="E1779" si="347">AVERAGE(E1778,E1780)</f>
        <v>9</v>
      </c>
      <c r="F1779" s="16">
        <v>25.46</v>
      </c>
      <c r="G1779">
        <v>0</v>
      </c>
      <c r="H1779">
        <f t="shared" si="339"/>
        <v>0</v>
      </c>
      <c r="I1779" s="28">
        <f t="shared" si="343"/>
        <v>32.481833784957772</v>
      </c>
      <c r="J1779" s="28">
        <f t="shared" si="344"/>
        <v>14.156804282460779</v>
      </c>
      <c r="K1779" s="28">
        <f t="shared" si="345"/>
        <v>7.4216369485112823</v>
      </c>
      <c r="L1779" s="28">
        <f t="shared" si="340"/>
        <v>117509.25168476197</v>
      </c>
      <c r="M1779" s="28">
        <f t="shared" si="341"/>
        <v>95.266442653923832</v>
      </c>
    </row>
    <row r="1780" spans="1:15" ht="15.75" x14ac:dyDescent="0.5">
      <c r="A1780" s="14">
        <v>42934</v>
      </c>
      <c r="B1780" s="15">
        <v>8.3333333335758653E-2</v>
      </c>
      <c r="C1780" s="3">
        <v>21.1</v>
      </c>
      <c r="D1780" s="3">
        <v>61</v>
      </c>
      <c r="E1780" s="3">
        <v>9</v>
      </c>
      <c r="F1780" s="16">
        <v>25.39</v>
      </c>
      <c r="G1780">
        <v>0</v>
      </c>
      <c r="H1780">
        <f t="shared" si="339"/>
        <v>0</v>
      </c>
      <c r="I1780" s="28">
        <f t="shared" si="343"/>
        <v>32.347342805807678</v>
      </c>
      <c r="J1780" s="28">
        <f t="shared" si="344"/>
        <v>15.235982462225936</v>
      </c>
      <c r="K1780" s="28">
        <f t="shared" si="345"/>
        <v>6.9301009391506065</v>
      </c>
      <c r="L1780" s="28">
        <f t="shared" si="340"/>
        <v>109726.59820321795</v>
      </c>
      <c r="M1780" s="28">
        <f t="shared" si="341"/>
        <v>88.956933394313609</v>
      </c>
    </row>
    <row r="1781" spans="1:15" ht="15.75" x14ac:dyDescent="0.5">
      <c r="A1781" s="14">
        <v>42934</v>
      </c>
      <c r="B1781" s="15">
        <v>0.125</v>
      </c>
      <c r="C1781" s="3">
        <v>21.1</v>
      </c>
      <c r="D1781" s="3">
        <v>55</v>
      </c>
      <c r="E1781" s="3">
        <v>6</v>
      </c>
      <c r="F1781" s="16">
        <v>25.25</v>
      </c>
      <c r="G1781">
        <v>0</v>
      </c>
      <c r="H1781">
        <f t="shared" si="339"/>
        <v>0</v>
      </c>
      <c r="I1781" s="28">
        <f t="shared" si="343"/>
        <v>32.079815953665943</v>
      </c>
      <c r="J1781" s="28">
        <f t="shared" si="344"/>
        <v>13.737361236433223</v>
      </c>
      <c r="K1781" s="28">
        <f t="shared" si="345"/>
        <v>7.4286941604792522</v>
      </c>
      <c r="L1781" s="28">
        <f t="shared" si="340"/>
        <v>117620.99087425483</v>
      </c>
      <c r="M1781" s="28">
        <f t="shared" si="341"/>
        <v>95.357031224061046</v>
      </c>
    </row>
    <row r="1782" spans="1:15" ht="15.75" x14ac:dyDescent="0.5">
      <c r="A1782" s="14">
        <v>42934</v>
      </c>
      <c r="B1782" s="15">
        <v>0.16666666666424135</v>
      </c>
      <c r="C1782" s="3">
        <v>20.6</v>
      </c>
      <c r="D1782" s="3">
        <v>59</v>
      </c>
      <c r="E1782" s="3">
        <v>6</v>
      </c>
      <c r="F1782" s="16">
        <v>25.14</v>
      </c>
      <c r="G1782">
        <v>0</v>
      </c>
      <c r="H1782">
        <f t="shared" si="339"/>
        <v>0</v>
      </c>
      <c r="I1782" s="28">
        <f t="shared" si="343"/>
        <v>31.870971051062693</v>
      </c>
      <c r="J1782" s="28">
        <f t="shared" si="344"/>
        <v>14.290944208367028</v>
      </c>
      <c r="K1782" s="28">
        <f t="shared" si="345"/>
        <v>7.1199108712917454</v>
      </c>
      <c r="L1782" s="28">
        <f t="shared" si="340"/>
        <v>112731.92212878597</v>
      </c>
      <c r="M1782" s="28">
        <f t="shared" si="341"/>
        <v>91.393392782036159</v>
      </c>
    </row>
    <row r="1783" spans="1:15" ht="15.75" x14ac:dyDescent="0.5">
      <c r="A1783" s="14">
        <v>42934</v>
      </c>
      <c r="B1783" s="15">
        <v>0.20833333333575865</v>
      </c>
      <c r="C1783" s="3">
        <v>17.8</v>
      </c>
      <c r="D1783" s="3">
        <v>70</v>
      </c>
      <c r="E1783" s="3">
        <v>0</v>
      </c>
      <c r="F1783" s="16">
        <v>25.1</v>
      </c>
      <c r="G1783">
        <v>0</v>
      </c>
      <c r="H1783">
        <f t="shared" si="339"/>
        <v>0</v>
      </c>
      <c r="I1783" s="28">
        <f t="shared" si="343"/>
        <v>31.795321793461003</v>
      </c>
      <c r="J1783" s="28">
        <f t="shared" si="344"/>
        <v>14.24565496524529</v>
      </c>
      <c r="K1783" s="28">
        <f t="shared" si="345"/>
        <v>7.107615065427364</v>
      </c>
      <c r="L1783" s="28">
        <f t="shared" si="340"/>
        <v>112537.23853593325</v>
      </c>
      <c r="M1783" s="28">
        <f t="shared" si="341"/>
        <v>91.235559989568742</v>
      </c>
    </row>
    <row r="1784" spans="1:15" ht="15.75" x14ac:dyDescent="0.5">
      <c r="A1784" s="14">
        <v>42934</v>
      </c>
      <c r="B1784" s="15">
        <v>0.25</v>
      </c>
      <c r="C1784" s="3">
        <v>20.6</v>
      </c>
      <c r="D1784" s="3">
        <v>57</v>
      </c>
      <c r="E1784" s="3">
        <v>6</v>
      </c>
      <c r="F1784" s="16">
        <v>25</v>
      </c>
      <c r="G1784">
        <v>0</v>
      </c>
      <c r="H1784">
        <f t="shared" si="339"/>
        <v>0</v>
      </c>
      <c r="I1784" s="28">
        <f t="shared" si="343"/>
        <v>31.606882960371237</v>
      </c>
      <c r="J1784" s="28">
        <f t="shared" si="344"/>
        <v>13.806505421642722</v>
      </c>
      <c r="K1784" s="28">
        <f t="shared" si="345"/>
        <v>7.209152903185049</v>
      </c>
      <c r="L1784" s="28">
        <f t="shared" si="340"/>
        <v>114144.92096709662</v>
      </c>
      <c r="M1784" s="28">
        <f t="shared" si="341"/>
        <v>92.538931289600654</v>
      </c>
    </row>
    <row r="1785" spans="1:15" ht="15.75" x14ac:dyDescent="0.5">
      <c r="A1785" s="14">
        <v>42934</v>
      </c>
      <c r="B1785" s="15">
        <v>0.29166666666424135</v>
      </c>
      <c r="C1785" s="3">
        <v>22.8</v>
      </c>
      <c r="D1785" s="3">
        <v>53</v>
      </c>
      <c r="E1785" s="3">
        <v>7</v>
      </c>
      <c r="F1785" s="16">
        <v>24.79</v>
      </c>
      <c r="G1785">
        <v>0</v>
      </c>
      <c r="H1785">
        <f t="shared" si="339"/>
        <v>0</v>
      </c>
      <c r="I1785" s="28">
        <f t="shared" si="343"/>
        <v>31.214327309525174</v>
      </c>
      <c r="J1785" s="28">
        <f t="shared" si="344"/>
        <v>14.681164262267348</v>
      </c>
      <c r="K1785" s="28">
        <f t="shared" si="345"/>
        <v>6.69593103413942</v>
      </c>
      <c r="L1785" s="28">
        <f t="shared" si="340"/>
        <v>106018.90804054082</v>
      </c>
      <c r="M1785" s="28">
        <f t="shared" si="341"/>
        <v>85.951055583017819</v>
      </c>
    </row>
    <row r="1786" spans="1:15" ht="15.75" x14ac:dyDescent="0.5">
      <c r="A1786" s="14">
        <v>42934</v>
      </c>
      <c r="B1786" s="15">
        <v>0.33333333333575865</v>
      </c>
      <c r="C1786" s="3">
        <v>24.4</v>
      </c>
      <c r="D1786" s="3">
        <v>48</v>
      </c>
      <c r="E1786" s="3">
        <v>0</v>
      </c>
      <c r="F1786" s="16">
        <v>24.73</v>
      </c>
      <c r="G1786">
        <v>0</v>
      </c>
      <c r="H1786">
        <f t="shared" si="339"/>
        <v>0</v>
      </c>
      <c r="I1786" s="28">
        <f t="shared" si="343"/>
        <v>31.102952146694527</v>
      </c>
      <c r="J1786" s="28">
        <f t="shared" si="344"/>
        <v>14.638348691400191</v>
      </c>
      <c r="K1786" s="28">
        <f t="shared" si="345"/>
        <v>6.6681643993942075</v>
      </c>
      <c r="L1786" s="28">
        <f t="shared" si="340"/>
        <v>105579.26965707495</v>
      </c>
      <c r="M1786" s="28">
        <f t="shared" si="341"/>
        <v>85.594634414076396</v>
      </c>
    </row>
    <row r="1787" spans="1:15" ht="15.75" x14ac:dyDescent="0.5">
      <c r="A1787" s="14">
        <v>42934</v>
      </c>
      <c r="B1787" s="15">
        <v>0.375</v>
      </c>
      <c r="C1787" s="3">
        <v>27.2</v>
      </c>
      <c r="D1787" s="3">
        <v>41</v>
      </c>
      <c r="E1787" s="3">
        <v>3</v>
      </c>
      <c r="F1787" s="16">
        <v>24.79</v>
      </c>
      <c r="G1787">
        <v>0</v>
      </c>
      <c r="H1787">
        <f t="shared" si="339"/>
        <v>0</v>
      </c>
      <c r="I1787" s="28">
        <f t="shared" si="343"/>
        <v>31.214327309525174</v>
      </c>
      <c r="J1787" s="28">
        <f t="shared" si="344"/>
        <v>14.753951015015046</v>
      </c>
      <c r="K1787" s="28">
        <f t="shared" si="345"/>
        <v>6.6664523992766016</v>
      </c>
      <c r="L1787" s="28">
        <f t="shared" si="340"/>
        <v>105552.16298854619</v>
      </c>
      <c r="M1787" s="28">
        <f t="shared" si="341"/>
        <v>85.572658647522601</v>
      </c>
    </row>
    <row r="1788" spans="1:15" ht="15.75" x14ac:dyDescent="0.5">
      <c r="A1788" s="14">
        <v>42934</v>
      </c>
      <c r="B1788" s="15">
        <v>0.41666666666424135</v>
      </c>
      <c r="C1788" s="3">
        <v>30.6</v>
      </c>
      <c r="D1788" s="3">
        <v>34</v>
      </c>
      <c r="E1788" s="3">
        <v>3</v>
      </c>
      <c r="F1788" s="16">
        <v>25.18</v>
      </c>
      <c r="G1788">
        <v>0</v>
      </c>
      <c r="H1788">
        <f t="shared" si="339"/>
        <v>0</v>
      </c>
      <c r="I1788" s="28">
        <f t="shared" si="343"/>
        <v>31.946777132159763</v>
      </c>
      <c r="J1788" s="28">
        <f t="shared" si="344"/>
        <v>14.888688720045581</v>
      </c>
      <c r="K1788" s="28">
        <f t="shared" si="345"/>
        <v>6.9085258069062441</v>
      </c>
      <c r="L1788" s="28">
        <f t="shared" si="340"/>
        <v>109384.9919426822</v>
      </c>
      <c r="M1788" s="28">
        <f t="shared" si="341"/>
        <v>88.679988279244256</v>
      </c>
    </row>
    <row r="1789" spans="1:15" ht="15.75" x14ac:dyDescent="0.5">
      <c r="A1789" s="14">
        <v>42934</v>
      </c>
      <c r="B1789" s="15">
        <v>0.45833333333575865</v>
      </c>
      <c r="C1789" s="3">
        <v>31.7</v>
      </c>
      <c r="D1789" s="3">
        <v>29</v>
      </c>
      <c r="E1789" s="3">
        <v>3</v>
      </c>
      <c r="F1789" s="16">
        <v>25.47</v>
      </c>
      <c r="G1789">
        <v>0</v>
      </c>
      <c r="H1789">
        <f t="shared" si="339"/>
        <v>0</v>
      </c>
      <c r="I1789" s="28">
        <f t="shared" si="343"/>
        <v>32.50108650309803</v>
      </c>
      <c r="J1789" s="28">
        <f t="shared" si="344"/>
        <v>13.517472013125275</v>
      </c>
      <c r="K1789" s="28">
        <f t="shared" si="345"/>
        <v>7.6883638684389659</v>
      </c>
      <c r="L1789" s="28">
        <f t="shared" si="340"/>
        <v>121732.4279169503</v>
      </c>
      <c r="M1789" s="28">
        <f t="shared" si="341"/>
        <v>98.690232445560767</v>
      </c>
    </row>
    <row r="1790" spans="1:15" ht="15.75" x14ac:dyDescent="0.5">
      <c r="A1790" s="14">
        <v>42934</v>
      </c>
      <c r="B1790" s="15">
        <v>0.5</v>
      </c>
      <c r="C1790" s="3">
        <v>32.799999999999997</v>
      </c>
      <c r="D1790" s="3">
        <v>27</v>
      </c>
      <c r="E1790" s="3">
        <v>6</v>
      </c>
      <c r="F1790" s="16">
        <v>25.62</v>
      </c>
      <c r="G1790">
        <v>0</v>
      </c>
      <c r="H1790">
        <f t="shared" si="339"/>
        <v>0</v>
      </c>
      <c r="I1790" s="28">
        <f t="shared" si="343"/>
        <v>32.791072885558087</v>
      </c>
      <c r="J1790" s="28">
        <f t="shared" si="344"/>
        <v>13.389367203003737</v>
      </c>
      <c r="K1790" s="28">
        <f t="shared" si="345"/>
        <v>7.8576908014345124</v>
      </c>
      <c r="L1790" s="28">
        <f t="shared" si="340"/>
        <v>124413.43768937979</v>
      </c>
      <c r="M1790" s="28">
        <f t="shared" si="341"/>
        <v>100.8637656787137</v>
      </c>
    </row>
    <row r="1791" spans="1:15" ht="15.75" x14ac:dyDescent="0.5">
      <c r="A1791" s="14">
        <v>42934</v>
      </c>
      <c r="B1791" s="15">
        <v>0.54166666666424135</v>
      </c>
      <c r="C1791" s="3">
        <v>33.9</v>
      </c>
      <c r="D1791" s="3">
        <v>26</v>
      </c>
      <c r="E1791" s="3">
        <v>3</v>
      </c>
      <c r="F1791" s="16">
        <v>25.72</v>
      </c>
      <c r="G1791">
        <v>0</v>
      </c>
      <c r="H1791">
        <f t="shared" si="339"/>
        <v>0</v>
      </c>
      <c r="I1791" s="28">
        <f t="shared" si="343"/>
        <v>32.985647264099306</v>
      </c>
      <c r="J1791" s="28">
        <f t="shared" si="344"/>
        <v>13.710395900953888</v>
      </c>
      <c r="K1791" s="28">
        <f t="shared" si="345"/>
        <v>7.8064768020738953</v>
      </c>
      <c r="L1791" s="28">
        <f t="shared" si="340"/>
        <v>123602.54936617002</v>
      </c>
      <c r="M1791" s="28">
        <f t="shared" si="341"/>
        <v>100.20636683705452</v>
      </c>
    </row>
    <row r="1792" spans="1:15" ht="15.75" x14ac:dyDescent="0.5">
      <c r="A1792" s="14">
        <v>42934</v>
      </c>
      <c r="B1792" s="15">
        <v>0.58333333333575865</v>
      </c>
      <c r="C1792" s="3">
        <v>35.6</v>
      </c>
      <c r="D1792" s="3">
        <v>24</v>
      </c>
      <c r="E1792" s="3">
        <v>7</v>
      </c>
      <c r="F1792" s="16">
        <v>25.71</v>
      </c>
      <c r="G1792">
        <v>0</v>
      </c>
      <c r="H1792">
        <f t="shared" si="339"/>
        <v>0</v>
      </c>
      <c r="I1792" s="28">
        <f t="shared" si="343"/>
        <v>32.966144665406013</v>
      </c>
      <c r="J1792" s="28">
        <f t="shared" si="344"/>
        <v>13.902651820403946</v>
      </c>
      <c r="K1792" s="28">
        <f t="shared" si="345"/>
        <v>7.7207146022258373</v>
      </c>
      <c r="L1792" s="28">
        <f t="shared" si="340"/>
        <v>122244.64786857576</v>
      </c>
      <c r="M1792" s="28">
        <f t="shared" si="341"/>
        <v>99.105496537094851</v>
      </c>
    </row>
    <row r="1793" spans="1:15" ht="15.75" x14ac:dyDescent="0.5">
      <c r="A1793" s="14">
        <v>42934</v>
      </c>
      <c r="B1793" s="15">
        <v>0.625</v>
      </c>
      <c r="C1793" s="3">
        <v>35.6</v>
      </c>
      <c r="D1793" s="3">
        <v>20</v>
      </c>
      <c r="E1793" s="3">
        <v>7</v>
      </c>
      <c r="F1793" s="16">
        <v>25.67</v>
      </c>
      <c r="G1793">
        <v>0</v>
      </c>
      <c r="H1793">
        <f t="shared" si="339"/>
        <v>0</v>
      </c>
      <c r="I1793" s="28">
        <f t="shared" si="343"/>
        <v>32.88823470058059</v>
      </c>
      <c r="J1793" s="28">
        <f t="shared" si="344"/>
        <v>11.585543183669959</v>
      </c>
      <c r="K1793" s="28">
        <f t="shared" si="345"/>
        <v>8.6275900643488068</v>
      </c>
      <c r="L1793" s="28">
        <f t="shared" si="340"/>
        <v>136603.50935218946</v>
      </c>
      <c r="M1793" s="28">
        <f t="shared" si="341"/>
        <v>110.74643233144393</v>
      </c>
    </row>
    <row r="1794" spans="1:15" ht="15.75" x14ac:dyDescent="0.5">
      <c r="A1794" s="14">
        <v>42934</v>
      </c>
      <c r="B1794" s="15">
        <v>0.66666666666424135</v>
      </c>
      <c r="C1794" s="3">
        <v>36.700000000000003</v>
      </c>
      <c r="D1794" s="3">
        <v>20</v>
      </c>
      <c r="E1794" s="3">
        <v>6</v>
      </c>
      <c r="F1794" s="16">
        <v>25.62</v>
      </c>
      <c r="G1794">
        <v>0</v>
      </c>
      <c r="H1794">
        <f t="shared" si="339"/>
        <v>0</v>
      </c>
      <c r="I1794" s="28">
        <f t="shared" si="343"/>
        <v>32.791072885558087</v>
      </c>
      <c r="J1794" s="28">
        <f t="shared" si="344"/>
        <v>12.304177067484147</v>
      </c>
      <c r="K1794" s="28">
        <f t="shared" si="345"/>
        <v>8.2971928063199467</v>
      </c>
      <c r="L1794" s="28">
        <f t="shared" si="340"/>
        <v>131372.21943339915</v>
      </c>
      <c r="M1794" s="28">
        <f t="shared" si="341"/>
        <v>106.50535025569863</v>
      </c>
    </row>
    <row r="1795" spans="1:15" ht="15.75" x14ac:dyDescent="0.5">
      <c r="A1795" s="14">
        <v>42934</v>
      </c>
      <c r="B1795" s="15">
        <v>0.70833333333575865</v>
      </c>
      <c r="C1795" s="3">
        <v>35.6</v>
      </c>
      <c r="D1795" s="3">
        <v>23</v>
      </c>
      <c r="E1795" s="3">
        <v>6</v>
      </c>
      <c r="F1795" s="16">
        <v>25.78</v>
      </c>
      <c r="G1795">
        <v>0</v>
      </c>
      <c r="H1795">
        <f t="shared" ref="H1795:H1858" si="348">IF(OR(G1794,G1796,G1795),1,0)</f>
        <v>0</v>
      </c>
      <c r="I1795" s="28">
        <f t="shared" si="343"/>
        <v>33.102874094686534</v>
      </c>
      <c r="J1795" s="28">
        <f t="shared" si="344"/>
        <v>13.323374661220452</v>
      </c>
      <c r="K1795" s="28">
        <f t="shared" si="345"/>
        <v>8.0106972705537629</v>
      </c>
      <c r="L1795" s="28">
        <f t="shared" ref="L1795:L1858" si="349">K1795*380000/24</f>
        <v>126836.04011710123</v>
      </c>
      <c r="M1795" s="28">
        <f t="shared" ref="M1795:M1858" si="350">L1795/1233.48</f>
        <v>102.82780435605055</v>
      </c>
    </row>
    <row r="1796" spans="1:15" ht="15.75" x14ac:dyDescent="0.5">
      <c r="A1796" s="14">
        <v>42934</v>
      </c>
      <c r="B1796" s="15">
        <v>0.75</v>
      </c>
      <c r="C1796" s="3">
        <v>35</v>
      </c>
      <c r="D1796" s="3">
        <v>30</v>
      </c>
      <c r="E1796" s="3">
        <v>5</v>
      </c>
      <c r="F1796" s="16">
        <v>25.86</v>
      </c>
      <c r="G1796">
        <v>0</v>
      </c>
      <c r="H1796">
        <f t="shared" si="348"/>
        <v>0</v>
      </c>
      <c r="I1796" s="28">
        <f t="shared" si="343"/>
        <v>33.259741060065167</v>
      </c>
      <c r="J1796" s="28">
        <f t="shared" si="344"/>
        <v>16.813667895694664</v>
      </c>
      <c r="K1796" s="28">
        <f t="shared" si="345"/>
        <v>6.6606596315700539</v>
      </c>
      <c r="L1796" s="28">
        <f t="shared" si="349"/>
        <v>105460.44416652585</v>
      </c>
      <c r="M1796" s="28">
        <f t="shared" si="350"/>
        <v>85.4983008776193</v>
      </c>
    </row>
    <row r="1797" spans="1:15" ht="15.75" x14ac:dyDescent="0.5">
      <c r="A1797" s="14">
        <v>42934</v>
      </c>
      <c r="B1797" s="15">
        <v>0.79166666666424135</v>
      </c>
      <c r="C1797" s="3">
        <v>32.799999999999997</v>
      </c>
      <c r="D1797" s="3">
        <v>38</v>
      </c>
      <c r="E1797" s="3">
        <v>7</v>
      </c>
      <c r="F1797" s="16">
        <v>26.1</v>
      </c>
      <c r="G1797">
        <v>0</v>
      </c>
      <c r="H1797">
        <f t="shared" si="348"/>
        <v>0</v>
      </c>
      <c r="I1797" s="28">
        <f t="shared" si="343"/>
        <v>33.734234283086657</v>
      </c>
      <c r="J1797" s="28">
        <f t="shared" si="344"/>
        <v>18.844294582005258</v>
      </c>
      <c r="K1797" s="28">
        <f t="shared" si="345"/>
        <v>6.030425578937967</v>
      </c>
      <c r="L1797" s="28">
        <f t="shared" si="349"/>
        <v>95481.73833318449</v>
      </c>
      <c r="M1797" s="28">
        <f t="shared" si="350"/>
        <v>77.408420349891756</v>
      </c>
    </row>
    <row r="1798" spans="1:15" ht="15.75" x14ac:dyDescent="0.5">
      <c r="A1798" s="14">
        <v>42934</v>
      </c>
      <c r="B1798" s="15">
        <v>0.83333333333575865</v>
      </c>
      <c r="C1798" s="3">
        <v>30</v>
      </c>
      <c r="D1798" s="3">
        <v>46</v>
      </c>
      <c r="E1798" s="3">
        <v>5</v>
      </c>
      <c r="F1798" s="16">
        <v>25.98</v>
      </c>
      <c r="G1798">
        <v>0</v>
      </c>
      <c r="H1798">
        <f t="shared" si="348"/>
        <v>0</v>
      </c>
      <c r="I1798" s="28">
        <f t="shared" si="343"/>
        <v>33.496255753522533</v>
      </c>
      <c r="J1798" s="28">
        <f t="shared" si="344"/>
        <v>19.464734313162971</v>
      </c>
      <c r="K1798" s="28">
        <f t="shared" si="345"/>
        <v>5.6827661833456231</v>
      </c>
      <c r="L1798" s="28">
        <f t="shared" si="349"/>
        <v>89977.131236305693</v>
      </c>
      <c r="M1798" s="28">
        <f t="shared" si="350"/>
        <v>72.94575610168441</v>
      </c>
    </row>
    <row r="1799" spans="1:15" ht="15.75" x14ac:dyDescent="0.5">
      <c r="A1799" s="14">
        <v>42934</v>
      </c>
      <c r="B1799" s="15">
        <v>0.875</v>
      </c>
      <c r="C1799" s="3">
        <v>28.3</v>
      </c>
      <c r="D1799" s="3">
        <v>38</v>
      </c>
      <c r="E1799" s="3">
        <v>5</v>
      </c>
      <c r="F1799" s="16">
        <v>27.41</v>
      </c>
      <c r="G1799">
        <v>0</v>
      </c>
      <c r="H1799">
        <f t="shared" si="348"/>
        <v>0</v>
      </c>
      <c r="I1799" s="28">
        <f t="shared" si="343"/>
        <v>36.429535849650762</v>
      </c>
      <c r="J1799" s="28">
        <f t="shared" si="344"/>
        <v>14.579044655059413</v>
      </c>
      <c r="K1799" s="28">
        <f t="shared" si="345"/>
        <v>8.8494489338094962</v>
      </c>
      <c r="L1799" s="28">
        <f t="shared" si="349"/>
        <v>140116.27478531701</v>
      </c>
      <c r="M1799" s="28">
        <f t="shared" si="350"/>
        <v>113.59428185727941</v>
      </c>
    </row>
    <row r="1800" spans="1:15" ht="15.75" x14ac:dyDescent="0.5">
      <c r="A1800" s="14">
        <v>42934</v>
      </c>
      <c r="B1800" s="15">
        <v>0.91666666666424135</v>
      </c>
      <c r="C1800" s="3">
        <v>25.6</v>
      </c>
      <c r="D1800" s="3">
        <v>48</v>
      </c>
      <c r="E1800" s="3">
        <v>7</v>
      </c>
      <c r="F1800" s="16">
        <v>27.57</v>
      </c>
      <c r="G1800">
        <v>0</v>
      </c>
      <c r="H1800">
        <f t="shared" si="348"/>
        <v>0</v>
      </c>
      <c r="I1800" s="28">
        <f t="shared" si="343"/>
        <v>36.771239543015248</v>
      </c>
      <c r="J1800" s="28">
        <f t="shared" si="344"/>
        <v>15.721093558750498</v>
      </c>
      <c r="K1800" s="28">
        <f t="shared" si="345"/>
        <v>8.5253091236272258</v>
      </c>
      <c r="L1800" s="28">
        <f t="shared" si="349"/>
        <v>134984.06112409776</v>
      </c>
      <c r="M1800" s="28">
        <f t="shared" si="350"/>
        <v>109.43352233039673</v>
      </c>
    </row>
    <row r="1801" spans="1:15" ht="15.75" x14ac:dyDescent="0.5">
      <c r="A1801" s="14">
        <v>42934</v>
      </c>
      <c r="B1801" s="15">
        <v>0.95833333333575865</v>
      </c>
      <c r="C1801" s="3">
        <v>26.7</v>
      </c>
      <c r="D1801" s="3">
        <v>42</v>
      </c>
      <c r="E1801" s="3">
        <v>5</v>
      </c>
      <c r="F1801" s="16">
        <v>26.96</v>
      </c>
      <c r="G1801">
        <v>0</v>
      </c>
      <c r="H1801">
        <f t="shared" si="348"/>
        <v>0</v>
      </c>
      <c r="I1801" s="28">
        <f t="shared" si="343"/>
        <v>35.48326966740138</v>
      </c>
      <c r="J1801" s="28">
        <f t="shared" si="344"/>
        <v>14.677467848985515</v>
      </c>
      <c r="K1801" s="28">
        <f t="shared" si="345"/>
        <v>8.4263497364584268</v>
      </c>
      <c r="L1801" s="28">
        <f t="shared" si="349"/>
        <v>133417.20416059176</v>
      </c>
      <c r="M1801" s="28">
        <f t="shared" si="350"/>
        <v>108.16324882494386</v>
      </c>
      <c r="N1801" s="28">
        <f t="shared" ref="N1801:O1801" si="351">SUM(L1778:L1801)</f>
        <v>2818201.6107577351</v>
      </c>
      <c r="O1801" s="28">
        <f t="shared" si="351"/>
        <v>2284.7566322581119</v>
      </c>
    </row>
    <row r="1802" spans="1:15" ht="15.75" x14ac:dyDescent="0.5">
      <c r="A1802" s="14">
        <v>42935</v>
      </c>
      <c r="B1802" s="15">
        <v>0</v>
      </c>
      <c r="C1802" s="3">
        <v>25.6</v>
      </c>
      <c r="D1802" s="3">
        <v>47</v>
      </c>
      <c r="E1802" s="3">
        <v>6</v>
      </c>
      <c r="F1802" s="16">
        <v>27.13</v>
      </c>
      <c r="G1802">
        <v>0</v>
      </c>
      <c r="H1802">
        <f t="shared" si="348"/>
        <v>0</v>
      </c>
      <c r="I1802" s="28">
        <f t="shared" si="343"/>
        <v>35.838201880654225</v>
      </c>
      <c r="J1802" s="28">
        <f t="shared" si="344"/>
        <v>15.393570776276531</v>
      </c>
      <c r="K1802" s="28">
        <f t="shared" si="345"/>
        <v>8.2800755972729654</v>
      </c>
      <c r="L1802" s="28">
        <f t="shared" si="349"/>
        <v>131101.19695682195</v>
      </c>
      <c r="M1802" s="28">
        <f t="shared" si="350"/>
        <v>106.28562843079899</v>
      </c>
    </row>
    <row r="1803" spans="1:15" ht="15.75" x14ac:dyDescent="0.5">
      <c r="A1803" s="14">
        <v>42935</v>
      </c>
      <c r="B1803" s="15">
        <v>4.1666666664241347E-2</v>
      </c>
      <c r="C1803" s="3">
        <v>25</v>
      </c>
      <c r="D1803" s="3">
        <v>45</v>
      </c>
      <c r="E1803" s="3">
        <v>7</v>
      </c>
      <c r="F1803" s="16">
        <v>26.96</v>
      </c>
      <c r="G1803">
        <v>0</v>
      </c>
      <c r="H1803">
        <f t="shared" si="348"/>
        <v>0</v>
      </c>
      <c r="I1803" s="28">
        <f t="shared" si="343"/>
        <v>35.48326966740138</v>
      </c>
      <c r="J1803" s="28">
        <f t="shared" si="344"/>
        <v>14.223097332167058</v>
      </c>
      <c r="K1803" s="28">
        <f t="shared" si="345"/>
        <v>8.6103697957699019</v>
      </c>
      <c r="L1803" s="28">
        <f t="shared" si="349"/>
        <v>136330.85509969012</v>
      </c>
      <c r="M1803" s="28">
        <f t="shared" si="350"/>
        <v>110.52538760230415</v>
      </c>
    </row>
    <row r="1804" spans="1:15" ht="15.75" x14ac:dyDescent="0.5">
      <c r="A1804" s="14">
        <v>42935</v>
      </c>
      <c r="B1804" s="15">
        <v>8.3333333335758653E-2</v>
      </c>
      <c r="C1804" s="3">
        <v>24.4</v>
      </c>
      <c r="D1804" s="3">
        <v>43</v>
      </c>
      <c r="E1804" s="3">
        <v>3</v>
      </c>
      <c r="F1804" s="16">
        <v>26.53</v>
      </c>
      <c r="G1804">
        <v>0</v>
      </c>
      <c r="H1804">
        <f t="shared" si="348"/>
        <v>0</v>
      </c>
      <c r="I1804" s="28">
        <f t="shared" si="343"/>
        <v>34.599128076144346</v>
      </c>
      <c r="J1804" s="28">
        <f t="shared" si="344"/>
        <v>13.113520702712671</v>
      </c>
      <c r="K1804" s="28">
        <f t="shared" si="345"/>
        <v>8.7016709862398294</v>
      </c>
      <c r="L1804" s="28">
        <f t="shared" si="349"/>
        <v>137776.45728213064</v>
      </c>
      <c r="M1804" s="28">
        <f t="shared" si="350"/>
        <v>111.69735811049279</v>
      </c>
    </row>
    <row r="1805" spans="1:15" ht="15.75" x14ac:dyDescent="0.5">
      <c r="A1805" s="14">
        <v>42935</v>
      </c>
      <c r="B1805" s="15">
        <v>0.125</v>
      </c>
      <c r="C1805" s="3">
        <v>23.3</v>
      </c>
      <c r="D1805" s="3">
        <v>48</v>
      </c>
      <c r="E1805" s="3">
        <v>5</v>
      </c>
      <c r="F1805" s="16">
        <v>26.21</v>
      </c>
      <c r="G1805">
        <v>0</v>
      </c>
      <c r="H1805">
        <f t="shared" si="348"/>
        <v>0</v>
      </c>
      <c r="I1805" s="28">
        <f t="shared" si="343"/>
        <v>33.953673709300617</v>
      </c>
      <c r="J1805" s="28">
        <f t="shared" si="344"/>
        <v>13.703546135020556</v>
      </c>
      <c r="K1805" s="28">
        <f t="shared" si="345"/>
        <v>8.2013016675834258</v>
      </c>
      <c r="L1805" s="28">
        <f t="shared" si="349"/>
        <v>129853.94307007092</v>
      </c>
      <c r="M1805" s="28">
        <f t="shared" si="350"/>
        <v>105.27446174244488</v>
      </c>
    </row>
    <row r="1806" spans="1:15" ht="15.75" x14ac:dyDescent="0.5">
      <c r="A1806" s="14">
        <v>42935</v>
      </c>
      <c r="B1806" s="15">
        <v>0.16666666666424135</v>
      </c>
      <c r="C1806" s="3">
        <v>25</v>
      </c>
      <c r="D1806" s="3">
        <v>42</v>
      </c>
      <c r="E1806" s="3">
        <v>9</v>
      </c>
      <c r="F1806" s="16">
        <v>25.87</v>
      </c>
      <c r="G1806">
        <v>0</v>
      </c>
      <c r="H1806">
        <f t="shared" si="348"/>
        <v>0</v>
      </c>
      <c r="I1806" s="28">
        <f t="shared" si="343"/>
        <v>33.279394892662104</v>
      </c>
      <c r="J1806" s="28">
        <f t="shared" si="344"/>
        <v>13.274890843355921</v>
      </c>
      <c r="K1806" s="28">
        <f t="shared" si="345"/>
        <v>8.1018241399690059</v>
      </c>
      <c r="L1806" s="28">
        <f t="shared" si="349"/>
        <v>128278.88221617592</v>
      </c>
      <c r="M1806" s="28">
        <f t="shared" si="350"/>
        <v>103.99753722490507</v>
      </c>
    </row>
    <row r="1807" spans="1:15" ht="15.75" x14ac:dyDescent="0.5">
      <c r="A1807" s="14">
        <v>42935</v>
      </c>
      <c r="B1807" s="15">
        <v>0.20833333333575865</v>
      </c>
      <c r="C1807" s="3">
        <v>23.3</v>
      </c>
      <c r="D1807" s="3">
        <v>43</v>
      </c>
      <c r="E1807" s="3">
        <v>7</v>
      </c>
      <c r="F1807" s="16">
        <v>25.65</v>
      </c>
      <c r="G1807">
        <v>0</v>
      </c>
      <c r="H1807">
        <f t="shared" si="348"/>
        <v>0</v>
      </c>
      <c r="I1807" s="28">
        <f t="shared" si="343"/>
        <v>32.849339915197881</v>
      </c>
      <c r="J1807" s="28">
        <f t="shared" si="344"/>
        <v>12.276093412622581</v>
      </c>
      <c r="K1807" s="28">
        <f t="shared" si="345"/>
        <v>8.332164833542997</v>
      </c>
      <c r="L1807" s="28">
        <f t="shared" si="349"/>
        <v>131925.94319776414</v>
      </c>
      <c r="M1807" s="28">
        <f t="shared" si="350"/>
        <v>106.95426208593908</v>
      </c>
    </row>
    <row r="1808" spans="1:15" ht="15.75" x14ac:dyDescent="0.5">
      <c r="A1808" s="14">
        <v>42935</v>
      </c>
      <c r="B1808" s="15">
        <v>0.25</v>
      </c>
      <c r="C1808" s="3">
        <v>22.8</v>
      </c>
      <c r="D1808" s="3">
        <v>48</v>
      </c>
      <c r="E1808" s="3">
        <v>5</v>
      </c>
      <c r="F1808" s="16">
        <v>25.55</v>
      </c>
      <c r="G1808">
        <v>0</v>
      </c>
      <c r="H1808">
        <f t="shared" si="348"/>
        <v>0</v>
      </c>
      <c r="I1808" s="28">
        <f t="shared" si="343"/>
        <v>32.655466567729128</v>
      </c>
      <c r="J1808" s="28">
        <f t="shared" si="344"/>
        <v>13.296148765827031</v>
      </c>
      <c r="K1808" s="28">
        <f t="shared" si="345"/>
        <v>7.8405237097703502</v>
      </c>
      <c r="L1808" s="28">
        <f t="shared" si="349"/>
        <v>124141.6254046972</v>
      </c>
      <c r="M1808" s="28">
        <f t="shared" si="350"/>
        <v>100.6434035450086</v>
      </c>
    </row>
    <row r="1809" spans="1:13" ht="15.75" x14ac:dyDescent="0.5">
      <c r="A1809" s="14">
        <v>42935</v>
      </c>
      <c r="B1809" s="15">
        <v>0.29166666666424135</v>
      </c>
      <c r="C1809" s="3">
        <v>23.9</v>
      </c>
      <c r="D1809" s="3">
        <v>48</v>
      </c>
      <c r="E1809" s="3">
        <v>8</v>
      </c>
      <c r="F1809" s="16">
        <v>25.47</v>
      </c>
      <c r="G1809">
        <v>0</v>
      </c>
      <c r="H1809">
        <f t="shared" si="348"/>
        <v>0</v>
      </c>
      <c r="I1809" s="28">
        <f t="shared" si="343"/>
        <v>32.50108650309803</v>
      </c>
      <c r="J1809" s="28">
        <f t="shared" si="344"/>
        <v>14.206764218995938</v>
      </c>
      <c r="K1809" s="28">
        <f t="shared" si="345"/>
        <v>7.4092005250613484</v>
      </c>
      <c r="L1809" s="28">
        <f t="shared" si="349"/>
        <v>117312.34164680469</v>
      </c>
      <c r="M1809" s="28">
        <f t="shared" si="350"/>
        <v>95.106804850345924</v>
      </c>
    </row>
    <row r="1810" spans="1:13" ht="15.75" x14ac:dyDescent="0.5">
      <c r="A1810" s="14">
        <v>42935</v>
      </c>
      <c r="B1810" s="15">
        <v>0.33333333333575865</v>
      </c>
      <c r="C1810" s="3">
        <v>26.7</v>
      </c>
      <c r="D1810" s="3">
        <v>45</v>
      </c>
      <c r="E1810" s="3">
        <v>9</v>
      </c>
      <c r="F1810" s="16">
        <v>25.41</v>
      </c>
      <c r="G1810">
        <v>0</v>
      </c>
      <c r="H1810">
        <f t="shared" si="348"/>
        <v>0</v>
      </c>
      <c r="I1810" s="28">
        <f t="shared" si="343"/>
        <v>32.38571919160001</v>
      </c>
      <c r="J1810" s="28">
        <f t="shared" si="344"/>
        <v>15.725858409627337</v>
      </c>
      <c r="K1810" s="28">
        <f t="shared" si="345"/>
        <v>6.7472436166989338</v>
      </c>
      <c r="L1810" s="28">
        <f t="shared" si="349"/>
        <v>106831.35726439978</v>
      </c>
      <c r="M1810" s="28">
        <f t="shared" si="350"/>
        <v>86.609719869312656</v>
      </c>
    </row>
    <row r="1811" spans="1:13" ht="15.75" x14ac:dyDescent="0.5">
      <c r="A1811" s="14">
        <v>42935</v>
      </c>
      <c r="B1811" s="15">
        <v>0.375</v>
      </c>
      <c r="C1811" s="3">
        <v>28.9</v>
      </c>
      <c r="D1811" s="3">
        <v>37</v>
      </c>
      <c r="E1811" s="3">
        <v>6</v>
      </c>
      <c r="F1811" s="16">
        <v>25.37</v>
      </c>
      <c r="G1811">
        <v>0</v>
      </c>
      <c r="H1811">
        <f t="shared" si="348"/>
        <v>0</v>
      </c>
      <c r="I1811" s="28">
        <f t="shared" si="343"/>
        <v>32.309006054882694</v>
      </c>
      <c r="J1811" s="28">
        <f t="shared" si="344"/>
        <v>14.696883733143519</v>
      </c>
      <c r="K1811" s="28">
        <f t="shared" si="345"/>
        <v>7.1329095403043663</v>
      </c>
      <c r="L1811" s="28">
        <f t="shared" si="349"/>
        <v>112937.73438815247</v>
      </c>
      <c r="M1811" s="28">
        <f t="shared" si="350"/>
        <v>91.56024774471615</v>
      </c>
    </row>
    <row r="1812" spans="1:13" ht="15.75" x14ac:dyDescent="0.5">
      <c r="A1812" s="14">
        <v>42935</v>
      </c>
      <c r="B1812" s="15">
        <v>0.41666666666424135</v>
      </c>
      <c r="C1812" s="3">
        <v>30</v>
      </c>
      <c r="D1812" s="3">
        <v>37</v>
      </c>
      <c r="E1812" s="3">
        <v>0</v>
      </c>
      <c r="F1812" s="16">
        <v>25.38</v>
      </c>
      <c r="G1812">
        <v>0</v>
      </c>
      <c r="H1812">
        <f t="shared" si="348"/>
        <v>0</v>
      </c>
      <c r="I1812" s="28">
        <f t="shared" si="343"/>
        <v>32.328169478140822</v>
      </c>
      <c r="J1812" s="28">
        <f t="shared" si="344"/>
        <v>15.656416730152822</v>
      </c>
      <c r="K1812" s="28">
        <f t="shared" si="345"/>
        <v>6.7520598629351412</v>
      </c>
      <c r="L1812" s="28">
        <f t="shared" si="349"/>
        <v>106907.61449647306</v>
      </c>
      <c r="M1812" s="28">
        <f t="shared" si="350"/>
        <v>86.671542705575334</v>
      </c>
    </row>
    <row r="1813" spans="1:13" ht="15.75" x14ac:dyDescent="0.5">
      <c r="A1813" s="14">
        <v>42935</v>
      </c>
      <c r="B1813" s="15">
        <v>0.45833333333575865</v>
      </c>
      <c r="C1813" s="3">
        <v>29.4</v>
      </c>
      <c r="D1813" s="3">
        <v>40</v>
      </c>
      <c r="E1813" s="3">
        <v>5</v>
      </c>
      <c r="F1813" s="16">
        <v>25.68</v>
      </c>
      <c r="G1813">
        <v>0</v>
      </c>
      <c r="H1813">
        <f t="shared" si="348"/>
        <v>0</v>
      </c>
      <c r="I1813" s="28">
        <f t="shared" si="343"/>
        <v>32.907697136002525</v>
      </c>
      <c r="J1813" s="28">
        <f t="shared" si="344"/>
        <v>16.352972147933563</v>
      </c>
      <c r="K1813" s="28">
        <f t="shared" si="345"/>
        <v>6.7046636201679304</v>
      </c>
      <c r="L1813" s="28">
        <f t="shared" si="349"/>
        <v>106157.17398599222</v>
      </c>
      <c r="M1813" s="28">
        <f t="shared" si="350"/>
        <v>86.063149776236514</v>
      </c>
    </row>
    <row r="1814" spans="1:13" ht="15.75" x14ac:dyDescent="0.5">
      <c r="A1814" s="14">
        <v>42935</v>
      </c>
      <c r="B1814" s="15">
        <v>0.5</v>
      </c>
      <c r="C1814" s="3">
        <v>31.7</v>
      </c>
      <c r="D1814" s="3">
        <v>34</v>
      </c>
      <c r="E1814" s="3">
        <v>9</v>
      </c>
      <c r="F1814" s="16">
        <v>26.13</v>
      </c>
      <c r="G1814">
        <v>0</v>
      </c>
      <c r="H1814">
        <f t="shared" si="348"/>
        <v>0</v>
      </c>
      <c r="I1814" s="28">
        <f t="shared" si="343"/>
        <v>33.793958531323462</v>
      </c>
      <c r="J1814" s="28">
        <f t="shared" si="344"/>
        <v>15.848070636077912</v>
      </c>
      <c r="K1814" s="28">
        <f t="shared" si="345"/>
        <v>7.2680845975744477</v>
      </c>
      <c r="L1814" s="28">
        <f t="shared" si="349"/>
        <v>115078.00612826209</v>
      </c>
      <c r="M1814" s="28">
        <f t="shared" si="350"/>
        <v>93.295396867612027</v>
      </c>
    </row>
    <row r="1815" spans="1:13" ht="15.75" x14ac:dyDescent="0.5">
      <c r="A1815" s="14">
        <v>42935</v>
      </c>
      <c r="B1815" s="15">
        <v>0.54166666666424135</v>
      </c>
      <c r="C1815" s="3">
        <v>32.799999999999997</v>
      </c>
      <c r="D1815" s="3">
        <v>32</v>
      </c>
      <c r="E1815" s="3">
        <v>6</v>
      </c>
      <c r="F1815" s="16">
        <v>26.56</v>
      </c>
      <c r="G1815">
        <v>0</v>
      </c>
      <c r="H1815">
        <f t="shared" si="348"/>
        <v>0</v>
      </c>
      <c r="I1815" s="28">
        <f t="shared" si="343"/>
        <v>34.660183660146615</v>
      </c>
      <c r="J1815" s="28">
        <f t="shared" si="344"/>
        <v>15.868879648004427</v>
      </c>
      <c r="K1815" s="28">
        <f t="shared" si="345"/>
        <v>7.610478124917587</v>
      </c>
      <c r="L1815" s="28">
        <f t="shared" si="349"/>
        <v>120499.23697786179</v>
      </c>
      <c r="M1815" s="28">
        <f t="shared" si="350"/>
        <v>97.690466791404631</v>
      </c>
    </row>
    <row r="1816" spans="1:13" ht="15.75" x14ac:dyDescent="0.5">
      <c r="A1816" s="14">
        <v>42935</v>
      </c>
      <c r="B1816" s="15">
        <v>0.58333333333575865</v>
      </c>
      <c r="C1816" s="3">
        <v>32.799999999999997</v>
      </c>
      <c r="D1816" s="3">
        <v>31</v>
      </c>
      <c r="E1816" s="3">
        <v>5</v>
      </c>
      <c r="F1816" s="16">
        <v>26.39</v>
      </c>
      <c r="G1816">
        <v>0</v>
      </c>
      <c r="H1816">
        <f t="shared" si="348"/>
        <v>0</v>
      </c>
      <c r="I1816" s="28">
        <f t="shared" si="343"/>
        <v>34.31543880851607</v>
      </c>
      <c r="J1816" s="28">
        <f t="shared" si="344"/>
        <v>15.372977159004289</v>
      </c>
      <c r="K1816" s="28">
        <f t="shared" si="345"/>
        <v>7.671696968052272</v>
      </c>
      <c r="L1816" s="28">
        <f t="shared" si="349"/>
        <v>121468.5353274943</v>
      </c>
      <c r="M1816" s="28">
        <f t="shared" si="350"/>
        <v>98.476290922831581</v>
      </c>
    </row>
    <row r="1817" spans="1:13" ht="15.75" x14ac:dyDescent="0.5">
      <c r="A1817" s="14">
        <v>42935</v>
      </c>
      <c r="B1817" s="15">
        <v>0.625</v>
      </c>
      <c r="C1817" s="3">
        <v>23.3</v>
      </c>
      <c r="D1817" s="3">
        <v>62</v>
      </c>
      <c r="E1817" s="3">
        <v>17</v>
      </c>
      <c r="F1817" s="16">
        <v>27.12</v>
      </c>
      <c r="G1817">
        <v>0</v>
      </c>
      <c r="H1817">
        <f t="shared" si="348"/>
        <v>0</v>
      </c>
      <c r="I1817" s="28">
        <f t="shared" si="343"/>
        <v>35.817238285084521</v>
      </c>
      <c r="J1817" s="28">
        <f t="shared" si="344"/>
        <v>17.700413757734886</v>
      </c>
      <c r="K1817" s="28">
        <f t="shared" si="345"/>
        <v>7.3373139335766027</v>
      </c>
      <c r="L1817" s="28">
        <f t="shared" si="349"/>
        <v>116174.13728162955</v>
      </c>
      <c r="M1817" s="28">
        <f t="shared" si="350"/>
        <v>94.184046179613404</v>
      </c>
    </row>
    <row r="1818" spans="1:13" ht="15.75" x14ac:dyDescent="0.5">
      <c r="A1818" s="14">
        <v>42935</v>
      </c>
      <c r="B1818" s="15">
        <v>0.66666666666424135</v>
      </c>
      <c r="C1818" s="3">
        <v>23.3</v>
      </c>
      <c r="D1818" s="3">
        <v>64</v>
      </c>
      <c r="E1818" s="3">
        <v>13</v>
      </c>
      <c r="F1818" s="16">
        <v>25.95</v>
      </c>
      <c r="G1818">
        <v>0</v>
      </c>
      <c r="H1818">
        <f t="shared" si="348"/>
        <v>0</v>
      </c>
      <c r="I1818" s="28">
        <f t="shared" si="343"/>
        <v>33.436990142217546</v>
      </c>
      <c r="J1818" s="28">
        <f t="shared" si="344"/>
        <v>18.271394846694076</v>
      </c>
      <c r="K1818" s="28">
        <f t="shared" si="345"/>
        <v>6.1420660946870056</v>
      </c>
      <c r="L1818" s="28">
        <f t="shared" si="349"/>
        <v>97249.379832544248</v>
      </c>
      <c r="M1818" s="28">
        <f t="shared" si="350"/>
        <v>78.841472770165907</v>
      </c>
    </row>
    <row r="1819" spans="1:13" ht="15.75" x14ac:dyDescent="0.5">
      <c r="A1819" s="14">
        <v>42935</v>
      </c>
      <c r="B1819" s="15">
        <v>0.70833333333575865</v>
      </c>
      <c r="C1819" s="3">
        <v>24.4</v>
      </c>
      <c r="D1819" s="3">
        <v>58</v>
      </c>
      <c r="E1819" s="3">
        <v>7</v>
      </c>
      <c r="F1819" s="16">
        <v>25.85</v>
      </c>
      <c r="G1819">
        <v>0</v>
      </c>
      <c r="H1819">
        <f t="shared" si="348"/>
        <v>0</v>
      </c>
      <c r="I1819" s="28">
        <f t="shared" ref="I1819:I1882" si="352">6.11*10^(7.48*F1819/(237+F1819))</f>
        <v>33.240097340327829</v>
      </c>
      <c r="J1819" s="28">
        <f t="shared" ref="J1819:J1882" si="353">D1819/100*6.11*10^(7.48*C1819/(237+C1819))</f>
        <v>17.688004668775232</v>
      </c>
      <c r="K1819" s="28">
        <f t="shared" ref="K1819:K1882" si="354">0.135*3*(I1819-J1819)</f>
        <v>6.2985975319788023</v>
      </c>
      <c r="L1819" s="28">
        <f t="shared" si="349"/>
        <v>99727.794256331035</v>
      </c>
      <c r="M1819" s="28">
        <f t="shared" si="350"/>
        <v>80.850759036491098</v>
      </c>
    </row>
    <row r="1820" spans="1:13" ht="15.75" x14ac:dyDescent="0.5">
      <c r="A1820" s="14">
        <v>42935</v>
      </c>
      <c r="B1820" s="15">
        <v>0.75</v>
      </c>
      <c r="C1820" s="3">
        <v>23.9</v>
      </c>
      <c r="D1820" s="3">
        <v>64</v>
      </c>
      <c r="E1820" s="3">
        <v>0</v>
      </c>
      <c r="F1820" s="16">
        <v>25.93</v>
      </c>
      <c r="G1820">
        <v>0</v>
      </c>
      <c r="H1820">
        <f t="shared" si="348"/>
        <v>0</v>
      </c>
      <c r="I1820" s="28">
        <f t="shared" si="352"/>
        <v>33.397530503642656</v>
      </c>
      <c r="J1820" s="28">
        <f t="shared" si="353"/>
        <v>18.942352291994585</v>
      </c>
      <c r="K1820" s="28">
        <f t="shared" si="354"/>
        <v>5.8543471757174697</v>
      </c>
      <c r="L1820" s="28">
        <f t="shared" si="349"/>
        <v>92693.830282193274</v>
      </c>
      <c r="M1820" s="28">
        <f t="shared" si="350"/>
        <v>75.148223142809996</v>
      </c>
    </row>
    <row r="1821" spans="1:13" ht="15.75" x14ac:dyDescent="0.5">
      <c r="A1821" s="14">
        <v>42935</v>
      </c>
      <c r="B1821" s="15">
        <v>0.79166666666424135</v>
      </c>
      <c r="C1821" s="3">
        <v>22.2</v>
      </c>
      <c r="D1821" s="3">
        <v>73</v>
      </c>
      <c r="E1821" s="3">
        <v>10</v>
      </c>
      <c r="F1821" s="16">
        <v>25.82</v>
      </c>
      <c r="G1821">
        <v>0</v>
      </c>
      <c r="H1821">
        <f t="shared" si="348"/>
        <v>0</v>
      </c>
      <c r="I1821" s="28">
        <f t="shared" si="352"/>
        <v>33.181226814502629</v>
      </c>
      <c r="J1821" s="28">
        <f t="shared" si="353"/>
        <v>19.498994577728997</v>
      </c>
      <c r="K1821" s="28">
        <f t="shared" si="354"/>
        <v>5.5413040558933213</v>
      </c>
      <c r="L1821" s="28">
        <f t="shared" si="349"/>
        <v>87737.31421831093</v>
      </c>
      <c r="M1821" s="28">
        <f t="shared" si="350"/>
        <v>71.129904188402676</v>
      </c>
    </row>
    <row r="1822" spans="1:13" ht="15.75" x14ac:dyDescent="0.5">
      <c r="A1822" s="14">
        <v>42935</v>
      </c>
      <c r="B1822" s="15">
        <v>0.83333333333575865</v>
      </c>
      <c r="C1822" s="3">
        <v>22.2</v>
      </c>
      <c r="D1822" s="3">
        <v>73</v>
      </c>
      <c r="E1822" s="3">
        <v>3</v>
      </c>
      <c r="F1822" s="16">
        <v>25.65</v>
      </c>
      <c r="G1822">
        <v>0</v>
      </c>
      <c r="H1822">
        <f t="shared" si="348"/>
        <v>0</v>
      </c>
      <c r="I1822" s="28">
        <f t="shared" si="352"/>
        <v>32.849339915197881</v>
      </c>
      <c r="J1822" s="28">
        <f t="shared" si="353"/>
        <v>19.498994577728997</v>
      </c>
      <c r="K1822" s="28">
        <f t="shared" si="354"/>
        <v>5.4068898616748982</v>
      </c>
      <c r="L1822" s="28">
        <f t="shared" si="349"/>
        <v>85609.089476519221</v>
      </c>
      <c r="M1822" s="28">
        <f t="shared" si="350"/>
        <v>69.404521740538328</v>
      </c>
    </row>
    <row r="1823" spans="1:13" ht="15.75" x14ac:dyDescent="0.5">
      <c r="A1823" s="14">
        <v>42935</v>
      </c>
      <c r="B1823" s="15">
        <v>0.875</v>
      </c>
      <c r="C1823" s="3">
        <v>21.7</v>
      </c>
      <c r="D1823" s="3">
        <v>79</v>
      </c>
      <c r="E1823" s="3">
        <v>3</v>
      </c>
      <c r="F1823" s="16">
        <v>25.59</v>
      </c>
      <c r="G1823">
        <v>0</v>
      </c>
      <c r="H1823">
        <f t="shared" si="348"/>
        <v>0</v>
      </c>
      <c r="I1823" s="28">
        <f t="shared" si="352"/>
        <v>32.732895929770024</v>
      </c>
      <c r="J1823" s="28">
        <f t="shared" si="353"/>
        <v>20.46905328238617</v>
      </c>
      <c r="K1823" s="28">
        <f t="shared" si="354"/>
        <v>4.9668562721904612</v>
      </c>
      <c r="L1823" s="28">
        <f t="shared" si="349"/>
        <v>78641.890976348965</v>
      </c>
      <c r="M1823" s="28">
        <f t="shared" si="350"/>
        <v>63.756113578127703</v>
      </c>
    </row>
    <row r="1824" spans="1:13" ht="15.75" x14ac:dyDescent="0.5">
      <c r="A1824" s="14">
        <v>42935</v>
      </c>
      <c r="B1824" s="15">
        <v>0.91666666666424135</v>
      </c>
      <c r="C1824" s="3">
        <v>21.7</v>
      </c>
      <c r="D1824" s="3">
        <v>73</v>
      </c>
      <c r="E1824" s="3">
        <v>7</v>
      </c>
      <c r="F1824" s="16">
        <v>25.66</v>
      </c>
      <c r="G1824">
        <v>0</v>
      </c>
      <c r="H1824">
        <f t="shared" si="348"/>
        <v>0</v>
      </c>
      <c r="I1824" s="28">
        <f t="shared" si="352"/>
        <v>32.868782295095507</v>
      </c>
      <c r="J1824" s="28">
        <f t="shared" si="353"/>
        <v>18.914441640685954</v>
      </c>
      <c r="K1824" s="28">
        <f t="shared" si="354"/>
        <v>5.6515079650358695</v>
      </c>
      <c r="L1824" s="28">
        <f t="shared" si="349"/>
        <v>89482.209446401263</v>
      </c>
      <c r="M1824" s="28">
        <f t="shared" si="350"/>
        <v>72.544515878977577</v>
      </c>
    </row>
    <row r="1825" spans="1:15" ht="15.75" x14ac:dyDescent="0.5">
      <c r="A1825" s="14">
        <v>42935</v>
      </c>
      <c r="B1825" s="15">
        <v>0.95833333333575865</v>
      </c>
      <c r="C1825" s="3">
        <v>21.1</v>
      </c>
      <c r="D1825" s="3">
        <v>73</v>
      </c>
      <c r="E1825" s="3">
        <v>8</v>
      </c>
      <c r="F1825" s="16">
        <v>25.59</v>
      </c>
      <c r="G1825">
        <v>0</v>
      </c>
      <c r="H1825">
        <f t="shared" si="348"/>
        <v>0</v>
      </c>
      <c r="I1825" s="28">
        <f t="shared" si="352"/>
        <v>32.732895929770024</v>
      </c>
      <c r="J1825" s="28">
        <f t="shared" si="353"/>
        <v>18.233224913811366</v>
      </c>
      <c r="K1825" s="28">
        <f t="shared" si="354"/>
        <v>5.8723667614632564</v>
      </c>
      <c r="L1825" s="28">
        <f t="shared" si="349"/>
        <v>92979.140389834894</v>
      </c>
      <c r="M1825" s="28">
        <f t="shared" si="350"/>
        <v>75.379528155977312</v>
      </c>
      <c r="N1825" s="28">
        <f t="shared" ref="N1825:O1825" si="355">SUM(L1802:L1825)</f>
        <v>2666895.6896029045</v>
      </c>
      <c r="O1825" s="28">
        <f t="shared" si="355"/>
        <v>2162.0907429410322</v>
      </c>
    </row>
    <row r="1826" spans="1:15" ht="15.75" x14ac:dyDescent="0.5">
      <c r="A1826" s="14">
        <v>42936</v>
      </c>
      <c r="B1826" s="15">
        <v>0</v>
      </c>
      <c r="C1826" s="3">
        <v>21.7</v>
      </c>
      <c r="D1826" s="3">
        <v>66</v>
      </c>
      <c r="E1826" s="3">
        <v>3</v>
      </c>
      <c r="F1826" s="16">
        <v>25.42</v>
      </c>
      <c r="G1826">
        <v>0</v>
      </c>
      <c r="H1826">
        <f t="shared" si="348"/>
        <v>0</v>
      </c>
      <c r="I1826" s="28">
        <f t="shared" si="352"/>
        <v>32.404922258345458</v>
      </c>
      <c r="J1826" s="28">
        <f t="shared" si="353"/>
        <v>17.100728058702369</v>
      </c>
      <c r="K1826" s="28">
        <f t="shared" si="354"/>
        <v>6.198198650855451</v>
      </c>
      <c r="L1826" s="28">
        <f t="shared" si="349"/>
        <v>98138.145305211307</v>
      </c>
      <c r="M1826" s="28">
        <f t="shared" si="350"/>
        <v>79.562007738440272</v>
      </c>
    </row>
    <row r="1827" spans="1:15" ht="15.75" x14ac:dyDescent="0.5">
      <c r="A1827" s="14">
        <v>42936</v>
      </c>
      <c r="B1827" s="15">
        <v>4.1666666664241347E-2</v>
      </c>
      <c r="C1827" s="3">
        <v>21.7</v>
      </c>
      <c r="D1827" s="3">
        <v>63</v>
      </c>
      <c r="E1827" s="3">
        <v>6</v>
      </c>
      <c r="F1827" s="16">
        <v>25.34</v>
      </c>
      <c r="G1827">
        <v>0</v>
      </c>
      <c r="H1827">
        <f t="shared" si="348"/>
        <v>0</v>
      </c>
      <c r="I1827" s="28">
        <f t="shared" si="352"/>
        <v>32.251575168505326</v>
      </c>
      <c r="J1827" s="28">
        <f t="shared" si="353"/>
        <v>16.323422237852263</v>
      </c>
      <c r="K1827" s="28">
        <f t="shared" si="354"/>
        <v>6.4509019369144909</v>
      </c>
      <c r="L1827" s="28">
        <f t="shared" si="349"/>
        <v>102139.28066781278</v>
      </c>
      <c r="M1827" s="28">
        <f t="shared" si="350"/>
        <v>82.80578579937476</v>
      </c>
    </row>
    <row r="1828" spans="1:15" ht="15.75" x14ac:dyDescent="0.5">
      <c r="A1828" s="14">
        <v>42936</v>
      </c>
      <c r="B1828" s="15">
        <v>8.3333333335758653E-2</v>
      </c>
      <c r="C1828" s="3">
        <v>21.1</v>
      </c>
      <c r="D1828" s="3">
        <v>64</v>
      </c>
      <c r="E1828" s="3">
        <v>10</v>
      </c>
      <c r="F1828" s="16">
        <v>25.31</v>
      </c>
      <c r="G1828">
        <v>0</v>
      </c>
      <c r="H1828">
        <f t="shared" si="348"/>
        <v>0</v>
      </c>
      <c r="I1828" s="28">
        <f t="shared" si="352"/>
        <v>32.194233266869617</v>
      </c>
      <c r="J1828" s="28">
        <f t="shared" si="353"/>
        <v>15.985293075122293</v>
      </c>
      <c r="K1828" s="28">
        <f t="shared" si="354"/>
        <v>6.5646207776576668</v>
      </c>
      <c r="L1828" s="28">
        <f t="shared" si="349"/>
        <v>103939.82897957973</v>
      </c>
      <c r="M1828" s="28">
        <f t="shared" si="350"/>
        <v>84.265516246375881</v>
      </c>
    </row>
    <row r="1829" spans="1:15" ht="15.75" x14ac:dyDescent="0.5">
      <c r="A1829" s="14">
        <v>42936</v>
      </c>
      <c r="B1829" s="15">
        <v>0.125</v>
      </c>
      <c r="C1829" s="3">
        <v>20.6</v>
      </c>
      <c r="D1829" s="3">
        <v>66</v>
      </c>
      <c r="E1829" s="3">
        <v>9</v>
      </c>
      <c r="F1829" s="16">
        <v>25.25</v>
      </c>
      <c r="G1829">
        <v>0</v>
      </c>
      <c r="H1829">
        <f t="shared" si="348"/>
        <v>0</v>
      </c>
      <c r="I1829" s="28">
        <f t="shared" si="352"/>
        <v>32.079815953665943</v>
      </c>
      <c r="J1829" s="28">
        <f t="shared" si="353"/>
        <v>15.9864799619021</v>
      </c>
      <c r="K1829" s="28">
        <f t="shared" si="354"/>
        <v>6.517801076664357</v>
      </c>
      <c r="L1829" s="28">
        <f t="shared" si="349"/>
        <v>103198.51704718564</v>
      </c>
      <c r="M1829" s="28">
        <f t="shared" si="350"/>
        <v>83.664523986757501</v>
      </c>
    </row>
    <row r="1830" spans="1:15" ht="15.75" x14ac:dyDescent="0.5">
      <c r="A1830" s="14">
        <v>42936</v>
      </c>
      <c r="B1830" s="15">
        <v>0.16666666666424135</v>
      </c>
      <c r="C1830" s="3">
        <v>19.399999999999999</v>
      </c>
      <c r="D1830" s="3">
        <v>71</v>
      </c>
      <c r="E1830" s="3">
        <v>7</v>
      </c>
      <c r="F1830" s="16">
        <v>25.17</v>
      </c>
      <c r="G1830">
        <v>0</v>
      </c>
      <c r="H1830">
        <f t="shared" si="348"/>
        <v>0</v>
      </c>
      <c r="I1830" s="28">
        <f t="shared" si="352"/>
        <v>31.92781089472858</v>
      </c>
      <c r="J1830" s="28">
        <f t="shared" si="353"/>
        <v>15.968311550136628</v>
      </c>
      <c r="K1830" s="28">
        <f t="shared" si="354"/>
        <v>6.4635972345597414</v>
      </c>
      <c r="L1830" s="28">
        <f t="shared" si="349"/>
        <v>102340.28954719591</v>
      </c>
      <c r="M1830" s="28">
        <f t="shared" si="350"/>
        <v>82.968746592726191</v>
      </c>
    </row>
    <row r="1831" spans="1:15" ht="15.75" x14ac:dyDescent="0.5">
      <c r="A1831" s="14">
        <v>42936</v>
      </c>
      <c r="B1831" s="15">
        <v>0.20833333333575865</v>
      </c>
      <c r="C1831" s="3">
        <v>19.399999999999999</v>
      </c>
      <c r="D1831" s="3">
        <v>68</v>
      </c>
      <c r="E1831" s="3">
        <v>8</v>
      </c>
      <c r="F1831" s="16">
        <v>25.1</v>
      </c>
      <c r="G1831">
        <v>0</v>
      </c>
      <c r="H1831">
        <f t="shared" si="348"/>
        <v>0</v>
      </c>
      <c r="I1831" s="28">
        <f t="shared" si="352"/>
        <v>31.795321793461003</v>
      </c>
      <c r="J1831" s="28">
        <f t="shared" si="353"/>
        <v>15.293594160694239</v>
      </c>
      <c r="K1831" s="28">
        <f t="shared" si="354"/>
        <v>6.6831996912705405</v>
      </c>
      <c r="L1831" s="28">
        <f t="shared" si="349"/>
        <v>105817.32844511689</v>
      </c>
      <c r="M1831" s="28">
        <f t="shared" si="350"/>
        <v>85.787632101952923</v>
      </c>
    </row>
    <row r="1832" spans="1:15" ht="15.75" x14ac:dyDescent="0.5">
      <c r="A1832" s="14">
        <v>42936</v>
      </c>
      <c r="B1832" s="15">
        <v>0.25</v>
      </c>
      <c r="C1832" s="3">
        <v>19.399999999999999</v>
      </c>
      <c r="D1832" s="3">
        <v>71</v>
      </c>
      <c r="E1832" s="3">
        <v>0</v>
      </c>
      <c r="F1832" s="16">
        <v>25.12</v>
      </c>
      <c r="G1832">
        <v>0</v>
      </c>
      <c r="H1832">
        <f t="shared" si="348"/>
        <v>0</v>
      </c>
      <c r="I1832" s="28">
        <f t="shared" si="352"/>
        <v>31.833126836408105</v>
      </c>
      <c r="J1832" s="28">
        <f t="shared" si="353"/>
        <v>15.968311550136628</v>
      </c>
      <c r="K1832" s="28">
        <f t="shared" si="354"/>
        <v>6.4252501909399493</v>
      </c>
      <c r="L1832" s="28">
        <f t="shared" si="349"/>
        <v>101733.12802321586</v>
      </c>
      <c r="M1832" s="28">
        <f t="shared" si="350"/>
        <v>82.476512001180282</v>
      </c>
    </row>
    <row r="1833" spans="1:15" ht="15.75" x14ac:dyDescent="0.5">
      <c r="A1833" s="14">
        <v>42936</v>
      </c>
      <c r="B1833" s="15">
        <v>0.29166666666424135</v>
      </c>
      <c r="C1833" s="3">
        <v>21.7</v>
      </c>
      <c r="D1833" s="3">
        <v>63</v>
      </c>
      <c r="E1833" s="3">
        <v>5</v>
      </c>
      <c r="F1833" s="16">
        <v>25.09</v>
      </c>
      <c r="G1833">
        <v>0</v>
      </c>
      <c r="H1833">
        <f t="shared" si="348"/>
        <v>0</v>
      </c>
      <c r="I1833" s="28">
        <f t="shared" si="352"/>
        <v>31.77643395070907</v>
      </c>
      <c r="J1833" s="28">
        <f t="shared" si="353"/>
        <v>16.323422237852263</v>
      </c>
      <c r="K1833" s="28">
        <f t="shared" si="354"/>
        <v>6.2584697437070069</v>
      </c>
      <c r="L1833" s="28">
        <f t="shared" si="349"/>
        <v>99092.437608694265</v>
      </c>
      <c r="M1833" s="28">
        <f t="shared" si="350"/>
        <v>80.335666252143739</v>
      </c>
    </row>
    <row r="1834" spans="1:15" ht="15.75" x14ac:dyDescent="0.5">
      <c r="A1834" s="14">
        <v>42936</v>
      </c>
      <c r="B1834" s="15">
        <v>0.33333333333575865</v>
      </c>
      <c r="C1834" s="3">
        <v>25</v>
      </c>
      <c r="D1834" s="3">
        <v>52</v>
      </c>
      <c r="E1834" s="3">
        <v>10</v>
      </c>
      <c r="F1834" s="16">
        <v>25.05</v>
      </c>
      <c r="G1834">
        <v>0</v>
      </c>
      <c r="H1834">
        <f t="shared" si="348"/>
        <v>0</v>
      </c>
      <c r="I1834" s="28">
        <f t="shared" si="352"/>
        <v>31.700980338348167</v>
      </c>
      <c r="J1834" s="28">
        <f t="shared" si="353"/>
        <v>16.435579139393045</v>
      </c>
      <c r="K1834" s="28">
        <f t="shared" si="354"/>
        <v>6.182487485576825</v>
      </c>
      <c r="L1834" s="28">
        <f t="shared" si="349"/>
        <v>97889.385188299741</v>
      </c>
      <c r="M1834" s="28">
        <f t="shared" si="350"/>
        <v>79.360334329133622</v>
      </c>
    </row>
    <row r="1835" spans="1:15" ht="15.75" x14ac:dyDescent="0.5">
      <c r="A1835" s="14">
        <v>42936</v>
      </c>
      <c r="B1835" s="15">
        <v>0.375</v>
      </c>
      <c r="C1835" s="3">
        <v>26.1</v>
      </c>
      <c r="D1835" s="3">
        <v>49</v>
      </c>
      <c r="E1835" s="3">
        <v>7</v>
      </c>
      <c r="F1835" s="16">
        <v>25.06</v>
      </c>
      <c r="G1835">
        <v>0</v>
      </c>
      <c r="H1835">
        <f t="shared" si="348"/>
        <v>0</v>
      </c>
      <c r="I1835" s="28">
        <f t="shared" si="352"/>
        <v>31.719829086165277</v>
      </c>
      <c r="J1835" s="28">
        <f t="shared" si="353"/>
        <v>16.529774798712459</v>
      </c>
      <c r="K1835" s="28">
        <f t="shared" si="354"/>
        <v>6.151971986418391</v>
      </c>
      <c r="L1835" s="28">
        <f t="shared" si="349"/>
        <v>97406.223118291193</v>
      </c>
      <c r="M1835" s="28">
        <f t="shared" si="350"/>
        <v>78.968627880704346</v>
      </c>
    </row>
    <row r="1836" spans="1:15" ht="15.75" x14ac:dyDescent="0.5">
      <c r="A1836" s="14">
        <v>42936</v>
      </c>
      <c r="B1836" s="15">
        <v>0.41666666666424135</v>
      </c>
      <c r="C1836" s="3">
        <v>27.2</v>
      </c>
      <c r="D1836" s="3">
        <v>44</v>
      </c>
      <c r="E1836" s="3">
        <v>6</v>
      </c>
      <c r="F1836" s="16">
        <v>25.09</v>
      </c>
      <c r="G1836">
        <v>0</v>
      </c>
      <c r="H1836">
        <f t="shared" si="348"/>
        <v>0</v>
      </c>
      <c r="I1836" s="28">
        <f t="shared" si="352"/>
        <v>31.77643395070907</v>
      </c>
      <c r="J1836" s="28">
        <f t="shared" si="353"/>
        <v>15.833508406357611</v>
      </c>
      <c r="K1836" s="28">
        <f t="shared" si="354"/>
        <v>6.4568848454623415</v>
      </c>
      <c r="L1836" s="28">
        <f t="shared" si="349"/>
        <v>102234.01005315373</v>
      </c>
      <c r="M1836" s="28">
        <f t="shared" si="350"/>
        <v>82.882584276318809</v>
      </c>
    </row>
    <row r="1837" spans="1:15" ht="15.75" x14ac:dyDescent="0.5">
      <c r="A1837" s="14">
        <v>42936</v>
      </c>
      <c r="B1837" s="15">
        <v>0.45833333333575865</v>
      </c>
      <c r="C1837" s="3">
        <v>27.8</v>
      </c>
      <c r="D1837" s="3">
        <v>46</v>
      </c>
      <c r="E1837" s="3">
        <v>6</v>
      </c>
      <c r="F1837" s="16">
        <v>25.14</v>
      </c>
      <c r="G1837">
        <v>0</v>
      </c>
      <c r="H1837">
        <f t="shared" si="348"/>
        <v>0</v>
      </c>
      <c r="I1837" s="28">
        <f t="shared" si="352"/>
        <v>31.870971051062693</v>
      </c>
      <c r="J1837" s="28">
        <f t="shared" si="353"/>
        <v>17.142969441781684</v>
      </c>
      <c r="K1837" s="28">
        <f t="shared" si="354"/>
        <v>5.9648406517588093</v>
      </c>
      <c r="L1837" s="28">
        <f t="shared" si="349"/>
        <v>94443.310319514479</v>
      </c>
      <c r="M1837" s="28">
        <f t="shared" si="350"/>
        <v>76.566551804256633</v>
      </c>
    </row>
    <row r="1838" spans="1:15" ht="15.75" x14ac:dyDescent="0.5">
      <c r="A1838" s="14">
        <v>42936</v>
      </c>
      <c r="B1838" s="15">
        <v>0.5</v>
      </c>
      <c r="C1838" s="3">
        <v>30.6</v>
      </c>
      <c r="D1838" s="3">
        <v>34</v>
      </c>
      <c r="E1838" s="3">
        <v>6</v>
      </c>
      <c r="F1838" s="16">
        <v>25.19</v>
      </c>
      <c r="G1838">
        <v>0</v>
      </c>
      <c r="H1838">
        <f t="shared" si="348"/>
        <v>0</v>
      </c>
      <c r="I1838" s="28">
        <f t="shared" si="352"/>
        <v>31.965753188155496</v>
      </c>
      <c r="J1838" s="28">
        <f t="shared" si="353"/>
        <v>14.888688720045581</v>
      </c>
      <c r="K1838" s="28">
        <f t="shared" si="354"/>
        <v>6.9162111095845171</v>
      </c>
      <c r="L1838" s="28">
        <f t="shared" si="349"/>
        <v>109506.67590175486</v>
      </c>
      <c r="M1838" s="28">
        <f t="shared" si="350"/>
        <v>88.778639217299727</v>
      </c>
    </row>
    <row r="1839" spans="1:15" ht="15.75" x14ac:dyDescent="0.5">
      <c r="A1839" s="14">
        <v>42936</v>
      </c>
      <c r="B1839" s="15">
        <v>0.54166666666424135</v>
      </c>
      <c r="C1839" s="3">
        <v>31.1</v>
      </c>
      <c r="D1839" s="3">
        <v>34</v>
      </c>
      <c r="E1839" s="3">
        <v>6</v>
      </c>
      <c r="F1839" s="16">
        <v>25.22</v>
      </c>
      <c r="G1839">
        <v>0</v>
      </c>
      <c r="H1839">
        <f t="shared" si="348"/>
        <v>1</v>
      </c>
      <c r="I1839" s="28">
        <f t="shared" si="352"/>
        <v>32.022740310318966</v>
      </c>
      <c r="J1839" s="28">
        <f t="shared" si="353"/>
        <v>15.318325276545854</v>
      </c>
      <c r="K1839" s="28">
        <f t="shared" si="354"/>
        <v>6.7652880886781102</v>
      </c>
      <c r="L1839" s="28">
        <f t="shared" si="349"/>
        <v>107117.06140407007</v>
      </c>
      <c r="M1839" s="28">
        <f t="shared" si="350"/>
        <v>86.84134432992029</v>
      </c>
    </row>
    <row r="1840" spans="1:15" ht="15.75" x14ac:dyDescent="0.5">
      <c r="A1840" s="14">
        <v>42936</v>
      </c>
      <c r="B1840" s="15">
        <v>0.58333333333575865</v>
      </c>
      <c r="C1840" s="25">
        <f>AVERAGE(C1839,C1841)</f>
        <v>31.650000000000002</v>
      </c>
      <c r="D1840" s="25">
        <f t="shared" ref="D1840" si="356">AVERAGE(D1839,D1841)</f>
        <v>32.5</v>
      </c>
      <c r="E1840" s="25">
        <f t="shared" ref="E1840" si="357">AVERAGE(E1839,E1841)</f>
        <v>3</v>
      </c>
      <c r="F1840" s="16">
        <v>25.28</v>
      </c>
      <c r="G1840">
        <v>1</v>
      </c>
      <c r="H1840">
        <f t="shared" si="348"/>
        <v>1</v>
      </c>
      <c r="I1840" s="28">
        <f t="shared" si="352"/>
        <v>32.1369802339063</v>
      </c>
      <c r="J1840" s="28">
        <f t="shared" si="353"/>
        <v>15.106120171842313</v>
      </c>
      <c r="K1840" s="28">
        <f t="shared" si="354"/>
        <v>6.8974983251359152</v>
      </c>
      <c r="L1840" s="28">
        <f t="shared" si="349"/>
        <v>109210.39014798532</v>
      </c>
      <c r="M1840" s="28">
        <f t="shared" si="350"/>
        <v>88.538436089750405</v>
      </c>
    </row>
    <row r="1841" spans="1:15" ht="15.75" x14ac:dyDescent="0.5">
      <c r="A1841" s="14">
        <v>42936</v>
      </c>
      <c r="B1841" s="15">
        <v>0.625</v>
      </c>
      <c r="C1841" s="3">
        <v>32.200000000000003</v>
      </c>
      <c r="D1841" s="3">
        <v>31</v>
      </c>
      <c r="E1841" s="3">
        <v>0</v>
      </c>
      <c r="F1841" s="16">
        <v>25.35</v>
      </c>
      <c r="G1841">
        <v>0</v>
      </c>
      <c r="H1841">
        <f t="shared" si="348"/>
        <v>1</v>
      </c>
      <c r="I1841" s="28">
        <f t="shared" si="352"/>
        <v>32.270708904368988</v>
      </c>
      <c r="J1841" s="28">
        <f t="shared" si="353"/>
        <v>14.863228575378415</v>
      </c>
      <c r="K1841" s="28">
        <f t="shared" si="354"/>
        <v>7.0500295332411822</v>
      </c>
      <c r="L1841" s="28">
        <f t="shared" si="349"/>
        <v>111625.46760965204</v>
      </c>
      <c r="M1841" s="28">
        <f t="shared" si="350"/>
        <v>90.496374168735642</v>
      </c>
    </row>
    <row r="1842" spans="1:15" ht="15.75" x14ac:dyDescent="0.5">
      <c r="A1842" s="14">
        <v>42936</v>
      </c>
      <c r="B1842" s="15">
        <v>0.66666666666424135</v>
      </c>
      <c r="C1842" s="3">
        <v>33.299999999999997</v>
      </c>
      <c r="D1842" s="3">
        <v>29</v>
      </c>
      <c r="E1842" s="3">
        <v>0</v>
      </c>
      <c r="F1842" s="16">
        <v>25.3</v>
      </c>
      <c r="G1842">
        <v>0</v>
      </c>
      <c r="H1842">
        <f t="shared" si="348"/>
        <v>0</v>
      </c>
      <c r="I1842" s="28">
        <f t="shared" si="352"/>
        <v>32.17513905397994</v>
      </c>
      <c r="J1842" s="28">
        <f t="shared" si="353"/>
        <v>14.789334851775926</v>
      </c>
      <c r="K1842" s="28">
        <f t="shared" si="354"/>
        <v>7.0412507018926265</v>
      </c>
      <c r="L1842" s="28">
        <f t="shared" si="349"/>
        <v>111486.46944663324</v>
      </c>
      <c r="M1842" s="28">
        <f t="shared" si="350"/>
        <v>90.383686356189997</v>
      </c>
    </row>
    <row r="1843" spans="1:15" ht="15.75" x14ac:dyDescent="0.5">
      <c r="A1843" s="14">
        <v>42936</v>
      </c>
      <c r="B1843" s="15">
        <v>0.70833333333575865</v>
      </c>
      <c r="C1843" s="3">
        <v>32.799999999999997</v>
      </c>
      <c r="D1843" s="3">
        <v>27</v>
      </c>
      <c r="E1843" s="3">
        <v>5</v>
      </c>
      <c r="F1843" s="16">
        <v>25.23</v>
      </c>
      <c r="G1843">
        <v>0</v>
      </c>
      <c r="H1843">
        <f t="shared" si="348"/>
        <v>0</v>
      </c>
      <c r="I1843" s="28">
        <f t="shared" si="352"/>
        <v>32.041755683369303</v>
      </c>
      <c r="J1843" s="28">
        <f t="shared" si="353"/>
        <v>13.389367203003737</v>
      </c>
      <c r="K1843" s="28">
        <f t="shared" si="354"/>
        <v>7.5542173345480546</v>
      </c>
      <c r="L1843" s="28">
        <f t="shared" si="349"/>
        <v>119608.44113034419</v>
      </c>
      <c r="M1843" s="28">
        <f t="shared" si="350"/>
        <v>96.968285768998427</v>
      </c>
    </row>
    <row r="1844" spans="1:15" ht="15.75" x14ac:dyDescent="0.5">
      <c r="A1844" s="14">
        <v>42936</v>
      </c>
      <c r="B1844" s="15">
        <v>0.75</v>
      </c>
      <c r="C1844" s="3">
        <v>31.1</v>
      </c>
      <c r="D1844" s="3">
        <v>31</v>
      </c>
      <c r="E1844" s="3">
        <v>14</v>
      </c>
      <c r="F1844" s="16">
        <v>25.34</v>
      </c>
      <c r="G1844">
        <v>0</v>
      </c>
      <c r="H1844">
        <f t="shared" si="348"/>
        <v>0</v>
      </c>
      <c r="I1844" s="28">
        <f t="shared" si="352"/>
        <v>32.251575168505326</v>
      </c>
      <c r="J1844" s="28">
        <f t="shared" si="353"/>
        <v>13.966708340380043</v>
      </c>
      <c r="K1844" s="28">
        <f t="shared" si="354"/>
        <v>7.4053710653907396</v>
      </c>
      <c r="L1844" s="28">
        <f t="shared" si="349"/>
        <v>117251.70853535338</v>
      </c>
      <c r="M1844" s="28">
        <f t="shared" si="350"/>
        <v>95.057648713682724</v>
      </c>
    </row>
    <row r="1845" spans="1:15" ht="15.75" x14ac:dyDescent="0.5">
      <c r="A1845" s="14">
        <v>42936</v>
      </c>
      <c r="B1845" s="15">
        <v>0.79166666666424135</v>
      </c>
      <c r="C1845" s="3">
        <v>29.4</v>
      </c>
      <c r="D1845" s="3">
        <v>33</v>
      </c>
      <c r="E1845" s="3">
        <v>14</v>
      </c>
      <c r="F1845" s="16">
        <v>26.46</v>
      </c>
      <c r="G1845">
        <v>0</v>
      </c>
      <c r="H1845">
        <f t="shared" si="348"/>
        <v>0</v>
      </c>
      <c r="I1845" s="28">
        <f t="shared" si="352"/>
        <v>34.457029174172902</v>
      </c>
      <c r="J1845" s="28">
        <f t="shared" si="353"/>
        <v>13.491202022045188</v>
      </c>
      <c r="K1845" s="28">
        <f t="shared" si="354"/>
        <v>8.4911599966117262</v>
      </c>
      <c r="L1845" s="28">
        <f t="shared" si="349"/>
        <v>134443.366613019</v>
      </c>
      <c r="M1845" s="28">
        <f t="shared" si="350"/>
        <v>108.99517350343662</v>
      </c>
    </row>
    <row r="1846" spans="1:15" ht="15.75" x14ac:dyDescent="0.5">
      <c r="A1846" s="14">
        <v>42936</v>
      </c>
      <c r="B1846" s="15">
        <v>0.83333333333575865</v>
      </c>
      <c r="C1846" s="3">
        <v>26.7</v>
      </c>
      <c r="D1846" s="3">
        <v>47</v>
      </c>
      <c r="E1846" s="3">
        <v>6</v>
      </c>
      <c r="F1846" s="16">
        <v>25.83</v>
      </c>
      <c r="G1846">
        <v>0</v>
      </c>
      <c r="H1846">
        <f t="shared" si="348"/>
        <v>0</v>
      </c>
      <c r="I1846" s="28">
        <f t="shared" si="352"/>
        <v>33.200840221922142</v>
      </c>
      <c r="J1846" s="28">
        <f t="shared" si="353"/>
        <v>16.424785450055218</v>
      </c>
      <c r="K1846" s="28">
        <f t="shared" si="354"/>
        <v>6.7943021826061045</v>
      </c>
      <c r="L1846" s="28">
        <f t="shared" si="349"/>
        <v>107576.45122459665</v>
      </c>
      <c r="M1846" s="28">
        <f t="shared" si="350"/>
        <v>87.213778273337752</v>
      </c>
    </row>
    <row r="1847" spans="1:15" ht="15.75" x14ac:dyDescent="0.5">
      <c r="A1847" s="14">
        <v>42936</v>
      </c>
      <c r="B1847" s="15">
        <v>0.875</v>
      </c>
      <c r="C1847" s="3">
        <v>26.1</v>
      </c>
      <c r="D1847" s="3">
        <v>44</v>
      </c>
      <c r="E1847" s="3">
        <v>10</v>
      </c>
      <c r="F1847" s="16">
        <v>25.64</v>
      </c>
      <c r="G1847">
        <v>0</v>
      </c>
      <c r="H1847">
        <f t="shared" si="348"/>
        <v>0</v>
      </c>
      <c r="I1847" s="28">
        <f t="shared" si="352"/>
        <v>32.829907556539808</v>
      </c>
      <c r="J1847" s="28">
        <f t="shared" si="353"/>
        <v>14.843063084558128</v>
      </c>
      <c r="K1847" s="28">
        <f t="shared" si="354"/>
        <v>7.2846720111525807</v>
      </c>
      <c r="L1847" s="28">
        <f t="shared" si="349"/>
        <v>115340.64017658251</v>
      </c>
      <c r="M1847" s="28">
        <f t="shared" si="350"/>
        <v>93.508318072917689</v>
      </c>
    </row>
    <row r="1848" spans="1:15" ht="15.75" x14ac:dyDescent="0.5">
      <c r="A1848" s="14">
        <v>42936</v>
      </c>
      <c r="B1848" s="15">
        <v>0.91666666666424135</v>
      </c>
      <c r="C1848" s="3">
        <v>25</v>
      </c>
      <c r="D1848" s="3">
        <v>47</v>
      </c>
      <c r="E1848" s="3">
        <v>9</v>
      </c>
      <c r="F1848" s="16">
        <v>25.52</v>
      </c>
      <c r="G1848">
        <v>0</v>
      </c>
      <c r="H1848">
        <f t="shared" si="348"/>
        <v>0</v>
      </c>
      <c r="I1848" s="28">
        <f t="shared" si="352"/>
        <v>32.597499328722364</v>
      </c>
      <c r="J1848" s="28">
        <f t="shared" si="353"/>
        <v>14.855234991374482</v>
      </c>
      <c r="K1848" s="28">
        <f t="shared" si="354"/>
        <v>7.185617056625893</v>
      </c>
      <c r="L1848" s="28">
        <f t="shared" si="349"/>
        <v>113772.2700632433</v>
      </c>
      <c r="M1848" s="28">
        <f t="shared" si="350"/>
        <v>92.236817835103366</v>
      </c>
    </row>
    <row r="1849" spans="1:15" ht="15.75" x14ac:dyDescent="0.5">
      <c r="A1849" s="14">
        <v>42936</v>
      </c>
      <c r="B1849" s="15">
        <v>0.95833333333575865</v>
      </c>
      <c r="C1849" s="3">
        <v>24.4</v>
      </c>
      <c r="D1849" s="3">
        <v>47</v>
      </c>
      <c r="E1849" s="3">
        <v>9</v>
      </c>
      <c r="F1849" s="16">
        <v>25.39</v>
      </c>
      <c r="G1849">
        <v>0</v>
      </c>
      <c r="H1849">
        <f t="shared" si="348"/>
        <v>0</v>
      </c>
      <c r="I1849" s="28">
        <f t="shared" si="352"/>
        <v>32.347342805807678</v>
      </c>
      <c r="J1849" s="28">
        <f t="shared" si="353"/>
        <v>14.33338309366269</v>
      </c>
      <c r="K1849" s="28">
        <f t="shared" si="354"/>
        <v>7.2956536834187204</v>
      </c>
      <c r="L1849" s="28">
        <f t="shared" si="349"/>
        <v>115514.51665412974</v>
      </c>
      <c r="M1849" s="28">
        <f t="shared" si="350"/>
        <v>93.649282237352637</v>
      </c>
      <c r="N1849" s="28">
        <f t="shared" ref="N1849:O1849" si="358">SUM(L1826:L1849)</f>
        <v>2580825.3432106362</v>
      </c>
      <c r="O1849" s="28">
        <f t="shared" si="358"/>
        <v>2092.3122735760903</v>
      </c>
    </row>
    <row r="1850" spans="1:15" ht="15.75" x14ac:dyDescent="0.5">
      <c r="A1850" s="14">
        <v>42937</v>
      </c>
      <c r="B1850" s="15">
        <v>0</v>
      </c>
      <c r="C1850" s="3">
        <v>22.2</v>
      </c>
      <c r="D1850" s="3">
        <v>53</v>
      </c>
      <c r="E1850" s="3">
        <v>8</v>
      </c>
      <c r="F1850" s="16">
        <v>25.3</v>
      </c>
      <c r="G1850">
        <v>0</v>
      </c>
      <c r="H1850">
        <f t="shared" si="348"/>
        <v>0</v>
      </c>
      <c r="I1850" s="28">
        <f t="shared" si="352"/>
        <v>32.17513905397994</v>
      </c>
      <c r="J1850" s="28">
        <f t="shared" si="353"/>
        <v>14.156804282460779</v>
      </c>
      <c r="K1850" s="28">
        <f t="shared" si="354"/>
        <v>7.2974255824652605</v>
      </c>
      <c r="L1850" s="28">
        <f t="shared" si="349"/>
        <v>115542.57172236663</v>
      </c>
      <c r="M1850" s="28">
        <f t="shared" si="350"/>
        <v>93.672026885208211</v>
      </c>
    </row>
    <row r="1851" spans="1:15" ht="15.75" x14ac:dyDescent="0.5">
      <c r="A1851" s="14">
        <v>42937</v>
      </c>
      <c r="B1851" s="15">
        <v>4.1666666664241347E-2</v>
      </c>
      <c r="C1851" s="3">
        <v>24.4</v>
      </c>
      <c r="D1851" s="3">
        <v>45</v>
      </c>
      <c r="E1851" s="3">
        <v>16</v>
      </c>
      <c r="F1851" s="16">
        <v>25.18</v>
      </c>
      <c r="G1851">
        <v>0</v>
      </c>
      <c r="H1851">
        <f t="shared" si="348"/>
        <v>0</v>
      </c>
      <c r="I1851" s="28">
        <f t="shared" si="352"/>
        <v>31.946777132159763</v>
      </c>
      <c r="J1851" s="28">
        <f t="shared" si="353"/>
        <v>13.723451898187681</v>
      </c>
      <c r="K1851" s="28">
        <f t="shared" si="354"/>
        <v>7.3804467197586945</v>
      </c>
      <c r="L1851" s="28">
        <f t="shared" si="349"/>
        <v>116857.07306284599</v>
      </c>
      <c r="M1851" s="28">
        <f t="shared" si="350"/>
        <v>94.737712052766142</v>
      </c>
    </row>
    <row r="1852" spans="1:15" ht="15.75" x14ac:dyDescent="0.5">
      <c r="A1852" s="14">
        <v>42937</v>
      </c>
      <c r="B1852" s="15">
        <v>8.3333333335758653E-2</v>
      </c>
      <c r="C1852" s="3">
        <v>22.8</v>
      </c>
      <c r="D1852" s="3">
        <v>51</v>
      </c>
      <c r="E1852" s="3">
        <v>5</v>
      </c>
      <c r="F1852" s="16">
        <v>25.13</v>
      </c>
      <c r="G1852">
        <v>0</v>
      </c>
      <c r="H1852">
        <f t="shared" si="348"/>
        <v>0</v>
      </c>
      <c r="I1852" s="28">
        <f t="shared" si="352"/>
        <v>31.852044045137482</v>
      </c>
      <c r="J1852" s="28">
        <f t="shared" si="353"/>
        <v>14.127158063691223</v>
      </c>
      <c r="K1852" s="28">
        <f t="shared" si="354"/>
        <v>7.1785788224857354</v>
      </c>
      <c r="L1852" s="28">
        <f t="shared" si="349"/>
        <v>113660.83135602414</v>
      </c>
      <c r="M1852" s="28">
        <f t="shared" si="350"/>
        <v>92.146472870272831</v>
      </c>
    </row>
    <row r="1853" spans="1:15" ht="15.75" x14ac:dyDescent="0.5">
      <c r="A1853" s="14">
        <v>42937</v>
      </c>
      <c r="B1853" s="15">
        <v>0.125</v>
      </c>
      <c r="C1853" s="3">
        <v>22.2</v>
      </c>
      <c r="D1853" s="3">
        <v>55</v>
      </c>
      <c r="E1853" s="3">
        <v>7</v>
      </c>
      <c r="F1853" s="16">
        <v>24.98</v>
      </c>
      <c r="G1853">
        <v>0</v>
      </c>
      <c r="H1853">
        <f t="shared" si="348"/>
        <v>0</v>
      </c>
      <c r="I1853" s="28">
        <f t="shared" si="352"/>
        <v>31.569312231618756</v>
      </c>
      <c r="J1853" s="28">
        <f t="shared" si="353"/>
        <v>14.691023311987601</v>
      </c>
      <c r="K1853" s="28">
        <f t="shared" si="354"/>
        <v>6.8357070124506176</v>
      </c>
      <c r="L1853" s="28">
        <f t="shared" si="349"/>
        <v>108232.02769713478</v>
      </c>
      <c r="M1853" s="28">
        <f t="shared" si="350"/>
        <v>87.745263560929061</v>
      </c>
    </row>
    <row r="1854" spans="1:15" ht="15.75" x14ac:dyDescent="0.5">
      <c r="A1854" s="14">
        <v>42937</v>
      </c>
      <c r="B1854" s="15">
        <v>0.16666666666424135</v>
      </c>
      <c r="C1854" s="3">
        <v>21.7</v>
      </c>
      <c r="D1854" s="3">
        <v>59</v>
      </c>
      <c r="E1854" s="3">
        <v>8</v>
      </c>
      <c r="F1854" s="16">
        <v>24.93</v>
      </c>
      <c r="G1854">
        <v>0</v>
      </c>
      <c r="H1854">
        <f t="shared" si="348"/>
        <v>0</v>
      </c>
      <c r="I1854" s="28">
        <f t="shared" si="352"/>
        <v>31.475555668371076</v>
      </c>
      <c r="J1854" s="28">
        <f t="shared" si="353"/>
        <v>15.287014476718785</v>
      </c>
      <c r="K1854" s="28">
        <f t="shared" si="354"/>
        <v>6.556359182619178</v>
      </c>
      <c r="L1854" s="28">
        <f t="shared" si="349"/>
        <v>103809.02039147033</v>
      </c>
      <c r="M1854" s="28">
        <f t="shared" si="350"/>
        <v>84.159467840151706</v>
      </c>
    </row>
    <row r="1855" spans="1:15" ht="15.75" x14ac:dyDescent="0.5">
      <c r="A1855" s="14">
        <v>42937</v>
      </c>
      <c r="B1855" s="15">
        <v>0.20833333333575865</v>
      </c>
      <c r="C1855" s="3">
        <v>21.7</v>
      </c>
      <c r="D1855" s="3">
        <v>53</v>
      </c>
      <c r="E1855" s="3">
        <v>5</v>
      </c>
      <c r="F1855" s="16">
        <v>24.79</v>
      </c>
      <c r="G1855">
        <v>0</v>
      </c>
      <c r="H1855">
        <f t="shared" si="348"/>
        <v>0</v>
      </c>
      <c r="I1855" s="28">
        <f t="shared" si="352"/>
        <v>31.214327309525174</v>
      </c>
      <c r="J1855" s="28">
        <f t="shared" si="353"/>
        <v>13.732402835018569</v>
      </c>
      <c r="K1855" s="28">
        <f t="shared" si="354"/>
        <v>7.080179412175176</v>
      </c>
      <c r="L1855" s="28">
        <f t="shared" si="349"/>
        <v>112102.84069277362</v>
      </c>
      <c r="M1855" s="28">
        <f t="shared" si="350"/>
        <v>90.883387402125379</v>
      </c>
    </row>
    <row r="1856" spans="1:15" ht="15.75" x14ac:dyDescent="0.5">
      <c r="A1856" s="14">
        <v>42937</v>
      </c>
      <c r="B1856" s="15">
        <v>0.25</v>
      </c>
      <c r="C1856" s="3">
        <v>21.1</v>
      </c>
      <c r="D1856" s="3">
        <v>57</v>
      </c>
      <c r="E1856" s="3">
        <v>6</v>
      </c>
      <c r="F1856" s="16">
        <v>24.76</v>
      </c>
      <c r="G1856">
        <v>0</v>
      </c>
      <c r="H1856">
        <f t="shared" si="348"/>
        <v>0</v>
      </c>
      <c r="I1856" s="28">
        <f t="shared" si="352"/>
        <v>31.158596347162664</v>
      </c>
      <c r="J1856" s="28">
        <f t="shared" si="353"/>
        <v>14.236901645030791</v>
      </c>
      <c r="K1856" s="28">
        <f t="shared" si="354"/>
        <v>6.8532863543634095</v>
      </c>
      <c r="L1856" s="28">
        <f t="shared" si="349"/>
        <v>108510.36727742065</v>
      </c>
      <c r="M1856" s="28">
        <f t="shared" si="350"/>
        <v>87.970917467182801</v>
      </c>
    </row>
    <row r="1857" spans="1:13" ht="15.75" x14ac:dyDescent="0.5">
      <c r="A1857" s="14">
        <v>42937</v>
      </c>
      <c r="B1857" s="15">
        <v>0.29166666666424135</v>
      </c>
      <c r="C1857" s="3">
        <v>22.8</v>
      </c>
      <c r="D1857" s="3">
        <v>51</v>
      </c>
      <c r="E1857" s="3">
        <v>3</v>
      </c>
      <c r="F1857" s="16">
        <v>24.63</v>
      </c>
      <c r="G1857">
        <v>0</v>
      </c>
      <c r="H1857">
        <f t="shared" si="348"/>
        <v>0</v>
      </c>
      <c r="I1857" s="28">
        <f t="shared" si="352"/>
        <v>30.918096632327238</v>
      </c>
      <c r="J1857" s="28">
        <f t="shared" si="353"/>
        <v>14.127158063691223</v>
      </c>
      <c r="K1857" s="28">
        <f t="shared" si="354"/>
        <v>6.8003301202975868</v>
      </c>
      <c r="L1857" s="28">
        <f t="shared" si="349"/>
        <v>107671.89357137844</v>
      </c>
      <c r="M1857" s="28">
        <f t="shared" si="350"/>
        <v>87.291154758389638</v>
      </c>
    </row>
    <row r="1858" spans="1:13" ht="15.75" x14ac:dyDescent="0.5">
      <c r="A1858" s="14">
        <v>42937</v>
      </c>
      <c r="B1858" s="15">
        <v>0.33333333333575865</v>
      </c>
      <c r="C1858" s="3">
        <v>24.4</v>
      </c>
      <c r="D1858" s="3">
        <v>48</v>
      </c>
      <c r="E1858" s="3">
        <v>6</v>
      </c>
      <c r="F1858" s="16">
        <v>24.63</v>
      </c>
      <c r="G1858">
        <v>0</v>
      </c>
      <c r="H1858">
        <f t="shared" si="348"/>
        <v>0</v>
      </c>
      <c r="I1858" s="28">
        <f t="shared" si="352"/>
        <v>30.918096632327238</v>
      </c>
      <c r="J1858" s="28">
        <f t="shared" si="353"/>
        <v>14.638348691400191</v>
      </c>
      <c r="K1858" s="28">
        <f t="shared" si="354"/>
        <v>6.5932979160754535</v>
      </c>
      <c r="L1858" s="28">
        <f t="shared" si="349"/>
        <v>104393.88367119468</v>
      </c>
      <c r="M1858" s="28">
        <f t="shared" si="350"/>
        <v>84.633624923950677</v>
      </c>
    </row>
    <row r="1859" spans="1:13" ht="15.75" x14ac:dyDescent="0.5">
      <c r="A1859" s="14">
        <v>42937</v>
      </c>
      <c r="B1859" s="15">
        <v>0.375</v>
      </c>
      <c r="C1859" s="3">
        <v>27.2</v>
      </c>
      <c r="D1859" s="3">
        <v>44</v>
      </c>
      <c r="E1859" s="3">
        <v>7</v>
      </c>
      <c r="F1859" s="16">
        <v>24.61</v>
      </c>
      <c r="G1859">
        <v>0</v>
      </c>
      <c r="H1859">
        <f t="shared" ref="H1859:H1922" si="359">IF(OR(G1858,G1860,G1859),1,0)</f>
        <v>0</v>
      </c>
      <c r="I1859" s="28">
        <f t="shared" si="352"/>
        <v>30.881240690206457</v>
      </c>
      <c r="J1859" s="28">
        <f t="shared" si="353"/>
        <v>15.833508406357611</v>
      </c>
      <c r="K1859" s="28">
        <f t="shared" si="354"/>
        <v>6.0943315749587832</v>
      </c>
      <c r="L1859" s="28">
        <f t="shared" ref="L1859:L1922" si="360">K1859*380000/24</f>
        <v>96493.583270180738</v>
      </c>
      <c r="M1859" s="28">
        <f t="shared" ref="M1859:M1922" si="361">L1859/1233.48</f>
        <v>78.228737612430464</v>
      </c>
    </row>
    <row r="1860" spans="1:13" ht="15.75" x14ac:dyDescent="0.5">
      <c r="A1860" s="14">
        <v>42937</v>
      </c>
      <c r="B1860" s="15">
        <v>0.41666666666424135</v>
      </c>
      <c r="C1860" s="3">
        <v>29.4</v>
      </c>
      <c r="D1860" s="3">
        <v>33</v>
      </c>
      <c r="E1860" s="3">
        <v>8</v>
      </c>
      <c r="F1860" s="16">
        <v>24.75</v>
      </c>
      <c r="G1860">
        <v>0</v>
      </c>
      <c r="H1860">
        <f t="shared" si="359"/>
        <v>0</v>
      </c>
      <c r="I1860" s="28">
        <f t="shared" si="352"/>
        <v>31.140038645749996</v>
      </c>
      <c r="J1860" s="28">
        <f t="shared" si="353"/>
        <v>13.491202022045188</v>
      </c>
      <c r="K1860" s="28">
        <f t="shared" si="354"/>
        <v>7.1477788326004488</v>
      </c>
      <c r="L1860" s="28">
        <f t="shared" si="360"/>
        <v>113173.1648495071</v>
      </c>
      <c r="M1860" s="28">
        <f t="shared" si="361"/>
        <v>91.751114610295346</v>
      </c>
    </row>
    <row r="1861" spans="1:13" ht="15.75" x14ac:dyDescent="0.5">
      <c r="A1861" s="14">
        <v>42937</v>
      </c>
      <c r="B1861" s="15">
        <v>0.45833333333575865</v>
      </c>
      <c r="C1861" s="3">
        <v>30.6</v>
      </c>
      <c r="D1861" s="3">
        <v>32</v>
      </c>
      <c r="E1861" s="3">
        <v>7</v>
      </c>
      <c r="F1861" s="16">
        <v>24.87</v>
      </c>
      <c r="G1861">
        <v>0</v>
      </c>
      <c r="H1861">
        <f t="shared" si="359"/>
        <v>0</v>
      </c>
      <c r="I1861" s="28">
        <f t="shared" si="352"/>
        <v>31.363368244883223</v>
      </c>
      <c r="J1861" s="28">
        <f t="shared" si="353"/>
        <v>14.012883501219367</v>
      </c>
      <c r="K1861" s="28">
        <f t="shared" si="354"/>
        <v>7.0269463211838623</v>
      </c>
      <c r="L1861" s="28">
        <f t="shared" si="360"/>
        <v>111259.98341874448</v>
      </c>
      <c r="M1861" s="28">
        <f t="shared" si="361"/>
        <v>90.200070871635106</v>
      </c>
    </row>
    <row r="1862" spans="1:13" ht="15.75" x14ac:dyDescent="0.5">
      <c r="A1862" s="14">
        <v>42937</v>
      </c>
      <c r="B1862" s="15">
        <v>0.5</v>
      </c>
      <c r="C1862" s="3">
        <v>30.6</v>
      </c>
      <c r="D1862" s="3">
        <v>34</v>
      </c>
      <c r="E1862" s="3">
        <v>3</v>
      </c>
      <c r="F1862" s="16">
        <v>24.73</v>
      </c>
      <c r="G1862">
        <v>0</v>
      </c>
      <c r="H1862">
        <f t="shared" si="359"/>
        <v>0</v>
      </c>
      <c r="I1862" s="28">
        <f t="shared" si="352"/>
        <v>31.102952146694527</v>
      </c>
      <c r="J1862" s="28">
        <f t="shared" si="353"/>
        <v>14.888688720045581</v>
      </c>
      <c r="K1862" s="28">
        <f t="shared" si="354"/>
        <v>6.5667766877928244</v>
      </c>
      <c r="L1862" s="28">
        <f t="shared" si="360"/>
        <v>103973.96422338639</v>
      </c>
      <c r="M1862" s="28">
        <f t="shared" si="361"/>
        <v>84.293190180129699</v>
      </c>
    </row>
    <row r="1863" spans="1:13" ht="15.75" x14ac:dyDescent="0.5">
      <c r="A1863" s="14">
        <v>42937</v>
      </c>
      <c r="B1863" s="15">
        <v>0.54166666666424135</v>
      </c>
      <c r="C1863" s="3">
        <v>32.799999999999997</v>
      </c>
      <c r="D1863" s="3">
        <v>26</v>
      </c>
      <c r="E1863" s="3">
        <v>7</v>
      </c>
      <c r="F1863" s="16">
        <v>24.94</v>
      </c>
      <c r="G1863">
        <v>0</v>
      </c>
      <c r="H1863">
        <f t="shared" si="359"/>
        <v>0</v>
      </c>
      <c r="I1863" s="28">
        <f t="shared" si="352"/>
        <v>31.494287539872762</v>
      </c>
      <c r="J1863" s="28">
        <f t="shared" si="353"/>
        <v>12.893464714003597</v>
      </c>
      <c r="K1863" s="28">
        <f t="shared" si="354"/>
        <v>7.5333332444770127</v>
      </c>
      <c r="L1863" s="28">
        <f t="shared" si="360"/>
        <v>119277.77637088603</v>
      </c>
      <c r="M1863" s="28">
        <f t="shared" si="361"/>
        <v>96.700211086427046</v>
      </c>
    </row>
    <row r="1864" spans="1:13" ht="15.75" x14ac:dyDescent="0.5">
      <c r="A1864" s="14">
        <v>42937</v>
      </c>
      <c r="B1864" s="15">
        <v>0.58333333333575865</v>
      </c>
      <c r="C1864" s="3">
        <v>33.299999999999997</v>
      </c>
      <c r="D1864" s="3">
        <v>26</v>
      </c>
      <c r="E1864" s="3">
        <v>5</v>
      </c>
      <c r="F1864" s="16">
        <v>25.16</v>
      </c>
      <c r="G1864">
        <v>0</v>
      </c>
      <c r="H1864">
        <f t="shared" si="359"/>
        <v>0</v>
      </c>
      <c r="I1864" s="28">
        <f t="shared" si="352"/>
        <v>31.908854471585233</v>
      </c>
      <c r="J1864" s="28">
        <f t="shared" si="353"/>
        <v>13.2594036602129</v>
      </c>
      <c r="K1864" s="28">
        <f t="shared" si="354"/>
        <v>7.5530275786057954</v>
      </c>
      <c r="L1864" s="28">
        <f t="shared" si="360"/>
        <v>119589.6033279251</v>
      </c>
      <c r="M1864" s="28">
        <f t="shared" si="361"/>
        <v>96.953013691284085</v>
      </c>
    </row>
    <row r="1865" spans="1:13" ht="15.75" x14ac:dyDescent="0.5">
      <c r="A1865" s="14">
        <v>42937</v>
      </c>
      <c r="B1865" s="15">
        <v>0.625</v>
      </c>
      <c r="C1865" s="3">
        <v>33.299999999999997</v>
      </c>
      <c r="D1865" s="3">
        <v>27</v>
      </c>
      <c r="E1865" s="3">
        <v>9</v>
      </c>
      <c r="F1865" s="16">
        <v>25.19</v>
      </c>
      <c r="G1865">
        <v>0</v>
      </c>
      <c r="H1865">
        <f t="shared" si="359"/>
        <v>0</v>
      </c>
      <c r="I1865" s="28">
        <f t="shared" si="352"/>
        <v>31.965753188155496</v>
      </c>
      <c r="J1865" s="28">
        <f t="shared" si="353"/>
        <v>13.769380724067243</v>
      </c>
      <c r="K1865" s="28">
        <f t="shared" si="354"/>
        <v>7.3695308479557431</v>
      </c>
      <c r="L1865" s="28">
        <f t="shared" si="360"/>
        <v>116684.23842596593</v>
      </c>
      <c r="M1865" s="28">
        <f t="shared" si="361"/>
        <v>94.597592523564174</v>
      </c>
    </row>
    <row r="1866" spans="1:13" ht="15.75" x14ac:dyDescent="0.5">
      <c r="A1866" s="14">
        <v>42937</v>
      </c>
      <c r="B1866" s="15">
        <v>0.66666666666424135</v>
      </c>
      <c r="C1866" s="3">
        <v>31.1</v>
      </c>
      <c r="D1866" s="3">
        <v>40</v>
      </c>
      <c r="E1866" s="3">
        <v>6</v>
      </c>
      <c r="F1866" s="16">
        <v>25.18</v>
      </c>
      <c r="G1866">
        <v>0</v>
      </c>
      <c r="H1866">
        <f t="shared" si="359"/>
        <v>0</v>
      </c>
      <c r="I1866" s="28">
        <f t="shared" si="352"/>
        <v>31.946777132159763</v>
      </c>
      <c r="J1866" s="28">
        <f t="shared" si="353"/>
        <v>18.021559148877476</v>
      </c>
      <c r="K1866" s="28">
        <f t="shared" si="354"/>
        <v>5.6397132832293266</v>
      </c>
      <c r="L1866" s="28">
        <f t="shared" si="360"/>
        <v>89295.460317797668</v>
      </c>
      <c r="M1866" s="28">
        <f t="shared" si="361"/>
        <v>72.393115670945349</v>
      </c>
    </row>
    <row r="1867" spans="1:13" ht="15.75" x14ac:dyDescent="0.5">
      <c r="A1867" s="14">
        <v>42937</v>
      </c>
      <c r="B1867" s="15">
        <v>0.70833333333575865</v>
      </c>
      <c r="C1867" s="3">
        <v>31.7</v>
      </c>
      <c r="D1867" s="3">
        <v>38</v>
      </c>
      <c r="E1867" s="3">
        <v>5</v>
      </c>
      <c r="F1867" s="16">
        <v>25.33</v>
      </c>
      <c r="G1867">
        <v>0</v>
      </c>
      <c r="H1867">
        <f t="shared" si="359"/>
        <v>0</v>
      </c>
      <c r="I1867" s="28">
        <f t="shared" si="352"/>
        <v>32.232451319834183</v>
      </c>
      <c r="J1867" s="28">
        <f t="shared" si="353"/>
        <v>17.712549534440015</v>
      </c>
      <c r="K1867" s="28">
        <f t="shared" si="354"/>
        <v>5.8805602230846388</v>
      </c>
      <c r="L1867" s="28">
        <f t="shared" si="360"/>
        <v>93108.870198840115</v>
      </c>
      <c r="M1867" s="28">
        <f t="shared" si="361"/>
        <v>75.484701980445664</v>
      </c>
    </row>
    <row r="1868" spans="1:13" ht="15.75" x14ac:dyDescent="0.5">
      <c r="A1868" s="14">
        <v>42937</v>
      </c>
      <c r="B1868" s="15">
        <v>0.75</v>
      </c>
      <c r="C1868" s="3">
        <v>32.799999999999997</v>
      </c>
      <c r="D1868" s="3">
        <v>26</v>
      </c>
      <c r="E1868" s="3">
        <v>3</v>
      </c>
      <c r="F1868" s="16">
        <v>24.98</v>
      </c>
      <c r="G1868">
        <v>0</v>
      </c>
      <c r="H1868">
        <f t="shared" si="359"/>
        <v>0</v>
      </c>
      <c r="I1868" s="28">
        <f t="shared" si="352"/>
        <v>31.569312231618756</v>
      </c>
      <c r="J1868" s="28">
        <f t="shared" si="353"/>
        <v>12.893464714003597</v>
      </c>
      <c r="K1868" s="28">
        <f t="shared" si="354"/>
        <v>7.5637182446341402</v>
      </c>
      <c r="L1868" s="28">
        <f t="shared" si="360"/>
        <v>119758.87220670721</v>
      </c>
      <c r="M1868" s="28">
        <f t="shared" si="361"/>
        <v>97.090242409043682</v>
      </c>
    </row>
    <row r="1869" spans="1:13" ht="15.75" x14ac:dyDescent="0.5">
      <c r="A1869" s="14">
        <v>42937</v>
      </c>
      <c r="B1869" s="15">
        <v>0.79166666666424135</v>
      </c>
      <c r="C1869" s="3">
        <v>29.4</v>
      </c>
      <c r="D1869" s="3">
        <v>35</v>
      </c>
      <c r="E1869" s="3">
        <v>15</v>
      </c>
      <c r="F1869" s="16">
        <v>26.41</v>
      </c>
      <c r="G1869">
        <v>0</v>
      </c>
      <c r="H1869">
        <f t="shared" si="359"/>
        <v>0</v>
      </c>
      <c r="I1869" s="28">
        <f t="shared" si="352"/>
        <v>34.355841396588715</v>
      </c>
      <c r="J1869" s="28">
        <f t="shared" si="353"/>
        <v>14.308850629441865</v>
      </c>
      <c r="K1869" s="28">
        <f t="shared" si="354"/>
        <v>8.1190312606944754</v>
      </c>
      <c r="L1869" s="28">
        <f t="shared" si="360"/>
        <v>128551.32829432919</v>
      </c>
      <c r="M1869" s="28">
        <f t="shared" si="361"/>
        <v>104.21841318410448</v>
      </c>
    </row>
    <row r="1870" spans="1:13" ht="15.75" x14ac:dyDescent="0.5">
      <c r="A1870" s="14">
        <v>42937</v>
      </c>
      <c r="B1870" s="15">
        <v>0.83333333333575865</v>
      </c>
      <c r="C1870" s="3">
        <v>28.3</v>
      </c>
      <c r="D1870" s="3">
        <v>37</v>
      </c>
      <c r="E1870" s="3">
        <v>13</v>
      </c>
      <c r="F1870" s="16">
        <v>25.35</v>
      </c>
      <c r="G1870">
        <v>0</v>
      </c>
      <c r="H1870">
        <f t="shared" si="359"/>
        <v>0</v>
      </c>
      <c r="I1870" s="28">
        <f t="shared" si="352"/>
        <v>32.270708904368988</v>
      </c>
      <c r="J1870" s="28">
        <f t="shared" si="353"/>
        <v>14.195385585189428</v>
      </c>
      <c r="K1870" s="28">
        <f t="shared" si="354"/>
        <v>7.3205059442677225</v>
      </c>
      <c r="L1870" s="28">
        <f t="shared" si="360"/>
        <v>115908.01078423894</v>
      </c>
      <c r="M1870" s="28">
        <f t="shared" si="361"/>
        <v>93.968293595549937</v>
      </c>
    </row>
    <row r="1871" spans="1:13" ht="15.75" x14ac:dyDescent="0.5">
      <c r="A1871" s="14">
        <v>42937</v>
      </c>
      <c r="B1871" s="15">
        <v>0.875</v>
      </c>
      <c r="C1871" s="3">
        <v>27.2</v>
      </c>
      <c r="D1871" s="3">
        <v>37</v>
      </c>
      <c r="E1871" s="3">
        <v>8</v>
      </c>
      <c r="F1871" s="16">
        <v>25.25</v>
      </c>
      <c r="G1871">
        <v>0</v>
      </c>
      <c r="H1871">
        <f t="shared" si="359"/>
        <v>0</v>
      </c>
      <c r="I1871" s="28">
        <f t="shared" si="352"/>
        <v>32.079815953665943</v>
      </c>
      <c r="J1871" s="28">
        <f t="shared" si="353"/>
        <v>13.314541159891627</v>
      </c>
      <c r="K1871" s="28">
        <f t="shared" si="354"/>
        <v>7.5999362914785991</v>
      </c>
      <c r="L1871" s="28">
        <f t="shared" si="360"/>
        <v>120332.32461507781</v>
      </c>
      <c r="M1871" s="28">
        <f t="shared" si="361"/>
        <v>97.555148535102163</v>
      </c>
    </row>
    <row r="1872" spans="1:13" ht="15.75" x14ac:dyDescent="0.5">
      <c r="A1872" s="14">
        <v>42937</v>
      </c>
      <c r="B1872" s="15">
        <v>0.91666666666424135</v>
      </c>
      <c r="C1872" s="3">
        <v>24.4</v>
      </c>
      <c r="D1872" s="3">
        <v>48</v>
      </c>
      <c r="E1872" s="3">
        <v>5</v>
      </c>
      <c r="F1872" s="16">
        <v>25.11</v>
      </c>
      <c r="G1872">
        <v>0</v>
      </c>
      <c r="H1872">
        <f t="shared" si="359"/>
        <v>0</v>
      </c>
      <c r="I1872" s="28">
        <f t="shared" si="352"/>
        <v>31.81421942060522</v>
      </c>
      <c r="J1872" s="28">
        <f t="shared" si="353"/>
        <v>14.638348691400191</v>
      </c>
      <c r="K1872" s="28">
        <f t="shared" si="354"/>
        <v>6.9562276453280374</v>
      </c>
      <c r="L1872" s="28">
        <f t="shared" si="360"/>
        <v>110140.27105102724</v>
      </c>
      <c r="M1872" s="28">
        <f t="shared" si="361"/>
        <v>89.292303929554791</v>
      </c>
    </row>
    <row r="1873" spans="1:15" ht="15.75" x14ac:dyDescent="0.5">
      <c r="A1873" s="14">
        <v>42937</v>
      </c>
      <c r="B1873" s="15">
        <v>0.95833333333575865</v>
      </c>
      <c r="C1873" s="3">
        <v>26.7</v>
      </c>
      <c r="D1873" s="3">
        <v>39</v>
      </c>
      <c r="E1873" s="3">
        <v>17</v>
      </c>
      <c r="F1873" s="16">
        <v>24.98</v>
      </c>
      <c r="G1873">
        <v>0</v>
      </c>
      <c r="H1873">
        <f t="shared" si="359"/>
        <v>0</v>
      </c>
      <c r="I1873" s="28">
        <f t="shared" si="352"/>
        <v>31.569312231618756</v>
      </c>
      <c r="J1873" s="28">
        <f t="shared" si="353"/>
        <v>13.629077288343693</v>
      </c>
      <c r="K1873" s="28">
        <f t="shared" si="354"/>
        <v>7.2657951520264019</v>
      </c>
      <c r="L1873" s="28">
        <f t="shared" si="360"/>
        <v>115041.75657375135</v>
      </c>
      <c r="M1873" s="28">
        <f t="shared" si="361"/>
        <v>93.266008831721109</v>
      </c>
      <c r="N1873" s="28">
        <f t="shared" ref="N1873:O1873" si="362">SUM(L1850:L1873)</f>
        <v>2663369.7173709753</v>
      </c>
      <c r="O1873" s="28">
        <f t="shared" si="362"/>
        <v>2159.2321864732094</v>
      </c>
    </row>
    <row r="1874" spans="1:15" ht="15.75" x14ac:dyDescent="0.5">
      <c r="A1874" s="14">
        <v>42938</v>
      </c>
      <c r="B1874" s="15">
        <v>0</v>
      </c>
      <c r="C1874" s="3">
        <v>25.6</v>
      </c>
      <c r="D1874" s="3">
        <v>39</v>
      </c>
      <c r="E1874" s="3">
        <v>6</v>
      </c>
      <c r="F1874" s="16">
        <v>24.92</v>
      </c>
      <c r="G1874">
        <v>0</v>
      </c>
      <c r="H1874">
        <f t="shared" si="359"/>
        <v>0</v>
      </c>
      <c r="I1874" s="28">
        <f t="shared" si="352"/>
        <v>31.456833508958365</v>
      </c>
      <c r="J1874" s="28">
        <f t="shared" si="353"/>
        <v>12.773388516484781</v>
      </c>
      <c r="K1874" s="28">
        <f t="shared" si="354"/>
        <v>7.5667952219518009</v>
      </c>
      <c r="L1874" s="28">
        <f t="shared" si="360"/>
        <v>119807.59101423685</v>
      </c>
      <c r="M1874" s="28">
        <f t="shared" si="361"/>
        <v>97.129739447933375</v>
      </c>
    </row>
    <row r="1875" spans="1:15" ht="15.75" x14ac:dyDescent="0.5">
      <c r="A1875" s="14">
        <v>42938</v>
      </c>
      <c r="B1875" s="15">
        <v>4.1666666664241347E-2</v>
      </c>
      <c r="C1875" s="3">
        <v>24.4</v>
      </c>
      <c r="D1875" s="3">
        <v>45</v>
      </c>
      <c r="E1875" s="3">
        <v>7</v>
      </c>
      <c r="F1875" s="16">
        <v>24.94</v>
      </c>
      <c r="G1875">
        <v>0</v>
      </c>
      <c r="H1875">
        <f t="shared" si="359"/>
        <v>0</v>
      </c>
      <c r="I1875" s="28">
        <f t="shared" si="352"/>
        <v>31.494287539872762</v>
      </c>
      <c r="J1875" s="28">
        <f t="shared" si="353"/>
        <v>13.723451898187681</v>
      </c>
      <c r="K1875" s="28">
        <f t="shared" si="354"/>
        <v>7.1971884348824586</v>
      </c>
      <c r="L1875" s="28">
        <f t="shared" si="360"/>
        <v>113955.4835523056</v>
      </c>
      <c r="M1875" s="28">
        <f t="shared" si="361"/>
        <v>92.385351649240846</v>
      </c>
    </row>
    <row r="1876" spans="1:15" ht="15.75" x14ac:dyDescent="0.5">
      <c r="A1876" s="14">
        <v>42938</v>
      </c>
      <c r="B1876" s="15">
        <v>8.3333333335758653E-2</v>
      </c>
      <c r="C1876" s="3">
        <v>23.9</v>
      </c>
      <c r="D1876" s="3">
        <v>45</v>
      </c>
      <c r="E1876" s="3">
        <v>14</v>
      </c>
      <c r="F1876" s="16">
        <v>25.22</v>
      </c>
      <c r="G1876">
        <v>0</v>
      </c>
      <c r="H1876">
        <f t="shared" si="359"/>
        <v>0</v>
      </c>
      <c r="I1876" s="28">
        <f t="shared" si="352"/>
        <v>32.022740310318966</v>
      </c>
      <c r="J1876" s="28">
        <f t="shared" si="353"/>
        <v>13.318841455308693</v>
      </c>
      <c r="K1876" s="28">
        <f t="shared" si="354"/>
        <v>7.5750790362791607</v>
      </c>
      <c r="L1876" s="28">
        <f t="shared" si="360"/>
        <v>119938.75140775339</v>
      </c>
      <c r="M1876" s="28">
        <f t="shared" si="361"/>
        <v>97.23607306786765</v>
      </c>
    </row>
    <row r="1877" spans="1:15" ht="15.75" x14ac:dyDescent="0.5">
      <c r="A1877" s="14">
        <v>42938</v>
      </c>
      <c r="B1877" s="15">
        <v>0.125</v>
      </c>
      <c r="C1877" s="3">
        <v>22.2</v>
      </c>
      <c r="D1877" s="3">
        <v>53</v>
      </c>
      <c r="E1877" s="3">
        <v>11</v>
      </c>
      <c r="F1877" s="16">
        <v>25.21</v>
      </c>
      <c r="G1877">
        <v>0</v>
      </c>
      <c r="H1877">
        <f t="shared" si="359"/>
        <v>0</v>
      </c>
      <c r="I1877" s="28">
        <f t="shared" si="352"/>
        <v>32.003734772954722</v>
      </c>
      <c r="J1877" s="28">
        <f t="shared" si="353"/>
        <v>14.156804282460779</v>
      </c>
      <c r="K1877" s="28">
        <f t="shared" si="354"/>
        <v>7.2280068486500477</v>
      </c>
      <c r="L1877" s="28">
        <f t="shared" si="360"/>
        <v>114443.44177029243</v>
      </c>
      <c r="M1877" s="28">
        <f t="shared" si="361"/>
        <v>92.78094640390799</v>
      </c>
    </row>
    <row r="1878" spans="1:15" ht="15.75" x14ac:dyDescent="0.5">
      <c r="A1878" s="14">
        <v>42938</v>
      </c>
      <c r="B1878" s="15">
        <v>0.16666666666424135</v>
      </c>
      <c r="C1878" s="3">
        <v>21.1</v>
      </c>
      <c r="D1878" s="3">
        <v>53</v>
      </c>
      <c r="E1878" s="3">
        <v>6</v>
      </c>
      <c r="F1878" s="16">
        <v>25.07</v>
      </c>
      <c r="G1878">
        <v>0</v>
      </c>
      <c r="H1878">
        <f t="shared" si="359"/>
        <v>0</v>
      </c>
      <c r="I1878" s="28">
        <f t="shared" si="352"/>
        <v>31.738687601323896</v>
      </c>
      <c r="J1878" s="28">
        <f t="shared" si="353"/>
        <v>13.23782082783565</v>
      </c>
      <c r="K1878" s="28">
        <f t="shared" si="354"/>
        <v>7.4928510432627409</v>
      </c>
      <c r="L1878" s="28">
        <f t="shared" si="360"/>
        <v>118636.8081849934</v>
      </c>
      <c r="M1878" s="28">
        <f t="shared" si="361"/>
        <v>96.180568947200925</v>
      </c>
    </row>
    <row r="1879" spans="1:15" ht="15.75" x14ac:dyDescent="0.5">
      <c r="A1879" s="14">
        <v>42938</v>
      </c>
      <c r="B1879" s="15">
        <v>0.20833333333575865</v>
      </c>
      <c r="C1879" s="3">
        <v>18.899999999999999</v>
      </c>
      <c r="D1879" s="3">
        <v>63</v>
      </c>
      <c r="E1879" s="3">
        <v>0</v>
      </c>
      <c r="F1879" s="16">
        <v>25.05</v>
      </c>
      <c r="G1879">
        <v>0</v>
      </c>
      <c r="H1879">
        <f t="shared" si="359"/>
        <v>0</v>
      </c>
      <c r="I1879" s="28">
        <f t="shared" si="352"/>
        <v>31.700980338348167</v>
      </c>
      <c r="J1879" s="28">
        <f t="shared" si="353"/>
        <v>13.735103474024839</v>
      </c>
      <c r="K1879" s="28">
        <f t="shared" si="354"/>
        <v>7.2761801300509479</v>
      </c>
      <c r="L1879" s="28">
        <f t="shared" si="360"/>
        <v>115206.18539247334</v>
      </c>
      <c r="M1879" s="28">
        <f t="shared" si="361"/>
        <v>93.399313643085691</v>
      </c>
    </row>
    <row r="1880" spans="1:15" ht="15.75" x14ac:dyDescent="0.5">
      <c r="A1880" s="14">
        <v>42938</v>
      </c>
      <c r="B1880" s="15">
        <v>0.25</v>
      </c>
      <c r="C1880" s="3">
        <v>20</v>
      </c>
      <c r="D1880" s="3">
        <v>59</v>
      </c>
      <c r="E1880" s="3">
        <v>9</v>
      </c>
      <c r="F1880" s="16">
        <v>24.96</v>
      </c>
      <c r="G1880">
        <v>0</v>
      </c>
      <c r="H1880">
        <f t="shared" si="359"/>
        <v>0</v>
      </c>
      <c r="I1880" s="28">
        <f t="shared" si="352"/>
        <v>31.531780436109997</v>
      </c>
      <c r="J1880" s="28">
        <f t="shared" si="353"/>
        <v>13.771916763649855</v>
      </c>
      <c r="K1880" s="28">
        <f t="shared" si="354"/>
        <v>7.1927447873463581</v>
      </c>
      <c r="L1880" s="28">
        <f t="shared" si="360"/>
        <v>113885.12579965068</v>
      </c>
      <c r="M1880" s="28">
        <f t="shared" si="361"/>
        <v>92.328311605904162</v>
      </c>
    </row>
    <row r="1881" spans="1:15" ht="15.75" x14ac:dyDescent="0.5">
      <c r="A1881" s="14">
        <v>42938</v>
      </c>
      <c r="B1881" s="15">
        <v>0.29166666666424135</v>
      </c>
      <c r="C1881" s="3">
        <v>21.1</v>
      </c>
      <c r="D1881" s="3">
        <v>57</v>
      </c>
      <c r="E1881" s="3">
        <v>0</v>
      </c>
      <c r="F1881" s="16">
        <v>24.79</v>
      </c>
      <c r="G1881">
        <v>0</v>
      </c>
      <c r="H1881">
        <f t="shared" si="359"/>
        <v>0</v>
      </c>
      <c r="I1881" s="28">
        <f t="shared" si="352"/>
        <v>31.214327309525174</v>
      </c>
      <c r="J1881" s="28">
        <f t="shared" si="353"/>
        <v>14.236901645030791</v>
      </c>
      <c r="K1881" s="28">
        <f t="shared" si="354"/>
        <v>6.8758573941202261</v>
      </c>
      <c r="L1881" s="28">
        <f t="shared" si="360"/>
        <v>108867.74207357025</v>
      </c>
      <c r="M1881" s="28">
        <f t="shared" si="361"/>
        <v>88.260646361165357</v>
      </c>
    </row>
    <row r="1882" spans="1:15" ht="15.75" x14ac:dyDescent="0.5">
      <c r="A1882" s="14">
        <v>42938</v>
      </c>
      <c r="B1882" s="15">
        <v>0.33333333333575865</v>
      </c>
      <c r="C1882" s="3">
        <v>24.4</v>
      </c>
      <c r="D1882" s="3">
        <v>47</v>
      </c>
      <c r="E1882" s="3">
        <v>6</v>
      </c>
      <c r="F1882" s="16">
        <v>24.72</v>
      </c>
      <c r="G1882">
        <v>0</v>
      </c>
      <c r="H1882">
        <f t="shared" si="359"/>
        <v>0</v>
      </c>
      <c r="I1882" s="28">
        <f t="shared" si="352"/>
        <v>31.08442334062601</v>
      </c>
      <c r="J1882" s="28">
        <f t="shared" si="353"/>
        <v>14.33338309366269</v>
      </c>
      <c r="K1882" s="28">
        <f t="shared" si="354"/>
        <v>6.7841713000201453</v>
      </c>
      <c r="L1882" s="28">
        <f t="shared" si="360"/>
        <v>107416.04558365229</v>
      </c>
      <c r="M1882" s="28">
        <f t="shared" si="361"/>
        <v>87.083735110137411</v>
      </c>
    </row>
    <row r="1883" spans="1:15" ht="15.75" x14ac:dyDescent="0.5">
      <c r="A1883" s="14">
        <v>42938</v>
      </c>
      <c r="B1883" s="15">
        <v>0.375</v>
      </c>
      <c r="C1883" s="3">
        <v>26.1</v>
      </c>
      <c r="D1883" s="3">
        <v>42</v>
      </c>
      <c r="E1883" s="3">
        <v>5</v>
      </c>
      <c r="F1883" s="16">
        <v>24.74</v>
      </c>
      <c r="G1883">
        <v>0</v>
      </c>
      <c r="H1883">
        <f t="shared" si="359"/>
        <v>0</v>
      </c>
      <c r="I1883" s="28">
        <f t="shared" ref="I1883:I1946" si="363">6.11*10^(7.48*F1883/(237+F1883))</f>
        <v>31.121490580331812</v>
      </c>
      <c r="J1883" s="28">
        <f t="shared" ref="J1883:J1946" si="364">D1883/100*6.11*10^(7.48*C1883/(237+C1883))</f>
        <v>14.168378398896396</v>
      </c>
      <c r="K1883" s="28">
        <f t="shared" ref="K1883:K1946" si="365">0.135*3*(I1883-J1883)</f>
        <v>6.8660104334813434</v>
      </c>
      <c r="L1883" s="28">
        <f t="shared" si="360"/>
        <v>108711.8318634546</v>
      </c>
      <c r="M1883" s="28">
        <f t="shared" si="361"/>
        <v>88.134247708478938</v>
      </c>
    </row>
    <row r="1884" spans="1:15" ht="15.75" x14ac:dyDescent="0.5">
      <c r="A1884" s="14">
        <v>42938</v>
      </c>
      <c r="B1884" s="15">
        <v>0.41666666666424135</v>
      </c>
      <c r="C1884" s="3">
        <v>28.9</v>
      </c>
      <c r="D1884" s="3">
        <v>37</v>
      </c>
      <c r="E1884" s="3">
        <v>5</v>
      </c>
      <c r="F1884" s="16">
        <v>24.91</v>
      </c>
      <c r="G1884">
        <v>0</v>
      </c>
      <c r="H1884">
        <f t="shared" si="359"/>
        <v>0</v>
      </c>
      <c r="I1884" s="28">
        <f t="shared" si="363"/>
        <v>31.438121057394671</v>
      </c>
      <c r="J1884" s="28">
        <f t="shared" si="364"/>
        <v>14.696883733143519</v>
      </c>
      <c r="K1884" s="28">
        <f t="shared" si="365"/>
        <v>6.7802011163217166</v>
      </c>
      <c r="L1884" s="28">
        <f t="shared" si="360"/>
        <v>107353.18434176051</v>
      </c>
      <c r="M1884" s="28">
        <f t="shared" si="361"/>
        <v>87.032772596037645</v>
      </c>
    </row>
    <row r="1885" spans="1:15" ht="15.75" x14ac:dyDescent="0.5">
      <c r="A1885" s="14">
        <v>42938</v>
      </c>
      <c r="B1885" s="15">
        <v>0.45833333333575865</v>
      </c>
      <c r="C1885" s="3">
        <v>28.9</v>
      </c>
      <c r="D1885" s="3">
        <v>43</v>
      </c>
      <c r="E1885" s="3">
        <v>6</v>
      </c>
      <c r="F1885" s="16">
        <v>24.86</v>
      </c>
      <c r="G1885">
        <v>0</v>
      </c>
      <c r="H1885">
        <f t="shared" si="359"/>
        <v>0</v>
      </c>
      <c r="I1885" s="28">
        <f t="shared" si="363"/>
        <v>31.344704269017235</v>
      </c>
      <c r="J1885" s="28">
        <f t="shared" si="364"/>
        <v>17.080162176355984</v>
      </c>
      <c r="K1885" s="28">
        <f t="shared" si="365"/>
        <v>5.7771395475278071</v>
      </c>
      <c r="L1885" s="28">
        <f t="shared" si="360"/>
        <v>91471.376169190276</v>
      </c>
      <c r="M1885" s="28">
        <f t="shared" si="361"/>
        <v>74.157161988188108</v>
      </c>
    </row>
    <row r="1886" spans="1:15" ht="15.75" x14ac:dyDescent="0.5">
      <c r="A1886" s="14">
        <v>42938</v>
      </c>
      <c r="B1886" s="15">
        <v>0.5</v>
      </c>
      <c r="C1886" s="3">
        <v>30</v>
      </c>
      <c r="D1886" s="3">
        <v>36</v>
      </c>
      <c r="E1886" s="3">
        <v>5</v>
      </c>
      <c r="F1886" s="16">
        <v>24.83</v>
      </c>
      <c r="G1886">
        <v>0</v>
      </c>
      <c r="H1886">
        <f t="shared" si="359"/>
        <v>0</v>
      </c>
      <c r="I1886" s="28">
        <f t="shared" si="363"/>
        <v>31.288770419143923</v>
      </c>
      <c r="J1886" s="28">
        <f t="shared" si="364"/>
        <v>15.233270332040584</v>
      </c>
      <c r="K1886" s="28">
        <f t="shared" si="365"/>
        <v>6.5024775352768529</v>
      </c>
      <c r="L1886" s="28">
        <f t="shared" si="360"/>
        <v>102955.89430855017</v>
      </c>
      <c r="M1886" s="28">
        <f t="shared" si="361"/>
        <v>83.467826238406914</v>
      </c>
    </row>
    <row r="1887" spans="1:15" ht="15.75" x14ac:dyDescent="0.5">
      <c r="A1887" s="14">
        <v>42938</v>
      </c>
      <c r="B1887" s="15">
        <v>0.54166666666424135</v>
      </c>
      <c r="C1887" s="3">
        <v>31.7</v>
      </c>
      <c r="D1887" s="3">
        <v>30</v>
      </c>
      <c r="E1887" s="3">
        <v>7</v>
      </c>
      <c r="F1887" s="16">
        <v>24.82</v>
      </c>
      <c r="G1887">
        <v>0</v>
      </c>
      <c r="H1887">
        <f t="shared" si="359"/>
        <v>0</v>
      </c>
      <c r="I1887" s="28">
        <f t="shared" si="363"/>
        <v>31.27014514766703</v>
      </c>
      <c r="J1887" s="28">
        <f t="shared" si="364"/>
        <v>13.983591737715802</v>
      </c>
      <c r="K1887" s="28">
        <f t="shared" si="365"/>
        <v>7.0010541310302479</v>
      </c>
      <c r="L1887" s="28">
        <f t="shared" si="360"/>
        <v>110850.02374131227</v>
      </c>
      <c r="M1887" s="28">
        <f t="shared" si="361"/>
        <v>89.867710657093966</v>
      </c>
    </row>
    <row r="1888" spans="1:15" ht="15.75" x14ac:dyDescent="0.5">
      <c r="A1888" s="14">
        <v>42938</v>
      </c>
      <c r="B1888" s="15">
        <v>0.58333333333575865</v>
      </c>
      <c r="C1888" s="3">
        <v>31.1</v>
      </c>
      <c r="D1888" s="3">
        <v>35</v>
      </c>
      <c r="E1888" s="3">
        <v>6</v>
      </c>
      <c r="F1888" s="16">
        <v>24.88</v>
      </c>
      <c r="G1888">
        <v>0</v>
      </c>
      <c r="H1888">
        <f t="shared" si="359"/>
        <v>0</v>
      </c>
      <c r="I1888" s="28">
        <f t="shared" si="363"/>
        <v>31.382041907420643</v>
      </c>
      <c r="J1888" s="28">
        <f t="shared" si="364"/>
        <v>15.76886425526779</v>
      </c>
      <c r="K1888" s="28">
        <f t="shared" si="365"/>
        <v>6.3233369491219058</v>
      </c>
      <c r="L1888" s="28">
        <f t="shared" si="360"/>
        <v>100119.50169443018</v>
      </c>
      <c r="M1888" s="28">
        <f t="shared" si="361"/>
        <v>81.168321897744732</v>
      </c>
    </row>
    <row r="1889" spans="1:15" ht="15.75" x14ac:dyDescent="0.5">
      <c r="A1889" s="14">
        <v>42938</v>
      </c>
      <c r="B1889" s="15">
        <v>0.625</v>
      </c>
      <c r="C1889" s="3">
        <v>30.6</v>
      </c>
      <c r="D1889" s="3">
        <v>39</v>
      </c>
      <c r="E1889" s="3">
        <v>6</v>
      </c>
      <c r="F1889" s="16">
        <v>25.07</v>
      </c>
      <c r="G1889">
        <v>0</v>
      </c>
      <c r="H1889">
        <f t="shared" si="359"/>
        <v>0</v>
      </c>
      <c r="I1889" s="28">
        <f t="shared" si="363"/>
        <v>31.738687601323896</v>
      </c>
      <c r="J1889" s="28">
        <f t="shared" si="364"/>
        <v>17.078201767111107</v>
      </c>
      <c r="K1889" s="28">
        <f t="shared" si="365"/>
        <v>5.9374967628561803</v>
      </c>
      <c r="L1889" s="28">
        <f t="shared" si="360"/>
        <v>94010.365411889521</v>
      </c>
      <c r="M1889" s="28">
        <f t="shared" si="361"/>
        <v>76.215557132575739</v>
      </c>
    </row>
    <row r="1890" spans="1:15" ht="15.75" x14ac:dyDescent="0.5">
      <c r="A1890" s="14">
        <v>42938</v>
      </c>
      <c r="B1890" s="15">
        <v>0.66666666666424135</v>
      </c>
      <c r="C1890" s="3">
        <v>30.6</v>
      </c>
      <c r="D1890" s="3">
        <v>43</v>
      </c>
      <c r="E1890" s="3">
        <v>6</v>
      </c>
      <c r="F1890" s="16">
        <v>25.58</v>
      </c>
      <c r="G1890">
        <v>0</v>
      </c>
      <c r="H1890">
        <f t="shared" si="359"/>
        <v>0</v>
      </c>
      <c r="I1890" s="28">
        <f t="shared" si="363"/>
        <v>32.71352360732655</v>
      </c>
      <c r="J1890" s="28">
        <f t="shared" si="364"/>
        <v>18.829812204763524</v>
      </c>
      <c r="K1890" s="28">
        <f t="shared" si="365"/>
        <v>5.6229031180380264</v>
      </c>
      <c r="L1890" s="28">
        <f t="shared" si="360"/>
        <v>89029.299368935419</v>
      </c>
      <c r="M1890" s="28">
        <f t="shared" si="361"/>
        <v>72.177335156577669</v>
      </c>
    </row>
    <row r="1891" spans="1:15" ht="15.75" x14ac:dyDescent="0.5">
      <c r="A1891" s="14">
        <v>42938</v>
      </c>
      <c r="B1891" s="15">
        <v>0.70833333333575865</v>
      </c>
      <c r="C1891" s="3">
        <v>31.1</v>
      </c>
      <c r="D1891" s="3">
        <v>38</v>
      </c>
      <c r="E1891" s="3">
        <v>6</v>
      </c>
      <c r="F1891" s="16">
        <v>26.62</v>
      </c>
      <c r="G1891">
        <v>0</v>
      </c>
      <c r="H1891">
        <f t="shared" si="359"/>
        <v>0</v>
      </c>
      <c r="I1891" s="28">
        <f t="shared" si="363"/>
        <v>34.782576371776749</v>
      </c>
      <c r="J1891" s="28">
        <f t="shared" si="364"/>
        <v>17.120481191433601</v>
      </c>
      <c r="K1891" s="28">
        <f t="shared" si="365"/>
        <v>7.1531485480389749</v>
      </c>
      <c r="L1891" s="28">
        <f t="shared" si="360"/>
        <v>113258.18534395045</v>
      </c>
      <c r="M1891" s="28">
        <f t="shared" si="361"/>
        <v>91.82004194956582</v>
      </c>
    </row>
    <row r="1892" spans="1:15" ht="15.75" x14ac:dyDescent="0.5">
      <c r="A1892" s="14">
        <v>42938</v>
      </c>
      <c r="B1892" s="15">
        <v>0.75</v>
      </c>
      <c r="C1892" s="3">
        <v>30.6</v>
      </c>
      <c r="D1892" s="3">
        <v>43</v>
      </c>
      <c r="E1892" s="3">
        <v>3</v>
      </c>
      <c r="F1892" s="16">
        <v>27.48</v>
      </c>
      <c r="G1892">
        <v>0</v>
      </c>
      <c r="H1892">
        <f t="shared" si="359"/>
        <v>0</v>
      </c>
      <c r="I1892" s="28">
        <f t="shared" si="363"/>
        <v>36.578689591410175</v>
      </c>
      <c r="J1892" s="28">
        <f t="shared" si="364"/>
        <v>18.829812204763524</v>
      </c>
      <c r="K1892" s="28">
        <f t="shared" si="365"/>
        <v>7.1882953415918944</v>
      </c>
      <c r="L1892" s="28">
        <f t="shared" si="360"/>
        <v>113814.67624187167</v>
      </c>
      <c r="M1892" s="28">
        <f t="shared" si="361"/>
        <v>92.271197134831269</v>
      </c>
    </row>
    <row r="1893" spans="1:15" ht="15.75" x14ac:dyDescent="0.5">
      <c r="A1893" s="14">
        <v>42938</v>
      </c>
      <c r="B1893" s="15">
        <v>0.79166666666424135</v>
      </c>
      <c r="C1893" s="3">
        <v>30.6</v>
      </c>
      <c r="D1893" s="3">
        <v>43</v>
      </c>
      <c r="E1893" s="3">
        <v>6</v>
      </c>
      <c r="F1893" s="16">
        <v>27.33</v>
      </c>
      <c r="G1893">
        <v>0</v>
      </c>
      <c r="H1893">
        <f t="shared" si="359"/>
        <v>0</v>
      </c>
      <c r="I1893" s="28">
        <f t="shared" si="363"/>
        <v>36.259722924919842</v>
      </c>
      <c r="J1893" s="28">
        <f t="shared" si="364"/>
        <v>18.829812204763524</v>
      </c>
      <c r="K1893" s="28">
        <f t="shared" si="365"/>
        <v>7.0591138416633097</v>
      </c>
      <c r="L1893" s="28">
        <f t="shared" si="360"/>
        <v>111769.3024930024</v>
      </c>
      <c r="M1893" s="28">
        <f t="shared" si="361"/>
        <v>90.612983180110248</v>
      </c>
    </row>
    <row r="1894" spans="1:15" ht="15.75" x14ac:dyDescent="0.5">
      <c r="A1894" s="14">
        <v>42938</v>
      </c>
      <c r="B1894" s="15">
        <v>0.83333333333575865</v>
      </c>
      <c r="C1894" s="3">
        <v>27.8</v>
      </c>
      <c r="D1894" s="3">
        <v>55</v>
      </c>
      <c r="E1894" s="3">
        <v>5</v>
      </c>
      <c r="F1894" s="16">
        <v>26.48</v>
      </c>
      <c r="G1894">
        <v>0</v>
      </c>
      <c r="H1894">
        <f t="shared" si="359"/>
        <v>0</v>
      </c>
      <c r="I1894" s="28">
        <f t="shared" si="363"/>
        <v>34.497576901940604</v>
      </c>
      <c r="J1894" s="28">
        <f t="shared" si="364"/>
        <v>20.497028680391143</v>
      </c>
      <c r="K1894" s="28">
        <f t="shared" si="365"/>
        <v>5.6702220297275323</v>
      </c>
      <c r="L1894" s="28">
        <f t="shared" si="360"/>
        <v>89778.515470685918</v>
      </c>
      <c r="M1894" s="28">
        <f t="shared" si="361"/>
        <v>72.784735440125431</v>
      </c>
    </row>
    <row r="1895" spans="1:15" ht="15.75" x14ac:dyDescent="0.5">
      <c r="A1895" s="14">
        <v>42938</v>
      </c>
      <c r="B1895" s="15">
        <v>0.875</v>
      </c>
      <c r="C1895" s="3">
        <v>25.6</v>
      </c>
      <c r="D1895" s="3">
        <v>54</v>
      </c>
      <c r="E1895" s="3">
        <v>8</v>
      </c>
      <c r="F1895" s="16">
        <v>26.32</v>
      </c>
      <c r="G1895">
        <v>0</v>
      </c>
      <c r="H1895">
        <f t="shared" si="359"/>
        <v>0</v>
      </c>
      <c r="I1895" s="28">
        <f t="shared" si="363"/>
        <v>34.174355448068255</v>
      </c>
      <c r="J1895" s="28">
        <f t="shared" si="364"/>
        <v>17.686230253594314</v>
      </c>
      <c r="K1895" s="28">
        <f t="shared" si="365"/>
        <v>6.6776907037619466</v>
      </c>
      <c r="L1895" s="28">
        <f t="shared" si="360"/>
        <v>105730.10280956415</v>
      </c>
      <c r="M1895" s="28">
        <f t="shared" si="361"/>
        <v>85.716917023027648</v>
      </c>
    </row>
    <row r="1896" spans="1:15" ht="15.75" x14ac:dyDescent="0.5">
      <c r="A1896" s="14">
        <v>42938</v>
      </c>
      <c r="B1896" s="15">
        <v>0.91666666666424135</v>
      </c>
      <c r="C1896" s="3">
        <v>23.9</v>
      </c>
      <c r="D1896" s="3">
        <v>60</v>
      </c>
      <c r="E1896" s="3">
        <v>3</v>
      </c>
      <c r="F1896" s="16">
        <v>26.37</v>
      </c>
      <c r="G1896">
        <v>0</v>
      </c>
      <c r="H1896">
        <f t="shared" si="359"/>
        <v>0</v>
      </c>
      <c r="I1896" s="28">
        <f t="shared" si="363"/>
        <v>34.275077608600952</v>
      </c>
      <c r="J1896" s="28">
        <f t="shared" si="364"/>
        <v>17.758455273744921</v>
      </c>
      <c r="K1896" s="28">
        <f t="shared" si="365"/>
        <v>6.6892320456166932</v>
      </c>
      <c r="L1896" s="28">
        <f t="shared" si="360"/>
        <v>105912.84072226431</v>
      </c>
      <c r="M1896" s="28">
        <f t="shared" si="361"/>
        <v>85.865065280559321</v>
      </c>
    </row>
    <row r="1897" spans="1:15" ht="15.75" x14ac:dyDescent="0.5">
      <c r="A1897" s="14">
        <v>42938</v>
      </c>
      <c r="B1897" s="15">
        <v>0.95833333333575865</v>
      </c>
      <c r="C1897" s="3">
        <v>23.9</v>
      </c>
      <c r="D1897" s="3">
        <v>50</v>
      </c>
      <c r="E1897" s="3">
        <v>7</v>
      </c>
      <c r="F1897" s="16">
        <v>27.07</v>
      </c>
      <c r="G1897">
        <v>0</v>
      </c>
      <c r="H1897">
        <f t="shared" si="359"/>
        <v>0</v>
      </c>
      <c r="I1897" s="28">
        <f t="shared" si="363"/>
        <v>35.712580364587495</v>
      </c>
      <c r="J1897" s="28">
        <f t="shared" si="364"/>
        <v>14.798712728120771</v>
      </c>
      <c r="K1897" s="28">
        <f t="shared" si="365"/>
        <v>8.4701163927690253</v>
      </c>
      <c r="L1897" s="28">
        <f t="shared" si="360"/>
        <v>134110.17621884288</v>
      </c>
      <c r="M1897" s="28">
        <f t="shared" si="361"/>
        <v>108.72505125242637</v>
      </c>
      <c r="N1897" s="28">
        <f t="shared" ref="N1897:O1897" si="366">SUM(L1874:L1897)</f>
        <v>2611032.4509786335</v>
      </c>
      <c r="O1897" s="28">
        <f t="shared" si="366"/>
        <v>2116.8016108721931</v>
      </c>
    </row>
    <row r="1898" spans="1:15" ht="15.75" x14ac:dyDescent="0.5">
      <c r="A1898" s="14">
        <v>42939</v>
      </c>
      <c r="B1898" s="15">
        <v>0</v>
      </c>
      <c r="C1898" s="3">
        <v>21.7</v>
      </c>
      <c r="D1898" s="3">
        <v>59</v>
      </c>
      <c r="E1898" s="3">
        <v>5</v>
      </c>
      <c r="F1898" s="16">
        <v>26.66</v>
      </c>
      <c r="G1898">
        <v>0</v>
      </c>
      <c r="H1898">
        <f t="shared" si="359"/>
        <v>0</v>
      </c>
      <c r="I1898" s="28">
        <f t="shared" si="363"/>
        <v>34.864380452775507</v>
      </c>
      <c r="J1898" s="28">
        <f t="shared" si="364"/>
        <v>15.287014476718785</v>
      </c>
      <c r="K1898" s="28">
        <f t="shared" si="365"/>
        <v>7.9288332203029732</v>
      </c>
      <c r="L1898" s="28">
        <f t="shared" si="360"/>
        <v>125539.85932146374</v>
      </c>
      <c r="M1898" s="28">
        <f t="shared" si="361"/>
        <v>101.77697191803981</v>
      </c>
    </row>
    <row r="1899" spans="1:15" ht="15.75" x14ac:dyDescent="0.5">
      <c r="A1899" s="14">
        <v>42939</v>
      </c>
      <c r="B1899" s="15">
        <v>4.1666666664241347E-2</v>
      </c>
      <c r="C1899" s="3">
        <v>21.7</v>
      </c>
      <c r="D1899" s="3">
        <v>55</v>
      </c>
      <c r="E1899" s="3">
        <v>6</v>
      </c>
      <c r="F1899" s="16">
        <v>26.26</v>
      </c>
      <c r="G1899">
        <v>0</v>
      </c>
      <c r="H1899">
        <f t="shared" si="359"/>
        <v>0</v>
      </c>
      <c r="I1899" s="28">
        <f t="shared" si="363"/>
        <v>34.053829230216714</v>
      </c>
      <c r="J1899" s="28">
        <f t="shared" si="364"/>
        <v>14.25060671558531</v>
      </c>
      <c r="K1899" s="28">
        <f t="shared" si="365"/>
        <v>8.0203051184257195</v>
      </c>
      <c r="L1899" s="28">
        <f t="shared" si="360"/>
        <v>126988.1643750739</v>
      </c>
      <c r="M1899" s="28">
        <f t="shared" si="361"/>
        <v>102.95113368281115</v>
      </c>
    </row>
    <row r="1900" spans="1:15" ht="15.75" x14ac:dyDescent="0.5">
      <c r="A1900" s="14">
        <v>42939</v>
      </c>
      <c r="B1900" s="15">
        <v>8.3333333335758653E-2</v>
      </c>
      <c r="C1900" s="3">
        <v>21.1</v>
      </c>
      <c r="D1900" s="3">
        <v>57</v>
      </c>
      <c r="E1900" s="3">
        <v>3</v>
      </c>
      <c r="F1900" s="16">
        <v>25.98</v>
      </c>
      <c r="G1900">
        <v>0</v>
      </c>
      <c r="H1900">
        <f t="shared" si="359"/>
        <v>0</v>
      </c>
      <c r="I1900" s="28">
        <f t="shared" si="363"/>
        <v>33.496255753522533</v>
      </c>
      <c r="J1900" s="28">
        <f t="shared" si="364"/>
        <v>14.236901645030791</v>
      </c>
      <c r="K1900" s="28">
        <f t="shared" si="365"/>
        <v>7.8000384139391556</v>
      </c>
      <c r="L1900" s="28">
        <f t="shared" si="360"/>
        <v>123500.6082207033</v>
      </c>
      <c r="M1900" s="28">
        <f t="shared" si="361"/>
        <v>100.12372168231613</v>
      </c>
    </row>
    <row r="1901" spans="1:15" ht="15.75" x14ac:dyDescent="0.5">
      <c r="A1901" s="14">
        <v>42939</v>
      </c>
      <c r="B1901" s="15">
        <v>0.125</v>
      </c>
      <c r="C1901" s="3">
        <v>21.1</v>
      </c>
      <c r="D1901" s="3">
        <v>53</v>
      </c>
      <c r="E1901" s="3">
        <v>0</v>
      </c>
      <c r="F1901" s="16">
        <v>25.74</v>
      </c>
      <c r="G1901">
        <v>0</v>
      </c>
      <c r="H1901">
        <f t="shared" si="359"/>
        <v>0</v>
      </c>
      <c r="I1901" s="28">
        <f t="shared" si="363"/>
        <v>33.024682620963191</v>
      </c>
      <c r="J1901" s="28">
        <f t="shared" si="364"/>
        <v>13.23782082783565</v>
      </c>
      <c r="K1901" s="28">
        <f t="shared" si="365"/>
        <v>8.0136790262166553</v>
      </c>
      <c r="L1901" s="28">
        <f t="shared" si="360"/>
        <v>126883.25124843039</v>
      </c>
      <c r="M1901" s="28">
        <f t="shared" si="361"/>
        <v>102.86607910013164</v>
      </c>
    </row>
    <row r="1902" spans="1:15" ht="15.75" x14ac:dyDescent="0.5">
      <c r="A1902" s="14">
        <v>42939</v>
      </c>
      <c r="B1902" s="15">
        <v>0.16666666666424135</v>
      </c>
      <c r="C1902" s="3">
        <v>19.399999999999999</v>
      </c>
      <c r="D1902" s="3">
        <v>61</v>
      </c>
      <c r="E1902" s="3">
        <v>6</v>
      </c>
      <c r="F1902" s="16">
        <v>25.63</v>
      </c>
      <c r="G1902">
        <v>0</v>
      </c>
      <c r="H1902">
        <f t="shared" si="359"/>
        <v>0</v>
      </c>
      <c r="I1902" s="28">
        <f t="shared" si="363"/>
        <v>32.81048521477485</v>
      </c>
      <c r="J1902" s="28">
        <f t="shared" si="364"/>
        <v>13.719253585328653</v>
      </c>
      <c r="K1902" s="28">
        <f t="shared" si="365"/>
        <v>7.7319488099257114</v>
      </c>
      <c r="L1902" s="28">
        <f t="shared" si="360"/>
        <v>122422.52282382378</v>
      </c>
      <c r="M1902" s="28">
        <f t="shared" si="361"/>
        <v>99.249702324986032</v>
      </c>
    </row>
    <row r="1903" spans="1:15" ht="15.75" x14ac:dyDescent="0.5">
      <c r="A1903" s="14">
        <v>42939</v>
      </c>
      <c r="B1903" s="15">
        <v>0.20833333333575865</v>
      </c>
      <c r="C1903" s="3">
        <v>18.899999999999999</v>
      </c>
      <c r="D1903" s="3">
        <v>63</v>
      </c>
      <c r="E1903" s="3">
        <v>6</v>
      </c>
      <c r="F1903" s="16">
        <v>25.52</v>
      </c>
      <c r="G1903">
        <v>0</v>
      </c>
      <c r="H1903">
        <f t="shared" si="359"/>
        <v>0</v>
      </c>
      <c r="I1903" s="28">
        <f t="shared" si="363"/>
        <v>32.597499328722364</v>
      </c>
      <c r="J1903" s="28">
        <f t="shared" si="364"/>
        <v>13.735103474024839</v>
      </c>
      <c r="K1903" s="28">
        <f t="shared" si="365"/>
        <v>7.6392703211524982</v>
      </c>
      <c r="L1903" s="28">
        <f t="shared" si="360"/>
        <v>120955.11341824789</v>
      </c>
      <c r="M1903" s="28">
        <f t="shared" si="361"/>
        <v>98.060052386944164</v>
      </c>
    </row>
    <row r="1904" spans="1:15" ht="15.75" x14ac:dyDescent="0.5">
      <c r="A1904" s="14">
        <v>42939</v>
      </c>
      <c r="B1904" s="15">
        <v>0.25</v>
      </c>
      <c r="C1904" s="3">
        <v>18.899999999999999</v>
      </c>
      <c r="D1904" s="3">
        <v>61</v>
      </c>
      <c r="E1904" s="3">
        <v>6</v>
      </c>
      <c r="F1904" s="16">
        <v>25.36</v>
      </c>
      <c r="G1904">
        <v>0</v>
      </c>
      <c r="H1904">
        <f t="shared" si="359"/>
        <v>0</v>
      </c>
      <c r="I1904" s="28">
        <f t="shared" si="363"/>
        <v>32.289852531727007</v>
      </c>
      <c r="J1904" s="28">
        <f t="shared" si="364"/>
        <v>13.299068443103414</v>
      </c>
      <c r="K1904" s="28">
        <f t="shared" si="365"/>
        <v>7.691267555892555</v>
      </c>
      <c r="L1904" s="28">
        <f t="shared" si="360"/>
        <v>121778.40296829877</v>
      </c>
      <c r="M1904" s="28">
        <f t="shared" si="361"/>
        <v>98.727505081800089</v>
      </c>
    </row>
    <row r="1905" spans="1:13" ht="15.75" x14ac:dyDescent="0.5">
      <c r="A1905" s="14">
        <v>42939</v>
      </c>
      <c r="B1905" s="15">
        <v>0.29166666666424135</v>
      </c>
      <c r="C1905" s="3">
        <v>22.2</v>
      </c>
      <c r="D1905" s="3">
        <v>46</v>
      </c>
      <c r="E1905" s="3">
        <v>5</v>
      </c>
      <c r="F1905" s="16">
        <v>25.24</v>
      </c>
      <c r="G1905">
        <v>0</v>
      </c>
      <c r="H1905">
        <f t="shared" si="359"/>
        <v>0</v>
      </c>
      <c r="I1905" s="28">
        <f t="shared" si="363"/>
        <v>32.060780896389772</v>
      </c>
      <c r="J1905" s="28">
        <f t="shared" si="364"/>
        <v>12.287037679116905</v>
      </c>
      <c r="K1905" s="28">
        <f t="shared" si="365"/>
        <v>8.0083660029955119</v>
      </c>
      <c r="L1905" s="28">
        <f t="shared" si="360"/>
        <v>126799.12838076228</v>
      </c>
      <c r="M1905" s="28">
        <f t="shared" si="361"/>
        <v>102.79787947981507</v>
      </c>
    </row>
    <row r="1906" spans="1:13" ht="15.75" x14ac:dyDescent="0.5">
      <c r="A1906" s="14">
        <v>42939</v>
      </c>
      <c r="B1906" s="15">
        <v>0.33333333333575865</v>
      </c>
      <c r="C1906" s="3">
        <v>24.4</v>
      </c>
      <c r="D1906" s="3">
        <v>43</v>
      </c>
      <c r="E1906" s="3">
        <v>7</v>
      </c>
      <c r="F1906" s="16">
        <v>25.1</v>
      </c>
      <c r="G1906">
        <v>0</v>
      </c>
      <c r="H1906">
        <f t="shared" si="359"/>
        <v>0</v>
      </c>
      <c r="I1906" s="28">
        <f t="shared" si="363"/>
        <v>31.795321793461003</v>
      </c>
      <c r="J1906" s="28">
        <f t="shared" si="364"/>
        <v>13.113520702712671</v>
      </c>
      <c r="K1906" s="28">
        <f t="shared" si="365"/>
        <v>7.5661294417530742</v>
      </c>
      <c r="L1906" s="28">
        <f t="shared" si="360"/>
        <v>119797.04949442367</v>
      </c>
      <c r="M1906" s="28">
        <f t="shared" si="361"/>
        <v>97.1211932860068</v>
      </c>
    </row>
    <row r="1907" spans="1:13" ht="15.75" x14ac:dyDescent="0.5">
      <c r="A1907" s="14">
        <v>42939</v>
      </c>
      <c r="B1907" s="15">
        <v>0.375</v>
      </c>
      <c r="C1907" s="3">
        <v>26.1</v>
      </c>
      <c r="D1907" s="3">
        <v>42</v>
      </c>
      <c r="E1907" s="3">
        <v>7</v>
      </c>
      <c r="F1907" s="16">
        <v>24.98</v>
      </c>
      <c r="G1907">
        <v>0</v>
      </c>
      <c r="H1907">
        <f t="shared" si="359"/>
        <v>0</v>
      </c>
      <c r="I1907" s="28">
        <f t="shared" si="363"/>
        <v>31.569312231618756</v>
      </c>
      <c r="J1907" s="28">
        <f t="shared" si="364"/>
        <v>14.168378398896396</v>
      </c>
      <c r="K1907" s="28">
        <f t="shared" si="365"/>
        <v>7.0473782022525562</v>
      </c>
      <c r="L1907" s="28">
        <f t="shared" si="360"/>
        <v>111583.48820233213</v>
      </c>
      <c r="M1907" s="28">
        <f t="shared" si="361"/>
        <v>90.462340858653661</v>
      </c>
    </row>
    <row r="1908" spans="1:13" ht="15.75" x14ac:dyDescent="0.5">
      <c r="A1908" s="14">
        <v>42939</v>
      </c>
      <c r="B1908" s="15">
        <v>0.41666666666424135</v>
      </c>
      <c r="C1908" s="3">
        <v>26.1</v>
      </c>
      <c r="D1908" s="3">
        <v>45</v>
      </c>
      <c r="E1908" s="3">
        <v>3</v>
      </c>
      <c r="F1908" s="16">
        <v>25.06</v>
      </c>
      <c r="G1908">
        <v>0</v>
      </c>
      <c r="H1908">
        <f t="shared" si="359"/>
        <v>0</v>
      </c>
      <c r="I1908" s="28">
        <f t="shared" si="363"/>
        <v>31.719829086165277</v>
      </c>
      <c r="J1908" s="28">
        <f t="shared" si="364"/>
        <v>15.180405427388996</v>
      </c>
      <c r="K1908" s="28">
        <f t="shared" si="365"/>
        <v>6.6984665818043938</v>
      </c>
      <c r="L1908" s="28">
        <f t="shared" si="360"/>
        <v>106059.0542119029</v>
      </c>
      <c r="M1908" s="28">
        <f t="shared" si="361"/>
        <v>85.983602662307376</v>
      </c>
    </row>
    <row r="1909" spans="1:13" ht="15.75" x14ac:dyDescent="0.5">
      <c r="A1909" s="14">
        <v>42939</v>
      </c>
      <c r="B1909" s="15">
        <v>0.45833333333575865</v>
      </c>
      <c r="C1909" s="3">
        <v>29.4</v>
      </c>
      <c r="D1909" s="3">
        <v>35</v>
      </c>
      <c r="E1909" s="3">
        <v>6</v>
      </c>
      <c r="F1909" s="16">
        <v>25.03</v>
      </c>
      <c r="G1909">
        <v>0</v>
      </c>
      <c r="H1909">
        <f t="shared" si="359"/>
        <v>0</v>
      </c>
      <c r="I1909" s="28">
        <f t="shared" si="363"/>
        <v>31.6633121277039</v>
      </c>
      <c r="J1909" s="28">
        <f t="shared" si="364"/>
        <v>14.308850629441865</v>
      </c>
      <c r="K1909" s="28">
        <f t="shared" si="365"/>
        <v>7.0285569067961235</v>
      </c>
      <c r="L1909" s="28">
        <f t="shared" si="360"/>
        <v>111285.48435760528</v>
      </c>
      <c r="M1909" s="28">
        <f t="shared" si="361"/>
        <v>90.220744850022115</v>
      </c>
    </row>
    <row r="1910" spans="1:13" ht="15.75" x14ac:dyDescent="0.5">
      <c r="A1910" s="14">
        <v>42939</v>
      </c>
      <c r="B1910" s="15">
        <v>0.5</v>
      </c>
      <c r="C1910" s="3">
        <v>31.1</v>
      </c>
      <c r="D1910" s="3">
        <v>30</v>
      </c>
      <c r="E1910" s="3">
        <v>0</v>
      </c>
      <c r="F1910" s="16">
        <v>25.15</v>
      </c>
      <c r="G1910">
        <v>0</v>
      </c>
      <c r="H1910">
        <f t="shared" si="359"/>
        <v>0</v>
      </c>
      <c r="I1910" s="28">
        <f t="shared" si="363"/>
        <v>31.889907858454535</v>
      </c>
      <c r="J1910" s="28">
        <f t="shared" si="364"/>
        <v>13.516169361658104</v>
      </c>
      <c r="K1910" s="28">
        <f t="shared" si="365"/>
        <v>7.4413640912025549</v>
      </c>
      <c r="L1910" s="28">
        <f t="shared" si="360"/>
        <v>117821.59811070713</v>
      </c>
      <c r="M1910" s="28">
        <f t="shared" si="361"/>
        <v>95.519666399704192</v>
      </c>
    </row>
    <row r="1911" spans="1:13" ht="15.75" x14ac:dyDescent="0.5">
      <c r="A1911" s="14">
        <v>42939</v>
      </c>
      <c r="B1911" s="15">
        <v>0.54166666666424135</v>
      </c>
      <c r="C1911" s="3">
        <v>32.799999999999997</v>
      </c>
      <c r="D1911" s="3">
        <v>26</v>
      </c>
      <c r="E1911" s="3">
        <v>9</v>
      </c>
      <c r="F1911" s="16">
        <v>25.32</v>
      </c>
      <c r="G1911">
        <v>0</v>
      </c>
      <c r="H1911">
        <f t="shared" si="359"/>
        <v>0</v>
      </c>
      <c r="I1911" s="28">
        <f t="shared" si="363"/>
        <v>32.213337354055241</v>
      </c>
      <c r="J1911" s="28">
        <f t="shared" si="364"/>
        <v>12.893464714003597</v>
      </c>
      <c r="K1911" s="28">
        <f t="shared" si="365"/>
        <v>7.8245484192209158</v>
      </c>
      <c r="L1911" s="28">
        <f t="shared" si="360"/>
        <v>123888.68330433116</v>
      </c>
      <c r="M1911" s="28">
        <f t="shared" si="361"/>
        <v>100.43833974148843</v>
      </c>
    </row>
    <row r="1912" spans="1:13" ht="15.75" x14ac:dyDescent="0.5">
      <c r="A1912" s="14">
        <v>42939</v>
      </c>
      <c r="B1912" s="15">
        <v>0.58333333333575865</v>
      </c>
      <c r="C1912" s="3">
        <v>30</v>
      </c>
      <c r="D1912" s="3">
        <v>37</v>
      </c>
      <c r="E1912" s="3">
        <v>7</v>
      </c>
      <c r="F1912" s="16">
        <v>25.67</v>
      </c>
      <c r="G1912">
        <v>0</v>
      </c>
      <c r="H1912">
        <f t="shared" si="359"/>
        <v>0</v>
      </c>
      <c r="I1912" s="28">
        <f t="shared" si="363"/>
        <v>32.88823470058059</v>
      </c>
      <c r="J1912" s="28">
        <f t="shared" si="364"/>
        <v>15.656416730152822</v>
      </c>
      <c r="K1912" s="28">
        <f t="shared" si="365"/>
        <v>6.9788862780232472</v>
      </c>
      <c r="L1912" s="28">
        <f t="shared" si="360"/>
        <v>110499.03273536808</v>
      </c>
      <c r="M1912" s="28">
        <f t="shared" si="361"/>
        <v>89.583157193767292</v>
      </c>
    </row>
    <row r="1913" spans="1:13" ht="15.75" x14ac:dyDescent="0.5">
      <c r="A1913" s="14">
        <v>42939</v>
      </c>
      <c r="B1913" s="15">
        <v>0.625</v>
      </c>
      <c r="C1913" s="3">
        <v>32.799999999999997</v>
      </c>
      <c r="D1913" s="3">
        <v>19</v>
      </c>
      <c r="E1913" s="3">
        <v>5</v>
      </c>
      <c r="F1913" s="16">
        <v>25.69</v>
      </c>
      <c r="G1913">
        <v>0</v>
      </c>
      <c r="H1913">
        <f t="shared" si="359"/>
        <v>0</v>
      </c>
      <c r="I1913" s="28">
        <f t="shared" si="363"/>
        <v>32.927169605712244</v>
      </c>
      <c r="J1913" s="28">
        <f t="shared" si="364"/>
        <v>9.4221472910026289</v>
      </c>
      <c r="K1913" s="28">
        <f t="shared" si="365"/>
        <v>9.5195340374573938</v>
      </c>
      <c r="L1913" s="28">
        <f t="shared" si="360"/>
        <v>150725.9555930754</v>
      </c>
      <c r="M1913" s="28">
        <f t="shared" si="361"/>
        <v>122.19570288377226</v>
      </c>
    </row>
    <row r="1914" spans="1:13" ht="15.75" x14ac:dyDescent="0.5">
      <c r="A1914" s="14">
        <v>42939</v>
      </c>
      <c r="B1914" s="15">
        <v>0.66666666666424135</v>
      </c>
      <c r="C1914" s="3">
        <v>31.1</v>
      </c>
      <c r="D1914" s="3">
        <v>29</v>
      </c>
      <c r="E1914" s="3">
        <v>15</v>
      </c>
      <c r="F1914" s="16">
        <v>26.7</v>
      </c>
      <c r="G1914">
        <v>0</v>
      </c>
      <c r="H1914">
        <f t="shared" si="359"/>
        <v>0</v>
      </c>
      <c r="I1914" s="28">
        <f t="shared" si="363"/>
        <v>34.946352021394077</v>
      </c>
      <c r="J1914" s="28">
        <f t="shared" si="364"/>
        <v>13.065630382936169</v>
      </c>
      <c r="K1914" s="28">
        <f t="shared" si="365"/>
        <v>8.8616922635754527</v>
      </c>
      <c r="L1914" s="28">
        <f t="shared" si="360"/>
        <v>140310.12750661132</v>
      </c>
      <c r="M1914" s="28">
        <f t="shared" si="361"/>
        <v>113.75144105020861</v>
      </c>
    </row>
    <row r="1915" spans="1:13" ht="15.75" x14ac:dyDescent="0.5">
      <c r="A1915" s="14">
        <v>42939</v>
      </c>
      <c r="B1915" s="15">
        <v>0.70833333333575865</v>
      </c>
      <c r="C1915" s="3">
        <v>31.1</v>
      </c>
      <c r="D1915" s="3">
        <v>24</v>
      </c>
      <c r="E1915" s="3">
        <v>10</v>
      </c>
      <c r="F1915" s="16">
        <v>25.5</v>
      </c>
      <c r="G1915">
        <v>0</v>
      </c>
      <c r="H1915">
        <f t="shared" si="359"/>
        <v>0</v>
      </c>
      <c r="I1915" s="28">
        <f t="shared" si="363"/>
        <v>32.558904334196157</v>
      </c>
      <c r="J1915" s="28">
        <f t="shared" si="364"/>
        <v>10.812935489326483</v>
      </c>
      <c r="K1915" s="28">
        <f t="shared" si="365"/>
        <v>8.8071173821722173</v>
      </c>
      <c r="L1915" s="28">
        <f t="shared" si="360"/>
        <v>139446.02521772677</v>
      </c>
      <c r="M1915" s="28">
        <f t="shared" si="361"/>
        <v>113.05090088021433</v>
      </c>
    </row>
    <row r="1916" spans="1:13" ht="15.75" x14ac:dyDescent="0.5">
      <c r="A1916" s="14">
        <v>42939</v>
      </c>
      <c r="B1916" s="15">
        <v>0.75</v>
      </c>
      <c r="C1916" s="3">
        <v>31.1</v>
      </c>
      <c r="D1916" s="3">
        <v>29</v>
      </c>
      <c r="E1916" s="3">
        <v>11</v>
      </c>
      <c r="F1916" s="16">
        <v>25.62</v>
      </c>
      <c r="G1916">
        <v>0</v>
      </c>
      <c r="H1916">
        <f t="shared" si="359"/>
        <v>0</v>
      </c>
      <c r="I1916" s="28">
        <f t="shared" si="363"/>
        <v>32.791072885558087</v>
      </c>
      <c r="J1916" s="28">
        <f t="shared" si="364"/>
        <v>13.065630382936169</v>
      </c>
      <c r="K1916" s="28">
        <f t="shared" si="365"/>
        <v>7.9888042135618766</v>
      </c>
      <c r="L1916" s="28">
        <f t="shared" si="360"/>
        <v>126489.40004806303</v>
      </c>
      <c r="M1916" s="28">
        <f t="shared" si="361"/>
        <v>102.54677825993372</v>
      </c>
    </row>
    <row r="1917" spans="1:13" ht="15.75" x14ac:dyDescent="0.5">
      <c r="A1917" s="14">
        <v>42939</v>
      </c>
      <c r="B1917" s="15">
        <v>0.79166666666424135</v>
      </c>
      <c r="C1917" s="3">
        <v>31.1</v>
      </c>
      <c r="D1917" s="3">
        <v>22</v>
      </c>
      <c r="E1917" s="3">
        <v>0</v>
      </c>
      <c r="F1917" s="16">
        <v>25.51</v>
      </c>
      <c r="G1917">
        <v>0</v>
      </c>
      <c r="H1917">
        <f t="shared" si="359"/>
        <v>0</v>
      </c>
      <c r="I1917" s="28">
        <f t="shared" si="363"/>
        <v>32.578196851196637</v>
      </c>
      <c r="J1917" s="28">
        <f t="shared" si="364"/>
        <v>9.9118575318826103</v>
      </c>
      <c r="K1917" s="28">
        <f t="shared" si="365"/>
        <v>9.1798674243221807</v>
      </c>
      <c r="L1917" s="28">
        <f t="shared" si="360"/>
        <v>145347.9008851012</v>
      </c>
      <c r="M1917" s="28">
        <f t="shared" si="361"/>
        <v>117.83563647979797</v>
      </c>
    </row>
    <row r="1918" spans="1:13" ht="15.75" x14ac:dyDescent="0.5">
      <c r="A1918" s="14">
        <v>42939</v>
      </c>
      <c r="B1918" s="15">
        <v>0.83333333333575865</v>
      </c>
      <c r="C1918" s="3">
        <v>27.8</v>
      </c>
      <c r="D1918" s="3">
        <v>31</v>
      </c>
      <c r="E1918" s="3">
        <v>9</v>
      </c>
      <c r="F1918" s="16">
        <v>25.49</v>
      </c>
      <c r="G1918">
        <v>0</v>
      </c>
      <c r="H1918">
        <f t="shared" si="359"/>
        <v>0</v>
      </c>
      <c r="I1918" s="28">
        <f t="shared" si="363"/>
        <v>32.539621773395368</v>
      </c>
      <c r="J1918" s="28">
        <f t="shared" si="364"/>
        <v>11.552870710765916</v>
      </c>
      <c r="K1918" s="28">
        <f t="shared" si="365"/>
        <v>8.4996341803649287</v>
      </c>
      <c r="L1918" s="28">
        <f t="shared" si="360"/>
        <v>134577.54118911136</v>
      </c>
      <c r="M1918" s="28">
        <f t="shared" si="361"/>
        <v>109.10395076459396</v>
      </c>
    </row>
    <row r="1919" spans="1:13" ht="15.75" x14ac:dyDescent="0.5">
      <c r="A1919" s="14">
        <v>42939</v>
      </c>
      <c r="B1919" s="15">
        <v>0.875</v>
      </c>
      <c r="C1919" s="3">
        <v>26.7</v>
      </c>
      <c r="D1919" s="3">
        <v>37</v>
      </c>
      <c r="E1919" s="3">
        <v>6</v>
      </c>
      <c r="F1919" s="16">
        <v>25.53</v>
      </c>
      <c r="G1919">
        <v>0</v>
      </c>
      <c r="H1919">
        <f t="shared" si="359"/>
        <v>0</v>
      </c>
      <c r="I1919" s="28">
        <f t="shared" si="363"/>
        <v>32.616811771100423</v>
      </c>
      <c r="J1919" s="28">
        <f t="shared" si="364"/>
        <v>12.930150247915808</v>
      </c>
      <c r="K1919" s="28">
        <f t="shared" si="365"/>
        <v>7.9730979168897695</v>
      </c>
      <c r="L1919" s="28">
        <f t="shared" si="360"/>
        <v>126240.71701742134</v>
      </c>
      <c r="M1919" s="28">
        <f t="shared" si="361"/>
        <v>102.3451673455762</v>
      </c>
    </row>
    <row r="1920" spans="1:13" ht="15.75" x14ac:dyDescent="0.5">
      <c r="A1920" s="14">
        <v>42939</v>
      </c>
      <c r="B1920" s="15">
        <v>0.91666666666424135</v>
      </c>
      <c r="C1920" s="3">
        <v>26.1</v>
      </c>
      <c r="D1920" s="3">
        <v>39</v>
      </c>
      <c r="E1920" s="3">
        <v>8</v>
      </c>
      <c r="F1920" s="16">
        <v>25.35</v>
      </c>
      <c r="G1920">
        <v>0</v>
      </c>
      <c r="H1920">
        <f t="shared" si="359"/>
        <v>0</v>
      </c>
      <c r="I1920" s="28">
        <f t="shared" si="363"/>
        <v>32.270708904368988</v>
      </c>
      <c r="J1920" s="28">
        <f t="shared" si="364"/>
        <v>13.156351370403796</v>
      </c>
      <c r="K1920" s="28">
        <f t="shared" si="365"/>
        <v>7.7413148012559025</v>
      </c>
      <c r="L1920" s="28">
        <f t="shared" si="360"/>
        <v>122570.81768655179</v>
      </c>
      <c r="M1920" s="28">
        <f t="shared" si="361"/>
        <v>99.369927105872648</v>
      </c>
    </row>
    <row r="1921" spans="1:15" ht="15.75" x14ac:dyDescent="0.5">
      <c r="A1921" s="14">
        <v>42939</v>
      </c>
      <c r="B1921" s="15">
        <v>0.95833333333575865</v>
      </c>
      <c r="C1921" s="3">
        <v>25.6</v>
      </c>
      <c r="D1921" s="3">
        <v>42</v>
      </c>
      <c r="E1921" s="3">
        <v>3</v>
      </c>
      <c r="F1921" s="16">
        <v>25.27</v>
      </c>
      <c r="G1921">
        <v>0</v>
      </c>
      <c r="H1921">
        <f t="shared" si="359"/>
        <v>0</v>
      </c>
      <c r="I1921" s="28">
        <f t="shared" si="363"/>
        <v>32.117915618134958</v>
      </c>
      <c r="J1921" s="28">
        <f t="shared" si="364"/>
        <v>13.755956863906688</v>
      </c>
      <c r="K1921" s="28">
        <f t="shared" si="365"/>
        <v>7.4365932954624494</v>
      </c>
      <c r="L1921" s="28">
        <f t="shared" si="360"/>
        <v>117746.06051148877</v>
      </c>
      <c r="M1921" s="28">
        <f t="shared" si="361"/>
        <v>95.458426980160823</v>
      </c>
      <c r="N1921" s="28">
        <f t="shared" ref="N1921:O1921" si="367">SUM(L1898:L1921)</f>
        <v>2999255.9868286257</v>
      </c>
      <c r="O1921" s="28">
        <f t="shared" si="367"/>
        <v>2431.5400223989245</v>
      </c>
    </row>
    <row r="1922" spans="1:15" ht="15.75" x14ac:dyDescent="0.5">
      <c r="A1922" s="14">
        <v>42940</v>
      </c>
      <c r="B1922" s="15">
        <v>0</v>
      </c>
      <c r="C1922" s="3">
        <v>22.8</v>
      </c>
      <c r="D1922" s="3">
        <v>48</v>
      </c>
      <c r="E1922" s="3">
        <v>0</v>
      </c>
      <c r="F1922" s="16">
        <v>25.22</v>
      </c>
      <c r="G1922">
        <v>0</v>
      </c>
      <c r="H1922">
        <f t="shared" si="359"/>
        <v>0</v>
      </c>
      <c r="I1922" s="28">
        <f t="shared" si="363"/>
        <v>32.022740310318966</v>
      </c>
      <c r="J1922" s="28">
        <f t="shared" si="364"/>
        <v>13.296148765827031</v>
      </c>
      <c r="K1922" s="28">
        <f t="shared" si="365"/>
        <v>7.584269575519234</v>
      </c>
      <c r="L1922" s="28">
        <f t="shared" si="360"/>
        <v>120084.26827905454</v>
      </c>
      <c r="M1922" s="28">
        <f t="shared" si="361"/>
        <v>97.35404569109717</v>
      </c>
    </row>
    <row r="1923" spans="1:15" ht="15.75" x14ac:dyDescent="0.5">
      <c r="A1923" s="14">
        <v>42940</v>
      </c>
      <c r="B1923" s="15">
        <v>4.1666666664241347E-2</v>
      </c>
      <c r="C1923" s="3">
        <v>24.4</v>
      </c>
      <c r="D1923" s="3">
        <v>42</v>
      </c>
      <c r="E1923" s="3">
        <v>7</v>
      </c>
      <c r="F1923" s="16">
        <v>25.17</v>
      </c>
      <c r="G1923">
        <v>0</v>
      </c>
      <c r="H1923">
        <f t="shared" ref="H1923:H1986" si="368">IF(OR(G1922,G1924,G1923),1,0)</f>
        <v>0</v>
      </c>
      <c r="I1923" s="28">
        <f t="shared" si="363"/>
        <v>31.92781089472858</v>
      </c>
      <c r="J1923" s="28">
        <f t="shared" si="364"/>
        <v>12.80855510497517</v>
      </c>
      <c r="K1923" s="28">
        <f t="shared" si="365"/>
        <v>7.7432985948501312</v>
      </c>
      <c r="L1923" s="28">
        <f t="shared" ref="L1923:L1986" si="369">K1923*380000/24</f>
        <v>122602.22775179375</v>
      </c>
      <c r="M1923" s="28">
        <f t="shared" ref="M1923:M1986" si="370">L1923/1233.48</f>
        <v>99.395391698117308</v>
      </c>
    </row>
    <row r="1924" spans="1:15" ht="15.75" x14ac:dyDescent="0.5">
      <c r="A1924" s="14">
        <v>42940</v>
      </c>
      <c r="B1924" s="15">
        <v>8.3333333335758653E-2</v>
      </c>
      <c r="C1924" s="3">
        <v>22.8</v>
      </c>
      <c r="D1924" s="3">
        <v>55</v>
      </c>
      <c r="E1924" s="3">
        <v>0</v>
      </c>
      <c r="F1924" s="16">
        <v>25.08</v>
      </c>
      <c r="G1924">
        <v>0</v>
      </c>
      <c r="H1924">
        <f t="shared" si="368"/>
        <v>0</v>
      </c>
      <c r="I1924" s="28">
        <f t="shared" si="363"/>
        <v>31.7575558880845</v>
      </c>
      <c r="J1924" s="28">
        <f t="shared" si="364"/>
        <v>15.235170460843475</v>
      </c>
      <c r="K1924" s="28">
        <f t="shared" si="365"/>
        <v>6.6915660980326157</v>
      </c>
      <c r="L1924" s="28">
        <f t="shared" si="369"/>
        <v>105949.79655218309</v>
      </c>
      <c r="M1924" s="28">
        <f t="shared" si="370"/>
        <v>85.895025904094993</v>
      </c>
    </row>
    <row r="1925" spans="1:15" ht="15.75" x14ac:dyDescent="0.5">
      <c r="A1925" s="14">
        <v>42940</v>
      </c>
      <c r="B1925" s="15">
        <v>0.125</v>
      </c>
      <c r="C1925" s="3">
        <v>21.1</v>
      </c>
      <c r="D1925" s="3">
        <v>53</v>
      </c>
      <c r="E1925" s="3">
        <v>3</v>
      </c>
      <c r="F1925" s="16">
        <v>25.05</v>
      </c>
      <c r="G1925">
        <v>0</v>
      </c>
      <c r="H1925">
        <f t="shared" si="368"/>
        <v>0</v>
      </c>
      <c r="I1925" s="28">
        <f t="shared" si="363"/>
        <v>31.700980338348167</v>
      </c>
      <c r="J1925" s="28">
        <f t="shared" si="364"/>
        <v>13.23782082783565</v>
      </c>
      <c r="K1925" s="28">
        <f t="shared" si="365"/>
        <v>7.4775796017575704</v>
      </c>
      <c r="L1925" s="28">
        <f t="shared" si="369"/>
        <v>118395.01036116153</v>
      </c>
      <c r="M1925" s="28">
        <f t="shared" si="370"/>
        <v>95.984539969161673</v>
      </c>
    </row>
    <row r="1926" spans="1:15" ht="15.75" x14ac:dyDescent="0.5">
      <c r="A1926" s="14">
        <v>42940</v>
      </c>
      <c r="B1926" s="15">
        <v>0.16666666666424135</v>
      </c>
      <c r="C1926" s="3">
        <v>20.6</v>
      </c>
      <c r="D1926" s="3">
        <v>57</v>
      </c>
      <c r="E1926" s="3">
        <v>0</v>
      </c>
      <c r="F1926" s="16">
        <v>24.95</v>
      </c>
      <c r="G1926">
        <v>0</v>
      </c>
      <c r="H1926">
        <f t="shared" si="368"/>
        <v>0</v>
      </c>
      <c r="I1926" s="28">
        <f t="shared" si="363"/>
        <v>31.513029127704772</v>
      </c>
      <c r="J1926" s="28">
        <f t="shared" si="364"/>
        <v>13.806505421642722</v>
      </c>
      <c r="K1926" s="28">
        <f t="shared" si="365"/>
        <v>7.171142100955131</v>
      </c>
      <c r="L1926" s="28">
        <f t="shared" si="369"/>
        <v>113543.0832651229</v>
      </c>
      <c r="M1926" s="28">
        <f t="shared" si="370"/>
        <v>92.051012797226463</v>
      </c>
    </row>
    <row r="1927" spans="1:15" ht="15.75" x14ac:dyDescent="0.5">
      <c r="A1927" s="14">
        <v>42940</v>
      </c>
      <c r="B1927" s="15">
        <v>0.20833333333575865</v>
      </c>
      <c r="C1927" s="3">
        <v>19.399999999999999</v>
      </c>
      <c r="D1927" s="3">
        <v>59</v>
      </c>
      <c r="E1927" s="3">
        <v>9</v>
      </c>
      <c r="F1927" s="16">
        <v>24.89</v>
      </c>
      <c r="G1927">
        <v>0</v>
      </c>
      <c r="H1927">
        <f t="shared" si="368"/>
        <v>0</v>
      </c>
      <c r="I1927" s="28">
        <f t="shared" si="363"/>
        <v>31.400725260862071</v>
      </c>
      <c r="J1927" s="28">
        <f t="shared" si="364"/>
        <v>13.269441992367058</v>
      </c>
      <c r="K1927" s="28">
        <f t="shared" si="365"/>
        <v>7.3431697237404796</v>
      </c>
      <c r="L1927" s="28">
        <f t="shared" si="369"/>
        <v>116266.85395922426</v>
      </c>
      <c r="M1927" s="28">
        <f t="shared" si="370"/>
        <v>94.259212925401513</v>
      </c>
    </row>
    <row r="1928" spans="1:15" ht="15.75" x14ac:dyDescent="0.5">
      <c r="A1928" s="14">
        <v>42940</v>
      </c>
      <c r="B1928" s="15">
        <v>0.25</v>
      </c>
      <c r="C1928" s="3">
        <v>18.899999999999999</v>
      </c>
      <c r="D1928" s="3">
        <v>56</v>
      </c>
      <c r="E1928" s="3">
        <v>3</v>
      </c>
      <c r="F1928" s="16">
        <v>24.81</v>
      </c>
      <c r="G1928">
        <v>0</v>
      </c>
      <c r="H1928">
        <f t="shared" si="368"/>
        <v>0</v>
      </c>
      <c r="I1928" s="28">
        <f t="shared" si="363"/>
        <v>31.251529541720551</v>
      </c>
      <c r="J1928" s="28">
        <f t="shared" si="364"/>
        <v>12.208980865799857</v>
      </c>
      <c r="K1928" s="28">
        <f t="shared" si="365"/>
        <v>7.7122322137478809</v>
      </c>
      <c r="L1928" s="28">
        <f t="shared" si="369"/>
        <v>122110.34338434145</v>
      </c>
      <c r="M1928" s="28">
        <f t="shared" si="370"/>
        <v>98.996613957535956</v>
      </c>
    </row>
    <row r="1929" spans="1:15" ht="15.75" x14ac:dyDescent="0.5">
      <c r="A1929" s="14">
        <v>42940</v>
      </c>
      <c r="B1929" s="15">
        <v>0.29166666666424135</v>
      </c>
      <c r="C1929" s="3">
        <v>21.7</v>
      </c>
      <c r="D1929" s="3">
        <v>47</v>
      </c>
      <c r="E1929" s="3">
        <v>3</v>
      </c>
      <c r="F1929" s="16">
        <v>24.65</v>
      </c>
      <c r="G1929">
        <v>0</v>
      </c>
      <c r="H1929">
        <f t="shared" si="368"/>
        <v>0</v>
      </c>
      <c r="I1929" s="28">
        <f t="shared" si="363"/>
        <v>30.954990916560781</v>
      </c>
      <c r="J1929" s="28">
        <f t="shared" si="364"/>
        <v>12.177791193318354</v>
      </c>
      <c r="K1929" s="28">
        <f t="shared" si="365"/>
        <v>7.6047658879131825</v>
      </c>
      <c r="L1929" s="28">
        <f t="shared" si="369"/>
        <v>120408.79322529206</v>
      </c>
      <c r="M1929" s="28">
        <f t="shared" si="370"/>
        <v>97.61714273866788</v>
      </c>
    </row>
    <row r="1930" spans="1:15" ht="15.75" x14ac:dyDescent="0.5">
      <c r="A1930" s="14">
        <v>42940</v>
      </c>
      <c r="B1930" s="15">
        <v>0.33333333333575865</v>
      </c>
      <c r="C1930" s="3">
        <v>23.9</v>
      </c>
      <c r="D1930" s="3">
        <v>40</v>
      </c>
      <c r="E1930" s="3">
        <v>0</v>
      </c>
      <c r="F1930" s="16">
        <v>24.57</v>
      </c>
      <c r="G1930">
        <v>0</v>
      </c>
      <c r="H1930">
        <f t="shared" si="368"/>
        <v>0</v>
      </c>
      <c r="I1930" s="28">
        <f t="shared" si="363"/>
        <v>30.807643698075118</v>
      </c>
      <c r="J1930" s="28">
        <f t="shared" si="364"/>
        <v>11.838970182496617</v>
      </c>
      <c r="K1930" s="28">
        <f t="shared" si="365"/>
        <v>7.6823127738092936</v>
      </c>
      <c r="L1930" s="28">
        <f t="shared" si="369"/>
        <v>121636.61891864716</v>
      </c>
      <c r="M1930" s="28">
        <f t="shared" si="370"/>
        <v>98.61255871084019</v>
      </c>
    </row>
    <row r="1931" spans="1:15" ht="15.75" x14ac:dyDescent="0.5">
      <c r="A1931" s="14">
        <v>42940</v>
      </c>
      <c r="B1931" s="15">
        <v>0.375</v>
      </c>
      <c r="C1931" s="3">
        <v>27.8</v>
      </c>
      <c r="D1931" s="3">
        <v>35</v>
      </c>
      <c r="E1931" s="3">
        <v>8</v>
      </c>
      <c r="F1931" s="16">
        <v>24.47</v>
      </c>
      <c r="G1931">
        <v>0</v>
      </c>
      <c r="H1931">
        <f t="shared" si="368"/>
        <v>0</v>
      </c>
      <c r="I1931" s="28">
        <f t="shared" si="363"/>
        <v>30.624319858173713</v>
      </c>
      <c r="J1931" s="28">
        <f t="shared" si="364"/>
        <v>13.043563705703452</v>
      </c>
      <c r="K1931" s="28">
        <f t="shared" si="365"/>
        <v>7.1202062417504566</v>
      </c>
      <c r="L1931" s="28">
        <f t="shared" si="369"/>
        <v>112736.59882771556</v>
      </c>
      <c r="M1931" s="28">
        <f t="shared" si="370"/>
        <v>91.39718424921</v>
      </c>
    </row>
    <row r="1932" spans="1:15" ht="15.75" x14ac:dyDescent="0.5">
      <c r="A1932" s="14">
        <v>42940</v>
      </c>
      <c r="B1932" s="15">
        <v>0.41666666666424135</v>
      </c>
      <c r="C1932" s="3">
        <v>28.9</v>
      </c>
      <c r="D1932" s="3">
        <v>33</v>
      </c>
      <c r="E1932" s="3">
        <v>3</v>
      </c>
      <c r="F1932" s="16">
        <v>24.52</v>
      </c>
      <c r="G1932">
        <v>0</v>
      </c>
      <c r="H1932">
        <f t="shared" si="368"/>
        <v>0</v>
      </c>
      <c r="I1932" s="28">
        <f t="shared" si="363"/>
        <v>30.715862534951224</v>
      </c>
      <c r="J1932" s="28">
        <f t="shared" si="364"/>
        <v>13.108031437668547</v>
      </c>
      <c r="K1932" s="28">
        <f t="shared" si="365"/>
        <v>7.1311715943994844</v>
      </c>
      <c r="L1932" s="28">
        <f t="shared" si="369"/>
        <v>112910.21691132517</v>
      </c>
      <c r="M1932" s="28">
        <f t="shared" si="370"/>
        <v>91.537938929958472</v>
      </c>
    </row>
    <row r="1933" spans="1:15" ht="15.75" x14ac:dyDescent="0.5">
      <c r="A1933" s="14">
        <v>42940</v>
      </c>
      <c r="B1933" s="15">
        <v>0.45833333333575865</v>
      </c>
      <c r="C1933" s="3">
        <v>27.8</v>
      </c>
      <c r="D1933" s="3">
        <v>38</v>
      </c>
      <c r="E1933" s="3">
        <v>5</v>
      </c>
      <c r="F1933" s="16">
        <v>24.44</v>
      </c>
      <c r="G1933">
        <v>0</v>
      </c>
      <c r="H1933">
        <f t="shared" si="368"/>
        <v>0</v>
      </c>
      <c r="I1933" s="28">
        <f t="shared" si="363"/>
        <v>30.569508508302281</v>
      </c>
      <c r="J1933" s="28">
        <f t="shared" si="364"/>
        <v>14.161583451906605</v>
      </c>
      <c r="K1933" s="28">
        <f t="shared" si="365"/>
        <v>6.6452096478402494</v>
      </c>
      <c r="L1933" s="28">
        <f t="shared" si="369"/>
        <v>105215.81942413728</v>
      </c>
      <c r="M1933" s="28">
        <f t="shared" si="370"/>
        <v>85.299980075994171</v>
      </c>
    </row>
    <row r="1934" spans="1:15" ht="15.75" x14ac:dyDescent="0.5">
      <c r="A1934" s="14">
        <v>42940</v>
      </c>
      <c r="B1934" s="15">
        <v>0.5</v>
      </c>
      <c r="C1934" s="3">
        <v>31.1</v>
      </c>
      <c r="D1934" s="3">
        <v>31</v>
      </c>
      <c r="E1934" s="3">
        <v>5</v>
      </c>
      <c r="F1934" s="16">
        <v>24.52</v>
      </c>
      <c r="G1934">
        <v>0</v>
      </c>
      <c r="H1934">
        <f t="shared" si="368"/>
        <v>0</v>
      </c>
      <c r="I1934" s="28">
        <f t="shared" si="363"/>
        <v>30.715862534951224</v>
      </c>
      <c r="J1934" s="28">
        <f t="shared" si="364"/>
        <v>13.966708340380043</v>
      </c>
      <c r="K1934" s="28">
        <f t="shared" si="365"/>
        <v>6.7834074488013298</v>
      </c>
      <c r="L1934" s="28">
        <f t="shared" si="369"/>
        <v>107403.95127268771</v>
      </c>
      <c r="M1934" s="28">
        <f t="shared" si="370"/>
        <v>87.073930078061835</v>
      </c>
    </row>
    <row r="1935" spans="1:15" ht="15.75" x14ac:dyDescent="0.5">
      <c r="A1935" s="14">
        <v>42940</v>
      </c>
      <c r="B1935" s="15">
        <v>0.54166666666424135</v>
      </c>
      <c r="C1935" s="3">
        <v>33.299999999999997</v>
      </c>
      <c r="D1935" s="3">
        <v>24</v>
      </c>
      <c r="E1935" s="3">
        <v>7</v>
      </c>
      <c r="F1935" s="16">
        <v>24.69</v>
      </c>
      <c r="G1935">
        <v>0</v>
      </c>
      <c r="H1935">
        <f t="shared" si="368"/>
        <v>0</v>
      </c>
      <c r="I1935" s="28">
        <f t="shared" si="363"/>
        <v>31.028894645733889</v>
      </c>
      <c r="J1935" s="28">
        <f t="shared" si="364"/>
        <v>12.239449532504214</v>
      </c>
      <c r="K1935" s="28">
        <f t="shared" si="365"/>
        <v>7.6097252708580188</v>
      </c>
      <c r="L1935" s="28">
        <f t="shared" si="369"/>
        <v>120487.31678858529</v>
      </c>
      <c r="M1935" s="28">
        <f t="shared" si="370"/>
        <v>97.680802922289203</v>
      </c>
    </row>
    <row r="1936" spans="1:15" ht="15.75" x14ac:dyDescent="0.5">
      <c r="A1936" s="14">
        <v>42940</v>
      </c>
      <c r="B1936" s="15">
        <v>0.58333333333575865</v>
      </c>
      <c r="C1936" s="3">
        <v>33.9</v>
      </c>
      <c r="D1936" s="3">
        <v>20</v>
      </c>
      <c r="E1936" s="3">
        <v>3</v>
      </c>
      <c r="F1936" s="16">
        <v>24.93</v>
      </c>
      <c r="G1936">
        <v>0</v>
      </c>
      <c r="H1936">
        <f t="shared" si="368"/>
        <v>0</v>
      </c>
      <c r="I1936" s="28">
        <f t="shared" si="363"/>
        <v>31.475555668371076</v>
      </c>
      <c r="J1936" s="28">
        <f t="shared" si="364"/>
        <v>10.546458385349144</v>
      </c>
      <c r="K1936" s="28">
        <f t="shared" si="365"/>
        <v>8.4762843996238821</v>
      </c>
      <c r="L1936" s="28">
        <f t="shared" si="369"/>
        <v>134207.83632737814</v>
      </c>
      <c r="M1936" s="28">
        <f t="shared" si="370"/>
        <v>108.80422570887094</v>
      </c>
    </row>
    <row r="1937" spans="1:15" ht="15.75" x14ac:dyDescent="0.5">
      <c r="A1937" s="14">
        <v>42940</v>
      </c>
      <c r="B1937" s="15">
        <v>0.625</v>
      </c>
      <c r="C1937" s="3">
        <v>34.4</v>
      </c>
      <c r="D1937" s="3">
        <v>19</v>
      </c>
      <c r="E1937" s="3">
        <v>6</v>
      </c>
      <c r="F1937" s="16">
        <v>25.2</v>
      </c>
      <c r="G1937">
        <v>0</v>
      </c>
      <c r="H1937">
        <f t="shared" si="368"/>
        <v>0</v>
      </c>
      <c r="I1937" s="28">
        <f t="shared" si="363"/>
        <v>31.984739066993924</v>
      </c>
      <c r="J1937" s="28">
        <f t="shared" si="364"/>
        <v>10.301161338934156</v>
      </c>
      <c r="K1937" s="28">
        <f t="shared" si="365"/>
        <v>8.7818489798642059</v>
      </c>
      <c r="L1937" s="28">
        <f t="shared" si="369"/>
        <v>139045.94218118326</v>
      </c>
      <c r="M1937" s="28">
        <f t="shared" si="370"/>
        <v>112.72654780068039</v>
      </c>
    </row>
    <row r="1938" spans="1:15" ht="15.75" x14ac:dyDescent="0.5">
      <c r="A1938" s="14">
        <v>42940</v>
      </c>
      <c r="B1938" s="15">
        <v>0.66666666666424135</v>
      </c>
      <c r="C1938" s="3">
        <v>34.4</v>
      </c>
      <c r="D1938" s="3">
        <v>19</v>
      </c>
      <c r="E1938" s="3">
        <v>5</v>
      </c>
      <c r="F1938" s="16">
        <v>25.43</v>
      </c>
      <c r="G1938">
        <v>0</v>
      </c>
      <c r="H1938">
        <f t="shared" si="368"/>
        <v>0</v>
      </c>
      <c r="I1938" s="28">
        <f t="shared" si="363"/>
        <v>32.424135246739532</v>
      </c>
      <c r="J1938" s="28">
        <f t="shared" si="364"/>
        <v>10.301161338934156</v>
      </c>
      <c r="K1938" s="28">
        <f t="shared" si="365"/>
        <v>8.9598044326611763</v>
      </c>
      <c r="L1938" s="28">
        <f t="shared" si="369"/>
        <v>141863.57018380196</v>
      </c>
      <c r="M1938" s="28">
        <f t="shared" si="370"/>
        <v>115.01083940055936</v>
      </c>
    </row>
    <row r="1939" spans="1:15" ht="15.75" x14ac:dyDescent="0.5">
      <c r="A1939" s="14">
        <v>42940</v>
      </c>
      <c r="B1939" s="15">
        <v>0.70833333333575865</v>
      </c>
      <c r="C1939" s="3">
        <v>35</v>
      </c>
      <c r="D1939" s="3">
        <v>17</v>
      </c>
      <c r="E1939" s="3">
        <v>0</v>
      </c>
      <c r="F1939" s="16">
        <v>25.53</v>
      </c>
      <c r="G1939">
        <v>0</v>
      </c>
      <c r="H1939">
        <f t="shared" si="368"/>
        <v>0</v>
      </c>
      <c r="I1939" s="28">
        <f t="shared" si="363"/>
        <v>32.616811771100423</v>
      </c>
      <c r="J1939" s="28">
        <f t="shared" si="364"/>
        <v>9.5277451408936447</v>
      </c>
      <c r="K1939" s="28">
        <f t="shared" si="365"/>
        <v>9.3510719852337463</v>
      </c>
      <c r="L1939" s="28">
        <f t="shared" si="369"/>
        <v>148058.639766201</v>
      </c>
      <c r="M1939" s="28">
        <f t="shared" si="370"/>
        <v>120.0332715294946</v>
      </c>
    </row>
    <row r="1940" spans="1:15" ht="15.75" x14ac:dyDescent="0.5">
      <c r="A1940" s="14">
        <v>42940</v>
      </c>
      <c r="B1940" s="15">
        <v>0.75</v>
      </c>
      <c r="C1940" s="3">
        <v>33.299999999999997</v>
      </c>
      <c r="D1940" s="3">
        <v>21</v>
      </c>
      <c r="E1940" s="3">
        <v>5</v>
      </c>
      <c r="F1940" s="16">
        <v>25.6</v>
      </c>
      <c r="G1940">
        <v>0</v>
      </c>
      <c r="H1940">
        <f t="shared" si="368"/>
        <v>0</v>
      </c>
      <c r="I1940" s="28">
        <f t="shared" si="363"/>
        <v>32.752278247396873</v>
      </c>
      <c r="J1940" s="28">
        <f t="shared" si="364"/>
        <v>10.709518340941189</v>
      </c>
      <c r="K1940" s="28">
        <f t="shared" si="365"/>
        <v>8.9273177621145532</v>
      </c>
      <c r="L1940" s="28">
        <f t="shared" si="369"/>
        <v>141349.19790014709</v>
      </c>
      <c r="M1940" s="28">
        <f t="shared" si="370"/>
        <v>114.59383038245215</v>
      </c>
    </row>
    <row r="1941" spans="1:15" ht="15.75" x14ac:dyDescent="0.5">
      <c r="A1941" s="14">
        <v>42940</v>
      </c>
      <c r="B1941" s="15">
        <v>0.79166666666424135</v>
      </c>
      <c r="C1941" s="3">
        <v>30.6</v>
      </c>
      <c r="D1941" s="3">
        <v>35</v>
      </c>
      <c r="E1941" s="3">
        <v>3</v>
      </c>
      <c r="F1941" s="16">
        <v>25.46</v>
      </c>
      <c r="G1941">
        <v>0</v>
      </c>
      <c r="H1941">
        <f t="shared" si="368"/>
        <v>0</v>
      </c>
      <c r="I1941" s="28">
        <f t="shared" si="363"/>
        <v>32.481833784957772</v>
      </c>
      <c r="J1941" s="28">
        <f t="shared" si="364"/>
        <v>15.326591329458683</v>
      </c>
      <c r="K1941" s="28">
        <f t="shared" si="365"/>
        <v>6.9478731944771317</v>
      </c>
      <c r="L1941" s="28">
        <f t="shared" si="369"/>
        <v>110007.99224588792</v>
      </c>
      <c r="M1941" s="28">
        <f t="shared" si="370"/>
        <v>89.185063597211069</v>
      </c>
    </row>
    <row r="1942" spans="1:15" ht="15.75" x14ac:dyDescent="0.5">
      <c r="A1942" s="14">
        <v>42940</v>
      </c>
      <c r="B1942" s="15">
        <v>0.83333333333575865</v>
      </c>
      <c r="C1942" s="3">
        <v>30</v>
      </c>
      <c r="D1942" s="3">
        <v>32</v>
      </c>
      <c r="E1942" s="3">
        <v>20</v>
      </c>
      <c r="F1942" s="16">
        <v>25.44</v>
      </c>
      <c r="G1942">
        <v>0</v>
      </c>
      <c r="H1942">
        <f t="shared" si="368"/>
        <v>0</v>
      </c>
      <c r="I1942" s="28">
        <f t="shared" si="363"/>
        <v>32.443358161095908</v>
      </c>
      <c r="J1942" s="28">
        <f t="shared" si="364"/>
        <v>13.540684739591631</v>
      </c>
      <c r="K1942" s="28">
        <f t="shared" si="365"/>
        <v>7.6555827357092321</v>
      </c>
      <c r="L1942" s="28">
        <f t="shared" si="369"/>
        <v>121213.39331539617</v>
      </c>
      <c r="M1942" s="28">
        <f t="shared" si="370"/>
        <v>98.269443619188124</v>
      </c>
    </row>
    <row r="1943" spans="1:15" ht="15.75" x14ac:dyDescent="0.5">
      <c r="A1943" s="14">
        <v>42940</v>
      </c>
      <c r="B1943" s="15">
        <v>0.875</v>
      </c>
      <c r="C1943" s="3">
        <v>25</v>
      </c>
      <c r="D1943" s="3">
        <v>54</v>
      </c>
      <c r="E1943" s="3">
        <v>16</v>
      </c>
      <c r="F1943" s="16">
        <v>25.58</v>
      </c>
      <c r="G1943">
        <v>0</v>
      </c>
      <c r="H1943">
        <f t="shared" si="368"/>
        <v>0</v>
      </c>
      <c r="I1943" s="28">
        <f t="shared" si="363"/>
        <v>32.71352360732655</v>
      </c>
      <c r="J1943" s="28">
        <f t="shared" si="364"/>
        <v>17.067716798600468</v>
      </c>
      <c r="K1943" s="28">
        <f t="shared" si="365"/>
        <v>6.336551757534064</v>
      </c>
      <c r="L1943" s="28">
        <f t="shared" si="369"/>
        <v>100328.73616095602</v>
      </c>
      <c r="M1943" s="28">
        <f t="shared" si="370"/>
        <v>81.337951293053806</v>
      </c>
    </row>
    <row r="1944" spans="1:15" ht="15.75" x14ac:dyDescent="0.5">
      <c r="A1944" s="14">
        <v>42940</v>
      </c>
      <c r="B1944" s="15">
        <v>0.91666666666424135</v>
      </c>
      <c r="C1944" s="3">
        <v>22.8</v>
      </c>
      <c r="D1944" s="3">
        <v>71</v>
      </c>
      <c r="E1944" s="3">
        <v>10</v>
      </c>
      <c r="F1944" s="16">
        <v>25.15</v>
      </c>
      <c r="G1944">
        <v>0</v>
      </c>
      <c r="H1944">
        <f t="shared" si="368"/>
        <v>0</v>
      </c>
      <c r="I1944" s="28">
        <f t="shared" si="363"/>
        <v>31.889907858454535</v>
      </c>
      <c r="J1944" s="28">
        <f t="shared" si="364"/>
        <v>19.667220049452482</v>
      </c>
      <c r="K1944" s="28">
        <f t="shared" si="365"/>
        <v>4.950188562645832</v>
      </c>
      <c r="L1944" s="28">
        <f t="shared" si="369"/>
        <v>78377.98557522567</v>
      </c>
      <c r="M1944" s="28">
        <f t="shared" si="370"/>
        <v>63.542161668795337</v>
      </c>
    </row>
    <row r="1945" spans="1:15" ht="15.75" x14ac:dyDescent="0.5">
      <c r="A1945" s="14">
        <v>42940</v>
      </c>
      <c r="B1945" s="15">
        <v>0.95833333333575865</v>
      </c>
      <c r="C1945" s="3">
        <v>20</v>
      </c>
      <c r="D1945" s="3">
        <v>81</v>
      </c>
      <c r="E1945" s="3">
        <v>6</v>
      </c>
      <c r="F1945" s="16">
        <v>24.98</v>
      </c>
      <c r="G1945">
        <v>0</v>
      </c>
      <c r="H1945">
        <f t="shared" si="368"/>
        <v>0</v>
      </c>
      <c r="I1945" s="28">
        <f t="shared" si="363"/>
        <v>31.569312231618756</v>
      </c>
      <c r="J1945" s="28">
        <f t="shared" si="364"/>
        <v>18.907207760265056</v>
      </c>
      <c r="K1945" s="28">
        <f t="shared" si="365"/>
        <v>5.1281523108982494</v>
      </c>
      <c r="L1945" s="28">
        <f t="shared" si="369"/>
        <v>81195.744922555619</v>
      </c>
      <c r="M1945" s="28">
        <f t="shared" si="370"/>
        <v>65.826559751723266</v>
      </c>
      <c r="N1945" s="28">
        <f t="shared" ref="N1945:O1945" si="371">SUM(L1922:L1945)</f>
        <v>2815399.9375000047</v>
      </c>
      <c r="O1945" s="28">
        <f t="shared" si="371"/>
        <v>2282.4852753996861</v>
      </c>
    </row>
    <row r="1946" spans="1:15" ht="15.75" x14ac:dyDescent="0.5">
      <c r="A1946" s="14">
        <v>42941</v>
      </c>
      <c r="B1946" s="15">
        <v>0</v>
      </c>
      <c r="C1946" s="3">
        <v>20</v>
      </c>
      <c r="D1946" s="3">
        <v>84</v>
      </c>
      <c r="E1946" s="3">
        <v>8</v>
      </c>
      <c r="F1946" s="16">
        <v>25.02</v>
      </c>
      <c r="G1946">
        <v>0</v>
      </c>
      <c r="H1946">
        <f t="shared" si="368"/>
        <v>0</v>
      </c>
      <c r="I1946" s="28">
        <f t="shared" si="363"/>
        <v>31.644492656363113</v>
      </c>
      <c r="J1946" s="28">
        <f t="shared" si="364"/>
        <v>19.60747471434895</v>
      </c>
      <c r="K1946" s="28">
        <f t="shared" si="365"/>
        <v>4.8749922665157364</v>
      </c>
      <c r="L1946" s="28">
        <f t="shared" si="369"/>
        <v>77187.377553165818</v>
      </c>
      <c r="M1946" s="28">
        <f t="shared" si="370"/>
        <v>62.576918598733513</v>
      </c>
    </row>
    <row r="1947" spans="1:15" ht="15.75" x14ac:dyDescent="0.5">
      <c r="A1947" s="14">
        <v>42941</v>
      </c>
      <c r="B1947" s="15">
        <v>4.1666666664241347E-2</v>
      </c>
      <c r="C1947" s="3">
        <v>20</v>
      </c>
      <c r="D1947" s="3">
        <v>84</v>
      </c>
      <c r="E1947" s="3">
        <v>7</v>
      </c>
      <c r="F1947" s="16">
        <v>25.04</v>
      </c>
      <c r="G1947">
        <v>0</v>
      </c>
      <c r="H1947">
        <f t="shared" si="368"/>
        <v>0</v>
      </c>
      <c r="I1947" s="28">
        <f t="shared" ref="I1947:I2010" si="372">6.11*10^(7.48*F1947/(237+F1947))</f>
        <v>31.682141353613552</v>
      </c>
      <c r="J1947" s="28">
        <f t="shared" ref="J1947:J2010" si="373">D1947/100*6.11*10^(7.48*C1947/(237+C1947))</f>
        <v>19.60747471434895</v>
      </c>
      <c r="K1947" s="28">
        <f t="shared" ref="K1947:K2010" si="374">0.135*3*(I1947-J1947)</f>
        <v>4.8902399889021648</v>
      </c>
      <c r="L1947" s="28">
        <f t="shared" si="369"/>
        <v>77428.799824284273</v>
      </c>
      <c r="M1947" s="28">
        <f t="shared" si="370"/>
        <v>62.772643110779477</v>
      </c>
    </row>
    <row r="1948" spans="1:15" ht="15.75" x14ac:dyDescent="0.5">
      <c r="A1948" s="14">
        <v>42941</v>
      </c>
      <c r="B1948" s="15">
        <v>8.3333333335758653E-2</v>
      </c>
      <c r="C1948" s="3">
        <v>20.6</v>
      </c>
      <c r="D1948" s="3">
        <v>73</v>
      </c>
      <c r="E1948" s="3">
        <v>5</v>
      </c>
      <c r="F1948" s="16">
        <v>25.01</v>
      </c>
      <c r="G1948">
        <v>0</v>
      </c>
      <c r="H1948">
        <f t="shared" si="368"/>
        <v>0</v>
      </c>
      <c r="I1948" s="28">
        <f t="shared" si="372"/>
        <v>31.625682935336606</v>
      </c>
      <c r="J1948" s="28">
        <f t="shared" si="373"/>
        <v>17.682015715437171</v>
      </c>
      <c r="K1948" s="28">
        <f t="shared" si="374"/>
        <v>5.6471852240592719</v>
      </c>
      <c r="L1948" s="28">
        <f t="shared" si="369"/>
        <v>89413.766047605139</v>
      </c>
      <c r="M1948" s="28">
        <f t="shared" si="370"/>
        <v>72.489027829883852</v>
      </c>
    </row>
    <row r="1949" spans="1:15" ht="15.75" x14ac:dyDescent="0.5">
      <c r="A1949" s="14">
        <v>42941</v>
      </c>
      <c r="B1949" s="15">
        <v>0.125</v>
      </c>
      <c r="C1949" s="3">
        <v>20</v>
      </c>
      <c r="D1949" s="3">
        <v>87</v>
      </c>
      <c r="E1949" s="3">
        <v>6</v>
      </c>
      <c r="F1949" s="16">
        <v>24.85</v>
      </c>
      <c r="G1949">
        <v>0</v>
      </c>
      <c r="H1949">
        <f t="shared" si="368"/>
        <v>0</v>
      </c>
      <c r="I1949" s="28">
        <f t="shared" si="372"/>
        <v>31.326049975591566</v>
      </c>
      <c r="J1949" s="28">
        <f t="shared" si="373"/>
        <v>20.30774166843284</v>
      </c>
      <c r="K1949" s="28">
        <f t="shared" si="374"/>
        <v>4.4624148643992845</v>
      </c>
      <c r="L1949" s="28">
        <f t="shared" si="369"/>
        <v>70654.902019655347</v>
      </c>
      <c r="M1949" s="28">
        <f t="shared" si="370"/>
        <v>57.280946606070096</v>
      </c>
    </row>
    <row r="1950" spans="1:15" ht="15.75" x14ac:dyDescent="0.5">
      <c r="A1950" s="14">
        <v>42941</v>
      </c>
      <c r="B1950" s="15">
        <v>0.16666666666424135</v>
      </c>
      <c r="C1950" s="3">
        <v>18.899999999999999</v>
      </c>
      <c r="D1950" s="3">
        <v>87</v>
      </c>
      <c r="E1950" s="3">
        <v>0</v>
      </c>
      <c r="F1950" s="16">
        <v>24.84</v>
      </c>
      <c r="G1950">
        <v>0</v>
      </c>
      <c r="H1950">
        <f t="shared" si="368"/>
        <v>0</v>
      </c>
      <c r="I1950" s="28">
        <f t="shared" si="372"/>
        <v>31.307405360376521</v>
      </c>
      <c r="J1950" s="28">
        <f t="shared" si="373"/>
        <v>18.967523845081921</v>
      </c>
      <c r="K1950" s="28">
        <f t="shared" si="374"/>
        <v>4.9976520136943137</v>
      </c>
      <c r="L1950" s="28">
        <f t="shared" si="369"/>
        <v>79129.490216826627</v>
      </c>
      <c r="M1950" s="28">
        <f t="shared" si="370"/>
        <v>64.15141730455835</v>
      </c>
    </row>
    <row r="1951" spans="1:15" ht="15.75" x14ac:dyDescent="0.5">
      <c r="A1951" s="14">
        <v>42941</v>
      </c>
      <c r="B1951" s="15">
        <v>0.20833333333575865</v>
      </c>
      <c r="C1951" s="3">
        <v>18.899999999999999</v>
      </c>
      <c r="D1951" s="3">
        <v>87</v>
      </c>
      <c r="E1951" s="3">
        <v>3</v>
      </c>
      <c r="F1951" s="16">
        <v>24.81</v>
      </c>
      <c r="G1951">
        <v>0</v>
      </c>
      <c r="H1951">
        <f t="shared" si="368"/>
        <v>0</v>
      </c>
      <c r="I1951" s="28">
        <f t="shared" si="372"/>
        <v>31.251529541720551</v>
      </c>
      <c r="J1951" s="28">
        <f t="shared" si="373"/>
        <v>18.967523845081921</v>
      </c>
      <c r="K1951" s="28">
        <f t="shared" si="374"/>
        <v>4.9750223071386452</v>
      </c>
      <c r="L1951" s="28">
        <f t="shared" si="369"/>
        <v>78771.186529695216</v>
      </c>
      <c r="M1951" s="28">
        <f t="shared" si="370"/>
        <v>63.860935345279387</v>
      </c>
    </row>
    <row r="1952" spans="1:15" ht="15.75" x14ac:dyDescent="0.5">
      <c r="A1952" s="14">
        <v>42941</v>
      </c>
      <c r="B1952" s="15">
        <v>0.25</v>
      </c>
      <c r="C1952" s="3">
        <v>20</v>
      </c>
      <c r="D1952" s="3">
        <v>76</v>
      </c>
      <c r="E1952" s="3">
        <v>8</v>
      </c>
      <c r="F1952" s="16">
        <v>24.64</v>
      </c>
      <c r="G1952">
        <v>0</v>
      </c>
      <c r="H1952">
        <f t="shared" si="368"/>
        <v>0</v>
      </c>
      <c r="I1952" s="28">
        <f t="shared" si="372"/>
        <v>30.936538979581336</v>
      </c>
      <c r="J1952" s="28">
        <f t="shared" si="373"/>
        <v>17.740096170125238</v>
      </c>
      <c r="K1952" s="28">
        <f t="shared" si="374"/>
        <v>5.34455933782972</v>
      </c>
      <c r="L1952" s="28">
        <f t="shared" si="369"/>
        <v>84622.189515637234</v>
      </c>
      <c r="M1952" s="28">
        <f t="shared" si="370"/>
        <v>68.604427729381285</v>
      </c>
    </row>
    <row r="1953" spans="1:13" ht="15.75" x14ac:dyDescent="0.5">
      <c r="A1953" s="14">
        <v>42941</v>
      </c>
      <c r="B1953" s="15">
        <v>0.29166666666424135</v>
      </c>
      <c r="C1953" s="3">
        <v>20</v>
      </c>
      <c r="D1953" s="3">
        <v>84</v>
      </c>
      <c r="E1953" s="3">
        <v>5</v>
      </c>
      <c r="F1953" s="16">
        <v>24.68</v>
      </c>
      <c r="G1953">
        <v>0</v>
      </c>
      <c r="H1953">
        <f t="shared" si="368"/>
        <v>0</v>
      </c>
      <c r="I1953" s="28">
        <f t="shared" si="372"/>
        <v>31.010404307848486</v>
      </c>
      <c r="J1953" s="28">
        <f t="shared" si="373"/>
        <v>19.60747471434895</v>
      </c>
      <c r="K1953" s="28">
        <f t="shared" si="374"/>
        <v>4.6181864853673122</v>
      </c>
      <c r="L1953" s="28">
        <f t="shared" si="369"/>
        <v>73121.286018315775</v>
      </c>
      <c r="M1953" s="28">
        <f t="shared" si="370"/>
        <v>59.28047963348881</v>
      </c>
    </row>
    <row r="1954" spans="1:13" ht="15.75" x14ac:dyDescent="0.5">
      <c r="A1954" s="14">
        <v>42941</v>
      </c>
      <c r="B1954" s="15">
        <v>0.33333333333575865</v>
      </c>
      <c r="C1954" s="3">
        <v>20.6</v>
      </c>
      <c r="D1954" s="3">
        <v>76</v>
      </c>
      <c r="E1954" s="3">
        <v>0</v>
      </c>
      <c r="F1954" s="16">
        <v>24.65</v>
      </c>
      <c r="G1954">
        <v>0</v>
      </c>
      <c r="H1954">
        <f t="shared" si="368"/>
        <v>0</v>
      </c>
      <c r="I1954" s="28">
        <f t="shared" si="372"/>
        <v>30.954990916560781</v>
      </c>
      <c r="J1954" s="28">
        <f t="shared" si="373"/>
        <v>18.408673895523631</v>
      </c>
      <c r="K1954" s="28">
        <f t="shared" si="374"/>
        <v>5.0812583935200468</v>
      </c>
      <c r="L1954" s="28">
        <f t="shared" si="369"/>
        <v>80453.257897400748</v>
      </c>
      <c r="M1954" s="28">
        <f t="shared" si="370"/>
        <v>65.224614827480579</v>
      </c>
    </row>
    <row r="1955" spans="1:13" ht="15.75" x14ac:dyDescent="0.5">
      <c r="A1955" s="14">
        <v>42941</v>
      </c>
      <c r="B1955" s="15">
        <v>0.375</v>
      </c>
      <c r="C1955" s="3">
        <v>21.7</v>
      </c>
      <c r="D1955" s="3">
        <v>76</v>
      </c>
      <c r="E1955" s="3">
        <v>6</v>
      </c>
      <c r="F1955" s="16">
        <v>24.7</v>
      </c>
      <c r="G1955">
        <v>0</v>
      </c>
      <c r="H1955">
        <f t="shared" si="368"/>
        <v>0</v>
      </c>
      <c r="I1955" s="28">
        <f t="shared" si="372"/>
        <v>31.047394594354166</v>
      </c>
      <c r="J1955" s="28">
        <f t="shared" si="373"/>
        <v>19.69174746153606</v>
      </c>
      <c r="K1955" s="28">
        <f t="shared" si="374"/>
        <v>4.5990370887913334</v>
      </c>
      <c r="L1955" s="28">
        <f t="shared" si="369"/>
        <v>72818.087239196117</v>
      </c>
      <c r="M1955" s="28">
        <f t="shared" si="370"/>
        <v>59.034672016729999</v>
      </c>
    </row>
    <row r="1956" spans="1:13" ht="15.75" x14ac:dyDescent="0.5">
      <c r="A1956" s="14">
        <v>42941</v>
      </c>
      <c r="B1956" s="15">
        <v>0.41666666666424135</v>
      </c>
      <c r="C1956" s="3">
        <v>22.2</v>
      </c>
      <c r="D1956" s="3">
        <v>73</v>
      </c>
      <c r="E1956" s="3">
        <v>5</v>
      </c>
      <c r="F1956" s="16">
        <v>24.82</v>
      </c>
      <c r="G1956">
        <v>0</v>
      </c>
      <c r="H1956">
        <f t="shared" si="368"/>
        <v>0</v>
      </c>
      <c r="I1956" s="28">
        <f t="shared" si="372"/>
        <v>31.27014514766703</v>
      </c>
      <c r="J1956" s="28">
        <f t="shared" si="373"/>
        <v>19.498994577728997</v>
      </c>
      <c r="K1956" s="28">
        <f t="shared" si="374"/>
        <v>4.7673159808249039</v>
      </c>
      <c r="L1956" s="28">
        <f t="shared" si="369"/>
        <v>75482.503029727653</v>
      </c>
      <c r="M1956" s="28">
        <f t="shared" si="370"/>
        <v>61.194752269779528</v>
      </c>
    </row>
    <row r="1957" spans="1:13" ht="15.75" x14ac:dyDescent="0.5">
      <c r="A1957" s="14">
        <v>42941</v>
      </c>
      <c r="B1957" s="15">
        <v>0.45833333333575865</v>
      </c>
      <c r="C1957" s="3">
        <v>22.8</v>
      </c>
      <c r="D1957" s="3">
        <v>71</v>
      </c>
      <c r="E1957" s="3">
        <v>7</v>
      </c>
      <c r="F1957" s="16">
        <v>25.01</v>
      </c>
      <c r="G1957">
        <v>0</v>
      </c>
      <c r="H1957">
        <f t="shared" si="368"/>
        <v>0</v>
      </c>
      <c r="I1957" s="28">
        <f t="shared" si="372"/>
        <v>31.625682935336606</v>
      </c>
      <c r="J1957" s="28">
        <f t="shared" si="373"/>
        <v>19.667220049452482</v>
      </c>
      <c r="K1957" s="28">
        <f t="shared" si="374"/>
        <v>4.8431774687830709</v>
      </c>
      <c r="L1957" s="28">
        <f t="shared" si="369"/>
        <v>76683.643255731949</v>
      </c>
      <c r="M1957" s="28">
        <f t="shared" si="370"/>
        <v>62.168533949258965</v>
      </c>
    </row>
    <row r="1958" spans="1:13" ht="15.75" x14ac:dyDescent="0.5">
      <c r="A1958" s="14">
        <v>42941</v>
      </c>
      <c r="B1958" s="15">
        <v>0.5</v>
      </c>
      <c r="C1958" s="3">
        <v>24.4</v>
      </c>
      <c r="D1958" s="3">
        <v>62</v>
      </c>
      <c r="E1958" s="3">
        <v>7</v>
      </c>
      <c r="F1958" s="16">
        <v>25.32</v>
      </c>
      <c r="G1958">
        <v>0</v>
      </c>
      <c r="H1958">
        <f t="shared" si="368"/>
        <v>0</v>
      </c>
      <c r="I1958" s="28">
        <f t="shared" si="372"/>
        <v>32.213337354055241</v>
      </c>
      <c r="J1958" s="28">
        <f t="shared" si="373"/>
        <v>18.907867059725248</v>
      </c>
      <c r="K1958" s="28">
        <f t="shared" si="374"/>
        <v>5.3887154692036479</v>
      </c>
      <c r="L1958" s="28">
        <f t="shared" si="369"/>
        <v>85321.328262391093</v>
      </c>
      <c r="M1958" s="28">
        <f t="shared" si="370"/>
        <v>69.17122958004272</v>
      </c>
    </row>
    <row r="1959" spans="1:13" ht="15.75" x14ac:dyDescent="0.5">
      <c r="A1959" s="14">
        <v>42941</v>
      </c>
      <c r="B1959" s="15">
        <v>0.54166666666424135</v>
      </c>
      <c r="C1959" s="3">
        <v>24.4</v>
      </c>
      <c r="D1959" s="3">
        <v>58</v>
      </c>
      <c r="E1959" s="3">
        <v>6</v>
      </c>
      <c r="F1959" s="16">
        <v>25.37</v>
      </c>
      <c r="G1959">
        <v>0</v>
      </c>
      <c r="H1959">
        <f t="shared" si="368"/>
        <v>0</v>
      </c>
      <c r="I1959" s="28">
        <f t="shared" si="372"/>
        <v>32.309006054882694</v>
      </c>
      <c r="J1959" s="28">
        <f t="shared" si="373"/>
        <v>17.688004668775232</v>
      </c>
      <c r="K1959" s="28">
        <f t="shared" si="374"/>
        <v>5.9215055613735226</v>
      </c>
      <c r="L1959" s="28">
        <f t="shared" si="369"/>
        <v>93757.171388414106</v>
      </c>
      <c r="M1959" s="28">
        <f t="shared" si="370"/>
        <v>76.010289091362736</v>
      </c>
    </row>
    <row r="1960" spans="1:13" ht="15.75" x14ac:dyDescent="0.5">
      <c r="A1960" s="14">
        <v>42941</v>
      </c>
      <c r="B1960" s="15">
        <v>0.58333333333575865</v>
      </c>
      <c r="C1960" s="3">
        <v>25</v>
      </c>
      <c r="D1960" s="3">
        <v>58</v>
      </c>
      <c r="E1960" s="3">
        <v>6</v>
      </c>
      <c r="F1960" s="16">
        <v>25.49</v>
      </c>
      <c r="G1960">
        <v>0</v>
      </c>
      <c r="H1960">
        <f t="shared" si="368"/>
        <v>0</v>
      </c>
      <c r="I1960" s="28">
        <f t="shared" si="372"/>
        <v>32.539621773395368</v>
      </c>
      <c r="J1960" s="28">
        <f t="shared" si="373"/>
        <v>18.331992117015318</v>
      </c>
      <c r="K1960" s="28">
        <f t="shared" si="374"/>
        <v>5.7540900108339201</v>
      </c>
      <c r="L1960" s="28">
        <f t="shared" si="369"/>
        <v>91106.425171537077</v>
      </c>
      <c r="M1960" s="28">
        <f t="shared" si="370"/>
        <v>73.861290958537694</v>
      </c>
    </row>
    <row r="1961" spans="1:13" ht="15.75" x14ac:dyDescent="0.5">
      <c r="A1961" s="14">
        <v>42941</v>
      </c>
      <c r="B1961" s="15">
        <v>0.625</v>
      </c>
      <c r="C1961" s="3">
        <v>25.6</v>
      </c>
      <c r="D1961" s="3">
        <v>54</v>
      </c>
      <c r="E1961" s="3">
        <v>3</v>
      </c>
      <c r="F1961" s="16">
        <v>25.59</v>
      </c>
      <c r="G1961">
        <v>0</v>
      </c>
      <c r="H1961">
        <f t="shared" si="368"/>
        <v>0</v>
      </c>
      <c r="I1961" s="28">
        <f t="shared" si="372"/>
        <v>32.732895929770024</v>
      </c>
      <c r="J1961" s="28">
        <f t="shared" si="373"/>
        <v>17.686230253594314</v>
      </c>
      <c r="K1961" s="28">
        <f t="shared" si="374"/>
        <v>6.0938995988511628</v>
      </c>
      <c r="L1961" s="28">
        <f t="shared" si="369"/>
        <v>96486.743648476739</v>
      </c>
      <c r="M1961" s="28">
        <f t="shared" si="370"/>
        <v>78.223192632614015</v>
      </c>
    </row>
    <row r="1962" spans="1:13" ht="15.75" x14ac:dyDescent="0.5">
      <c r="A1962" s="14">
        <v>42941</v>
      </c>
      <c r="B1962" s="15">
        <v>0.66666666666424135</v>
      </c>
      <c r="C1962" s="3">
        <v>25.6</v>
      </c>
      <c r="D1962" s="3">
        <v>54</v>
      </c>
      <c r="E1962" s="3">
        <v>3</v>
      </c>
      <c r="F1962" s="16">
        <v>25.65</v>
      </c>
      <c r="G1962">
        <v>0</v>
      </c>
      <c r="H1962">
        <f t="shared" si="368"/>
        <v>0</v>
      </c>
      <c r="I1962" s="28">
        <f t="shared" si="372"/>
        <v>32.849339915197881</v>
      </c>
      <c r="J1962" s="28">
        <f t="shared" si="373"/>
        <v>17.686230253594314</v>
      </c>
      <c r="K1962" s="28">
        <f t="shared" si="374"/>
        <v>6.1410594129494447</v>
      </c>
      <c r="L1962" s="28">
        <f t="shared" si="369"/>
        <v>97233.440705032888</v>
      </c>
      <c r="M1962" s="28">
        <f t="shared" si="370"/>
        <v>78.82855068994462</v>
      </c>
    </row>
    <row r="1963" spans="1:13" ht="15.75" x14ac:dyDescent="0.5">
      <c r="A1963" s="14">
        <v>42941</v>
      </c>
      <c r="B1963" s="15">
        <v>0.70833333333575865</v>
      </c>
      <c r="C1963" s="3">
        <v>25.6</v>
      </c>
      <c r="D1963" s="3">
        <v>48</v>
      </c>
      <c r="E1963" s="3">
        <v>3</v>
      </c>
      <c r="F1963" s="16">
        <v>25.65</v>
      </c>
      <c r="G1963">
        <v>0</v>
      </c>
      <c r="H1963">
        <f t="shared" si="368"/>
        <v>0</v>
      </c>
      <c r="I1963" s="28">
        <f t="shared" si="372"/>
        <v>32.849339915197881</v>
      </c>
      <c r="J1963" s="28">
        <f t="shared" si="373"/>
        <v>15.721093558750498</v>
      </c>
      <c r="K1963" s="28">
        <f t="shared" si="374"/>
        <v>6.9369397743611909</v>
      </c>
      <c r="L1963" s="28">
        <f t="shared" si="369"/>
        <v>109834.87976071886</v>
      </c>
      <c r="M1963" s="28">
        <f t="shared" si="370"/>
        <v>89.044718812399765</v>
      </c>
    </row>
    <row r="1964" spans="1:13" ht="15.75" x14ac:dyDescent="0.5">
      <c r="A1964" s="14">
        <v>42941</v>
      </c>
      <c r="B1964" s="15">
        <v>0.75</v>
      </c>
      <c r="C1964" s="3">
        <v>24.4</v>
      </c>
      <c r="D1964" s="3">
        <v>64</v>
      </c>
      <c r="E1964" s="3">
        <v>10</v>
      </c>
      <c r="F1964" s="16">
        <v>25.64</v>
      </c>
      <c r="G1964">
        <v>0</v>
      </c>
      <c r="H1964">
        <f t="shared" si="368"/>
        <v>0</v>
      </c>
      <c r="I1964" s="28">
        <f t="shared" si="372"/>
        <v>32.829907556539808</v>
      </c>
      <c r="J1964" s="28">
        <f t="shared" si="373"/>
        <v>19.517798255200258</v>
      </c>
      <c r="K1964" s="28">
        <f t="shared" si="374"/>
        <v>5.3914042670425184</v>
      </c>
      <c r="L1964" s="28">
        <f t="shared" si="369"/>
        <v>85363.900894839884</v>
      </c>
      <c r="M1964" s="28">
        <f t="shared" si="370"/>
        <v>69.205743826280028</v>
      </c>
    </row>
    <row r="1965" spans="1:13" ht="15.75" x14ac:dyDescent="0.5">
      <c r="A1965" s="14">
        <v>42941</v>
      </c>
      <c r="B1965" s="15">
        <v>0.79166666666424135</v>
      </c>
      <c r="C1965" s="3">
        <v>23.3</v>
      </c>
      <c r="D1965" s="3">
        <v>69</v>
      </c>
      <c r="E1965" s="3">
        <v>6</v>
      </c>
      <c r="F1965" s="16">
        <v>26.2</v>
      </c>
      <c r="G1965">
        <v>0</v>
      </c>
      <c r="H1965">
        <f t="shared" si="368"/>
        <v>0</v>
      </c>
      <c r="I1965" s="28">
        <f t="shared" si="372"/>
        <v>33.933673423942409</v>
      </c>
      <c r="J1965" s="28">
        <f t="shared" si="373"/>
        <v>19.698847569092045</v>
      </c>
      <c r="K1965" s="28">
        <f t="shared" si="374"/>
        <v>5.7651044712143973</v>
      </c>
      <c r="L1965" s="28">
        <f t="shared" si="369"/>
        <v>91280.820794227955</v>
      </c>
      <c r="M1965" s="28">
        <f t="shared" si="370"/>
        <v>74.002676001417086</v>
      </c>
    </row>
    <row r="1966" spans="1:13" ht="15.75" x14ac:dyDescent="0.5">
      <c r="A1966" s="14">
        <v>42941</v>
      </c>
      <c r="B1966" s="15">
        <v>0.83333333333575865</v>
      </c>
      <c r="C1966" s="3">
        <v>22.8</v>
      </c>
      <c r="D1966" s="3">
        <v>71</v>
      </c>
      <c r="E1966" s="3">
        <v>3</v>
      </c>
      <c r="F1966" s="16">
        <v>25.81</v>
      </c>
      <c r="G1966">
        <v>0</v>
      </c>
      <c r="H1966">
        <f t="shared" si="368"/>
        <v>0</v>
      </c>
      <c r="I1966" s="28">
        <f t="shared" si="372"/>
        <v>33.161623502440399</v>
      </c>
      <c r="J1966" s="28">
        <f t="shared" si="373"/>
        <v>19.667220049452482</v>
      </c>
      <c r="K1966" s="28">
        <f t="shared" si="374"/>
        <v>5.4652333984601071</v>
      </c>
      <c r="L1966" s="28">
        <f t="shared" si="369"/>
        <v>86532.862142285026</v>
      </c>
      <c r="M1966" s="28">
        <f t="shared" si="370"/>
        <v>70.153437544415013</v>
      </c>
    </row>
    <row r="1967" spans="1:13" ht="15.75" x14ac:dyDescent="0.5">
      <c r="A1967" s="14">
        <v>42941</v>
      </c>
      <c r="B1967" s="15">
        <v>0.875</v>
      </c>
      <c r="C1967" s="3">
        <v>22.2</v>
      </c>
      <c r="D1967" s="3">
        <v>76</v>
      </c>
      <c r="E1967" s="3">
        <v>0</v>
      </c>
      <c r="F1967" s="16">
        <v>25.61</v>
      </c>
      <c r="G1967">
        <v>0</v>
      </c>
      <c r="H1967">
        <f t="shared" si="368"/>
        <v>0</v>
      </c>
      <c r="I1967" s="28">
        <f t="shared" si="372"/>
        <v>32.771670564546071</v>
      </c>
      <c r="J1967" s="28">
        <f t="shared" si="373"/>
        <v>20.300323122019229</v>
      </c>
      <c r="K1967" s="28">
        <f t="shared" si="374"/>
        <v>5.0508957142233708</v>
      </c>
      <c r="L1967" s="28">
        <f t="shared" si="369"/>
        <v>79972.51547520337</v>
      </c>
      <c r="M1967" s="28">
        <f t="shared" si="370"/>
        <v>64.834870022378453</v>
      </c>
    </row>
    <row r="1968" spans="1:13" ht="15.75" x14ac:dyDescent="0.5">
      <c r="A1968" s="14">
        <v>42941</v>
      </c>
      <c r="B1968" s="15">
        <v>0.91666666666424135</v>
      </c>
      <c r="C1968" s="3">
        <v>21.7</v>
      </c>
      <c r="D1968" s="3">
        <v>71</v>
      </c>
      <c r="E1968" s="3">
        <v>5</v>
      </c>
      <c r="F1968" s="16">
        <v>25.55</v>
      </c>
      <c r="G1968">
        <v>0</v>
      </c>
      <c r="H1968">
        <f t="shared" si="368"/>
        <v>0</v>
      </c>
      <c r="I1968" s="28">
        <f t="shared" si="372"/>
        <v>32.655466567729128</v>
      </c>
      <c r="J1968" s="28">
        <f t="shared" si="373"/>
        <v>18.396237760119213</v>
      </c>
      <c r="K1968" s="28">
        <f t="shared" si="374"/>
        <v>5.7749876670820157</v>
      </c>
      <c r="L1968" s="28">
        <f t="shared" si="369"/>
        <v>91437.304728798583</v>
      </c>
      <c r="M1968" s="28">
        <f t="shared" si="370"/>
        <v>74.12953978078167</v>
      </c>
    </row>
    <row r="1969" spans="1:15" ht="15.75" x14ac:dyDescent="0.5">
      <c r="A1969" s="14">
        <v>42941</v>
      </c>
      <c r="B1969" s="15">
        <v>0.95833333333575865</v>
      </c>
      <c r="C1969" s="3">
        <v>20.6</v>
      </c>
      <c r="D1969" s="3">
        <v>76</v>
      </c>
      <c r="E1969" s="3">
        <v>9</v>
      </c>
      <c r="F1969" s="16">
        <v>25.5</v>
      </c>
      <c r="G1969">
        <v>0</v>
      </c>
      <c r="H1969">
        <f t="shared" si="368"/>
        <v>1</v>
      </c>
      <c r="I1969" s="28">
        <f t="shared" si="372"/>
        <v>32.558904334196157</v>
      </c>
      <c r="J1969" s="28">
        <f t="shared" si="373"/>
        <v>18.408673895523631</v>
      </c>
      <c r="K1969" s="28">
        <f t="shared" si="374"/>
        <v>5.7308433276623738</v>
      </c>
      <c r="L1969" s="28">
        <f t="shared" si="369"/>
        <v>90738.352687987572</v>
      </c>
      <c r="M1969" s="28">
        <f t="shared" si="370"/>
        <v>73.562889295316964</v>
      </c>
      <c r="N1969" s="28">
        <f t="shared" ref="N1969:O1969" si="375">SUM(L1946:L1969)</f>
        <v>2034832.2348071546</v>
      </c>
      <c r="O1969" s="28">
        <f t="shared" si="375"/>
        <v>1649.667797456915</v>
      </c>
    </row>
    <row r="1970" spans="1:15" ht="15.75" x14ac:dyDescent="0.5">
      <c r="A1970" s="14">
        <v>42942</v>
      </c>
      <c r="B1970" s="15">
        <v>0</v>
      </c>
      <c r="C1970" s="25">
        <f>C1969+(C$1975-C$1969)/6</f>
        <v>20.216666666666669</v>
      </c>
      <c r="D1970" s="25">
        <f t="shared" ref="D1970:E1974" si="376">D1969+(D$1975-D$1969)/6</f>
        <v>78.833333333333329</v>
      </c>
      <c r="E1970" s="25">
        <f t="shared" si="376"/>
        <v>7.5</v>
      </c>
      <c r="F1970" s="16">
        <v>25.38</v>
      </c>
      <c r="G1970">
        <v>1</v>
      </c>
      <c r="H1970">
        <f t="shared" si="368"/>
        <v>1</v>
      </c>
      <c r="I1970" s="28">
        <f t="shared" si="372"/>
        <v>32.328169478140822</v>
      </c>
      <c r="J1970" s="28">
        <f t="shared" si="373"/>
        <v>18.649307871910658</v>
      </c>
      <c r="K1970" s="28">
        <f t="shared" si="374"/>
        <v>5.5399389505232168</v>
      </c>
      <c r="L1970" s="28">
        <f t="shared" si="369"/>
        <v>87715.70004995093</v>
      </c>
      <c r="M1970" s="28">
        <f t="shared" si="370"/>
        <v>71.11238127083611</v>
      </c>
    </row>
    <row r="1971" spans="1:15" ht="15.75" x14ac:dyDescent="0.5">
      <c r="A1971" s="14">
        <v>42942</v>
      </c>
      <c r="B1971" s="15">
        <v>4.1666666664241347E-2</v>
      </c>
      <c r="C1971" s="25">
        <f t="shared" ref="C1971:C1974" si="377">C1970+(C$1975-C$1969)/6</f>
        <v>19.833333333333336</v>
      </c>
      <c r="D1971" s="25">
        <f t="shared" si="376"/>
        <v>81.666666666666657</v>
      </c>
      <c r="E1971" s="25">
        <f t="shared" si="376"/>
        <v>6</v>
      </c>
      <c r="F1971" s="16">
        <v>25.29</v>
      </c>
      <c r="G1971">
        <v>1</v>
      </c>
      <c r="H1971">
        <f t="shared" si="368"/>
        <v>1</v>
      </c>
      <c r="I1971" s="28">
        <f t="shared" si="372"/>
        <v>32.156054711090299</v>
      </c>
      <c r="J1971" s="28">
        <f t="shared" si="373"/>
        <v>18.867352295580318</v>
      </c>
      <c r="K1971" s="28">
        <f t="shared" si="374"/>
        <v>5.381924478281543</v>
      </c>
      <c r="L1971" s="28">
        <f t="shared" si="369"/>
        <v>85213.804239457764</v>
      </c>
      <c r="M1971" s="28">
        <f t="shared" si="370"/>
        <v>69.084058306140165</v>
      </c>
    </row>
    <row r="1972" spans="1:15" ht="15.75" x14ac:dyDescent="0.5">
      <c r="A1972" s="14">
        <v>42942</v>
      </c>
      <c r="B1972" s="15">
        <v>8.3333333335758653E-2</v>
      </c>
      <c r="C1972" s="25">
        <f t="shared" si="377"/>
        <v>19.450000000000003</v>
      </c>
      <c r="D1972" s="25">
        <f t="shared" si="376"/>
        <v>84.499999999999986</v>
      </c>
      <c r="E1972" s="25">
        <f t="shared" si="376"/>
        <v>4.5</v>
      </c>
      <c r="F1972" s="16">
        <v>25.23</v>
      </c>
      <c r="G1972">
        <v>1</v>
      </c>
      <c r="H1972">
        <f t="shared" si="368"/>
        <v>1</v>
      </c>
      <c r="I1972" s="28">
        <f t="shared" si="372"/>
        <v>32.041755683369303</v>
      </c>
      <c r="J1972" s="28">
        <f t="shared" si="373"/>
        <v>19.063620615100934</v>
      </c>
      <c r="K1972" s="28">
        <f t="shared" si="374"/>
        <v>5.2561447026486894</v>
      </c>
      <c r="L1972" s="28">
        <f t="shared" si="369"/>
        <v>83222.291125270916</v>
      </c>
      <c r="M1972" s="28">
        <f t="shared" si="370"/>
        <v>67.469509943631763</v>
      </c>
    </row>
    <row r="1973" spans="1:15" ht="15.75" x14ac:dyDescent="0.5">
      <c r="A1973" s="14">
        <v>42942</v>
      </c>
      <c r="B1973" s="15">
        <v>0.125</v>
      </c>
      <c r="C1973" s="25">
        <f t="shared" si="377"/>
        <v>19.06666666666667</v>
      </c>
      <c r="D1973" s="25">
        <f t="shared" si="376"/>
        <v>87.333333333333314</v>
      </c>
      <c r="E1973" s="25">
        <f t="shared" si="376"/>
        <v>3</v>
      </c>
      <c r="F1973" s="16">
        <v>25.04</v>
      </c>
      <c r="G1973">
        <v>1</v>
      </c>
      <c r="H1973">
        <f t="shared" si="368"/>
        <v>1</v>
      </c>
      <c r="I1973" s="28">
        <f t="shared" si="372"/>
        <v>31.682141353613552</v>
      </c>
      <c r="J1973" s="28">
        <f t="shared" si="373"/>
        <v>19.238905971735736</v>
      </c>
      <c r="K1973" s="28">
        <f t="shared" si="374"/>
        <v>5.0395103296605157</v>
      </c>
      <c r="L1973" s="28">
        <f t="shared" si="369"/>
        <v>79792.246886291498</v>
      </c>
      <c r="M1973" s="28">
        <f t="shared" si="370"/>
        <v>64.688723681203996</v>
      </c>
    </row>
    <row r="1974" spans="1:15" ht="15.75" x14ac:dyDescent="0.5">
      <c r="A1974" s="14">
        <v>42942</v>
      </c>
      <c r="B1974" s="15">
        <v>0.16666666666424135</v>
      </c>
      <c r="C1974" s="25">
        <f t="shared" si="377"/>
        <v>18.683333333333337</v>
      </c>
      <c r="D1974" s="25">
        <f t="shared" si="376"/>
        <v>90.166666666666643</v>
      </c>
      <c r="E1974" s="25">
        <f t="shared" si="376"/>
        <v>1.5</v>
      </c>
      <c r="F1974" s="16">
        <v>24.78</v>
      </c>
      <c r="G1974">
        <v>1</v>
      </c>
      <c r="H1974">
        <f t="shared" si="368"/>
        <v>1</v>
      </c>
      <c r="I1974" s="28">
        <f t="shared" si="372"/>
        <v>31.195740674833029</v>
      </c>
      <c r="J1974" s="28">
        <f t="shared" si="373"/>
        <v>19.393981570017885</v>
      </c>
      <c r="K1974" s="28">
        <f t="shared" si="374"/>
        <v>4.7797124374501339</v>
      </c>
      <c r="L1974" s="28">
        <f t="shared" si="369"/>
        <v>75678.780259627121</v>
      </c>
      <c r="M1974" s="28">
        <f t="shared" si="370"/>
        <v>61.353877046751563</v>
      </c>
    </row>
    <row r="1975" spans="1:15" ht="15.75" x14ac:dyDescent="0.5">
      <c r="A1975" s="14">
        <v>42942</v>
      </c>
      <c r="B1975" s="15">
        <v>0.20833333333575865</v>
      </c>
      <c r="C1975" s="3">
        <v>18.3</v>
      </c>
      <c r="D1975" s="3">
        <v>93</v>
      </c>
      <c r="E1975" s="3">
        <v>0</v>
      </c>
      <c r="F1975" s="16">
        <v>24.75</v>
      </c>
      <c r="G1975">
        <v>0</v>
      </c>
      <c r="H1975">
        <f t="shared" si="368"/>
        <v>1</v>
      </c>
      <c r="I1975" s="28">
        <f t="shared" si="372"/>
        <v>31.140038645749996</v>
      </c>
      <c r="J1975" s="28">
        <f t="shared" si="373"/>
        <v>19.529601043762813</v>
      </c>
      <c r="K1975" s="28">
        <f t="shared" si="374"/>
        <v>4.7022272288048095</v>
      </c>
      <c r="L1975" s="28">
        <f t="shared" si="369"/>
        <v>74451.931122742812</v>
      </c>
      <c r="M1975" s="28">
        <f t="shared" si="370"/>
        <v>60.359252782974032</v>
      </c>
    </row>
    <row r="1976" spans="1:15" ht="15.75" x14ac:dyDescent="0.5">
      <c r="A1976" s="14">
        <v>42942</v>
      </c>
      <c r="B1976" s="15">
        <v>0.25</v>
      </c>
      <c r="C1976" s="3">
        <v>18.3</v>
      </c>
      <c r="D1976" s="3">
        <v>93</v>
      </c>
      <c r="E1976" s="3">
        <v>0</v>
      </c>
      <c r="F1976" s="16">
        <v>24.82</v>
      </c>
      <c r="G1976">
        <v>0</v>
      </c>
      <c r="H1976">
        <f t="shared" si="368"/>
        <v>1</v>
      </c>
      <c r="I1976" s="28">
        <f t="shared" si="372"/>
        <v>31.27014514766703</v>
      </c>
      <c r="J1976" s="28">
        <f t="shared" si="373"/>
        <v>19.529601043762813</v>
      </c>
      <c r="K1976" s="28">
        <f t="shared" si="374"/>
        <v>4.7549203620812079</v>
      </c>
      <c r="L1976" s="28">
        <f t="shared" si="369"/>
        <v>75286.239066285794</v>
      </c>
      <c r="M1976" s="28">
        <f t="shared" si="370"/>
        <v>61.035638248115731</v>
      </c>
    </row>
    <row r="1977" spans="1:15" ht="15.75" x14ac:dyDescent="0.5">
      <c r="A1977" s="14">
        <v>42942</v>
      </c>
      <c r="B1977" s="15">
        <v>0.29166666666424135</v>
      </c>
      <c r="C1977" s="25">
        <f>C1976+(C1979-C1976)/3</f>
        <v>19.600000000000001</v>
      </c>
      <c r="D1977" s="25">
        <f t="shared" ref="D1977" si="378">D1976+(D1979-D1976)/3</f>
        <v>85.666666666666671</v>
      </c>
      <c r="E1977" s="25">
        <f t="shared" ref="E1977" si="379">E1976+(E1979-E1976)/3</f>
        <v>1</v>
      </c>
      <c r="F1977" s="16">
        <v>24.75</v>
      </c>
      <c r="G1977">
        <v>1</v>
      </c>
      <c r="H1977">
        <f t="shared" si="368"/>
        <v>1</v>
      </c>
      <c r="I1977" s="28">
        <f t="shared" si="372"/>
        <v>31.140038645749996</v>
      </c>
      <c r="J1977" s="28">
        <f t="shared" si="373"/>
        <v>19.507493956282296</v>
      </c>
      <c r="K1977" s="28">
        <f t="shared" si="374"/>
        <v>4.7111805992344191</v>
      </c>
      <c r="L1977" s="28">
        <f t="shared" si="369"/>
        <v>74593.692821211633</v>
      </c>
      <c r="M1977" s="28">
        <f t="shared" si="370"/>
        <v>60.474181033508152</v>
      </c>
    </row>
    <row r="1978" spans="1:15" ht="15.75" x14ac:dyDescent="0.5">
      <c r="A1978" s="14">
        <v>42942</v>
      </c>
      <c r="B1978" s="15">
        <v>0.33333333333575865</v>
      </c>
      <c r="C1978" s="25">
        <f>C1977+(C1979-C1976)/3</f>
        <v>20.900000000000002</v>
      </c>
      <c r="D1978" s="25">
        <f t="shared" ref="D1978" si="380">D1977+(D1979-D1976)/3</f>
        <v>78.333333333333343</v>
      </c>
      <c r="E1978" s="25">
        <f t="shared" ref="E1978" si="381">E1977+(E1979-E1976)/3</f>
        <v>2</v>
      </c>
      <c r="F1978" s="16">
        <v>24.67</v>
      </c>
      <c r="G1978">
        <v>1</v>
      </c>
      <c r="H1978">
        <f t="shared" si="368"/>
        <v>1</v>
      </c>
      <c r="I1978" s="28">
        <f t="shared" si="372"/>
        <v>30.991923576493178</v>
      </c>
      <c r="J1978" s="28">
        <f t="shared" si="373"/>
        <v>19.326835627318502</v>
      </c>
      <c r="K1978" s="28">
        <f t="shared" si="374"/>
        <v>4.7243606194157444</v>
      </c>
      <c r="L1978" s="28">
        <f t="shared" si="369"/>
        <v>74802.376474082615</v>
      </c>
      <c r="M1978" s="28">
        <f t="shared" si="370"/>
        <v>60.643363876254675</v>
      </c>
    </row>
    <row r="1979" spans="1:15" ht="15.75" x14ac:dyDescent="0.5">
      <c r="A1979" s="14">
        <v>42942</v>
      </c>
      <c r="B1979" s="15">
        <v>0.375</v>
      </c>
      <c r="C1979" s="3">
        <v>22.2</v>
      </c>
      <c r="D1979" s="3">
        <v>71</v>
      </c>
      <c r="E1979" s="3">
        <v>3</v>
      </c>
      <c r="F1979" s="16">
        <v>24.72</v>
      </c>
      <c r="G1979">
        <v>0</v>
      </c>
      <c r="H1979">
        <f t="shared" si="368"/>
        <v>1</v>
      </c>
      <c r="I1979" s="28">
        <f t="shared" si="372"/>
        <v>31.08442334062601</v>
      </c>
      <c r="J1979" s="28">
        <f t="shared" si="373"/>
        <v>18.964775548202173</v>
      </c>
      <c r="K1979" s="28">
        <f t="shared" si="374"/>
        <v>4.9084573559316542</v>
      </c>
      <c r="L1979" s="28">
        <f t="shared" si="369"/>
        <v>77717.241468917855</v>
      </c>
      <c r="M1979" s="28">
        <f t="shared" si="370"/>
        <v>63.006486906085101</v>
      </c>
    </row>
    <row r="1980" spans="1:15" ht="15.75" x14ac:dyDescent="0.5">
      <c r="A1980" s="14">
        <v>42942</v>
      </c>
      <c r="B1980" s="15">
        <v>0.41666666666424135</v>
      </c>
      <c r="C1980" s="3">
        <v>23.9</v>
      </c>
      <c r="D1980" s="3">
        <v>66</v>
      </c>
      <c r="E1980" s="3">
        <v>5</v>
      </c>
      <c r="F1980" s="16">
        <v>24.76</v>
      </c>
      <c r="G1980">
        <v>0</v>
      </c>
      <c r="H1980">
        <f t="shared" si="368"/>
        <v>0</v>
      </c>
      <c r="I1980" s="28">
        <f t="shared" si="372"/>
        <v>31.158596347162664</v>
      </c>
      <c r="J1980" s="28">
        <f t="shared" si="373"/>
        <v>19.534300801119418</v>
      </c>
      <c r="K1980" s="28">
        <f t="shared" si="374"/>
        <v>4.7078396961475146</v>
      </c>
      <c r="L1980" s="28">
        <f t="shared" si="369"/>
        <v>74540.795189002311</v>
      </c>
      <c r="M1980" s="28">
        <f t="shared" si="370"/>
        <v>60.431296161269181</v>
      </c>
    </row>
    <row r="1981" spans="1:15" ht="15.75" x14ac:dyDescent="0.5">
      <c r="A1981" s="14">
        <v>42942</v>
      </c>
      <c r="B1981" s="15">
        <v>0.45833333333575865</v>
      </c>
      <c r="C1981" s="3">
        <v>25</v>
      </c>
      <c r="D1981" s="3">
        <v>60</v>
      </c>
      <c r="E1981" s="3">
        <v>5</v>
      </c>
      <c r="F1981" s="16">
        <v>24.9</v>
      </c>
      <c r="G1981">
        <v>0</v>
      </c>
      <c r="H1981">
        <f t="shared" si="368"/>
        <v>1</v>
      </c>
      <c r="I1981" s="28">
        <f t="shared" si="372"/>
        <v>31.419418309441575</v>
      </c>
      <c r="J1981" s="28">
        <f t="shared" si="373"/>
        <v>18.964129776222741</v>
      </c>
      <c r="K1981" s="28">
        <f t="shared" si="374"/>
        <v>5.044391855953628</v>
      </c>
      <c r="L1981" s="28">
        <f t="shared" si="369"/>
        <v>79869.537719265776</v>
      </c>
      <c r="M1981" s="28">
        <f t="shared" si="370"/>
        <v>64.751384472602538</v>
      </c>
    </row>
    <row r="1982" spans="1:15" ht="15.75" x14ac:dyDescent="0.5">
      <c r="A1982" s="14">
        <v>42942</v>
      </c>
      <c r="B1982" s="15">
        <v>0.5</v>
      </c>
      <c r="C1982" s="25">
        <f>AVERAGE(C1981,C1983)</f>
        <v>25.85</v>
      </c>
      <c r="D1982" s="25">
        <f t="shared" ref="D1982" si="382">AVERAGE(D1981,D1983)</f>
        <v>55.5</v>
      </c>
      <c r="E1982" s="25">
        <f t="shared" ref="E1982" si="383">AVERAGE(E1981,E1983)</f>
        <v>2.5</v>
      </c>
      <c r="F1982" s="16">
        <v>24.82</v>
      </c>
      <c r="G1982">
        <v>1</v>
      </c>
      <c r="H1982">
        <f t="shared" si="368"/>
        <v>1</v>
      </c>
      <c r="I1982" s="28">
        <f t="shared" si="372"/>
        <v>31.27014514766703</v>
      </c>
      <c r="J1982" s="28">
        <f t="shared" si="373"/>
        <v>18.448254023881947</v>
      </c>
      <c r="K1982" s="28">
        <f t="shared" si="374"/>
        <v>5.1928659051329591</v>
      </c>
      <c r="L1982" s="28">
        <f t="shared" si="369"/>
        <v>82220.376831271846</v>
      </c>
      <c r="M1982" s="28">
        <f t="shared" si="370"/>
        <v>66.657243596387332</v>
      </c>
    </row>
    <row r="1983" spans="1:15" ht="15.75" x14ac:dyDescent="0.5">
      <c r="A1983" s="14">
        <v>42942</v>
      </c>
      <c r="B1983" s="15">
        <v>0.54166666666424135</v>
      </c>
      <c r="C1983" s="3">
        <v>26.7</v>
      </c>
      <c r="D1983" s="3">
        <v>51</v>
      </c>
      <c r="E1983" s="3">
        <v>0</v>
      </c>
      <c r="F1983" s="16">
        <v>25.09</v>
      </c>
      <c r="G1983">
        <v>0</v>
      </c>
      <c r="H1983">
        <f t="shared" si="368"/>
        <v>1</v>
      </c>
      <c r="I1983" s="28">
        <f t="shared" si="372"/>
        <v>31.77643395070907</v>
      </c>
      <c r="J1983" s="28">
        <f t="shared" si="373"/>
        <v>17.822639530910983</v>
      </c>
      <c r="K1983" s="28">
        <f t="shared" si="374"/>
        <v>5.6512867400182252</v>
      </c>
      <c r="L1983" s="28">
        <f t="shared" si="369"/>
        <v>89478.706716955232</v>
      </c>
      <c r="M1983" s="28">
        <f t="shared" si="370"/>
        <v>72.541676165771008</v>
      </c>
    </row>
    <row r="1984" spans="1:15" ht="15.75" x14ac:dyDescent="0.5">
      <c r="A1984" s="14">
        <v>42942</v>
      </c>
      <c r="B1984" s="15">
        <v>0.58333333333575865</v>
      </c>
      <c r="C1984" s="3">
        <v>28.3</v>
      </c>
      <c r="D1984" s="3">
        <v>46</v>
      </c>
      <c r="E1984" s="3">
        <v>5</v>
      </c>
      <c r="F1984" s="16">
        <v>25.12</v>
      </c>
      <c r="G1984">
        <v>0</v>
      </c>
      <c r="H1984">
        <f t="shared" si="368"/>
        <v>0</v>
      </c>
      <c r="I1984" s="28">
        <f t="shared" si="372"/>
        <v>31.833126836408105</v>
      </c>
      <c r="J1984" s="28">
        <f t="shared" si="373"/>
        <v>17.64831721401929</v>
      </c>
      <c r="K1984" s="28">
        <f t="shared" si="374"/>
        <v>5.744847897067471</v>
      </c>
      <c r="L1984" s="28">
        <f t="shared" si="369"/>
        <v>90960.091703568294</v>
      </c>
      <c r="M1984" s="28">
        <f t="shared" si="370"/>
        <v>73.742656308629478</v>
      </c>
    </row>
    <row r="1985" spans="1:15" ht="15.75" x14ac:dyDescent="0.5">
      <c r="A1985" s="14">
        <v>42942</v>
      </c>
      <c r="B1985" s="15">
        <v>0.625</v>
      </c>
      <c r="C1985" s="3">
        <v>28.9</v>
      </c>
      <c r="D1985" s="3">
        <v>40</v>
      </c>
      <c r="E1985" s="3">
        <v>6</v>
      </c>
      <c r="F1985" s="16">
        <v>25.27</v>
      </c>
      <c r="G1985">
        <v>0</v>
      </c>
      <c r="H1985">
        <f t="shared" si="368"/>
        <v>0</v>
      </c>
      <c r="I1985" s="28">
        <f t="shared" si="372"/>
        <v>32.117915618134958</v>
      </c>
      <c r="J1985" s="28">
        <f t="shared" si="373"/>
        <v>15.888522954749755</v>
      </c>
      <c r="K1985" s="28">
        <f t="shared" si="374"/>
        <v>6.572904028671009</v>
      </c>
      <c r="L1985" s="28">
        <f t="shared" si="369"/>
        <v>104070.98045395764</v>
      </c>
      <c r="M1985" s="28">
        <f t="shared" si="370"/>
        <v>84.371842635436039</v>
      </c>
    </row>
    <row r="1986" spans="1:15" ht="15.75" x14ac:dyDescent="0.5">
      <c r="A1986" s="14">
        <v>42942</v>
      </c>
      <c r="B1986" s="15">
        <v>0.66666666666424135</v>
      </c>
      <c r="C1986" s="3">
        <v>30</v>
      </c>
      <c r="D1986" s="3">
        <v>35</v>
      </c>
      <c r="E1986" s="3">
        <v>7</v>
      </c>
      <c r="F1986" s="16">
        <v>25.33</v>
      </c>
      <c r="G1986">
        <v>0</v>
      </c>
      <c r="H1986">
        <f t="shared" si="368"/>
        <v>0</v>
      </c>
      <c r="I1986" s="28">
        <f t="shared" si="372"/>
        <v>32.232451319834183</v>
      </c>
      <c r="J1986" s="28">
        <f t="shared" si="373"/>
        <v>14.810123933928345</v>
      </c>
      <c r="K1986" s="28">
        <f t="shared" si="374"/>
        <v>7.056042591291865</v>
      </c>
      <c r="L1986" s="28">
        <f t="shared" si="369"/>
        <v>111720.67436212119</v>
      </c>
      <c r="M1986" s="28">
        <f t="shared" si="370"/>
        <v>90.573559654085344</v>
      </c>
    </row>
    <row r="1987" spans="1:15" ht="15.75" x14ac:dyDescent="0.5">
      <c r="A1987" s="14">
        <v>42942</v>
      </c>
      <c r="B1987" s="15">
        <v>0.70833333333575865</v>
      </c>
      <c r="C1987" s="3">
        <v>30</v>
      </c>
      <c r="D1987" s="3">
        <v>35</v>
      </c>
      <c r="E1987" s="3">
        <v>5</v>
      </c>
      <c r="F1987" s="16">
        <v>25.47</v>
      </c>
      <c r="G1987">
        <v>0</v>
      </c>
      <c r="H1987">
        <f t="shared" ref="H1987:H2050" si="384">IF(OR(G1986,G1988,G1987),1,0)</f>
        <v>1</v>
      </c>
      <c r="I1987" s="28">
        <f t="shared" si="372"/>
        <v>32.50108650309803</v>
      </c>
      <c r="J1987" s="28">
        <f t="shared" si="373"/>
        <v>14.810123933928345</v>
      </c>
      <c r="K1987" s="28">
        <f t="shared" si="374"/>
        <v>7.1648398405137224</v>
      </c>
      <c r="L1987" s="28">
        <f t="shared" ref="L1987:L2050" si="385">K1987*380000/24</f>
        <v>113443.29747480061</v>
      </c>
      <c r="M1987" s="28">
        <f t="shared" ref="M1987:M2050" si="386">L1987/1233.48</f>
        <v>91.97011501994406</v>
      </c>
    </row>
    <row r="1988" spans="1:15" ht="15.75" x14ac:dyDescent="0.5">
      <c r="A1988" s="14">
        <v>42942</v>
      </c>
      <c r="B1988" s="15">
        <v>0.75</v>
      </c>
      <c r="C1988" s="25">
        <f>C1987+(C$1992-C$1987)/5</f>
        <v>28.12</v>
      </c>
      <c r="D1988" s="25">
        <f t="shared" ref="D1988:E1988" si="387">D1987+(D$1992-D$1987)/5</f>
        <v>42.6</v>
      </c>
      <c r="E1988" s="25">
        <f t="shared" si="387"/>
        <v>6.2</v>
      </c>
      <c r="F1988" s="16">
        <v>25.72</v>
      </c>
      <c r="G1988">
        <v>1</v>
      </c>
      <c r="H1988">
        <f t="shared" si="384"/>
        <v>1</v>
      </c>
      <c r="I1988" s="28">
        <f t="shared" si="372"/>
        <v>32.985647264099306</v>
      </c>
      <c r="J1988" s="28">
        <f t="shared" si="373"/>
        <v>16.174033601805011</v>
      </c>
      <c r="K1988" s="28">
        <f t="shared" si="374"/>
        <v>6.8087035332291901</v>
      </c>
      <c r="L1988" s="28">
        <f t="shared" si="385"/>
        <v>107804.47260946217</v>
      </c>
      <c r="M1988" s="28">
        <f t="shared" si="386"/>
        <v>87.398638493905182</v>
      </c>
    </row>
    <row r="1989" spans="1:15" ht="15.75" x14ac:dyDescent="0.5">
      <c r="A1989" s="14">
        <v>42942</v>
      </c>
      <c r="B1989" s="15">
        <v>0.79166666666424135</v>
      </c>
      <c r="C1989" s="25">
        <f t="shared" ref="C1989:C1991" si="388">C1988+(C$1992-C$1987)/5</f>
        <v>26.240000000000002</v>
      </c>
      <c r="D1989" s="25">
        <f t="shared" ref="D1989:D1991" si="389">D1988+(D$1992-D$1987)/5</f>
        <v>50.2</v>
      </c>
      <c r="E1989" s="25">
        <f t="shared" ref="E1989:E1991" si="390">E1988+(E$1992-E$1987)/5</f>
        <v>7.4</v>
      </c>
      <c r="F1989" s="16">
        <v>25.8</v>
      </c>
      <c r="G1989">
        <v>1</v>
      </c>
      <c r="H1989">
        <f t="shared" si="384"/>
        <v>1</v>
      </c>
      <c r="I1989" s="28">
        <f t="shared" si="372"/>
        <v>33.142030281363624</v>
      </c>
      <c r="J1989" s="28">
        <f t="shared" si="373"/>
        <v>17.074895565015371</v>
      </c>
      <c r="K1989" s="28">
        <f t="shared" si="374"/>
        <v>6.5071895601210432</v>
      </c>
      <c r="L1989" s="28">
        <f t="shared" si="385"/>
        <v>103030.50136858318</v>
      </c>
      <c r="M1989" s="28">
        <f t="shared" si="386"/>
        <v>83.528311256431536</v>
      </c>
    </row>
    <row r="1990" spans="1:15" ht="15.75" x14ac:dyDescent="0.5">
      <c r="A1990" s="14">
        <v>42942</v>
      </c>
      <c r="B1990" s="15">
        <v>0.83333333333575865</v>
      </c>
      <c r="C1990" s="25">
        <f t="shared" si="388"/>
        <v>24.360000000000003</v>
      </c>
      <c r="D1990" s="25">
        <f t="shared" si="389"/>
        <v>57.800000000000004</v>
      </c>
      <c r="E1990" s="25">
        <f t="shared" si="390"/>
        <v>8.6</v>
      </c>
      <c r="F1990" s="16">
        <v>25.57</v>
      </c>
      <c r="G1990">
        <v>1</v>
      </c>
      <c r="H1990">
        <f t="shared" si="384"/>
        <v>1</v>
      </c>
      <c r="I1990" s="28">
        <f t="shared" si="372"/>
        <v>32.694161275729002</v>
      </c>
      <c r="J1990" s="28">
        <f t="shared" si="373"/>
        <v>17.584934938512323</v>
      </c>
      <c r="K1990" s="28">
        <f t="shared" si="374"/>
        <v>6.1192366665727551</v>
      </c>
      <c r="L1990" s="28">
        <f t="shared" si="385"/>
        <v>96887.91388740197</v>
      </c>
      <c r="M1990" s="28">
        <f t="shared" si="386"/>
        <v>78.548427122776189</v>
      </c>
    </row>
    <row r="1991" spans="1:15" ht="15.75" x14ac:dyDescent="0.5">
      <c r="A1991" s="14">
        <v>42942</v>
      </c>
      <c r="B1991" s="15">
        <v>0.875</v>
      </c>
      <c r="C1991" s="25">
        <f t="shared" si="388"/>
        <v>22.480000000000004</v>
      </c>
      <c r="D1991" s="25">
        <f t="shared" si="389"/>
        <v>65.400000000000006</v>
      </c>
      <c r="E1991" s="25">
        <f t="shared" si="390"/>
        <v>9.7999999999999989</v>
      </c>
      <c r="F1991" s="16">
        <v>27.24</v>
      </c>
      <c r="G1991">
        <v>1</v>
      </c>
      <c r="H1991">
        <f t="shared" si="384"/>
        <v>1</v>
      </c>
      <c r="I1991" s="28">
        <f t="shared" si="372"/>
        <v>36.069507394725598</v>
      </c>
      <c r="J1991" s="28">
        <f t="shared" si="373"/>
        <v>17.768359109476791</v>
      </c>
      <c r="K1991" s="28">
        <f t="shared" si="374"/>
        <v>7.4119650555257675</v>
      </c>
      <c r="L1991" s="28">
        <f t="shared" si="385"/>
        <v>117356.11337915798</v>
      </c>
      <c r="M1991" s="28">
        <f t="shared" si="386"/>
        <v>95.142291224144671</v>
      </c>
    </row>
    <row r="1992" spans="1:15" ht="15.75" x14ac:dyDescent="0.5">
      <c r="A1992" s="14">
        <v>42942</v>
      </c>
      <c r="B1992" s="15">
        <v>0.91666666666424135</v>
      </c>
      <c r="C1992" s="3">
        <v>20.6</v>
      </c>
      <c r="D1992" s="3">
        <v>73</v>
      </c>
      <c r="E1992" s="25">
        <v>11</v>
      </c>
      <c r="F1992" s="16">
        <v>25.26</v>
      </c>
      <c r="G1992">
        <v>0</v>
      </c>
      <c r="H1992">
        <f t="shared" si="384"/>
        <v>1</v>
      </c>
      <c r="I1992" s="28">
        <f t="shared" si="372"/>
        <v>32.09886085948483</v>
      </c>
      <c r="J1992" s="28">
        <f t="shared" si="373"/>
        <v>17.682015715437171</v>
      </c>
      <c r="K1992" s="28">
        <f t="shared" si="374"/>
        <v>5.8388222833393026</v>
      </c>
      <c r="L1992" s="28">
        <f t="shared" si="385"/>
        <v>92448.019486205638</v>
      </c>
      <c r="M1992" s="28">
        <f t="shared" si="386"/>
        <v>74.948940790451104</v>
      </c>
    </row>
    <row r="1993" spans="1:15" ht="15.75" x14ac:dyDescent="0.5">
      <c r="A1993" s="14">
        <v>42942</v>
      </c>
      <c r="B1993" s="15">
        <v>0.95833333333575865</v>
      </c>
      <c r="C1993" s="3">
        <v>20</v>
      </c>
      <c r="D1993" s="3">
        <v>76</v>
      </c>
      <c r="E1993" s="3">
        <v>7</v>
      </c>
      <c r="F1993" s="16">
        <v>25.14</v>
      </c>
      <c r="G1993">
        <v>0</v>
      </c>
      <c r="H1993">
        <f t="shared" si="384"/>
        <v>0</v>
      </c>
      <c r="I1993" s="28">
        <f t="shared" si="372"/>
        <v>31.870971051062693</v>
      </c>
      <c r="J1993" s="28">
        <f t="shared" si="373"/>
        <v>17.740096170125238</v>
      </c>
      <c r="K1993" s="28">
        <f t="shared" si="374"/>
        <v>5.7230043267796695</v>
      </c>
      <c r="L1993" s="28">
        <f t="shared" si="385"/>
        <v>90614.235174011439</v>
      </c>
      <c r="M1993" s="28">
        <f t="shared" si="386"/>
        <v>73.462265439254338</v>
      </c>
      <c r="N1993" s="28">
        <f t="shared" ref="N1993:O1993" si="391">SUM(L1970:L1993)</f>
        <v>2142920.0198696041</v>
      </c>
      <c r="O1993" s="28">
        <f t="shared" si="391"/>
        <v>1737.2961214365896</v>
      </c>
    </row>
    <row r="1994" spans="1:15" ht="15.75" x14ac:dyDescent="0.5">
      <c r="A1994" s="14">
        <v>42943</v>
      </c>
      <c r="B1994" s="15">
        <v>0</v>
      </c>
      <c r="C1994" s="3">
        <v>19.399999999999999</v>
      </c>
      <c r="D1994" s="3">
        <v>76</v>
      </c>
      <c r="E1994" s="3">
        <v>6</v>
      </c>
      <c r="F1994" s="16">
        <v>25.07</v>
      </c>
      <c r="G1994">
        <v>0</v>
      </c>
      <c r="H1994">
        <f t="shared" si="384"/>
        <v>0</v>
      </c>
      <c r="I1994" s="28">
        <f t="shared" si="372"/>
        <v>31.738687601323896</v>
      </c>
      <c r="J1994" s="28">
        <f t="shared" si="373"/>
        <v>17.092840532540617</v>
      </c>
      <c r="K1994" s="28">
        <f t="shared" si="374"/>
        <v>5.9315680628572283</v>
      </c>
      <c r="L1994" s="28">
        <f t="shared" si="385"/>
        <v>93916.494328572779</v>
      </c>
      <c r="M1994" s="28">
        <f t="shared" si="386"/>
        <v>76.139454493443566</v>
      </c>
    </row>
    <row r="1995" spans="1:15" ht="15.75" x14ac:dyDescent="0.5">
      <c r="A1995" s="14">
        <v>42943</v>
      </c>
      <c r="B1995" s="15">
        <v>4.1666666664241347E-2</v>
      </c>
      <c r="C1995" s="3">
        <v>19.399999999999999</v>
      </c>
      <c r="D1995" s="3">
        <v>76</v>
      </c>
      <c r="E1995" s="3">
        <v>5</v>
      </c>
      <c r="F1995" s="16">
        <v>24.89</v>
      </c>
      <c r="G1995">
        <v>0</v>
      </c>
      <c r="H1995">
        <f t="shared" si="384"/>
        <v>1</v>
      </c>
      <c r="I1995" s="28">
        <f t="shared" si="372"/>
        <v>31.400725260862071</v>
      </c>
      <c r="J1995" s="28">
        <f t="shared" si="373"/>
        <v>17.092840532540617</v>
      </c>
      <c r="K1995" s="28">
        <f t="shared" si="374"/>
        <v>5.7946933149701891</v>
      </c>
      <c r="L1995" s="28">
        <f t="shared" si="385"/>
        <v>91749.310820361323</v>
      </c>
      <c r="M1995" s="28">
        <f t="shared" si="386"/>
        <v>74.382487612576867</v>
      </c>
    </row>
    <row r="1996" spans="1:15" ht="15.75" x14ac:dyDescent="0.5">
      <c r="A1996" s="14">
        <v>42943</v>
      </c>
      <c r="B1996" s="15">
        <v>8.3333333335758653E-2</v>
      </c>
      <c r="C1996" s="25">
        <f>AVERAGE(C1995,C1997)</f>
        <v>18.850000000000001</v>
      </c>
      <c r="D1996" s="25">
        <f t="shared" ref="D1996" si="392">AVERAGE(D1995,D1997)</f>
        <v>77</v>
      </c>
      <c r="E1996" s="25">
        <f t="shared" ref="E1996" si="393">AVERAGE(E1995,E1997)</f>
        <v>5.5</v>
      </c>
      <c r="F1996" s="16">
        <v>24.78</v>
      </c>
      <c r="G1996">
        <v>1</v>
      </c>
      <c r="H1996">
        <f t="shared" si="384"/>
        <v>1</v>
      </c>
      <c r="I1996" s="28">
        <f t="shared" si="372"/>
        <v>31.195740674833029</v>
      </c>
      <c r="J1996" s="28">
        <f t="shared" si="373"/>
        <v>16.735098809957581</v>
      </c>
      <c r="K1996" s="28">
        <f t="shared" si="374"/>
        <v>5.8565599552745571</v>
      </c>
      <c r="L1996" s="28">
        <f t="shared" si="385"/>
        <v>92728.865958513823</v>
      </c>
      <c r="M1996" s="28">
        <f t="shared" si="386"/>
        <v>75.176627070170426</v>
      </c>
    </row>
    <row r="1997" spans="1:15" ht="15.75" x14ac:dyDescent="0.5">
      <c r="A1997" s="14">
        <v>42943</v>
      </c>
      <c r="B1997" s="15">
        <v>0.125</v>
      </c>
      <c r="C1997" s="3">
        <v>18.3</v>
      </c>
      <c r="D1997" s="3">
        <v>78</v>
      </c>
      <c r="E1997" s="3">
        <v>6</v>
      </c>
      <c r="F1997" s="16">
        <v>24.75</v>
      </c>
      <c r="G1997">
        <v>0</v>
      </c>
      <c r="H1997">
        <f t="shared" si="384"/>
        <v>1</v>
      </c>
      <c r="I1997" s="28">
        <f t="shared" si="372"/>
        <v>31.140038645749996</v>
      </c>
      <c r="J1997" s="28">
        <f t="shared" si="373"/>
        <v>16.379665391543003</v>
      </c>
      <c r="K1997" s="28">
        <f t="shared" si="374"/>
        <v>5.9779511679538322</v>
      </c>
      <c r="L1997" s="28">
        <f t="shared" si="385"/>
        <v>94650.893492602336</v>
      </c>
      <c r="M1997" s="28">
        <f t="shared" si="386"/>
        <v>76.734842472194387</v>
      </c>
    </row>
    <row r="1998" spans="1:15" ht="15.75" x14ac:dyDescent="0.5">
      <c r="A1998" s="14">
        <v>42943</v>
      </c>
      <c r="B1998" s="15">
        <v>0.16666666666424135</v>
      </c>
      <c r="C1998" s="3">
        <v>17.2</v>
      </c>
      <c r="D1998" s="3">
        <v>87</v>
      </c>
      <c r="E1998" s="3">
        <v>3</v>
      </c>
      <c r="F1998" s="16">
        <v>24.67</v>
      </c>
      <c r="G1998">
        <v>0</v>
      </c>
      <c r="H1998">
        <f t="shared" si="384"/>
        <v>0</v>
      </c>
      <c r="I1998" s="28">
        <f t="shared" si="372"/>
        <v>30.991923576493178</v>
      </c>
      <c r="J1998" s="28">
        <f t="shared" si="373"/>
        <v>17.04832152040402</v>
      </c>
      <c r="K1998" s="28">
        <f t="shared" si="374"/>
        <v>5.6471588327161095</v>
      </c>
      <c r="L1998" s="28">
        <f t="shared" si="385"/>
        <v>89413.348184671733</v>
      </c>
      <c r="M1998" s="28">
        <f t="shared" si="386"/>
        <v>72.488689062385873</v>
      </c>
    </row>
    <row r="1999" spans="1:15" ht="15.75" x14ac:dyDescent="0.5">
      <c r="A1999" s="14">
        <v>42943</v>
      </c>
      <c r="B1999" s="15">
        <v>0.20833333333575865</v>
      </c>
      <c r="C1999" s="3">
        <v>17.2</v>
      </c>
      <c r="D1999" s="3">
        <v>81</v>
      </c>
      <c r="E1999" s="3">
        <v>3</v>
      </c>
      <c r="F1999" s="16">
        <v>24.58</v>
      </c>
      <c r="G1999">
        <v>0</v>
      </c>
      <c r="H1999">
        <f t="shared" si="384"/>
        <v>0</v>
      </c>
      <c r="I1999" s="28">
        <f t="shared" si="372"/>
        <v>30.826028595074366</v>
      </c>
      <c r="J1999" s="28">
        <f t="shared" si="373"/>
        <v>15.872575208652018</v>
      </c>
      <c r="K1999" s="28">
        <f t="shared" si="374"/>
        <v>6.0561486215010509</v>
      </c>
      <c r="L1999" s="28">
        <f t="shared" si="385"/>
        <v>95889.019840433306</v>
      </c>
      <c r="M1999" s="28">
        <f t="shared" si="386"/>
        <v>77.738609333295472</v>
      </c>
    </row>
    <row r="2000" spans="1:15" ht="15.75" x14ac:dyDescent="0.5">
      <c r="A2000" s="14">
        <v>42943</v>
      </c>
      <c r="B2000" s="15">
        <v>0.25</v>
      </c>
      <c r="C2000" s="3">
        <v>17.2</v>
      </c>
      <c r="D2000" s="3">
        <v>84</v>
      </c>
      <c r="E2000" s="3">
        <v>0</v>
      </c>
      <c r="F2000" s="16">
        <v>24.49</v>
      </c>
      <c r="G2000">
        <v>0</v>
      </c>
      <c r="H2000">
        <f t="shared" si="384"/>
        <v>0</v>
      </c>
      <c r="I2000" s="28">
        <f t="shared" si="372"/>
        <v>30.660908343960934</v>
      </c>
      <c r="J2000" s="28">
        <f t="shared" si="373"/>
        <v>16.46044836452802</v>
      </c>
      <c r="K2000" s="28">
        <f t="shared" si="374"/>
        <v>5.7511862916703302</v>
      </c>
      <c r="L2000" s="28">
        <f t="shared" si="385"/>
        <v>91060.449618113562</v>
      </c>
      <c r="M2000" s="28">
        <f t="shared" si="386"/>
        <v>73.824017915258906</v>
      </c>
    </row>
    <row r="2001" spans="1:13" ht="15.75" x14ac:dyDescent="0.5">
      <c r="A2001" s="14">
        <v>42943</v>
      </c>
      <c r="B2001" s="15">
        <v>0.29166666666424135</v>
      </c>
      <c r="C2001" s="3">
        <v>18.899999999999999</v>
      </c>
      <c r="D2001" s="3">
        <v>78</v>
      </c>
      <c r="E2001" s="3">
        <v>8</v>
      </c>
      <c r="F2001" s="16">
        <v>24.47</v>
      </c>
      <c r="G2001">
        <v>0</v>
      </c>
      <c r="H2001">
        <f t="shared" si="384"/>
        <v>0</v>
      </c>
      <c r="I2001" s="28">
        <f t="shared" si="372"/>
        <v>30.624319858173713</v>
      </c>
      <c r="J2001" s="28">
        <f t="shared" si="373"/>
        <v>17.005366205935516</v>
      </c>
      <c r="K2001" s="28">
        <f t="shared" si="374"/>
        <v>5.5156762291564698</v>
      </c>
      <c r="L2001" s="28">
        <f t="shared" si="385"/>
        <v>87331.540294977443</v>
      </c>
      <c r="M2001" s="28">
        <f t="shared" si="386"/>
        <v>70.800937424990636</v>
      </c>
    </row>
    <row r="2002" spans="1:13" ht="15.75" x14ac:dyDescent="0.5">
      <c r="A2002" s="14">
        <v>42943</v>
      </c>
      <c r="B2002" s="15">
        <v>0.33333333333575865</v>
      </c>
      <c r="C2002" s="3">
        <v>21.1</v>
      </c>
      <c r="D2002" s="3">
        <v>66</v>
      </c>
      <c r="E2002" s="3">
        <v>3</v>
      </c>
      <c r="F2002" s="16">
        <v>24.44</v>
      </c>
      <c r="G2002">
        <v>0</v>
      </c>
      <c r="H2002">
        <f t="shared" si="384"/>
        <v>0</v>
      </c>
      <c r="I2002" s="28">
        <f t="shared" si="372"/>
        <v>30.569508508302281</v>
      </c>
      <c r="J2002" s="28">
        <f t="shared" si="373"/>
        <v>16.484833483719868</v>
      </c>
      <c r="K2002" s="28">
        <f t="shared" si="374"/>
        <v>5.7042933849558777</v>
      </c>
      <c r="L2002" s="28">
        <f t="shared" si="385"/>
        <v>90317.978595134729</v>
      </c>
      <c r="M2002" s="28">
        <f t="shared" si="386"/>
        <v>73.222085964210791</v>
      </c>
    </row>
    <row r="2003" spans="1:13" ht="15.75" x14ac:dyDescent="0.5">
      <c r="A2003" s="14">
        <v>42943</v>
      </c>
      <c r="B2003" s="15">
        <v>0.375</v>
      </c>
      <c r="C2003" s="3">
        <v>23.3</v>
      </c>
      <c r="D2003" s="3">
        <v>60</v>
      </c>
      <c r="E2003" s="3">
        <v>0</v>
      </c>
      <c r="F2003" s="16">
        <v>24.47</v>
      </c>
      <c r="G2003">
        <v>0</v>
      </c>
      <c r="H2003">
        <f t="shared" si="384"/>
        <v>1</v>
      </c>
      <c r="I2003" s="28">
        <f t="shared" si="372"/>
        <v>30.624319858173713</v>
      </c>
      <c r="J2003" s="28">
        <f t="shared" si="373"/>
        <v>17.129432668775696</v>
      </c>
      <c r="K2003" s="28">
        <f t="shared" si="374"/>
        <v>5.4654293117061972</v>
      </c>
      <c r="L2003" s="28">
        <f t="shared" si="385"/>
        <v>86535.964102014797</v>
      </c>
      <c r="M2003" s="28">
        <f t="shared" si="386"/>
        <v>70.155952347840909</v>
      </c>
    </row>
    <row r="2004" spans="1:13" ht="15.75" x14ac:dyDescent="0.5">
      <c r="A2004" s="14">
        <v>42943</v>
      </c>
      <c r="B2004" s="15">
        <v>0.41666666666424135</v>
      </c>
      <c r="C2004" s="25">
        <f>C2003+(C2006-C2003)/3</f>
        <v>24.433333333333334</v>
      </c>
      <c r="D2004" s="25">
        <f t="shared" ref="D2004" si="394">D2003+(D2006-D2003)/3</f>
        <v>57.333333333333336</v>
      </c>
      <c r="E2004" s="25">
        <f t="shared" ref="E2004" si="395">E2003+(E2006-E2003)/3</f>
        <v>2</v>
      </c>
      <c r="F2004" s="16">
        <v>24.49</v>
      </c>
      <c r="G2004">
        <v>1</v>
      </c>
      <c r="H2004">
        <f t="shared" si="384"/>
        <v>1</v>
      </c>
      <c r="I2004" s="28">
        <f t="shared" si="372"/>
        <v>30.660908343960934</v>
      </c>
      <c r="J2004" s="28">
        <f t="shared" si="373"/>
        <v>17.519541502993022</v>
      </c>
      <c r="K2004" s="28">
        <f t="shared" si="374"/>
        <v>5.3222535705920047</v>
      </c>
      <c r="L2004" s="28">
        <f t="shared" si="385"/>
        <v>84269.014867706734</v>
      </c>
      <c r="M2004" s="28">
        <f t="shared" si="386"/>
        <v>68.318103956048517</v>
      </c>
    </row>
    <row r="2005" spans="1:13" ht="15.75" x14ac:dyDescent="0.5">
      <c r="A2005" s="14">
        <v>42943</v>
      </c>
      <c r="B2005" s="15">
        <v>0.45833333333575865</v>
      </c>
      <c r="C2005" s="25">
        <f>C2004+(C2006-C2003)/3</f>
        <v>25.566666666666666</v>
      </c>
      <c r="D2005" s="25">
        <f t="shared" ref="D2005" si="396">D2004+(D2006-D2003)/3</f>
        <v>54.666666666666671</v>
      </c>
      <c r="E2005" s="25">
        <f t="shared" ref="E2005" si="397">E2004+(E2006-E2003)/3</f>
        <v>4</v>
      </c>
      <c r="F2005" s="16">
        <v>24.53</v>
      </c>
      <c r="G2005">
        <v>1</v>
      </c>
      <c r="H2005">
        <f t="shared" si="384"/>
        <v>1</v>
      </c>
      <c r="I2005" s="28">
        <f t="shared" si="372"/>
        <v>30.734199671943596</v>
      </c>
      <c r="J2005" s="28">
        <f t="shared" si="373"/>
        <v>17.869281130267126</v>
      </c>
      <c r="K2005" s="28">
        <f t="shared" si="374"/>
        <v>5.2102920093789704</v>
      </c>
      <c r="L2005" s="28">
        <f t="shared" si="385"/>
        <v>82496.290148500368</v>
      </c>
      <c r="M2005" s="28">
        <f t="shared" si="386"/>
        <v>66.880930496238577</v>
      </c>
    </row>
    <row r="2006" spans="1:13" ht="15.75" x14ac:dyDescent="0.5">
      <c r="A2006" s="14">
        <v>42943</v>
      </c>
      <c r="B2006" s="15">
        <v>0.5</v>
      </c>
      <c r="C2006" s="3">
        <v>26.7</v>
      </c>
      <c r="D2006" s="3">
        <v>52</v>
      </c>
      <c r="E2006" s="3">
        <v>6</v>
      </c>
      <c r="F2006" s="16">
        <v>24.57</v>
      </c>
      <c r="G2006">
        <v>0</v>
      </c>
      <c r="H2006">
        <f t="shared" si="384"/>
        <v>1</v>
      </c>
      <c r="I2006" s="28">
        <f t="shared" si="372"/>
        <v>30.807643698075118</v>
      </c>
      <c r="J2006" s="28">
        <f t="shared" si="373"/>
        <v>18.172103051124925</v>
      </c>
      <c r="K2006" s="28">
        <f t="shared" si="374"/>
        <v>5.1173939620148285</v>
      </c>
      <c r="L2006" s="28">
        <f t="shared" si="385"/>
        <v>81025.40439856812</v>
      </c>
      <c r="M2006" s="28">
        <f t="shared" si="386"/>
        <v>65.68846223576233</v>
      </c>
    </row>
    <row r="2007" spans="1:13" ht="15.75" x14ac:dyDescent="0.5">
      <c r="A2007" s="14">
        <v>42943</v>
      </c>
      <c r="B2007" s="15">
        <v>0.54166666666424135</v>
      </c>
      <c r="C2007" s="3">
        <v>28.9</v>
      </c>
      <c r="D2007" s="3">
        <v>46</v>
      </c>
      <c r="E2007" s="3">
        <v>6</v>
      </c>
      <c r="F2007" s="16">
        <v>25.14</v>
      </c>
      <c r="G2007">
        <v>0</v>
      </c>
      <c r="H2007">
        <f t="shared" si="384"/>
        <v>0</v>
      </c>
      <c r="I2007" s="28">
        <f t="shared" si="372"/>
        <v>31.870971051062693</v>
      </c>
      <c r="J2007" s="28">
        <f t="shared" si="373"/>
        <v>18.271801397962218</v>
      </c>
      <c r="K2007" s="28">
        <f t="shared" si="374"/>
        <v>5.5076637095056924</v>
      </c>
      <c r="L2007" s="28">
        <f t="shared" si="385"/>
        <v>87204.675400506792</v>
      </c>
      <c r="M2007" s="28">
        <f t="shared" si="386"/>
        <v>70.698086227994608</v>
      </c>
    </row>
    <row r="2008" spans="1:13" ht="15.75" x14ac:dyDescent="0.5">
      <c r="A2008" s="14">
        <v>42943</v>
      </c>
      <c r="B2008" s="15">
        <v>0.58333333333575865</v>
      </c>
      <c r="C2008" s="3">
        <v>31.1</v>
      </c>
      <c r="D2008" s="3">
        <v>28</v>
      </c>
      <c r="E2008" s="3">
        <v>8</v>
      </c>
      <c r="F2008" s="16">
        <v>24.98</v>
      </c>
      <c r="G2008">
        <v>0</v>
      </c>
      <c r="H2008">
        <f t="shared" si="384"/>
        <v>0</v>
      </c>
      <c r="I2008" s="28">
        <f t="shared" si="372"/>
        <v>31.569312231618756</v>
      </c>
      <c r="J2008" s="28">
        <f t="shared" si="373"/>
        <v>12.615091404214233</v>
      </c>
      <c r="K2008" s="28">
        <f t="shared" si="374"/>
        <v>7.676459435098832</v>
      </c>
      <c r="L2008" s="28">
        <f t="shared" si="385"/>
        <v>121543.9410557315</v>
      </c>
      <c r="M2008" s="28">
        <f t="shared" si="386"/>
        <v>98.537423432671389</v>
      </c>
    </row>
    <row r="2009" spans="1:13" ht="15.75" x14ac:dyDescent="0.5">
      <c r="A2009" s="14">
        <v>42943</v>
      </c>
      <c r="B2009" s="15">
        <v>0.625</v>
      </c>
      <c r="C2009" s="3">
        <v>31.1</v>
      </c>
      <c r="D2009" s="3">
        <v>27</v>
      </c>
      <c r="E2009" s="3">
        <v>5</v>
      </c>
      <c r="F2009" s="16">
        <v>25.11</v>
      </c>
      <c r="G2009">
        <v>0</v>
      </c>
      <c r="H2009">
        <f t="shared" si="384"/>
        <v>0</v>
      </c>
      <c r="I2009" s="28">
        <f t="shared" si="372"/>
        <v>31.81421942060522</v>
      </c>
      <c r="J2009" s="28">
        <f t="shared" si="373"/>
        <v>12.164552425492296</v>
      </c>
      <c r="K2009" s="28">
        <f t="shared" si="374"/>
        <v>7.9581151330207343</v>
      </c>
      <c r="L2009" s="28">
        <f t="shared" si="385"/>
        <v>126003.48960616162</v>
      </c>
      <c r="M2009" s="28">
        <f t="shared" si="386"/>
        <v>102.15284366683012</v>
      </c>
    </row>
    <row r="2010" spans="1:13" ht="15.75" x14ac:dyDescent="0.5">
      <c r="A2010" s="14">
        <v>42943</v>
      </c>
      <c r="B2010" s="15">
        <v>0.66666666666424135</v>
      </c>
      <c r="C2010" s="3">
        <v>31.7</v>
      </c>
      <c r="D2010" s="3">
        <v>30</v>
      </c>
      <c r="E2010" s="3">
        <v>8</v>
      </c>
      <c r="F2010" s="16">
        <v>25.2</v>
      </c>
      <c r="G2010">
        <v>0</v>
      </c>
      <c r="H2010">
        <f t="shared" si="384"/>
        <v>0</v>
      </c>
      <c r="I2010" s="28">
        <f t="shared" si="372"/>
        <v>31.984739066993924</v>
      </c>
      <c r="J2010" s="28">
        <f t="shared" si="373"/>
        <v>13.983591737715802</v>
      </c>
      <c r="K2010" s="28">
        <f t="shared" si="374"/>
        <v>7.2904646683576404</v>
      </c>
      <c r="L2010" s="28">
        <f t="shared" si="385"/>
        <v>115432.35724899598</v>
      </c>
      <c r="M2010" s="28">
        <f t="shared" si="386"/>
        <v>93.582674424389509</v>
      </c>
    </row>
    <row r="2011" spans="1:13" ht="15.75" x14ac:dyDescent="0.5">
      <c r="A2011" s="14">
        <v>42943</v>
      </c>
      <c r="B2011" s="15">
        <v>0.70833333333575865</v>
      </c>
      <c r="C2011" s="3">
        <v>31.7</v>
      </c>
      <c r="D2011" s="3">
        <v>28</v>
      </c>
      <c r="E2011" s="3">
        <v>10</v>
      </c>
      <c r="F2011" s="16">
        <v>25.71</v>
      </c>
      <c r="G2011">
        <v>0</v>
      </c>
      <c r="H2011">
        <f t="shared" si="384"/>
        <v>0</v>
      </c>
      <c r="I2011" s="28">
        <f t="shared" ref="I2011:I2074" si="398">6.11*10^(7.48*F2011/(237+F2011))</f>
        <v>32.966144665406013</v>
      </c>
      <c r="J2011" s="28">
        <f t="shared" ref="J2011:J2074" si="399">D2011/100*6.11*10^(7.48*C2011/(237+C2011))</f>
        <v>13.051352288534751</v>
      </c>
      <c r="K2011" s="28">
        <f t="shared" ref="K2011:K2074" si="400">0.135*3*(I2011-J2011)</f>
        <v>8.0654909126328622</v>
      </c>
      <c r="L2011" s="28">
        <f t="shared" si="385"/>
        <v>127703.60611668699</v>
      </c>
      <c r="M2011" s="28">
        <f t="shared" si="386"/>
        <v>103.53115260619303</v>
      </c>
    </row>
    <row r="2012" spans="1:13" ht="15.75" x14ac:dyDescent="0.5">
      <c r="A2012" s="14">
        <v>42943</v>
      </c>
      <c r="B2012" s="15">
        <v>0.75</v>
      </c>
      <c r="C2012" s="3">
        <v>30.6</v>
      </c>
      <c r="D2012" s="3">
        <v>40</v>
      </c>
      <c r="E2012" s="3">
        <v>7</v>
      </c>
      <c r="F2012" s="16">
        <v>26.51</v>
      </c>
      <c r="G2012">
        <v>0</v>
      </c>
      <c r="H2012">
        <f t="shared" si="384"/>
        <v>0</v>
      </c>
      <c r="I2012" s="28">
        <f t="shared" si="398"/>
        <v>34.558476408984404</v>
      </c>
      <c r="J2012" s="28">
        <f t="shared" si="399"/>
        <v>17.516104376524211</v>
      </c>
      <c r="K2012" s="28">
        <f t="shared" si="400"/>
        <v>6.9021606731463789</v>
      </c>
      <c r="L2012" s="28">
        <f t="shared" si="385"/>
        <v>109284.210658151</v>
      </c>
      <c r="M2012" s="28">
        <f t="shared" si="386"/>
        <v>88.598283440470055</v>
      </c>
    </row>
    <row r="2013" spans="1:13" ht="15.75" x14ac:dyDescent="0.5">
      <c r="A2013" s="14">
        <v>42943</v>
      </c>
      <c r="B2013" s="15">
        <v>0.79166666666424135</v>
      </c>
      <c r="C2013" s="3">
        <v>30</v>
      </c>
      <c r="D2013" s="3">
        <v>37</v>
      </c>
      <c r="E2013" s="3">
        <v>11</v>
      </c>
      <c r="F2013" s="16">
        <v>27.62</v>
      </c>
      <c r="G2013">
        <v>0</v>
      </c>
      <c r="H2013">
        <f t="shared" si="384"/>
        <v>0</v>
      </c>
      <c r="I2013" s="28">
        <f t="shared" si="398"/>
        <v>36.878592455604839</v>
      </c>
      <c r="J2013" s="28">
        <f t="shared" si="399"/>
        <v>15.656416730152822</v>
      </c>
      <c r="K2013" s="28">
        <f t="shared" si="400"/>
        <v>8.5949811688080686</v>
      </c>
      <c r="L2013" s="28">
        <f t="shared" si="385"/>
        <v>136087.20183946108</v>
      </c>
      <c r="M2013" s="28">
        <f t="shared" si="386"/>
        <v>110.32785439525657</v>
      </c>
    </row>
    <row r="2014" spans="1:13" ht="15.75" x14ac:dyDescent="0.5">
      <c r="A2014" s="14">
        <v>42943</v>
      </c>
      <c r="B2014" s="15">
        <v>0.83333333333575865</v>
      </c>
      <c r="C2014" s="3">
        <v>27.8</v>
      </c>
      <c r="D2014" s="3">
        <v>40</v>
      </c>
      <c r="E2014" s="3">
        <v>8</v>
      </c>
      <c r="F2014" s="16">
        <v>26.72</v>
      </c>
      <c r="G2014">
        <v>0</v>
      </c>
      <c r="H2014">
        <f t="shared" si="384"/>
        <v>0</v>
      </c>
      <c r="I2014" s="28">
        <f t="shared" si="398"/>
        <v>34.987400703600017</v>
      </c>
      <c r="J2014" s="28">
        <f t="shared" si="399"/>
        <v>14.906929949375376</v>
      </c>
      <c r="K2014" s="28">
        <f t="shared" si="400"/>
        <v>8.1325906554609801</v>
      </c>
      <c r="L2014" s="28">
        <f t="shared" si="385"/>
        <v>128766.01871146553</v>
      </c>
      <c r="M2014" s="28">
        <f t="shared" si="386"/>
        <v>104.39246579714752</v>
      </c>
    </row>
    <row r="2015" spans="1:13" ht="15.75" x14ac:dyDescent="0.5">
      <c r="A2015" s="14">
        <v>42943</v>
      </c>
      <c r="B2015" s="15">
        <v>0.875</v>
      </c>
      <c r="C2015" s="3">
        <v>25.6</v>
      </c>
      <c r="D2015" s="3">
        <v>54</v>
      </c>
      <c r="E2015" s="3">
        <v>9</v>
      </c>
      <c r="F2015" s="16">
        <v>26.19</v>
      </c>
      <c r="G2015">
        <v>0</v>
      </c>
      <c r="H2015">
        <f t="shared" si="384"/>
        <v>0</v>
      </c>
      <c r="I2015" s="28">
        <f t="shared" si="398"/>
        <v>33.913683401184443</v>
      </c>
      <c r="J2015" s="28">
        <f t="shared" si="399"/>
        <v>17.686230253594314</v>
      </c>
      <c r="K2015" s="28">
        <f t="shared" si="400"/>
        <v>6.5721185247740026</v>
      </c>
      <c r="L2015" s="28">
        <f t="shared" si="385"/>
        <v>104058.5433089217</v>
      </c>
      <c r="M2015" s="28">
        <f t="shared" si="386"/>
        <v>84.361759662841465</v>
      </c>
    </row>
    <row r="2016" spans="1:13" ht="15.75" x14ac:dyDescent="0.5">
      <c r="A2016" s="14">
        <v>42943</v>
      </c>
      <c r="B2016" s="15">
        <v>0.91666666666424135</v>
      </c>
      <c r="C2016" s="3">
        <v>25</v>
      </c>
      <c r="D2016" s="3">
        <v>43</v>
      </c>
      <c r="E2016" s="3">
        <v>6</v>
      </c>
      <c r="F2016" s="16">
        <v>26.04</v>
      </c>
      <c r="G2016">
        <v>0</v>
      </c>
      <c r="H2016">
        <f t="shared" si="384"/>
        <v>0</v>
      </c>
      <c r="I2016" s="28">
        <f t="shared" si="398"/>
        <v>33.615061563714832</v>
      </c>
      <c r="J2016" s="28">
        <f t="shared" si="399"/>
        <v>13.590959672959631</v>
      </c>
      <c r="K2016" s="28">
        <f t="shared" si="400"/>
        <v>8.1097612657558571</v>
      </c>
      <c r="L2016" s="28">
        <f t="shared" si="385"/>
        <v>128404.55337446772</v>
      </c>
      <c r="M2016" s="28">
        <f t="shared" si="386"/>
        <v>104.09942064278928</v>
      </c>
    </row>
    <row r="2017" spans="1:15" ht="15.75" x14ac:dyDescent="0.5">
      <c r="A2017" s="14">
        <v>42943</v>
      </c>
      <c r="B2017" s="15">
        <v>0.95833333333575865</v>
      </c>
      <c r="C2017" s="3">
        <v>22.2</v>
      </c>
      <c r="D2017" s="3">
        <v>61</v>
      </c>
      <c r="E2017" s="3">
        <v>0</v>
      </c>
      <c r="F2017" s="16">
        <v>25.85</v>
      </c>
      <c r="G2017">
        <v>0</v>
      </c>
      <c r="H2017">
        <f t="shared" si="384"/>
        <v>0</v>
      </c>
      <c r="I2017" s="28">
        <f t="shared" si="398"/>
        <v>33.240097340327829</v>
      </c>
      <c r="J2017" s="28">
        <f t="shared" si="399"/>
        <v>16.293680400568064</v>
      </c>
      <c r="K2017" s="28">
        <f t="shared" si="400"/>
        <v>6.863298860602705</v>
      </c>
      <c r="L2017" s="28">
        <f t="shared" si="385"/>
        <v>108668.89862620948</v>
      </c>
      <c r="M2017" s="28">
        <f t="shared" si="386"/>
        <v>88.099441114739989</v>
      </c>
      <c r="N2017" s="28">
        <f t="shared" ref="N2017:O2017" si="401">SUM(L1994:L2017)</f>
        <v>2454542.0705969306</v>
      </c>
      <c r="O2017" s="28">
        <f t="shared" si="401"/>
        <v>1989.9326057957405</v>
      </c>
    </row>
    <row r="2018" spans="1:15" ht="15.75" x14ac:dyDescent="0.5">
      <c r="A2018" s="14">
        <v>42944</v>
      </c>
      <c r="B2018" s="15">
        <v>0</v>
      </c>
      <c r="C2018" s="3">
        <v>20.6</v>
      </c>
      <c r="D2018" s="3">
        <v>68</v>
      </c>
      <c r="E2018" s="3">
        <v>0</v>
      </c>
      <c r="F2018" s="16">
        <v>25.62</v>
      </c>
      <c r="G2018">
        <v>0</v>
      </c>
      <c r="H2018">
        <f t="shared" si="384"/>
        <v>0</v>
      </c>
      <c r="I2018" s="28">
        <f t="shared" si="398"/>
        <v>32.791072885558087</v>
      </c>
      <c r="J2018" s="28">
        <f t="shared" si="399"/>
        <v>16.470918748626406</v>
      </c>
      <c r="K2018" s="28">
        <f t="shared" si="400"/>
        <v>6.6096624254573308</v>
      </c>
      <c r="L2018" s="28">
        <f t="shared" si="385"/>
        <v>104652.9884030744</v>
      </c>
      <c r="M2018" s="28">
        <f t="shared" si="386"/>
        <v>84.84368486159029</v>
      </c>
    </row>
    <row r="2019" spans="1:15" ht="15.75" x14ac:dyDescent="0.5">
      <c r="A2019" s="14">
        <v>42944</v>
      </c>
      <c r="B2019" s="15">
        <v>4.1666666664241347E-2</v>
      </c>
      <c r="C2019" s="3">
        <v>19.399999999999999</v>
      </c>
      <c r="D2019" s="3">
        <v>73</v>
      </c>
      <c r="E2019" s="3">
        <v>0</v>
      </c>
      <c r="F2019" s="16">
        <v>25.58</v>
      </c>
      <c r="G2019">
        <v>0</v>
      </c>
      <c r="H2019">
        <f t="shared" si="384"/>
        <v>0</v>
      </c>
      <c r="I2019" s="28">
        <f t="shared" si="398"/>
        <v>32.71352360732655</v>
      </c>
      <c r="J2019" s="28">
        <f t="shared" si="399"/>
        <v>16.418123143098224</v>
      </c>
      <c r="K2019" s="28">
        <f t="shared" si="400"/>
        <v>6.5996371880124727</v>
      </c>
      <c r="L2019" s="28">
        <f t="shared" si="385"/>
        <v>104494.25547686416</v>
      </c>
      <c r="M2019" s="28">
        <f t="shared" si="386"/>
        <v>84.714997792314549</v>
      </c>
    </row>
    <row r="2020" spans="1:15" ht="15.75" x14ac:dyDescent="0.5">
      <c r="A2020" s="14">
        <v>42944</v>
      </c>
      <c r="B2020" s="15">
        <v>8.3333333335758653E-2</v>
      </c>
      <c r="C2020" s="3">
        <v>20.6</v>
      </c>
      <c r="D2020" s="3">
        <v>70</v>
      </c>
      <c r="E2020" s="3">
        <v>6</v>
      </c>
      <c r="F2020" s="16">
        <v>25.52</v>
      </c>
      <c r="G2020">
        <v>0</v>
      </c>
      <c r="H2020">
        <f t="shared" si="384"/>
        <v>0</v>
      </c>
      <c r="I2020" s="28">
        <f t="shared" si="398"/>
        <v>32.597499328722364</v>
      </c>
      <c r="J2020" s="28">
        <f t="shared" si="399"/>
        <v>16.955357535350711</v>
      </c>
      <c r="K2020" s="28">
        <f t="shared" si="400"/>
        <v>6.3350674263155202</v>
      </c>
      <c r="L2020" s="28">
        <f t="shared" si="385"/>
        <v>100305.23424999573</v>
      </c>
      <c r="M2020" s="28">
        <f t="shared" si="386"/>
        <v>81.318897955374823</v>
      </c>
    </row>
    <row r="2021" spans="1:15" ht="15.75" x14ac:dyDescent="0.5">
      <c r="A2021" s="14">
        <v>42944</v>
      </c>
      <c r="B2021" s="15">
        <v>0.125</v>
      </c>
      <c r="C2021" s="3">
        <v>19.399999999999999</v>
      </c>
      <c r="D2021" s="3">
        <v>66</v>
      </c>
      <c r="E2021" s="3">
        <v>3</v>
      </c>
      <c r="F2021" s="16">
        <v>25.47</v>
      </c>
      <c r="G2021">
        <v>0</v>
      </c>
      <c r="H2021">
        <f t="shared" si="384"/>
        <v>0</v>
      </c>
      <c r="I2021" s="28">
        <f t="shared" si="398"/>
        <v>32.50108650309803</v>
      </c>
      <c r="J2021" s="28">
        <f t="shared" si="399"/>
        <v>14.843782567732642</v>
      </c>
      <c r="K2021" s="28">
        <f t="shared" si="400"/>
        <v>7.1512080938229827</v>
      </c>
      <c r="L2021" s="28">
        <f t="shared" si="385"/>
        <v>113227.46148553056</v>
      </c>
      <c r="M2021" s="28">
        <f t="shared" si="386"/>
        <v>91.795133675074226</v>
      </c>
    </row>
    <row r="2022" spans="1:15" ht="15.75" x14ac:dyDescent="0.5">
      <c r="A2022" s="14">
        <v>42944</v>
      </c>
      <c r="B2022" s="15">
        <v>0.16666666666424135</v>
      </c>
      <c r="C2022" s="3">
        <v>18.3</v>
      </c>
      <c r="D2022" s="3">
        <v>70</v>
      </c>
      <c r="E2022" s="3">
        <v>3</v>
      </c>
      <c r="F2022" s="16">
        <v>25.43</v>
      </c>
      <c r="G2022">
        <v>0</v>
      </c>
      <c r="H2022">
        <f t="shared" si="384"/>
        <v>0</v>
      </c>
      <c r="I2022" s="28">
        <f t="shared" si="398"/>
        <v>32.424135246739532</v>
      </c>
      <c r="J2022" s="28">
        <f t="shared" si="399"/>
        <v>14.699699710359106</v>
      </c>
      <c r="K2022" s="28">
        <f t="shared" si="400"/>
        <v>7.178396392234073</v>
      </c>
      <c r="L2022" s="28">
        <f t="shared" si="385"/>
        <v>113657.94287703949</v>
      </c>
      <c r="M2022" s="28">
        <f t="shared" si="386"/>
        <v>92.144131138761466</v>
      </c>
    </row>
    <row r="2023" spans="1:15" ht="15.75" x14ac:dyDescent="0.5">
      <c r="A2023" s="14">
        <v>42944</v>
      </c>
      <c r="B2023" s="15">
        <v>0.20833333333575865</v>
      </c>
      <c r="C2023" s="3">
        <v>17.2</v>
      </c>
      <c r="D2023" s="3">
        <v>75</v>
      </c>
      <c r="E2023" s="3">
        <v>6</v>
      </c>
      <c r="F2023" s="16">
        <v>25.31</v>
      </c>
      <c r="G2023">
        <v>0</v>
      </c>
      <c r="H2023">
        <f t="shared" si="384"/>
        <v>0</v>
      </c>
      <c r="I2023" s="28">
        <f t="shared" si="398"/>
        <v>32.194233266869617</v>
      </c>
      <c r="J2023" s="28">
        <f t="shared" si="399"/>
        <v>14.696828896900017</v>
      </c>
      <c r="K2023" s="28">
        <f t="shared" si="400"/>
        <v>7.0864487698376886</v>
      </c>
      <c r="L2023" s="28">
        <f t="shared" si="385"/>
        <v>112202.10552243008</v>
      </c>
      <c r="M2023" s="28">
        <f t="shared" si="386"/>
        <v>90.963862829093358</v>
      </c>
    </row>
    <row r="2024" spans="1:15" ht="15.75" x14ac:dyDescent="0.5">
      <c r="A2024" s="14">
        <v>42944</v>
      </c>
      <c r="B2024" s="15">
        <v>0.25</v>
      </c>
      <c r="C2024" s="3">
        <v>17.8</v>
      </c>
      <c r="D2024" s="3">
        <v>73</v>
      </c>
      <c r="E2024" s="3">
        <v>8</v>
      </c>
      <c r="F2024" s="16">
        <v>25.14</v>
      </c>
      <c r="G2024">
        <v>0</v>
      </c>
      <c r="H2024">
        <f t="shared" si="384"/>
        <v>0</v>
      </c>
      <c r="I2024" s="28">
        <f t="shared" si="398"/>
        <v>31.870971051062693</v>
      </c>
      <c r="J2024" s="28">
        <f t="shared" si="399"/>
        <v>14.856183035184374</v>
      </c>
      <c r="K2024" s="28">
        <f t="shared" si="400"/>
        <v>6.8909891464307185</v>
      </c>
      <c r="L2024" s="28">
        <f t="shared" si="385"/>
        <v>109107.3281518197</v>
      </c>
      <c r="M2024" s="28">
        <f t="shared" si="386"/>
        <v>88.454882245208438</v>
      </c>
    </row>
    <row r="2025" spans="1:15" ht="15.75" x14ac:dyDescent="0.5">
      <c r="A2025" s="14">
        <v>42944</v>
      </c>
      <c r="B2025" s="15">
        <v>0.29166666666424135</v>
      </c>
      <c r="C2025" s="3">
        <v>20</v>
      </c>
      <c r="D2025" s="3">
        <v>68</v>
      </c>
      <c r="E2025" s="3">
        <v>7</v>
      </c>
      <c r="F2025" s="16">
        <v>24.93</v>
      </c>
      <c r="G2025">
        <v>0</v>
      </c>
      <c r="H2025">
        <f t="shared" si="384"/>
        <v>0</v>
      </c>
      <c r="I2025" s="28">
        <f t="shared" si="398"/>
        <v>31.475555668371076</v>
      </c>
      <c r="J2025" s="28">
        <f t="shared" si="399"/>
        <v>15.872717625901531</v>
      </c>
      <c r="K2025" s="28">
        <f t="shared" si="400"/>
        <v>6.3191494072001664</v>
      </c>
      <c r="L2025" s="28">
        <f t="shared" si="385"/>
        <v>100053.19894733596</v>
      </c>
      <c r="M2025" s="28">
        <f t="shared" si="386"/>
        <v>81.114569305814413</v>
      </c>
    </row>
    <row r="2026" spans="1:15" ht="15.75" x14ac:dyDescent="0.5">
      <c r="A2026" s="14">
        <v>42944</v>
      </c>
      <c r="B2026" s="15">
        <v>0.33333333333575865</v>
      </c>
      <c r="C2026" s="3">
        <v>21.7</v>
      </c>
      <c r="D2026" s="3">
        <v>59</v>
      </c>
      <c r="E2026" s="3">
        <v>8</v>
      </c>
      <c r="F2026" s="16">
        <v>24.85</v>
      </c>
      <c r="G2026">
        <v>0</v>
      </c>
      <c r="H2026">
        <f t="shared" si="384"/>
        <v>0</v>
      </c>
      <c r="I2026" s="28">
        <f t="shared" si="398"/>
        <v>31.326049975591566</v>
      </c>
      <c r="J2026" s="28">
        <f t="shared" si="399"/>
        <v>15.287014476718785</v>
      </c>
      <c r="K2026" s="28">
        <f t="shared" si="400"/>
        <v>6.4958093770434768</v>
      </c>
      <c r="L2026" s="28">
        <f t="shared" si="385"/>
        <v>102850.31513652172</v>
      </c>
      <c r="M2026" s="28">
        <f t="shared" si="386"/>
        <v>83.382231683141782</v>
      </c>
    </row>
    <row r="2027" spans="1:15" ht="15.75" x14ac:dyDescent="0.5">
      <c r="A2027" s="14">
        <v>42944</v>
      </c>
      <c r="B2027" s="15">
        <v>0.375</v>
      </c>
      <c r="C2027" s="3">
        <v>21.1</v>
      </c>
      <c r="D2027" s="3">
        <v>68</v>
      </c>
      <c r="E2027" s="3">
        <v>22</v>
      </c>
      <c r="F2027" s="16">
        <v>24.81</v>
      </c>
      <c r="G2027">
        <v>0</v>
      </c>
      <c r="H2027">
        <f t="shared" si="384"/>
        <v>0</v>
      </c>
      <c r="I2027" s="28">
        <f t="shared" si="398"/>
        <v>31.251529541720551</v>
      </c>
      <c r="J2027" s="28">
        <f t="shared" si="399"/>
        <v>16.984373892317439</v>
      </c>
      <c r="K2027" s="28">
        <f t="shared" si="400"/>
        <v>5.7781980380082603</v>
      </c>
      <c r="L2027" s="28">
        <f t="shared" si="385"/>
        <v>91488.135601797447</v>
      </c>
      <c r="M2027" s="28">
        <f t="shared" si="386"/>
        <v>74.170749101564226</v>
      </c>
    </row>
    <row r="2028" spans="1:15" ht="15.75" x14ac:dyDescent="0.5">
      <c r="A2028" s="14">
        <v>42944</v>
      </c>
      <c r="B2028" s="15">
        <v>0.41666666666424135</v>
      </c>
      <c r="C2028" s="3">
        <v>20</v>
      </c>
      <c r="D2028" s="3">
        <v>78</v>
      </c>
      <c r="E2028" s="3">
        <v>9</v>
      </c>
      <c r="F2028" s="16">
        <v>24.66</v>
      </c>
      <c r="G2028">
        <v>0</v>
      </c>
      <c r="H2028">
        <f t="shared" si="384"/>
        <v>0</v>
      </c>
      <c r="I2028" s="28">
        <f t="shared" si="398"/>
        <v>30.97345244746457</v>
      </c>
      <c r="J2028" s="28">
        <f t="shared" si="399"/>
        <v>18.206940806181166</v>
      </c>
      <c r="K2028" s="28">
        <f t="shared" si="400"/>
        <v>5.1704372147197795</v>
      </c>
      <c r="L2028" s="28">
        <f t="shared" si="385"/>
        <v>81865.255899729833</v>
      </c>
      <c r="M2028" s="28">
        <f t="shared" si="386"/>
        <v>66.369341942901244</v>
      </c>
    </row>
    <row r="2029" spans="1:15" ht="15.75" x14ac:dyDescent="0.5">
      <c r="A2029" s="14">
        <v>42944</v>
      </c>
      <c r="B2029" s="15">
        <v>0.45833333333575865</v>
      </c>
      <c r="C2029" s="3">
        <v>22.8</v>
      </c>
      <c r="D2029" s="3">
        <v>62</v>
      </c>
      <c r="E2029" s="3">
        <v>7</v>
      </c>
      <c r="F2029" s="16">
        <v>24.57</v>
      </c>
      <c r="G2029">
        <v>0</v>
      </c>
      <c r="H2029">
        <f t="shared" si="384"/>
        <v>0</v>
      </c>
      <c r="I2029" s="28">
        <f t="shared" si="398"/>
        <v>30.807643698075118</v>
      </c>
      <c r="J2029" s="28">
        <f t="shared" si="399"/>
        <v>17.174192155859917</v>
      </c>
      <c r="K2029" s="28">
        <f t="shared" si="400"/>
        <v>5.5215478745971573</v>
      </c>
      <c r="L2029" s="28">
        <f t="shared" si="385"/>
        <v>87424.508014454987</v>
      </c>
      <c r="M2029" s="28">
        <f t="shared" si="386"/>
        <v>70.876307694048535</v>
      </c>
    </row>
    <row r="2030" spans="1:15" ht="15.75" x14ac:dyDescent="0.5">
      <c r="A2030" s="14">
        <v>42944</v>
      </c>
      <c r="B2030" s="15">
        <v>0.5</v>
      </c>
      <c r="C2030" s="3">
        <v>23.9</v>
      </c>
      <c r="D2030" s="3">
        <v>54</v>
      </c>
      <c r="E2030" s="3">
        <v>0</v>
      </c>
      <c r="F2030" s="16">
        <v>24.68</v>
      </c>
      <c r="G2030">
        <v>0</v>
      </c>
      <c r="H2030">
        <f t="shared" si="384"/>
        <v>0</v>
      </c>
      <c r="I2030" s="28">
        <f t="shared" si="398"/>
        <v>31.010404307848486</v>
      </c>
      <c r="J2030" s="28">
        <f t="shared" si="399"/>
        <v>15.982609746370432</v>
      </c>
      <c r="K2030" s="28">
        <f t="shared" si="400"/>
        <v>6.0862567973986117</v>
      </c>
      <c r="L2030" s="28">
        <f t="shared" si="385"/>
        <v>96365.73262547802</v>
      </c>
      <c r="M2030" s="28">
        <f t="shared" si="386"/>
        <v>78.125087253524995</v>
      </c>
    </row>
    <row r="2031" spans="1:15" ht="15.75" x14ac:dyDescent="0.5">
      <c r="A2031" s="14">
        <v>42944</v>
      </c>
      <c r="B2031" s="15">
        <v>0.54166666666424135</v>
      </c>
      <c r="C2031" s="3">
        <v>23.9</v>
      </c>
      <c r="D2031" s="3">
        <v>60</v>
      </c>
      <c r="E2031" s="3">
        <v>7</v>
      </c>
      <c r="F2031" s="16">
        <v>24.75</v>
      </c>
      <c r="G2031">
        <v>0</v>
      </c>
      <c r="H2031">
        <f t="shared" si="384"/>
        <v>0</v>
      </c>
      <c r="I2031" s="28">
        <f t="shared" si="398"/>
        <v>31.140038645749996</v>
      </c>
      <c r="J2031" s="28">
        <f t="shared" si="399"/>
        <v>17.758455273744921</v>
      </c>
      <c r="K2031" s="28">
        <f t="shared" si="400"/>
        <v>5.4195412656620556</v>
      </c>
      <c r="L2031" s="28">
        <f t="shared" si="385"/>
        <v>85809.403372982546</v>
      </c>
      <c r="M2031" s="28">
        <f t="shared" si="386"/>
        <v>69.566919101227867</v>
      </c>
    </row>
    <row r="2032" spans="1:15" ht="15.75" x14ac:dyDescent="0.5">
      <c r="A2032" s="14">
        <v>42944</v>
      </c>
      <c r="B2032" s="15">
        <v>0.58333333333575865</v>
      </c>
      <c r="C2032" s="3">
        <v>25.6</v>
      </c>
      <c r="D2032" s="3">
        <v>47</v>
      </c>
      <c r="E2032" s="3">
        <v>6</v>
      </c>
      <c r="F2032" s="16">
        <v>24.92</v>
      </c>
      <c r="G2032">
        <v>0</v>
      </c>
      <c r="H2032">
        <f t="shared" si="384"/>
        <v>0</v>
      </c>
      <c r="I2032" s="28">
        <f t="shared" si="398"/>
        <v>31.456833508958365</v>
      </c>
      <c r="J2032" s="28">
        <f t="shared" si="399"/>
        <v>15.393570776276531</v>
      </c>
      <c r="K2032" s="28">
        <f t="shared" si="400"/>
        <v>6.505621406736144</v>
      </c>
      <c r="L2032" s="28">
        <f t="shared" si="385"/>
        <v>103005.67227332229</v>
      </c>
      <c r="M2032" s="28">
        <f t="shared" si="386"/>
        <v>83.508181951326563</v>
      </c>
    </row>
    <row r="2033" spans="1:15" ht="15.75" x14ac:dyDescent="0.5">
      <c r="A2033" s="14">
        <v>42944</v>
      </c>
      <c r="B2033" s="15">
        <v>0.625</v>
      </c>
      <c r="C2033" s="3">
        <v>26.1</v>
      </c>
      <c r="D2033" s="3">
        <v>49</v>
      </c>
      <c r="E2033" s="3">
        <v>6</v>
      </c>
      <c r="F2033" s="16">
        <v>25.04</v>
      </c>
      <c r="G2033">
        <v>0</v>
      </c>
      <c r="H2033">
        <f t="shared" si="384"/>
        <v>0</v>
      </c>
      <c r="I2033" s="28">
        <f t="shared" si="398"/>
        <v>31.682141353613552</v>
      </c>
      <c r="J2033" s="28">
        <f t="shared" si="399"/>
        <v>16.529774798712459</v>
      </c>
      <c r="K2033" s="28">
        <f t="shared" si="400"/>
        <v>6.1367084547349426</v>
      </c>
      <c r="L2033" s="28">
        <f t="shared" si="385"/>
        <v>97164.550533303249</v>
      </c>
      <c r="M2033" s="28">
        <f t="shared" si="386"/>
        <v>78.772700435599475</v>
      </c>
    </row>
    <row r="2034" spans="1:15" ht="15.75" x14ac:dyDescent="0.5">
      <c r="A2034" s="14">
        <v>42944</v>
      </c>
      <c r="B2034" s="15">
        <v>0.66666666666424135</v>
      </c>
      <c r="C2034" s="3">
        <v>28.3</v>
      </c>
      <c r="D2034" s="3">
        <v>43</v>
      </c>
      <c r="E2034" s="3">
        <v>6</v>
      </c>
      <c r="F2034" s="16">
        <v>25.12</v>
      </c>
      <c r="G2034">
        <v>0</v>
      </c>
      <c r="H2034">
        <f t="shared" si="384"/>
        <v>0</v>
      </c>
      <c r="I2034" s="28">
        <f t="shared" si="398"/>
        <v>31.833126836408105</v>
      </c>
      <c r="J2034" s="28">
        <f t="shared" si="399"/>
        <v>16.497340004409335</v>
      </c>
      <c r="K2034" s="28">
        <f t="shared" si="400"/>
        <v>6.2109936669595029</v>
      </c>
      <c r="L2034" s="28">
        <f t="shared" si="385"/>
        <v>98340.733060192128</v>
      </c>
      <c r="M2034" s="28">
        <f t="shared" si="386"/>
        <v>79.726248548976983</v>
      </c>
    </row>
    <row r="2035" spans="1:15" ht="15.75" x14ac:dyDescent="0.5">
      <c r="A2035" s="14">
        <v>42944</v>
      </c>
      <c r="B2035" s="15">
        <v>0.70833333333575865</v>
      </c>
      <c r="C2035" s="3">
        <v>28.3</v>
      </c>
      <c r="D2035" s="3">
        <v>41</v>
      </c>
      <c r="E2035" s="3">
        <v>5</v>
      </c>
      <c r="F2035" s="16">
        <v>25.51</v>
      </c>
      <c r="G2035">
        <v>0</v>
      </c>
      <c r="H2035">
        <f t="shared" si="384"/>
        <v>0</v>
      </c>
      <c r="I2035" s="28">
        <f t="shared" si="398"/>
        <v>32.578196851196637</v>
      </c>
      <c r="J2035" s="28">
        <f t="shared" si="399"/>
        <v>15.730021864669366</v>
      </c>
      <c r="K2035" s="28">
        <f t="shared" si="400"/>
        <v>6.8235108695435445</v>
      </c>
      <c r="L2035" s="28">
        <f t="shared" si="385"/>
        <v>108038.92210110613</v>
      </c>
      <c r="M2035" s="28">
        <f t="shared" si="386"/>
        <v>87.588710073212482</v>
      </c>
    </row>
    <row r="2036" spans="1:15" ht="15.75" x14ac:dyDescent="0.5">
      <c r="A2036" s="14">
        <v>42944</v>
      </c>
      <c r="B2036" s="15">
        <v>0.75</v>
      </c>
      <c r="C2036" s="3">
        <v>27.8</v>
      </c>
      <c r="D2036" s="3">
        <v>41</v>
      </c>
      <c r="E2036" s="3">
        <v>5</v>
      </c>
      <c r="F2036" s="16">
        <v>25.66</v>
      </c>
      <c r="G2036">
        <v>0</v>
      </c>
      <c r="H2036">
        <f t="shared" si="384"/>
        <v>0</v>
      </c>
      <c r="I2036" s="28">
        <f t="shared" si="398"/>
        <v>32.868782295095507</v>
      </c>
      <c r="J2036" s="28">
        <f t="shared" si="399"/>
        <v>15.279603198109758</v>
      </c>
      <c r="K2036" s="28">
        <f t="shared" si="400"/>
        <v>7.1236175342792292</v>
      </c>
      <c r="L2036" s="28">
        <f t="shared" si="385"/>
        <v>112790.61095942113</v>
      </c>
      <c r="M2036" s="28">
        <f t="shared" si="386"/>
        <v>91.44097266224108</v>
      </c>
    </row>
    <row r="2037" spans="1:15" ht="15.75" x14ac:dyDescent="0.5">
      <c r="A2037" s="14">
        <v>42944</v>
      </c>
      <c r="B2037" s="15">
        <v>0.79166666666424135</v>
      </c>
      <c r="C2037" s="3">
        <v>26.1</v>
      </c>
      <c r="D2037" s="3">
        <v>50</v>
      </c>
      <c r="E2037" s="3">
        <v>5</v>
      </c>
      <c r="F2037" s="16">
        <v>25.59</v>
      </c>
      <c r="G2037">
        <v>0</v>
      </c>
      <c r="H2037">
        <f t="shared" si="384"/>
        <v>0</v>
      </c>
      <c r="I2037" s="28">
        <f t="shared" si="398"/>
        <v>32.732895929770024</v>
      </c>
      <c r="J2037" s="28">
        <f t="shared" si="399"/>
        <v>16.867117141543329</v>
      </c>
      <c r="K2037" s="28">
        <f t="shared" si="400"/>
        <v>6.4256404092318116</v>
      </c>
      <c r="L2037" s="28">
        <f t="shared" si="385"/>
        <v>101739.30647950369</v>
      </c>
      <c r="M2037" s="28">
        <f t="shared" si="386"/>
        <v>82.481520964672058</v>
      </c>
    </row>
    <row r="2038" spans="1:15" ht="15.75" x14ac:dyDescent="0.5">
      <c r="A2038" s="14">
        <v>42944</v>
      </c>
      <c r="B2038" s="15">
        <v>0.83333333333575865</v>
      </c>
      <c r="C2038" s="3">
        <v>24.4</v>
      </c>
      <c r="D2038" s="3">
        <v>56</v>
      </c>
      <c r="E2038" s="3">
        <v>0</v>
      </c>
      <c r="F2038" s="16">
        <v>26.02</v>
      </c>
      <c r="G2038">
        <v>0</v>
      </c>
      <c r="H2038">
        <f t="shared" si="384"/>
        <v>0</v>
      </c>
      <c r="I2038" s="28">
        <f t="shared" si="398"/>
        <v>33.575418906282771</v>
      </c>
      <c r="J2038" s="28">
        <f t="shared" si="399"/>
        <v>17.078073473300229</v>
      </c>
      <c r="K2038" s="28">
        <f t="shared" si="400"/>
        <v>6.6814249003579294</v>
      </c>
      <c r="L2038" s="28">
        <f t="shared" si="385"/>
        <v>105789.22758900054</v>
      </c>
      <c r="M2038" s="28">
        <f t="shared" si="386"/>
        <v>85.764850333204052</v>
      </c>
    </row>
    <row r="2039" spans="1:15" ht="15.75" x14ac:dyDescent="0.5">
      <c r="A2039" s="14">
        <v>42944</v>
      </c>
      <c r="B2039" s="15">
        <v>0.875</v>
      </c>
      <c r="C2039" s="3">
        <v>21.7</v>
      </c>
      <c r="D2039" s="3">
        <v>76</v>
      </c>
      <c r="E2039" s="3">
        <v>5</v>
      </c>
      <c r="F2039" s="16">
        <v>25.85</v>
      </c>
      <c r="G2039">
        <v>0</v>
      </c>
      <c r="H2039">
        <f t="shared" si="384"/>
        <v>0</v>
      </c>
      <c r="I2039" s="28">
        <f t="shared" si="398"/>
        <v>33.240097340327829</v>
      </c>
      <c r="J2039" s="28">
        <f t="shared" si="399"/>
        <v>19.69174746153606</v>
      </c>
      <c r="K2039" s="28">
        <f t="shared" si="400"/>
        <v>5.4870817009106663</v>
      </c>
      <c r="L2039" s="28">
        <f t="shared" si="385"/>
        <v>86878.793597752214</v>
      </c>
      <c r="M2039" s="28">
        <f t="shared" si="386"/>
        <v>70.433889157304705</v>
      </c>
    </row>
    <row r="2040" spans="1:15" ht="15.75" x14ac:dyDescent="0.5">
      <c r="A2040" s="14">
        <v>42944</v>
      </c>
      <c r="B2040" s="15">
        <v>0.91666666666424135</v>
      </c>
      <c r="C2040" s="3">
        <v>21.1</v>
      </c>
      <c r="D2040" s="3">
        <v>71</v>
      </c>
      <c r="E2040" s="3">
        <v>0</v>
      </c>
      <c r="F2040" s="16">
        <v>25.68</v>
      </c>
      <c r="G2040">
        <v>0</v>
      </c>
      <c r="H2040">
        <f t="shared" si="384"/>
        <v>0</v>
      </c>
      <c r="I2040" s="28">
        <f t="shared" si="398"/>
        <v>32.907697136002525</v>
      </c>
      <c r="J2040" s="28">
        <f t="shared" si="399"/>
        <v>17.733684505213795</v>
      </c>
      <c r="K2040" s="28">
        <f t="shared" si="400"/>
        <v>6.145475115469436</v>
      </c>
      <c r="L2040" s="28">
        <f t="shared" si="385"/>
        <v>97303.355994932746</v>
      </c>
      <c r="M2040" s="28">
        <f t="shared" si="386"/>
        <v>78.88523202235362</v>
      </c>
    </row>
    <row r="2041" spans="1:15" ht="15.75" x14ac:dyDescent="0.5">
      <c r="A2041" s="14">
        <v>42944</v>
      </c>
      <c r="B2041" s="15">
        <v>0.95833333333575865</v>
      </c>
      <c r="C2041" s="3">
        <v>20</v>
      </c>
      <c r="D2041" s="3">
        <v>68</v>
      </c>
      <c r="E2041" s="3">
        <v>5</v>
      </c>
      <c r="F2041" s="16">
        <v>25.54</v>
      </c>
      <c r="G2041">
        <v>0</v>
      </c>
      <c r="H2041">
        <f t="shared" si="384"/>
        <v>0</v>
      </c>
      <c r="I2041" s="28">
        <f t="shared" si="398"/>
        <v>32.636134182659319</v>
      </c>
      <c r="J2041" s="28">
        <f t="shared" si="399"/>
        <v>15.872717625901531</v>
      </c>
      <c r="K2041" s="28">
        <f t="shared" si="400"/>
        <v>6.7891837054869049</v>
      </c>
      <c r="L2041" s="28">
        <f t="shared" si="385"/>
        <v>107495.40867020933</v>
      </c>
      <c r="M2041" s="28">
        <f t="shared" si="386"/>
        <v>87.148075907359129</v>
      </c>
      <c r="N2041" s="28">
        <f t="shared" ref="N2041:O2041" si="402">SUM(L2018:L2041)</f>
        <v>2422050.4470237978</v>
      </c>
      <c r="O2041" s="28">
        <f t="shared" si="402"/>
        <v>1963.5911786358902</v>
      </c>
    </row>
    <row r="2042" spans="1:15" ht="15.75" x14ac:dyDescent="0.5">
      <c r="A2042" s="14">
        <v>42945</v>
      </c>
      <c r="B2042" s="15">
        <v>0</v>
      </c>
      <c r="C2042" s="3">
        <v>20</v>
      </c>
      <c r="D2042" s="3">
        <v>68</v>
      </c>
      <c r="E2042" s="3">
        <v>0</v>
      </c>
      <c r="F2042" s="16">
        <v>25.29</v>
      </c>
      <c r="G2042">
        <v>0</v>
      </c>
      <c r="H2042">
        <f t="shared" si="384"/>
        <v>0</v>
      </c>
      <c r="I2042" s="28">
        <f t="shared" si="398"/>
        <v>32.156054711090299</v>
      </c>
      <c r="J2042" s="28">
        <f t="shared" si="399"/>
        <v>15.872717625901531</v>
      </c>
      <c r="K2042" s="28">
        <f t="shared" si="400"/>
        <v>6.5947515195014521</v>
      </c>
      <c r="L2042" s="28">
        <f t="shared" si="385"/>
        <v>104416.89905877299</v>
      </c>
      <c r="M2042" s="28">
        <f t="shared" si="386"/>
        <v>84.652283830117227</v>
      </c>
    </row>
    <row r="2043" spans="1:15" ht="15.75" x14ac:dyDescent="0.5">
      <c r="A2043" s="14">
        <v>42945</v>
      </c>
      <c r="B2043" s="15">
        <v>4.1666666664241347E-2</v>
      </c>
      <c r="C2043" s="3">
        <v>17.8</v>
      </c>
      <c r="D2043" s="3">
        <v>81</v>
      </c>
      <c r="E2043" s="3">
        <v>0</v>
      </c>
      <c r="F2043" s="16">
        <v>25.13</v>
      </c>
      <c r="G2043">
        <v>0</v>
      </c>
      <c r="H2043">
        <f t="shared" si="384"/>
        <v>0</v>
      </c>
      <c r="I2043" s="28">
        <f t="shared" si="398"/>
        <v>31.852044045137482</v>
      </c>
      <c r="J2043" s="28">
        <f t="shared" si="399"/>
        <v>16.484257888355266</v>
      </c>
      <c r="K2043" s="28">
        <f t="shared" si="400"/>
        <v>6.2239533934967977</v>
      </c>
      <c r="L2043" s="28">
        <f t="shared" si="385"/>
        <v>98545.928730365951</v>
      </c>
      <c r="M2043" s="28">
        <f t="shared" si="386"/>
        <v>79.892603633918625</v>
      </c>
    </row>
    <row r="2044" spans="1:15" ht="15.75" x14ac:dyDescent="0.5">
      <c r="A2044" s="14">
        <v>42945</v>
      </c>
      <c r="B2044" s="15">
        <v>8.3333333335758653E-2</v>
      </c>
      <c r="C2044" s="3">
        <v>17.8</v>
      </c>
      <c r="D2044" s="3">
        <v>70</v>
      </c>
      <c r="E2044" s="3">
        <v>3</v>
      </c>
      <c r="F2044" s="16">
        <v>24.95</v>
      </c>
      <c r="G2044">
        <v>0</v>
      </c>
      <c r="H2044">
        <f t="shared" si="384"/>
        <v>0</v>
      </c>
      <c r="I2044" s="28">
        <f t="shared" si="398"/>
        <v>31.513029127704772</v>
      </c>
      <c r="J2044" s="28">
        <f t="shared" si="399"/>
        <v>14.24565496524529</v>
      </c>
      <c r="K2044" s="28">
        <f t="shared" si="400"/>
        <v>6.9932865357960905</v>
      </c>
      <c r="L2044" s="28">
        <f t="shared" si="385"/>
        <v>110727.03681677143</v>
      </c>
      <c r="M2044" s="28">
        <f t="shared" si="386"/>
        <v>89.768003386168758</v>
      </c>
    </row>
    <row r="2045" spans="1:15" ht="15.75" x14ac:dyDescent="0.5">
      <c r="A2045" s="14">
        <v>42945</v>
      </c>
      <c r="B2045" s="15">
        <v>0.125</v>
      </c>
      <c r="C2045" s="3">
        <v>17.2</v>
      </c>
      <c r="D2045" s="3">
        <v>73</v>
      </c>
      <c r="E2045" s="3">
        <v>3</v>
      </c>
      <c r="F2045" s="16">
        <v>24.8</v>
      </c>
      <c r="G2045">
        <v>0</v>
      </c>
      <c r="H2045">
        <f t="shared" si="384"/>
        <v>0</v>
      </c>
      <c r="I2045" s="28">
        <f t="shared" si="398"/>
        <v>31.232923597080728</v>
      </c>
      <c r="J2045" s="28">
        <f t="shared" si="399"/>
        <v>14.304913459649349</v>
      </c>
      <c r="K2045" s="28">
        <f t="shared" si="400"/>
        <v>6.8558441056597088</v>
      </c>
      <c r="L2045" s="28">
        <f t="shared" si="385"/>
        <v>108550.86500627872</v>
      </c>
      <c r="M2045" s="28">
        <f t="shared" si="386"/>
        <v>88.003749559197331</v>
      </c>
    </row>
    <row r="2046" spans="1:15" ht="15.75" x14ac:dyDescent="0.5">
      <c r="A2046" s="14">
        <v>42945</v>
      </c>
      <c r="B2046" s="15">
        <v>0.16666666666424135</v>
      </c>
      <c r="C2046" s="3">
        <v>16.100000000000001</v>
      </c>
      <c r="D2046" s="3">
        <v>81</v>
      </c>
      <c r="E2046" s="3">
        <v>0</v>
      </c>
      <c r="F2046" s="16">
        <v>24.76</v>
      </c>
      <c r="G2046">
        <v>0</v>
      </c>
      <c r="H2046">
        <f t="shared" si="384"/>
        <v>0</v>
      </c>
      <c r="I2046" s="28">
        <f t="shared" si="398"/>
        <v>31.158596347162664</v>
      </c>
      <c r="J2046" s="28">
        <f t="shared" si="399"/>
        <v>14.802605368036872</v>
      </c>
      <c r="K2046" s="28">
        <f t="shared" si="400"/>
        <v>6.624176346545946</v>
      </c>
      <c r="L2046" s="28">
        <f t="shared" si="385"/>
        <v>104882.79215364414</v>
      </c>
      <c r="M2046" s="28">
        <f t="shared" si="386"/>
        <v>85.02999007170294</v>
      </c>
    </row>
    <row r="2047" spans="1:15" ht="15.75" x14ac:dyDescent="0.5">
      <c r="A2047" s="14">
        <v>42945</v>
      </c>
      <c r="B2047" s="15">
        <v>0.20833333333575865</v>
      </c>
      <c r="C2047" s="3">
        <v>15.6</v>
      </c>
      <c r="D2047" s="3">
        <v>80</v>
      </c>
      <c r="E2047" s="3">
        <v>0</v>
      </c>
      <c r="F2047" s="16">
        <v>24.68</v>
      </c>
      <c r="G2047">
        <v>0</v>
      </c>
      <c r="H2047">
        <f t="shared" si="384"/>
        <v>0</v>
      </c>
      <c r="I2047" s="28">
        <f t="shared" si="398"/>
        <v>31.010404307848486</v>
      </c>
      <c r="J2047" s="28">
        <f t="shared" si="399"/>
        <v>14.160511489043753</v>
      </c>
      <c r="K2047" s="28">
        <f t="shared" si="400"/>
        <v>6.8242065916159174</v>
      </c>
      <c r="L2047" s="28">
        <f t="shared" si="385"/>
        <v>108049.93770058536</v>
      </c>
      <c r="M2047" s="28">
        <f t="shared" si="386"/>
        <v>87.597640578351786</v>
      </c>
    </row>
    <row r="2048" spans="1:15" ht="15.75" x14ac:dyDescent="0.5">
      <c r="A2048" s="14">
        <v>42945</v>
      </c>
      <c r="B2048" s="15">
        <v>0.25</v>
      </c>
      <c r="C2048" s="3">
        <v>15</v>
      </c>
      <c r="D2048" s="3">
        <v>83</v>
      </c>
      <c r="E2048" s="3">
        <v>0</v>
      </c>
      <c r="F2048" s="16">
        <v>24.59</v>
      </c>
      <c r="G2048">
        <v>0</v>
      </c>
      <c r="H2048">
        <f t="shared" si="384"/>
        <v>0</v>
      </c>
      <c r="I2048" s="28">
        <f t="shared" si="398"/>
        <v>30.844423056635598</v>
      </c>
      <c r="J2048" s="28">
        <f t="shared" si="399"/>
        <v>14.137004552615414</v>
      </c>
      <c r="K2048" s="28">
        <f t="shared" si="400"/>
        <v>6.7665044941281742</v>
      </c>
      <c r="L2048" s="28">
        <f t="shared" si="385"/>
        <v>107136.32115702942</v>
      </c>
      <c r="M2048" s="28">
        <f t="shared" si="386"/>
        <v>86.856958489014346</v>
      </c>
    </row>
    <row r="2049" spans="1:13" ht="15.75" x14ac:dyDescent="0.5">
      <c r="A2049" s="14">
        <v>42945</v>
      </c>
      <c r="B2049" s="15">
        <v>0.29166666666424135</v>
      </c>
      <c r="C2049" s="3">
        <v>17.8</v>
      </c>
      <c r="D2049" s="3">
        <v>70</v>
      </c>
      <c r="E2049" s="3">
        <v>0</v>
      </c>
      <c r="F2049" s="16">
        <v>24.49</v>
      </c>
      <c r="G2049">
        <v>0</v>
      </c>
      <c r="H2049">
        <f t="shared" si="384"/>
        <v>0</v>
      </c>
      <c r="I2049" s="28">
        <f t="shared" si="398"/>
        <v>30.660908343960934</v>
      </c>
      <c r="J2049" s="28">
        <f t="shared" si="399"/>
        <v>14.24565496524529</v>
      </c>
      <c r="K2049" s="28">
        <f t="shared" si="400"/>
        <v>6.6481776183798358</v>
      </c>
      <c r="L2049" s="28">
        <f t="shared" si="385"/>
        <v>105262.81229101407</v>
      </c>
      <c r="M2049" s="28">
        <f t="shared" si="386"/>
        <v>85.338077869940378</v>
      </c>
    </row>
    <row r="2050" spans="1:13" ht="15.75" x14ac:dyDescent="0.5">
      <c r="A2050" s="14">
        <v>42945</v>
      </c>
      <c r="B2050" s="15">
        <v>0.33333333333575865</v>
      </c>
      <c r="C2050" s="3">
        <v>21.1</v>
      </c>
      <c r="D2050" s="3">
        <v>57</v>
      </c>
      <c r="E2050" s="3">
        <v>6</v>
      </c>
      <c r="F2050" s="16">
        <v>24.42</v>
      </c>
      <c r="G2050">
        <v>0</v>
      </c>
      <c r="H2050">
        <f t="shared" si="384"/>
        <v>0</v>
      </c>
      <c r="I2050" s="28">
        <f t="shared" si="398"/>
        <v>30.533015145594817</v>
      </c>
      <c r="J2050" s="28">
        <f t="shared" si="399"/>
        <v>14.236901645030791</v>
      </c>
      <c r="K2050" s="28">
        <f t="shared" si="400"/>
        <v>6.5999259677284305</v>
      </c>
      <c r="L2050" s="28">
        <f t="shared" si="385"/>
        <v>104498.82782236683</v>
      </c>
      <c r="M2050" s="28">
        <f t="shared" si="386"/>
        <v>84.718704658662347</v>
      </c>
    </row>
    <row r="2051" spans="1:13" ht="15.75" x14ac:dyDescent="0.5">
      <c r="A2051" s="14">
        <v>42945</v>
      </c>
      <c r="B2051" s="15">
        <v>0.375</v>
      </c>
      <c r="C2051" s="3">
        <v>23.9</v>
      </c>
      <c r="D2051" s="3">
        <v>50</v>
      </c>
      <c r="E2051" s="3">
        <v>8</v>
      </c>
      <c r="F2051" s="16">
        <v>24.46</v>
      </c>
      <c r="G2051">
        <v>0</v>
      </c>
      <c r="H2051">
        <f t="shared" ref="H2051:H2114" si="403">IF(OR(G2050,G2052,G2051),1,0)</f>
        <v>0</v>
      </c>
      <c r="I2051" s="28">
        <f t="shared" si="398"/>
        <v>30.606039895214824</v>
      </c>
      <c r="J2051" s="28">
        <f t="shared" si="399"/>
        <v>14.798712728120771</v>
      </c>
      <c r="K2051" s="28">
        <f t="shared" si="400"/>
        <v>6.4019675026730916</v>
      </c>
      <c r="L2051" s="28">
        <f t="shared" ref="L2051:L2114" si="404">K2051*380000/24</f>
        <v>101364.48545899062</v>
      </c>
      <c r="M2051" s="28">
        <f t="shared" ref="M2051:M2114" si="405">L2051/1233.48</f>
        <v>82.177648165345701</v>
      </c>
    </row>
    <row r="2052" spans="1:13" ht="15.75" x14ac:dyDescent="0.5">
      <c r="A2052" s="14">
        <v>42945</v>
      </c>
      <c r="B2052" s="15">
        <v>0.41666666666424135</v>
      </c>
      <c r="C2052" s="3">
        <v>26.1</v>
      </c>
      <c r="D2052" s="3">
        <v>44</v>
      </c>
      <c r="E2052" s="3">
        <v>3</v>
      </c>
      <c r="F2052" s="16">
        <v>24.49</v>
      </c>
      <c r="G2052">
        <v>0</v>
      </c>
      <c r="H2052">
        <f t="shared" si="403"/>
        <v>0</v>
      </c>
      <c r="I2052" s="28">
        <f t="shared" si="398"/>
        <v>30.660908343960934</v>
      </c>
      <c r="J2052" s="28">
        <f t="shared" si="399"/>
        <v>14.843063084558128</v>
      </c>
      <c r="K2052" s="28">
        <f t="shared" si="400"/>
        <v>6.4062273300581367</v>
      </c>
      <c r="L2052" s="28">
        <f t="shared" si="404"/>
        <v>101431.9327259205</v>
      </c>
      <c r="M2052" s="28">
        <f t="shared" si="405"/>
        <v>82.232328635989646</v>
      </c>
    </row>
    <row r="2053" spans="1:13" ht="15.75" x14ac:dyDescent="0.5">
      <c r="A2053" s="14">
        <v>42945</v>
      </c>
      <c r="B2053" s="15">
        <v>0.45833333333575865</v>
      </c>
      <c r="C2053" s="3">
        <v>26.1</v>
      </c>
      <c r="D2053" s="3">
        <v>50</v>
      </c>
      <c r="E2053" s="3">
        <v>7</v>
      </c>
      <c r="F2053" s="16">
        <v>24.65</v>
      </c>
      <c r="G2053">
        <v>0</v>
      </c>
      <c r="H2053">
        <f t="shared" si="403"/>
        <v>0</v>
      </c>
      <c r="I2053" s="28">
        <f t="shared" si="398"/>
        <v>30.954990916560781</v>
      </c>
      <c r="J2053" s="28">
        <f t="shared" si="399"/>
        <v>16.867117141543329</v>
      </c>
      <c r="K2053" s="28">
        <f t="shared" si="400"/>
        <v>5.705588878882069</v>
      </c>
      <c r="L2053" s="28">
        <f t="shared" si="404"/>
        <v>90338.490582299419</v>
      </c>
      <c r="M2053" s="28">
        <f t="shared" si="405"/>
        <v>73.238715327609214</v>
      </c>
    </row>
    <row r="2054" spans="1:13" ht="15.75" x14ac:dyDescent="0.5">
      <c r="A2054" s="14">
        <v>42945</v>
      </c>
      <c r="B2054" s="15">
        <v>0.5</v>
      </c>
      <c r="C2054" s="3">
        <v>29.4</v>
      </c>
      <c r="D2054" s="3">
        <v>33</v>
      </c>
      <c r="E2054" s="3">
        <v>5</v>
      </c>
      <c r="F2054" s="16">
        <v>24.88</v>
      </c>
      <c r="G2054">
        <v>0</v>
      </c>
      <c r="H2054">
        <f t="shared" si="403"/>
        <v>0</v>
      </c>
      <c r="I2054" s="28">
        <f t="shared" si="398"/>
        <v>31.382041907420643</v>
      </c>
      <c r="J2054" s="28">
        <f t="shared" si="399"/>
        <v>13.491202022045188</v>
      </c>
      <c r="K2054" s="28">
        <f t="shared" si="400"/>
        <v>7.2457901535770599</v>
      </c>
      <c r="L2054" s="28">
        <f t="shared" si="404"/>
        <v>114725.01076497011</v>
      </c>
      <c r="M2054" s="28">
        <f t="shared" si="405"/>
        <v>93.009218442917685</v>
      </c>
    </row>
    <row r="2055" spans="1:13" ht="15.75" x14ac:dyDescent="0.5">
      <c r="A2055" s="14">
        <v>42945</v>
      </c>
      <c r="B2055" s="15">
        <v>0.54166666666424135</v>
      </c>
      <c r="C2055" s="3">
        <v>31.1</v>
      </c>
      <c r="D2055" s="3">
        <v>28</v>
      </c>
      <c r="E2055" s="3">
        <v>8</v>
      </c>
      <c r="F2055" s="16">
        <v>25.04</v>
      </c>
      <c r="G2055">
        <v>0</v>
      </c>
      <c r="H2055">
        <f t="shared" si="403"/>
        <v>0</v>
      </c>
      <c r="I2055" s="28">
        <f t="shared" si="398"/>
        <v>31.682141353613552</v>
      </c>
      <c r="J2055" s="28">
        <f t="shared" si="399"/>
        <v>12.615091404214233</v>
      </c>
      <c r="K2055" s="28">
        <f t="shared" si="400"/>
        <v>7.7221552295067246</v>
      </c>
      <c r="L2055" s="28">
        <f t="shared" si="404"/>
        <v>122267.45780052315</v>
      </c>
      <c r="M2055" s="28">
        <f t="shared" si="405"/>
        <v>99.123988877422534</v>
      </c>
    </row>
    <row r="2056" spans="1:13" ht="15.75" x14ac:dyDescent="0.5">
      <c r="A2056" s="14">
        <v>42945</v>
      </c>
      <c r="B2056" s="15">
        <v>0.58333333333575865</v>
      </c>
      <c r="C2056" s="3">
        <v>30</v>
      </c>
      <c r="D2056" s="3">
        <v>40</v>
      </c>
      <c r="E2056" s="3">
        <v>8</v>
      </c>
      <c r="F2056" s="16">
        <v>25.42</v>
      </c>
      <c r="G2056">
        <v>0</v>
      </c>
      <c r="H2056">
        <f t="shared" si="403"/>
        <v>0</v>
      </c>
      <c r="I2056" s="28">
        <f t="shared" si="398"/>
        <v>32.404922258345458</v>
      </c>
      <c r="J2056" s="28">
        <f t="shared" si="399"/>
        <v>16.925855924489539</v>
      </c>
      <c r="K2056" s="28">
        <f t="shared" si="400"/>
        <v>6.2690218652116476</v>
      </c>
      <c r="L2056" s="28">
        <f t="shared" si="404"/>
        <v>99259.512865851095</v>
      </c>
      <c r="M2056" s="28">
        <f t="shared" si="405"/>
        <v>80.471116569260218</v>
      </c>
    </row>
    <row r="2057" spans="1:13" ht="15.75" x14ac:dyDescent="0.5">
      <c r="A2057" s="14">
        <v>42945</v>
      </c>
      <c r="B2057" s="15">
        <v>0.625</v>
      </c>
      <c r="C2057" s="3">
        <v>31.7</v>
      </c>
      <c r="D2057" s="3">
        <v>33</v>
      </c>
      <c r="E2057" s="3">
        <v>9</v>
      </c>
      <c r="F2057" s="16">
        <v>25.42</v>
      </c>
      <c r="G2057">
        <v>0</v>
      </c>
      <c r="H2057">
        <f t="shared" si="403"/>
        <v>0</v>
      </c>
      <c r="I2057" s="28">
        <f t="shared" si="398"/>
        <v>32.404922258345458</v>
      </c>
      <c r="J2057" s="28">
        <f t="shared" si="399"/>
        <v>15.381950911487383</v>
      </c>
      <c r="K2057" s="28">
        <f t="shared" si="400"/>
        <v>6.8943033954775208</v>
      </c>
      <c r="L2057" s="28">
        <f t="shared" si="404"/>
        <v>109159.80376172741</v>
      </c>
      <c r="M2057" s="28">
        <f t="shared" si="405"/>
        <v>88.497424977889722</v>
      </c>
    </row>
    <row r="2058" spans="1:13" ht="15.75" x14ac:dyDescent="0.5">
      <c r="A2058" s="14">
        <v>42945</v>
      </c>
      <c r="B2058" s="15">
        <v>0.66666666666424135</v>
      </c>
      <c r="C2058" s="3">
        <v>32.200000000000003</v>
      </c>
      <c r="D2058" s="3">
        <v>32</v>
      </c>
      <c r="E2058" s="3">
        <v>9</v>
      </c>
      <c r="F2058" s="16">
        <v>26.89</v>
      </c>
      <c r="G2058">
        <v>0</v>
      </c>
      <c r="H2058">
        <f t="shared" si="403"/>
        <v>0</v>
      </c>
      <c r="I2058" s="28">
        <f t="shared" si="398"/>
        <v>35.338013091032927</v>
      </c>
      <c r="J2058" s="28">
        <f t="shared" si="399"/>
        <v>15.342687561680943</v>
      </c>
      <c r="K2058" s="28">
        <f t="shared" si="400"/>
        <v>8.0981068393875546</v>
      </c>
      <c r="L2058" s="28">
        <f t="shared" si="404"/>
        <v>128220.02495696962</v>
      </c>
      <c r="M2058" s="28">
        <f t="shared" si="405"/>
        <v>103.94982079723191</v>
      </c>
    </row>
    <row r="2059" spans="1:13" ht="15.75" x14ac:dyDescent="0.5">
      <c r="A2059" s="14">
        <v>42945</v>
      </c>
      <c r="B2059" s="15">
        <v>0.70833333333575865</v>
      </c>
      <c r="C2059" s="3">
        <v>32.799999999999997</v>
      </c>
      <c r="D2059" s="3">
        <v>25</v>
      </c>
      <c r="E2059" s="3">
        <v>9</v>
      </c>
      <c r="F2059" s="16">
        <v>26.29</v>
      </c>
      <c r="G2059">
        <v>0</v>
      </c>
      <c r="H2059">
        <f t="shared" si="403"/>
        <v>0</v>
      </c>
      <c r="I2059" s="28">
        <f t="shared" si="398"/>
        <v>34.114045977755652</v>
      </c>
      <c r="J2059" s="28">
        <f t="shared" si="399"/>
        <v>12.397562225003458</v>
      </c>
      <c r="K2059" s="28">
        <f t="shared" si="400"/>
        <v>8.7951759198646382</v>
      </c>
      <c r="L2059" s="28">
        <f t="shared" si="404"/>
        <v>139256.95206452344</v>
      </c>
      <c r="M2059" s="28">
        <f t="shared" si="405"/>
        <v>112.89761655196958</v>
      </c>
    </row>
    <row r="2060" spans="1:13" ht="15.75" x14ac:dyDescent="0.5">
      <c r="A2060" s="14">
        <v>42945</v>
      </c>
      <c r="B2060" s="15">
        <v>0.75</v>
      </c>
      <c r="C2060" s="3">
        <v>32.200000000000003</v>
      </c>
      <c r="D2060" s="3">
        <v>21</v>
      </c>
      <c r="E2060" s="3">
        <v>14</v>
      </c>
      <c r="F2060" s="16">
        <v>26.14</v>
      </c>
      <c r="G2060">
        <v>0</v>
      </c>
      <c r="H2060">
        <f t="shared" si="403"/>
        <v>0</v>
      </c>
      <c r="I2060" s="28">
        <f t="shared" si="398"/>
        <v>33.81388707143617</v>
      </c>
      <c r="J2060" s="28">
        <f t="shared" si="399"/>
        <v>10.068638712353119</v>
      </c>
      <c r="K2060" s="28">
        <f t="shared" si="400"/>
        <v>9.6168255854286357</v>
      </c>
      <c r="L2060" s="28">
        <f t="shared" si="404"/>
        <v>152266.40510262005</v>
      </c>
      <c r="M2060" s="28">
        <f t="shared" si="405"/>
        <v>123.44456748599089</v>
      </c>
    </row>
    <row r="2061" spans="1:13" ht="15.75" x14ac:dyDescent="0.5">
      <c r="A2061" s="14">
        <v>42945</v>
      </c>
      <c r="B2061" s="15">
        <v>0.79166666666424135</v>
      </c>
      <c r="C2061" s="3">
        <v>28.9</v>
      </c>
      <c r="D2061" s="3">
        <v>34</v>
      </c>
      <c r="E2061" s="3">
        <v>10</v>
      </c>
      <c r="F2061" s="16">
        <v>25.88</v>
      </c>
      <c r="G2061">
        <v>0</v>
      </c>
      <c r="H2061">
        <f t="shared" si="403"/>
        <v>0</v>
      </c>
      <c r="I2061" s="28">
        <f t="shared" si="398"/>
        <v>33.299058842497949</v>
      </c>
      <c r="J2061" s="28">
        <f t="shared" si="399"/>
        <v>13.505244511537292</v>
      </c>
      <c r="K2061" s="28">
        <f t="shared" si="400"/>
        <v>8.0164948040390662</v>
      </c>
      <c r="L2061" s="28">
        <f t="shared" si="404"/>
        <v>126927.8343972852</v>
      </c>
      <c r="M2061" s="28">
        <f t="shared" si="405"/>
        <v>102.90222330097383</v>
      </c>
    </row>
    <row r="2062" spans="1:13" ht="15.75" x14ac:dyDescent="0.5">
      <c r="A2062" s="14">
        <v>42945</v>
      </c>
      <c r="B2062" s="15">
        <v>0.83333333333575865</v>
      </c>
      <c r="C2062" s="3">
        <v>27.2</v>
      </c>
      <c r="D2062" s="3">
        <v>39</v>
      </c>
      <c r="E2062" s="3">
        <v>20</v>
      </c>
      <c r="F2062" s="16">
        <v>25.61</v>
      </c>
      <c r="G2062">
        <v>0</v>
      </c>
      <c r="H2062">
        <f t="shared" si="403"/>
        <v>0</v>
      </c>
      <c r="I2062" s="28">
        <f t="shared" si="398"/>
        <v>32.771670564546071</v>
      </c>
      <c r="J2062" s="28">
        <f t="shared" si="399"/>
        <v>14.034246087453338</v>
      </c>
      <c r="K2062" s="28">
        <f t="shared" si="400"/>
        <v>7.5886569132225565</v>
      </c>
      <c r="L2062" s="28">
        <f t="shared" si="404"/>
        <v>120153.73445935715</v>
      </c>
      <c r="M2062" s="28">
        <f t="shared" si="405"/>
        <v>97.410362923887817</v>
      </c>
    </row>
    <row r="2063" spans="1:13" ht="15.75" x14ac:dyDescent="0.5">
      <c r="A2063" s="14">
        <v>42945</v>
      </c>
      <c r="B2063" s="15">
        <v>0.875</v>
      </c>
      <c r="C2063" s="3">
        <v>25.6</v>
      </c>
      <c r="D2063" s="3">
        <v>42</v>
      </c>
      <c r="E2063" s="3">
        <v>8</v>
      </c>
      <c r="F2063" s="16">
        <v>25.47</v>
      </c>
      <c r="G2063">
        <v>0</v>
      </c>
      <c r="H2063">
        <f t="shared" si="403"/>
        <v>0</v>
      </c>
      <c r="I2063" s="28">
        <f t="shared" si="398"/>
        <v>32.50108650309803</v>
      </c>
      <c r="J2063" s="28">
        <f t="shared" si="399"/>
        <v>13.755956863906688</v>
      </c>
      <c r="K2063" s="28">
        <f t="shared" si="400"/>
        <v>7.5917775038724935</v>
      </c>
      <c r="L2063" s="28">
        <f t="shared" si="404"/>
        <v>120203.14381131448</v>
      </c>
      <c r="M2063" s="28">
        <f t="shared" si="405"/>
        <v>97.450419797089921</v>
      </c>
    </row>
    <row r="2064" spans="1:13" ht="15.75" x14ac:dyDescent="0.5">
      <c r="A2064" s="14">
        <v>42945</v>
      </c>
      <c r="B2064" s="15">
        <v>0.91666666666424135</v>
      </c>
      <c r="C2064" s="3">
        <v>22.8</v>
      </c>
      <c r="D2064" s="3">
        <v>46</v>
      </c>
      <c r="E2064" s="3">
        <v>13</v>
      </c>
      <c r="F2064" s="16">
        <v>25.35</v>
      </c>
      <c r="G2064">
        <v>0</v>
      </c>
      <c r="H2064">
        <f t="shared" si="403"/>
        <v>0</v>
      </c>
      <c r="I2064" s="28">
        <f t="shared" si="398"/>
        <v>32.270708904368988</v>
      </c>
      <c r="J2064" s="28">
        <f t="shared" si="399"/>
        <v>12.742142567250907</v>
      </c>
      <c r="K2064" s="28">
        <f t="shared" si="400"/>
        <v>7.9090693665328224</v>
      </c>
      <c r="L2064" s="28">
        <f t="shared" si="404"/>
        <v>125226.93163676969</v>
      </c>
      <c r="M2064" s="28">
        <f t="shared" si="405"/>
        <v>101.5232769374207</v>
      </c>
    </row>
    <row r="2065" spans="1:15" ht="15.75" x14ac:dyDescent="0.5">
      <c r="A2065" s="14">
        <v>42945</v>
      </c>
      <c r="B2065" s="15">
        <v>0.95833333333575865</v>
      </c>
      <c r="C2065" s="3">
        <v>22.8</v>
      </c>
      <c r="D2065" s="3">
        <v>44</v>
      </c>
      <c r="E2065" s="3">
        <v>8</v>
      </c>
      <c r="F2065" s="16">
        <v>25.28</v>
      </c>
      <c r="G2065">
        <v>0</v>
      </c>
      <c r="H2065">
        <f t="shared" si="403"/>
        <v>0</v>
      </c>
      <c r="I2065" s="28">
        <f t="shared" si="398"/>
        <v>32.1369802339063</v>
      </c>
      <c r="J2065" s="28">
        <f t="shared" si="399"/>
        <v>12.18813636867478</v>
      </c>
      <c r="K2065" s="28">
        <f t="shared" si="400"/>
        <v>8.0792817654187665</v>
      </c>
      <c r="L2065" s="28">
        <f t="shared" si="404"/>
        <v>127921.96128579714</v>
      </c>
      <c r="M2065" s="28">
        <f t="shared" si="405"/>
        <v>103.70817628643928</v>
      </c>
      <c r="N2065" s="28">
        <f t="shared" ref="N2065:O2065" si="406">SUM(L2042:L2065)</f>
        <v>2730795.1024117484</v>
      </c>
      <c r="O2065" s="28">
        <f t="shared" si="406"/>
        <v>2213.8949171545123</v>
      </c>
    </row>
    <row r="2066" spans="1:15" ht="15.75" x14ac:dyDescent="0.5">
      <c r="A2066" s="14">
        <v>42946</v>
      </c>
      <c r="B2066" s="15">
        <v>0</v>
      </c>
      <c r="C2066" s="3">
        <v>19.399999999999999</v>
      </c>
      <c r="D2066" s="3">
        <v>55</v>
      </c>
      <c r="E2066" s="3">
        <v>6</v>
      </c>
      <c r="F2066" s="16">
        <v>25.12</v>
      </c>
      <c r="G2066">
        <v>0</v>
      </c>
      <c r="H2066">
        <f t="shared" si="403"/>
        <v>0</v>
      </c>
      <c r="I2066" s="28">
        <f t="shared" si="398"/>
        <v>31.833126836408105</v>
      </c>
      <c r="J2066" s="28">
        <f t="shared" si="399"/>
        <v>12.369818806443869</v>
      </c>
      <c r="K2066" s="28">
        <f t="shared" si="400"/>
        <v>7.8826397521355176</v>
      </c>
      <c r="L2066" s="28">
        <f t="shared" si="404"/>
        <v>124808.4627421457</v>
      </c>
      <c r="M2066" s="28">
        <f t="shared" si="405"/>
        <v>101.18401817795643</v>
      </c>
    </row>
    <row r="2067" spans="1:15" ht="15.75" x14ac:dyDescent="0.5">
      <c r="A2067" s="14">
        <v>42946</v>
      </c>
      <c r="B2067" s="15">
        <v>4.1666666664241347E-2</v>
      </c>
      <c r="C2067" s="3">
        <v>18.3</v>
      </c>
      <c r="D2067" s="3">
        <v>63</v>
      </c>
      <c r="E2067" s="3">
        <v>3</v>
      </c>
      <c r="F2067" s="16">
        <v>24.92</v>
      </c>
      <c r="G2067">
        <v>0</v>
      </c>
      <c r="H2067">
        <f t="shared" si="403"/>
        <v>0</v>
      </c>
      <c r="I2067" s="28">
        <f t="shared" si="398"/>
        <v>31.456833508958365</v>
      </c>
      <c r="J2067" s="28">
        <f t="shared" si="399"/>
        <v>13.229729739323195</v>
      </c>
      <c r="K2067" s="28">
        <f t="shared" si="400"/>
        <v>7.3819770267022449</v>
      </c>
      <c r="L2067" s="28">
        <f t="shared" si="404"/>
        <v>116881.30292278553</v>
      </c>
      <c r="M2067" s="28">
        <f t="shared" si="405"/>
        <v>94.757355549166206</v>
      </c>
    </row>
    <row r="2068" spans="1:15" ht="15.75" x14ac:dyDescent="0.5">
      <c r="A2068" s="14">
        <v>42946</v>
      </c>
      <c r="B2068" s="15">
        <v>8.3333333335758653E-2</v>
      </c>
      <c r="C2068" s="3">
        <v>17.2</v>
      </c>
      <c r="D2068" s="3">
        <v>65</v>
      </c>
      <c r="E2068" s="3">
        <v>3</v>
      </c>
      <c r="F2068" s="16">
        <v>24.86</v>
      </c>
      <c r="G2068">
        <v>0</v>
      </c>
      <c r="H2068">
        <f t="shared" si="403"/>
        <v>0</v>
      </c>
      <c r="I2068" s="28">
        <f t="shared" si="398"/>
        <v>31.344704269017235</v>
      </c>
      <c r="J2068" s="28">
        <f t="shared" si="399"/>
        <v>12.737251710646682</v>
      </c>
      <c r="K2068" s="28">
        <f t="shared" si="400"/>
        <v>7.5360182861400746</v>
      </c>
      <c r="L2068" s="28">
        <f t="shared" si="404"/>
        <v>119320.28953055118</v>
      </c>
      <c r="M2068" s="28">
        <f t="shared" si="405"/>
        <v>96.734677117222148</v>
      </c>
    </row>
    <row r="2069" spans="1:15" ht="15.75" x14ac:dyDescent="0.5">
      <c r="A2069" s="14">
        <v>42946</v>
      </c>
      <c r="B2069" s="15">
        <v>0.125</v>
      </c>
      <c r="C2069" s="3">
        <v>16.100000000000001</v>
      </c>
      <c r="D2069" s="3">
        <v>72</v>
      </c>
      <c r="E2069" s="3">
        <v>3</v>
      </c>
      <c r="F2069" s="16">
        <v>24.72</v>
      </c>
      <c r="G2069">
        <v>0</v>
      </c>
      <c r="H2069">
        <f t="shared" si="403"/>
        <v>0</v>
      </c>
      <c r="I2069" s="28">
        <f t="shared" si="398"/>
        <v>31.08442334062601</v>
      </c>
      <c r="J2069" s="28">
        <f t="shared" si="399"/>
        <v>13.157871438254997</v>
      </c>
      <c r="K2069" s="28">
        <f t="shared" si="400"/>
        <v>7.2602535204602612</v>
      </c>
      <c r="L2069" s="28">
        <f t="shared" si="404"/>
        <v>114954.01407395414</v>
      </c>
      <c r="M2069" s="28">
        <f t="shared" si="405"/>
        <v>93.194874723509201</v>
      </c>
    </row>
    <row r="2070" spans="1:15" ht="15.75" x14ac:dyDescent="0.5">
      <c r="A2070" s="14">
        <v>42946</v>
      </c>
      <c r="B2070" s="15">
        <v>0.16666666666424135</v>
      </c>
      <c r="C2070" s="3">
        <v>15</v>
      </c>
      <c r="D2070" s="3">
        <v>72</v>
      </c>
      <c r="E2070" s="3">
        <v>3</v>
      </c>
      <c r="F2070" s="16">
        <v>24.64</v>
      </c>
      <c r="G2070">
        <v>0</v>
      </c>
      <c r="H2070">
        <f t="shared" si="403"/>
        <v>0</v>
      </c>
      <c r="I2070" s="28">
        <f t="shared" si="398"/>
        <v>30.936538979581336</v>
      </c>
      <c r="J2070" s="28">
        <f t="shared" si="399"/>
        <v>12.263425636003733</v>
      </c>
      <c r="K2070" s="28">
        <f t="shared" si="400"/>
        <v>7.5626109041489302</v>
      </c>
      <c r="L2070" s="28">
        <f t="shared" si="404"/>
        <v>119741.3393156914</v>
      </c>
      <c r="M2070" s="28">
        <f t="shared" si="405"/>
        <v>97.076028241796706</v>
      </c>
    </row>
    <row r="2071" spans="1:15" ht="15.75" x14ac:dyDescent="0.5">
      <c r="A2071" s="14">
        <v>42946</v>
      </c>
      <c r="B2071" s="15">
        <v>0.20833333333575865</v>
      </c>
      <c r="C2071" s="3">
        <v>15.6</v>
      </c>
      <c r="D2071" s="3">
        <v>62</v>
      </c>
      <c r="E2071" s="3">
        <v>0</v>
      </c>
      <c r="F2071" s="16">
        <v>24.54</v>
      </c>
      <c r="G2071">
        <v>0</v>
      </c>
      <c r="H2071">
        <f t="shared" si="403"/>
        <v>0</v>
      </c>
      <c r="I2071" s="28">
        <f t="shared" si="398"/>
        <v>30.752546352568448</v>
      </c>
      <c r="J2071" s="28">
        <f t="shared" si="399"/>
        <v>10.974396404008907</v>
      </c>
      <c r="K2071" s="28">
        <f t="shared" si="400"/>
        <v>8.0101507291666145</v>
      </c>
      <c r="L2071" s="28">
        <f t="shared" si="404"/>
        <v>126827.38654513807</v>
      </c>
      <c r="M2071" s="28">
        <f t="shared" si="405"/>
        <v>102.82078878063533</v>
      </c>
    </row>
    <row r="2072" spans="1:15" ht="15.75" x14ac:dyDescent="0.5">
      <c r="A2072" s="14">
        <v>42946</v>
      </c>
      <c r="B2072" s="15">
        <v>0.25</v>
      </c>
      <c r="C2072" s="3">
        <v>15</v>
      </c>
      <c r="D2072" s="3">
        <v>67</v>
      </c>
      <c r="E2072" s="3">
        <v>3</v>
      </c>
      <c r="F2072" s="16">
        <v>24.44</v>
      </c>
      <c r="G2072">
        <v>0</v>
      </c>
      <c r="H2072">
        <f t="shared" si="403"/>
        <v>0</v>
      </c>
      <c r="I2072" s="28">
        <f t="shared" si="398"/>
        <v>30.569508508302281</v>
      </c>
      <c r="J2072" s="28">
        <f t="shared" si="399"/>
        <v>11.411798855725696</v>
      </c>
      <c r="K2072" s="28">
        <f t="shared" si="400"/>
        <v>7.7588724092935175</v>
      </c>
      <c r="L2072" s="28">
        <f t="shared" si="404"/>
        <v>122848.81314714736</v>
      </c>
      <c r="M2072" s="28">
        <f t="shared" si="405"/>
        <v>99.595302029337617</v>
      </c>
    </row>
    <row r="2073" spans="1:15" ht="15.75" x14ac:dyDescent="0.5">
      <c r="A2073" s="14">
        <v>42946</v>
      </c>
      <c r="B2073" s="15">
        <v>0.29166666666424135</v>
      </c>
      <c r="C2073" s="3">
        <v>18.899999999999999</v>
      </c>
      <c r="D2073" s="3">
        <v>54</v>
      </c>
      <c r="E2073" s="3">
        <v>0</v>
      </c>
      <c r="F2073" s="16">
        <v>24.32</v>
      </c>
      <c r="G2073">
        <v>0</v>
      </c>
      <c r="H2073">
        <f t="shared" si="403"/>
        <v>0</v>
      </c>
      <c r="I2073" s="28">
        <f t="shared" si="398"/>
        <v>30.351117528973656</v>
      </c>
      <c r="J2073" s="28">
        <f t="shared" si="399"/>
        <v>11.772945834878433</v>
      </c>
      <c r="K2073" s="28">
        <f t="shared" si="400"/>
        <v>7.5241595361085665</v>
      </c>
      <c r="L2073" s="28">
        <f t="shared" si="404"/>
        <v>119132.52598838565</v>
      </c>
      <c r="M2073" s="28">
        <f t="shared" si="405"/>
        <v>96.58245450950615</v>
      </c>
    </row>
    <row r="2074" spans="1:15" ht="15.75" x14ac:dyDescent="0.5">
      <c r="A2074" s="14">
        <v>42946</v>
      </c>
      <c r="B2074" s="15">
        <v>0.33333333333575865</v>
      </c>
      <c r="C2074" s="3">
        <v>21.1</v>
      </c>
      <c r="D2074" s="3">
        <v>53</v>
      </c>
      <c r="E2074" s="3">
        <v>7</v>
      </c>
      <c r="F2074" s="16">
        <v>24.24</v>
      </c>
      <c r="G2074">
        <v>0</v>
      </c>
      <c r="H2074">
        <f t="shared" si="403"/>
        <v>0</v>
      </c>
      <c r="I2074" s="28">
        <f t="shared" si="398"/>
        <v>30.206280476665633</v>
      </c>
      <c r="J2074" s="28">
        <f t="shared" si="399"/>
        <v>13.23782082783565</v>
      </c>
      <c r="K2074" s="28">
        <f t="shared" si="400"/>
        <v>6.8722261577761445</v>
      </c>
      <c r="L2074" s="28">
        <f t="shared" si="404"/>
        <v>108810.24749812229</v>
      </c>
      <c r="M2074" s="28">
        <f t="shared" si="405"/>
        <v>88.214034680839816</v>
      </c>
    </row>
    <row r="2075" spans="1:15" ht="15.75" x14ac:dyDescent="0.5">
      <c r="A2075" s="14">
        <v>42946</v>
      </c>
      <c r="B2075" s="15">
        <v>0.375</v>
      </c>
      <c r="C2075" s="3">
        <v>23.3</v>
      </c>
      <c r="D2075" s="3">
        <v>43</v>
      </c>
      <c r="E2075" s="3">
        <v>3</v>
      </c>
      <c r="F2075" s="16">
        <v>24.27</v>
      </c>
      <c r="G2075">
        <v>0</v>
      </c>
      <c r="H2075">
        <f t="shared" si="403"/>
        <v>0</v>
      </c>
      <c r="I2075" s="28">
        <f t="shared" ref="I2075:I2138" si="407">6.11*10^(7.48*F2075/(237+F2075))</f>
        <v>30.260523585164631</v>
      </c>
      <c r="J2075" s="28">
        <f t="shared" ref="J2075:J2138" si="408">D2075/100*6.11*10^(7.48*C2075/(237+C2075))</f>
        <v>12.276093412622581</v>
      </c>
      <c r="K2075" s="28">
        <f t="shared" ref="K2075:K2138" si="409">0.135*3*(I2075-J2075)</f>
        <v>7.2836942198795303</v>
      </c>
      <c r="L2075" s="28">
        <f t="shared" si="404"/>
        <v>115325.1584814259</v>
      </c>
      <c r="M2075" s="28">
        <f t="shared" si="405"/>
        <v>93.495766839694113</v>
      </c>
    </row>
    <row r="2076" spans="1:15" ht="15.75" x14ac:dyDescent="0.5">
      <c r="A2076" s="14">
        <v>42946</v>
      </c>
      <c r="B2076" s="15">
        <v>0.41666666666424135</v>
      </c>
      <c r="C2076" s="3">
        <v>25.6</v>
      </c>
      <c r="D2076" s="3">
        <v>37</v>
      </c>
      <c r="E2076" s="3">
        <v>0</v>
      </c>
      <c r="F2076" s="16">
        <v>24.34</v>
      </c>
      <c r="G2076">
        <v>0</v>
      </c>
      <c r="H2076">
        <f t="shared" si="403"/>
        <v>0</v>
      </c>
      <c r="I2076" s="28">
        <f t="shared" si="407"/>
        <v>30.387421270322758</v>
      </c>
      <c r="J2076" s="28">
        <f t="shared" si="408"/>
        <v>12.118342951536842</v>
      </c>
      <c r="K2076" s="28">
        <f t="shared" si="409"/>
        <v>7.3989767191082958</v>
      </c>
      <c r="L2076" s="28">
        <f t="shared" si="404"/>
        <v>117150.46471921469</v>
      </c>
      <c r="M2076" s="28">
        <f t="shared" si="405"/>
        <v>94.975568893873188</v>
      </c>
    </row>
    <row r="2077" spans="1:15" ht="15.75" x14ac:dyDescent="0.5">
      <c r="A2077" s="14">
        <v>42946</v>
      </c>
      <c r="B2077" s="15">
        <v>0.45833333333575865</v>
      </c>
      <c r="C2077" s="3">
        <v>26.7</v>
      </c>
      <c r="D2077" s="3">
        <v>41</v>
      </c>
      <c r="E2077" s="3">
        <v>7</v>
      </c>
      <c r="F2077" s="16">
        <v>24.53</v>
      </c>
      <c r="G2077">
        <v>0</v>
      </c>
      <c r="H2077">
        <f t="shared" si="403"/>
        <v>0</v>
      </c>
      <c r="I2077" s="28">
        <f t="shared" si="407"/>
        <v>30.734199671943596</v>
      </c>
      <c r="J2077" s="28">
        <f t="shared" si="408"/>
        <v>14.328004328771573</v>
      </c>
      <c r="K2077" s="28">
        <f t="shared" si="409"/>
        <v>6.6445091139846699</v>
      </c>
      <c r="L2077" s="28">
        <f t="shared" si="404"/>
        <v>105204.72763809061</v>
      </c>
      <c r="M2077" s="28">
        <f t="shared" si="405"/>
        <v>85.290987805307438</v>
      </c>
    </row>
    <row r="2078" spans="1:15" ht="15.75" x14ac:dyDescent="0.5">
      <c r="A2078" s="14">
        <v>42946</v>
      </c>
      <c r="B2078" s="15">
        <v>0.5</v>
      </c>
      <c r="C2078" s="3">
        <v>27.8</v>
      </c>
      <c r="D2078" s="3">
        <v>31</v>
      </c>
      <c r="E2078" s="3">
        <v>7</v>
      </c>
      <c r="F2078" s="16">
        <v>24.63</v>
      </c>
      <c r="G2078">
        <v>0</v>
      </c>
      <c r="H2078">
        <f t="shared" si="403"/>
        <v>0</v>
      </c>
      <c r="I2078" s="28">
        <f t="shared" si="407"/>
        <v>30.918096632327238</v>
      </c>
      <c r="J2078" s="28">
        <f t="shared" si="408"/>
        <v>11.552870710765916</v>
      </c>
      <c r="K2078" s="28">
        <f t="shared" si="409"/>
        <v>7.8429164982323361</v>
      </c>
      <c r="L2078" s="28">
        <f t="shared" si="404"/>
        <v>124179.51122201199</v>
      </c>
      <c r="M2078" s="28">
        <f t="shared" si="405"/>
        <v>100.67411812271945</v>
      </c>
    </row>
    <row r="2079" spans="1:15" ht="15.75" x14ac:dyDescent="0.5">
      <c r="A2079" s="14">
        <v>42946</v>
      </c>
      <c r="B2079" s="15">
        <v>0.54166666666424135</v>
      </c>
      <c r="C2079" s="3">
        <v>29.4</v>
      </c>
      <c r="D2079" s="3">
        <v>28</v>
      </c>
      <c r="E2079" s="3">
        <v>6</v>
      </c>
      <c r="F2079" s="16">
        <v>24.94</v>
      </c>
      <c r="G2079">
        <v>0</v>
      </c>
      <c r="H2079">
        <f t="shared" si="403"/>
        <v>0</v>
      </c>
      <c r="I2079" s="28">
        <f t="shared" si="407"/>
        <v>31.494287539872762</v>
      </c>
      <c r="J2079" s="28">
        <f t="shared" si="408"/>
        <v>11.447080503553494</v>
      </c>
      <c r="K2079" s="28">
        <f t="shared" si="409"/>
        <v>8.1191188497093041</v>
      </c>
      <c r="L2079" s="28">
        <f t="shared" si="404"/>
        <v>128552.71512039732</v>
      </c>
      <c r="M2079" s="28">
        <f t="shared" si="405"/>
        <v>104.21953750397033</v>
      </c>
    </row>
    <row r="2080" spans="1:15" ht="15.75" x14ac:dyDescent="0.5">
      <c r="A2080" s="14">
        <v>42946</v>
      </c>
      <c r="B2080" s="15">
        <v>0.58333333333575865</v>
      </c>
      <c r="C2080" s="3">
        <v>31.7</v>
      </c>
      <c r="D2080" s="3">
        <v>27</v>
      </c>
      <c r="E2080" s="3">
        <v>7</v>
      </c>
      <c r="F2080" s="16">
        <v>25.05</v>
      </c>
      <c r="G2080">
        <v>0</v>
      </c>
      <c r="H2080">
        <f t="shared" si="403"/>
        <v>0</v>
      </c>
      <c r="I2080" s="28">
        <f t="shared" si="407"/>
        <v>31.700980338348167</v>
      </c>
      <c r="J2080" s="28">
        <f t="shared" si="408"/>
        <v>12.585232563944222</v>
      </c>
      <c r="K2080" s="28">
        <f t="shared" si="409"/>
        <v>7.7418778486335968</v>
      </c>
      <c r="L2080" s="28">
        <f t="shared" si="404"/>
        <v>122579.73260336528</v>
      </c>
      <c r="M2080" s="28">
        <f t="shared" si="405"/>
        <v>99.377154557321788</v>
      </c>
    </row>
    <row r="2081" spans="1:15" ht="15.75" x14ac:dyDescent="0.5">
      <c r="A2081" s="14">
        <v>42946</v>
      </c>
      <c r="B2081" s="15">
        <v>0.625</v>
      </c>
      <c r="C2081" s="3">
        <v>33.299999999999997</v>
      </c>
      <c r="D2081" s="3">
        <v>24</v>
      </c>
      <c r="E2081" s="3">
        <v>9</v>
      </c>
      <c r="F2081" s="16">
        <v>25.59</v>
      </c>
      <c r="G2081">
        <v>0</v>
      </c>
      <c r="H2081">
        <f t="shared" si="403"/>
        <v>0</v>
      </c>
      <c r="I2081" s="28">
        <f t="shared" si="407"/>
        <v>32.732895929770024</v>
      </c>
      <c r="J2081" s="28">
        <f t="shared" si="408"/>
        <v>12.239449532504214</v>
      </c>
      <c r="K2081" s="28">
        <f t="shared" si="409"/>
        <v>8.299845790892654</v>
      </c>
      <c r="L2081" s="28">
        <f t="shared" si="404"/>
        <v>131414.22502246703</v>
      </c>
      <c r="M2081" s="28">
        <f t="shared" si="405"/>
        <v>106.53940479170073</v>
      </c>
    </row>
    <row r="2082" spans="1:15" ht="15.75" x14ac:dyDescent="0.5">
      <c r="A2082" s="14">
        <v>42946</v>
      </c>
      <c r="B2082" s="15">
        <v>0.66666666666424135</v>
      </c>
      <c r="C2082" s="3">
        <v>32.799999999999997</v>
      </c>
      <c r="D2082" s="3">
        <v>33</v>
      </c>
      <c r="E2082" s="3">
        <v>9</v>
      </c>
      <c r="F2082" s="16">
        <v>25.4</v>
      </c>
      <c r="G2082">
        <v>0</v>
      </c>
      <c r="H2082">
        <f t="shared" si="403"/>
        <v>0</v>
      </c>
      <c r="I2082" s="28">
        <f t="shared" si="407"/>
        <v>32.366526042190998</v>
      </c>
      <c r="J2082" s="28">
        <f t="shared" si="408"/>
        <v>16.364782137004568</v>
      </c>
      <c r="K2082" s="28">
        <f t="shared" si="409"/>
        <v>6.4807062816005043</v>
      </c>
      <c r="L2082" s="28">
        <f t="shared" si="404"/>
        <v>102611.18279200798</v>
      </c>
      <c r="M2082" s="28">
        <f t="shared" si="405"/>
        <v>83.1883636475727</v>
      </c>
    </row>
    <row r="2083" spans="1:15" ht="15.75" x14ac:dyDescent="0.5">
      <c r="A2083" s="14">
        <v>42946</v>
      </c>
      <c r="B2083" s="15">
        <v>0.70833333333575865</v>
      </c>
      <c r="C2083" s="3">
        <v>32.200000000000003</v>
      </c>
      <c r="D2083" s="3">
        <v>33</v>
      </c>
      <c r="E2083" s="3">
        <v>15</v>
      </c>
      <c r="F2083" s="16">
        <v>26.85</v>
      </c>
      <c r="G2083">
        <v>0</v>
      </c>
      <c r="H2083">
        <f t="shared" si="403"/>
        <v>0</v>
      </c>
      <c r="I2083" s="28">
        <f t="shared" si="407"/>
        <v>35.255242014151115</v>
      </c>
      <c r="J2083" s="28">
        <f t="shared" si="408"/>
        <v>15.822146547983474</v>
      </c>
      <c r="K2083" s="28">
        <f t="shared" si="409"/>
        <v>7.8704036637978962</v>
      </c>
      <c r="L2083" s="28">
        <f t="shared" si="404"/>
        <v>124614.72467680002</v>
      </c>
      <c r="M2083" s="28">
        <f t="shared" si="405"/>
        <v>101.026951938256</v>
      </c>
    </row>
    <row r="2084" spans="1:15" ht="15.75" x14ac:dyDescent="0.5">
      <c r="A2084" s="14">
        <v>42946</v>
      </c>
      <c r="B2084" s="15">
        <v>0.75</v>
      </c>
      <c r="C2084" s="3">
        <v>32.200000000000003</v>
      </c>
      <c r="D2084" s="3">
        <v>26</v>
      </c>
      <c r="E2084" s="3">
        <v>6</v>
      </c>
      <c r="F2084" s="16">
        <v>26.9</v>
      </c>
      <c r="G2084">
        <v>0</v>
      </c>
      <c r="H2084">
        <f t="shared" si="403"/>
        <v>0</v>
      </c>
      <c r="I2084" s="28">
        <f t="shared" si="407"/>
        <v>35.358732278598801</v>
      </c>
      <c r="J2084" s="28">
        <f t="shared" si="408"/>
        <v>12.465933643865768</v>
      </c>
      <c r="K2084" s="28">
        <f t="shared" si="409"/>
        <v>9.2715834470668792</v>
      </c>
      <c r="L2084" s="28">
        <f t="shared" si="404"/>
        <v>146800.07124522558</v>
      </c>
      <c r="M2084" s="28">
        <f t="shared" si="405"/>
        <v>119.01293190422672</v>
      </c>
    </row>
    <row r="2085" spans="1:15" ht="15.75" x14ac:dyDescent="0.5">
      <c r="A2085" s="14">
        <v>42946</v>
      </c>
      <c r="B2085" s="15">
        <v>0.79166666666424135</v>
      </c>
      <c r="C2085" s="3">
        <v>30</v>
      </c>
      <c r="D2085" s="3">
        <v>30</v>
      </c>
      <c r="E2085" s="3">
        <v>7</v>
      </c>
      <c r="F2085" s="16">
        <v>26.52</v>
      </c>
      <c r="G2085">
        <v>0</v>
      </c>
      <c r="H2085">
        <f t="shared" si="403"/>
        <v>0</v>
      </c>
      <c r="I2085" s="28">
        <f t="shared" si="407"/>
        <v>34.578797040000104</v>
      </c>
      <c r="J2085" s="28">
        <f t="shared" si="408"/>
        <v>12.694391943367153</v>
      </c>
      <c r="K2085" s="28">
        <f t="shared" si="409"/>
        <v>8.8631840641363464</v>
      </c>
      <c r="L2085" s="28">
        <f t="shared" si="404"/>
        <v>140333.74768215881</v>
      </c>
      <c r="M2085" s="28">
        <f t="shared" si="405"/>
        <v>113.77059026669164</v>
      </c>
    </row>
    <row r="2086" spans="1:15" ht="15.75" x14ac:dyDescent="0.5">
      <c r="A2086" s="14">
        <v>42946</v>
      </c>
      <c r="B2086" s="15">
        <v>0.83333333333575865</v>
      </c>
      <c r="C2086" s="3">
        <v>28.9</v>
      </c>
      <c r="D2086" s="3">
        <v>27</v>
      </c>
      <c r="E2086" s="3">
        <v>7</v>
      </c>
      <c r="F2086" s="16">
        <v>26.4</v>
      </c>
      <c r="G2086">
        <v>0</v>
      </c>
      <c r="H2086">
        <f t="shared" si="403"/>
        <v>0</v>
      </c>
      <c r="I2086" s="28">
        <f t="shared" si="407"/>
        <v>34.335634926803237</v>
      </c>
      <c r="J2086" s="28">
        <f t="shared" si="408"/>
        <v>10.724752994456084</v>
      </c>
      <c r="K2086" s="28">
        <f t="shared" si="409"/>
        <v>9.5624071826005981</v>
      </c>
      <c r="L2086" s="28">
        <f t="shared" si="404"/>
        <v>151404.78039117614</v>
      </c>
      <c r="M2086" s="28">
        <f t="shared" si="405"/>
        <v>122.74603592370865</v>
      </c>
    </row>
    <row r="2087" spans="1:15" ht="15.75" x14ac:dyDescent="0.5">
      <c r="A2087" s="14">
        <v>42946</v>
      </c>
      <c r="B2087" s="15">
        <v>0.875</v>
      </c>
      <c r="C2087" s="3">
        <v>27.8</v>
      </c>
      <c r="D2087" s="3">
        <v>26</v>
      </c>
      <c r="E2087" s="3">
        <v>5</v>
      </c>
      <c r="F2087" s="16">
        <v>26.19</v>
      </c>
      <c r="G2087">
        <v>0</v>
      </c>
      <c r="H2087">
        <f t="shared" si="403"/>
        <v>0</v>
      </c>
      <c r="I2087" s="28">
        <f t="shared" si="407"/>
        <v>33.913683401184443</v>
      </c>
      <c r="J2087" s="28">
        <f t="shared" si="408"/>
        <v>9.6895044670939949</v>
      </c>
      <c r="K2087" s="28">
        <f t="shared" si="409"/>
        <v>9.8107924683066319</v>
      </c>
      <c r="L2087" s="28">
        <f t="shared" si="404"/>
        <v>155337.54741485501</v>
      </c>
      <c r="M2087" s="28">
        <f t="shared" si="405"/>
        <v>125.93438678766985</v>
      </c>
    </row>
    <row r="2088" spans="1:15" ht="15.75" x14ac:dyDescent="0.5">
      <c r="A2088" s="14">
        <v>42946</v>
      </c>
      <c r="B2088" s="15">
        <v>0.91666666666424135</v>
      </c>
      <c r="C2088" s="3">
        <v>26.1</v>
      </c>
      <c r="D2088" s="3">
        <v>41</v>
      </c>
      <c r="E2088" s="3">
        <v>5</v>
      </c>
      <c r="F2088" s="16">
        <v>25.83</v>
      </c>
      <c r="G2088">
        <v>0</v>
      </c>
      <c r="H2088">
        <f t="shared" si="403"/>
        <v>0</v>
      </c>
      <c r="I2088" s="28">
        <f t="shared" si="407"/>
        <v>33.200840221922142</v>
      </c>
      <c r="J2088" s="28">
        <f t="shared" si="408"/>
        <v>13.831036056065528</v>
      </c>
      <c r="K2088" s="28">
        <f t="shared" si="409"/>
        <v>7.8447706871719296</v>
      </c>
      <c r="L2088" s="28">
        <f t="shared" si="404"/>
        <v>124208.86921355555</v>
      </c>
      <c r="M2088" s="28">
        <f t="shared" si="405"/>
        <v>100.69791906926383</v>
      </c>
    </row>
    <row r="2089" spans="1:15" ht="15.75" x14ac:dyDescent="0.5">
      <c r="A2089" s="14">
        <v>42946</v>
      </c>
      <c r="B2089" s="15">
        <v>0.95833333333575865</v>
      </c>
      <c r="C2089" s="3">
        <v>21.7</v>
      </c>
      <c r="D2089" s="3">
        <v>53</v>
      </c>
      <c r="E2089" s="3">
        <v>6</v>
      </c>
      <c r="F2089" s="16">
        <v>25.65</v>
      </c>
      <c r="G2089">
        <v>0</v>
      </c>
      <c r="H2089">
        <f t="shared" si="403"/>
        <v>0</v>
      </c>
      <c r="I2089" s="28">
        <f t="shared" si="407"/>
        <v>32.849339915197881</v>
      </c>
      <c r="J2089" s="28">
        <f t="shared" si="408"/>
        <v>13.732402835018569</v>
      </c>
      <c r="K2089" s="28">
        <f t="shared" si="409"/>
        <v>7.7423595174726216</v>
      </c>
      <c r="L2089" s="28">
        <f t="shared" si="404"/>
        <v>122587.35902664985</v>
      </c>
      <c r="M2089" s="28">
        <f t="shared" si="405"/>
        <v>99.383337408510755</v>
      </c>
      <c r="N2089" s="28">
        <f t="shared" ref="N2089:O2089" si="410">SUM(L2066:L2089)</f>
        <v>2985629.1990133235</v>
      </c>
      <c r="O2089" s="28">
        <f t="shared" si="410"/>
        <v>2420.4925892704568</v>
      </c>
    </row>
    <row r="2090" spans="1:15" ht="15.75" x14ac:dyDescent="0.5">
      <c r="A2090" s="14">
        <v>42947</v>
      </c>
      <c r="B2090" s="15">
        <v>0</v>
      </c>
      <c r="C2090" s="3">
        <v>20</v>
      </c>
      <c r="D2090" s="3">
        <v>65</v>
      </c>
      <c r="E2090" s="3">
        <v>0</v>
      </c>
      <c r="F2090" s="16">
        <v>25.64</v>
      </c>
      <c r="G2090">
        <v>0</v>
      </c>
      <c r="H2090">
        <f t="shared" si="403"/>
        <v>0</v>
      </c>
      <c r="I2090" s="28">
        <f t="shared" si="407"/>
        <v>32.829907556539808</v>
      </c>
      <c r="J2090" s="28">
        <f t="shared" si="408"/>
        <v>15.172450671817638</v>
      </c>
      <c r="K2090" s="28">
        <f t="shared" si="409"/>
        <v>7.1512700383124805</v>
      </c>
      <c r="L2090" s="28">
        <f t="shared" si="404"/>
        <v>113228.44227328093</v>
      </c>
      <c r="M2090" s="28">
        <f t="shared" si="405"/>
        <v>91.795928813828297</v>
      </c>
    </row>
    <row r="2091" spans="1:15" ht="15.75" x14ac:dyDescent="0.5">
      <c r="A2091" s="14">
        <v>42947</v>
      </c>
      <c r="B2091" s="15">
        <v>4.1666666664241347E-2</v>
      </c>
      <c r="C2091" s="3">
        <v>20</v>
      </c>
      <c r="D2091" s="3">
        <v>57</v>
      </c>
      <c r="E2091" s="3">
        <v>0</v>
      </c>
      <c r="F2091" s="16">
        <v>25.55</v>
      </c>
      <c r="G2091">
        <v>0</v>
      </c>
      <c r="H2091">
        <f t="shared" si="403"/>
        <v>0</v>
      </c>
      <c r="I2091" s="28">
        <f t="shared" si="407"/>
        <v>32.655466567729128</v>
      </c>
      <c r="J2091" s="28">
        <f t="shared" si="408"/>
        <v>13.305072127593927</v>
      </c>
      <c r="K2091" s="28">
        <f t="shared" si="409"/>
        <v>7.8369097482547572</v>
      </c>
      <c r="L2091" s="28">
        <f t="shared" si="404"/>
        <v>124084.40434736699</v>
      </c>
      <c r="M2091" s="28">
        <f t="shared" si="405"/>
        <v>100.59701360976018</v>
      </c>
    </row>
    <row r="2092" spans="1:15" ht="15.75" x14ac:dyDescent="0.5">
      <c r="A2092" s="14">
        <v>42947</v>
      </c>
      <c r="B2092" s="15">
        <v>8.3333333335758653E-2</v>
      </c>
      <c r="C2092" s="3">
        <v>19.399999999999999</v>
      </c>
      <c r="D2092" s="3">
        <v>63</v>
      </c>
      <c r="E2092" s="3">
        <v>5</v>
      </c>
      <c r="F2092" s="16">
        <v>25.43</v>
      </c>
      <c r="G2092">
        <v>0</v>
      </c>
      <c r="H2092">
        <f t="shared" si="403"/>
        <v>0</v>
      </c>
      <c r="I2092" s="28">
        <f t="shared" si="407"/>
        <v>32.424135246739532</v>
      </c>
      <c r="J2092" s="28">
        <f t="shared" si="408"/>
        <v>14.16906517829025</v>
      </c>
      <c r="K2092" s="28">
        <f t="shared" si="409"/>
        <v>7.3933033777219599</v>
      </c>
      <c r="L2092" s="28">
        <f t="shared" si="404"/>
        <v>117060.63681393104</v>
      </c>
      <c r="M2092" s="28">
        <f t="shared" si="405"/>
        <v>94.902744117400388</v>
      </c>
    </row>
    <row r="2093" spans="1:15" ht="15.75" x14ac:dyDescent="0.5">
      <c r="A2093" s="14">
        <v>42947</v>
      </c>
      <c r="B2093" s="15">
        <v>0.125</v>
      </c>
      <c r="C2093" s="3">
        <v>18.3</v>
      </c>
      <c r="D2093" s="3">
        <v>66</v>
      </c>
      <c r="E2093" s="3">
        <v>3</v>
      </c>
      <c r="F2093" s="16">
        <v>25.33</v>
      </c>
      <c r="G2093">
        <v>0</v>
      </c>
      <c r="H2093">
        <f t="shared" si="403"/>
        <v>0</v>
      </c>
      <c r="I2093" s="28">
        <f t="shared" si="407"/>
        <v>32.232451319834183</v>
      </c>
      <c r="J2093" s="28">
        <f t="shared" si="408"/>
        <v>13.859716869767157</v>
      </c>
      <c r="K2093" s="28">
        <f t="shared" si="409"/>
        <v>7.4409574522771473</v>
      </c>
      <c r="L2093" s="28">
        <f t="shared" si="404"/>
        <v>117815.15966105483</v>
      </c>
      <c r="M2093" s="28">
        <f t="shared" si="405"/>
        <v>95.51444665584755</v>
      </c>
    </row>
    <row r="2094" spans="1:15" ht="15.75" x14ac:dyDescent="0.5">
      <c r="A2094" s="14">
        <v>42947</v>
      </c>
      <c r="B2094" s="15">
        <v>0.16666666666424135</v>
      </c>
      <c r="C2094" s="3">
        <v>16.7</v>
      </c>
      <c r="D2094" s="3">
        <v>65</v>
      </c>
      <c r="E2094" s="3">
        <v>5</v>
      </c>
      <c r="F2094" s="16">
        <v>25.16</v>
      </c>
      <c r="G2094">
        <v>0</v>
      </c>
      <c r="H2094">
        <f t="shared" si="403"/>
        <v>0</v>
      </c>
      <c r="I2094" s="28">
        <f t="shared" si="407"/>
        <v>31.908854471585233</v>
      </c>
      <c r="J2094" s="28">
        <f t="shared" si="408"/>
        <v>12.340461172110967</v>
      </c>
      <c r="K2094" s="28">
        <f t="shared" si="409"/>
        <v>7.9251992862870786</v>
      </c>
      <c r="L2094" s="28">
        <f t="shared" si="404"/>
        <v>125482.32203287874</v>
      </c>
      <c r="M2094" s="28">
        <f t="shared" si="405"/>
        <v>101.73032560955892</v>
      </c>
    </row>
    <row r="2095" spans="1:15" ht="15.75" x14ac:dyDescent="0.5">
      <c r="A2095" s="14">
        <v>42947</v>
      </c>
      <c r="B2095" s="15">
        <v>0.20833333333575865</v>
      </c>
      <c r="C2095" s="3">
        <v>17.8</v>
      </c>
      <c r="D2095" s="3">
        <v>56</v>
      </c>
      <c r="E2095" s="3">
        <v>0</v>
      </c>
      <c r="F2095" s="16">
        <v>25.04</v>
      </c>
      <c r="G2095">
        <v>0</v>
      </c>
      <c r="H2095">
        <f t="shared" si="403"/>
        <v>0</v>
      </c>
      <c r="I2095" s="28">
        <f t="shared" si="407"/>
        <v>31.682141353613552</v>
      </c>
      <c r="J2095" s="28">
        <f t="shared" si="408"/>
        <v>11.396523972196233</v>
      </c>
      <c r="K2095" s="28">
        <f t="shared" si="409"/>
        <v>8.2156750394740143</v>
      </c>
      <c r="L2095" s="28">
        <f t="shared" si="404"/>
        <v>130081.52145833855</v>
      </c>
      <c r="M2095" s="28">
        <f t="shared" si="405"/>
        <v>105.45896281929059</v>
      </c>
    </row>
    <row r="2096" spans="1:15" ht="15.75" x14ac:dyDescent="0.5">
      <c r="A2096" s="14">
        <v>42947</v>
      </c>
      <c r="B2096" s="15">
        <v>0.25</v>
      </c>
      <c r="C2096" s="3">
        <v>16.7</v>
      </c>
      <c r="D2096" s="3">
        <v>65</v>
      </c>
      <c r="E2096" s="3">
        <v>0</v>
      </c>
      <c r="F2096" s="16">
        <v>24.94</v>
      </c>
      <c r="G2096">
        <v>0</v>
      </c>
      <c r="H2096">
        <f t="shared" si="403"/>
        <v>0</v>
      </c>
      <c r="I2096" s="28">
        <f t="shared" si="407"/>
        <v>31.494287539872762</v>
      </c>
      <c r="J2096" s="28">
        <f t="shared" si="408"/>
        <v>12.340461172110967</v>
      </c>
      <c r="K2096" s="28">
        <f t="shared" si="409"/>
        <v>7.7572996789435278</v>
      </c>
      <c r="L2096" s="28">
        <f t="shared" si="404"/>
        <v>122823.91158327252</v>
      </c>
      <c r="M2096" s="28">
        <f t="shared" si="405"/>
        <v>99.575113972883642</v>
      </c>
    </row>
    <row r="2097" spans="1:13" ht="15.75" x14ac:dyDescent="0.5">
      <c r="A2097" s="14">
        <v>42947</v>
      </c>
      <c r="B2097" s="15">
        <v>0.29166666666424135</v>
      </c>
      <c r="C2097" s="3">
        <v>20</v>
      </c>
      <c r="D2097" s="3">
        <v>57</v>
      </c>
      <c r="E2097" s="3">
        <v>0</v>
      </c>
      <c r="F2097" s="16">
        <v>24.83</v>
      </c>
      <c r="G2097">
        <v>0</v>
      </c>
      <c r="H2097">
        <f t="shared" si="403"/>
        <v>0</v>
      </c>
      <c r="I2097" s="28">
        <f t="shared" si="407"/>
        <v>31.288770419143923</v>
      </c>
      <c r="J2097" s="28">
        <f t="shared" si="408"/>
        <v>13.305072127593927</v>
      </c>
      <c r="K2097" s="28">
        <f t="shared" si="409"/>
        <v>7.2833978080777486</v>
      </c>
      <c r="L2097" s="28">
        <f t="shared" si="404"/>
        <v>115320.46529456436</v>
      </c>
      <c r="M2097" s="28">
        <f t="shared" si="405"/>
        <v>93.491962005516399</v>
      </c>
    </row>
    <row r="2098" spans="1:13" ht="15.75" x14ac:dyDescent="0.5">
      <c r="A2098" s="14">
        <v>42947</v>
      </c>
      <c r="B2098" s="15">
        <v>0.33333333333575865</v>
      </c>
      <c r="C2098" s="3">
        <v>23.3</v>
      </c>
      <c r="D2098" s="3">
        <v>48</v>
      </c>
      <c r="E2098" s="3">
        <v>5</v>
      </c>
      <c r="F2098" s="16">
        <v>24.79</v>
      </c>
      <c r="G2098">
        <v>0</v>
      </c>
      <c r="H2098">
        <f t="shared" si="403"/>
        <v>0</v>
      </c>
      <c r="I2098" s="28">
        <f t="shared" si="407"/>
        <v>31.214327309525174</v>
      </c>
      <c r="J2098" s="28">
        <f t="shared" si="408"/>
        <v>13.703546135020556</v>
      </c>
      <c r="K2098" s="28">
        <f t="shared" si="409"/>
        <v>7.0918663756743712</v>
      </c>
      <c r="L2098" s="28">
        <f t="shared" si="404"/>
        <v>112287.88428151088</v>
      </c>
      <c r="M2098" s="28">
        <f t="shared" si="405"/>
        <v>91.033404904425595</v>
      </c>
    </row>
    <row r="2099" spans="1:13" ht="15.75" x14ac:dyDescent="0.5">
      <c r="A2099" s="14">
        <v>42947</v>
      </c>
      <c r="B2099" s="15">
        <v>0.375</v>
      </c>
      <c r="C2099" s="3">
        <v>25</v>
      </c>
      <c r="D2099" s="3">
        <v>40</v>
      </c>
      <c r="E2099" s="3">
        <v>0</v>
      </c>
      <c r="F2099" s="16">
        <v>24.81</v>
      </c>
      <c r="G2099">
        <v>0</v>
      </c>
      <c r="H2099">
        <f t="shared" si="403"/>
        <v>0</v>
      </c>
      <c r="I2099" s="28">
        <f t="shared" si="407"/>
        <v>31.251529541720551</v>
      </c>
      <c r="J2099" s="28">
        <f t="shared" si="408"/>
        <v>12.642753184148496</v>
      </c>
      <c r="K2099" s="28">
        <f t="shared" si="409"/>
        <v>7.5365544248166829</v>
      </c>
      <c r="L2099" s="28">
        <f t="shared" si="404"/>
        <v>119328.77839293081</v>
      </c>
      <c r="M2099" s="28">
        <f t="shared" si="405"/>
        <v>96.741559160205924</v>
      </c>
    </row>
    <row r="2100" spans="1:13" ht="15.75" x14ac:dyDescent="0.5">
      <c r="A2100" s="14">
        <v>42947</v>
      </c>
      <c r="B2100" s="15">
        <v>0.41666666666424135</v>
      </c>
      <c r="C2100" s="3">
        <v>26.7</v>
      </c>
      <c r="D2100" s="3">
        <v>41</v>
      </c>
      <c r="E2100" s="3">
        <v>5</v>
      </c>
      <c r="F2100" s="16">
        <v>24.99</v>
      </c>
      <c r="G2100">
        <v>0</v>
      </c>
      <c r="H2100">
        <f t="shared" si="403"/>
        <v>0</v>
      </c>
      <c r="I2100" s="28">
        <f t="shared" si="407"/>
        <v>31.588092727215347</v>
      </c>
      <c r="J2100" s="28">
        <f t="shared" si="408"/>
        <v>14.328004328771573</v>
      </c>
      <c r="K2100" s="28">
        <f t="shared" si="409"/>
        <v>6.9903358013697288</v>
      </c>
      <c r="L2100" s="28">
        <f t="shared" si="404"/>
        <v>110680.3168550207</v>
      </c>
      <c r="M2100" s="28">
        <f t="shared" si="405"/>
        <v>89.730126840338471</v>
      </c>
    </row>
    <row r="2101" spans="1:13" ht="15.75" x14ac:dyDescent="0.5">
      <c r="A2101" s="14">
        <v>42947</v>
      </c>
      <c r="B2101" s="15">
        <v>0.45833333333575865</v>
      </c>
      <c r="C2101" s="3">
        <v>28.3</v>
      </c>
      <c r="D2101" s="3">
        <v>41</v>
      </c>
      <c r="E2101" s="3">
        <v>7</v>
      </c>
      <c r="F2101" s="16">
        <v>25.23</v>
      </c>
      <c r="G2101">
        <v>0</v>
      </c>
      <c r="H2101">
        <f t="shared" si="403"/>
        <v>0</v>
      </c>
      <c r="I2101" s="28">
        <f t="shared" si="407"/>
        <v>32.041755683369303</v>
      </c>
      <c r="J2101" s="28">
        <f t="shared" si="408"/>
        <v>15.730021864669366</v>
      </c>
      <c r="K2101" s="28">
        <f t="shared" si="409"/>
        <v>6.6062521965734744</v>
      </c>
      <c r="L2101" s="28">
        <f t="shared" si="404"/>
        <v>104598.99311241334</v>
      </c>
      <c r="M2101" s="28">
        <f t="shared" si="405"/>
        <v>84.799910101836545</v>
      </c>
    </row>
    <row r="2102" spans="1:13" ht="15.75" x14ac:dyDescent="0.5">
      <c r="A2102" s="14">
        <v>42947</v>
      </c>
      <c r="B2102" s="15">
        <v>0.5</v>
      </c>
      <c r="C2102" s="3">
        <v>31.1</v>
      </c>
      <c r="D2102" s="3">
        <v>27</v>
      </c>
      <c r="E2102" s="3">
        <v>6</v>
      </c>
      <c r="F2102" s="16">
        <v>25.58</v>
      </c>
      <c r="G2102">
        <v>0</v>
      </c>
      <c r="H2102">
        <f t="shared" si="403"/>
        <v>0</v>
      </c>
      <c r="I2102" s="28">
        <f t="shared" si="407"/>
        <v>32.71352360732655</v>
      </c>
      <c r="J2102" s="28">
        <f t="shared" si="408"/>
        <v>12.164552425492296</v>
      </c>
      <c r="K2102" s="28">
        <f t="shared" si="409"/>
        <v>8.3223333286428733</v>
      </c>
      <c r="L2102" s="28">
        <f t="shared" si="404"/>
        <v>131770.27770351217</v>
      </c>
      <c r="M2102" s="28">
        <f t="shared" si="405"/>
        <v>106.82806182792763</v>
      </c>
    </row>
    <row r="2103" spans="1:13" ht="15.75" x14ac:dyDescent="0.5">
      <c r="A2103" s="14">
        <v>42947</v>
      </c>
      <c r="B2103" s="15">
        <v>0.54166666666424135</v>
      </c>
      <c r="C2103" s="3">
        <v>31.7</v>
      </c>
      <c r="D2103" s="3">
        <v>30</v>
      </c>
      <c r="E2103" s="3">
        <v>8</v>
      </c>
      <c r="F2103" s="16">
        <v>25.86</v>
      </c>
      <c r="G2103">
        <v>0</v>
      </c>
      <c r="H2103">
        <f t="shared" si="403"/>
        <v>0</v>
      </c>
      <c r="I2103" s="28">
        <f t="shared" si="407"/>
        <v>33.259741060065167</v>
      </c>
      <c r="J2103" s="28">
        <f t="shared" si="408"/>
        <v>13.983591737715802</v>
      </c>
      <c r="K2103" s="28">
        <f t="shared" si="409"/>
        <v>7.8068404755514935</v>
      </c>
      <c r="L2103" s="28">
        <f t="shared" si="404"/>
        <v>123608.30752956531</v>
      </c>
      <c r="M2103" s="28">
        <f t="shared" si="405"/>
        <v>100.21103506304546</v>
      </c>
    </row>
    <row r="2104" spans="1:13" ht="15.75" x14ac:dyDescent="0.5">
      <c r="A2104" s="14">
        <v>42947</v>
      </c>
      <c r="B2104" s="15">
        <v>0.58333333333575865</v>
      </c>
      <c r="C2104" s="3">
        <v>33.9</v>
      </c>
      <c r="D2104" s="3">
        <v>21</v>
      </c>
      <c r="E2104" s="3">
        <v>8</v>
      </c>
      <c r="F2104" s="16">
        <v>26.33</v>
      </c>
      <c r="G2104">
        <v>0</v>
      </c>
      <c r="H2104">
        <f t="shared" si="403"/>
        <v>0</v>
      </c>
      <c r="I2104" s="28">
        <f t="shared" si="407"/>
        <v>34.194479230642777</v>
      </c>
      <c r="J2104" s="28">
        <f t="shared" si="408"/>
        <v>11.073781304616601</v>
      </c>
      <c r="K2104" s="28">
        <f t="shared" si="409"/>
        <v>9.363882660040602</v>
      </c>
      <c r="L2104" s="28">
        <f t="shared" si="404"/>
        <v>148261.47545064287</v>
      </c>
      <c r="M2104" s="28">
        <f t="shared" si="405"/>
        <v>120.19771334001595</v>
      </c>
    </row>
    <row r="2105" spans="1:13" ht="15.75" x14ac:dyDescent="0.5">
      <c r="A2105" s="14">
        <v>42947</v>
      </c>
      <c r="B2105" s="15">
        <v>0.625</v>
      </c>
      <c r="C2105" s="3">
        <v>33.299999999999997</v>
      </c>
      <c r="D2105" s="3">
        <v>27</v>
      </c>
      <c r="E2105" s="3">
        <v>7</v>
      </c>
      <c r="F2105" s="16">
        <v>26.57</v>
      </c>
      <c r="G2105">
        <v>0</v>
      </c>
      <c r="H2105">
        <f t="shared" si="403"/>
        <v>0</v>
      </c>
      <c r="I2105" s="28">
        <f t="shared" si="407"/>
        <v>34.680556361610975</v>
      </c>
      <c r="J2105" s="28">
        <f t="shared" si="408"/>
        <v>13.769380724067243</v>
      </c>
      <c r="K2105" s="28">
        <f t="shared" si="409"/>
        <v>8.4690261332052117</v>
      </c>
      <c r="L2105" s="28">
        <f t="shared" si="404"/>
        <v>134092.91377574918</v>
      </c>
      <c r="M2105" s="28">
        <f t="shared" si="405"/>
        <v>108.71105634120471</v>
      </c>
    </row>
    <row r="2106" spans="1:13" ht="15.75" x14ac:dyDescent="0.5">
      <c r="A2106" s="14">
        <v>42947</v>
      </c>
      <c r="B2106" s="15">
        <v>0.66666666666424135</v>
      </c>
      <c r="C2106" s="3">
        <v>35</v>
      </c>
      <c r="D2106" s="3">
        <v>19</v>
      </c>
      <c r="E2106" s="3">
        <v>17</v>
      </c>
      <c r="F2106" s="16">
        <v>26.95</v>
      </c>
      <c r="G2106">
        <v>0</v>
      </c>
      <c r="H2106">
        <f t="shared" si="403"/>
        <v>0</v>
      </c>
      <c r="I2106" s="28">
        <f t="shared" si="407"/>
        <v>35.462486953303433</v>
      </c>
      <c r="J2106" s="28">
        <f t="shared" si="408"/>
        <v>10.648656333939954</v>
      </c>
      <c r="K2106" s="28">
        <f t="shared" si="409"/>
        <v>10.04960140084221</v>
      </c>
      <c r="L2106" s="28">
        <f t="shared" si="404"/>
        <v>159118.68884666832</v>
      </c>
      <c r="M2106" s="28">
        <f t="shared" si="405"/>
        <v>128.99981260066505</v>
      </c>
    </row>
    <row r="2107" spans="1:13" ht="15.75" x14ac:dyDescent="0.5">
      <c r="A2107" s="14">
        <v>42947</v>
      </c>
      <c r="B2107" s="15">
        <v>0.70833333333575865</v>
      </c>
      <c r="C2107" s="3">
        <v>34.4</v>
      </c>
      <c r="D2107" s="3">
        <v>18</v>
      </c>
      <c r="E2107" s="3">
        <v>5</v>
      </c>
      <c r="F2107" s="16">
        <v>27.14</v>
      </c>
      <c r="G2107">
        <v>0</v>
      </c>
      <c r="H2107">
        <f t="shared" si="403"/>
        <v>0</v>
      </c>
      <c r="I2107" s="28">
        <f t="shared" si="407"/>
        <v>35.859176157376353</v>
      </c>
      <c r="J2107" s="28">
        <f t="shared" si="408"/>
        <v>9.758994952674465</v>
      </c>
      <c r="K2107" s="28">
        <f t="shared" si="409"/>
        <v>10.570573387904266</v>
      </c>
      <c r="L2107" s="28">
        <f t="shared" si="404"/>
        <v>167367.4119751509</v>
      </c>
      <c r="M2107" s="28">
        <f t="shared" si="405"/>
        <v>135.68717123516464</v>
      </c>
    </row>
    <row r="2108" spans="1:13" ht="15.75" x14ac:dyDescent="0.5">
      <c r="A2108" s="14">
        <v>42947</v>
      </c>
      <c r="B2108" s="15">
        <v>0.75</v>
      </c>
      <c r="C2108" s="3">
        <v>33.299999999999997</v>
      </c>
      <c r="D2108" s="3">
        <v>22</v>
      </c>
      <c r="E2108" s="3">
        <v>0</v>
      </c>
      <c r="F2108" s="16">
        <v>26.31</v>
      </c>
      <c r="G2108">
        <v>0</v>
      </c>
      <c r="H2108">
        <f t="shared" si="403"/>
        <v>0</v>
      </c>
      <c r="I2108" s="28">
        <f t="shared" si="407"/>
        <v>34.154241981360087</v>
      </c>
      <c r="J2108" s="28">
        <f t="shared" si="408"/>
        <v>11.219495404795531</v>
      </c>
      <c r="K2108" s="28">
        <f t="shared" si="409"/>
        <v>9.2885723635086457</v>
      </c>
      <c r="L2108" s="28">
        <f t="shared" si="404"/>
        <v>147069.06242222022</v>
      </c>
      <c r="M2108" s="28">
        <f t="shared" si="405"/>
        <v>119.23100692530095</v>
      </c>
    </row>
    <row r="2109" spans="1:13" ht="15.75" x14ac:dyDescent="0.5">
      <c r="A2109" s="14">
        <v>42947</v>
      </c>
      <c r="B2109" s="15">
        <v>0.79166666666424135</v>
      </c>
      <c r="C2109" s="3">
        <v>30</v>
      </c>
      <c r="D2109" s="3">
        <v>40</v>
      </c>
      <c r="E2109" s="3">
        <v>7</v>
      </c>
      <c r="F2109" s="16">
        <v>26.23</v>
      </c>
      <c r="G2109">
        <v>0</v>
      </c>
      <c r="H2109">
        <f t="shared" si="403"/>
        <v>0</v>
      </c>
      <c r="I2109" s="28">
        <f t="shared" si="407"/>
        <v>33.993705085541407</v>
      </c>
      <c r="J2109" s="28">
        <f t="shared" si="408"/>
        <v>16.925855924489539</v>
      </c>
      <c r="K2109" s="28">
        <f t="shared" si="409"/>
        <v>6.9124789102260067</v>
      </c>
      <c r="L2109" s="28">
        <f t="shared" si="404"/>
        <v>109447.58274524512</v>
      </c>
      <c r="M2109" s="28">
        <f t="shared" si="405"/>
        <v>88.730731544285376</v>
      </c>
    </row>
    <row r="2110" spans="1:13" ht="15.75" x14ac:dyDescent="0.5">
      <c r="A2110" s="14">
        <v>42947</v>
      </c>
      <c r="B2110" s="15">
        <v>0.83333333333575865</v>
      </c>
      <c r="C2110" s="3">
        <v>26.7</v>
      </c>
      <c r="D2110" s="3">
        <v>42</v>
      </c>
      <c r="E2110" s="3">
        <v>6</v>
      </c>
      <c r="F2110" s="16">
        <v>26.36</v>
      </c>
      <c r="G2110">
        <v>0</v>
      </c>
      <c r="H2110">
        <f t="shared" si="403"/>
        <v>0</v>
      </c>
      <c r="I2110" s="28">
        <f t="shared" si="407"/>
        <v>34.254912518058966</v>
      </c>
      <c r="J2110" s="28">
        <f t="shared" si="408"/>
        <v>14.677467848985515</v>
      </c>
      <c r="K2110" s="28">
        <f t="shared" si="409"/>
        <v>7.9288650909747478</v>
      </c>
      <c r="L2110" s="28">
        <f t="shared" si="404"/>
        <v>125540.3639404335</v>
      </c>
      <c r="M2110" s="28">
        <f t="shared" si="405"/>
        <v>101.77738101990587</v>
      </c>
    </row>
    <row r="2111" spans="1:13" ht="15.75" x14ac:dyDescent="0.5">
      <c r="A2111" s="14">
        <v>42947</v>
      </c>
      <c r="B2111" s="15">
        <v>0.875</v>
      </c>
      <c r="C2111" s="3">
        <v>26.1</v>
      </c>
      <c r="D2111" s="3">
        <v>32</v>
      </c>
      <c r="E2111" s="3">
        <v>8</v>
      </c>
      <c r="F2111" s="16">
        <v>26.29</v>
      </c>
      <c r="G2111">
        <v>0</v>
      </c>
      <c r="H2111">
        <f t="shared" si="403"/>
        <v>0</v>
      </c>
      <c r="I2111" s="28">
        <f t="shared" si="407"/>
        <v>34.114045977755652</v>
      </c>
      <c r="J2111" s="28">
        <f t="shared" si="408"/>
        <v>10.79495497058773</v>
      </c>
      <c r="K2111" s="28">
        <f t="shared" si="409"/>
        <v>9.4442318579030076</v>
      </c>
      <c r="L2111" s="28">
        <f t="shared" si="404"/>
        <v>149533.67108346429</v>
      </c>
      <c r="M2111" s="28">
        <f t="shared" si="405"/>
        <v>121.22910066110865</v>
      </c>
    </row>
    <row r="2112" spans="1:13" ht="15.75" x14ac:dyDescent="0.5">
      <c r="A2112" s="14">
        <v>42947</v>
      </c>
      <c r="B2112" s="15">
        <v>0.91666666666424135</v>
      </c>
      <c r="C2112" s="3">
        <v>22.8</v>
      </c>
      <c r="D2112" s="3">
        <v>50</v>
      </c>
      <c r="E2112" s="3">
        <v>5</v>
      </c>
      <c r="F2112" s="16">
        <v>26.1</v>
      </c>
      <c r="G2112">
        <v>0</v>
      </c>
      <c r="H2112">
        <f t="shared" si="403"/>
        <v>1</v>
      </c>
      <c r="I2112" s="28">
        <f t="shared" si="407"/>
        <v>33.734234283086657</v>
      </c>
      <c r="J2112" s="28">
        <f t="shared" si="408"/>
        <v>13.850154964403158</v>
      </c>
      <c r="K2112" s="28">
        <f t="shared" si="409"/>
        <v>8.0530521240668165</v>
      </c>
      <c r="L2112" s="28">
        <f t="shared" si="404"/>
        <v>127506.65863105793</v>
      </c>
      <c r="M2112" s="28">
        <f t="shared" si="405"/>
        <v>103.37148444324831</v>
      </c>
    </row>
    <row r="2113" spans="1:17" ht="15.75" x14ac:dyDescent="0.5">
      <c r="A2113" s="14">
        <v>42947</v>
      </c>
      <c r="B2113" s="15">
        <v>0.95833333333575865</v>
      </c>
      <c r="C2113" s="25">
        <f>AVERAGE(C2112,C2114)</f>
        <v>21.4</v>
      </c>
      <c r="D2113" s="25">
        <f t="shared" ref="D2113" si="411">AVERAGE(D2112,D2114)</f>
        <v>54.5</v>
      </c>
      <c r="E2113" s="25">
        <f t="shared" ref="E2113" si="412">AVERAGE(E2112,E2114)</f>
        <v>4</v>
      </c>
      <c r="F2113" s="16">
        <v>25.99</v>
      </c>
      <c r="G2113">
        <v>1</v>
      </c>
      <c r="H2113">
        <f t="shared" si="403"/>
        <v>1</v>
      </c>
      <c r="I2113" s="28">
        <f t="shared" si="407"/>
        <v>33.516031282451443</v>
      </c>
      <c r="J2113" s="28">
        <f t="shared" si="408"/>
        <v>13.86472936563524</v>
      </c>
      <c r="K2113" s="28">
        <f t="shared" si="409"/>
        <v>7.9587772763105624</v>
      </c>
      <c r="L2113" s="28">
        <f t="shared" si="404"/>
        <v>126013.97354158391</v>
      </c>
      <c r="M2113" s="28">
        <f t="shared" si="405"/>
        <v>102.16134314426169</v>
      </c>
      <c r="N2113" s="28">
        <f t="shared" ref="N2113:O2113" si="413">SUM(L2090:L2113)</f>
        <v>3062123.2237518579</v>
      </c>
      <c r="O2113" s="28">
        <f t="shared" si="413"/>
        <v>2482.507396757027</v>
      </c>
      <c r="P2113" s="30">
        <f>SUM(N1370:N2113)</f>
        <v>89486265.873584494</v>
      </c>
      <c r="Q2113" s="30">
        <f>SUM(O1370:O2113)</f>
        <v>72547.80448291378</v>
      </c>
    </row>
    <row r="2114" spans="1:17" ht="15.75" x14ac:dyDescent="0.5">
      <c r="A2114" s="14">
        <v>42948</v>
      </c>
      <c r="B2114" s="15">
        <v>0</v>
      </c>
      <c r="C2114" s="3">
        <v>20</v>
      </c>
      <c r="D2114" s="3">
        <v>59</v>
      </c>
      <c r="E2114" s="3">
        <v>3</v>
      </c>
      <c r="F2114" s="16">
        <v>25.94</v>
      </c>
      <c r="G2114">
        <v>0</v>
      </c>
      <c r="H2114">
        <f t="shared" si="403"/>
        <v>1</v>
      </c>
      <c r="I2114" s="28">
        <f t="shared" si="407"/>
        <v>33.417255248961986</v>
      </c>
      <c r="J2114" s="28">
        <f t="shared" si="408"/>
        <v>13.771916763649855</v>
      </c>
      <c r="K2114" s="28">
        <f t="shared" si="409"/>
        <v>7.9563620865514135</v>
      </c>
      <c r="L2114" s="28">
        <f t="shared" si="404"/>
        <v>125975.73303706404</v>
      </c>
      <c r="M2114" s="28">
        <f t="shared" si="405"/>
        <v>102.13034101652563</v>
      </c>
      <c r="N2114"/>
    </row>
    <row r="2115" spans="1:17" ht="15.75" x14ac:dyDescent="0.5">
      <c r="A2115" s="14">
        <v>42948</v>
      </c>
      <c r="B2115" s="15">
        <v>4.1666666664241347E-2</v>
      </c>
      <c r="C2115" s="3">
        <v>19.399999999999999</v>
      </c>
      <c r="D2115" s="3">
        <v>61</v>
      </c>
      <c r="E2115" s="3">
        <v>0</v>
      </c>
      <c r="F2115" s="16">
        <v>25.82</v>
      </c>
      <c r="G2115">
        <v>0</v>
      </c>
      <c r="H2115">
        <f t="shared" ref="H2115:H2178" si="414">IF(OR(G2114,G2116,G2115),1,0)</f>
        <v>0</v>
      </c>
      <c r="I2115" s="28">
        <f t="shared" si="407"/>
        <v>33.181226814502629</v>
      </c>
      <c r="J2115" s="28">
        <f t="shared" si="408"/>
        <v>13.719253585328653</v>
      </c>
      <c r="K2115" s="28">
        <f t="shared" si="409"/>
        <v>7.8820991578154613</v>
      </c>
      <c r="L2115" s="28">
        <f t="shared" ref="L2115:L2178" si="415">K2115*380000/24</f>
        <v>124799.90333207813</v>
      </c>
      <c r="M2115" s="28">
        <f t="shared" ref="M2115:M2178" si="416">L2115/1233.48</f>
        <v>101.17707894094605</v>
      </c>
      <c r="N2115"/>
    </row>
    <row r="2116" spans="1:17" ht="15.75" x14ac:dyDescent="0.5">
      <c r="A2116" s="14">
        <v>42948</v>
      </c>
      <c r="B2116" s="15">
        <v>8.3333333335758653E-2</v>
      </c>
      <c r="C2116" s="3">
        <v>21.7</v>
      </c>
      <c r="D2116" s="3">
        <v>44</v>
      </c>
      <c r="E2116" s="3">
        <v>5</v>
      </c>
      <c r="F2116" s="16">
        <v>25.72</v>
      </c>
      <c r="G2116">
        <v>0</v>
      </c>
      <c r="H2116">
        <f t="shared" si="414"/>
        <v>0</v>
      </c>
      <c r="I2116" s="28">
        <f t="shared" si="407"/>
        <v>32.985647264099306</v>
      </c>
      <c r="J2116" s="28">
        <f t="shared" si="408"/>
        <v>11.400485372468246</v>
      </c>
      <c r="K2116" s="28">
        <f t="shared" si="409"/>
        <v>8.7419905661105801</v>
      </c>
      <c r="L2116" s="28">
        <f t="shared" si="415"/>
        <v>138414.8506300842</v>
      </c>
      <c r="M2116" s="28">
        <f t="shared" si="416"/>
        <v>112.21491279152009</v>
      </c>
      <c r="N2116"/>
    </row>
    <row r="2117" spans="1:17" ht="15.75" x14ac:dyDescent="0.5">
      <c r="A2117" s="14">
        <v>42948</v>
      </c>
      <c r="B2117" s="15">
        <v>0.125</v>
      </c>
      <c r="C2117" s="3">
        <v>18.3</v>
      </c>
      <c r="D2117" s="3">
        <v>56</v>
      </c>
      <c r="E2117" s="3">
        <v>5</v>
      </c>
      <c r="F2117" s="16">
        <v>25.62</v>
      </c>
      <c r="G2117">
        <v>0</v>
      </c>
      <c r="H2117">
        <f t="shared" si="414"/>
        <v>0</v>
      </c>
      <c r="I2117" s="28">
        <f t="shared" si="407"/>
        <v>32.791072885558087</v>
      </c>
      <c r="J2117" s="28">
        <f t="shared" si="408"/>
        <v>11.759759768287285</v>
      </c>
      <c r="K2117" s="28">
        <f t="shared" si="409"/>
        <v>8.5176818124946756</v>
      </c>
      <c r="L2117" s="28">
        <f t="shared" si="415"/>
        <v>134863.29536449903</v>
      </c>
      <c r="M2117" s="28">
        <f t="shared" si="416"/>
        <v>109.33561578987826</v>
      </c>
      <c r="N2117"/>
    </row>
    <row r="2118" spans="1:17" ht="15.75" x14ac:dyDescent="0.5">
      <c r="A2118" s="14">
        <v>42948</v>
      </c>
      <c r="B2118" s="15">
        <v>0.16666666666424135</v>
      </c>
      <c r="C2118" s="3">
        <v>19.399999999999999</v>
      </c>
      <c r="D2118" s="3">
        <v>59</v>
      </c>
      <c r="E2118" s="3">
        <v>0</v>
      </c>
      <c r="F2118" s="16">
        <v>25.5</v>
      </c>
      <c r="G2118">
        <v>0</v>
      </c>
      <c r="H2118">
        <f t="shared" si="414"/>
        <v>0</v>
      </c>
      <c r="I2118" s="28">
        <f t="shared" si="407"/>
        <v>32.558904334196157</v>
      </c>
      <c r="J2118" s="28">
        <f t="shared" si="408"/>
        <v>13.269441992367058</v>
      </c>
      <c r="K2118" s="28">
        <f t="shared" si="409"/>
        <v>7.812232248440786</v>
      </c>
      <c r="L2118" s="28">
        <f t="shared" si="415"/>
        <v>123693.67726697911</v>
      </c>
      <c r="M2118" s="28">
        <f t="shared" si="416"/>
        <v>100.28024553862171</v>
      </c>
      <c r="N2118"/>
    </row>
    <row r="2119" spans="1:17" ht="15.75" x14ac:dyDescent="0.5">
      <c r="A2119" s="14">
        <v>42948</v>
      </c>
      <c r="B2119" s="15">
        <v>0.20833333333575865</v>
      </c>
      <c r="C2119" s="3">
        <v>19.399999999999999</v>
      </c>
      <c r="D2119" s="3">
        <v>51</v>
      </c>
      <c r="E2119" s="3">
        <v>0</v>
      </c>
      <c r="F2119" s="16">
        <v>25.41</v>
      </c>
      <c r="G2119">
        <v>0</v>
      </c>
      <c r="H2119">
        <f t="shared" si="414"/>
        <v>0</v>
      </c>
      <c r="I2119" s="28">
        <f t="shared" si="407"/>
        <v>32.38571919160001</v>
      </c>
      <c r="J2119" s="28">
        <f t="shared" si="408"/>
        <v>11.470195620520679</v>
      </c>
      <c r="K2119" s="28">
        <f t="shared" si="409"/>
        <v>8.4707870462871302</v>
      </c>
      <c r="L2119" s="28">
        <f t="shared" si="415"/>
        <v>134120.79489954622</v>
      </c>
      <c r="M2119" s="28">
        <f t="shared" si="416"/>
        <v>108.73365996979783</v>
      </c>
      <c r="N2119"/>
    </row>
    <row r="2120" spans="1:17" ht="15.75" x14ac:dyDescent="0.5">
      <c r="A2120" s="14">
        <v>42948</v>
      </c>
      <c r="B2120" s="15">
        <v>0.25</v>
      </c>
      <c r="C2120" s="3">
        <v>17.8</v>
      </c>
      <c r="D2120" s="3">
        <v>60</v>
      </c>
      <c r="E2120" s="3">
        <v>3</v>
      </c>
      <c r="F2120" s="16">
        <v>25.31</v>
      </c>
      <c r="G2120">
        <v>0</v>
      </c>
      <c r="H2120">
        <f t="shared" si="414"/>
        <v>0</v>
      </c>
      <c r="I2120" s="28">
        <f t="shared" si="407"/>
        <v>32.194233266869617</v>
      </c>
      <c r="J2120" s="28">
        <f t="shared" si="408"/>
        <v>12.210561398781676</v>
      </c>
      <c r="K2120" s="28">
        <f t="shared" si="409"/>
        <v>8.0933871065756158</v>
      </c>
      <c r="L2120" s="28">
        <f t="shared" si="415"/>
        <v>128145.29585411392</v>
      </c>
      <c r="M2120" s="28">
        <f t="shared" si="416"/>
        <v>103.88923683733333</v>
      </c>
      <c r="N2120"/>
    </row>
    <row r="2121" spans="1:17" ht="15.75" x14ac:dyDescent="0.5">
      <c r="A2121" s="14">
        <v>42948</v>
      </c>
      <c r="B2121" s="15">
        <v>0.29166666666424135</v>
      </c>
      <c r="C2121" s="3">
        <v>20.6</v>
      </c>
      <c r="D2121" s="3">
        <v>49</v>
      </c>
      <c r="E2121" s="3">
        <v>0</v>
      </c>
      <c r="F2121" s="16">
        <v>25.26</v>
      </c>
      <c r="G2121">
        <v>0</v>
      </c>
      <c r="H2121">
        <f t="shared" si="414"/>
        <v>1</v>
      </c>
      <c r="I2121" s="28">
        <f t="shared" si="407"/>
        <v>32.09886085948483</v>
      </c>
      <c r="J2121" s="28">
        <f t="shared" si="408"/>
        <v>11.868750274745498</v>
      </c>
      <c r="K2121" s="28">
        <f t="shared" si="409"/>
        <v>8.1931947868194293</v>
      </c>
      <c r="L2121" s="28">
        <f t="shared" si="415"/>
        <v>129725.58412464097</v>
      </c>
      <c r="M2121" s="28">
        <f t="shared" si="416"/>
        <v>105.17039929681954</v>
      </c>
      <c r="N2121"/>
    </row>
    <row r="2122" spans="1:17" ht="15.75" x14ac:dyDescent="0.5">
      <c r="A2122" s="14">
        <v>42948</v>
      </c>
      <c r="B2122" s="15">
        <v>0.33333333333575865</v>
      </c>
      <c r="C2122" s="25">
        <f>AVERAGE(C2121,C2123)</f>
        <v>23.1</v>
      </c>
      <c r="D2122" s="25">
        <f t="shared" ref="D2122" si="417">AVERAGE(D2121,D2123)</f>
        <v>42</v>
      </c>
      <c r="E2122" s="25">
        <f t="shared" ref="E2122" si="418">AVERAGE(E2121,E2123)</f>
        <v>0</v>
      </c>
      <c r="F2122" s="16">
        <v>25.18</v>
      </c>
      <c r="G2122">
        <v>1</v>
      </c>
      <c r="H2122">
        <f t="shared" si="414"/>
        <v>1</v>
      </c>
      <c r="I2122" s="28">
        <f t="shared" si="407"/>
        <v>31.946777132159763</v>
      </c>
      <c r="J2122" s="28">
        <f t="shared" si="408"/>
        <v>11.846886457607422</v>
      </c>
      <c r="K2122" s="28">
        <f t="shared" si="409"/>
        <v>8.140455723193698</v>
      </c>
      <c r="L2122" s="28">
        <f t="shared" si="415"/>
        <v>128890.5489505669</v>
      </c>
      <c r="M2122" s="28">
        <f t="shared" si="416"/>
        <v>104.49342425541306</v>
      </c>
      <c r="N2122"/>
    </row>
    <row r="2123" spans="1:17" ht="15.75" x14ac:dyDescent="0.5">
      <c r="A2123" s="14">
        <v>42948</v>
      </c>
      <c r="B2123" s="15">
        <v>0.375</v>
      </c>
      <c r="C2123" s="3">
        <v>25.6</v>
      </c>
      <c r="D2123" s="3">
        <v>35</v>
      </c>
      <c r="E2123" s="3">
        <v>0</v>
      </c>
      <c r="F2123" s="16">
        <v>25.2</v>
      </c>
      <c r="G2123">
        <v>0</v>
      </c>
      <c r="H2123">
        <f t="shared" si="414"/>
        <v>1</v>
      </c>
      <c r="I2123" s="28">
        <f t="shared" si="407"/>
        <v>31.984739066993924</v>
      </c>
      <c r="J2123" s="28">
        <f t="shared" si="408"/>
        <v>11.463297386588906</v>
      </c>
      <c r="K2123" s="28">
        <f t="shared" si="409"/>
        <v>8.3111838805640339</v>
      </c>
      <c r="L2123" s="28">
        <f t="shared" si="415"/>
        <v>131593.74477559721</v>
      </c>
      <c r="M2123" s="28">
        <f t="shared" si="416"/>
        <v>106.6849440409226</v>
      </c>
      <c r="N2123"/>
    </row>
    <row r="2124" spans="1:17" ht="15.75" x14ac:dyDescent="0.5">
      <c r="A2124" s="14">
        <v>42948</v>
      </c>
      <c r="B2124" s="15">
        <v>0.41666666666424135</v>
      </c>
      <c r="C2124" s="3">
        <v>26.7</v>
      </c>
      <c r="D2124" s="3">
        <v>42</v>
      </c>
      <c r="E2124" s="3">
        <v>5</v>
      </c>
      <c r="F2124" s="16">
        <v>25.31</v>
      </c>
      <c r="G2124">
        <v>0</v>
      </c>
      <c r="H2124">
        <f t="shared" si="414"/>
        <v>0</v>
      </c>
      <c r="I2124" s="28">
        <f t="shared" si="407"/>
        <v>32.194233266869617</v>
      </c>
      <c r="J2124" s="28">
        <f t="shared" si="408"/>
        <v>14.677467848985515</v>
      </c>
      <c r="K2124" s="28">
        <f t="shared" si="409"/>
        <v>7.0942899942430619</v>
      </c>
      <c r="L2124" s="28">
        <f t="shared" si="415"/>
        <v>112326.25824218181</v>
      </c>
      <c r="M2124" s="28">
        <f t="shared" si="416"/>
        <v>91.064515226985279</v>
      </c>
      <c r="N2124"/>
    </row>
    <row r="2125" spans="1:17" ht="15.75" x14ac:dyDescent="0.5">
      <c r="A2125" s="14">
        <v>42948</v>
      </c>
      <c r="B2125" s="15">
        <v>0.45833333333575865</v>
      </c>
      <c r="C2125" s="3">
        <v>28.3</v>
      </c>
      <c r="D2125" s="3">
        <v>40</v>
      </c>
      <c r="E2125" s="3">
        <v>6</v>
      </c>
      <c r="F2125" s="16">
        <v>25.35</v>
      </c>
      <c r="G2125">
        <v>0</v>
      </c>
      <c r="H2125">
        <f t="shared" si="414"/>
        <v>0</v>
      </c>
      <c r="I2125" s="28">
        <f t="shared" si="407"/>
        <v>32.270708904368988</v>
      </c>
      <c r="J2125" s="28">
        <f t="shared" si="408"/>
        <v>15.346362794799383</v>
      </c>
      <c r="K2125" s="28">
        <f t="shared" si="409"/>
        <v>6.8543601743756906</v>
      </c>
      <c r="L2125" s="28">
        <f t="shared" si="415"/>
        <v>108527.36942761509</v>
      </c>
      <c r="M2125" s="28">
        <f t="shared" si="416"/>
        <v>87.984701355202432</v>
      </c>
      <c r="N2125"/>
    </row>
    <row r="2126" spans="1:17" ht="15.75" x14ac:dyDescent="0.5">
      <c r="A2126" s="14">
        <v>42948</v>
      </c>
      <c r="B2126" s="15">
        <v>0.5</v>
      </c>
      <c r="C2126" s="3">
        <v>29.4</v>
      </c>
      <c r="D2126" s="3">
        <v>36</v>
      </c>
      <c r="E2126" s="3">
        <v>6</v>
      </c>
      <c r="F2126" s="16">
        <v>25.51</v>
      </c>
      <c r="G2126">
        <v>0</v>
      </c>
      <c r="H2126">
        <f t="shared" si="414"/>
        <v>0</v>
      </c>
      <c r="I2126" s="28">
        <f t="shared" si="407"/>
        <v>32.578196851196637</v>
      </c>
      <c r="J2126" s="28">
        <f t="shared" si="408"/>
        <v>14.717674933140206</v>
      </c>
      <c r="K2126" s="28">
        <f t="shared" si="409"/>
        <v>7.2335113768128547</v>
      </c>
      <c r="L2126" s="28">
        <f t="shared" si="415"/>
        <v>114530.59679953686</v>
      </c>
      <c r="M2126" s="28">
        <f t="shared" si="416"/>
        <v>92.851604241282274</v>
      </c>
      <c r="N2126"/>
    </row>
    <row r="2127" spans="1:17" ht="15.75" x14ac:dyDescent="0.5">
      <c r="A2127" s="14">
        <v>42948</v>
      </c>
      <c r="B2127" s="15">
        <v>0.54166666666424135</v>
      </c>
      <c r="C2127" s="3">
        <v>31.7</v>
      </c>
      <c r="D2127" s="3">
        <v>34</v>
      </c>
      <c r="E2127" s="3">
        <v>6</v>
      </c>
      <c r="F2127" s="16">
        <v>26.07</v>
      </c>
      <c r="G2127">
        <v>0</v>
      </c>
      <c r="H2127">
        <f t="shared" si="414"/>
        <v>0</v>
      </c>
      <c r="I2127" s="28">
        <f t="shared" si="407"/>
        <v>33.674602000262105</v>
      </c>
      <c r="J2127" s="28">
        <f t="shared" si="408"/>
        <v>15.848070636077912</v>
      </c>
      <c r="K2127" s="28">
        <f t="shared" si="409"/>
        <v>7.2197452024945976</v>
      </c>
      <c r="L2127" s="28">
        <f t="shared" si="415"/>
        <v>114312.63237283113</v>
      </c>
      <c r="M2127" s="28">
        <f t="shared" si="416"/>
        <v>92.674897341530567</v>
      </c>
      <c r="N2127"/>
    </row>
    <row r="2128" spans="1:17" ht="15.75" x14ac:dyDescent="0.5">
      <c r="A2128" s="14">
        <v>42948</v>
      </c>
      <c r="B2128" s="15">
        <v>0.58333333333575865</v>
      </c>
      <c r="C2128" s="3">
        <v>33.9</v>
      </c>
      <c r="D2128" s="3">
        <v>19</v>
      </c>
      <c r="E2128" s="3">
        <v>6</v>
      </c>
      <c r="F2128" s="16">
        <v>26.04</v>
      </c>
      <c r="G2128">
        <v>0</v>
      </c>
      <c r="H2128">
        <f t="shared" si="414"/>
        <v>0</v>
      </c>
      <c r="I2128" s="28">
        <f t="shared" si="407"/>
        <v>33.615061563714832</v>
      </c>
      <c r="J2128" s="28">
        <f t="shared" si="408"/>
        <v>10.019135466081686</v>
      </c>
      <c r="K2128" s="28">
        <f t="shared" si="409"/>
        <v>9.5563500695414252</v>
      </c>
      <c r="L2128" s="28">
        <f t="shared" si="415"/>
        <v>151308.87610107256</v>
      </c>
      <c r="M2128" s="28">
        <f t="shared" si="416"/>
        <v>122.6682849345531</v>
      </c>
      <c r="N2128"/>
    </row>
    <row r="2129" spans="1:18" ht="15.75" x14ac:dyDescent="0.5">
      <c r="A2129" s="14">
        <v>42948</v>
      </c>
      <c r="B2129" s="15">
        <v>0.625</v>
      </c>
      <c r="C2129" s="3">
        <v>35.6</v>
      </c>
      <c r="D2129" s="3">
        <v>13</v>
      </c>
      <c r="E2129" s="3">
        <v>6</v>
      </c>
      <c r="F2129" s="16">
        <v>26.28</v>
      </c>
      <c r="G2129">
        <v>0</v>
      </c>
      <c r="H2129">
        <f t="shared" si="414"/>
        <v>0</v>
      </c>
      <c r="I2129" s="28">
        <f t="shared" si="407"/>
        <v>34.093963431969613</v>
      </c>
      <c r="J2129" s="28">
        <f t="shared" si="408"/>
        <v>7.5306030693854726</v>
      </c>
      <c r="K2129" s="28">
        <f t="shared" si="409"/>
        <v>10.758160946846578</v>
      </c>
      <c r="L2129" s="28">
        <f t="shared" si="415"/>
        <v>170337.54832507082</v>
      </c>
      <c r="M2129" s="28">
        <f t="shared" si="416"/>
        <v>138.09510354855433</v>
      </c>
      <c r="N2129"/>
    </row>
    <row r="2130" spans="1:18" ht="15.75" x14ac:dyDescent="0.5">
      <c r="A2130" s="14">
        <v>42948</v>
      </c>
      <c r="B2130" s="15">
        <v>0.66666666666424135</v>
      </c>
      <c r="C2130" s="3">
        <v>33.299999999999997</v>
      </c>
      <c r="D2130" s="25">
        <f t="shared" ref="D2130" si="419">AVERAGE(D2129,D2131)</f>
        <v>15</v>
      </c>
      <c r="E2130" s="3">
        <v>7</v>
      </c>
      <c r="F2130" s="16">
        <v>26.59</v>
      </c>
      <c r="G2130">
        <v>0</v>
      </c>
      <c r="H2130">
        <f t="shared" si="414"/>
        <v>0</v>
      </c>
      <c r="I2130" s="28">
        <f t="shared" si="407"/>
        <v>34.721333051643846</v>
      </c>
      <c r="J2130" s="28">
        <f t="shared" si="408"/>
        <v>7.649655957815134</v>
      </c>
      <c r="K2130" s="28">
        <f t="shared" si="409"/>
        <v>10.96402922300063</v>
      </c>
      <c r="L2130" s="28">
        <f t="shared" si="415"/>
        <v>173597.12936417662</v>
      </c>
      <c r="M2130" s="28">
        <f t="shared" si="416"/>
        <v>140.73769283991359</v>
      </c>
      <c r="N2130"/>
      <c r="R2130">
        <v>1</v>
      </c>
    </row>
    <row r="2131" spans="1:18" ht="15.75" x14ac:dyDescent="0.5">
      <c r="A2131" s="14">
        <v>42948</v>
      </c>
      <c r="B2131" s="15">
        <v>0.70833333333575865</v>
      </c>
      <c r="C2131" s="3">
        <v>34.4</v>
      </c>
      <c r="D2131" s="3">
        <v>17</v>
      </c>
      <c r="E2131" s="3">
        <v>5</v>
      </c>
      <c r="F2131" s="16">
        <v>26.51</v>
      </c>
      <c r="G2131">
        <v>0</v>
      </c>
      <c r="H2131">
        <f t="shared" si="414"/>
        <v>0</v>
      </c>
      <c r="I2131" s="28">
        <f t="shared" si="407"/>
        <v>34.558476408984404</v>
      </c>
      <c r="J2131" s="28">
        <f t="shared" si="408"/>
        <v>9.2168285664147724</v>
      </c>
      <c r="K2131" s="28">
        <f t="shared" si="409"/>
        <v>10.263367376240701</v>
      </c>
      <c r="L2131" s="28">
        <f t="shared" si="415"/>
        <v>162503.31679047778</v>
      </c>
      <c r="M2131" s="28">
        <f t="shared" si="416"/>
        <v>131.74377921853437</v>
      </c>
      <c r="N2131"/>
    </row>
    <row r="2132" spans="1:18" ht="15.75" x14ac:dyDescent="0.5">
      <c r="A2132" s="14">
        <v>42948</v>
      </c>
      <c r="B2132" s="15">
        <v>0.75</v>
      </c>
      <c r="C2132" s="3">
        <v>33.9</v>
      </c>
      <c r="D2132" s="3">
        <v>24</v>
      </c>
      <c r="E2132" s="3">
        <v>5</v>
      </c>
      <c r="F2132" s="16">
        <v>26.33</v>
      </c>
      <c r="G2132">
        <v>0</v>
      </c>
      <c r="H2132">
        <f t="shared" si="414"/>
        <v>0</v>
      </c>
      <c r="I2132" s="28">
        <f t="shared" si="407"/>
        <v>34.194479230642777</v>
      </c>
      <c r="J2132" s="28">
        <f t="shared" si="408"/>
        <v>12.655750062418971</v>
      </c>
      <c r="K2132" s="28">
        <f t="shared" si="409"/>
        <v>8.7231853131306423</v>
      </c>
      <c r="L2132" s="28">
        <f t="shared" si="415"/>
        <v>138117.10079123516</v>
      </c>
      <c r="M2132" s="28">
        <f t="shared" si="416"/>
        <v>111.97352270911175</v>
      </c>
      <c r="N2132"/>
    </row>
    <row r="2133" spans="1:18" ht="15.75" x14ac:dyDescent="0.5">
      <c r="A2133" s="14">
        <v>42948</v>
      </c>
      <c r="B2133" s="15">
        <v>0.79166666666424135</v>
      </c>
      <c r="C2133" s="3">
        <v>30.6</v>
      </c>
      <c r="D2133" s="25">
        <f t="shared" ref="D2133" si="420">AVERAGE(D2132,D2134)</f>
        <v>26.5</v>
      </c>
      <c r="E2133" s="3">
        <v>6</v>
      </c>
      <c r="F2133" s="16">
        <v>27.1</v>
      </c>
      <c r="G2133">
        <v>0</v>
      </c>
      <c r="H2133">
        <f t="shared" si="414"/>
        <v>0</v>
      </c>
      <c r="I2133" s="28">
        <f t="shared" si="407"/>
        <v>35.775343119119427</v>
      </c>
      <c r="J2133" s="28">
        <f t="shared" si="408"/>
        <v>11.604419149447288</v>
      </c>
      <c r="K2133" s="28">
        <f t="shared" si="409"/>
        <v>9.7892242077172167</v>
      </c>
      <c r="L2133" s="28">
        <f t="shared" si="415"/>
        <v>154996.04995552261</v>
      </c>
      <c r="M2133" s="28">
        <f t="shared" si="416"/>
        <v>125.65752987930296</v>
      </c>
      <c r="N2133"/>
      <c r="R2133">
        <v>1</v>
      </c>
    </row>
    <row r="2134" spans="1:18" ht="15.75" x14ac:dyDescent="0.5">
      <c r="A2134" s="14">
        <v>42948</v>
      </c>
      <c r="B2134" s="15">
        <v>0.83333333333575865</v>
      </c>
      <c r="C2134" s="3">
        <v>29.4</v>
      </c>
      <c r="D2134" s="3">
        <v>29</v>
      </c>
      <c r="E2134" s="3">
        <v>8</v>
      </c>
      <c r="F2134" s="16">
        <v>28.38</v>
      </c>
      <c r="G2134">
        <v>0</v>
      </c>
      <c r="H2134">
        <f t="shared" si="414"/>
        <v>0</v>
      </c>
      <c r="I2134" s="28">
        <f t="shared" si="407"/>
        <v>38.544269348061505</v>
      </c>
      <c r="J2134" s="28">
        <f t="shared" si="408"/>
        <v>11.855904807251832</v>
      </c>
      <c r="K2134" s="28">
        <f t="shared" si="409"/>
        <v>10.808787639027917</v>
      </c>
      <c r="L2134" s="28">
        <f t="shared" si="415"/>
        <v>171139.13761794203</v>
      </c>
      <c r="M2134" s="28">
        <f t="shared" si="416"/>
        <v>138.7449635323978</v>
      </c>
      <c r="N2134"/>
    </row>
    <row r="2135" spans="1:18" ht="15.75" x14ac:dyDescent="0.5">
      <c r="A2135" s="14">
        <v>42948</v>
      </c>
      <c r="B2135" s="15">
        <v>0.875</v>
      </c>
      <c r="C2135" s="3">
        <v>26.7</v>
      </c>
      <c r="D2135" s="3">
        <v>45</v>
      </c>
      <c r="E2135" s="3">
        <v>7</v>
      </c>
      <c r="F2135" s="16">
        <v>27.86</v>
      </c>
      <c r="G2135">
        <v>0</v>
      </c>
      <c r="H2135">
        <f t="shared" si="414"/>
        <v>0</v>
      </c>
      <c r="I2135" s="28">
        <f t="shared" si="407"/>
        <v>37.397692350252392</v>
      </c>
      <c r="J2135" s="28">
        <f t="shared" si="408"/>
        <v>15.725858409627337</v>
      </c>
      <c r="K2135" s="28">
        <f t="shared" si="409"/>
        <v>8.7770927459531478</v>
      </c>
      <c r="L2135" s="28">
        <f t="shared" si="415"/>
        <v>138970.63514425818</v>
      </c>
      <c r="M2135" s="28">
        <f t="shared" si="416"/>
        <v>112.66549530130864</v>
      </c>
      <c r="N2135"/>
    </row>
    <row r="2136" spans="1:18" ht="15.75" x14ac:dyDescent="0.5">
      <c r="A2136" s="14">
        <v>42948</v>
      </c>
      <c r="B2136" s="15">
        <v>0.91666666666424135</v>
      </c>
      <c r="C2136" s="3">
        <v>24.4</v>
      </c>
      <c r="D2136" s="3">
        <v>39</v>
      </c>
      <c r="E2136" s="3">
        <v>5</v>
      </c>
      <c r="F2136" s="16">
        <v>27.19</v>
      </c>
      <c r="G2136">
        <v>0</v>
      </c>
      <c r="H2136">
        <f t="shared" si="414"/>
        <v>0</v>
      </c>
      <c r="I2136" s="28">
        <f t="shared" si="407"/>
        <v>35.964207918369418</v>
      </c>
      <c r="J2136" s="28">
        <f t="shared" si="408"/>
        <v>11.893658311762657</v>
      </c>
      <c r="K2136" s="28">
        <f t="shared" si="409"/>
        <v>9.7485725906757388</v>
      </c>
      <c r="L2136" s="28">
        <f t="shared" si="415"/>
        <v>154352.39935236587</v>
      </c>
      <c r="M2136" s="28">
        <f t="shared" si="416"/>
        <v>125.13571306576991</v>
      </c>
      <c r="N2136"/>
    </row>
    <row r="2137" spans="1:18" ht="15.75" x14ac:dyDescent="0.5">
      <c r="A2137" s="14">
        <v>42948</v>
      </c>
      <c r="B2137" s="15">
        <v>0.95833333333575865</v>
      </c>
      <c r="C2137" s="3">
        <v>22.8</v>
      </c>
      <c r="D2137" s="3">
        <v>46</v>
      </c>
      <c r="E2137" s="3">
        <v>9</v>
      </c>
      <c r="F2137" s="16">
        <v>26.99</v>
      </c>
      <c r="G2137">
        <v>0</v>
      </c>
      <c r="H2137">
        <f t="shared" si="414"/>
        <v>0</v>
      </c>
      <c r="I2137" s="28">
        <f t="shared" si="407"/>
        <v>35.545681449803517</v>
      </c>
      <c r="J2137" s="28">
        <f t="shared" si="408"/>
        <v>12.742142567250907</v>
      </c>
      <c r="K2137" s="28">
        <f t="shared" si="409"/>
        <v>9.2354332474338072</v>
      </c>
      <c r="L2137" s="28">
        <f t="shared" si="415"/>
        <v>146227.69308436863</v>
      </c>
      <c r="M2137" s="28">
        <f t="shared" si="416"/>
        <v>118.54889668609837</v>
      </c>
      <c r="N2137" s="28">
        <f t="shared" ref="N2137:O2137" si="421">SUM(L2114:L2137)</f>
        <v>3311470.1716038249</v>
      </c>
      <c r="O2137" s="28">
        <f t="shared" si="421"/>
        <v>2684.6565583583238</v>
      </c>
    </row>
    <row r="2138" spans="1:18" ht="15.75" x14ac:dyDescent="0.5">
      <c r="A2138" s="14">
        <v>42949</v>
      </c>
      <c r="B2138" s="15">
        <v>0</v>
      </c>
      <c r="C2138" s="3">
        <v>21.7</v>
      </c>
      <c r="D2138" s="3">
        <v>47</v>
      </c>
      <c r="E2138" s="3">
        <v>10</v>
      </c>
      <c r="F2138" s="16">
        <v>26.83</v>
      </c>
      <c r="G2138">
        <v>0</v>
      </c>
      <c r="H2138">
        <f t="shared" si="414"/>
        <v>0</v>
      </c>
      <c r="I2138" s="28">
        <f t="shared" si="407"/>
        <v>35.213919816298947</v>
      </c>
      <c r="J2138" s="28">
        <f t="shared" si="408"/>
        <v>12.177791193318354</v>
      </c>
      <c r="K2138" s="28">
        <f t="shared" si="409"/>
        <v>9.3296320923071399</v>
      </c>
      <c r="L2138" s="28">
        <f t="shared" si="415"/>
        <v>147719.17479486307</v>
      </c>
      <c r="M2138" s="28">
        <f t="shared" si="416"/>
        <v>119.75806238841575</v>
      </c>
      <c r="N2138"/>
    </row>
    <row r="2139" spans="1:18" ht="15.75" x14ac:dyDescent="0.5">
      <c r="A2139" s="14">
        <v>42949</v>
      </c>
      <c r="B2139" s="15">
        <v>4.1666666664241347E-2</v>
      </c>
      <c r="C2139" s="3">
        <v>23.9</v>
      </c>
      <c r="D2139" s="3">
        <v>40</v>
      </c>
      <c r="E2139" s="3">
        <v>6</v>
      </c>
      <c r="F2139" s="16">
        <v>26.65</v>
      </c>
      <c r="G2139">
        <v>0</v>
      </c>
      <c r="H2139">
        <f t="shared" si="414"/>
        <v>0</v>
      </c>
      <c r="I2139" s="28">
        <f t="shared" ref="I2139:I2202" si="422">6.11*10^(7.48*F2139/(237+F2139))</f>
        <v>34.843913741809693</v>
      </c>
      <c r="J2139" s="28">
        <f t="shared" ref="J2139:J2202" si="423">D2139/100*6.11*10^(7.48*C2139/(237+C2139))</f>
        <v>11.838970182496617</v>
      </c>
      <c r="K2139" s="28">
        <f t="shared" ref="K2139:K2202" si="424">0.135*3*(I2139-J2139)</f>
        <v>9.3170021415217974</v>
      </c>
      <c r="L2139" s="28">
        <f t="shared" si="415"/>
        <v>147519.20057409513</v>
      </c>
      <c r="M2139" s="28">
        <f t="shared" si="416"/>
        <v>119.59594040770432</v>
      </c>
      <c r="N2139"/>
    </row>
    <row r="2140" spans="1:18" ht="15.75" x14ac:dyDescent="0.5">
      <c r="A2140" s="14">
        <v>42949</v>
      </c>
      <c r="B2140" s="15">
        <v>8.3333333335758653E-2</v>
      </c>
      <c r="C2140" s="3">
        <v>22.2</v>
      </c>
      <c r="D2140" s="3">
        <v>43</v>
      </c>
      <c r="E2140" s="3">
        <v>0</v>
      </c>
      <c r="F2140" s="16">
        <v>26.49</v>
      </c>
      <c r="G2140">
        <v>0</v>
      </c>
      <c r="H2140">
        <f t="shared" si="414"/>
        <v>0</v>
      </c>
      <c r="I2140" s="28">
        <f t="shared" si="422"/>
        <v>34.517866344429919</v>
      </c>
      <c r="J2140" s="28">
        <f t="shared" si="423"/>
        <v>11.485709134826669</v>
      </c>
      <c r="K2140" s="28">
        <f t="shared" si="424"/>
        <v>9.3280236698893155</v>
      </c>
      <c r="L2140" s="28">
        <f t="shared" si="415"/>
        <v>147693.70810658083</v>
      </c>
      <c r="M2140" s="28">
        <f t="shared" si="416"/>
        <v>119.73741617746606</v>
      </c>
      <c r="N2140"/>
    </row>
    <row r="2141" spans="1:18" ht="15.75" x14ac:dyDescent="0.5">
      <c r="A2141" s="14">
        <v>42949</v>
      </c>
      <c r="B2141" s="15">
        <v>0.125</v>
      </c>
      <c r="C2141" s="3">
        <v>20</v>
      </c>
      <c r="D2141" s="3">
        <v>53</v>
      </c>
      <c r="E2141" s="3">
        <v>0</v>
      </c>
      <c r="F2141" s="16">
        <v>26.34</v>
      </c>
      <c r="G2141">
        <v>0</v>
      </c>
      <c r="H2141">
        <f t="shared" si="414"/>
        <v>0</v>
      </c>
      <c r="I2141" s="28">
        <f t="shared" si="422"/>
        <v>34.21461333353237</v>
      </c>
      <c r="J2141" s="28">
        <f t="shared" si="423"/>
        <v>12.371382855482073</v>
      </c>
      <c r="K2141" s="28">
        <f t="shared" si="424"/>
        <v>8.8465083436103704</v>
      </c>
      <c r="L2141" s="28">
        <f t="shared" si="415"/>
        <v>140069.71544049753</v>
      </c>
      <c r="M2141" s="28">
        <f t="shared" si="416"/>
        <v>113.55653552590843</v>
      </c>
      <c r="N2141"/>
    </row>
    <row r="2142" spans="1:18" ht="15.75" x14ac:dyDescent="0.5">
      <c r="A2142" s="14">
        <v>42949</v>
      </c>
      <c r="B2142" s="15">
        <v>0.16666666666424135</v>
      </c>
      <c r="C2142" s="3">
        <v>20</v>
      </c>
      <c r="D2142" s="3">
        <v>47</v>
      </c>
      <c r="E2142" s="3">
        <v>0</v>
      </c>
      <c r="F2142" s="16">
        <v>26.19</v>
      </c>
      <c r="G2142">
        <v>0</v>
      </c>
      <c r="H2142">
        <f t="shared" si="414"/>
        <v>0</v>
      </c>
      <c r="I2142" s="28">
        <f t="shared" si="422"/>
        <v>33.913683401184443</v>
      </c>
      <c r="J2142" s="28">
        <f t="shared" si="423"/>
        <v>10.970848947314291</v>
      </c>
      <c r="K2142" s="28">
        <f t="shared" si="424"/>
        <v>9.2918479538174115</v>
      </c>
      <c r="L2142" s="28">
        <f t="shared" si="415"/>
        <v>147120.92593544236</v>
      </c>
      <c r="M2142" s="28">
        <f t="shared" si="416"/>
        <v>119.27305342238411</v>
      </c>
      <c r="N2142"/>
    </row>
    <row r="2143" spans="1:18" ht="15.75" x14ac:dyDescent="0.5">
      <c r="A2143" s="14">
        <v>42949</v>
      </c>
      <c r="B2143" s="15">
        <v>0.20833333333575865</v>
      </c>
      <c r="C2143" s="3">
        <v>17.2</v>
      </c>
      <c r="D2143" s="3">
        <v>58</v>
      </c>
      <c r="E2143" s="3">
        <v>8</v>
      </c>
      <c r="F2143" s="16">
        <v>26.09</v>
      </c>
      <c r="G2143">
        <v>0</v>
      </c>
      <c r="H2143">
        <f t="shared" si="414"/>
        <v>0</v>
      </c>
      <c r="I2143" s="28">
        <f t="shared" si="422"/>
        <v>33.714346642985056</v>
      </c>
      <c r="J2143" s="28">
        <f t="shared" si="423"/>
        <v>11.365547680269346</v>
      </c>
      <c r="K2143" s="28">
        <f t="shared" si="424"/>
        <v>9.0512635798998637</v>
      </c>
      <c r="L2143" s="28">
        <f t="shared" si="415"/>
        <v>143311.67334841451</v>
      </c>
      <c r="M2143" s="28">
        <f t="shared" si="416"/>
        <v>116.18483749101283</v>
      </c>
      <c r="N2143"/>
    </row>
    <row r="2144" spans="1:18" ht="15.75" x14ac:dyDescent="0.5">
      <c r="A2144" s="14">
        <v>42949</v>
      </c>
      <c r="B2144" s="15">
        <v>0.25</v>
      </c>
      <c r="C2144" s="3">
        <v>18.899999999999999</v>
      </c>
      <c r="D2144" s="3">
        <v>47</v>
      </c>
      <c r="E2144" s="3">
        <v>3</v>
      </c>
      <c r="F2144" s="16">
        <v>25.94</v>
      </c>
      <c r="G2144">
        <v>0</v>
      </c>
      <c r="H2144">
        <f t="shared" si="414"/>
        <v>0</v>
      </c>
      <c r="I2144" s="28">
        <f t="shared" si="422"/>
        <v>33.417255248961986</v>
      </c>
      <c r="J2144" s="28">
        <f t="shared" si="423"/>
        <v>10.246823226653451</v>
      </c>
      <c r="K2144" s="28">
        <f t="shared" si="424"/>
        <v>9.3840249690349573</v>
      </c>
      <c r="L2144" s="28">
        <f t="shared" si="415"/>
        <v>148580.39534305347</v>
      </c>
      <c r="M2144" s="28">
        <f t="shared" si="416"/>
        <v>120.45626628972782</v>
      </c>
      <c r="N2144"/>
    </row>
    <row r="2145" spans="1:14" ht="15.75" x14ac:dyDescent="0.5">
      <c r="A2145" s="14">
        <v>42949</v>
      </c>
      <c r="B2145" s="15">
        <v>0.29166666666424135</v>
      </c>
      <c r="C2145" s="3">
        <v>21.1</v>
      </c>
      <c r="D2145" s="3">
        <v>46</v>
      </c>
      <c r="E2145" s="3">
        <v>0</v>
      </c>
      <c r="F2145" s="16">
        <v>25.71</v>
      </c>
      <c r="G2145">
        <v>0</v>
      </c>
      <c r="H2145">
        <f t="shared" si="414"/>
        <v>0</v>
      </c>
      <c r="I2145" s="28">
        <f t="shared" si="422"/>
        <v>32.966144665406013</v>
      </c>
      <c r="J2145" s="28">
        <f t="shared" si="423"/>
        <v>11.48942939774415</v>
      </c>
      <c r="K2145" s="28">
        <f t="shared" si="424"/>
        <v>8.6980696834030553</v>
      </c>
      <c r="L2145" s="28">
        <f t="shared" si="415"/>
        <v>137719.43665388171</v>
      </c>
      <c r="M2145" s="28">
        <f t="shared" si="416"/>
        <v>111.65113066598705</v>
      </c>
      <c r="N2145"/>
    </row>
    <row r="2146" spans="1:14" ht="15.75" x14ac:dyDescent="0.5">
      <c r="A2146" s="14">
        <v>42949</v>
      </c>
      <c r="B2146" s="15">
        <v>0.33333333333575865</v>
      </c>
      <c r="C2146" s="3">
        <v>23.3</v>
      </c>
      <c r="D2146" s="3">
        <v>45</v>
      </c>
      <c r="E2146" s="3">
        <v>5</v>
      </c>
      <c r="F2146" s="16">
        <v>25.58</v>
      </c>
      <c r="G2146">
        <v>0</v>
      </c>
      <c r="H2146">
        <f t="shared" si="414"/>
        <v>0</v>
      </c>
      <c r="I2146" s="28">
        <f t="shared" si="422"/>
        <v>32.71352360732655</v>
      </c>
      <c r="J2146" s="28">
        <f t="shared" si="423"/>
        <v>12.847074501581773</v>
      </c>
      <c r="K2146" s="28">
        <f t="shared" si="424"/>
        <v>8.0459118878266356</v>
      </c>
      <c r="L2146" s="28">
        <f t="shared" si="415"/>
        <v>127393.60489058839</v>
      </c>
      <c r="M2146" s="28">
        <f t="shared" si="416"/>
        <v>103.27983014770275</v>
      </c>
      <c r="N2146"/>
    </row>
    <row r="2147" spans="1:14" ht="15.75" x14ac:dyDescent="0.5">
      <c r="A2147" s="14">
        <v>42949</v>
      </c>
      <c r="B2147" s="15">
        <v>0.375</v>
      </c>
      <c r="C2147" s="3">
        <v>27.2</v>
      </c>
      <c r="D2147" s="3">
        <v>34</v>
      </c>
      <c r="E2147" s="3">
        <v>3</v>
      </c>
      <c r="F2147" s="16">
        <v>25.57</v>
      </c>
      <c r="G2147">
        <v>0</v>
      </c>
      <c r="H2147">
        <f t="shared" si="414"/>
        <v>0</v>
      </c>
      <c r="I2147" s="28">
        <f t="shared" si="422"/>
        <v>32.694161275729002</v>
      </c>
      <c r="J2147" s="28">
        <f t="shared" si="423"/>
        <v>12.234983768549064</v>
      </c>
      <c r="K2147" s="28">
        <f t="shared" si="424"/>
        <v>8.2859668904078756</v>
      </c>
      <c r="L2147" s="28">
        <f t="shared" si="415"/>
        <v>131194.47576479136</v>
      </c>
      <c r="M2147" s="28">
        <f t="shared" si="416"/>
        <v>106.36125090377742</v>
      </c>
      <c r="N2147"/>
    </row>
    <row r="2148" spans="1:14" ht="15.75" x14ac:dyDescent="0.5">
      <c r="A2148" s="14">
        <v>42949</v>
      </c>
      <c r="B2148" s="15">
        <v>0.41666666666424135</v>
      </c>
      <c r="C2148" s="3">
        <v>28.9</v>
      </c>
      <c r="D2148" s="3">
        <v>27</v>
      </c>
      <c r="E2148" s="3">
        <v>7</v>
      </c>
      <c r="F2148" s="16">
        <v>25.7</v>
      </c>
      <c r="G2148">
        <v>0</v>
      </c>
      <c r="H2148">
        <f t="shared" si="414"/>
        <v>0</v>
      </c>
      <c r="I2148" s="28">
        <f t="shared" si="422"/>
        <v>32.946652114062104</v>
      </c>
      <c r="J2148" s="28">
        <f t="shared" si="423"/>
        <v>10.724752994456084</v>
      </c>
      <c r="K2148" s="28">
        <f t="shared" si="424"/>
        <v>8.9998691434404385</v>
      </c>
      <c r="L2148" s="28">
        <f t="shared" si="415"/>
        <v>142497.9281044736</v>
      </c>
      <c r="M2148" s="28">
        <f t="shared" si="416"/>
        <v>115.52512250257288</v>
      </c>
      <c r="N2148"/>
    </row>
    <row r="2149" spans="1:14" ht="15.75" x14ac:dyDescent="0.5">
      <c r="A2149" s="14">
        <v>42949</v>
      </c>
      <c r="B2149" s="15">
        <v>0.45833333333575865</v>
      </c>
      <c r="C2149" s="3">
        <v>30</v>
      </c>
      <c r="D2149" s="3">
        <v>35</v>
      </c>
      <c r="E2149" s="3">
        <v>7</v>
      </c>
      <c r="F2149" s="16">
        <v>25.79</v>
      </c>
      <c r="G2149">
        <v>0</v>
      </c>
      <c r="H2149">
        <f t="shared" si="414"/>
        <v>0</v>
      </c>
      <c r="I2149" s="28">
        <f t="shared" si="422"/>
        <v>33.122447146901933</v>
      </c>
      <c r="J2149" s="28">
        <f t="shared" si="423"/>
        <v>14.810123933928345</v>
      </c>
      <c r="K2149" s="28">
        <f t="shared" si="424"/>
        <v>7.4164909012543037</v>
      </c>
      <c r="L2149" s="28">
        <f t="shared" si="415"/>
        <v>117427.77260319314</v>
      </c>
      <c r="M2149" s="28">
        <f t="shared" si="416"/>
        <v>95.200386389072492</v>
      </c>
      <c r="N2149"/>
    </row>
    <row r="2150" spans="1:14" ht="15.75" x14ac:dyDescent="0.5">
      <c r="A2150" s="14">
        <v>42949</v>
      </c>
      <c r="B2150" s="15">
        <v>0.5</v>
      </c>
      <c r="C2150" s="3">
        <v>30.6</v>
      </c>
      <c r="D2150" s="3">
        <v>39</v>
      </c>
      <c r="E2150" s="3">
        <v>8</v>
      </c>
      <c r="F2150" s="16">
        <v>26</v>
      </c>
      <c r="G2150">
        <v>0</v>
      </c>
      <c r="H2150">
        <f t="shared" si="414"/>
        <v>0</v>
      </c>
      <c r="I2150" s="28">
        <f t="shared" si="422"/>
        <v>33.535816981288299</v>
      </c>
      <c r="J2150" s="28">
        <f t="shared" si="423"/>
        <v>17.078201767111107</v>
      </c>
      <c r="K2150" s="28">
        <f t="shared" si="424"/>
        <v>6.6653341617417636</v>
      </c>
      <c r="L2150" s="28">
        <f t="shared" si="415"/>
        <v>105534.45756091125</v>
      </c>
      <c r="M2150" s="28">
        <f t="shared" si="416"/>
        <v>85.558304602353701</v>
      </c>
      <c r="N2150"/>
    </row>
    <row r="2151" spans="1:14" ht="15.75" x14ac:dyDescent="0.5">
      <c r="A2151" s="14">
        <v>42949</v>
      </c>
      <c r="B2151" s="15">
        <v>0.54166666666424135</v>
      </c>
      <c r="C2151" s="3">
        <v>32.799999999999997</v>
      </c>
      <c r="D2151" s="3">
        <v>30</v>
      </c>
      <c r="E2151" s="3">
        <v>7</v>
      </c>
      <c r="F2151" s="16">
        <v>25.98</v>
      </c>
      <c r="G2151">
        <v>0</v>
      </c>
      <c r="H2151">
        <f t="shared" si="414"/>
        <v>0</v>
      </c>
      <c r="I2151" s="28">
        <f t="shared" si="422"/>
        <v>33.496255753522533</v>
      </c>
      <c r="J2151" s="28">
        <f t="shared" si="423"/>
        <v>14.877074670004149</v>
      </c>
      <c r="K2151" s="28">
        <f t="shared" si="424"/>
        <v>7.5407683388249458</v>
      </c>
      <c r="L2151" s="28">
        <f t="shared" si="415"/>
        <v>119395.49869806164</v>
      </c>
      <c r="M2151" s="28">
        <f t="shared" si="416"/>
        <v>96.795650272450004</v>
      </c>
      <c r="N2151"/>
    </row>
    <row r="2152" spans="1:14" ht="15.75" x14ac:dyDescent="0.5">
      <c r="A2152" s="14">
        <v>42949</v>
      </c>
      <c r="B2152" s="15">
        <v>0.58333333333575865</v>
      </c>
      <c r="C2152" s="3">
        <v>32.799999999999997</v>
      </c>
      <c r="D2152" s="3">
        <v>22</v>
      </c>
      <c r="E2152" s="3">
        <v>8</v>
      </c>
      <c r="F2152" s="16">
        <v>26.92</v>
      </c>
      <c r="G2152">
        <v>0</v>
      </c>
      <c r="H2152">
        <f t="shared" si="414"/>
        <v>0</v>
      </c>
      <c r="I2152" s="28">
        <f t="shared" si="422"/>
        <v>35.400202387489365</v>
      </c>
      <c r="J2152" s="28">
        <f t="shared" si="423"/>
        <v>10.909854758003043</v>
      </c>
      <c r="K2152" s="28">
        <f t="shared" si="424"/>
        <v>9.9185907899419608</v>
      </c>
      <c r="L2152" s="28">
        <f t="shared" si="415"/>
        <v>157044.35417408103</v>
      </c>
      <c r="M2152" s="28">
        <f t="shared" si="416"/>
        <v>127.31811960800421</v>
      </c>
      <c r="N2152"/>
    </row>
    <row r="2153" spans="1:14" ht="15.75" x14ac:dyDescent="0.5">
      <c r="A2153" s="14">
        <v>42949</v>
      </c>
      <c r="B2153" s="15">
        <v>0.625</v>
      </c>
      <c r="C2153" s="3">
        <v>32.799999999999997</v>
      </c>
      <c r="D2153" s="3">
        <v>19</v>
      </c>
      <c r="E2153" s="3">
        <v>6</v>
      </c>
      <c r="F2153" s="16">
        <v>26.93</v>
      </c>
      <c r="G2153">
        <v>0</v>
      </c>
      <c r="H2153">
        <f t="shared" si="414"/>
        <v>0</v>
      </c>
      <c r="I2153" s="28">
        <f t="shared" si="422"/>
        <v>35.42095331789001</v>
      </c>
      <c r="J2153" s="28">
        <f t="shared" si="423"/>
        <v>9.4221472910026289</v>
      </c>
      <c r="K2153" s="28">
        <f t="shared" si="424"/>
        <v>10.52951644088939</v>
      </c>
      <c r="L2153" s="28">
        <f t="shared" si="415"/>
        <v>166717.34364741534</v>
      </c>
      <c r="M2153" s="28">
        <f t="shared" si="416"/>
        <v>135.16015147989052</v>
      </c>
      <c r="N2153"/>
    </row>
    <row r="2154" spans="1:14" ht="15.75" x14ac:dyDescent="0.5">
      <c r="A2154" s="14">
        <v>42949</v>
      </c>
      <c r="B2154" s="15">
        <v>0.66666666666424135</v>
      </c>
      <c r="C2154" s="3">
        <v>35</v>
      </c>
      <c r="D2154" s="3">
        <v>15</v>
      </c>
      <c r="E2154" s="3">
        <v>8</v>
      </c>
      <c r="F2154" s="16">
        <v>27.26</v>
      </c>
      <c r="G2154">
        <v>0</v>
      </c>
      <c r="H2154">
        <f t="shared" si="414"/>
        <v>0</v>
      </c>
      <c r="I2154" s="28">
        <f t="shared" si="422"/>
        <v>36.111702273917615</v>
      </c>
      <c r="J2154" s="28">
        <f t="shared" si="423"/>
        <v>8.406833947847332</v>
      </c>
      <c r="K2154" s="28">
        <f t="shared" si="424"/>
        <v>11.220471672058466</v>
      </c>
      <c r="L2154" s="28">
        <f t="shared" si="415"/>
        <v>177657.46814092572</v>
      </c>
      <c r="M2154" s="28">
        <f t="shared" si="416"/>
        <v>144.02946796131735</v>
      </c>
      <c r="N2154"/>
    </row>
    <row r="2155" spans="1:14" ht="15.75" x14ac:dyDescent="0.5">
      <c r="A2155" s="14">
        <v>42949</v>
      </c>
      <c r="B2155" s="15">
        <v>0.70833333333575865</v>
      </c>
      <c r="C2155" s="3">
        <v>33.299999999999997</v>
      </c>
      <c r="D2155" s="3">
        <v>28</v>
      </c>
      <c r="E2155" s="3">
        <v>8</v>
      </c>
      <c r="F2155" s="16">
        <v>27.48</v>
      </c>
      <c r="G2155">
        <v>0</v>
      </c>
      <c r="H2155">
        <f t="shared" si="414"/>
        <v>0</v>
      </c>
      <c r="I2155" s="28">
        <f t="shared" si="422"/>
        <v>36.578689591410175</v>
      </c>
      <c r="J2155" s="28">
        <f t="shared" si="423"/>
        <v>14.279357787921587</v>
      </c>
      <c r="K2155" s="28">
        <f t="shared" si="424"/>
        <v>9.0312293804128796</v>
      </c>
      <c r="L2155" s="28">
        <f t="shared" si="415"/>
        <v>142994.46518987059</v>
      </c>
      <c r="M2155" s="28">
        <f t="shared" si="416"/>
        <v>115.92767226859827</v>
      </c>
      <c r="N2155"/>
    </row>
    <row r="2156" spans="1:14" ht="15.75" x14ac:dyDescent="0.5">
      <c r="A2156" s="14">
        <v>42949</v>
      </c>
      <c r="B2156" s="15">
        <v>0.75</v>
      </c>
      <c r="C2156" s="3">
        <v>33.299999999999997</v>
      </c>
      <c r="D2156" s="3">
        <v>21</v>
      </c>
      <c r="E2156" s="3">
        <v>13</v>
      </c>
      <c r="F2156" s="16">
        <v>27.43</v>
      </c>
      <c r="G2156">
        <v>0</v>
      </c>
      <c r="H2156">
        <f t="shared" si="414"/>
        <v>0</v>
      </c>
      <c r="I2156" s="28">
        <f t="shared" si="422"/>
        <v>36.472097086309802</v>
      </c>
      <c r="J2156" s="28">
        <f t="shared" si="423"/>
        <v>10.709518340941189</v>
      </c>
      <c r="K2156" s="28">
        <f t="shared" si="424"/>
        <v>10.43384439187429</v>
      </c>
      <c r="L2156" s="28">
        <f t="shared" si="415"/>
        <v>165202.53620467626</v>
      </c>
      <c r="M2156" s="28">
        <f t="shared" si="416"/>
        <v>133.93207527051615</v>
      </c>
      <c r="N2156"/>
    </row>
    <row r="2157" spans="1:14" ht="15.75" x14ac:dyDescent="0.5">
      <c r="A2157" s="14">
        <v>42949</v>
      </c>
      <c r="B2157" s="15">
        <v>0.79166666666424135</v>
      </c>
      <c r="C2157" s="3">
        <v>31.7</v>
      </c>
      <c r="D2157" s="3">
        <v>23</v>
      </c>
      <c r="E2157" s="3">
        <v>11</v>
      </c>
      <c r="F2157" s="16">
        <v>27.13</v>
      </c>
      <c r="G2157">
        <v>0</v>
      </c>
      <c r="H2157">
        <f t="shared" si="414"/>
        <v>0</v>
      </c>
      <c r="I2157" s="28">
        <f t="shared" si="422"/>
        <v>35.838201880654225</v>
      </c>
      <c r="J2157" s="28">
        <f t="shared" si="423"/>
        <v>10.720753665582116</v>
      </c>
      <c r="K2157" s="28">
        <f t="shared" si="424"/>
        <v>10.172566527104205</v>
      </c>
      <c r="L2157" s="28">
        <f t="shared" si="415"/>
        <v>161065.6366791499</v>
      </c>
      <c r="M2157" s="28">
        <f t="shared" si="416"/>
        <v>130.57823124748671</v>
      </c>
      <c r="N2157"/>
    </row>
    <row r="2158" spans="1:14" ht="15.75" x14ac:dyDescent="0.5">
      <c r="A2158" s="14">
        <v>42949</v>
      </c>
      <c r="B2158" s="15">
        <v>0.83333333333575865</v>
      </c>
      <c r="C2158" s="3">
        <v>27.2</v>
      </c>
      <c r="D2158" s="3">
        <v>57</v>
      </c>
      <c r="E2158" s="3">
        <v>5</v>
      </c>
      <c r="F2158" s="16">
        <v>26.89</v>
      </c>
      <c r="G2158">
        <v>0</v>
      </c>
      <c r="H2158">
        <f t="shared" si="414"/>
        <v>0</v>
      </c>
      <c r="I2158" s="28">
        <f t="shared" si="422"/>
        <v>35.338013091032927</v>
      </c>
      <c r="J2158" s="28">
        <f t="shared" si="423"/>
        <v>20.511590435508722</v>
      </c>
      <c r="K2158" s="28">
        <f t="shared" si="424"/>
        <v>6.0047011754873036</v>
      </c>
      <c r="L2158" s="28">
        <f t="shared" si="415"/>
        <v>95074.435278548975</v>
      </c>
      <c r="M2158" s="28">
        <f t="shared" si="416"/>
        <v>77.078213897711336</v>
      </c>
      <c r="N2158"/>
    </row>
    <row r="2159" spans="1:14" ht="15.75" x14ac:dyDescent="0.5">
      <c r="A2159" s="14">
        <v>42949</v>
      </c>
      <c r="B2159" s="15">
        <v>0.875</v>
      </c>
      <c r="C2159" s="3">
        <v>25</v>
      </c>
      <c r="D2159" s="3">
        <v>42</v>
      </c>
      <c r="E2159" s="3">
        <v>6</v>
      </c>
      <c r="F2159" s="16">
        <v>26.63</v>
      </c>
      <c r="G2159">
        <v>0</v>
      </c>
      <c r="H2159">
        <f t="shared" si="414"/>
        <v>0</v>
      </c>
      <c r="I2159" s="28">
        <f t="shared" si="422"/>
        <v>34.80301170580691</v>
      </c>
      <c r="J2159" s="28">
        <f t="shared" si="423"/>
        <v>13.274890843355921</v>
      </c>
      <c r="K2159" s="28">
        <f t="shared" si="424"/>
        <v>8.7188889492926513</v>
      </c>
      <c r="L2159" s="28">
        <f t="shared" si="415"/>
        <v>138049.07503046698</v>
      </c>
      <c r="M2159" s="28">
        <f t="shared" si="416"/>
        <v>111.91837324518191</v>
      </c>
      <c r="N2159"/>
    </row>
    <row r="2160" spans="1:14" ht="15.75" x14ac:dyDescent="0.5">
      <c r="A2160" s="14">
        <v>42949</v>
      </c>
      <c r="B2160" s="15">
        <v>0.91666666666424135</v>
      </c>
      <c r="C2160" s="3">
        <v>25</v>
      </c>
      <c r="D2160" s="3">
        <v>39</v>
      </c>
      <c r="E2160" s="3">
        <v>0</v>
      </c>
      <c r="F2160" s="16">
        <v>26.49</v>
      </c>
      <c r="G2160">
        <v>0</v>
      </c>
      <c r="H2160">
        <f t="shared" si="414"/>
        <v>0</v>
      </c>
      <c r="I2160" s="28">
        <f t="shared" si="422"/>
        <v>34.517866344429919</v>
      </c>
      <c r="J2160" s="28">
        <f t="shared" si="423"/>
        <v>12.326684354544783</v>
      </c>
      <c r="K2160" s="28">
        <f t="shared" si="424"/>
        <v>8.987428705903481</v>
      </c>
      <c r="L2160" s="28">
        <f t="shared" si="415"/>
        <v>142300.95451013846</v>
      </c>
      <c r="M2160" s="28">
        <f t="shared" si="416"/>
        <v>115.36543317292413</v>
      </c>
      <c r="N2160"/>
    </row>
    <row r="2161" spans="1:15" ht="15.75" x14ac:dyDescent="0.5">
      <c r="A2161" s="14">
        <v>42949</v>
      </c>
      <c r="B2161" s="15">
        <v>0.95833333333575865</v>
      </c>
      <c r="C2161" s="3">
        <v>21.1</v>
      </c>
      <c r="D2161" s="3">
        <v>57</v>
      </c>
      <c r="E2161" s="3">
        <v>5</v>
      </c>
      <c r="F2161" s="16">
        <v>26.38</v>
      </c>
      <c r="G2161">
        <v>0</v>
      </c>
      <c r="H2161">
        <f t="shared" si="414"/>
        <v>0</v>
      </c>
      <c r="I2161" s="28">
        <f t="shared" si="422"/>
        <v>34.295253037267912</v>
      </c>
      <c r="J2161" s="28">
        <f t="shared" si="423"/>
        <v>14.236901645030791</v>
      </c>
      <c r="K2161" s="28">
        <f t="shared" si="424"/>
        <v>8.1236323138560351</v>
      </c>
      <c r="L2161" s="28">
        <f t="shared" si="415"/>
        <v>128624.17830272055</v>
      </c>
      <c r="M2161" s="28">
        <f t="shared" si="416"/>
        <v>104.27747373505898</v>
      </c>
      <c r="N2161" s="28">
        <f t="shared" ref="N2161:O2161" si="425">SUM(L2138:L2161)</f>
        <v>3377908.4149768413</v>
      </c>
      <c r="O2161" s="28">
        <f t="shared" si="425"/>
        <v>2738.5189990732256</v>
      </c>
    </row>
    <row r="2162" spans="1:15" ht="15.75" x14ac:dyDescent="0.5">
      <c r="A2162" s="14">
        <v>42950</v>
      </c>
      <c r="B2162" s="15">
        <v>0</v>
      </c>
      <c r="C2162" s="3">
        <v>21.1</v>
      </c>
      <c r="D2162" s="3">
        <v>57</v>
      </c>
      <c r="E2162" s="3">
        <v>0</v>
      </c>
      <c r="F2162" s="16">
        <v>26.25</v>
      </c>
      <c r="G2162">
        <v>0</v>
      </c>
      <c r="H2162">
        <f t="shared" si="414"/>
        <v>0</v>
      </c>
      <c r="I2162" s="28">
        <f t="shared" si="422"/>
        <v>34.033777565369157</v>
      </c>
      <c r="J2162" s="28">
        <f t="shared" si="423"/>
        <v>14.236901645030791</v>
      </c>
      <c r="K2162" s="28">
        <f t="shared" si="424"/>
        <v>8.0177347477370393</v>
      </c>
      <c r="L2162" s="28">
        <f t="shared" si="415"/>
        <v>126947.46683916979</v>
      </c>
      <c r="M2162" s="28">
        <f t="shared" si="416"/>
        <v>102.91813960434688</v>
      </c>
      <c r="N2162"/>
    </row>
    <row r="2163" spans="1:15" ht="15.75" x14ac:dyDescent="0.5">
      <c r="A2163" s="14">
        <v>42950</v>
      </c>
      <c r="B2163" s="15">
        <v>4.1666666664241347E-2</v>
      </c>
      <c r="C2163" s="3">
        <v>21.1</v>
      </c>
      <c r="D2163" s="3">
        <v>49</v>
      </c>
      <c r="E2163" s="3">
        <v>6</v>
      </c>
      <c r="F2163" s="16">
        <v>26.24</v>
      </c>
      <c r="G2163">
        <v>0</v>
      </c>
      <c r="H2163">
        <f t="shared" si="414"/>
        <v>0</v>
      </c>
      <c r="I2163" s="28">
        <f t="shared" si="422"/>
        <v>34.013736185289581</v>
      </c>
      <c r="J2163" s="28">
        <f t="shared" si="423"/>
        <v>12.238740010640505</v>
      </c>
      <c r="K2163" s="28">
        <f t="shared" si="424"/>
        <v>8.8188734507328768</v>
      </c>
      <c r="L2163" s="28">
        <f t="shared" si="415"/>
        <v>139632.16296993723</v>
      </c>
      <c r="M2163" s="28">
        <f t="shared" si="416"/>
        <v>113.20180543659988</v>
      </c>
      <c r="N2163"/>
    </row>
    <row r="2164" spans="1:15" ht="15.75" x14ac:dyDescent="0.5">
      <c r="A2164" s="14">
        <v>42950</v>
      </c>
      <c r="B2164" s="15">
        <v>8.3333333335758653E-2</v>
      </c>
      <c r="C2164" s="3">
        <v>21.1</v>
      </c>
      <c r="D2164" s="3">
        <v>47</v>
      </c>
      <c r="E2164" s="3">
        <v>8</v>
      </c>
      <c r="F2164" s="16">
        <v>26.21</v>
      </c>
      <c r="G2164">
        <v>0</v>
      </c>
      <c r="H2164">
        <f t="shared" si="414"/>
        <v>0</v>
      </c>
      <c r="I2164" s="28">
        <f t="shared" si="422"/>
        <v>33.953673709300617</v>
      </c>
      <c r="J2164" s="28">
        <f t="shared" si="423"/>
        <v>11.739199602042934</v>
      </c>
      <c r="K2164" s="28">
        <f t="shared" si="424"/>
        <v>8.9968620134393618</v>
      </c>
      <c r="L2164" s="28">
        <f t="shared" si="415"/>
        <v>142450.31521278989</v>
      </c>
      <c r="M2164" s="28">
        <f t="shared" si="416"/>
        <v>115.48652204558638</v>
      </c>
      <c r="N2164"/>
    </row>
    <row r="2165" spans="1:15" ht="15.75" x14ac:dyDescent="0.5">
      <c r="A2165" s="14">
        <v>42950</v>
      </c>
      <c r="B2165" s="15">
        <v>0.125</v>
      </c>
      <c r="C2165" s="3">
        <v>21.1</v>
      </c>
      <c r="D2165" s="3">
        <v>49</v>
      </c>
      <c r="E2165" s="3">
        <v>5</v>
      </c>
      <c r="F2165" s="16">
        <v>26.09</v>
      </c>
      <c r="G2165">
        <v>0</v>
      </c>
      <c r="H2165">
        <f t="shared" si="414"/>
        <v>0</v>
      </c>
      <c r="I2165" s="28">
        <f t="shared" si="422"/>
        <v>33.714346642985056</v>
      </c>
      <c r="J2165" s="28">
        <f t="shared" si="423"/>
        <v>12.238740010640505</v>
      </c>
      <c r="K2165" s="28">
        <f t="shared" si="424"/>
        <v>8.697620686099544</v>
      </c>
      <c r="L2165" s="28">
        <f t="shared" si="415"/>
        <v>137712.32752990944</v>
      </c>
      <c r="M2165" s="28">
        <f t="shared" si="416"/>
        <v>111.64536719680046</v>
      </c>
      <c r="N2165"/>
    </row>
    <row r="2166" spans="1:15" ht="15.75" x14ac:dyDescent="0.5">
      <c r="A2166" s="14">
        <v>42950</v>
      </c>
      <c r="B2166" s="15">
        <v>0.16666666666424135</v>
      </c>
      <c r="C2166" s="3">
        <v>20.6</v>
      </c>
      <c r="D2166" s="3">
        <v>49</v>
      </c>
      <c r="E2166" s="3">
        <v>0</v>
      </c>
      <c r="F2166" s="16">
        <v>25.99</v>
      </c>
      <c r="G2166">
        <v>0</v>
      </c>
      <c r="H2166">
        <f t="shared" si="414"/>
        <v>0</v>
      </c>
      <c r="I2166" s="28">
        <f t="shared" si="422"/>
        <v>33.516031282451443</v>
      </c>
      <c r="J2166" s="28">
        <f t="shared" si="423"/>
        <v>11.868750274745498</v>
      </c>
      <c r="K2166" s="28">
        <f t="shared" si="424"/>
        <v>8.7671488081209077</v>
      </c>
      <c r="L2166" s="28">
        <f t="shared" si="415"/>
        <v>138813.18946191439</v>
      </c>
      <c r="M2166" s="28">
        <f t="shared" si="416"/>
        <v>112.53785181917371</v>
      </c>
      <c r="N2166"/>
    </row>
    <row r="2167" spans="1:15" ht="15.75" x14ac:dyDescent="0.5">
      <c r="A2167" s="14">
        <v>42950</v>
      </c>
      <c r="B2167" s="15">
        <v>0.20833333333575865</v>
      </c>
      <c r="C2167" s="3">
        <v>20.6</v>
      </c>
      <c r="D2167" s="3">
        <v>49</v>
      </c>
      <c r="E2167" s="3">
        <v>7</v>
      </c>
      <c r="F2167" s="16">
        <v>25.97</v>
      </c>
      <c r="G2167">
        <v>0</v>
      </c>
      <c r="H2167">
        <f t="shared" si="414"/>
        <v>0</v>
      </c>
      <c r="I2167" s="28">
        <f t="shared" si="422"/>
        <v>33.476490390104232</v>
      </c>
      <c r="J2167" s="28">
        <f t="shared" si="423"/>
        <v>11.868750274745498</v>
      </c>
      <c r="K2167" s="28">
        <f t="shared" si="424"/>
        <v>8.7511347467202878</v>
      </c>
      <c r="L2167" s="28">
        <f t="shared" si="415"/>
        <v>138559.6334897379</v>
      </c>
      <c r="M2167" s="28">
        <f t="shared" si="416"/>
        <v>112.33229034093613</v>
      </c>
      <c r="N2167"/>
    </row>
    <row r="2168" spans="1:15" ht="15.75" x14ac:dyDescent="0.5">
      <c r="A2168" s="14">
        <v>42950</v>
      </c>
      <c r="B2168" s="15">
        <v>0.25</v>
      </c>
      <c r="C2168" s="3">
        <v>18.899999999999999</v>
      </c>
      <c r="D2168" s="3">
        <v>52</v>
      </c>
      <c r="E2168" s="3">
        <v>7</v>
      </c>
      <c r="F2168" s="16">
        <v>25.94</v>
      </c>
      <c r="G2168">
        <v>0</v>
      </c>
      <c r="H2168">
        <f t="shared" si="414"/>
        <v>0</v>
      </c>
      <c r="I2168" s="28">
        <f t="shared" si="422"/>
        <v>33.417255248961986</v>
      </c>
      <c r="J2168" s="28">
        <f t="shared" si="423"/>
        <v>11.336910803957011</v>
      </c>
      <c r="K2168" s="28">
        <f t="shared" si="424"/>
        <v>8.9425395002270154</v>
      </c>
      <c r="L2168" s="28">
        <f t="shared" si="415"/>
        <v>141590.2087535944</v>
      </c>
      <c r="M2168" s="28">
        <f t="shared" si="416"/>
        <v>114.78922135226708</v>
      </c>
      <c r="N2168"/>
    </row>
    <row r="2169" spans="1:15" ht="15.75" x14ac:dyDescent="0.5">
      <c r="A2169" s="14">
        <v>42950</v>
      </c>
      <c r="B2169" s="15">
        <v>0.29166666666424135</v>
      </c>
      <c r="C2169" s="3">
        <v>22.8</v>
      </c>
      <c r="D2169" s="3">
        <v>37</v>
      </c>
      <c r="E2169" s="3">
        <v>6</v>
      </c>
      <c r="F2169" s="16">
        <v>25.83</v>
      </c>
      <c r="G2169">
        <v>0</v>
      </c>
      <c r="H2169">
        <f t="shared" si="414"/>
        <v>0</v>
      </c>
      <c r="I2169" s="28">
        <f t="shared" si="422"/>
        <v>33.200840221922142</v>
      </c>
      <c r="J2169" s="28">
        <f t="shared" si="423"/>
        <v>10.249114673658337</v>
      </c>
      <c r="K2169" s="28">
        <f t="shared" si="424"/>
        <v>9.2954488470468419</v>
      </c>
      <c r="L2169" s="28">
        <f t="shared" si="415"/>
        <v>147177.94007824166</v>
      </c>
      <c r="M2169" s="28">
        <f t="shared" si="416"/>
        <v>119.31927560904244</v>
      </c>
      <c r="N2169"/>
    </row>
    <row r="2170" spans="1:15" ht="15.75" x14ac:dyDescent="0.5">
      <c r="A2170" s="14">
        <v>42950</v>
      </c>
      <c r="B2170" s="15">
        <v>0.33333333333575865</v>
      </c>
      <c r="C2170" s="3">
        <v>24.4</v>
      </c>
      <c r="D2170" s="3">
        <v>37</v>
      </c>
      <c r="E2170" s="3">
        <v>0</v>
      </c>
      <c r="F2170" s="16">
        <v>25.73</v>
      </c>
      <c r="G2170">
        <v>0</v>
      </c>
      <c r="H2170">
        <f t="shared" si="414"/>
        <v>0</v>
      </c>
      <c r="I2170" s="28">
        <f t="shared" si="422"/>
        <v>33.005159914498925</v>
      </c>
      <c r="J2170" s="28">
        <f t="shared" si="423"/>
        <v>11.283727116287649</v>
      </c>
      <c r="K2170" s="28">
        <f t="shared" si="424"/>
        <v>8.7971802832755674</v>
      </c>
      <c r="L2170" s="28">
        <f t="shared" si="415"/>
        <v>139288.68781852981</v>
      </c>
      <c r="M2170" s="28">
        <f t="shared" si="416"/>
        <v>112.92334518478597</v>
      </c>
      <c r="N2170"/>
    </row>
    <row r="2171" spans="1:15" ht="15.75" x14ac:dyDescent="0.5">
      <c r="A2171" s="14">
        <v>42950</v>
      </c>
      <c r="B2171" s="15">
        <v>0.375</v>
      </c>
      <c r="C2171" s="3">
        <v>27.2</v>
      </c>
      <c r="D2171" s="3">
        <v>30</v>
      </c>
      <c r="E2171" s="3">
        <v>3</v>
      </c>
      <c r="F2171" s="16">
        <v>25.68</v>
      </c>
      <c r="G2171">
        <v>0</v>
      </c>
      <c r="H2171">
        <f t="shared" si="414"/>
        <v>0</v>
      </c>
      <c r="I2171" s="28">
        <f t="shared" si="422"/>
        <v>32.907697136002525</v>
      </c>
      <c r="J2171" s="28">
        <f t="shared" si="423"/>
        <v>10.795573913425644</v>
      </c>
      <c r="K2171" s="28">
        <f t="shared" si="424"/>
        <v>8.9554099051436378</v>
      </c>
      <c r="L2171" s="28">
        <f t="shared" si="415"/>
        <v>141793.99016477427</v>
      </c>
      <c r="M2171" s="28">
        <f t="shared" si="416"/>
        <v>114.95442987707483</v>
      </c>
      <c r="N2171"/>
    </row>
    <row r="2172" spans="1:15" ht="15.75" x14ac:dyDescent="0.5">
      <c r="A2172" s="14">
        <v>42950</v>
      </c>
      <c r="B2172" s="15">
        <v>0.41666666666424135</v>
      </c>
      <c r="C2172" s="3">
        <v>30.6</v>
      </c>
      <c r="D2172" s="3">
        <v>22</v>
      </c>
      <c r="E2172" s="3">
        <v>3</v>
      </c>
      <c r="F2172" s="16">
        <v>25.8</v>
      </c>
      <c r="G2172">
        <v>0</v>
      </c>
      <c r="H2172">
        <f t="shared" si="414"/>
        <v>0</v>
      </c>
      <c r="I2172" s="28">
        <f t="shared" si="422"/>
        <v>33.142030281363624</v>
      </c>
      <c r="J2172" s="28">
        <f t="shared" si="423"/>
        <v>9.6338574070883158</v>
      </c>
      <c r="K2172" s="28">
        <f t="shared" si="424"/>
        <v>9.5208100140815013</v>
      </c>
      <c r="L2172" s="28">
        <f t="shared" si="415"/>
        <v>150746.15855629044</v>
      </c>
      <c r="M2172" s="28">
        <f t="shared" si="416"/>
        <v>122.21208171700428</v>
      </c>
      <c r="N2172"/>
    </row>
    <row r="2173" spans="1:15" ht="15.75" x14ac:dyDescent="0.5">
      <c r="A2173" s="14">
        <v>42950</v>
      </c>
      <c r="B2173" s="15">
        <v>0.45833333333575865</v>
      </c>
      <c r="C2173" s="3">
        <v>31.1</v>
      </c>
      <c r="D2173" s="3">
        <v>29</v>
      </c>
      <c r="E2173" s="3">
        <v>3</v>
      </c>
      <c r="F2173" s="16">
        <v>25.98</v>
      </c>
      <c r="G2173">
        <v>0</v>
      </c>
      <c r="H2173">
        <f t="shared" si="414"/>
        <v>0</v>
      </c>
      <c r="I2173" s="28">
        <f t="shared" si="422"/>
        <v>33.496255753522533</v>
      </c>
      <c r="J2173" s="28">
        <f t="shared" si="423"/>
        <v>13.065630382936169</v>
      </c>
      <c r="K2173" s="28">
        <f t="shared" si="424"/>
        <v>8.2744032750874776</v>
      </c>
      <c r="L2173" s="28">
        <f t="shared" si="415"/>
        <v>131011.38518888508</v>
      </c>
      <c r="M2173" s="28">
        <f t="shared" si="416"/>
        <v>106.21281673710565</v>
      </c>
      <c r="N2173"/>
    </row>
    <row r="2174" spans="1:15" ht="15.75" x14ac:dyDescent="0.5">
      <c r="A2174" s="14">
        <v>42950</v>
      </c>
      <c r="B2174" s="15">
        <v>0.5</v>
      </c>
      <c r="C2174" s="3">
        <v>32.799999999999997</v>
      </c>
      <c r="D2174" s="3">
        <v>23</v>
      </c>
      <c r="E2174" s="3">
        <v>5</v>
      </c>
      <c r="F2174" s="16">
        <v>26.24</v>
      </c>
      <c r="G2174">
        <v>0</v>
      </c>
      <c r="H2174">
        <f t="shared" si="414"/>
        <v>0</v>
      </c>
      <c r="I2174" s="28">
        <f t="shared" si="422"/>
        <v>34.013736185289581</v>
      </c>
      <c r="J2174" s="28">
        <f t="shared" si="423"/>
        <v>11.405757247003184</v>
      </c>
      <c r="K2174" s="28">
        <f t="shared" si="424"/>
        <v>9.1562314700059915</v>
      </c>
      <c r="L2174" s="28">
        <f t="shared" si="415"/>
        <v>144973.66494176153</v>
      </c>
      <c r="M2174" s="28">
        <f t="shared" si="416"/>
        <v>117.53223801096209</v>
      </c>
      <c r="N2174"/>
    </row>
    <row r="2175" spans="1:15" ht="15.75" x14ac:dyDescent="0.5">
      <c r="A2175" s="14">
        <v>42950</v>
      </c>
      <c r="B2175" s="15">
        <v>0.54166666666424135</v>
      </c>
      <c r="C2175" s="3">
        <v>33.9</v>
      </c>
      <c r="D2175" s="3">
        <v>17</v>
      </c>
      <c r="E2175" s="3">
        <v>5</v>
      </c>
      <c r="F2175" s="16">
        <v>26.49</v>
      </c>
      <c r="G2175">
        <v>0</v>
      </c>
      <c r="H2175">
        <f t="shared" si="414"/>
        <v>0</v>
      </c>
      <c r="I2175" s="28">
        <f t="shared" si="422"/>
        <v>34.517866344429919</v>
      </c>
      <c r="J2175" s="28">
        <f t="shared" si="423"/>
        <v>8.9644896275467723</v>
      </c>
      <c r="K2175" s="28">
        <f t="shared" si="424"/>
        <v>10.349117570337675</v>
      </c>
      <c r="L2175" s="28">
        <f t="shared" si="415"/>
        <v>163861.02819701319</v>
      </c>
      <c r="M2175" s="28">
        <f t="shared" si="416"/>
        <v>132.84449540893505</v>
      </c>
      <c r="N2175"/>
    </row>
    <row r="2176" spans="1:15" ht="15.75" x14ac:dyDescent="0.5">
      <c r="A2176" s="14">
        <v>42950</v>
      </c>
      <c r="B2176" s="15">
        <v>0.58333333333575865</v>
      </c>
      <c r="C2176" s="3">
        <v>34.4</v>
      </c>
      <c r="D2176" s="3">
        <v>16</v>
      </c>
      <c r="E2176" s="3">
        <v>3</v>
      </c>
      <c r="F2176" s="16">
        <v>26.76</v>
      </c>
      <c r="G2176">
        <v>0</v>
      </c>
      <c r="H2176">
        <f t="shared" si="414"/>
        <v>0</v>
      </c>
      <c r="I2176" s="28">
        <f t="shared" si="422"/>
        <v>35.069624044097672</v>
      </c>
      <c r="J2176" s="28">
        <f t="shared" si="423"/>
        <v>8.6746621801550781</v>
      </c>
      <c r="K2176" s="28">
        <f t="shared" si="424"/>
        <v>10.689959554896751</v>
      </c>
      <c r="L2176" s="28">
        <f t="shared" si="415"/>
        <v>169257.69295253188</v>
      </c>
      <c r="M2176" s="28">
        <f t="shared" si="416"/>
        <v>137.21964924646682</v>
      </c>
      <c r="N2176"/>
    </row>
    <row r="2177" spans="1:15" ht="15.75" x14ac:dyDescent="0.5">
      <c r="A2177" s="14">
        <v>42950</v>
      </c>
      <c r="B2177" s="15">
        <v>0.625</v>
      </c>
      <c r="C2177" s="3">
        <v>33.9</v>
      </c>
      <c r="D2177" s="3">
        <v>27</v>
      </c>
      <c r="E2177" s="3">
        <v>10</v>
      </c>
      <c r="F2177" s="16">
        <v>26.6</v>
      </c>
      <c r="G2177">
        <v>0</v>
      </c>
      <c r="H2177">
        <f t="shared" si="414"/>
        <v>0</v>
      </c>
      <c r="I2177" s="28">
        <f t="shared" si="422"/>
        <v>34.741737049187243</v>
      </c>
      <c r="J2177" s="28">
        <f t="shared" si="423"/>
        <v>14.237718820221344</v>
      </c>
      <c r="K2177" s="28">
        <f t="shared" si="424"/>
        <v>8.3041273827311883</v>
      </c>
      <c r="L2177" s="28">
        <f t="shared" si="415"/>
        <v>131482.01689324382</v>
      </c>
      <c r="M2177" s="28">
        <f t="shared" si="416"/>
        <v>106.59436463764619</v>
      </c>
      <c r="N2177"/>
    </row>
    <row r="2178" spans="1:15" ht="15.75" x14ac:dyDescent="0.5">
      <c r="A2178" s="14">
        <v>42950</v>
      </c>
      <c r="B2178" s="15">
        <v>0.66666666666424135</v>
      </c>
      <c r="C2178" s="3">
        <v>32.200000000000003</v>
      </c>
      <c r="D2178" s="3">
        <v>34</v>
      </c>
      <c r="E2178" s="3">
        <v>10</v>
      </c>
      <c r="F2178" s="16">
        <v>27</v>
      </c>
      <c r="G2178">
        <v>0</v>
      </c>
      <c r="H2178">
        <f t="shared" si="414"/>
        <v>0</v>
      </c>
      <c r="I2178" s="28">
        <f t="shared" si="422"/>
        <v>35.566506605800257</v>
      </c>
      <c r="J2178" s="28">
        <f t="shared" si="423"/>
        <v>16.301605534286004</v>
      </c>
      <c r="K2178" s="28">
        <f t="shared" si="424"/>
        <v>7.8022849339632723</v>
      </c>
      <c r="L2178" s="28">
        <f t="shared" si="415"/>
        <v>123536.17812108515</v>
      </c>
      <c r="M2178" s="28">
        <f t="shared" si="416"/>
        <v>100.1525587128167</v>
      </c>
      <c r="N2178"/>
    </row>
    <row r="2179" spans="1:15" ht="15.75" x14ac:dyDescent="0.5">
      <c r="A2179" s="14">
        <v>42950</v>
      </c>
      <c r="B2179" s="15">
        <v>0.70833333333575865</v>
      </c>
      <c r="C2179" s="3">
        <v>30.6</v>
      </c>
      <c r="D2179" s="3">
        <v>39</v>
      </c>
      <c r="E2179" s="3">
        <v>7</v>
      </c>
      <c r="F2179" s="16">
        <v>27.91</v>
      </c>
      <c r="G2179">
        <v>0</v>
      </c>
      <c r="H2179">
        <f t="shared" ref="H2179:H2242" si="426">IF(OR(G2178,G2180,G2179),1,0)</f>
        <v>0</v>
      </c>
      <c r="I2179" s="28">
        <f t="shared" si="422"/>
        <v>37.506634894956711</v>
      </c>
      <c r="J2179" s="28">
        <f t="shared" si="423"/>
        <v>17.078201767111107</v>
      </c>
      <c r="K2179" s="28">
        <f t="shared" si="424"/>
        <v>8.2735154167774709</v>
      </c>
      <c r="L2179" s="28">
        <f t="shared" ref="L2179:L2242" si="427">K2179*380000/24</f>
        <v>130997.32743230996</v>
      </c>
      <c r="M2179" s="28">
        <f t="shared" ref="M2179:M2242" si="428">L2179/1233.48</f>
        <v>106.201419911397</v>
      </c>
      <c r="N2179"/>
    </row>
    <row r="2180" spans="1:15" ht="15.75" x14ac:dyDescent="0.5">
      <c r="A2180" s="14">
        <v>42950</v>
      </c>
      <c r="B2180" s="15">
        <v>0.75</v>
      </c>
      <c r="C2180" s="3">
        <v>31.1</v>
      </c>
      <c r="D2180" s="3">
        <v>36</v>
      </c>
      <c r="E2180" s="3">
        <v>5</v>
      </c>
      <c r="F2180" s="16">
        <v>27.56</v>
      </c>
      <c r="G2180">
        <v>0</v>
      </c>
      <c r="H2180">
        <f t="shared" si="426"/>
        <v>0</v>
      </c>
      <c r="I2180" s="28">
        <f t="shared" si="422"/>
        <v>36.749801630510603</v>
      </c>
      <c r="J2180" s="28">
        <f t="shared" si="423"/>
        <v>16.219403233989727</v>
      </c>
      <c r="K2180" s="28">
        <f t="shared" si="424"/>
        <v>8.314811350590956</v>
      </c>
      <c r="L2180" s="28">
        <f t="shared" si="427"/>
        <v>131651.17971769013</v>
      </c>
      <c r="M2180" s="28">
        <f t="shared" si="428"/>
        <v>106.73150737562841</v>
      </c>
      <c r="N2180"/>
    </row>
    <row r="2181" spans="1:15" ht="15.75" x14ac:dyDescent="0.5">
      <c r="A2181" s="14">
        <v>42950</v>
      </c>
      <c r="B2181" s="15">
        <v>0.79166666666424135</v>
      </c>
      <c r="C2181" s="3">
        <v>31.1</v>
      </c>
      <c r="D2181" s="3">
        <v>30</v>
      </c>
      <c r="E2181" s="3">
        <v>0</v>
      </c>
      <c r="F2181" s="16">
        <v>27.54</v>
      </c>
      <c r="G2181">
        <v>0</v>
      </c>
      <c r="H2181">
        <f t="shared" si="426"/>
        <v>0</v>
      </c>
      <c r="I2181" s="28">
        <f t="shared" si="422"/>
        <v>36.706958438390032</v>
      </c>
      <c r="J2181" s="28">
        <f t="shared" si="423"/>
        <v>13.516169361658104</v>
      </c>
      <c r="K2181" s="28">
        <f t="shared" si="424"/>
        <v>9.3922695760764316</v>
      </c>
      <c r="L2181" s="28">
        <f t="shared" si="427"/>
        <v>148710.93495454351</v>
      </c>
      <c r="M2181" s="28">
        <f t="shared" si="428"/>
        <v>120.562096632733</v>
      </c>
      <c r="N2181"/>
    </row>
    <row r="2182" spans="1:15" ht="15.75" x14ac:dyDescent="0.5">
      <c r="A2182" s="14">
        <v>42950</v>
      </c>
      <c r="B2182" s="15">
        <v>0.83333333333575865</v>
      </c>
      <c r="C2182" s="3">
        <v>27.8</v>
      </c>
      <c r="D2182" s="3">
        <v>38</v>
      </c>
      <c r="E2182" s="3">
        <v>0</v>
      </c>
      <c r="F2182" s="16">
        <v>27.41</v>
      </c>
      <c r="G2182">
        <v>0</v>
      </c>
      <c r="H2182">
        <f t="shared" si="426"/>
        <v>0</v>
      </c>
      <c r="I2182" s="28">
        <f t="shared" si="422"/>
        <v>36.429535849650762</v>
      </c>
      <c r="J2182" s="28">
        <f t="shared" si="423"/>
        <v>14.161583451906605</v>
      </c>
      <c r="K2182" s="28">
        <f t="shared" si="424"/>
        <v>9.018520721086384</v>
      </c>
      <c r="L2182" s="28">
        <f t="shared" si="427"/>
        <v>142793.24475053442</v>
      </c>
      <c r="M2182" s="28">
        <f t="shared" si="428"/>
        <v>115.7645399605461</v>
      </c>
      <c r="N2182"/>
    </row>
    <row r="2183" spans="1:15" ht="15.75" x14ac:dyDescent="0.5">
      <c r="A2183" s="14">
        <v>42950</v>
      </c>
      <c r="B2183" s="15">
        <v>0.875</v>
      </c>
      <c r="C2183" s="3">
        <v>24.4</v>
      </c>
      <c r="D2183" s="3">
        <v>43</v>
      </c>
      <c r="E2183" s="3">
        <v>3</v>
      </c>
      <c r="F2183" s="16">
        <v>27.3</v>
      </c>
      <c r="G2183">
        <v>0</v>
      </c>
      <c r="H2183">
        <f t="shared" si="426"/>
        <v>0</v>
      </c>
      <c r="I2183" s="28">
        <f t="shared" si="422"/>
        <v>36.196220957662753</v>
      </c>
      <c r="J2183" s="28">
        <f t="shared" si="423"/>
        <v>13.113520702712671</v>
      </c>
      <c r="K2183" s="28">
        <f t="shared" si="424"/>
        <v>9.3484936032547843</v>
      </c>
      <c r="L2183" s="28">
        <f t="shared" si="427"/>
        <v>148017.81538486743</v>
      </c>
      <c r="M2183" s="28">
        <f t="shared" si="428"/>
        <v>120.00017461561389</v>
      </c>
      <c r="N2183"/>
    </row>
    <row r="2184" spans="1:15" ht="15.75" x14ac:dyDescent="0.5">
      <c r="A2184" s="14">
        <v>42950</v>
      </c>
      <c r="B2184" s="15">
        <v>0.91666666666424135</v>
      </c>
      <c r="C2184" s="3">
        <v>22.8</v>
      </c>
      <c r="D2184" s="3">
        <v>53</v>
      </c>
      <c r="E2184" s="3">
        <v>5</v>
      </c>
      <c r="F2184" s="16">
        <v>27.22</v>
      </c>
      <c r="G2184">
        <v>0</v>
      </c>
      <c r="H2184">
        <f t="shared" si="426"/>
        <v>0</v>
      </c>
      <c r="I2184" s="28">
        <f t="shared" si="422"/>
        <v>36.027355441681102</v>
      </c>
      <c r="J2184" s="28">
        <f t="shared" si="423"/>
        <v>14.681164262267348</v>
      </c>
      <c r="K2184" s="28">
        <f t="shared" si="424"/>
        <v>8.6452074276625712</v>
      </c>
      <c r="L2184" s="28">
        <f t="shared" si="427"/>
        <v>136882.45093799071</v>
      </c>
      <c r="M2184" s="28">
        <f t="shared" si="428"/>
        <v>110.97257429223879</v>
      </c>
      <c r="N2184"/>
    </row>
    <row r="2185" spans="1:15" ht="15.75" x14ac:dyDescent="0.5">
      <c r="A2185" s="14">
        <v>42950</v>
      </c>
      <c r="B2185" s="15">
        <v>0.95833333333575865</v>
      </c>
      <c r="C2185" s="3">
        <v>21.7</v>
      </c>
      <c r="D2185" s="3">
        <v>47</v>
      </c>
      <c r="E2185" s="3">
        <v>5</v>
      </c>
      <c r="F2185" s="16">
        <v>27.1</v>
      </c>
      <c r="G2185">
        <v>0</v>
      </c>
      <c r="H2185">
        <f t="shared" si="426"/>
        <v>0</v>
      </c>
      <c r="I2185" s="28">
        <f t="shared" si="422"/>
        <v>35.775343119119427</v>
      </c>
      <c r="J2185" s="28">
        <f t="shared" si="423"/>
        <v>12.177791193318354</v>
      </c>
      <c r="K2185" s="28">
        <f t="shared" si="424"/>
        <v>9.5570085299494334</v>
      </c>
      <c r="L2185" s="28">
        <f t="shared" si="427"/>
        <v>151319.30172419935</v>
      </c>
      <c r="M2185" s="28">
        <f t="shared" si="428"/>
        <v>122.67673713736691</v>
      </c>
      <c r="N2185" s="28">
        <f t="shared" ref="N2185:O2185" si="429">SUM(L2162:L2185)</f>
        <v>3399206.3020715457</v>
      </c>
      <c r="O2185" s="28">
        <f t="shared" si="429"/>
        <v>2755.7855028630747</v>
      </c>
    </row>
    <row r="2186" spans="1:15" ht="15.75" x14ac:dyDescent="0.5">
      <c r="A2186" s="14">
        <v>42951</v>
      </c>
      <c r="B2186" s="15">
        <v>0</v>
      </c>
      <c r="C2186" s="3">
        <v>21.1</v>
      </c>
      <c r="D2186" s="3">
        <v>42</v>
      </c>
      <c r="E2186" s="3">
        <v>9</v>
      </c>
      <c r="F2186" s="16">
        <v>26.93</v>
      </c>
      <c r="G2186">
        <v>0</v>
      </c>
      <c r="H2186">
        <f t="shared" si="426"/>
        <v>0</v>
      </c>
      <c r="I2186" s="28">
        <f t="shared" si="422"/>
        <v>35.42095331789001</v>
      </c>
      <c r="J2186" s="28">
        <f t="shared" si="423"/>
        <v>10.490348580549005</v>
      </c>
      <c r="K2186" s="28">
        <f t="shared" si="424"/>
        <v>10.096894918623109</v>
      </c>
      <c r="L2186" s="28">
        <f t="shared" si="427"/>
        <v>159867.50287819924</v>
      </c>
      <c r="M2186" s="28">
        <f t="shared" si="428"/>
        <v>129.60688692009538</v>
      </c>
      <c r="N2186"/>
    </row>
    <row r="2187" spans="1:15" ht="15.75" x14ac:dyDescent="0.5">
      <c r="A2187" s="14">
        <v>42951</v>
      </c>
      <c r="B2187" s="15">
        <v>4.1666666664241347E-2</v>
      </c>
      <c r="C2187" s="3">
        <v>21.1</v>
      </c>
      <c r="D2187" s="3">
        <v>44</v>
      </c>
      <c r="E2187" s="3">
        <v>5</v>
      </c>
      <c r="F2187" s="16">
        <v>26.72</v>
      </c>
      <c r="G2187">
        <v>0</v>
      </c>
      <c r="H2187">
        <f t="shared" si="426"/>
        <v>0</v>
      </c>
      <c r="I2187" s="28">
        <f t="shared" si="422"/>
        <v>34.987400703600017</v>
      </c>
      <c r="J2187" s="28">
        <f t="shared" si="423"/>
        <v>10.989888989146577</v>
      </c>
      <c r="K2187" s="28">
        <f t="shared" si="424"/>
        <v>9.7189922443536432</v>
      </c>
      <c r="L2187" s="28">
        <f t="shared" si="427"/>
        <v>153884.04386893267</v>
      </c>
      <c r="M2187" s="28">
        <f t="shared" si="428"/>
        <v>124.75601053031477</v>
      </c>
      <c r="N2187"/>
    </row>
    <row r="2188" spans="1:15" ht="15.75" x14ac:dyDescent="0.5">
      <c r="A2188" s="14">
        <v>42951</v>
      </c>
      <c r="B2188" s="15">
        <v>8.3333333335758653E-2</v>
      </c>
      <c r="C2188" s="3">
        <v>19.399999999999999</v>
      </c>
      <c r="D2188" s="3">
        <v>45</v>
      </c>
      <c r="E2188" s="3">
        <v>6</v>
      </c>
      <c r="F2188" s="16">
        <v>26.54</v>
      </c>
      <c r="G2188">
        <v>0</v>
      </c>
      <c r="H2188">
        <f t="shared" si="426"/>
        <v>0</v>
      </c>
      <c r="I2188" s="28">
        <f t="shared" si="422"/>
        <v>34.619469521896178</v>
      </c>
      <c r="J2188" s="28">
        <f t="shared" si="423"/>
        <v>10.120760841635892</v>
      </c>
      <c r="K2188" s="28">
        <f t="shared" si="424"/>
        <v>9.9219770155054157</v>
      </c>
      <c r="L2188" s="28">
        <f t="shared" si="427"/>
        <v>157097.9694121691</v>
      </c>
      <c r="M2188" s="28">
        <f t="shared" si="428"/>
        <v>127.3615862536637</v>
      </c>
      <c r="N2188"/>
    </row>
    <row r="2189" spans="1:15" ht="15.75" x14ac:dyDescent="0.5">
      <c r="A2189" s="14">
        <v>42951</v>
      </c>
      <c r="B2189" s="15">
        <v>0.125</v>
      </c>
      <c r="C2189" s="3">
        <v>18.3</v>
      </c>
      <c r="D2189" s="3">
        <v>54</v>
      </c>
      <c r="E2189" s="3">
        <v>3</v>
      </c>
      <c r="F2189" s="16">
        <v>26.37</v>
      </c>
      <c r="G2189">
        <v>0</v>
      </c>
      <c r="H2189">
        <f t="shared" si="426"/>
        <v>0</v>
      </c>
      <c r="I2189" s="28">
        <f t="shared" si="422"/>
        <v>34.275077608600952</v>
      </c>
      <c r="J2189" s="28">
        <f t="shared" si="423"/>
        <v>11.33976834799131</v>
      </c>
      <c r="K2189" s="28">
        <f t="shared" si="424"/>
        <v>9.2888002505469061</v>
      </c>
      <c r="L2189" s="28">
        <f t="shared" si="427"/>
        <v>147072.67063365935</v>
      </c>
      <c r="M2189" s="28">
        <f t="shared" si="428"/>
        <v>119.23393215427842</v>
      </c>
      <c r="N2189"/>
    </row>
    <row r="2190" spans="1:15" ht="15.75" x14ac:dyDescent="0.5">
      <c r="A2190" s="14">
        <v>42951</v>
      </c>
      <c r="B2190" s="15">
        <v>0.16666666666424135</v>
      </c>
      <c r="C2190" s="3">
        <v>18.3</v>
      </c>
      <c r="D2190" s="3">
        <v>54</v>
      </c>
      <c r="E2190" s="3">
        <v>7</v>
      </c>
      <c r="F2190" s="16">
        <v>26.26</v>
      </c>
      <c r="G2190">
        <v>0</v>
      </c>
      <c r="H2190">
        <f t="shared" si="426"/>
        <v>0</v>
      </c>
      <c r="I2190" s="28">
        <f t="shared" si="422"/>
        <v>34.053829230216714</v>
      </c>
      <c r="J2190" s="28">
        <f t="shared" si="423"/>
        <v>11.33976834799131</v>
      </c>
      <c r="K2190" s="28">
        <f t="shared" si="424"/>
        <v>9.1991946573012893</v>
      </c>
      <c r="L2190" s="28">
        <f t="shared" si="427"/>
        <v>145653.9154072704</v>
      </c>
      <c r="M2190" s="28">
        <f t="shared" si="428"/>
        <v>118.08372685999805</v>
      </c>
      <c r="N2190"/>
    </row>
    <row r="2191" spans="1:15" ht="15.75" x14ac:dyDescent="0.5">
      <c r="A2191" s="14">
        <v>42951</v>
      </c>
      <c r="B2191" s="15">
        <v>0.20833333333575865</v>
      </c>
      <c r="C2191" s="3">
        <v>18.3</v>
      </c>
      <c r="D2191" s="3">
        <v>51</v>
      </c>
      <c r="E2191" s="3">
        <v>5</v>
      </c>
      <c r="F2191" s="16">
        <v>26.06</v>
      </c>
      <c r="G2191">
        <v>0</v>
      </c>
      <c r="H2191">
        <f t="shared" si="426"/>
        <v>0</v>
      </c>
      <c r="I2191" s="28">
        <f t="shared" si="422"/>
        <v>33.654744988817434</v>
      </c>
      <c r="J2191" s="28">
        <f t="shared" si="423"/>
        <v>10.709781217547349</v>
      </c>
      <c r="K2191" s="28">
        <f t="shared" si="424"/>
        <v>9.2927103273643858</v>
      </c>
      <c r="L2191" s="28">
        <f t="shared" si="427"/>
        <v>147134.58018326943</v>
      </c>
      <c r="M2191" s="28">
        <f t="shared" si="428"/>
        <v>119.28412311773958</v>
      </c>
      <c r="N2191"/>
    </row>
    <row r="2192" spans="1:15" ht="15.75" x14ac:dyDescent="0.5">
      <c r="A2192" s="14">
        <v>42951</v>
      </c>
      <c r="B2192" s="15">
        <v>0.25</v>
      </c>
      <c r="C2192" s="3">
        <v>18.3</v>
      </c>
      <c r="D2192" s="3">
        <v>51</v>
      </c>
      <c r="E2192" s="3">
        <v>5</v>
      </c>
      <c r="F2192" s="16">
        <v>25.93</v>
      </c>
      <c r="G2192">
        <v>0</v>
      </c>
      <c r="H2192">
        <f t="shared" si="426"/>
        <v>0</v>
      </c>
      <c r="I2192" s="28">
        <f t="shared" si="422"/>
        <v>33.397530503642656</v>
      </c>
      <c r="J2192" s="28">
        <f t="shared" si="423"/>
        <v>10.709781217547349</v>
      </c>
      <c r="K2192" s="28">
        <f t="shared" si="424"/>
        <v>9.1885384608685996</v>
      </c>
      <c r="L2192" s="28">
        <f t="shared" si="427"/>
        <v>145485.19229708615</v>
      </c>
      <c r="M2192" s="28">
        <f t="shared" si="428"/>
        <v>117.94694060470064</v>
      </c>
      <c r="N2192"/>
    </row>
    <row r="2193" spans="1:14" ht="15.75" x14ac:dyDescent="0.5">
      <c r="A2193" s="14">
        <v>42951</v>
      </c>
      <c r="B2193" s="15">
        <v>0.29166666666424135</v>
      </c>
      <c r="C2193" s="3">
        <v>21.1</v>
      </c>
      <c r="D2193" s="3">
        <v>49</v>
      </c>
      <c r="E2193" s="3">
        <v>6</v>
      </c>
      <c r="F2193" s="16">
        <v>25.81</v>
      </c>
      <c r="G2193">
        <v>0</v>
      </c>
      <c r="H2193">
        <f t="shared" si="426"/>
        <v>0</v>
      </c>
      <c r="I2193" s="28">
        <f t="shared" si="422"/>
        <v>33.161623502440399</v>
      </c>
      <c r="J2193" s="28">
        <f t="shared" si="423"/>
        <v>12.238740010640505</v>
      </c>
      <c r="K2193" s="28">
        <f t="shared" si="424"/>
        <v>8.4737678141789576</v>
      </c>
      <c r="L2193" s="28">
        <f t="shared" si="427"/>
        <v>134167.99039116682</v>
      </c>
      <c r="M2193" s="28">
        <f t="shared" si="428"/>
        <v>108.77192203454196</v>
      </c>
      <c r="N2193"/>
    </row>
    <row r="2194" spans="1:14" ht="15.75" x14ac:dyDescent="0.5">
      <c r="A2194" s="14">
        <v>42951</v>
      </c>
      <c r="B2194" s="15">
        <v>0.33333333333575865</v>
      </c>
      <c r="C2194" s="3">
        <v>23.9</v>
      </c>
      <c r="D2194" s="3">
        <v>41</v>
      </c>
      <c r="E2194" s="3">
        <v>8</v>
      </c>
      <c r="F2194" s="16">
        <v>25.71</v>
      </c>
      <c r="G2194">
        <v>0</v>
      </c>
      <c r="H2194">
        <f t="shared" si="426"/>
        <v>0</v>
      </c>
      <c r="I2194" s="28">
        <f t="shared" si="422"/>
        <v>32.966144665406013</v>
      </c>
      <c r="J2194" s="28">
        <f t="shared" si="423"/>
        <v>12.134944437059032</v>
      </c>
      <c r="K2194" s="28">
        <f t="shared" si="424"/>
        <v>8.4366360924805264</v>
      </c>
      <c r="L2194" s="28">
        <f t="shared" si="427"/>
        <v>133580.07146427501</v>
      </c>
      <c r="M2194" s="28">
        <f t="shared" si="428"/>
        <v>108.29528769357833</v>
      </c>
      <c r="N2194"/>
    </row>
    <row r="2195" spans="1:14" ht="15.75" x14ac:dyDescent="0.5">
      <c r="A2195" s="14">
        <v>42951</v>
      </c>
      <c r="B2195" s="15">
        <v>0.375</v>
      </c>
      <c r="C2195" s="3">
        <v>26.7</v>
      </c>
      <c r="D2195" s="3">
        <v>34</v>
      </c>
      <c r="E2195" s="3">
        <v>8</v>
      </c>
      <c r="F2195" s="16">
        <v>25.67</v>
      </c>
      <c r="G2195">
        <v>0</v>
      </c>
      <c r="H2195">
        <f t="shared" si="426"/>
        <v>0</v>
      </c>
      <c r="I2195" s="28">
        <f t="shared" si="422"/>
        <v>32.88823470058059</v>
      </c>
      <c r="J2195" s="28">
        <f t="shared" si="423"/>
        <v>11.881759687273989</v>
      </c>
      <c r="K2195" s="28">
        <f t="shared" si="424"/>
        <v>8.5076223803891722</v>
      </c>
      <c r="L2195" s="28">
        <f t="shared" si="427"/>
        <v>134704.02102282856</v>
      </c>
      <c r="M2195" s="28">
        <f t="shared" si="428"/>
        <v>109.20648978729169</v>
      </c>
      <c r="N2195"/>
    </row>
    <row r="2196" spans="1:14" ht="15.75" x14ac:dyDescent="0.5">
      <c r="A2196" s="14">
        <v>42951</v>
      </c>
      <c r="B2196" s="15">
        <v>0.41666666666424135</v>
      </c>
      <c r="C2196" s="3">
        <v>28.3</v>
      </c>
      <c r="D2196" s="3">
        <v>31</v>
      </c>
      <c r="E2196" s="3">
        <v>3</v>
      </c>
      <c r="F2196" s="16">
        <v>25.72</v>
      </c>
      <c r="G2196">
        <v>0</v>
      </c>
      <c r="H2196">
        <f t="shared" si="426"/>
        <v>0</v>
      </c>
      <c r="I2196" s="28">
        <f t="shared" si="422"/>
        <v>32.985647264099306</v>
      </c>
      <c r="J2196" s="28">
        <f t="shared" si="423"/>
        <v>11.89343116596952</v>
      </c>
      <c r="K2196" s="28">
        <f t="shared" si="424"/>
        <v>8.5423475197425631</v>
      </c>
      <c r="L2196" s="28">
        <f t="shared" si="427"/>
        <v>135253.83572925723</v>
      </c>
      <c r="M2196" s="28">
        <f t="shared" si="428"/>
        <v>109.65223248796676</v>
      </c>
      <c r="N2196"/>
    </row>
    <row r="2197" spans="1:14" ht="15.75" x14ac:dyDescent="0.5">
      <c r="A2197" s="14">
        <v>42951</v>
      </c>
      <c r="B2197" s="15">
        <v>0.45833333333575865</v>
      </c>
      <c r="C2197" s="3">
        <v>27.2</v>
      </c>
      <c r="D2197" s="3">
        <v>35</v>
      </c>
      <c r="E2197" s="3">
        <v>6</v>
      </c>
      <c r="F2197" s="16">
        <v>25.91</v>
      </c>
      <c r="G2197">
        <v>0</v>
      </c>
      <c r="H2197">
        <f t="shared" si="426"/>
        <v>0</v>
      </c>
      <c r="I2197" s="28">
        <f t="shared" si="422"/>
        <v>33.358111439254884</v>
      </c>
      <c r="J2197" s="28">
        <f t="shared" si="423"/>
        <v>12.594836232329918</v>
      </c>
      <c r="K2197" s="28">
        <f t="shared" si="424"/>
        <v>8.4091264588046126</v>
      </c>
      <c r="L2197" s="28">
        <f t="shared" si="427"/>
        <v>133144.50226440636</v>
      </c>
      <c r="M2197" s="28">
        <f t="shared" si="428"/>
        <v>107.94216547038165</v>
      </c>
      <c r="N2197"/>
    </row>
    <row r="2198" spans="1:14" ht="15.75" x14ac:dyDescent="0.5">
      <c r="A2198" s="14">
        <v>42951</v>
      </c>
      <c r="B2198" s="15">
        <v>0.5</v>
      </c>
      <c r="C2198" s="3">
        <v>28.9</v>
      </c>
      <c r="D2198" s="3">
        <v>32</v>
      </c>
      <c r="E2198" s="3">
        <v>7</v>
      </c>
      <c r="F2198" s="16">
        <v>25.85</v>
      </c>
      <c r="G2198">
        <v>0</v>
      </c>
      <c r="H2198">
        <f t="shared" si="426"/>
        <v>0</v>
      </c>
      <c r="I2198" s="28">
        <f t="shared" si="422"/>
        <v>33.240097340327829</v>
      </c>
      <c r="J2198" s="28">
        <f t="shared" si="423"/>
        <v>12.710818363799801</v>
      </c>
      <c r="K2198" s="28">
        <f t="shared" si="424"/>
        <v>8.3143579854938512</v>
      </c>
      <c r="L2198" s="28">
        <f t="shared" si="427"/>
        <v>131644.00143698597</v>
      </c>
      <c r="M2198" s="28">
        <f t="shared" si="428"/>
        <v>106.72568784008331</v>
      </c>
      <c r="N2198"/>
    </row>
    <row r="2199" spans="1:14" ht="15.75" x14ac:dyDescent="0.5">
      <c r="A2199" s="14">
        <v>42951</v>
      </c>
      <c r="B2199" s="15">
        <v>0.54166666666424135</v>
      </c>
      <c r="C2199" s="3">
        <v>31.1</v>
      </c>
      <c r="D2199" s="3">
        <v>26</v>
      </c>
      <c r="E2199" s="3">
        <v>6</v>
      </c>
      <c r="F2199" s="16">
        <v>25.9</v>
      </c>
      <c r="G2199">
        <v>0</v>
      </c>
      <c r="H2199">
        <f t="shared" si="426"/>
        <v>0</v>
      </c>
      <c r="I2199" s="28">
        <f t="shared" si="422"/>
        <v>33.338417111411275</v>
      </c>
      <c r="J2199" s="28">
        <f t="shared" si="423"/>
        <v>11.714013446770359</v>
      </c>
      <c r="K2199" s="28">
        <f t="shared" si="424"/>
        <v>8.7578834841795707</v>
      </c>
      <c r="L2199" s="28">
        <f t="shared" si="427"/>
        <v>138666.48849950987</v>
      </c>
      <c r="M2199" s="28">
        <f t="shared" si="428"/>
        <v>112.41891923623396</v>
      </c>
      <c r="N2199"/>
    </row>
    <row r="2200" spans="1:14" ht="15.75" x14ac:dyDescent="0.5">
      <c r="A2200" s="14">
        <v>42951</v>
      </c>
      <c r="B2200" s="15">
        <v>0.58333333333575865</v>
      </c>
      <c r="C2200" s="3">
        <v>32.200000000000003</v>
      </c>
      <c r="D2200" s="3">
        <v>24</v>
      </c>
      <c r="E2200" s="3">
        <v>6</v>
      </c>
      <c r="F2200" s="16">
        <v>26.14</v>
      </c>
      <c r="G2200">
        <v>0</v>
      </c>
      <c r="H2200">
        <f t="shared" si="426"/>
        <v>0</v>
      </c>
      <c r="I2200" s="28">
        <f t="shared" si="422"/>
        <v>33.81388707143617</v>
      </c>
      <c r="J2200" s="28">
        <f t="shared" si="423"/>
        <v>11.507015671260707</v>
      </c>
      <c r="K2200" s="28">
        <f t="shared" si="424"/>
        <v>9.0342829170710637</v>
      </c>
      <c r="L2200" s="28">
        <f t="shared" si="427"/>
        <v>143042.81285362519</v>
      </c>
      <c r="M2200" s="28">
        <f t="shared" si="428"/>
        <v>115.96686841588448</v>
      </c>
      <c r="N2200"/>
    </row>
    <row r="2201" spans="1:14" ht="15.75" x14ac:dyDescent="0.5">
      <c r="A2201" s="14">
        <v>42951</v>
      </c>
      <c r="B2201" s="15">
        <v>0.625</v>
      </c>
      <c r="C2201" s="3">
        <v>31.1</v>
      </c>
      <c r="D2201" s="3">
        <v>28</v>
      </c>
      <c r="E2201" s="3">
        <v>0</v>
      </c>
      <c r="F2201" s="16">
        <v>26.3</v>
      </c>
      <c r="G2201">
        <v>0</v>
      </c>
      <c r="H2201">
        <f t="shared" si="426"/>
        <v>0</v>
      </c>
      <c r="I2201" s="28">
        <f t="shared" si="422"/>
        <v>34.134138826071094</v>
      </c>
      <c r="J2201" s="28">
        <f t="shared" si="423"/>
        <v>12.615091404214233</v>
      </c>
      <c r="K2201" s="28">
        <f t="shared" si="424"/>
        <v>8.7152142058520301</v>
      </c>
      <c r="L2201" s="28">
        <f t="shared" si="427"/>
        <v>137990.89159265714</v>
      </c>
      <c r="M2201" s="28">
        <f t="shared" si="428"/>
        <v>111.8712030942189</v>
      </c>
      <c r="N2201"/>
    </row>
    <row r="2202" spans="1:14" ht="15.75" x14ac:dyDescent="0.5">
      <c r="A2202" s="14">
        <v>42951</v>
      </c>
      <c r="B2202" s="15">
        <v>0.66666666666424135</v>
      </c>
      <c r="C2202" s="3">
        <v>32.799999999999997</v>
      </c>
      <c r="D2202" s="3">
        <v>20</v>
      </c>
      <c r="E2202" s="3">
        <v>6</v>
      </c>
      <c r="F2202" s="16">
        <v>26.37</v>
      </c>
      <c r="G2202">
        <v>0</v>
      </c>
      <c r="H2202">
        <f t="shared" si="426"/>
        <v>0</v>
      </c>
      <c r="I2202" s="28">
        <f t="shared" si="422"/>
        <v>34.275077608600952</v>
      </c>
      <c r="J2202" s="28">
        <f t="shared" si="423"/>
        <v>9.918049780002768</v>
      </c>
      <c r="K2202" s="28">
        <f t="shared" si="424"/>
        <v>9.8645962705822647</v>
      </c>
      <c r="L2202" s="28">
        <f t="shared" si="427"/>
        <v>156189.44095088585</v>
      </c>
      <c r="M2202" s="28">
        <f t="shared" si="428"/>
        <v>126.62502914590091</v>
      </c>
      <c r="N2202"/>
    </row>
    <row r="2203" spans="1:14" ht="15.75" x14ac:dyDescent="0.5">
      <c r="A2203" s="14">
        <v>42951</v>
      </c>
      <c r="B2203" s="15">
        <v>0.70833333333575865</v>
      </c>
      <c r="C2203" s="3">
        <v>33.299999999999997</v>
      </c>
      <c r="D2203" s="3">
        <v>20</v>
      </c>
      <c r="E2203" s="3">
        <v>6</v>
      </c>
      <c r="F2203" s="16">
        <v>26.7</v>
      </c>
      <c r="G2203">
        <v>0</v>
      </c>
      <c r="H2203">
        <f t="shared" si="426"/>
        <v>0</v>
      </c>
      <c r="I2203" s="28">
        <f t="shared" ref="I2203:I2266" si="430">6.11*10^(7.48*F2203/(237+F2203))</f>
        <v>34.946352021394077</v>
      </c>
      <c r="J2203" s="28">
        <f t="shared" ref="J2203:J2266" si="431">D2203/100*6.11*10^(7.48*C2203/(237+C2203))</f>
        <v>10.199541277086848</v>
      </c>
      <c r="K2203" s="28">
        <f t="shared" ref="K2203:K2266" si="432">0.135*3*(I2203-J2203)</f>
        <v>10.022458351444428</v>
      </c>
      <c r="L2203" s="28">
        <f t="shared" si="427"/>
        <v>158688.92389787009</v>
      </c>
      <c r="M2203" s="28">
        <f t="shared" si="428"/>
        <v>128.65139596740124</v>
      </c>
      <c r="N2203"/>
    </row>
    <row r="2204" spans="1:14" ht="15.75" x14ac:dyDescent="0.5">
      <c r="A2204" s="14">
        <v>42951</v>
      </c>
      <c r="B2204" s="15">
        <v>0.75</v>
      </c>
      <c r="C2204" s="3">
        <v>32.799999999999997</v>
      </c>
      <c r="D2204" s="3">
        <v>20</v>
      </c>
      <c r="E2204" s="3">
        <v>3</v>
      </c>
      <c r="F2204" s="16">
        <v>26.48</v>
      </c>
      <c r="G2204">
        <v>0</v>
      </c>
      <c r="H2204">
        <f t="shared" si="426"/>
        <v>0</v>
      </c>
      <c r="I2204" s="28">
        <f t="shared" si="430"/>
        <v>34.497576901940604</v>
      </c>
      <c r="J2204" s="28">
        <f t="shared" si="431"/>
        <v>9.918049780002768</v>
      </c>
      <c r="K2204" s="28">
        <f t="shared" si="432"/>
        <v>9.9547084843848239</v>
      </c>
      <c r="L2204" s="28">
        <f t="shared" si="427"/>
        <v>157616.21766942638</v>
      </c>
      <c r="M2204" s="28">
        <f t="shared" si="428"/>
        <v>127.78173757939032</v>
      </c>
      <c r="N2204"/>
    </row>
    <row r="2205" spans="1:14" ht="15.75" x14ac:dyDescent="0.5">
      <c r="A2205" s="14">
        <v>42951</v>
      </c>
      <c r="B2205" s="15">
        <v>0.79166666666424135</v>
      </c>
      <c r="C2205" s="3">
        <v>28.9</v>
      </c>
      <c r="D2205" s="3">
        <v>46</v>
      </c>
      <c r="E2205" s="3">
        <v>7</v>
      </c>
      <c r="F2205" s="16">
        <v>26.64</v>
      </c>
      <c r="G2205">
        <v>0</v>
      </c>
      <c r="H2205">
        <f t="shared" si="426"/>
        <v>0</v>
      </c>
      <c r="I2205" s="28">
        <f t="shared" si="430"/>
        <v>34.823457494319278</v>
      </c>
      <c r="J2205" s="28">
        <f t="shared" si="431"/>
        <v>18.271801397962218</v>
      </c>
      <c r="K2205" s="28">
        <f t="shared" si="432"/>
        <v>6.70342071902461</v>
      </c>
      <c r="L2205" s="28">
        <f t="shared" si="427"/>
        <v>106137.49471788965</v>
      </c>
      <c r="M2205" s="28">
        <f t="shared" si="428"/>
        <v>86.047195510174191</v>
      </c>
      <c r="N2205"/>
    </row>
    <row r="2206" spans="1:14" ht="15.75" x14ac:dyDescent="0.5">
      <c r="A2206" s="14">
        <v>42951</v>
      </c>
      <c r="B2206" s="15">
        <v>0.83333333333575865</v>
      </c>
      <c r="C2206" s="3">
        <v>27.2</v>
      </c>
      <c r="D2206" s="3">
        <v>38</v>
      </c>
      <c r="E2206" s="3">
        <v>15</v>
      </c>
      <c r="F2206" s="16">
        <v>27.26</v>
      </c>
      <c r="G2206">
        <v>0</v>
      </c>
      <c r="H2206">
        <f t="shared" si="426"/>
        <v>0</v>
      </c>
      <c r="I2206" s="28">
        <f t="shared" si="430"/>
        <v>36.111702273917615</v>
      </c>
      <c r="J2206" s="28">
        <f t="shared" si="431"/>
        <v>13.674393623672483</v>
      </c>
      <c r="K2206" s="28">
        <f t="shared" si="432"/>
        <v>9.0871100033492791</v>
      </c>
      <c r="L2206" s="28">
        <f t="shared" si="427"/>
        <v>143879.24171969693</v>
      </c>
      <c r="M2206" s="28">
        <f t="shared" si="428"/>
        <v>116.64497334346477</v>
      </c>
      <c r="N2206"/>
    </row>
    <row r="2207" spans="1:14" ht="15.75" x14ac:dyDescent="0.5">
      <c r="A2207" s="14">
        <v>42951</v>
      </c>
      <c r="B2207" s="15">
        <v>0.875</v>
      </c>
      <c r="C2207" s="3">
        <v>26.1</v>
      </c>
      <c r="D2207" s="3">
        <v>39</v>
      </c>
      <c r="E2207" s="3">
        <v>6</v>
      </c>
      <c r="F2207" s="16">
        <v>26.6</v>
      </c>
      <c r="G2207">
        <v>0</v>
      </c>
      <c r="H2207">
        <f t="shared" si="426"/>
        <v>0</v>
      </c>
      <c r="I2207" s="28">
        <f t="shared" si="430"/>
        <v>34.741737049187243</v>
      </c>
      <c r="J2207" s="28">
        <f t="shared" si="431"/>
        <v>13.156351370403796</v>
      </c>
      <c r="K2207" s="28">
        <f t="shared" si="432"/>
        <v>8.7420811999072967</v>
      </c>
      <c r="L2207" s="28">
        <f t="shared" si="427"/>
        <v>138416.28566519887</v>
      </c>
      <c r="M2207" s="28">
        <f t="shared" si="428"/>
        <v>112.21607619515426</v>
      </c>
      <c r="N2207"/>
    </row>
    <row r="2208" spans="1:14" ht="15.75" x14ac:dyDescent="0.5">
      <c r="A2208" s="14">
        <v>42951</v>
      </c>
      <c r="B2208" s="15">
        <v>0.91666666666424135</v>
      </c>
      <c r="C2208" s="3">
        <v>25</v>
      </c>
      <c r="D2208" s="3">
        <v>42</v>
      </c>
      <c r="E2208" s="3">
        <v>8</v>
      </c>
      <c r="F2208" s="16">
        <v>26.34</v>
      </c>
      <c r="G2208">
        <v>0</v>
      </c>
      <c r="H2208">
        <f t="shared" si="426"/>
        <v>0</v>
      </c>
      <c r="I2208" s="28">
        <f t="shared" si="430"/>
        <v>34.21461333353237</v>
      </c>
      <c r="J2208" s="28">
        <f t="shared" si="431"/>
        <v>13.274890843355921</v>
      </c>
      <c r="K2208" s="28">
        <f t="shared" si="432"/>
        <v>8.4805876085214624</v>
      </c>
      <c r="L2208" s="28">
        <f t="shared" si="427"/>
        <v>134275.97046825648</v>
      </c>
      <c r="M2208" s="28">
        <f t="shared" si="428"/>
        <v>108.85946303811693</v>
      </c>
      <c r="N2208"/>
    </row>
    <row r="2209" spans="1:15" ht="15.75" x14ac:dyDescent="0.5">
      <c r="A2209" s="14">
        <v>42951</v>
      </c>
      <c r="B2209" s="15">
        <v>0.95833333333575865</v>
      </c>
      <c r="C2209" s="3">
        <v>24.4</v>
      </c>
      <c r="D2209" s="3">
        <v>42</v>
      </c>
      <c r="E2209" s="3">
        <v>14</v>
      </c>
      <c r="F2209" s="16">
        <v>26.22</v>
      </c>
      <c r="G2209">
        <v>0</v>
      </c>
      <c r="H2209">
        <f t="shared" si="426"/>
        <v>0</v>
      </c>
      <c r="I2209" s="28">
        <f t="shared" si="430"/>
        <v>33.973684261689598</v>
      </c>
      <c r="J2209" s="28">
        <f t="shared" si="431"/>
        <v>12.80855510497517</v>
      </c>
      <c r="K2209" s="28">
        <f t="shared" si="432"/>
        <v>8.5718773084693449</v>
      </c>
      <c r="L2209" s="28">
        <f t="shared" si="427"/>
        <v>135721.39071743129</v>
      </c>
      <c r="M2209" s="28">
        <f t="shared" si="428"/>
        <v>110.03128605038694</v>
      </c>
      <c r="N2209" s="28">
        <f t="shared" ref="N2209:O2209" si="433">SUM(L2186:L2209)</f>
        <v>3409315.455741954</v>
      </c>
      <c r="O2209" s="28">
        <f t="shared" si="433"/>
        <v>2763.9811393309606</v>
      </c>
    </row>
    <row r="2210" spans="1:15" ht="15.75" x14ac:dyDescent="0.5">
      <c r="A2210" s="14">
        <v>42952</v>
      </c>
      <c r="B2210" s="15">
        <v>0</v>
      </c>
      <c r="C2210" s="3">
        <v>23.3</v>
      </c>
      <c r="D2210" s="3">
        <v>46</v>
      </c>
      <c r="E2210" s="3">
        <v>10</v>
      </c>
      <c r="F2210" s="16">
        <v>26.1</v>
      </c>
      <c r="G2210">
        <v>0</v>
      </c>
      <c r="H2210">
        <f t="shared" si="426"/>
        <v>0</v>
      </c>
      <c r="I2210" s="28">
        <f t="shared" si="430"/>
        <v>33.734234283086657</v>
      </c>
      <c r="J2210" s="28">
        <f t="shared" si="431"/>
        <v>13.132565046061368</v>
      </c>
      <c r="K2210" s="28">
        <f t="shared" si="432"/>
        <v>8.3436760409952431</v>
      </c>
      <c r="L2210" s="28">
        <f t="shared" si="427"/>
        <v>132108.20398242469</v>
      </c>
      <c r="M2210" s="28">
        <f t="shared" si="428"/>
        <v>107.10202352889766</v>
      </c>
      <c r="N2210"/>
    </row>
    <row r="2211" spans="1:15" ht="15.75" x14ac:dyDescent="0.5">
      <c r="A2211" s="14">
        <v>42952</v>
      </c>
      <c r="B2211" s="15">
        <v>4.1666666664241347E-2</v>
      </c>
      <c r="C2211" s="3">
        <v>23.3</v>
      </c>
      <c r="D2211" s="3">
        <v>48</v>
      </c>
      <c r="E2211" s="3">
        <v>14</v>
      </c>
      <c r="F2211" s="16">
        <v>25.91</v>
      </c>
      <c r="G2211">
        <v>0</v>
      </c>
      <c r="H2211">
        <f t="shared" si="426"/>
        <v>0</v>
      </c>
      <c r="I2211" s="28">
        <f t="shared" si="430"/>
        <v>33.358111439254884</v>
      </c>
      <c r="J2211" s="28">
        <f t="shared" si="431"/>
        <v>13.703546135020556</v>
      </c>
      <c r="K2211" s="28">
        <f t="shared" si="432"/>
        <v>7.9600989482149034</v>
      </c>
      <c r="L2211" s="28">
        <f t="shared" si="427"/>
        <v>126034.90001340263</v>
      </c>
      <c r="M2211" s="28">
        <f t="shared" si="428"/>
        <v>102.17830853633835</v>
      </c>
      <c r="N2211"/>
    </row>
    <row r="2212" spans="1:15" ht="15.75" x14ac:dyDescent="0.5">
      <c r="A2212" s="14">
        <v>42952</v>
      </c>
      <c r="B2212" s="15">
        <v>8.3333333335758653E-2</v>
      </c>
      <c r="C2212" s="3">
        <v>21.7</v>
      </c>
      <c r="D2212" s="3">
        <v>57</v>
      </c>
      <c r="E2212" s="3">
        <v>11</v>
      </c>
      <c r="F2212" s="16">
        <v>25.79</v>
      </c>
      <c r="G2212">
        <v>0</v>
      </c>
      <c r="H2212">
        <f t="shared" si="426"/>
        <v>0</v>
      </c>
      <c r="I2212" s="28">
        <f t="shared" si="430"/>
        <v>33.122447146901933</v>
      </c>
      <c r="J2212" s="28">
        <f t="shared" si="431"/>
        <v>14.768810596152045</v>
      </c>
      <c r="K2212" s="28">
        <f t="shared" si="432"/>
        <v>7.433222803053706</v>
      </c>
      <c r="L2212" s="28">
        <f t="shared" si="427"/>
        <v>117692.69438168367</v>
      </c>
      <c r="M2212" s="28">
        <f t="shared" si="428"/>
        <v>95.415162290173868</v>
      </c>
      <c r="N2212"/>
    </row>
    <row r="2213" spans="1:15" ht="15.75" x14ac:dyDescent="0.5">
      <c r="A2213" s="14">
        <v>42952</v>
      </c>
      <c r="B2213" s="15">
        <v>0.125</v>
      </c>
      <c r="C2213" s="3">
        <v>20.6</v>
      </c>
      <c r="D2213" s="3">
        <v>59</v>
      </c>
      <c r="E2213" s="3">
        <v>9</v>
      </c>
      <c r="F2213" s="16">
        <v>25.64</v>
      </c>
      <c r="G2213">
        <v>0</v>
      </c>
      <c r="H2213">
        <f t="shared" si="426"/>
        <v>0</v>
      </c>
      <c r="I2213" s="28">
        <f t="shared" si="430"/>
        <v>32.829907556539808</v>
      </c>
      <c r="J2213" s="28">
        <f t="shared" si="431"/>
        <v>14.290944208367028</v>
      </c>
      <c r="K2213" s="28">
        <f t="shared" si="432"/>
        <v>7.5082801560099757</v>
      </c>
      <c r="L2213" s="28">
        <f t="shared" si="427"/>
        <v>118881.10247015794</v>
      </c>
      <c r="M2213" s="28">
        <f t="shared" si="428"/>
        <v>96.378621842395447</v>
      </c>
      <c r="N2213"/>
    </row>
    <row r="2214" spans="1:15" ht="15.75" x14ac:dyDescent="0.5">
      <c r="A2214" s="14">
        <v>42952</v>
      </c>
      <c r="B2214" s="15">
        <v>0.16666666666424135</v>
      </c>
      <c r="C2214" s="3">
        <v>21.7</v>
      </c>
      <c r="D2214" s="3">
        <v>55</v>
      </c>
      <c r="E2214" s="3">
        <v>11</v>
      </c>
      <c r="F2214" s="16">
        <v>25.51</v>
      </c>
      <c r="G2214">
        <v>0</v>
      </c>
      <c r="H2214">
        <f t="shared" si="426"/>
        <v>0</v>
      </c>
      <c r="I2214" s="28">
        <f t="shared" si="430"/>
        <v>32.578196851196637</v>
      </c>
      <c r="J2214" s="28">
        <f t="shared" si="431"/>
        <v>14.25060671558531</v>
      </c>
      <c r="K2214" s="28">
        <f t="shared" si="432"/>
        <v>7.4226740049225883</v>
      </c>
      <c r="L2214" s="28">
        <f t="shared" si="427"/>
        <v>117525.67174460764</v>
      </c>
      <c r="M2214" s="28">
        <f t="shared" si="428"/>
        <v>95.279754632914702</v>
      </c>
      <c r="N2214"/>
    </row>
    <row r="2215" spans="1:15" ht="15.75" x14ac:dyDescent="0.5">
      <c r="A2215" s="14">
        <v>42952</v>
      </c>
      <c r="B2215" s="15">
        <v>0.20833333333575865</v>
      </c>
      <c r="C2215" s="3">
        <v>19.399999999999999</v>
      </c>
      <c r="D2215" s="3">
        <v>63</v>
      </c>
      <c r="E2215" s="3">
        <v>9</v>
      </c>
      <c r="F2215" s="16">
        <v>25.41</v>
      </c>
      <c r="G2215">
        <v>0</v>
      </c>
      <c r="H2215">
        <f t="shared" si="426"/>
        <v>0</v>
      </c>
      <c r="I2215" s="28">
        <f t="shared" si="430"/>
        <v>32.38571919160001</v>
      </c>
      <c r="J2215" s="28">
        <f t="shared" si="431"/>
        <v>14.16906517829025</v>
      </c>
      <c r="K2215" s="28">
        <f t="shared" si="432"/>
        <v>7.3777448753904533</v>
      </c>
      <c r="L2215" s="28">
        <f t="shared" si="427"/>
        <v>116814.29386034886</v>
      </c>
      <c r="M2215" s="28">
        <f t="shared" si="428"/>
        <v>94.703030337215722</v>
      </c>
      <c r="N2215"/>
    </row>
    <row r="2216" spans="1:15" ht="15.75" x14ac:dyDescent="0.5">
      <c r="A2216" s="14">
        <v>42952</v>
      </c>
      <c r="B2216" s="15">
        <v>0.25</v>
      </c>
      <c r="C2216" s="3">
        <v>20</v>
      </c>
      <c r="D2216" s="3">
        <v>59</v>
      </c>
      <c r="E2216" s="3">
        <v>9</v>
      </c>
      <c r="F2216" s="16">
        <v>25.32</v>
      </c>
      <c r="G2216">
        <v>0</v>
      </c>
      <c r="H2216">
        <f t="shared" si="426"/>
        <v>0</v>
      </c>
      <c r="I2216" s="28">
        <f t="shared" si="430"/>
        <v>32.213337354055241</v>
      </c>
      <c r="J2216" s="28">
        <f t="shared" si="431"/>
        <v>13.771916763649855</v>
      </c>
      <c r="K2216" s="28">
        <f t="shared" si="432"/>
        <v>7.468775339114182</v>
      </c>
      <c r="L2216" s="28">
        <f t="shared" si="427"/>
        <v>118255.60953597455</v>
      </c>
      <c r="M2216" s="28">
        <f t="shared" si="428"/>
        <v>95.871525712597332</v>
      </c>
      <c r="N2216"/>
    </row>
    <row r="2217" spans="1:15" ht="15.75" x14ac:dyDescent="0.5">
      <c r="A2217" s="14">
        <v>42952</v>
      </c>
      <c r="B2217" s="15">
        <v>0.29166666666424135</v>
      </c>
      <c r="C2217" s="3">
        <v>21.1</v>
      </c>
      <c r="D2217" s="3">
        <v>57</v>
      </c>
      <c r="E2217" s="3">
        <v>7</v>
      </c>
      <c r="F2217" s="16">
        <v>25.24</v>
      </c>
      <c r="G2217">
        <v>0</v>
      </c>
      <c r="H2217">
        <f t="shared" si="426"/>
        <v>0</v>
      </c>
      <c r="I2217" s="28">
        <f t="shared" si="430"/>
        <v>32.060780896389772</v>
      </c>
      <c r="J2217" s="28">
        <f t="shared" si="431"/>
        <v>14.236901645030791</v>
      </c>
      <c r="K2217" s="28">
        <f t="shared" si="432"/>
        <v>7.2186710968003878</v>
      </c>
      <c r="L2217" s="28">
        <f t="shared" si="427"/>
        <v>114295.62569933948</v>
      </c>
      <c r="M2217" s="28">
        <f t="shared" si="428"/>
        <v>92.661109786408758</v>
      </c>
      <c r="N2217"/>
    </row>
    <row r="2218" spans="1:15" ht="15.75" x14ac:dyDescent="0.5">
      <c r="A2218" s="14">
        <v>42952</v>
      </c>
      <c r="B2218" s="15">
        <v>0.33333333333575865</v>
      </c>
      <c r="C2218" s="3">
        <v>22.8</v>
      </c>
      <c r="D2218" s="3">
        <v>50</v>
      </c>
      <c r="E2218" s="3">
        <v>13</v>
      </c>
      <c r="F2218" s="16">
        <v>25.19</v>
      </c>
      <c r="G2218">
        <v>0</v>
      </c>
      <c r="H2218">
        <f t="shared" si="426"/>
        <v>0</v>
      </c>
      <c r="I2218" s="28">
        <f t="shared" si="430"/>
        <v>31.965753188155496</v>
      </c>
      <c r="J2218" s="28">
        <f t="shared" si="431"/>
        <v>13.850154964403158</v>
      </c>
      <c r="K2218" s="28">
        <f t="shared" si="432"/>
        <v>7.3368172806196963</v>
      </c>
      <c r="L2218" s="28">
        <f t="shared" si="427"/>
        <v>116166.27360981186</v>
      </c>
      <c r="M2218" s="28">
        <f t="shared" si="428"/>
        <v>94.177670987621894</v>
      </c>
      <c r="N2218"/>
    </row>
    <row r="2219" spans="1:15" ht="15.75" x14ac:dyDescent="0.5">
      <c r="A2219" s="14">
        <v>42952</v>
      </c>
      <c r="B2219" s="15">
        <v>0.375</v>
      </c>
      <c r="C2219" s="3">
        <v>25.6</v>
      </c>
      <c r="D2219" s="3">
        <v>43</v>
      </c>
      <c r="E2219" s="3">
        <v>11</v>
      </c>
      <c r="F2219" s="16">
        <v>25.19</v>
      </c>
      <c r="G2219">
        <v>0</v>
      </c>
      <c r="H2219">
        <f t="shared" si="426"/>
        <v>0</v>
      </c>
      <c r="I2219" s="28">
        <f t="shared" si="430"/>
        <v>31.965753188155496</v>
      </c>
      <c r="J2219" s="28">
        <f t="shared" si="431"/>
        <v>14.083479646380654</v>
      </c>
      <c r="K2219" s="28">
        <f t="shared" si="432"/>
        <v>7.242320784418812</v>
      </c>
      <c r="L2219" s="28">
        <f t="shared" si="427"/>
        <v>114670.07908663119</v>
      </c>
      <c r="M2219" s="28">
        <f t="shared" si="428"/>
        <v>92.964684540188074</v>
      </c>
      <c r="N2219"/>
    </row>
    <row r="2220" spans="1:15" ht="15.75" x14ac:dyDescent="0.5">
      <c r="A2220" s="14">
        <v>42952</v>
      </c>
      <c r="B2220" s="15">
        <v>0.41666666666424135</v>
      </c>
      <c r="C2220" s="3">
        <v>27.2</v>
      </c>
      <c r="D2220" s="3">
        <v>35</v>
      </c>
      <c r="E2220" s="3">
        <v>3</v>
      </c>
      <c r="F2220" s="16">
        <v>25.23</v>
      </c>
      <c r="G2220">
        <v>0</v>
      </c>
      <c r="H2220">
        <f t="shared" si="426"/>
        <v>0</v>
      </c>
      <c r="I2220" s="28">
        <f t="shared" si="430"/>
        <v>32.041755683369303</v>
      </c>
      <c r="J2220" s="28">
        <f t="shared" si="431"/>
        <v>12.594836232329918</v>
      </c>
      <c r="K2220" s="28">
        <f t="shared" si="432"/>
        <v>7.8760023776709511</v>
      </c>
      <c r="L2220" s="28">
        <f t="shared" si="427"/>
        <v>124703.37097979005</v>
      </c>
      <c r="M2220" s="28">
        <f t="shared" si="428"/>
        <v>101.09881877273247</v>
      </c>
      <c r="N2220"/>
    </row>
    <row r="2221" spans="1:15" ht="15.75" x14ac:dyDescent="0.5">
      <c r="A2221" s="14">
        <v>42952</v>
      </c>
      <c r="B2221" s="15">
        <v>0.45833333333575865</v>
      </c>
      <c r="C2221" s="3">
        <v>28.9</v>
      </c>
      <c r="D2221" s="3">
        <v>33</v>
      </c>
      <c r="E2221" s="3">
        <v>3</v>
      </c>
      <c r="F2221" s="16">
        <v>25.45</v>
      </c>
      <c r="G2221">
        <v>0</v>
      </c>
      <c r="H2221">
        <f t="shared" si="426"/>
        <v>0</v>
      </c>
      <c r="I2221" s="28">
        <f t="shared" si="430"/>
        <v>32.462591005729763</v>
      </c>
      <c r="J2221" s="28">
        <f t="shared" si="431"/>
        <v>13.108031437668547</v>
      </c>
      <c r="K2221" s="28">
        <f t="shared" si="432"/>
        <v>7.8385966250647927</v>
      </c>
      <c r="L2221" s="28">
        <f t="shared" si="427"/>
        <v>124111.11323019255</v>
      </c>
      <c r="M2221" s="28">
        <f t="shared" si="428"/>
        <v>100.61866688571565</v>
      </c>
      <c r="N2221"/>
    </row>
    <row r="2222" spans="1:15" ht="15.75" x14ac:dyDescent="0.5">
      <c r="A2222" s="14">
        <v>42952</v>
      </c>
      <c r="B2222" s="15">
        <v>0.5</v>
      </c>
      <c r="C2222" s="3">
        <v>30</v>
      </c>
      <c r="D2222" s="3">
        <v>32</v>
      </c>
      <c r="E2222" s="3">
        <v>5</v>
      </c>
      <c r="F2222" s="16">
        <v>25.73</v>
      </c>
      <c r="G2222">
        <v>0</v>
      </c>
      <c r="H2222">
        <f t="shared" si="426"/>
        <v>0</v>
      </c>
      <c r="I2222" s="28">
        <f t="shared" si="430"/>
        <v>33.005159914498925</v>
      </c>
      <c r="J2222" s="28">
        <f t="shared" si="431"/>
        <v>13.540684739591631</v>
      </c>
      <c r="K2222" s="28">
        <f t="shared" si="432"/>
        <v>7.8831124458374537</v>
      </c>
      <c r="L2222" s="28">
        <f t="shared" si="427"/>
        <v>124815.94705909303</v>
      </c>
      <c r="M2222" s="28">
        <f t="shared" si="428"/>
        <v>101.19008582149125</v>
      </c>
      <c r="N2222"/>
    </row>
    <row r="2223" spans="1:15" ht="15.75" x14ac:dyDescent="0.5">
      <c r="A2223" s="14">
        <v>42952</v>
      </c>
      <c r="B2223" s="15">
        <v>0.54166666666424135</v>
      </c>
      <c r="C2223" s="3">
        <v>30.6</v>
      </c>
      <c r="D2223" s="3">
        <v>29</v>
      </c>
      <c r="E2223" s="3">
        <v>3</v>
      </c>
      <c r="F2223" s="16">
        <v>26.18</v>
      </c>
      <c r="G2223">
        <v>0</v>
      </c>
      <c r="H2223">
        <f t="shared" si="426"/>
        <v>0</v>
      </c>
      <c r="I2223" s="28">
        <f t="shared" si="430"/>
        <v>33.893703636597749</v>
      </c>
      <c r="J2223" s="28">
        <f t="shared" si="431"/>
        <v>12.699175672980052</v>
      </c>
      <c r="K2223" s="28">
        <f t="shared" si="432"/>
        <v>8.5837838252651668</v>
      </c>
      <c r="L2223" s="28">
        <f t="shared" si="427"/>
        <v>135909.91056669847</v>
      </c>
      <c r="M2223" s="28">
        <f t="shared" si="428"/>
        <v>110.18412180716223</v>
      </c>
      <c r="N2223"/>
    </row>
    <row r="2224" spans="1:15" ht="15.75" x14ac:dyDescent="0.5">
      <c r="A2224" s="14">
        <v>42952</v>
      </c>
      <c r="B2224" s="15">
        <v>0.58333333333575865</v>
      </c>
      <c r="C2224" s="3">
        <v>31.7</v>
      </c>
      <c r="D2224" s="3">
        <v>24</v>
      </c>
      <c r="E2224" s="3">
        <v>3</v>
      </c>
      <c r="F2224" s="16">
        <v>26.39</v>
      </c>
      <c r="G2224">
        <v>0</v>
      </c>
      <c r="H2224">
        <f t="shared" si="426"/>
        <v>0</v>
      </c>
      <c r="I2224" s="28">
        <f t="shared" si="430"/>
        <v>34.31543880851607</v>
      </c>
      <c r="J2224" s="28">
        <f t="shared" si="431"/>
        <v>11.186873390172641</v>
      </c>
      <c r="K2224" s="28">
        <f t="shared" si="432"/>
        <v>9.3670689944290881</v>
      </c>
      <c r="L2224" s="28">
        <f t="shared" si="427"/>
        <v>148311.92574512723</v>
      </c>
      <c r="M2224" s="28">
        <f t="shared" si="428"/>
        <v>120.23861412031587</v>
      </c>
      <c r="N2224"/>
    </row>
    <row r="2225" spans="1:15" ht="15.75" x14ac:dyDescent="0.5">
      <c r="A2225" s="14">
        <v>42952</v>
      </c>
      <c r="B2225" s="15">
        <v>0.625</v>
      </c>
      <c r="C2225" s="3">
        <v>32.200000000000003</v>
      </c>
      <c r="D2225" s="3">
        <v>22</v>
      </c>
      <c r="E2225" s="3">
        <v>0</v>
      </c>
      <c r="F2225" s="16">
        <v>26.22</v>
      </c>
      <c r="G2225">
        <v>0</v>
      </c>
      <c r="H2225">
        <f t="shared" si="426"/>
        <v>0</v>
      </c>
      <c r="I2225" s="28">
        <f t="shared" si="430"/>
        <v>33.973684261689598</v>
      </c>
      <c r="J2225" s="28">
        <f t="shared" si="431"/>
        <v>10.548097698655649</v>
      </c>
      <c r="K2225" s="28">
        <f t="shared" si="432"/>
        <v>9.4873625580287495</v>
      </c>
      <c r="L2225" s="28">
        <f t="shared" si="427"/>
        <v>150216.5738354552</v>
      </c>
      <c r="M2225" s="28">
        <f t="shared" si="428"/>
        <v>121.78273975699257</v>
      </c>
      <c r="N2225"/>
    </row>
    <row r="2226" spans="1:15" ht="15.75" x14ac:dyDescent="0.5">
      <c r="A2226" s="14">
        <v>42952</v>
      </c>
      <c r="B2226" s="15">
        <v>0.66666666666424135</v>
      </c>
      <c r="C2226" s="3">
        <v>32.799999999999997</v>
      </c>
      <c r="D2226" s="3">
        <v>21</v>
      </c>
      <c r="E2226" s="3">
        <v>5</v>
      </c>
      <c r="F2226" s="16">
        <v>26.11</v>
      </c>
      <c r="G2226">
        <v>0</v>
      </c>
      <c r="H2226">
        <f t="shared" si="426"/>
        <v>0</v>
      </c>
      <c r="I2226" s="28">
        <f t="shared" si="430"/>
        <v>33.754132141566394</v>
      </c>
      <c r="J2226" s="28">
        <f t="shared" si="431"/>
        <v>10.413952269002905</v>
      </c>
      <c r="K2226" s="28">
        <f t="shared" si="432"/>
        <v>9.4527728483882143</v>
      </c>
      <c r="L2226" s="28">
        <f t="shared" si="427"/>
        <v>149668.90343281339</v>
      </c>
      <c r="M2226" s="28">
        <f t="shared" si="428"/>
        <v>121.33873547427878</v>
      </c>
      <c r="N2226"/>
    </row>
    <row r="2227" spans="1:15" ht="15.75" x14ac:dyDescent="0.5">
      <c r="A2227" s="14">
        <v>42952</v>
      </c>
      <c r="B2227" s="15">
        <v>0.70833333333575865</v>
      </c>
      <c r="C2227" s="3">
        <v>32.200000000000003</v>
      </c>
      <c r="D2227" s="3">
        <v>28</v>
      </c>
      <c r="E2227" s="3">
        <v>6</v>
      </c>
      <c r="F2227" s="16">
        <v>26.02</v>
      </c>
      <c r="G2227">
        <v>0</v>
      </c>
      <c r="H2227">
        <f t="shared" si="426"/>
        <v>0</v>
      </c>
      <c r="I2227" s="28">
        <f t="shared" si="430"/>
        <v>33.575418906282771</v>
      </c>
      <c r="J2227" s="28">
        <f t="shared" si="431"/>
        <v>13.424851616470827</v>
      </c>
      <c r="K2227" s="28">
        <f t="shared" si="432"/>
        <v>8.160979752373839</v>
      </c>
      <c r="L2227" s="28">
        <f t="shared" si="427"/>
        <v>129215.51274591911</v>
      </c>
      <c r="M2227" s="28">
        <f t="shared" si="428"/>
        <v>104.75687708428114</v>
      </c>
      <c r="N2227"/>
    </row>
    <row r="2228" spans="1:15" ht="15.75" x14ac:dyDescent="0.5">
      <c r="A2228" s="14">
        <v>42952</v>
      </c>
      <c r="B2228" s="15">
        <v>0.75</v>
      </c>
      <c r="C2228" s="3">
        <v>31.7</v>
      </c>
      <c r="D2228" s="3">
        <v>27</v>
      </c>
      <c r="E2228" s="3">
        <v>8</v>
      </c>
      <c r="F2228" s="16">
        <v>26.47</v>
      </c>
      <c r="G2228">
        <v>0</v>
      </c>
      <c r="H2228">
        <f t="shared" si="426"/>
        <v>0</v>
      </c>
      <c r="I2228" s="28">
        <f t="shared" si="430"/>
        <v>34.477297846678745</v>
      </c>
      <c r="J2228" s="28">
        <f t="shared" si="431"/>
        <v>12.585232563944222</v>
      </c>
      <c r="K2228" s="28">
        <f t="shared" si="432"/>
        <v>8.8662864395074816</v>
      </c>
      <c r="L2228" s="28">
        <f t="shared" si="427"/>
        <v>140382.86862553513</v>
      </c>
      <c r="M2228" s="28">
        <f t="shared" si="428"/>
        <v>113.8104133229036</v>
      </c>
      <c r="N2228"/>
    </row>
    <row r="2229" spans="1:15" ht="15.75" x14ac:dyDescent="0.5">
      <c r="A2229" s="14">
        <v>42952</v>
      </c>
      <c r="B2229" s="15">
        <v>0.79166666666424135</v>
      </c>
      <c r="C2229" s="3">
        <v>30.6</v>
      </c>
      <c r="D2229" s="3">
        <v>18</v>
      </c>
      <c r="E2229" s="3">
        <v>8</v>
      </c>
      <c r="F2229" s="16">
        <v>26.69</v>
      </c>
      <c r="G2229">
        <v>0</v>
      </c>
      <c r="H2229">
        <f t="shared" si="426"/>
        <v>0</v>
      </c>
      <c r="I2229" s="28">
        <f t="shared" si="430"/>
        <v>34.925843411522237</v>
      </c>
      <c r="J2229" s="28">
        <f t="shared" si="431"/>
        <v>7.8822469694358945</v>
      </c>
      <c r="K2229" s="28">
        <f t="shared" si="432"/>
        <v>10.95265655904497</v>
      </c>
      <c r="L2229" s="28">
        <f t="shared" si="427"/>
        <v>173417.06218487868</v>
      </c>
      <c r="M2229" s="28">
        <f t="shared" si="428"/>
        <v>140.59170978441375</v>
      </c>
      <c r="N2229"/>
    </row>
    <row r="2230" spans="1:15" ht="15.75" x14ac:dyDescent="0.5">
      <c r="A2230" s="14">
        <v>42952</v>
      </c>
      <c r="B2230" s="15">
        <v>0.83333333333575865</v>
      </c>
      <c r="C2230" s="3">
        <v>27.8</v>
      </c>
      <c r="D2230" s="3">
        <v>19</v>
      </c>
      <c r="E2230" s="3">
        <v>3</v>
      </c>
      <c r="F2230" s="16">
        <v>27.12</v>
      </c>
      <c r="G2230">
        <v>0</v>
      </c>
      <c r="H2230">
        <f t="shared" si="426"/>
        <v>0</v>
      </c>
      <c r="I2230" s="28">
        <f t="shared" si="430"/>
        <v>35.817238285084521</v>
      </c>
      <c r="J2230" s="28">
        <f t="shared" si="431"/>
        <v>7.0807917259533024</v>
      </c>
      <c r="K2230" s="28">
        <f t="shared" si="432"/>
        <v>11.638260856448143</v>
      </c>
      <c r="L2230" s="28">
        <f t="shared" si="427"/>
        <v>184272.46356042894</v>
      </c>
      <c r="M2230" s="28">
        <f t="shared" si="428"/>
        <v>149.39234001396775</v>
      </c>
      <c r="N2230"/>
    </row>
    <row r="2231" spans="1:15" ht="15.75" x14ac:dyDescent="0.5">
      <c r="A2231" s="14">
        <v>42952</v>
      </c>
      <c r="B2231" s="15">
        <v>0.875</v>
      </c>
      <c r="C2231" s="3">
        <v>24.4</v>
      </c>
      <c r="D2231" s="3">
        <v>29</v>
      </c>
      <c r="E2231" s="3">
        <v>3</v>
      </c>
      <c r="F2231" s="16">
        <v>26.85</v>
      </c>
      <c r="G2231">
        <v>0</v>
      </c>
      <c r="H2231">
        <f t="shared" si="426"/>
        <v>0</v>
      </c>
      <c r="I2231" s="28">
        <f t="shared" si="430"/>
        <v>35.255242014151115</v>
      </c>
      <c r="J2231" s="28">
        <f t="shared" si="431"/>
        <v>8.844002334387616</v>
      </c>
      <c r="K2231" s="28">
        <f t="shared" si="432"/>
        <v>10.696552070304216</v>
      </c>
      <c r="L2231" s="28">
        <f t="shared" si="427"/>
        <v>169362.07444648343</v>
      </c>
      <c r="M2231" s="28">
        <f t="shared" si="428"/>
        <v>137.30427282686662</v>
      </c>
      <c r="N2231"/>
    </row>
    <row r="2232" spans="1:15" ht="15.75" x14ac:dyDescent="0.5">
      <c r="A2232" s="14">
        <v>42952</v>
      </c>
      <c r="B2232" s="15">
        <v>0.91666666666424135</v>
      </c>
      <c r="C2232" s="3">
        <v>23.3</v>
      </c>
      <c r="D2232" s="3">
        <v>41</v>
      </c>
      <c r="E2232" s="3">
        <v>3</v>
      </c>
      <c r="F2232" s="16">
        <v>26.36</v>
      </c>
      <c r="G2232">
        <v>0</v>
      </c>
      <c r="H2232">
        <f t="shared" si="426"/>
        <v>0</v>
      </c>
      <c r="I2232" s="28">
        <f t="shared" si="430"/>
        <v>34.254912518058966</v>
      </c>
      <c r="J2232" s="28">
        <f t="shared" si="431"/>
        <v>11.705112323663391</v>
      </c>
      <c r="K2232" s="28">
        <f t="shared" si="432"/>
        <v>9.1326690787302081</v>
      </c>
      <c r="L2232" s="28">
        <f t="shared" si="427"/>
        <v>144600.59374656164</v>
      </c>
      <c r="M2232" s="28">
        <f t="shared" si="428"/>
        <v>117.22978382021731</v>
      </c>
      <c r="N2232"/>
    </row>
    <row r="2233" spans="1:15" ht="15.75" x14ac:dyDescent="0.5">
      <c r="A2233" s="14">
        <v>42952</v>
      </c>
      <c r="B2233" s="15">
        <v>0.95833333333575865</v>
      </c>
      <c r="C2233" s="3">
        <v>19.399999999999999</v>
      </c>
      <c r="D2233" s="3">
        <v>55</v>
      </c>
      <c r="E2233" s="3">
        <v>5</v>
      </c>
      <c r="F2233" s="16">
        <v>26.15</v>
      </c>
      <c r="G2233">
        <v>0</v>
      </c>
      <c r="H2233">
        <f t="shared" si="426"/>
        <v>0</v>
      </c>
      <c r="I2233" s="28">
        <f t="shared" si="430"/>
        <v>33.83382584759773</v>
      </c>
      <c r="J2233" s="28">
        <f t="shared" si="431"/>
        <v>12.369818806443869</v>
      </c>
      <c r="K2233" s="28">
        <f t="shared" si="432"/>
        <v>8.6929228516673156</v>
      </c>
      <c r="L2233" s="28">
        <f t="shared" si="427"/>
        <v>137637.94515139915</v>
      </c>
      <c r="M2233" s="28">
        <f t="shared" si="428"/>
        <v>111.58506433132207</v>
      </c>
      <c r="N2233" s="28">
        <f t="shared" ref="N2233:O2233" si="434">SUM(L2210:L2233)</f>
        <v>3229070.7196947588</v>
      </c>
      <c r="O2233" s="28">
        <f t="shared" si="434"/>
        <v>2617.8541360174127</v>
      </c>
    </row>
    <row r="2234" spans="1:15" ht="15.75" x14ac:dyDescent="0.5">
      <c r="A2234" s="14">
        <v>42953</v>
      </c>
      <c r="B2234" s="15">
        <v>0</v>
      </c>
      <c r="C2234" s="3">
        <v>20.6</v>
      </c>
      <c r="D2234" s="3">
        <v>39</v>
      </c>
      <c r="E2234" s="3">
        <v>11</v>
      </c>
      <c r="F2234" s="16">
        <v>26.05</v>
      </c>
      <c r="G2234">
        <v>0</v>
      </c>
      <c r="H2234">
        <f t="shared" si="426"/>
        <v>0</v>
      </c>
      <c r="I2234" s="28">
        <f t="shared" si="430"/>
        <v>33.634898178104322</v>
      </c>
      <c r="J2234" s="28">
        <f t="shared" si="431"/>
        <v>9.4465563411239692</v>
      </c>
      <c r="K2234" s="28">
        <f t="shared" si="432"/>
        <v>9.7962784439770427</v>
      </c>
      <c r="L2234" s="28">
        <f t="shared" si="427"/>
        <v>155107.74202963652</v>
      </c>
      <c r="M2234" s="28">
        <f t="shared" si="428"/>
        <v>125.74808025232393</v>
      </c>
      <c r="N2234"/>
    </row>
    <row r="2235" spans="1:15" ht="15.75" x14ac:dyDescent="0.5">
      <c r="A2235" s="14">
        <v>42953</v>
      </c>
      <c r="B2235" s="15">
        <v>4.1666666664241347E-2</v>
      </c>
      <c r="C2235" s="3">
        <v>18.899999999999999</v>
      </c>
      <c r="D2235" s="3">
        <v>43</v>
      </c>
      <c r="E2235" s="3">
        <v>6</v>
      </c>
      <c r="F2235" s="16">
        <v>25.77</v>
      </c>
      <c r="G2235">
        <v>0</v>
      </c>
      <c r="H2235">
        <f t="shared" si="426"/>
        <v>0</v>
      </c>
      <c r="I2235" s="28">
        <f t="shared" si="430"/>
        <v>33.083311120350061</v>
      </c>
      <c r="J2235" s="28">
        <f t="shared" si="431"/>
        <v>9.3747531648106026</v>
      </c>
      <c r="K2235" s="28">
        <f t="shared" si="432"/>
        <v>9.6019659719934811</v>
      </c>
      <c r="L2235" s="28">
        <f t="shared" si="427"/>
        <v>152031.12788989677</v>
      </c>
      <c r="M2235" s="28">
        <f t="shared" si="428"/>
        <v>123.25382486128414</v>
      </c>
      <c r="N2235"/>
    </row>
    <row r="2236" spans="1:15" ht="15.75" x14ac:dyDescent="0.5">
      <c r="A2236" s="14">
        <v>42953</v>
      </c>
      <c r="B2236" s="15">
        <v>8.3333333335758653E-2</v>
      </c>
      <c r="C2236" s="3">
        <v>18.899999999999999</v>
      </c>
      <c r="D2236" s="3">
        <v>47</v>
      </c>
      <c r="E2236" s="3">
        <v>5</v>
      </c>
      <c r="F2236" s="16">
        <v>25.57</v>
      </c>
      <c r="G2236">
        <v>0</v>
      </c>
      <c r="H2236">
        <f t="shared" si="426"/>
        <v>0</v>
      </c>
      <c r="I2236" s="28">
        <f t="shared" si="430"/>
        <v>32.694161275729002</v>
      </c>
      <c r="J2236" s="28">
        <f t="shared" si="431"/>
        <v>10.246823226653451</v>
      </c>
      <c r="K2236" s="28">
        <f t="shared" si="432"/>
        <v>9.0911719098755981</v>
      </c>
      <c r="L2236" s="28">
        <f t="shared" si="427"/>
        <v>143943.55523969696</v>
      </c>
      <c r="M2236" s="28">
        <f t="shared" si="428"/>
        <v>116.69711324034192</v>
      </c>
      <c r="N2236"/>
    </row>
    <row r="2237" spans="1:15" ht="15.75" x14ac:dyDescent="0.5">
      <c r="A2237" s="14">
        <v>42953</v>
      </c>
      <c r="B2237" s="15">
        <v>0.125</v>
      </c>
      <c r="C2237" s="3">
        <v>19.399999999999999</v>
      </c>
      <c r="D2237" s="3">
        <v>55</v>
      </c>
      <c r="E2237" s="3">
        <v>6</v>
      </c>
      <c r="F2237" s="16">
        <v>25.48</v>
      </c>
      <c r="G2237">
        <v>0</v>
      </c>
      <c r="H2237">
        <f t="shared" si="426"/>
        <v>0</v>
      </c>
      <c r="I2237" s="28">
        <f t="shared" si="430"/>
        <v>32.52034916447019</v>
      </c>
      <c r="J2237" s="28">
        <f t="shared" si="431"/>
        <v>12.369818806443869</v>
      </c>
      <c r="K2237" s="28">
        <f t="shared" si="432"/>
        <v>8.1609647950006607</v>
      </c>
      <c r="L2237" s="28">
        <f t="shared" si="427"/>
        <v>129215.27592084381</v>
      </c>
      <c r="M2237" s="28">
        <f t="shared" si="428"/>
        <v>104.75668508678196</v>
      </c>
      <c r="N2237"/>
    </row>
    <row r="2238" spans="1:15" ht="15.75" x14ac:dyDescent="0.5">
      <c r="A2238" s="14">
        <v>42953</v>
      </c>
      <c r="B2238" s="15">
        <v>0.16666666666424135</v>
      </c>
      <c r="C2238" s="3">
        <v>18.3</v>
      </c>
      <c r="D2238" s="3">
        <v>52</v>
      </c>
      <c r="E2238" s="3">
        <v>6</v>
      </c>
      <c r="F2238" s="16">
        <v>25.38</v>
      </c>
      <c r="G2238">
        <v>0</v>
      </c>
      <c r="H2238">
        <f t="shared" si="426"/>
        <v>0</v>
      </c>
      <c r="I2238" s="28">
        <f t="shared" si="430"/>
        <v>32.328169478140822</v>
      </c>
      <c r="J2238" s="28">
        <f t="shared" si="431"/>
        <v>10.919776927695336</v>
      </c>
      <c r="K2238" s="28">
        <f t="shared" si="432"/>
        <v>8.670398982930422</v>
      </c>
      <c r="L2238" s="28">
        <f t="shared" si="427"/>
        <v>137281.31722973168</v>
      </c>
      <c r="M2238" s="28">
        <f t="shared" si="428"/>
        <v>111.29594093923832</v>
      </c>
      <c r="N2238"/>
    </row>
    <row r="2239" spans="1:15" ht="15.75" x14ac:dyDescent="0.5">
      <c r="A2239" s="14">
        <v>42953</v>
      </c>
      <c r="B2239" s="15">
        <v>0.20833333333575865</v>
      </c>
      <c r="C2239" s="3">
        <v>17.2</v>
      </c>
      <c r="D2239" s="3">
        <v>52</v>
      </c>
      <c r="E2239" s="3">
        <v>5</v>
      </c>
      <c r="F2239" s="16">
        <v>25.27</v>
      </c>
      <c r="G2239">
        <v>0</v>
      </c>
      <c r="H2239">
        <f t="shared" si="426"/>
        <v>0</v>
      </c>
      <c r="I2239" s="28">
        <f t="shared" si="430"/>
        <v>32.117915618134958</v>
      </c>
      <c r="J2239" s="28">
        <f t="shared" si="431"/>
        <v>10.189801368517346</v>
      </c>
      <c r="K2239" s="28">
        <f t="shared" si="432"/>
        <v>8.8808862710951342</v>
      </c>
      <c r="L2239" s="28">
        <f t="shared" si="427"/>
        <v>140614.03262567296</v>
      </c>
      <c r="M2239" s="28">
        <f t="shared" si="428"/>
        <v>113.99782130693076</v>
      </c>
      <c r="N2239"/>
    </row>
    <row r="2240" spans="1:15" ht="15.75" x14ac:dyDescent="0.5">
      <c r="A2240" s="14">
        <v>42953</v>
      </c>
      <c r="B2240" s="15">
        <v>0.25</v>
      </c>
      <c r="C2240" s="3">
        <v>17.2</v>
      </c>
      <c r="D2240" s="3">
        <v>50</v>
      </c>
      <c r="E2240" s="3">
        <v>0</v>
      </c>
      <c r="F2240" s="16">
        <v>25.13</v>
      </c>
      <c r="G2240">
        <v>0</v>
      </c>
      <c r="H2240">
        <f t="shared" si="426"/>
        <v>0</v>
      </c>
      <c r="I2240" s="28">
        <f t="shared" si="430"/>
        <v>31.852044045137482</v>
      </c>
      <c r="J2240" s="28">
        <f t="shared" si="431"/>
        <v>9.7978859312666771</v>
      </c>
      <c r="K2240" s="28">
        <f t="shared" si="432"/>
        <v>8.931934036117676</v>
      </c>
      <c r="L2240" s="28">
        <f t="shared" si="427"/>
        <v>141422.28890519653</v>
      </c>
      <c r="M2240" s="28">
        <f t="shared" si="428"/>
        <v>114.65308631286808</v>
      </c>
      <c r="N2240"/>
    </row>
    <row r="2241" spans="1:14" ht="15.75" x14ac:dyDescent="0.5">
      <c r="A2241" s="14">
        <v>42953</v>
      </c>
      <c r="B2241" s="15">
        <v>0.29166666666424135</v>
      </c>
      <c r="C2241" s="3">
        <v>20</v>
      </c>
      <c r="D2241" s="3">
        <v>45</v>
      </c>
      <c r="E2241" s="3">
        <v>0</v>
      </c>
      <c r="F2241" s="16">
        <v>24.96</v>
      </c>
      <c r="G2241">
        <v>0</v>
      </c>
      <c r="H2241">
        <f t="shared" si="426"/>
        <v>0</v>
      </c>
      <c r="I2241" s="28">
        <f t="shared" si="430"/>
        <v>31.531780436109997</v>
      </c>
      <c r="J2241" s="28">
        <f t="shared" si="431"/>
        <v>10.504004311258365</v>
      </c>
      <c r="K2241" s="28">
        <f t="shared" si="432"/>
        <v>8.5162493305649125</v>
      </c>
      <c r="L2241" s="28">
        <f t="shared" si="427"/>
        <v>134840.61440061111</v>
      </c>
      <c r="M2241" s="28">
        <f t="shared" si="428"/>
        <v>109.31722800581372</v>
      </c>
      <c r="N2241"/>
    </row>
    <row r="2242" spans="1:14" ht="15.75" x14ac:dyDescent="0.5">
      <c r="A2242" s="14">
        <v>42953</v>
      </c>
      <c r="B2242" s="15">
        <v>0.33333333333575865</v>
      </c>
      <c r="C2242" s="3">
        <v>22.2</v>
      </c>
      <c r="D2242" s="3">
        <v>43</v>
      </c>
      <c r="E2242" s="3">
        <v>8</v>
      </c>
      <c r="F2242" s="16">
        <v>24.86</v>
      </c>
      <c r="G2242">
        <v>0</v>
      </c>
      <c r="H2242">
        <f t="shared" si="426"/>
        <v>0</v>
      </c>
      <c r="I2242" s="28">
        <f t="shared" si="430"/>
        <v>31.344704269017235</v>
      </c>
      <c r="J2242" s="28">
        <f t="shared" si="431"/>
        <v>11.485709134826669</v>
      </c>
      <c r="K2242" s="28">
        <f t="shared" si="432"/>
        <v>8.0428930293471783</v>
      </c>
      <c r="L2242" s="28">
        <f t="shared" si="427"/>
        <v>127345.806297997</v>
      </c>
      <c r="M2242" s="28">
        <f t="shared" si="428"/>
        <v>103.24107914031602</v>
      </c>
      <c r="N2242"/>
    </row>
    <row r="2243" spans="1:14" ht="15.75" x14ac:dyDescent="0.5">
      <c r="A2243" s="14">
        <v>42953</v>
      </c>
      <c r="B2243" s="15">
        <v>0.375</v>
      </c>
      <c r="C2243" s="3">
        <v>24.4</v>
      </c>
      <c r="D2243" s="3">
        <v>37</v>
      </c>
      <c r="E2243" s="3">
        <v>8</v>
      </c>
      <c r="F2243" s="16">
        <v>24.81</v>
      </c>
      <c r="G2243">
        <v>0</v>
      </c>
      <c r="H2243">
        <f t="shared" ref="H2243:H2306" si="435">IF(OR(G2242,G2244,G2243),1,0)</f>
        <v>0</v>
      </c>
      <c r="I2243" s="28">
        <f t="shared" si="430"/>
        <v>31.251529541720551</v>
      </c>
      <c r="J2243" s="28">
        <f t="shared" si="431"/>
        <v>11.283727116287649</v>
      </c>
      <c r="K2243" s="28">
        <f t="shared" si="432"/>
        <v>8.0869599823003249</v>
      </c>
      <c r="L2243" s="28">
        <f t="shared" ref="L2243:L2306" si="436">K2243*380000/24</f>
        <v>128043.53305308847</v>
      </c>
      <c r="M2243" s="28">
        <f t="shared" ref="M2243:M2306" si="437">L2243/1233.48</f>
        <v>103.8067362690019</v>
      </c>
      <c r="N2243"/>
    </row>
    <row r="2244" spans="1:14" ht="15.75" x14ac:dyDescent="0.5">
      <c r="A2244" s="14">
        <v>42953</v>
      </c>
      <c r="B2244" s="15">
        <v>0.41666666666424135</v>
      </c>
      <c r="C2244" s="3">
        <v>26.1</v>
      </c>
      <c r="D2244" s="3">
        <v>35</v>
      </c>
      <c r="E2244" s="3">
        <v>3</v>
      </c>
      <c r="F2244" s="16">
        <v>24.88</v>
      </c>
      <c r="G2244">
        <v>0</v>
      </c>
      <c r="H2244">
        <f t="shared" si="435"/>
        <v>0</v>
      </c>
      <c r="I2244" s="28">
        <f t="shared" si="430"/>
        <v>31.382041907420643</v>
      </c>
      <c r="J2244" s="28">
        <f t="shared" si="431"/>
        <v>11.80698199908033</v>
      </c>
      <c r="K2244" s="28">
        <f t="shared" si="432"/>
        <v>7.927899262877828</v>
      </c>
      <c r="L2244" s="28">
        <f t="shared" si="436"/>
        <v>125525.07166223228</v>
      </c>
      <c r="M2244" s="28">
        <f t="shared" si="437"/>
        <v>101.76498334973593</v>
      </c>
      <c r="N2244"/>
    </row>
    <row r="2245" spans="1:14" ht="15.75" x14ac:dyDescent="0.5">
      <c r="A2245" s="14">
        <v>42953</v>
      </c>
      <c r="B2245" s="15">
        <v>0.45833333333575865</v>
      </c>
      <c r="C2245" s="3">
        <v>28.9</v>
      </c>
      <c r="D2245" s="3">
        <v>27</v>
      </c>
      <c r="E2245" s="3">
        <v>3</v>
      </c>
      <c r="F2245" s="16">
        <v>24.97</v>
      </c>
      <c r="G2245">
        <v>0</v>
      </c>
      <c r="H2245">
        <f t="shared" si="435"/>
        <v>0</v>
      </c>
      <c r="I2245" s="28">
        <f t="shared" si="430"/>
        <v>31.550541469332714</v>
      </c>
      <c r="J2245" s="28">
        <f t="shared" si="431"/>
        <v>10.724752994456084</v>
      </c>
      <c r="K2245" s="28">
        <f t="shared" si="432"/>
        <v>8.434444332325036</v>
      </c>
      <c r="L2245" s="28">
        <f t="shared" si="436"/>
        <v>133545.3685951464</v>
      </c>
      <c r="M2245" s="28">
        <f t="shared" si="437"/>
        <v>108.26715357780134</v>
      </c>
      <c r="N2245"/>
    </row>
    <row r="2246" spans="1:14" ht="15.75" x14ac:dyDescent="0.5">
      <c r="A2246" s="14">
        <v>42953</v>
      </c>
      <c r="B2246" s="15">
        <v>0.5</v>
      </c>
      <c r="C2246" s="3">
        <v>30.6</v>
      </c>
      <c r="D2246" s="3">
        <v>28</v>
      </c>
      <c r="E2246" s="3">
        <v>3</v>
      </c>
      <c r="F2246" s="16">
        <v>25.11</v>
      </c>
      <c r="G2246">
        <v>0</v>
      </c>
      <c r="H2246">
        <f t="shared" si="435"/>
        <v>0</v>
      </c>
      <c r="I2246" s="28">
        <f t="shared" si="430"/>
        <v>31.81421942060522</v>
      </c>
      <c r="J2246" s="28">
        <f t="shared" si="431"/>
        <v>12.261273063566948</v>
      </c>
      <c r="K2246" s="28">
        <f t="shared" si="432"/>
        <v>7.9189432746005011</v>
      </c>
      <c r="L2246" s="28">
        <f t="shared" si="436"/>
        <v>125383.26851450793</v>
      </c>
      <c r="M2246" s="28">
        <f t="shared" si="437"/>
        <v>101.65002149569342</v>
      </c>
      <c r="N2246"/>
    </row>
    <row r="2247" spans="1:14" ht="15.75" x14ac:dyDescent="0.5">
      <c r="A2247" s="14">
        <v>42953</v>
      </c>
      <c r="B2247" s="15">
        <v>0.54166666666424135</v>
      </c>
      <c r="C2247" s="3">
        <v>29.4</v>
      </c>
      <c r="D2247" s="3">
        <v>30</v>
      </c>
      <c r="E2247" s="3">
        <v>0</v>
      </c>
      <c r="F2247" s="16">
        <v>25.52</v>
      </c>
      <c r="G2247">
        <v>0</v>
      </c>
      <c r="H2247">
        <f t="shared" si="435"/>
        <v>0</v>
      </c>
      <c r="I2247" s="28">
        <f t="shared" si="430"/>
        <v>32.597499328722364</v>
      </c>
      <c r="J2247" s="28">
        <f t="shared" si="431"/>
        <v>12.264729110950171</v>
      </c>
      <c r="K2247" s="28">
        <f t="shared" si="432"/>
        <v>8.2347719381977385</v>
      </c>
      <c r="L2247" s="28">
        <f t="shared" si="436"/>
        <v>130383.8890214642</v>
      </c>
      <c r="M2247" s="28">
        <f t="shared" si="437"/>
        <v>105.70409655727227</v>
      </c>
      <c r="N2247"/>
    </row>
    <row r="2248" spans="1:14" ht="15.75" x14ac:dyDescent="0.5">
      <c r="A2248" s="14">
        <v>42953</v>
      </c>
      <c r="B2248" s="15">
        <v>0.58333333333575865</v>
      </c>
      <c r="C2248" s="3">
        <v>31.1</v>
      </c>
      <c r="D2248" s="3">
        <v>27</v>
      </c>
      <c r="E2248" s="3">
        <v>7</v>
      </c>
      <c r="F2248" s="16">
        <v>25.3</v>
      </c>
      <c r="G2248">
        <v>0</v>
      </c>
      <c r="H2248">
        <f t="shared" si="435"/>
        <v>0</v>
      </c>
      <c r="I2248" s="28">
        <f t="shared" si="430"/>
        <v>32.17513905397994</v>
      </c>
      <c r="J2248" s="28">
        <f t="shared" si="431"/>
        <v>12.164552425492296</v>
      </c>
      <c r="K2248" s="28">
        <f t="shared" si="432"/>
        <v>8.1042875845374969</v>
      </c>
      <c r="L2248" s="28">
        <f t="shared" si="436"/>
        <v>128317.88675517704</v>
      </c>
      <c r="M2248" s="28">
        <f t="shared" si="437"/>
        <v>104.02915876639835</v>
      </c>
      <c r="N2248"/>
    </row>
    <row r="2249" spans="1:14" ht="15.75" x14ac:dyDescent="0.5">
      <c r="A2249" s="14">
        <v>42953</v>
      </c>
      <c r="B2249" s="15">
        <v>0.625</v>
      </c>
      <c r="C2249" s="3">
        <v>29.4</v>
      </c>
      <c r="D2249" s="3">
        <v>30</v>
      </c>
      <c r="E2249" s="3">
        <v>3</v>
      </c>
      <c r="F2249" s="16">
        <v>25.56</v>
      </c>
      <c r="G2249">
        <v>0</v>
      </c>
      <c r="H2249">
        <f t="shared" si="435"/>
        <v>0</v>
      </c>
      <c r="I2249" s="28">
        <f t="shared" si="430"/>
        <v>32.674808930641348</v>
      </c>
      <c r="J2249" s="28">
        <f t="shared" si="431"/>
        <v>12.264729110950171</v>
      </c>
      <c r="K2249" s="28">
        <f t="shared" si="432"/>
        <v>8.266082326974928</v>
      </c>
      <c r="L2249" s="28">
        <f t="shared" si="436"/>
        <v>130879.63684376969</v>
      </c>
      <c r="M2249" s="28">
        <f t="shared" si="437"/>
        <v>106.10600645634278</v>
      </c>
      <c r="N2249"/>
    </row>
    <row r="2250" spans="1:14" ht="15.75" x14ac:dyDescent="0.5">
      <c r="A2250" s="14">
        <v>42953</v>
      </c>
      <c r="B2250" s="15">
        <v>0.66666666666424135</v>
      </c>
      <c r="C2250" s="3">
        <v>30.6</v>
      </c>
      <c r="D2250" s="3">
        <v>30</v>
      </c>
      <c r="E2250" s="3">
        <v>13</v>
      </c>
      <c r="F2250" s="16">
        <v>25.82</v>
      </c>
      <c r="G2250">
        <v>0</v>
      </c>
      <c r="H2250">
        <f t="shared" si="435"/>
        <v>0</v>
      </c>
      <c r="I2250" s="28">
        <f t="shared" si="430"/>
        <v>33.181226814502629</v>
      </c>
      <c r="J2250" s="28">
        <f t="shared" si="431"/>
        <v>13.137078282393157</v>
      </c>
      <c r="K2250" s="28">
        <f t="shared" si="432"/>
        <v>8.1178801555043378</v>
      </c>
      <c r="L2250" s="28">
        <f t="shared" si="436"/>
        <v>128533.10246215202</v>
      </c>
      <c r="M2250" s="28">
        <f t="shared" si="437"/>
        <v>104.20363723947857</v>
      </c>
      <c r="N2250"/>
    </row>
    <row r="2251" spans="1:14" ht="15.75" x14ac:dyDescent="0.5">
      <c r="A2251" s="14">
        <v>42953</v>
      </c>
      <c r="B2251" s="15">
        <v>0.70833333333575865</v>
      </c>
      <c r="C2251" s="3">
        <v>26.1</v>
      </c>
      <c r="D2251" s="3">
        <v>34</v>
      </c>
      <c r="E2251" s="3">
        <v>23</v>
      </c>
      <c r="F2251" s="16">
        <v>25.92</v>
      </c>
      <c r="G2251">
        <v>0</v>
      </c>
      <c r="H2251">
        <f t="shared" si="435"/>
        <v>0</v>
      </c>
      <c r="I2251" s="28">
        <f t="shared" si="430"/>
        <v>33.377815901869738</v>
      </c>
      <c r="J2251" s="28">
        <f t="shared" si="431"/>
        <v>11.469639656249464</v>
      </c>
      <c r="K2251" s="28">
        <f t="shared" si="432"/>
        <v>8.8728113794762127</v>
      </c>
      <c r="L2251" s="28">
        <f t="shared" si="436"/>
        <v>140486.18017504003</v>
      </c>
      <c r="M2251" s="28">
        <f t="shared" si="437"/>
        <v>113.89416948393166</v>
      </c>
      <c r="N2251"/>
    </row>
    <row r="2252" spans="1:14" ht="15.75" x14ac:dyDescent="0.5">
      <c r="A2252" s="14">
        <v>42953</v>
      </c>
      <c r="B2252" s="15">
        <v>0.75</v>
      </c>
      <c r="C2252" s="3">
        <v>21.1</v>
      </c>
      <c r="D2252" s="3">
        <v>57</v>
      </c>
      <c r="E2252" s="3">
        <v>26</v>
      </c>
      <c r="F2252" s="16">
        <v>25.45</v>
      </c>
      <c r="G2252">
        <v>0</v>
      </c>
      <c r="H2252">
        <f t="shared" si="435"/>
        <v>0</v>
      </c>
      <c r="I2252" s="28">
        <f t="shared" si="430"/>
        <v>32.462591005729763</v>
      </c>
      <c r="J2252" s="28">
        <f t="shared" si="431"/>
        <v>14.236901645030791</v>
      </c>
      <c r="K2252" s="28">
        <f t="shared" si="432"/>
        <v>7.3814041910830843</v>
      </c>
      <c r="L2252" s="28">
        <f t="shared" si="436"/>
        <v>116872.23302548217</v>
      </c>
      <c r="M2252" s="28">
        <f t="shared" si="437"/>
        <v>94.750002452801965</v>
      </c>
      <c r="N2252"/>
    </row>
    <row r="2253" spans="1:14" ht="15.75" x14ac:dyDescent="0.5">
      <c r="A2253" s="14">
        <v>42953</v>
      </c>
      <c r="B2253" s="15">
        <v>0.79166666666424135</v>
      </c>
      <c r="C2253" s="3">
        <v>23.3</v>
      </c>
      <c r="D2253" s="3">
        <v>46</v>
      </c>
      <c r="E2253" s="3">
        <v>11</v>
      </c>
      <c r="F2253" s="16">
        <v>25.14</v>
      </c>
      <c r="G2253">
        <v>0</v>
      </c>
      <c r="H2253">
        <f t="shared" si="435"/>
        <v>0</v>
      </c>
      <c r="I2253" s="28">
        <f t="shared" si="430"/>
        <v>31.870971051062693</v>
      </c>
      <c r="J2253" s="28">
        <f t="shared" si="431"/>
        <v>13.132565046061368</v>
      </c>
      <c r="K2253" s="28">
        <f t="shared" si="432"/>
        <v>7.5890544320255362</v>
      </c>
      <c r="L2253" s="28">
        <f t="shared" si="436"/>
        <v>120160.02850707098</v>
      </c>
      <c r="M2253" s="28">
        <f t="shared" si="437"/>
        <v>97.415465599013345</v>
      </c>
      <c r="N2253"/>
    </row>
    <row r="2254" spans="1:14" ht="15.75" x14ac:dyDescent="0.5">
      <c r="A2254" s="14">
        <v>42953</v>
      </c>
      <c r="B2254" s="15">
        <v>0.83333333333575865</v>
      </c>
      <c r="C2254" s="3">
        <v>23.9</v>
      </c>
      <c r="D2254" s="3">
        <v>37</v>
      </c>
      <c r="E2254" s="3">
        <v>5</v>
      </c>
      <c r="F2254" s="16">
        <v>24.94</v>
      </c>
      <c r="G2254">
        <v>0</v>
      </c>
      <c r="H2254">
        <f t="shared" si="435"/>
        <v>0</v>
      </c>
      <c r="I2254" s="28">
        <f t="shared" si="430"/>
        <v>31.494287539872762</v>
      </c>
      <c r="J2254" s="28">
        <f t="shared" si="431"/>
        <v>10.951047418809368</v>
      </c>
      <c r="K2254" s="28">
        <f t="shared" si="432"/>
        <v>8.3200122490306736</v>
      </c>
      <c r="L2254" s="28">
        <f t="shared" si="436"/>
        <v>131733.52727631902</v>
      </c>
      <c r="M2254" s="28">
        <f t="shared" si="437"/>
        <v>106.79826772733973</v>
      </c>
      <c r="N2254"/>
    </row>
    <row r="2255" spans="1:14" ht="15.75" x14ac:dyDescent="0.5">
      <c r="A2255" s="14">
        <v>42953</v>
      </c>
      <c r="B2255" s="15">
        <v>0.875</v>
      </c>
      <c r="C2255" s="3">
        <v>21.7</v>
      </c>
      <c r="D2255" s="3">
        <v>44</v>
      </c>
      <c r="E2255" s="3">
        <v>7</v>
      </c>
      <c r="F2255" s="16">
        <v>24.97</v>
      </c>
      <c r="G2255">
        <v>0</v>
      </c>
      <c r="H2255">
        <f t="shared" si="435"/>
        <v>0</v>
      </c>
      <c r="I2255" s="28">
        <f t="shared" si="430"/>
        <v>31.550541469332714</v>
      </c>
      <c r="J2255" s="28">
        <f t="shared" si="431"/>
        <v>11.400485372468246</v>
      </c>
      <c r="K2255" s="28">
        <f t="shared" si="432"/>
        <v>8.1607727192301098</v>
      </c>
      <c r="L2255" s="28">
        <f t="shared" si="436"/>
        <v>129212.2347211434</v>
      </c>
      <c r="M2255" s="28">
        <f t="shared" si="437"/>
        <v>104.75421954238691</v>
      </c>
      <c r="N2255"/>
    </row>
    <row r="2256" spans="1:14" ht="15.75" x14ac:dyDescent="0.5">
      <c r="A2256" s="14">
        <v>42953</v>
      </c>
      <c r="B2256" s="15">
        <v>0.91666666666424135</v>
      </c>
      <c r="C2256" s="3">
        <v>20</v>
      </c>
      <c r="D2256" s="3">
        <v>59</v>
      </c>
      <c r="E2256" s="3">
        <v>6</v>
      </c>
      <c r="F2256" s="16">
        <v>24.87</v>
      </c>
      <c r="G2256">
        <v>0</v>
      </c>
      <c r="H2256">
        <f t="shared" si="435"/>
        <v>0</v>
      </c>
      <c r="I2256" s="28">
        <f t="shared" si="430"/>
        <v>31.363368244883223</v>
      </c>
      <c r="J2256" s="28">
        <f t="shared" si="431"/>
        <v>13.771916763649855</v>
      </c>
      <c r="K2256" s="28">
        <f t="shared" si="432"/>
        <v>7.1245378498995144</v>
      </c>
      <c r="L2256" s="28">
        <f t="shared" si="436"/>
        <v>112805.18262340898</v>
      </c>
      <c r="M2256" s="28">
        <f t="shared" si="437"/>
        <v>91.452786120090295</v>
      </c>
      <c r="N2256"/>
    </row>
    <row r="2257" spans="1:15" ht="15.75" x14ac:dyDescent="0.5">
      <c r="A2257" s="14">
        <v>42953</v>
      </c>
      <c r="B2257" s="15">
        <v>0.95833333333575865</v>
      </c>
      <c r="C2257" s="3">
        <v>18.3</v>
      </c>
      <c r="D2257" s="3">
        <v>68</v>
      </c>
      <c r="E2257" s="3">
        <v>9</v>
      </c>
      <c r="F2257" s="16">
        <v>24.63</v>
      </c>
      <c r="G2257">
        <v>0</v>
      </c>
      <c r="H2257">
        <f t="shared" si="435"/>
        <v>0</v>
      </c>
      <c r="I2257" s="28">
        <f t="shared" si="430"/>
        <v>30.918096632327238</v>
      </c>
      <c r="J2257" s="28">
        <f t="shared" si="431"/>
        <v>14.279708290063132</v>
      </c>
      <c r="K2257" s="28">
        <f t="shared" si="432"/>
        <v>6.7385472786169638</v>
      </c>
      <c r="L2257" s="28">
        <f t="shared" si="436"/>
        <v>106693.66524476859</v>
      </c>
      <c r="M2257" s="28">
        <f t="shared" si="437"/>
        <v>86.49809096602182</v>
      </c>
      <c r="N2257" s="28">
        <f t="shared" ref="N2257:O2257" si="438">SUM(L2234:L2257)</f>
        <v>3150376.5690200543</v>
      </c>
      <c r="O2257" s="28">
        <f t="shared" si="438"/>
        <v>2554.0556547492092</v>
      </c>
    </row>
    <row r="2258" spans="1:15" ht="15.75" x14ac:dyDescent="0.5">
      <c r="A2258" s="14">
        <v>42954</v>
      </c>
      <c r="B2258" s="15">
        <v>0</v>
      </c>
      <c r="C2258" s="3">
        <v>18.899999999999999</v>
      </c>
      <c r="D2258" s="3">
        <v>63</v>
      </c>
      <c r="E2258" s="3">
        <v>8</v>
      </c>
      <c r="F2258" s="16">
        <v>24.49</v>
      </c>
      <c r="G2258">
        <v>0</v>
      </c>
      <c r="H2258">
        <f t="shared" si="435"/>
        <v>0</v>
      </c>
      <c r="I2258" s="28">
        <f t="shared" si="430"/>
        <v>30.660908343960934</v>
      </c>
      <c r="J2258" s="28">
        <f t="shared" si="431"/>
        <v>13.735103474024839</v>
      </c>
      <c r="K2258" s="28">
        <f t="shared" si="432"/>
        <v>6.8549509723241187</v>
      </c>
      <c r="L2258" s="28">
        <f t="shared" si="436"/>
        <v>108536.72372846521</v>
      </c>
      <c r="M2258" s="28">
        <f t="shared" si="437"/>
        <v>87.99228502161786</v>
      </c>
      <c r="N2258"/>
    </row>
    <row r="2259" spans="1:15" ht="15.75" x14ac:dyDescent="0.5">
      <c r="A2259" s="14">
        <v>42954</v>
      </c>
      <c r="B2259" s="15">
        <v>4.1666666664241347E-2</v>
      </c>
      <c r="C2259" s="3">
        <v>17.8</v>
      </c>
      <c r="D2259" s="3">
        <v>65</v>
      </c>
      <c r="E2259" s="3">
        <v>8</v>
      </c>
      <c r="F2259" s="16">
        <v>24.39</v>
      </c>
      <c r="G2259">
        <v>0</v>
      </c>
      <c r="H2259">
        <f t="shared" si="435"/>
        <v>0</v>
      </c>
      <c r="I2259" s="28">
        <f t="shared" si="430"/>
        <v>30.478346323988792</v>
      </c>
      <c r="J2259" s="28">
        <f t="shared" si="431"/>
        <v>13.228108182013484</v>
      </c>
      <c r="K2259" s="28">
        <f t="shared" si="432"/>
        <v>6.9863464475000008</v>
      </c>
      <c r="L2259" s="28">
        <f t="shared" si="436"/>
        <v>110617.15208541667</v>
      </c>
      <c r="M2259" s="28">
        <f t="shared" si="437"/>
        <v>89.678918251951117</v>
      </c>
      <c r="N2259"/>
    </row>
    <row r="2260" spans="1:15" ht="15.75" x14ac:dyDescent="0.5">
      <c r="A2260" s="14">
        <v>42954</v>
      </c>
      <c r="B2260" s="15">
        <v>8.3333333335758653E-2</v>
      </c>
      <c r="C2260" s="3">
        <v>17.2</v>
      </c>
      <c r="D2260" s="3">
        <v>65</v>
      </c>
      <c r="E2260" s="3">
        <v>8</v>
      </c>
      <c r="F2260" s="16">
        <v>24.31</v>
      </c>
      <c r="G2260">
        <v>0</v>
      </c>
      <c r="H2260">
        <f t="shared" si="435"/>
        <v>0</v>
      </c>
      <c r="I2260" s="28">
        <f t="shared" si="430"/>
        <v>30.33297984456248</v>
      </c>
      <c r="J2260" s="28">
        <f t="shared" si="431"/>
        <v>12.737251710646682</v>
      </c>
      <c r="K2260" s="28">
        <f t="shared" si="432"/>
        <v>7.1262698942358993</v>
      </c>
      <c r="L2260" s="28">
        <f t="shared" si="436"/>
        <v>112832.60665873508</v>
      </c>
      <c r="M2260" s="28">
        <f t="shared" si="437"/>
        <v>91.475019180477247</v>
      </c>
      <c r="N2260"/>
    </row>
    <row r="2261" spans="1:15" ht="15.75" x14ac:dyDescent="0.5">
      <c r="A2261" s="14">
        <v>42954</v>
      </c>
      <c r="B2261" s="15">
        <v>0.125</v>
      </c>
      <c r="C2261" s="3">
        <v>17.8</v>
      </c>
      <c r="D2261" s="3">
        <v>63</v>
      </c>
      <c r="E2261" s="3">
        <v>6</v>
      </c>
      <c r="F2261" s="16">
        <v>24.22</v>
      </c>
      <c r="G2261">
        <v>0</v>
      </c>
      <c r="H2261">
        <f t="shared" si="435"/>
        <v>0</v>
      </c>
      <c r="I2261" s="28">
        <f t="shared" si="430"/>
        <v>30.170165526018497</v>
      </c>
      <c r="J2261" s="28">
        <f t="shared" si="431"/>
        <v>12.821089468720762</v>
      </c>
      <c r="K2261" s="28">
        <f t="shared" si="432"/>
        <v>7.0263758032055836</v>
      </c>
      <c r="L2261" s="28">
        <f t="shared" si="436"/>
        <v>111250.95021742175</v>
      </c>
      <c r="M2261" s="28">
        <f t="shared" si="437"/>
        <v>90.192747525230843</v>
      </c>
      <c r="N2261"/>
    </row>
    <row r="2262" spans="1:15" ht="15.75" x14ac:dyDescent="0.5">
      <c r="A2262" s="14">
        <v>42954</v>
      </c>
      <c r="B2262" s="15">
        <v>0.16666666666424135</v>
      </c>
      <c r="C2262" s="3">
        <v>17.2</v>
      </c>
      <c r="D2262" s="3">
        <v>65</v>
      </c>
      <c r="E2262" s="3">
        <v>8</v>
      </c>
      <c r="F2262" s="16">
        <v>24.08</v>
      </c>
      <c r="G2262">
        <v>0</v>
      </c>
      <c r="H2262">
        <f t="shared" si="435"/>
        <v>0</v>
      </c>
      <c r="I2262" s="28">
        <f t="shared" si="430"/>
        <v>29.918413464239084</v>
      </c>
      <c r="J2262" s="28">
        <f t="shared" si="431"/>
        <v>12.737251710646682</v>
      </c>
      <c r="K2262" s="28">
        <f t="shared" si="432"/>
        <v>6.9583705102049231</v>
      </c>
      <c r="L2262" s="28">
        <f t="shared" si="436"/>
        <v>110174.19974491128</v>
      </c>
      <c r="M2262" s="28">
        <f t="shared" si="437"/>
        <v>89.319810410311703</v>
      </c>
      <c r="N2262"/>
    </row>
    <row r="2263" spans="1:15" ht="15.75" x14ac:dyDescent="0.5">
      <c r="A2263" s="14">
        <v>42954</v>
      </c>
      <c r="B2263" s="15">
        <v>0.20833333333575865</v>
      </c>
      <c r="C2263" s="3">
        <v>16.7</v>
      </c>
      <c r="D2263" s="3">
        <v>67</v>
      </c>
      <c r="E2263" s="3">
        <v>9</v>
      </c>
      <c r="F2263" s="16">
        <v>23.96</v>
      </c>
      <c r="G2263">
        <v>0</v>
      </c>
      <c r="H2263">
        <f t="shared" si="435"/>
        <v>0</v>
      </c>
      <c r="I2263" s="28">
        <f t="shared" si="430"/>
        <v>29.704086089910341</v>
      </c>
      <c r="J2263" s="28">
        <f t="shared" si="431"/>
        <v>12.720167669714382</v>
      </c>
      <c r="K2263" s="28">
        <f t="shared" si="432"/>
        <v>6.8784869601793641</v>
      </c>
      <c r="L2263" s="28">
        <f t="shared" si="436"/>
        <v>108909.3768695066</v>
      </c>
      <c r="M2263" s="28">
        <f t="shared" si="437"/>
        <v>88.29440028983575</v>
      </c>
      <c r="N2263"/>
    </row>
    <row r="2264" spans="1:15" ht="15.75" x14ac:dyDescent="0.5">
      <c r="A2264" s="14">
        <v>42954</v>
      </c>
      <c r="B2264" s="15">
        <v>0.25</v>
      </c>
      <c r="C2264" s="3">
        <v>17.2</v>
      </c>
      <c r="D2264" s="3">
        <v>65</v>
      </c>
      <c r="E2264" s="3">
        <v>8</v>
      </c>
      <c r="F2264" s="16">
        <v>23.82</v>
      </c>
      <c r="G2264">
        <v>0</v>
      </c>
      <c r="H2264">
        <f t="shared" si="435"/>
        <v>0</v>
      </c>
      <c r="I2264" s="28">
        <f t="shared" si="430"/>
        <v>29.455730974633408</v>
      </c>
      <c r="J2264" s="28">
        <f t="shared" si="431"/>
        <v>12.737251710646682</v>
      </c>
      <c r="K2264" s="28">
        <f t="shared" si="432"/>
        <v>6.7709841019146246</v>
      </c>
      <c r="L2264" s="28">
        <f t="shared" si="436"/>
        <v>107207.24828031489</v>
      </c>
      <c r="M2264" s="28">
        <f t="shared" si="437"/>
        <v>86.914460129321014</v>
      </c>
      <c r="N2264"/>
    </row>
    <row r="2265" spans="1:15" ht="15.75" x14ac:dyDescent="0.5">
      <c r="A2265" s="14">
        <v>42954</v>
      </c>
      <c r="B2265" s="15">
        <v>0.29166666666424135</v>
      </c>
      <c r="C2265" s="3">
        <v>17.8</v>
      </c>
      <c r="D2265" s="3">
        <v>65</v>
      </c>
      <c r="E2265" s="3">
        <v>3</v>
      </c>
      <c r="F2265" s="16">
        <v>23.62</v>
      </c>
      <c r="G2265">
        <v>0</v>
      </c>
      <c r="H2265">
        <f t="shared" si="435"/>
        <v>0</v>
      </c>
      <c r="I2265" s="28">
        <f t="shared" si="430"/>
        <v>29.104080304218847</v>
      </c>
      <c r="J2265" s="28">
        <f t="shared" si="431"/>
        <v>13.228108182013484</v>
      </c>
      <c r="K2265" s="28">
        <f t="shared" si="432"/>
        <v>6.4297687094931728</v>
      </c>
      <c r="L2265" s="28">
        <f t="shared" si="436"/>
        <v>101804.6712336419</v>
      </c>
      <c r="M2265" s="28">
        <f t="shared" si="437"/>
        <v>82.534513112204408</v>
      </c>
      <c r="N2265"/>
    </row>
    <row r="2266" spans="1:15" ht="15.75" x14ac:dyDescent="0.5">
      <c r="A2266" s="14">
        <v>42954</v>
      </c>
      <c r="B2266" s="15">
        <v>0.33333333333575865</v>
      </c>
      <c r="C2266" s="3">
        <v>18.899999999999999</v>
      </c>
      <c r="D2266" s="3">
        <v>61</v>
      </c>
      <c r="E2266" s="3">
        <v>6</v>
      </c>
      <c r="F2266" s="16">
        <v>23.51</v>
      </c>
      <c r="G2266">
        <v>0</v>
      </c>
      <c r="H2266">
        <f t="shared" si="435"/>
        <v>0</v>
      </c>
      <c r="I2266" s="28">
        <f t="shared" si="430"/>
        <v>28.912237831422445</v>
      </c>
      <c r="J2266" s="28">
        <f t="shared" si="431"/>
        <v>13.299068443103414</v>
      </c>
      <c r="K2266" s="28">
        <f t="shared" si="432"/>
        <v>6.3233336022692077</v>
      </c>
      <c r="L2266" s="28">
        <f t="shared" si="436"/>
        <v>100119.44870259579</v>
      </c>
      <c r="M2266" s="28">
        <f t="shared" si="437"/>
        <v>81.168278936501437</v>
      </c>
      <c r="N2266"/>
    </row>
    <row r="2267" spans="1:15" ht="15.75" x14ac:dyDescent="0.5">
      <c r="A2267" s="14">
        <v>42954</v>
      </c>
      <c r="B2267" s="15">
        <v>0.375</v>
      </c>
      <c r="C2267" s="3">
        <v>21.1</v>
      </c>
      <c r="D2267" s="3">
        <v>51</v>
      </c>
      <c r="E2267" s="3">
        <v>9</v>
      </c>
      <c r="F2267" s="16">
        <v>23.43</v>
      </c>
      <c r="G2267">
        <v>0</v>
      </c>
      <c r="H2267">
        <f t="shared" si="435"/>
        <v>0</v>
      </c>
      <c r="I2267" s="28">
        <f t="shared" ref="I2267:I2330" si="439">6.11*10^(7.48*F2267/(237+F2267))</f>
        <v>28.773409805431051</v>
      </c>
      <c r="J2267" s="28">
        <f t="shared" ref="J2267:J2330" si="440">D2267/100*6.11*10^(7.48*C2267/(237+C2267))</f>
        <v>12.738280419238079</v>
      </c>
      <c r="K2267" s="28">
        <f t="shared" ref="K2267:K2330" si="441">0.135*3*(I2267-J2267)</f>
        <v>6.4942274014081534</v>
      </c>
      <c r="L2267" s="28">
        <f t="shared" si="436"/>
        <v>102825.26718896243</v>
      </c>
      <c r="M2267" s="28">
        <f t="shared" si="437"/>
        <v>83.361924951326685</v>
      </c>
      <c r="N2267"/>
    </row>
    <row r="2268" spans="1:15" ht="15.75" x14ac:dyDescent="0.5">
      <c r="A2268" s="14">
        <v>42954</v>
      </c>
      <c r="B2268" s="15">
        <v>0.41666666666424135</v>
      </c>
      <c r="C2268" s="3">
        <v>23.9</v>
      </c>
      <c r="D2268" s="3">
        <v>41</v>
      </c>
      <c r="E2268" s="3">
        <v>7</v>
      </c>
      <c r="F2268" s="16">
        <v>23.47</v>
      </c>
      <c r="G2268">
        <v>0</v>
      </c>
      <c r="H2268">
        <f t="shared" si="435"/>
        <v>0</v>
      </c>
      <c r="I2268" s="28">
        <f t="shared" si="439"/>
        <v>28.842750951174175</v>
      </c>
      <c r="J2268" s="28">
        <f t="shared" si="440"/>
        <v>12.134944437059032</v>
      </c>
      <c r="K2268" s="28">
        <f t="shared" si="441"/>
        <v>6.7666616382166325</v>
      </c>
      <c r="L2268" s="28">
        <f t="shared" si="436"/>
        <v>107138.80927176336</v>
      </c>
      <c r="M2268" s="28">
        <f t="shared" si="437"/>
        <v>86.858975639461804</v>
      </c>
      <c r="N2268"/>
    </row>
    <row r="2269" spans="1:15" ht="15.75" x14ac:dyDescent="0.5">
      <c r="A2269" s="14">
        <v>42954</v>
      </c>
      <c r="B2269" s="15">
        <v>0.45833333333575865</v>
      </c>
      <c r="C2269" s="3">
        <v>25</v>
      </c>
      <c r="D2269" s="3">
        <v>43</v>
      </c>
      <c r="E2269" s="3">
        <v>6</v>
      </c>
      <c r="F2269" s="16">
        <v>23.59</v>
      </c>
      <c r="G2269">
        <v>0</v>
      </c>
      <c r="H2269">
        <f t="shared" si="435"/>
        <v>0</v>
      </c>
      <c r="I2269" s="28">
        <f t="shared" si="439"/>
        <v>29.05164982826135</v>
      </c>
      <c r="J2269" s="28">
        <f t="shared" si="440"/>
        <v>13.590959672959631</v>
      </c>
      <c r="K2269" s="28">
        <f t="shared" si="441"/>
        <v>6.2615795128971969</v>
      </c>
      <c r="L2269" s="28">
        <f t="shared" si="436"/>
        <v>99141.675620872295</v>
      </c>
      <c r="M2269" s="28">
        <f t="shared" si="437"/>
        <v>80.375584217719208</v>
      </c>
      <c r="N2269"/>
    </row>
    <row r="2270" spans="1:15" ht="15.75" x14ac:dyDescent="0.5">
      <c r="A2270" s="14">
        <v>42954</v>
      </c>
      <c r="B2270" s="15">
        <v>0.5</v>
      </c>
      <c r="C2270" s="3">
        <v>25.6</v>
      </c>
      <c r="D2270" s="3">
        <v>42</v>
      </c>
      <c r="E2270" s="3">
        <v>6</v>
      </c>
      <c r="F2270" s="16">
        <v>23.72</v>
      </c>
      <c r="G2270">
        <v>0</v>
      </c>
      <c r="H2270">
        <f t="shared" si="435"/>
        <v>0</v>
      </c>
      <c r="I2270" s="28">
        <f t="shared" si="439"/>
        <v>29.279445158642513</v>
      </c>
      <c r="J2270" s="28">
        <f t="shared" si="440"/>
        <v>13.755956863906688</v>
      </c>
      <c r="K2270" s="28">
        <f t="shared" si="441"/>
        <v>6.2870127593680101</v>
      </c>
      <c r="L2270" s="28">
        <f t="shared" si="436"/>
        <v>99544.368689993498</v>
      </c>
      <c r="M2270" s="28">
        <f t="shared" si="437"/>
        <v>80.702053288252344</v>
      </c>
      <c r="N2270"/>
    </row>
    <row r="2271" spans="1:15" ht="15.75" x14ac:dyDescent="0.5">
      <c r="A2271" s="14">
        <v>42954</v>
      </c>
      <c r="B2271" s="15">
        <v>0.54166666666424135</v>
      </c>
      <c r="C2271" s="3">
        <v>26.1</v>
      </c>
      <c r="D2271" s="3">
        <v>38</v>
      </c>
      <c r="E2271" s="3">
        <v>6</v>
      </c>
      <c r="F2271" s="16">
        <v>23.8</v>
      </c>
      <c r="G2271">
        <v>0</v>
      </c>
      <c r="H2271">
        <f t="shared" si="435"/>
        <v>1</v>
      </c>
      <c r="I2271" s="28">
        <f t="shared" si="439"/>
        <v>29.420399939217656</v>
      </c>
      <c r="J2271" s="28">
        <f t="shared" si="440"/>
        <v>12.819009027572928</v>
      </c>
      <c r="K2271" s="28">
        <f t="shared" si="441"/>
        <v>6.7235633192161153</v>
      </c>
      <c r="L2271" s="28">
        <f t="shared" si="436"/>
        <v>106456.41922092182</v>
      </c>
      <c r="M2271" s="28">
        <f t="shared" si="437"/>
        <v>86.305752197783363</v>
      </c>
      <c r="N2271"/>
    </row>
    <row r="2272" spans="1:15" ht="15.75" x14ac:dyDescent="0.5">
      <c r="A2272" s="14">
        <v>42954</v>
      </c>
      <c r="B2272" s="15">
        <v>0.58333333333575865</v>
      </c>
      <c r="C2272" s="25">
        <f>AVERAGE(C2271,C2273)</f>
        <v>26.1</v>
      </c>
      <c r="D2272" s="25">
        <f t="shared" ref="D2272" si="442">AVERAGE(D2271,D2273)</f>
        <v>37</v>
      </c>
      <c r="E2272" s="25">
        <f t="shared" ref="E2272" si="443">AVERAGE(E2271,E2273)</f>
        <v>5.5</v>
      </c>
      <c r="F2272" s="16">
        <v>23.88</v>
      </c>
      <c r="G2272">
        <v>1</v>
      </c>
      <c r="H2272">
        <f t="shared" si="435"/>
        <v>1</v>
      </c>
      <c r="I2272" s="28">
        <f t="shared" si="439"/>
        <v>29.561946219499177</v>
      </c>
      <c r="J2272" s="28">
        <f t="shared" si="440"/>
        <v>12.481666684742061</v>
      </c>
      <c r="K2272" s="28">
        <f t="shared" si="441"/>
        <v>6.9175132115766331</v>
      </c>
      <c r="L2272" s="28">
        <f t="shared" si="436"/>
        <v>109527.29251663003</v>
      </c>
      <c r="M2272" s="28">
        <f t="shared" si="437"/>
        <v>88.795353403889834</v>
      </c>
      <c r="N2272"/>
    </row>
    <row r="2273" spans="1:15" ht="15.75" x14ac:dyDescent="0.5">
      <c r="A2273" s="14">
        <v>42954</v>
      </c>
      <c r="B2273" s="15">
        <v>0.625</v>
      </c>
      <c r="C2273" s="3">
        <v>26.1</v>
      </c>
      <c r="D2273" s="3">
        <v>36</v>
      </c>
      <c r="E2273" s="3">
        <v>5</v>
      </c>
      <c r="F2273" s="16">
        <v>23.8</v>
      </c>
      <c r="G2273">
        <v>0</v>
      </c>
      <c r="H2273">
        <f t="shared" si="435"/>
        <v>1</v>
      </c>
      <c r="I2273" s="28">
        <f t="shared" si="439"/>
        <v>29.420399939217656</v>
      </c>
      <c r="J2273" s="28">
        <f t="shared" si="440"/>
        <v>12.144324341911197</v>
      </c>
      <c r="K2273" s="28">
        <f t="shared" si="441"/>
        <v>6.9968106169091167</v>
      </c>
      <c r="L2273" s="28">
        <f t="shared" si="436"/>
        <v>110782.83476772769</v>
      </c>
      <c r="M2273" s="28">
        <f t="shared" si="437"/>
        <v>89.813239588584892</v>
      </c>
      <c r="N2273"/>
    </row>
    <row r="2274" spans="1:15" ht="15.75" x14ac:dyDescent="0.5">
      <c r="A2274" s="14">
        <v>42954</v>
      </c>
      <c r="B2274" s="15">
        <v>0.66666666666424135</v>
      </c>
      <c r="C2274" s="3">
        <v>26.7</v>
      </c>
      <c r="D2274" s="3">
        <v>39</v>
      </c>
      <c r="E2274" s="3">
        <v>6</v>
      </c>
      <c r="F2274" s="16">
        <v>23.98</v>
      </c>
      <c r="G2274">
        <v>0</v>
      </c>
      <c r="H2274">
        <f t="shared" si="435"/>
        <v>0</v>
      </c>
      <c r="I2274" s="28">
        <f t="shared" si="439"/>
        <v>29.739714051499917</v>
      </c>
      <c r="J2274" s="28">
        <f t="shared" si="440"/>
        <v>13.629077288343693</v>
      </c>
      <c r="K2274" s="28">
        <f t="shared" si="441"/>
        <v>6.5248078890782706</v>
      </c>
      <c r="L2274" s="28">
        <f t="shared" si="436"/>
        <v>103309.45824373928</v>
      </c>
      <c r="M2274" s="28">
        <f t="shared" si="437"/>
        <v>83.754465612526573</v>
      </c>
      <c r="N2274"/>
    </row>
    <row r="2275" spans="1:15" ht="15.75" x14ac:dyDescent="0.5">
      <c r="A2275" s="14">
        <v>42954</v>
      </c>
      <c r="B2275" s="15">
        <v>0.70833333333575865</v>
      </c>
      <c r="C2275" s="3">
        <v>25.6</v>
      </c>
      <c r="D2275" s="3">
        <v>50</v>
      </c>
      <c r="E2275" s="3">
        <v>8</v>
      </c>
      <c r="F2275" s="16">
        <v>23.92</v>
      </c>
      <c r="G2275">
        <v>0</v>
      </c>
      <c r="H2275">
        <f t="shared" si="435"/>
        <v>0</v>
      </c>
      <c r="I2275" s="28">
        <f t="shared" si="439"/>
        <v>29.63294182505842</v>
      </c>
      <c r="J2275" s="28">
        <f t="shared" si="440"/>
        <v>16.376139123698437</v>
      </c>
      <c r="K2275" s="28">
        <f t="shared" si="441"/>
        <v>5.3690050940507934</v>
      </c>
      <c r="L2275" s="28">
        <f t="shared" si="436"/>
        <v>85009.247322470896</v>
      </c>
      <c r="M2275" s="28">
        <f t="shared" si="437"/>
        <v>68.918221067606197</v>
      </c>
      <c r="N2275"/>
    </row>
    <row r="2276" spans="1:15" ht="15.75" x14ac:dyDescent="0.5">
      <c r="A2276" s="14">
        <v>42954</v>
      </c>
      <c r="B2276" s="15">
        <v>0.75</v>
      </c>
      <c r="C2276" s="3">
        <v>26.1</v>
      </c>
      <c r="D2276" s="3">
        <v>47</v>
      </c>
      <c r="E2276" s="3">
        <v>3</v>
      </c>
      <c r="F2276" s="16">
        <v>24.3</v>
      </c>
      <c r="G2276">
        <v>0</v>
      </c>
      <c r="H2276">
        <f t="shared" si="435"/>
        <v>0</v>
      </c>
      <c r="I2276" s="28">
        <f t="shared" si="439"/>
        <v>30.314851612124951</v>
      </c>
      <c r="J2276" s="28">
        <f t="shared" si="440"/>
        <v>15.855090113050728</v>
      </c>
      <c r="K2276" s="28">
        <f t="shared" si="441"/>
        <v>5.8562034071250606</v>
      </c>
      <c r="L2276" s="28">
        <f t="shared" si="436"/>
        <v>92723.220612813471</v>
      </c>
      <c r="M2276" s="28">
        <f t="shared" si="437"/>
        <v>75.172050307109529</v>
      </c>
      <c r="N2276"/>
    </row>
    <row r="2277" spans="1:15" ht="15.75" x14ac:dyDescent="0.5">
      <c r="A2277" s="14">
        <v>42954</v>
      </c>
      <c r="B2277" s="15">
        <v>0.79166666666424135</v>
      </c>
      <c r="C2277" s="3">
        <v>24.4</v>
      </c>
      <c r="D2277" s="3">
        <v>62</v>
      </c>
      <c r="E2277" s="3">
        <v>6</v>
      </c>
      <c r="F2277" s="16">
        <v>24.26</v>
      </c>
      <c r="G2277">
        <v>0</v>
      </c>
      <c r="H2277">
        <f t="shared" si="435"/>
        <v>0</v>
      </c>
      <c r="I2277" s="28">
        <f t="shared" si="439"/>
        <v>30.242433119139385</v>
      </c>
      <c r="J2277" s="28">
        <f t="shared" si="440"/>
        <v>18.907867059725248</v>
      </c>
      <c r="K2277" s="28">
        <f t="shared" si="441"/>
        <v>4.5904992540627259</v>
      </c>
      <c r="L2277" s="28">
        <f t="shared" si="436"/>
        <v>72682.904855993154</v>
      </c>
      <c r="M2277" s="28">
        <f t="shared" si="437"/>
        <v>58.92507771183412</v>
      </c>
      <c r="N2277"/>
    </row>
    <row r="2278" spans="1:15" ht="15.75" x14ac:dyDescent="0.5">
      <c r="A2278" s="14">
        <v>42954</v>
      </c>
      <c r="B2278" s="15">
        <v>0.83333333333575865</v>
      </c>
      <c r="C2278" s="3">
        <v>22.8</v>
      </c>
      <c r="D2278" s="3">
        <v>59</v>
      </c>
      <c r="E2278" s="3">
        <v>3</v>
      </c>
      <c r="F2278" s="16">
        <v>24.33</v>
      </c>
      <c r="G2278">
        <v>0</v>
      </c>
      <c r="H2278">
        <f t="shared" si="435"/>
        <v>0</v>
      </c>
      <c r="I2278" s="28">
        <f t="shared" si="439"/>
        <v>30.369264669509544</v>
      </c>
      <c r="J2278" s="28">
        <f t="shared" si="440"/>
        <v>16.343182857995725</v>
      </c>
      <c r="K2278" s="28">
        <f t="shared" si="441"/>
        <v>5.6805631336630968</v>
      </c>
      <c r="L2278" s="28">
        <f t="shared" si="436"/>
        <v>89942.249616332367</v>
      </c>
      <c r="M2278" s="28">
        <f t="shared" si="437"/>
        <v>72.917477070023324</v>
      </c>
      <c r="N2278"/>
    </row>
    <row r="2279" spans="1:15" ht="15.75" x14ac:dyDescent="0.5">
      <c r="A2279" s="14">
        <v>42954</v>
      </c>
      <c r="B2279" s="15">
        <v>0.875</v>
      </c>
      <c r="C2279" s="3">
        <v>23.3</v>
      </c>
      <c r="D2279" s="3">
        <v>46</v>
      </c>
      <c r="E2279" s="3">
        <v>6</v>
      </c>
      <c r="F2279" s="16">
        <v>24.25</v>
      </c>
      <c r="G2279">
        <v>0</v>
      </c>
      <c r="H2279">
        <f t="shared" si="435"/>
        <v>0</v>
      </c>
      <c r="I2279" s="28">
        <f t="shared" si="439"/>
        <v>30.224352084353857</v>
      </c>
      <c r="J2279" s="28">
        <f t="shared" si="440"/>
        <v>13.132565046061368</v>
      </c>
      <c r="K2279" s="28">
        <f t="shared" si="441"/>
        <v>6.922173750508458</v>
      </c>
      <c r="L2279" s="28">
        <f t="shared" si="436"/>
        <v>109601.08438305058</v>
      </c>
      <c r="M2279" s="28">
        <f t="shared" si="437"/>
        <v>88.855177532712787</v>
      </c>
      <c r="N2279"/>
    </row>
    <row r="2280" spans="1:15" ht="15.75" x14ac:dyDescent="0.5">
      <c r="A2280" s="14">
        <v>42954</v>
      </c>
      <c r="B2280" s="15">
        <v>0.91666666666424135</v>
      </c>
      <c r="C2280" s="3">
        <v>22.2</v>
      </c>
      <c r="D2280" s="3">
        <v>53</v>
      </c>
      <c r="E2280" s="3">
        <v>22</v>
      </c>
      <c r="F2280" s="16">
        <v>24.15</v>
      </c>
      <c r="G2280">
        <v>0</v>
      </c>
      <c r="H2280">
        <f t="shared" si="435"/>
        <v>0</v>
      </c>
      <c r="I2280" s="28">
        <f t="shared" si="439"/>
        <v>30.044059544060268</v>
      </c>
      <c r="J2280" s="28">
        <f t="shared" si="440"/>
        <v>14.156804282460779</v>
      </c>
      <c r="K2280" s="28">
        <f t="shared" si="441"/>
        <v>6.4343383809477936</v>
      </c>
      <c r="L2280" s="28">
        <f t="shared" si="436"/>
        <v>101877.02436500673</v>
      </c>
      <c r="M2280" s="28">
        <f t="shared" si="437"/>
        <v>82.593170837797715</v>
      </c>
      <c r="N2280"/>
    </row>
    <row r="2281" spans="1:15" ht="15.75" x14ac:dyDescent="0.5">
      <c r="A2281" s="14">
        <v>42954</v>
      </c>
      <c r="B2281" s="15">
        <v>0.95833333333575865</v>
      </c>
      <c r="C2281" s="3">
        <v>21.1</v>
      </c>
      <c r="D2281" s="3">
        <v>55</v>
      </c>
      <c r="E2281" s="3">
        <v>8</v>
      </c>
      <c r="F2281" s="16">
        <v>23.81</v>
      </c>
      <c r="G2281">
        <v>0</v>
      </c>
      <c r="H2281">
        <f t="shared" si="435"/>
        <v>0</v>
      </c>
      <c r="I2281" s="28">
        <f t="shared" si="439"/>
        <v>29.438060833798886</v>
      </c>
      <c r="J2281" s="28">
        <f t="shared" si="440"/>
        <v>13.737361236433223</v>
      </c>
      <c r="K2281" s="28">
        <f t="shared" si="441"/>
        <v>6.3587833369330937</v>
      </c>
      <c r="L2281" s="28">
        <f t="shared" si="436"/>
        <v>100680.73616810731</v>
      </c>
      <c r="M2281" s="28">
        <f t="shared" si="437"/>
        <v>81.623322768190249</v>
      </c>
      <c r="N2281" s="28">
        <f t="shared" ref="N2281:O2281" si="444">SUM(L2258:L2281)</f>
        <v>2462694.9703653944</v>
      </c>
      <c r="O2281" s="28">
        <f t="shared" si="444"/>
        <v>1996.5422790522698</v>
      </c>
    </row>
    <row r="2282" spans="1:15" ht="15.75" x14ac:dyDescent="0.5">
      <c r="A2282" s="14">
        <v>42955</v>
      </c>
      <c r="B2282" s="15">
        <v>0</v>
      </c>
      <c r="C2282" s="3">
        <v>19.399999999999999</v>
      </c>
      <c r="D2282" s="3">
        <v>71</v>
      </c>
      <c r="E2282" s="33"/>
      <c r="F2282" s="16">
        <v>23.84</v>
      </c>
      <c r="G2282">
        <v>0</v>
      </c>
      <c r="H2282">
        <f t="shared" si="435"/>
        <v>0</v>
      </c>
      <c r="I2282" s="28">
        <f t="shared" si="439"/>
        <v>29.491099011380825</v>
      </c>
      <c r="J2282" s="28">
        <f t="shared" si="440"/>
        <v>15.968311550136628</v>
      </c>
      <c r="K2282" s="28">
        <f t="shared" si="441"/>
        <v>5.4767289218039004</v>
      </c>
      <c r="L2282" s="28">
        <f t="shared" si="436"/>
        <v>86714.874595228423</v>
      </c>
      <c r="M2282" s="28">
        <f t="shared" si="437"/>
        <v>70.300997661274138</v>
      </c>
      <c r="N2282"/>
    </row>
    <row r="2283" spans="1:15" ht="15.75" x14ac:dyDescent="0.5">
      <c r="A2283" s="14">
        <v>42955</v>
      </c>
      <c r="B2283" s="15">
        <v>4.1666666664241347E-2</v>
      </c>
      <c r="C2283" s="3">
        <v>18.899999999999999</v>
      </c>
      <c r="D2283" s="3">
        <v>73</v>
      </c>
      <c r="E2283" s="3"/>
      <c r="F2283" s="16">
        <v>23.94</v>
      </c>
      <c r="G2283">
        <v>0</v>
      </c>
      <c r="H2283">
        <f t="shared" si="435"/>
        <v>0</v>
      </c>
      <c r="I2283" s="28">
        <f t="shared" si="439"/>
        <v>29.668495358692752</v>
      </c>
      <c r="J2283" s="28">
        <f t="shared" si="440"/>
        <v>15.915278628631954</v>
      </c>
      <c r="K2283" s="28">
        <f t="shared" si="441"/>
        <v>5.5700527756746236</v>
      </c>
      <c r="L2283" s="28">
        <f t="shared" si="436"/>
        <v>88192.50228151487</v>
      </c>
      <c r="M2283" s="28">
        <f t="shared" si="437"/>
        <v>71.498931706646943</v>
      </c>
      <c r="N2283"/>
    </row>
    <row r="2284" spans="1:15" ht="15.75" x14ac:dyDescent="0.5">
      <c r="A2284" s="14">
        <v>42955</v>
      </c>
      <c r="B2284" s="15">
        <v>8.3333333335758653E-2</v>
      </c>
      <c r="C2284" s="3">
        <v>18.899999999999999</v>
      </c>
      <c r="D2284" s="3">
        <v>65</v>
      </c>
      <c r="E2284" s="3">
        <v>11</v>
      </c>
      <c r="F2284" s="16">
        <v>23.92</v>
      </c>
      <c r="G2284">
        <v>0</v>
      </c>
      <c r="H2284">
        <f t="shared" si="435"/>
        <v>0</v>
      </c>
      <c r="I2284" s="28">
        <f t="shared" si="439"/>
        <v>29.63294182505842</v>
      </c>
      <c r="J2284" s="28">
        <f t="shared" si="440"/>
        <v>14.171138504946262</v>
      </c>
      <c r="K2284" s="28">
        <f t="shared" si="441"/>
        <v>6.2620303446454244</v>
      </c>
      <c r="L2284" s="28">
        <f t="shared" si="436"/>
        <v>99148.81379021921</v>
      </c>
      <c r="M2284" s="28">
        <f t="shared" si="437"/>
        <v>80.381371234409315</v>
      </c>
      <c r="N2284"/>
    </row>
    <row r="2285" spans="1:15" ht="15.75" x14ac:dyDescent="0.5">
      <c r="A2285" s="14">
        <v>42955</v>
      </c>
      <c r="B2285" s="15">
        <v>0.125</v>
      </c>
      <c r="C2285" s="3">
        <v>18.3</v>
      </c>
      <c r="D2285" s="3">
        <v>70</v>
      </c>
      <c r="E2285" s="3">
        <v>0</v>
      </c>
      <c r="F2285" s="16">
        <v>23.85</v>
      </c>
      <c r="G2285">
        <v>0</v>
      </c>
      <c r="H2285">
        <f t="shared" si="435"/>
        <v>0</v>
      </c>
      <c r="I2285" s="28">
        <f t="shared" si="439"/>
        <v>29.508796915456585</v>
      </c>
      <c r="J2285" s="28">
        <f t="shared" si="440"/>
        <v>14.699699710359106</v>
      </c>
      <c r="K2285" s="28">
        <f t="shared" si="441"/>
        <v>5.9976843680644798</v>
      </c>
      <c r="L2285" s="28">
        <f t="shared" si="436"/>
        <v>94963.335827687595</v>
      </c>
      <c r="M2285" s="28">
        <f t="shared" si="437"/>
        <v>76.98814397289587</v>
      </c>
      <c r="N2285"/>
    </row>
    <row r="2286" spans="1:15" ht="15.75" x14ac:dyDescent="0.5">
      <c r="A2286" s="14">
        <v>42955</v>
      </c>
      <c r="B2286" s="15">
        <v>0.16666666666424135</v>
      </c>
      <c r="C2286" s="3">
        <v>18.899999999999999</v>
      </c>
      <c r="D2286" s="3">
        <v>68</v>
      </c>
      <c r="E2286" s="3">
        <v>5</v>
      </c>
      <c r="F2286" s="16">
        <v>23.78</v>
      </c>
      <c r="G2286">
        <v>0</v>
      </c>
      <c r="H2286">
        <f t="shared" si="435"/>
        <v>0</v>
      </c>
      <c r="I2286" s="28">
        <f t="shared" si="439"/>
        <v>29.385105872505015</v>
      </c>
      <c r="J2286" s="28">
        <f t="shared" si="440"/>
        <v>14.825191051328398</v>
      </c>
      <c r="K2286" s="28">
        <f t="shared" si="441"/>
        <v>5.8967655025765309</v>
      </c>
      <c r="L2286" s="28">
        <f t="shared" si="436"/>
        <v>93365.453790795073</v>
      </c>
      <c r="M2286" s="28">
        <f t="shared" si="437"/>
        <v>75.692717993640002</v>
      </c>
      <c r="N2286"/>
    </row>
    <row r="2287" spans="1:15" ht="15.75" x14ac:dyDescent="0.5">
      <c r="A2287" s="14">
        <v>42955</v>
      </c>
      <c r="B2287" s="15">
        <v>0.20833333333575865</v>
      </c>
      <c r="C2287" s="3">
        <v>17.8</v>
      </c>
      <c r="D2287" s="3">
        <v>70</v>
      </c>
      <c r="E2287" s="3">
        <v>5</v>
      </c>
      <c r="F2287" s="16">
        <v>23.7</v>
      </c>
      <c r="G2287">
        <v>0</v>
      </c>
      <c r="H2287">
        <f t="shared" si="435"/>
        <v>0</v>
      </c>
      <c r="I2287" s="28">
        <f t="shared" si="439"/>
        <v>29.244298640913208</v>
      </c>
      <c r="J2287" s="28">
        <f t="shared" si="440"/>
        <v>14.24565496524529</v>
      </c>
      <c r="K2287" s="28">
        <f t="shared" si="441"/>
        <v>6.0744506886455074</v>
      </c>
      <c r="L2287" s="28">
        <f t="shared" si="436"/>
        <v>96178.802570220534</v>
      </c>
      <c r="M2287" s="28">
        <f t="shared" si="437"/>
        <v>77.973540365648844</v>
      </c>
      <c r="N2287"/>
    </row>
    <row r="2288" spans="1:15" ht="15.75" x14ac:dyDescent="0.5">
      <c r="A2288" s="14">
        <v>42955</v>
      </c>
      <c r="B2288" s="15">
        <v>0.25</v>
      </c>
      <c r="C2288" s="3">
        <v>17.2</v>
      </c>
      <c r="D2288" s="3">
        <v>73</v>
      </c>
      <c r="E2288" s="3">
        <v>0</v>
      </c>
      <c r="F2288" s="16">
        <v>23.67</v>
      </c>
      <c r="G2288">
        <v>0</v>
      </c>
      <c r="H2288">
        <f t="shared" si="435"/>
        <v>0</v>
      </c>
      <c r="I2288" s="28">
        <f t="shared" si="439"/>
        <v>29.191647865232103</v>
      </c>
      <c r="J2288" s="28">
        <f t="shared" si="440"/>
        <v>14.304913459649349</v>
      </c>
      <c r="K2288" s="28">
        <f t="shared" si="441"/>
        <v>6.0291274342610155</v>
      </c>
      <c r="L2288" s="28">
        <f t="shared" si="436"/>
        <v>95461.184375799421</v>
      </c>
      <c r="M2288" s="28">
        <f t="shared" si="437"/>
        <v>77.391756960631241</v>
      </c>
      <c r="N2288"/>
    </row>
    <row r="2289" spans="1:14" ht="15.75" x14ac:dyDescent="0.5">
      <c r="A2289" s="14">
        <v>42955</v>
      </c>
      <c r="B2289" s="15">
        <v>0.29166666666424135</v>
      </c>
      <c r="C2289" s="3">
        <v>18.3</v>
      </c>
      <c r="D2289" s="3">
        <v>68</v>
      </c>
      <c r="E2289" s="3">
        <v>3</v>
      </c>
      <c r="F2289" s="16">
        <v>23.62</v>
      </c>
      <c r="G2289">
        <v>0</v>
      </c>
      <c r="H2289">
        <f t="shared" si="435"/>
        <v>0</v>
      </c>
      <c r="I2289" s="28">
        <f t="shared" si="439"/>
        <v>29.104080304218847</v>
      </c>
      <c r="J2289" s="28">
        <f t="shared" si="440"/>
        <v>14.279708290063132</v>
      </c>
      <c r="K2289" s="28">
        <f t="shared" si="441"/>
        <v>6.0038706657330652</v>
      </c>
      <c r="L2289" s="28">
        <f t="shared" si="436"/>
        <v>95061.285540773533</v>
      </c>
      <c r="M2289" s="28">
        <f t="shared" si="437"/>
        <v>77.067553215920427</v>
      </c>
      <c r="N2289"/>
    </row>
    <row r="2290" spans="1:14" ht="15.75" x14ac:dyDescent="0.5">
      <c r="A2290" s="14">
        <v>42955</v>
      </c>
      <c r="B2290" s="15">
        <v>0.33333333333575865</v>
      </c>
      <c r="C2290" s="3">
        <v>20.6</v>
      </c>
      <c r="D2290" s="3">
        <v>61</v>
      </c>
      <c r="E2290" s="3">
        <v>5</v>
      </c>
      <c r="F2290" s="16">
        <v>23.59</v>
      </c>
      <c r="G2290">
        <v>0</v>
      </c>
      <c r="H2290">
        <f t="shared" si="435"/>
        <v>0</v>
      </c>
      <c r="I2290" s="28">
        <f t="shared" si="439"/>
        <v>29.05164982826135</v>
      </c>
      <c r="J2290" s="28">
        <f t="shared" si="440"/>
        <v>14.775382995091334</v>
      </c>
      <c r="K2290" s="28">
        <f t="shared" si="441"/>
        <v>5.7818880674338571</v>
      </c>
      <c r="L2290" s="28">
        <f t="shared" si="436"/>
        <v>91546.561067702729</v>
      </c>
      <c r="M2290" s="28">
        <f t="shared" si="437"/>
        <v>74.218115468189779</v>
      </c>
      <c r="N2290"/>
    </row>
    <row r="2291" spans="1:14" ht="15.75" x14ac:dyDescent="0.5">
      <c r="A2291" s="14">
        <v>42955</v>
      </c>
      <c r="B2291" s="15">
        <v>0.375</v>
      </c>
      <c r="C2291" s="3">
        <v>21.7</v>
      </c>
      <c r="D2291" s="3">
        <v>57</v>
      </c>
      <c r="E2291" s="3">
        <v>3</v>
      </c>
      <c r="F2291" s="16">
        <v>23.59</v>
      </c>
      <c r="G2291">
        <v>0</v>
      </c>
      <c r="H2291">
        <f t="shared" si="435"/>
        <v>0</v>
      </c>
      <c r="I2291" s="28">
        <f t="shared" si="439"/>
        <v>29.05164982826135</v>
      </c>
      <c r="J2291" s="28">
        <f t="shared" si="440"/>
        <v>14.768810596152045</v>
      </c>
      <c r="K2291" s="28">
        <f t="shared" si="441"/>
        <v>5.7845498890042686</v>
      </c>
      <c r="L2291" s="28">
        <f t="shared" si="436"/>
        <v>91588.706575900913</v>
      </c>
      <c r="M2291" s="28">
        <f t="shared" si="437"/>
        <v>74.252283438645875</v>
      </c>
      <c r="N2291"/>
    </row>
    <row r="2292" spans="1:14" ht="15.75" x14ac:dyDescent="0.5">
      <c r="A2292" s="14">
        <v>42955</v>
      </c>
      <c r="B2292" s="15">
        <v>0.41666666666424135</v>
      </c>
      <c r="C2292" s="3">
        <v>22.2</v>
      </c>
      <c r="D2292" s="3">
        <v>53</v>
      </c>
      <c r="E2292" s="3">
        <v>6</v>
      </c>
      <c r="F2292" s="16">
        <v>23.68</v>
      </c>
      <c r="G2292">
        <v>0</v>
      </c>
      <c r="H2292">
        <f t="shared" si="435"/>
        <v>0</v>
      </c>
      <c r="I2292" s="28">
        <f t="shared" si="439"/>
        <v>29.209188929086515</v>
      </c>
      <c r="J2292" s="28">
        <f t="shared" si="440"/>
        <v>14.156804282460779</v>
      </c>
      <c r="K2292" s="28">
        <f t="shared" si="441"/>
        <v>6.0962157818834237</v>
      </c>
      <c r="L2292" s="28">
        <f t="shared" si="436"/>
        <v>96523.41654648754</v>
      </c>
      <c r="M2292" s="28">
        <f t="shared" si="437"/>
        <v>78.252923879177231</v>
      </c>
      <c r="N2292"/>
    </row>
    <row r="2293" spans="1:14" ht="15.75" x14ac:dyDescent="0.5">
      <c r="A2293" s="14">
        <v>42955</v>
      </c>
      <c r="B2293" s="15">
        <v>0.45833333333575865</v>
      </c>
      <c r="C2293" s="3">
        <v>22.2</v>
      </c>
      <c r="D2293" s="3">
        <v>55</v>
      </c>
      <c r="E2293" s="3">
        <v>5</v>
      </c>
      <c r="F2293" s="16">
        <v>23.77</v>
      </c>
      <c r="G2293">
        <v>0</v>
      </c>
      <c r="H2293">
        <f t="shared" si="435"/>
        <v>0</v>
      </c>
      <c r="I2293" s="28">
        <f t="shared" si="439"/>
        <v>29.367472692222162</v>
      </c>
      <c r="J2293" s="28">
        <f t="shared" si="440"/>
        <v>14.691023311987601</v>
      </c>
      <c r="K2293" s="28">
        <f t="shared" si="441"/>
        <v>5.9439619989949977</v>
      </c>
      <c r="L2293" s="28">
        <f t="shared" si="436"/>
        <v>94112.731650754125</v>
      </c>
      <c r="M2293" s="28">
        <f t="shared" si="437"/>
        <v>76.298546916653791</v>
      </c>
      <c r="N2293"/>
    </row>
    <row r="2294" spans="1:14" ht="15.75" x14ac:dyDescent="0.5">
      <c r="A2294" s="14">
        <v>42955</v>
      </c>
      <c r="B2294" s="15">
        <v>0.5</v>
      </c>
      <c r="C2294" s="3">
        <v>25</v>
      </c>
      <c r="D2294" s="3">
        <v>43</v>
      </c>
      <c r="E2294" s="3">
        <v>7</v>
      </c>
      <c r="F2294" s="16">
        <v>23.84</v>
      </c>
      <c r="G2294">
        <v>0</v>
      </c>
      <c r="H2294">
        <f t="shared" si="435"/>
        <v>0</v>
      </c>
      <c r="I2294" s="28">
        <f t="shared" si="439"/>
        <v>29.491099011380825</v>
      </c>
      <c r="J2294" s="28">
        <f t="shared" si="440"/>
        <v>13.590959672959631</v>
      </c>
      <c r="K2294" s="28">
        <f t="shared" si="441"/>
        <v>6.4395564320605843</v>
      </c>
      <c r="L2294" s="28">
        <f t="shared" si="436"/>
        <v>101959.64350762592</v>
      </c>
      <c r="M2294" s="28">
        <f t="shared" si="437"/>
        <v>82.660151366561209</v>
      </c>
      <c r="N2294"/>
    </row>
    <row r="2295" spans="1:14" ht="15.75" x14ac:dyDescent="0.5">
      <c r="A2295" s="14">
        <v>42955</v>
      </c>
      <c r="B2295" s="15">
        <v>0.54166666666424135</v>
      </c>
      <c r="C2295" s="3">
        <v>26.1</v>
      </c>
      <c r="D2295" s="3">
        <v>36</v>
      </c>
      <c r="E2295" s="3">
        <v>0</v>
      </c>
      <c r="F2295" s="16">
        <v>24.16</v>
      </c>
      <c r="G2295">
        <v>0</v>
      </c>
      <c r="H2295">
        <f t="shared" si="435"/>
        <v>0</v>
      </c>
      <c r="I2295" s="28">
        <f t="shared" si="439"/>
        <v>30.062046494044928</v>
      </c>
      <c r="J2295" s="28">
        <f t="shared" si="440"/>
        <v>12.144324341911197</v>
      </c>
      <c r="K2295" s="28">
        <f t="shared" si="441"/>
        <v>7.2566774716141618</v>
      </c>
      <c r="L2295" s="28">
        <f t="shared" si="436"/>
        <v>114897.39330055757</v>
      </c>
      <c r="M2295" s="28">
        <f t="shared" si="437"/>
        <v>93.148971447090801</v>
      </c>
      <c r="N2295"/>
    </row>
    <row r="2296" spans="1:14" ht="15.75" x14ac:dyDescent="0.5">
      <c r="A2296" s="14">
        <v>42955</v>
      </c>
      <c r="B2296" s="15">
        <v>0.58333333333575865</v>
      </c>
      <c r="C2296" s="3">
        <v>27.8</v>
      </c>
      <c r="D2296" s="3">
        <v>35</v>
      </c>
      <c r="E2296" s="3">
        <v>5</v>
      </c>
      <c r="F2296" s="16">
        <v>24.39</v>
      </c>
      <c r="G2296">
        <v>0</v>
      </c>
      <c r="H2296">
        <f t="shared" si="435"/>
        <v>0</v>
      </c>
      <c r="I2296" s="28">
        <f t="shared" si="439"/>
        <v>30.478346323988792</v>
      </c>
      <c r="J2296" s="28">
        <f t="shared" si="440"/>
        <v>13.043563705703452</v>
      </c>
      <c r="K2296" s="28">
        <f t="shared" si="441"/>
        <v>7.0610869604055626</v>
      </c>
      <c r="L2296" s="28">
        <f t="shared" si="436"/>
        <v>111800.54353975474</v>
      </c>
      <c r="M2296" s="28">
        <f t="shared" si="437"/>
        <v>90.638310746631277</v>
      </c>
      <c r="N2296"/>
    </row>
    <row r="2297" spans="1:14" ht="15.75" x14ac:dyDescent="0.5">
      <c r="A2297" s="14">
        <v>42955</v>
      </c>
      <c r="B2297" s="15">
        <v>0.625</v>
      </c>
      <c r="C2297" s="3">
        <v>28.3</v>
      </c>
      <c r="D2297" s="3">
        <v>30</v>
      </c>
      <c r="E2297" s="3">
        <v>6</v>
      </c>
      <c r="F2297" s="16">
        <v>24.43</v>
      </c>
      <c r="G2297">
        <v>0</v>
      </c>
      <c r="H2297">
        <f t="shared" si="435"/>
        <v>0</v>
      </c>
      <c r="I2297" s="28">
        <f t="shared" si="439"/>
        <v>30.551257076007332</v>
      </c>
      <c r="J2297" s="28">
        <f t="shared" si="440"/>
        <v>11.509772096099535</v>
      </c>
      <c r="K2297" s="28">
        <f t="shared" si="441"/>
        <v>7.7118014168626576</v>
      </c>
      <c r="L2297" s="28">
        <f t="shared" si="436"/>
        <v>122103.52243365876</v>
      </c>
      <c r="M2297" s="28">
        <f t="shared" si="437"/>
        <v>98.991084114585362</v>
      </c>
      <c r="N2297"/>
    </row>
    <row r="2298" spans="1:14" ht="15.75" x14ac:dyDescent="0.5">
      <c r="A2298" s="14">
        <v>42955</v>
      </c>
      <c r="B2298" s="15">
        <v>0.66666666666424135</v>
      </c>
      <c r="C2298" s="3">
        <v>30</v>
      </c>
      <c r="D2298" s="3">
        <v>27</v>
      </c>
      <c r="E2298" s="3">
        <v>0</v>
      </c>
      <c r="F2298" s="16">
        <v>24.65</v>
      </c>
      <c r="G2298">
        <v>0</v>
      </c>
      <c r="H2298">
        <f t="shared" si="435"/>
        <v>0</v>
      </c>
      <c r="I2298" s="28">
        <f t="shared" si="439"/>
        <v>30.954990916560781</v>
      </c>
      <c r="J2298" s="28">
        <f t="shared" si="440"/>
        <v>11.424952749030439</v>
      </c>
      <c r="K2298" s="28">
        <f t="shared" si="441"/>
        <v>7.9096654578497896</v>
      </c>
      <c r="L2298" s="28">
        <f t="shared" si="436"/>
        <v>125236.36974928832</v>
      </c>
      <c r="M2298" s="28">
        <f t="shared" si="437"/>
        <v>101.53092855116283</v>
      </c>
      <c r="N2298"/>
    </row>
    <row r="2299" spans="1:14" ht="15.75" x14ac:dyDescent="0.5">
      <c r="A2299" s="14">
        <v>42955</v>
      </c>
      <c r="B2299" s="15">
        <v>0.70833333333575865</v>
      </c>
      <c r="C2299" s="3">
        <v>28.9</v>
      </c>
      <c r="D2299" s="3">
        <v>31</v>
      </c>
      <c r="E2299" s="3">
        <v>7</v>
      </c>
      <c r="F2299" s="16">
        <v>25.07</v>
      </c>
      <c r="G2299">
        <v>0</v>
      </c>
      <c r="H2299">
        <f t="shared" si="435"/>
        <v>0</v>
      </c>
      <c r="I2299" s="28">
        <f t="shared" si="439"/>
        <v>31.738687601323896</v>
      </c>
      <c r="J2299" s="28">
        <f t="shared" si="440"/>
        <v>12.313605289931058</v>
      </c>
      <c r="K2299" s="28">
        <f t="shared" si="441"/>
        <v>7.8671583361141</v>
      </c>
      <c r="L2299" s="28">
        <f t="shared" si="436"/>
        <v>124563.34032180659</v>
      </c>
      <c r="M2299" s="28">
        <f t="shared" si="437"/>
        <v>100.98529390164947</v>
      </c>
      <c r="N2299"/>
    </row>
    <row r="2300" spans="1:14" ht="15.75" x14ac:dyDescent="0.5">
      <c r="A2300" s="14">
        <v>42955</v>
      </c>
      <c r="B2300" s="15">
        <v>0.75</v>
      </c>
      <c r="C2300" s="3">
        <v>26.7</v>
      </c>
      <c r="D2300" s="3">
        <v>44</v>
      </c>
      <c r="E2300" s="3">
        <v>6</v>
      </c>
      <c r="F2300" s="16">
        <v>24.55</v>
      </c>
      <c r="G2300">
        <v>0</v>
      </c>
      <c r="H2300">
        <f t="shared" si="435"/>
        <v>0</v>
      </c>
      <c r="I2300" s="28">
        <f t="shared" si="439"/>
        <v>30.77090258100878</v>
      </c>
      <c r="J2300" s="28">
        <f t="shared" si="440"/>
        <v>15.376394889413396</v>
      </c>
      <c r="K2300" s="28">
        <f t="shared" si="441"/>
        <v>6.2347756150961313</v>
      </c>
      <c r="L2300" s="28">
        <f t="shared" si="436"/>
        <v>98717.280572355419</v>
      </c>
      <c r="M2300" s="28">
        <f t="shared" si="437"/>
        <v>80.031521039948288</v>
      </c>
      <c r="N2300"/>
    </row>
    <row r="2301" spans="1:14" ht="15.75" x14ac:dyDescent="0.5">
      <c r="A2301" s="14">
        <v>42955</v>
      </c>
      <c r="B2301" s="15">
        <v>0.79166666666424135</v>
      </c>
      <c r="C2301" s="3">
        <v>23.9</v>
      </c>
      <c r="D2301" s="3">
        <v>46</v>
      </c>
      <c r="E2301" s="3">
        <v>21</v>
      </c>
      <c r="F2301" s="16">
        <v>24.5</v>
      </c>
      <c r="G2301">
        <v>0</v>
      </c>
      <c r="H2301">
        <f t="shared" si="435"/>
        <v>0</v>
      </c>
      <c r="I2301" s="28">
        <f t="shared" si="439"/>
        <v>30.679216875139257</v>
      </c>
      <c r="J2301" s="28">
        <f t="shared" si="440"/>
        <v>13.61481570987111</v>
      </c>
      <c r="K2301" s="28">
        <f t="shared" si="441"/>
        <v>6.9110824719336001</v>
      </c>
      <c r="L2301" s="28">
        <f t="shared" si="436"/>
        <v>109425.47247228201</v>
      </c>
      <c r="M2301" s="28">
        <f t="shared" si="437"/>
        <v>88.712806427572403</v>
      </c>
      <c r="N2301"/>
    </row>
    <row r="2302" spans="1:14" ht="15.75" x14ac:dyDescent="0.5">
      <c r="A2302" s="14">
        <v>42955</v>
      </c>
      <c r="B2302" s="15">
        <v>0.83333333333575865</v>
      </c>
      <c r="C2302" s="3">
        <v>21.1</v>
      </c>
      <c r="D2302" s="3">
        <v>55</v>
      </c>
      <c r="E2302" s="3">
        <v>8</v>
      </c>
      <c r="F2302" s="16">
        <v>24.23</v>
      </c>
      <c r="G2302">
        <v>0</v>
      </c>
      <c r="H2302">
        <f t="shared" si="435"/>
        <v>0</v>
      </c>
      <c r="I2302" s="28">
        <f t="shared" si="439"/>
        <v>30.188218291933705</v>
      </c>
      <c r="J2302" s="28">
        <f t="shared" si="440"/>
        <v>13.737361236433223</v>
      </c>
      <c r="K2302" s="28">
        <f t="shared" si="441"/>
        <v>6.6625971074776951</v>
      </c>
      <c r="L2302" s="28">
        <f t="shared" si="436"/>
        <v>105491.12086839683</v>
      </c>
      <c r="M2302" s="28">
        <f t="shared" si="437"/>
        <v>85.523170921617563</v>
      </c>
      <c r="N2302"/>
    </row>
    <row r="2303" spans="1:14" ht="15.75" x14ac:dyDescent="0.5">
      <c r="A2303" s="14">
        <v>42955</v>
      </c>
      <c r="B2303" s="15">
        <v>0.875</v>
      </c>
      <c r="C2303" s="3">
        <v>21.7</v>
      </c>
      <c r="D2303" s="3">
        <v>47</v>
      </c>
      <c r="E2303" s="3"/>
      <c r="F2303" s="16">
        <v>24.18</v>
      </c>
      <c r="G2303">
        <v>0</v>
      </c>
      <c r="H2303">
        <f t="shared" si="435"/>
        <v>0</v>
      </c>
      <c r="I2303" s="28">
        <f t="shared" si="439"/>
        <v>30.098048567784264</v>
      </c>
      <c r="J2303" s="28">
        <f t="shared" si="440"/>
        <v>12.177791193318354</v>
      </c>
      <c r="K2303" s="28">
        <f t="shared" si="441"/>
        <v>7.2577042366586948</v>
      </c>
      <c r="L2303" s="28">
        <f t="shared" si="436"/>
        <v>114913.65041376266</v>
      </c>
      <c r="M2303" s="28">
        <f t="shared" si="437"/>
        <v>93.162151322893493</v>
      </c>
      <c r="N2303"/>
    </row>
    <row r="2304" spans="1:14" ht="15.75" x14ac:dyDescent="0.5">
      <c r="A2304" s="14">
        <v>42955</v>
      </c>
      <c r="B2304" s="15">
        <v>0.91666666666424135</v>
      </c>
      <c r="C2304" s="3">
        <v>20.6</v>
      </c>
      <c r="D2304" s="3">
        <v>57</v>
      </c>
      <c r="E2304" s="3">
        <v>6</v>
      </c>
      <c r="F2304" s="16">
        <v>24.03</v>
      </c>
      <c r="G2304">
        <v>0</v>
      </c>
      <c r="H2304">
        <f t="shared" si="435"/>
        <v>0</v>
      </c>
      <c r="I2304" s="28">
        <f t="shared" si="439"/>
        <v>29.828947053734382</v>
      </c>
      <c r="J2304" s="28">
        <f t="shared" si="440"/>
        <v>13.806505421642722</v>
      </c>
      <c r="K2304" s="28">
        <f t="shared" si="441"/>
        <v>6.4890888609971222</v>
      </c>
      <c r="L2304" s="28">
        <f t="shared" si="436"/>
        <v>102743.90696578777</v>
      </c>
      <c r="M2304" s="28">
        <f t="shared" si="437"/>
        <v>83.295965046687229</v>
      </c>
      <c r="N2304"/>
    </row>
    <row r="2305" spans="1:15" ht="15.75" x14ac:dyDescent="0.5">
      <c r="A2305" s="14">
        <v>42955</v>
      </c>
      <c r="B2305" s="15">
        <v>0.95833333333575865</v>
      </c>
      <c r="C2305" s="3">
        <v>20</v>
      </c>
      <c r="D2305" s="3">
        <v>51</v>
      </c>
      <c r="E2305" s="3">
        <v>9</v>
      </c>
      <c r="F2305" s="16">
        <v>23.96</v>
      </c>
      <c r="G2305">
        <v>0</v>
      </c>
      <c r="H2305">
        <f t="shared" si="435"/>
        <v>0</v>
      </c>
      <c r="I2305" s="28">
        <f t="shared" si="439"/>
        <v>29.704086089910341</v>
      </c>
      <c r="J2305" s="28">
        <f t="shared" si="440"/>
        <v>11.904538219426147</v>
      </c>
      <c r="K2305" s="28">
        <f t="shared" si="441"/>
        <v>7.2088168875460985</v>
      </c>
      <c r="L2305" s="28">
        <f t="shared" si="436"/>
        <v>114139.6007194799</v>
      </c>
      <c r="M2305" s="28">
        <f t="shared" si="437"/>
        <v>92.534618088238076</v>
      </c>
      <c r="N2305" s="28">
        <f t="shared" ref="N2305:O2305" si="445">SUM(L2282:L2305)</f>
        <v>2468849.5134778409</v>
      </c>
      <c r="O2305" s="28">
        <f t="shared" si="445"/>
        <v>2001.5318557883718</v>
      </c>
    </row>
    <row r="2306" spans="1:15" ht="15.75" x14ac:dyDescent="0.5">
      <c r="A2306" s="14">
        <v>42956</v>
      </c>
      <c r="B2306" s="15">
        <v>0</v>
      </c>
      <c r="C2306" s="3">
        <v>18.899999999999999</v>
      </c>
      <c r="D2306" s="3">
        <v>59</v>
      </c>
      <c r="E2306" s="3">
        <v>3</v>
      </c>
      <c r="F2306" s="16">
        <v>23.93</v>
      </c>
      <c r="G2306">
        <v>0</v>
      </c>
      <c r="H2306">
        <f t="shared" si="435"/>
        <v>0</v>
      </c>
      <c r="I2306" s="28">
        <f t="shared" si="439"/>
        <v>29.650713944226073</v>
      </c>
      <c r="J2306" s="28">
        <f t="shared" si="440"/>
        <v>12.863033412181991</v>
      </c>
      <c r="K2306" s="28">
        <f t="shared" si="441"/>
        <v>6.7990106154778536</v>
      </c>
      <c r="L2306" s="28">
        <f t="shared" si="436"/>
        <v>107651.00141173268</v>
      </c>
      <c r="M2306" s="28">
        <f t="shared" si="437"/>
        <v>87.274217183685735</v>
      </c>
      <c r="N2306"/>
    </row>
    <row r="2307" spans="1:15" ht="15.75" x14ac:dyDescent="0.5">
      <c r="A2307" s="14">
        <v>42956</v>
      </c>
      <c r="B2307" s="15">
        <v>4.1666666664241347E-2</v>
      </c>
      <c r="C2307" s="3">
        <v>19.399999999999999</v>
      </c>
      <c r="D2307" s="3">
        <v>55</v>
      </c>
      <c r="E2307" s="3">
        <v>7</v>
      </c>
      <c r="F2307" s="16">
        <v>23.83</v>
      </c>
      <c r="G2307">
        <v>0</v>
      </c>
      <c r="H2307">
        <f t="shared" ref="H2307:H2370" si="446">IF(OR(G2306,G2308,G2307),1,0)</f>
        <v>0</v>
      </c>
      <c r="I2307" s="28">
        <f t="shared" si="439"/>
        <v>29.473410365800483</v>
      </c>
      <c r="J2307" s="28">
        <f t="shared" si="440"/>
        <v>12.369818806443869</v>
      </c>
      <c r="K2307" s="28">
        <f t="shared" si="441"/>
        <v>6.9269545815394302</v>
      </c>
      <c r="L2307" s="28">
        <f t="shared" ref="L2307:L2370" si="447">K2307*380000/24</f>
        <v>109676.78087437431</v>
      </c>
      <c r="M2307" s="28">
        <f t="shared" ref="M2307:M2370" si="448">L2307/1233.48</f>
        <v>88.916545768374277</v>
      </c>
      <c r="N2307"/>
    </row>
    <row r="2308" spans="1:15" ht="15.75" x14ac:dyDescent="0.5">
      <c r="A2308" s="14">
        <v>42956</v>
      </c>
      <c r="B2308" s="15">
        <v>8.3333333335758653E-2</v>
      </c>
      <c r="C2308" s="3">
        <v>16.7</v>
      </c>
      <c r="D2308" s="3">
        <v>65</v>
      </c>
      <c r="E2308" s="3">
        <v>5</v>
      </c>
      <c r="F2308" s="16">
        <v>23.75</v>
      </c>
      <c r="G2308">
        <v>0</v>
      </c>
      <c r="H2308">
        <f t="shared" si="446"/>
        <v>0</v>
      </c>
      <c r="I2308" s="28">
        <f t="shared" si="439"/>
        <v>29.332234017435564</v>
      </c>
      <c r="J2308" s="28">
        <f t="shared" si="440"/>
        <v>12.340461172110967</v>
      </c>
      <c r="K2308" s="28">
        <f t="shared" si="441"/>
        <v>6.881668002356462</v>
      </c>
      <c r="L2308" s="28">
        <f t="shared" si="447"/>
        <v>108959.74337064399</v>
      </c>
      <c r="M2308" s="28">
        <f t="shared" si="448"/>
        <v>88.335233137662541</v>
      </c>
      <c r="N2308"/>
    </row>
    <row r="2309" spans="1:15" ht="15.75" x14ac:dyDescent="0.5">
      <c r="A2309" s="14">
        <v>42956</v>
      </c>
      <c r="B2309" s="15">
        <v>0.125</v>
      </c>
      <c r="C2309" s="3">
        <v>17.8</v>
      </c>
      <c r="D2309" s="3">
        <v>58</v>
      </c>
      <c r="E2309" s="3">
        <v>5</v>
      </c>
      <c r="F2309" s="16">
        <v>23.62</v>
      </c>
      <c r="G2309">
        <v>0</v>
      </c>
      <c r="H2309">
        <f t="shared" si="446"/>
        <v>0</v>
      </c>
      <c r="I2309" s="28">
        <f t="shared" si="439"/>
        <v>29.104080304218847</v>
      </c>
      <c r="J2309" s="28">
        <f t="shared" si="440"/>
        <v>11.803542685488955</v>
      </c>
      <c r="K2309" s="28">
        <f t="shared" si="441"/>
        <v>7.0067177355856058</v>
      </c>
      <c r="L2309" s="28">
        <f t="shared" si="447"/>
        <v>110939.69748010543</v>
      </c>
      <c r="M2309" s="28">
        <f t="shared" si="448"/>
        <v>89.940410448572678</v>
      </c>
      <c r="N2309"/>
    </row>
    <row r="2310" spans="1:15" ht="15.75" x14ac:dyDescent="0.5">
      <c r="A2310" s="14">
        <v>42956</v>
      </c>
      <c r="B2310" s="15">
        <v>0.16666666666424135</v>
      </c>
      <c r="C2310" s="3">
        <v>17.2</v>
      </c>
      <c r="D2310" s="3">
        <v>68</v>
      </c>
      <c r="E2310" s="3">
        <v>7</v>
      </c>
      <c r="F2310" s="16">
        <v>23.59</v>
      </c>
      <c r="G2310">
        <v>0</v>
      </c>
      <c r="H2310">
        <f t="shared" si="446"/>
        <v>0</v>
      </c>
      <c r="I2310" s="28">
        <f t="shared" si="439"/>
        <v>29.05164982826135</v>
      </c>
      <c r="J2310" s="28">
        <f t="shared" si="440"/>
        <v>13.325124866522684</v>
      </c>
      <c r="K2310" s="28">
        <f t="shared" si="441"/>
        <v>6.3692426095041608</v>
      </c>
      <c r="L2310" s="28">
        <f t="shared" si="447"/>
        <v>100846.34131714921</v>
      </c>
      <c r="M2310" s="28">
        <f t="shared" si="448"/>
        <v>81.757581247486144</v>
      </c>
      <c r="N2310"/>
    </row>
    <row r="2311" spans="1:15" ht="15.75" x14ac:dyDescent="0.5">
      <c r="A2311" s="14">
        <v>42956</v>
      </c>
      <c r="B2311" s="15">
        <v>0.20833333333575865</v>
      </c>
      <c r="C2311" s="3">
        <v>16.7</v>
      </c>
      <c r="D2311" s="3">
        <v>65</v>
      </c>
      <c r="E2311" s="3">
        <v>3</v>
      </c>
      <c r="F2311" s="16">
        <v>23.52</v>
      </c>
      <c r="G2311">
        <v>0</v>
      </c>
      <c r="H2311">
        <f t="shared" si="446"/>
        <v>0</v>
      </c>
      <c r="I2311" s="28">
        <f t="shared" si="439"/>
        <v>28.929632352740938</v>
      </c>
      <c r="J2311" s="28">
        <f t="shared" si="440"/>
        <v>12.340461172110967</v>
      </c>
      <c r="K2311" s="28">
        <f t="shared" si="441"/>
        <v>6.7186143281551391</v>
      </c>
      <c r="L2311" s="28">
        <f t="shared" si="447"/>
        <v>106378.06019578972</v>
      </c>
      <c r="M2311" s="28">
        <f t="shared" si="448"/>
        <v>86.242225407618861</v>
      </c>
      <c r="N2311"/>
    </row>
    <row r="2312" spans="1:15" ht="15.75" x14ac:dyDescent="0.5">
      <c r="A2312" s="14">
        <v>42956</v>
      </c>
      <c r="B2312" s="15">
        <v>0.25</v>
      </c>
      <c r="C2312" s="3">
        <v>18.3</v>
      </c>
      <c r="D2312" s="3">
        <v>59</v>
      </c>
      <c r="E2312" s="3">
        <v>10</v>
      </c>
      <c r="F2312" s="16">
        <v>23.45</v>
      </c>
      <c r="G2312">
        <v>0</v>
      </c>
      <c r="H2312">
        <f t="shared" si="446"/>
        <v>0</v>
      </c>
      <c r="I2312" s="28">
        <f t="shared" si="439"/>
        <v>28.80806217760756</v>
      </c>
      <c r="J2312" s="28">
        <f t="shared" si="440"/>
        <v>12.389746898731246</v>
      </c>
      <c r="K2312" s="28">
        <f t="shared" si="441"/>
        <v>6.6494176879449078</v>
      </c>
      <c r="L2312" s="28">
        <f t="shared" si="447"/>
        <v>105282.44672579436</v>
      </c>
      <c r="M2312" s="28">
        <f t="shared" si="448"/>
        <v>85.353995788982687</v>
      </c>
      <c r="N2312"/>
    </row>
    <row r="2313" spans="1:15" ht="15.75" x14ac:dyDescent="0.5">
      <c r="A2313" s="14">
        <v>42956</v>
      </c>
      <c r="B2313" s="15">
        <v>0.29166666666424135</v>
      </c>
      <c r="C2313" s="3">
        <v>17.8</v>
      </c>
      <c r="D2313" s="3">
        <v>63</v>
      </c>
      <c r="E2313" s="3">
        <v>6</v>
      </c>
      <c r="F2313" s="16">
        <v>23.36</v>
      </c>
      <c r="G2313">
        <v>0</v>
      </c>
      <c r="H2313">
        <f t="shared" si="446"/>
        <v>1</v>
      </c>
      <c r="I2313" s="28">
        <f t="shared" si="439"/>
        <v>28.652412698963321</v>
      </c>
      <c r="J2313" s="28">
        <f t="shared" si="440"/>
        <v>12.821089468720762</v>
      </c>
      <c r="K2313" s="28">
        <f t="shared" si="441"/>
        <v>6.4116859082482369</v>
      </c>
      <c r="L2313" s="28">
        <f t="shared" si="447"/>
        <v>101518.36021393043</v>
      </c>
      <c r="M2313" s="28">
        <f t="shared" si="448"/>
        <v>82.302396645207395</v>
      </c>
      <c r="N2313"/>
    </row>
    <row r="2314" spans="1:15" ht="15.75" x14ac:dyDescent="0.5">
      <c r="A2314" s="14">
        <v>42956</v>
      </c>
      <c r="B2314" s="15">
        <v>0.33333333333575865</v>
      </c>
      <c r="C2314" s="25">
        <f>AVERAGE(C2313,C2315)</f>
        <v>20.55</v>
      </c>
      <c r="D2314" s="25">
        <f t="shared" ref="D2314" si="449">AVERAGE(D2313,D2315)</f>
        <v>54.5</v>
      </c>
      <c r="E2314" s="25">
        <f t="shared" ref="E2314" si="450">AVERAGE(E2313,E2315)</f>
        <v>7</v>
      </c>
      <c r="F2314" s="16">
        <v>23.32</v>
      </c>
      <c r="G2314">
        <v>1</v>
      </c>
      <c r="H2314">
        <f t="shared" si="446"/>
        <v>1</v>
      </c>
      <c r="I2314" s="28">
        <f t="shared" si="439"/>
        <v>28.583470995156411</v>
      </c>
      <c r="J2314" s="28">
        <f t="shared" si="440"/>
        <v>13.160409277854919</v>
      </c>
      <c r="K2314" s="28">
        <f t="shared" si="441"/>
        <v>6.2463399955071042</v>
      </c>
      <c r="L2314" s="28">
        <f t="shared" si="447"/>
        <v>98900.383262195814</v>
      </c>
      <c r="M2314" s="28">
        <f t="shared" si="448"/>
        <v>80.179965027560897</v>
      </c>
      <c r="N2314"/>
    </row>
    <row r="2315" spans="1:15" ht="15.75" x14ac:dyDescent="0.5">
      <c r="A2315" s="14">
        <v>42956</v>
      </c>
      <c r="B2315" s="15">
        <v>0.375</v>
      </c>
      <c r="C2315" s="3">
        <v>23.3</v>
      </c>
      <c r="D2315" s="3">
        <v>46</v>
      </c>
      <c r="E2315" s="3">
        <v>8</v>
      </c>
      <c r="F2315" s="16">
        <v>23.35</v>
      </c>
      <c r="G2315">
        <v>0</v>
      </c>
      <c r="H2315">
        <f t="shared" si="446"/>
        <v>1</v>
      </c>
      <c r="I2315" s="28">
        <f t="shared" si="439"/>
        <v>28.635163686807978</v>
      </c>
      <c r="J2315" s="28">
        <f t="shared" si="440"/>
        <v>13.132565046061368</v>
      </c>
      <c r="K2315" s="28">
        <f t="shared" si="441"/>
        <v>6.2785524495023779</v>
      </c>
      <c r="L2315" s="28">
        <f t="shared" si="447"/>
        <v>99410.413783787648</v>
      </c>
      <c r="M2315" s="28">
        <f t="shared" si="448"/>
        <v>80.59345411663557</v>
      </c>
      <c r="N2315"/>
    </row>
    <row r="2316" spans="1:15" ht="15.75" x14ac:dyDescent="0.5">
      <c r="A2316" s="14">
        <v>42956</v>
      </c>
      <c r="B2316" s="15">
        <v>0.41666666666424135</v>
      </c>
      <c r="C2316" s="3">
        <v>22.8</v>
      </c>
      <c r="D2316" s="3">
        <v>55</v>
      </c>
      <c r="E2316" s="3">
        <v>7</v>
      </c>
      <c r="F2316" s="16">
        <v>23.38</v>
      </c>
      <c r="G2316">
        <v>0</v>
      </c>
      <c r="H2316">
        <f t="shared" si="446"/>
        <v>0</v>
      </c>
      <c r="I2316" s="28">
        <f t="shared" si="439"/>
        <v>28.686937919762983</v>
      </c>
      <c r="J2316" s="28">
        <f t="shared" si="440"/>
        <v>15.235170460843475</v>
      </c>
      <c r="K2316" s="28">
        <f t="shared" si="441"/>
        <v>5.4479658208624011</v>
      </c>
      <c r="L2316" s="28">
        <f t="shared" si="447"/>
        <v>86259.458830321353</v>
      </c>
      <c r="M2316" s="28">
        <f t="shared" si="448"/>
        <v>69.931785541979892</v>
      </c>
      <c r="N2316"/>
    </row>
    <row r="2317" spans="1:15" ht="15.75" x14ac:dyDescent="0.5">
      <c r="A2317" s="14">
        <v>42956</v>
      </c>
      <c r="B2317" s="15">
        <v>0.45833333333575865</v>
      </c>
      <c r="C2317" s="3">
        <v>23.9</v>
      </c>
      <c r="D2317" s="3">
        <v>50</v>
      </c>
      <c r="E2317" s="3">
        <v>6</v>
      </c>
      <c r="F2317" s="16">
        <v>23.4</v>
      </c>
      <c r="G2317">
        <v>0</v>
      </c>
      <c r="H2317">
        <f t="shared" si="446"/>
        <v>0</v>
      </c>
      <c r="I2317" s="28">
        <f t="shared" si="439"/>
        <v>28.72149942932419</v>
      </c>
      <c r="J2317" s="28">
        <f t="shared" si="440"/>
        <v>14.798712728120771</v>
      </c>
      <c r="K2317" s="28">
        <f t="shared" si="441"/>
        <v>5.6387286139873849</v>
      </c>
      <c r="L2317" s="28">
        <f t="shared" si="447"/>
        <v>89279.869721466923</v>
      </c>
      <c r="M2317" s="28">
        <f t="shared" si="448"/>
        <v>72.380476149971557</v>
      </c>
      <c r="N2317"/>
    </row>
    <row r="2318" spans="1:15" ht="15.75" x14ac:dyDescent="0.5">
      <c r="A2318" s="14">
        <v>42956</v>
      </c>
      <c r="B2318" s="15">
        <v>0.5</v>
      </c>
      <c r="C2318" s="3">
        <v>23.3</v>
      </c>
      <c r="D2318" s="3">
        <v>54</v>
      </c>
      <c r="E2318" s="3">
        <v>3</v>
      </c>
      <c r="F2318" s="16">
        <v>23.56</v>
      </c>
      <c r="G2318">
        <v>0</v>
      </c>
      <c r="H2318">
        <f t="shared" si="446"/>
        <v>0</v>
      </c>
      <c r="I2318" s="28">
        <f t="shared" si="439"/>
        <v>28.999301764138806</v>
      </c>
      <c r="J2318" s="28">
        <f t="shared" si="440"/>
        <v>15.416489401898128</v>
      </c>
      <c r="K2318" s="28">
        <f t="shared" si="441"/>
        <v>5.501039006707475</v>
      </c>
      <c r="L2318" s="28">
        <f t="shared" si="447"/>
        <v>87099.784272868346</v>
      </c>
      <c r="M2318" s="28">
        <f t="shared" si="448"/>
        <v>70.613049480225328</v>
      </c>
      <c r="N2318"/>
    </row>
    <row r="2319" spans="1:15" ht="15.75" x14ac:dyDescent="0.5">
      <c r="A2319" s="14">
        <v>42956</v>
      </c>
      <c r="B2319" s="15">
        <v>0.54166666666424135</v>
      </c>
      <c r="C2319" s="3">
        <v>27.8</v>
      </c>
      <c r="D2319" s="3">
        <v>31</v>
      </c>
      <c r="E2319" s="3">
        <v>7</v>
      </c>
      <c r="F2319" s="16">
        <v>23.68</v>
      </c>
      <c r="G2319">
        <v>0</v>
      </c>
      <c r="H2319">
        <f t="shared" si="446"/>
        <v>0</v>
      </c>
      <c r="I2319" s="28">
        <f t="shared" si="439"/>
        <v>29.209188929086515</v>
      </c>
      <c r="J2319" s="28">
        <f t="shared" si="440"/>
        <v>11.552870710765916</v>
      </c>
      <c r="K2319" s="28">
        <f t="shared" si="441"/>
        <v>7.1508088784198431</v>
      </c>
      <c r="L2319" s="28">
        <f t="shared" si="447"/>
        <v>113221.14057498086</v>
      </c>
      <c r="M2319" s="28">
        <f t="shared" si="448"/>
        <v>91.790009221860799</v>
      </c>
      <c r="N2319"/>
    </row>
    <row r="2320" spans="1:15" ht="15.75" x14ac:dyDescent="0.5">
      <c r="A2320" s="14">
        <v>42956</v>
      </c>
      <c r="B2320" s="15">
        <v>0.58333333333575865</v>
      </c>
      <c r="C2320" s="3">
        <v>28.3</v>
      </c>
      <c r="D2320" s="3">
        <v>30</v>
      </c>
      <c r="E2320" s="3">
        <v>5</v>
      </c>
      <c r="F2320" s="16">
        <v>23.71</v>
      </c>
      <c r="G2320">
        <v>0</v>
      </c>
      <c r="H2320">
        <f t="shared" si="446"/>
        <v>0</v>
      </c>
      <c r="I2320" s="28">
        <f t="shared" si="439"/>
        <v>29.261867297008422</v>
      </c>
      <c r="J2320" s="28">
        <f t="shared" si="440"/>
        <v>11.509772096099535</v>
      </c>
      <c r="K2320" s="28">
        <f t="shared" si="441"/>
        <v>7.1895985563680993</v>
      </c>
      <c r="L2320" s="28">
        <f t="shared" si="447"/>
        <v>113835.31047582824</v>
      </c>
      <c r="M2320" s="28">
        <f t="shared" si="448"/>
        <v>92.287925605464409</v>
      </c>
      <c r="N2320"/>
    </row>
    <row r="2321" spans="1:15" ht="15.75" x14ac:dyDescent="0.5">
      <c r="A2321" s="14">
        <v>42956</v>
      </c>
      <c r="B2321" s="15">
        <v>0.625</v>
      </c>
      <c r="C2321" s="3">
        <v>28.3</v>
      </c>
      <c r="D2321" s="3">
        <v>34</v>
      </c>
      <c r="E2321" s="3">
        <v>10</v>
      </c>
      <c r="F2321" s="16">
        <v>23.76</v>
      </c>
      <c r="G2321">
        <v>0</v>
      </c>
      <c r="H2321">
        <f t="shared" si="446"/>
        <v>0</v>
      </c>
      <c r="I2321" s="28">
        <f t="shared" si="439"/>
        <v>29.349848741889733</v>
      </c>
      <c r="J2321" s="28">
        <f t="shared" si="440"/>
        <v>13.044408375579476</v>
      </c>
      <c r="K2321" s="28">
        <f t="shared" si="441"/>
        <v>6.6037033483556549</v>
      </c>
      <c r="L2321" s="28">
        <f t="shared" si="447"/>
        <v>104558.63634896453</v>
      </c>
      <c r="M2321" s="28">
        <f t="shared" si="448"/>
        <v>84.767192292509421</v>
      </c>
      <c r="N2321"/>
    </row>
    <row r="2322" spans="1:15" ht="15.75" x14ac:dyDescent="0.5">
      <c r="A2322" s="14">
        <v>42956</v>
      </c>
      <c r="B2322" s="15">
        <v>0.66666666666424135</v>
      </c>
      <c r="C2322" s="3">
        <v>28.9</v>
      </c>
      <c r="D2322" s="3">
        <v>33</v>
      </c>
      <c r="E2322" s="3">
        <v>7</v>
      </c>
      <c r="F2322" s="16">
        <v>24.21</v>
      </c>
      <c r="G2322">
        <v>0</v>
      </c>
      <c r="H2322">
        <f t="shared" si="446"/>
        <v>0</v>
      </c>
      <c r="I2322" s="28">
        <f t="shared" si="439"/>
        <v>30.152122174781919</v>
      </c>
      <c r="J2322" s="28">
        <f t="shared" si="440"/>
        <v>13.108031437668547</v>
      </c>
      <c r="K2322" s="28">
        <f t="shared" si="441"/>
        <v>6.9028567485309162</v>
      </c>
      <c r="L2322" s="28">
        <f t="shared" si="447"/>
        <v>109295.2318517395</v>
      </c>
      <c r="M2322" s="28">
        <f t="shared" si="448"/>
        <v>88.607218480834305</v>
      </c>
      <c r="N2322"/>
    </row>
    <row r="2323" spans="1:15" ht="15.75" x14ac:dyDescent="0.5">
      <c r="A2323" s="14">
        <v>42956</v>
      </c>
      <c r="B2323" s="15">
        <v>0.70833333333575865</v>
      </c>
      <c r="C2323" s="3">
        <v>27.8</v>
      </c>
      <c r="D2323" s="3">
        <v>41</v>
      </c>
      <c r="E2323" s="3">
        <v>5</v>
      </c>
      <c r="F2323" s="16">
        <v>24.19</v>
      </c>
      <c r="G2323">
        <v>0</v>
      </c>
      <c r="H2323">
        <f t="shared" si="446"/>
        <v>0</v>
      </c>
      <c r="I2323" s="28">
        <f t="shared" si="439"/>
        <v>30.116063699799305</v>
      </c>
      <c r="J2323" s="28">
        <f t="shared" si="440"/>
        <v>15.279603198109758</v>
      </c>
      <c r="K2323" s="28">
        <f t="shared" si="441"/>
        <v>6.0087665031842672</v>
      </c>
      <c r="L2323" s="28">
        <f t="shared" si="447"/>
        <v>95138.802967084222</v>
      </c>
      <c r="M2323" s="28">
        <f t="shared" si="448"/>
        <v>77.130397709800093</v>
      </c>
      <c r="N2323"/>
    </row>
    <row r="2324" spans="1:15" ht="15.75" x14ac:dyDescent="0.5">
      <c r="A2324" s="14">
        <v>42956</v>
      </c>
      <c r="B2324" s="15">
        <v>0.75</v>
      </c>
      <c r="C2324" s="3">
        <v>20</v>
      </c>
      <c r="D2324" s="3">
        <v>70</v>
      </c>
      <c r="E2324" s="3">
        <v>36</v>
      </c>
      <c r="F2324" s="16">
        <v>24.19</v>
      </c>
      <c r="G2324">
        <v>0</v>
      </c>
      <c r="H2324">
        <f t="shared" si="446"/>
        <v>0</v>
      </c>
      <c r="I2324" s="28">
        <f t="shared" si="439"/>
        <v>30.116063699799305</v>
      </c>
      <c r="J2324" s="28">
        <f t="shared" si="440"/>
        <v>16.339562261957457</v>
      </c>
      <c r="K2324" s="28">
        <f t="shared" si="441"/>
        <v>5.5794830823259485</v>
      </c>
      <c r="L2324" s="28">
        <f t="shared" si="447"/>
        <v>88341.815470160858</v>
      </c>
      <c r="M2324" s="28">
        <f t="shared" si="448"/>
        <v>71.6199820590207</v>
      </c>
      <c r="N2324"/>
    </row>
    <row r="2325" spans="1:15" ht="15.75" x14ac:dyDescent="0.5">
      <c r="A2325" s="14">
        <v>42956</v>
      </c>
      <c r="B2325" s="15">
        <v>0.79166666666424135</v>
      </c>
      <c r="C2325" s="3">
        <v>20</v>
      </c>
      <c r="D2325" s="3">
        <v>55</v>
      </c>
      <c r="E2325" s="3">
        <v>23</v>
      </c>
      <c r="F2325" s="16">
        <v>23.93</v>
      </c>
      <c r="G2325">
        <v>0</v>
      </c>
      <c r="H2325">
        <f t="shared" si="446"/>
        <v>0</v>
      </c>
      <c r="I2325" s="28">
        <f t="shared" si="439"/>
        <v>29.650713944226073</v>
      </c>
      <c r="J2325" s="28">
        <f t="shared" si="440"/>
        <v>12.838227491538003</v>
      </c>
      <c r="K2325" s="28">
        <f t="shared" si="441"/>
        <v>6.809057013338669</v>
      </c>
      <c r="L2325" s="28">
        <f t="shared" si="447"/>
        <v>107810.06937786227</v>
      </c>
      <c r="M2325" s="28">
        <f t="shared" si="448"/>
        <v>87.403175874649179</v>
      </c>
      <c r="N2325"/>
    </row>
    <row r="2326" spans="1:15" ht="15.75" x14ac:dyDescent="0.5">
      <c r="A2326" s="14">
        <v>42956</v>
      </c>
      <c r="B2326" s="15">
        <v>0.83333333333575865</v>
      </c>
      <c r="C2326" s="3">
        <v>20</v>
      </c>
      <c r="D2326" s="3">
        <v>59</v>
      </c>
      <c r="E2326" s="3">
        <v>8</v>
      </c>
      <c r="F2326" s="16">
        <v>23.76</v>
      </c>
      <c r="G2326">
        <v>0</v>
      </c>
      <c r="H2326">
        <f t="shared" si="446"/>
        <v>0</v>
      </c>
      <c r="I2326" s="28">
        <f t="shared" si="439"/>
        <v>29.349848741889733</v>
      </c>
      <c r="J2326" s="28">
        <f t="shared" si="440"/>
        <v>13.771916763649855</v>
      </c>
      <c r="K2326" s="28">
        <f t="shared" si="441"/>
        <v>6.3090624511871507</v>
      </c>
      <c r="L2326" s="28">
        <f t="shared" si="447"/>
        <v>99893.488810463226</v>
      </c>
      <c r="M2326" s="28">
        <f t="shared" si="448"/>
        <v>80.985089997781259</v>
      </c>
      <c r="N2326"/>
    </row>
    <row r="2327" spans="1:15" ht="15.75" x14ac:dyDescent="0.5">
      <c r="A2327" s="14">
        <v>42956</v>
      </c>
      <c r="B2327" s="15">
        <v>0.875</v>
      </c>
      <c r="C2327" s="3">
        <v>20</v>
      </c>
      <c r="D2327" s="3">
        <v>61</v>
      </c>
      <c r="E2327" s="3">
        <v>14</v>
      </c>
      <c r="F2327" s="16">
        <v>23.61</v>
      </c>
      <c r="G2327">
        <v>0</v>
      </c>
      <c r="H2327">
        <f t="shared" si="446"/>
        <v>0</v>
      </c>
      <c r="I2327" s="28">
        <f t="shared" si="439"/>
        <v>29.086594315282532</v>
      </c>
      <c r="J2327" s="28">
        <f t="shared" si="440"/>
        <v>14.238761399705783</v>
      </c>
      <c r="K2327" s="28">
        <f t="shared" si="441"/>
        <v>6.0133723308085836</v>
      </c>
      <c r="L2327" s="28">
        <f t="shared" si="447"/>
        <v>95211.7285711359</v>
      </c>
      <c r="M2327" s="28">
        <f t="shared" si="448"/>
        <v>77.189519547245112</v>
      </c>
      <c r="N2327"/>
    </row>
    <row r="2328" spans="1:15" ht="15.75" x14ac:dyDescent="0.5">
      <c r="A2328" s="14">
        <v>42956</v>
      </c>
      <c r="B2328" s="15">
        <v>0.91666666666424135</v>
      </c>
      <c r="C2328" s="3">
        <v>20.6</v>
      </c>
      <c r="D2328" s="3">
        <v>55</v>
      </c>
      <c r="E2328" s="3">
        <v>6</v>
      </c>
      <c r="F2328" s="16">
        <v>23.55</v>
      </c>
      <c r="G2328">
        <v>0</v>
      </c>
      <c r="H2328">
        <f t="shared" si="446"/>
        <v>0</v>
      </c>
      <c r="I2328" s="28">
        <f t="shared" si="439"/>
        <v>28.981870704291879</v>
      </c>
      <c r="J2328" s="28">
        <f t="shared" si="440"/>
        <v>13.322066634918418</v>
      </c>
      <c r="K2328" s="28">
        <f t="shared" si="441"/>
        <v>6.3422206480962524</v>
      </c>
      <c r="L2328" s="28">
        <f t="shared" si="447"/>
        <v>100418.49359485733</v>
      </c>
      <c r="M2328" s="28">
        <f t="shared" si="448"/>
        <v>81.410718937362034</v>
      </c>
      <c r="N2328"/>
    </row>
    <row r="2329" spans="1:15" ht="15.75" x14ac:dyDescent="0.5">
      <c r="A2329" s="14">
        <v>42956</v>
      </c>
      <c r="B2329" s="15">
        <v>0.95833333333575865</v>
      </c>
      <c r="C2329" s="3">
        <v>18.899999999999999</v>
      </c>
      <c r="D2329" s="3">
        <v>65</v>
      </c>
      <c r="E2329" s="3">
        <v>6</v>
      </c>
      <c r="F2329" s="16">
        <v>23.41</v>
      </c>
      <c r="G2329">
        <v>0</v>
      </c>
      <c r="H2329">
        <f t="shared" si="446"/>
        <v>0</v>
      </c>
      <c r="I2329" s="28">
        <f t="shared" si="439"/>
        <v>28.738793802436756</v>
      </c>
      <c r="J2329" s="28">
        <f t="shared" si="440"/>
        <v>14.171138504946262</v>
      </c>
      <c r="K2329" s="28">
        <f t="shared" si="441"/>
        <v>5.8999003954836509</v>
      </c>
      <c r="L2329" s="28">
        <f t="shared" si="447"/>
        <v>93415.089595157813</v>
      </c>
      <c r="M2329" s="28">
        <f t="shared" si="448"/>
        <v>75.732958455068427</v>
      </c>
      <c r="N2329" s="28">
        <f t="shared" ref="N2329:O2329" si="451">SUM(L2306:L2329)</f>
        <v>2433342.1490983958</v>
      </c>
      <c r="O2329" s="28">
        <f t="shared" si="451"/>
        <v>1972.7455241255591</v>
      </c>
    </row>
    <row r="2330" spans="1:15" ht="15.75" x14ac:dyDescent="0.5">
      <c r="A2330" s="14">
        <v>42957</v>
      </c>
      <c r="B2330" s="15">
        <v>0</v>
      </c>
      <c r="C2330" s="3">
        <v>18.3</v>
      </c>
      <c r="D2330" s="3">
        <v>68</v>
      </c>
      <c r="E2330" s="3">
        <v>5</v>
      </c>
      <c r="F2330" s="16">
        <v>23.36</v>
      </c>
      <c r="G2330">
        <v>0</v>
      </c>
      <c r="H2330">
        <f t="shared" si="446"/>
        <v>0</v>
      </c>
      <c r="I2330" s="28">
        <f t="shared" si="439"/>
        <v>28.652412698963321</v>
      </c>
      <c r="J2330" s="28">
        <f t="shared" si="440"/>
        <v>14.279708290063132</v>
      </c>
      <c r="K2330" s="28">
        <f t="shared" si="441"/>
        <v>5.8209452856045774</v>
      </c>
      <c r="L2330" s="28">
        <f t="shared" si="447"/>
        <v>92164.967022072466</v>
      </c>
      <c r="M2330" s="28">
        <f t="shared" si="448"/>
        <v>74.719466081389612</v>
      </c>
      <c r="N2330"/>
    </row>
    <row r="2331" spans="1:15" ht="15.75" x14ac:dyDescent="0.5">
      <c r="A2331" s="14">
        <v>42957</v>
      </c>
      <c r="B2331" s="15">
        <v>4.1666666664241347E-2</v>
      </c>
      <c r="C2331" s="3">
        <v>17.8</v>
      </c>
      <c r="D2331" s="3">
        <v>65</v>
      </c>
      <c r="E2331" s="3">
        <v>0</v>
      </c>
      <c r="F2331" s="16">
        <v>23.31</v>
      </c>
      <c r="G2331">
        <v>0</v>
      </c>
      <c r="H2331">
        <f t="shared" si="446"/>
        <v>0</v>
      </c>
      <c r="I2331" s="28">
        <f t="shared" ref="I2331:I2394" si="452">6.11*10^(7.48*F2331/(237+F2331))</f>
        <v>28.566258199506887</v>
      </c>
      <c r="J2331" s="28">
        <f t="shared" ref="J2331:J2394" si="453">D2331/100*6.11*10^(7.48*C2331/(237+C2331))</f>
        <v>13.228108182013484</v>
      </c>
      <c r="K2331" s="28">
        <f t="shared" ref="K2331:K2394" si="454">0.135*3*(I2331-J2331)</f>
        <v>6.2119507570848285</v>
      </c>
      <c r="L2331" s="28">
        <f t="shared" si="447"/>
        <v>98355.886987176447</v>
      </c>
      <c r="M2331" s="28">
        <f t="shared" si="448"/>
        <v>79.73853405582291</v>
      </c>
      <c r="N2331"/>
    </row>
    <row r="2332" spans="1:15" ht="15.75" x14ac:dyDescent="0.5">
      <c r="A2332" s="14">
        <v>42957</v>
      </c>
      <c r="B2332" s="15">
        <v>8.3333333335758653E-2</v>
      </c>
      <c r="C2332" s="3">
        <v>18.3</v>
      </c>
      <c r="D2332" s="3">
        <v>73</v>
      </c>
      <c r="E2332" s="3">
        <v>8</v>
      </c>
      <c r="F2332" s="16">
        <v>23.27</v>
      </c>
      <c r="G2332">
        <v>0</v>
      </c>
      <c r="H2332">
        <f t="shared" si="446"/>
        <v>0</v>
      </c>
      <c r="I2332" s="28">
        <f t="shared" si="452"/>
        <v>28.497497417867912</v>
      </c>
      <c r="J2332" s="28">
        <f t="shared" si="453"/>
        <v>15.329686840803067</v>
      </c>
      <c r="K2332" s="28">
        <f t="shared" si="454"/>
        <v>5.3329632837112628</v>
      </c>
      <c r="L2332" s="28">
        <f t="shared" si="447"/>
        <v>84438.585325428328</v>
      </c>
      <c r="M2332" s="28">
        <f t="shared" si="448"/>
        <v>68.455577168197564</v>
      </c>
      <c r="N2332"/>
    </row>
    <row r="2333" spans="1:15" ht="15.75" x14ac:dyDescent="0.5">
      <c r="A2333" s="14">
        <v>42957</v>
      </c>
      <c r="B2333" s="15">
        <v>0.125</v>
      </c>
      <c r="C2333" s="3">
        <v>18.899999999999999</v>
      </c>
      <c r="D2333" s="3">
        <v>68</v>
      </c>
      <c r="E2333" s="3">
        <v>6</v>
      </c>
      <c r="F2333" s="16">
        <v>23.23</v>
      </c>
      <c r="G2333">
        <v>0</v>
      </c>
      <c r="H2333">
        <f t="shared" si="446"/>
        <v>0</v>
      </c>
      <c r="I2333" s="28">
        <f t="shared" si="452"/>
        <v>28.428881085583789</v>
      </c>
      <c r="J2333" s="28">
        <f t="shared" si="453"/>
        <v>14.825191051328398</v>
      </c>
      <c r="K2333" s="28">
        <f t="shared" si="454"/>
        <v>5.509494463873434</v>
      </c>
      <c r="L2333" s="28">
        <f t="shared" si="447"/>
        <v>87233.662344662705</v>
      </c>
      <c r="M2333" s="28">
        <f t="shared" si="448"/>
        <v>70.721586361078167</v>
      </c>
      <c r="N2333"/>
    </row>
    <row r="2334" spans="1:15" ht="15.75" x14ac:dyDescent="0.5">
      <c r="A2334" s="14">
        <v>42957</v>
      </c>
      <c r="B2334" s="15">
        <v>0.16666666666424135</v>
      </c>
      <c r="C2334" s="3">
        <v>17.2</v>
      </c>
      <c r="D2334" s="3">
        <v>81</v>
      </c>
      <c r="E2334" s="3">
        <v>6</v>
      </c>
      <c r="F2334" s="16">
        <v>23.2</v>
      </c>
      <c r="G2334">
        <v>0</v>
      </c>
      <c r="H2334">
        <f t="shared" si="446"/>
        <v>0</v>
      </c>
      <c r="I2334" s="28">
        <f t="shared" si="452"/>
        <v>28.37751347727847</v>
      </c>
      <c r="J2334" s="28">
        <f t="shared" si="453"/>
        <v>15.872575208652018</v>
      </c>
      <c r="K2334" s="28">
        <f t="shared" si="454"/>
        <v>5.0644999987937132</v>
      </c>
      <c r="L2334" s="28">
        <f t="shared" si="447"/>
        <v>80187.916647567123</v>
      </c>
      <c r="M2334" s="28">
        <f t="shared" si="448"/>
        <v>65.009498854920324</v>
      </c>
      <c r="N2334"/>
    </row>
    <row r="2335" spans="1:15" ht="15.75" x14ac:dyDescent="0.5">
      <c r="A2335" s="14">
        <v>42957</v>
      </c>
      <c r="B2335" s="15">
        <v>0.20833333333575865</v>
      </c>
      <c r="C2335" s="3">
        <v>16.7</v>
      </c>
      <c r="D2335" s="3">
        <v>78</v>
      </c>
      <c r="E2335" s="3">
        <v>7</v>
      </c>
      <c r="F2335" s="16">
        <v>23.12</v>
      </c>
      <c r="G2335">
        <v>0</v>
      </c>
      <c r="H2335">
        <f t="shared" si="446"/>
        <v>0</v>
      </c>
      <c r="I2335" s="28">
        <f t="shared" si="452"/>
        <v>28.240928900511967</v>
      </c>
      <c r="J2335" s="28">
        <f t="shared" si="453"/>
        <v>14.808553406533161</v>
      </c>
      <c r="K2335" s="28">
        <f t="shared" si="454"/>
        <v>5.4401120750614167</v>
      </c>
      <c r="L2335" s="28">
        <f t="shared" si="447"/>
        <v>86135.107855139097</v>
      </c>
      <c r="M2335" s="28">
        <f t="shared" si="448"/>
        <v>69.830972415555252</v>
      </c>
      <c r="N2335"/>
    </row>
    <row r="2336" spans="1:15" ht="15.75" x14ac:dyDescent="0.5">
      <c r="A2336" s="14">
        <v>42957</v>
      </c>
      <c r="B2336" s="15">
        <v>0.25</v>
      </c>
      <c r="C2336" s="3">
        <v>18.3</v>
      </c>
      <c r="D2336" s="3">
        <v>66</v>
      </c>
      <c r="E2336" s="3">
        <v>3</v>
      </c>
      <c r="F2336" s="16">
        <v>23</v>
      </c>
      <c r="G2336">
        <v>0</v>
      </c>
      <c r="H2336">
        <f t="shared" si="446"/>
        <v>1</v>
      </c>
      <c r="I2336" s="28">
        <f t="shared" si="452"/>
        <v>28.037127585360359</v>
      </c>
      <c r="J2336" s="28">
        <f t="shared" si="453"/>
        <v>13.859716869767157</v>
      </c>
      <c r="K2336" s="28">
        <f t="shared" si="454"/>
        <v>5.7418513398152475</v>
      </c>
      <c r="L2336" s="28">
        <f t="shared" si="447"/>
        <v>90912.646213741406</v>
      </c>
      <c r="M2336" s="28">
        <f t="shared" si="448"/>
        <v>73.704191566739155</v>
      </c>
      <c r="N2336"/>
    </row>
    <row r="2337" spans="1:18" ht="15.75" x14ac:dyDescent="0.5">
      <c r="A2337" s="14">
        <v>42957</v>
      </c>
      <c r="B2337" s="15">
        <v>0.29166666666424135</v>
      </c>
      <c r="C2337" s="25">
        <f>AVERAGE(C2336,C2338)</f>
        <v>19.450000000000003</v>
      </c>
      <c r="D2337" s="25">
        <f t="shared" ref="D2337" si="455">AVERAGE(D2336,D2338)</f>
        <v>62.5</v>
      </c>
      <c r="E2337" s="25">
        <f t="shared" ref="E2337" si="456">AVERAGE(E2336,E2338)</f>
        <v>4</v>
      </c>
      <c r="F2337" s="16">
        <v>22.89</v>
      </c>
      <c r="G2337">
        <v>1</v>
      </c>
      <c r="H2337">
        <f t="shared" si="446"/>
        <v>1</v>
      </c>
      <c r="I2337" s="28">
        <f t="shared" si="452"/>
        <v>27.85143833078391</v>
      </c>
      <c r="J2337" s="28">
        <f t="shared" si="453"/>
        <v>14.100311105843888</v>
      </c>
      <c r="K2337" s="28">
        <f t="shared" si="454"/>
        <v>5.5692065261007091</v>
      </c>
      <c r="L2337" s="28">
        <f t="shared" si="447"/>
        <v>88179.103329927893</v>
      </c>
      <c r="M2337" s="28">
        <f t="shared" si="448"/>
        <v>71.488068983629972</v>
      </c>
      <c r="N2337"/>
    </row>
    <row r="2338" spans="1:18" ht="15.75" x14ac:dyDescent="0.5">
      <c r="A2338" s="14">
        <v>42957</v>
      </c>
      <c r="B2338" s="15">
        <v>0.33333333333575865</v>
      </c>
      <c r="C2338" s="3">
        <v>20.6</v>
      </c>
      <c r="D2338" s="3">
        <v>59</v>
      </c>
      <c r="E2338" s="3">
        <v>5</v>
      </c>
      <c r="F2338" s="16">
        <v>22.82</v>
      </c>
      <c r="G2338">
        <v>0</v>
      </c>
      <c r="H2338">
        <f t="shared" si="446"/>
        <v>1</v>
      </c>
      <c r="I2338" s="28">
        <f t="shared" si="452"/>
        <v>27.733832026243725</v>
      </c>
      <c r="J2338" s="28">
        <f t="shared" si="453"/>
        <v>14.290944208367028</v>
      </c>
      <c r="K2338" s="28">
        <f t="shared" si="454"/>
        <v>5.4443695662400629</v>
      </c>
      <c r="L2338" s="28">
        <f t="shared" si="447"/>
        <v>86202.518132134326</v>
      </c>
      <c r="M2338" s="28">
        <f t="shared" si="448"/>
        <v>69.885622897926453</v>
      </c>
      <c r="N2338"/>
    </row>
    <row r="2339" spans="1:18" ht="15.75" x14ac:dyDescent="0.5">
      <c r="A2339" s="14">
        <v>42957</v>
      </c>
      <c r="B2339" s="15">
        <v>0.375</v>
      </c>
      <c r="C2339" s="3">
        <v>21.7</v>
      </c>
      <c r="D2339" s="3">
        <v>55</v>
      </c>
      <c r="E2339" s="3">
        <v>5</v>
      </c>
      <c r="F2339" s="16">
        <v>22.75</v>
      </c>
      <c r="G2339">
        <v>0</v>
      </c>
      <c r="H2339">
        <f t="shared" si="446"/>
        <v>0</v>
      </c>
      <c r="I2339" s="28">
        <f t="shared" si="452"/>
        <v>27.616659343318027</v>
      </c>
      <c r="J2339" s="28">
        <f t="shared" si="453"/>
        <v>14.25060671558531</v>
      </c>
      <c r="K2339" s="28">
        <f t="shared" si="454"/>
        <v>5.4132513142317507</v>
      </c>
      <c r="L2339" s="28">
        <f t="shared" si="447"/>
        <v>85709.812475336061</v>
      </c>
      <c r="M2339" s="28">
        <f t="shared" si="448"/>
        <v>69.486179326244496</v>
      </c>
      <c r="N2339"/>
    </row>
    <row r="2340" spans="1:18" ht="15.75" x14ac:dyDescent="0.5">
      <c r="A2340" s="14">
        <v>42957</v>
      </c>
      <c r="B2340" s="15">
        <v>0.41666666666424135</v>
      </c>
      <c r="C2340" s="3">
        <v>23.3</v>
      </c>
      <c r="D2340" s="3">
        <v>50</v>
      </c>
      <c r="E2340" s="3">
        <v>0</v>
      </c>
      <c r="F2340" s="16">
        <v>22.74</v>
      </c>
      <c r="G2340">
        <v>0</v>
      </c>
      <c r="H2340">
        <f t="shared" si="446"/>
        <v>0</v>
      </c>
      <c r="I2340" s="28">
        <f t="shared" si="452"/>
        <v>27.599955707574349</v>
      </c>
      <c r="J2340" s="28">
        <f t="shared" si="453"/>
        <v>14.274527223979746</v>
      </c>
      <c r="K2340" s="28">
        <f t="shared" si="454"/>
        <v>5.3967985358558144</v>
      </c>
      <c r="L2340" s="28">
        <f t="shared" si="447"/>
        <v>85449.310151050391</v>
      </c>
      <c r="M2340" s="28">
        <f t="shared" si="448"/>
        <v>69.274986340313902</v>
      </c>
      <c r="N2340"/>
    </row>
    <row r="2341" spans="1:18" ht="15.75" x14ac:dyDescent="0.5">
      <c r="A2341" s="14">
        <v>42957</v>
      </c>
      <c r="B2341" s="15">
        <v>0.45833333333575865</v>
      </c>
      <c r="C2341" s="3">
        <v>23.9</v>
      </c>
      <c r="D2341" s="3">
        <v>50</v>
      </c>
      <c r="E2341" s="3">
        <v>6</v>
      </c>
      <c r="F2341" s="16">
        <v>22.72</v>
      </c>
      <c r="G2341">
        <v>0</v>
      </c>
      <c r="H2341">
        <f t="shared" si="446"/>
        <v>0</v>
      </c>
      <c r="I2341" s="28">
        <f t="shared" si="452"/>
        <v>27.566574886004783</v>
      </c>
      <c r="J2341" s="28">
        <f t="shared" si="453"/>
        <v>14.798712728120771</v>
      </c>
      <c r="K2341" s="28">
        <f t="shared" si="454"/>
        <v>5.1709841739430251</v>
      </c>
      <c r="L2341" s="28">
        <f t="shared" si="447"/>
        <v>81873.916087431237</v>
      </c>
      <c r="M2341" s="28">
        <f t="shared" si="448"/>
        <v>66.37636288179074</v>
      </c>
      <c r="N2341"/>
    </row>
    <row r="2342" spans="1:18" ht="15.75" x14ac:dyDescent="0.5">
      <c r="A2342" s="14">
        <v>42957</v>
      </c>
      <c r="B2342" s="15">
        <v>0.5</v>
      </c>
      <c r="C2342" s="3">
        <v>25.6</v>
      </c>
      <c r="D2342" s="3">
        <v>45</v>
      </c>
      <c r="E2342" s="3">
        <v>5</v>
      </c>
      <c r="F2342" s="16">
        <v>22.81</v>
      </c>
      <c r="G2342">
        <v>0</v>
      </c>
      <c r="H2342">
        <f t="shared" si="446"/>
        <v>0</v>
      </c>
      <c r="I2342" s="28">
        <f t="shared" si="452"/>
        <v>27.717066554786566</v>
      </c>
      <c r="J2342" s="28">
        <f t="shared" si="453"/>
        <v>14.738525211328595</v>
      </c>
      <c r="K2342" s="28">
        <f t="shared" si="454"/>
        <v>5.2563092441004784</v>
      </c>
      <c r="L2342" s="28">
        <f t="shared" si="447"/>
        <v>83224.896364924251</v>
      </c>
      <c r="M2342" s="28">
        <f t="shared" si="448"/>
        <v>67.471622048938173</v>
      </c>
      <c r="N2342"/>
    </row>
    <row r="2343" spans="1:18" ht="15.75" x14ac:dyDescent="0.5">
      <c r="A2343" s="14">
        <v>42957</v>
      </c>
      <c r="B2343" s="15">
        <v>0.54166666666424135</v>
      </c>
      <c r="C2343" s="3">
        <v>27.2</v>
      </c>
      <c r="D2343" s="3">
        <v>37</v>
      </c>
      <c r="E2343" s="3">
        <v>3</v>
      </c>
      <c r="F2343" s="16">
        <v>22.95</v>
      </c>
      <c r="G2343">
        <v>0</v>
      </c>
      <c r="H2343">
        <f t="shared" si="446"/>
        <v>0</v>
      </c>
      <c r="I2343" s="28">
        <f t="shared" si="452"/>
        <v>27.95258988738205</v>
      </c>
      <c r="J2343" s="28">
        <f t="shared" si="453"/>
        <v>13.314541159891627</v>
      </c>
      <c r="K2343" s="28">
        <f t="shared" si="454"/>
        <v>5.9284097346336218</v>
      </c>
      <c r="L2343" s="28">
        <f t="shared" si="447"/>
        <v>93866.487465032333</v>
      </c>
      <c r="M2343" s="28">
        <f t="shared" si="448"/>
        <v>76.098913208995953</v>
      </c>
      <c r="N2343"/>
    </row>
    <row r="2344" spans="1:18" ht="15.75" x14ac:dyDescent="0.5">
      <c r="A2344" s="14">
        <v>42957</v>
      </c>
      <c r="B2344" s="15">
        <v>0.58333333333575865</v>
      </c>
      <c r="C2344" s="3">
        <v>28.9</v>
      </c>
      <c r="D2344" s="3">
        <v>27</v>
      </c>
      <c r="E2344" s="3">
        <v>7</v>
      </c>
      <c r="F2344" s="16">
        <v>22.94</v>
      </c>
      <c r="G2344">
        <v>0</v>
      </c>
      <c r="H2344">
        <f t="shared" si="446"/>
        <v>0</v>
      </c>
      <c r="I2344" s="28">
        <f t="shared" si="452"/>
        <v>27.935709065838772</v>
      </c>
      <c r="J2344" s="28">
        <f t="shared" si="453"/>
        <v>10.724752994456084</v>
      </c>
      <c r="K2344" s="28">
        <f t="shared" si="454"/>
        <v>6.9704372089099893</v>
      </c>
      <c r="L2344" s="28">
        <f t="shared" si="447"/>
        <v>110365.2558077415</v>
      </c>
      <c r="M2344" s="28">
        <f t="shared" si="448"/>
        <v>89.474702311947908</v>
      </c>
      <c r="N2344"/>
    </row>
    <row r="2345" spans="1:18" ht="15.75" x14ac:dyDescent="0.5">
      <c r="A2345" s="14">
        <v>42957</v>
      </c>
      <c r="B2345" s="15">
        <v>0.625</v>
      </c>
      <c r="C2345" s="3">
        <v>30</v>
      </c>
      <c r="D2345" s="3">
        <v>26</v>
      </c>
      <c r="E2345" s="3">
        <v>8</v>
      </c>
      <c r="F2345" s="16">
        <v>22.98</v>
      </c>
      <c r="G2345">
        <v>0</v>
      </c>
      <c r="H2345">
        <f t="shared" si="446"/>
        <v>0</v>
      </c>
      <c r="I2345" s="28">
        <f t="shared" si="452"/>
        <v>28.00328577227857</v>
      </c>
      <c r="J2345" s="28">
        <f t="shared" si="453"/>
        <v>11.001806350918201</v>
      </c>
      <c r="K2345" s="28">
        <f t="shared" si="454"/>
        <v>6.8855991656509499</v>
      </c>
      <c r="L2345" s="28">
        <f t="shared" si="447"/>
        <v>109021.98678947338</v>
      </c>
      <c r="M2345" s="28">
        <f t="shared" si="448"/>
        <v>88.385694773708025</v>
      </c>
      <c r="N2345"/>
    </row>
    <row r="2346" spans="1:18" ht="15.75" x14ac:dyDescent="0.5">
      <c r="A2346" s="14">
        <v>42957</v>
      </c>
      <c r="B2346" s="15">
        <v>0.66666666666424135</v>
      </c>
      <c r="C2346" s="3">
        <v>29.4</v>
      </c>
      <c r="D2346" s="3">
        <v>35</v>
      </c>
      <c r="E2346" s="3">
        <v>7</v>
      </c>
      <c r="F2346" s="16">
        <v>22.98</v>
      </c>
      <c r="G2346">
        <v>0</v>
      </c>
      <c r="H2346">
        <f t="shared" si="446"/>
        <v>1</v>
      </c>
      <c r="I2346" s="28">
        <f t="shared" si="452"/>
        <v>28.00328577227857</v>
      </c>
      <c r="J2346" s="28">
        <f t="shared" si="453"/>
        <v>14.308850629441865</v>
      </c>
      <c r="K2346" s="28">
        <f t="shared" si="454"/>
        <v>5.5462462328488655</v>
      </c>
      <c r="L2346" s="28">
        <f t="shared" si="447"/>
        <v>87815.565353440368</v>
      </c>
      <c r="M2346" s="28">
        <f t="shared" si="448"/>
        <v>71.193343510588221</v>
      </c>
      <c r="N2346"/>
    </row>
    <row r="2347" spans="1:18" ht="15.75" x14ac:dyDescent="0.5">
      <c r="A2347" s="14">
        <v>42957</v>
      </c>
      <c r="B2347" s="15">
        <v>0.70833333333575865</v>
      </c>
      <c r="C2347" s="25">
        <f>AVERAGE(C2346,C2348)</f>
        <v>29.15</v>
      </c>
      <c r="D2347" s="25">
        <f t="shared" ref="D2347" si="457">D2346+(D2349-D2346)/3</f>
        <v>37.333333333333336</v>
      </c>
      <c r="E2347" s="25">
        <f t="shared" ref="E2347" si="458">AVERAGE(E2346,E2348)</f>
        <v>6</v>
      </c>
      <c r="F2347" s="16">
        <v>23.32</v>
      </c>
      <c r="G2347">
        <v>1</v>
      </c>
      <c r="H2347">
        <f t="shared" si="446"/>
        <v>1</v>
      </c>
      <c r="I2347" s="28">
        <f t="shared" si="452"/>
        <v>28.583470995156411</v>
      </c>
      <c r="J2347" s="28">
        <f t="shared" si="453"/>
        <v>15.044673425944318</v>
      </c>
      <c r="K2347" s="28">
        <f t="shared" si="454"/>
        <v>5.4832130155308985</v>
      </c>
      <c r="L2347" s="28">
        <f t="shared" si="447"/>
        <v>86817.539412572558</v>
      </c>
      <c r="M2347" s="28">
        <f t="shared" si="448"/>
        <v>70.384229507225541</v>
      </c>
      <c r="N2347"/>
    </row>
    <row r="2348" spans="1:18" ht="15.75" x14ac:dyDescent="0.5">
      <c r="A2348" s="14">
        <v>42957</v>
      </c>
      <c r="B2348" s="15">
        <v>0.75</v>
      </c>
      <c r="C2348" s="3">
        <v>28.9</v>
      </c>
      <c r="D2348" s="25">
        <f t="shared" ref="D2348" si="459">D2347+(D2349-D2346)/3</f>
        <v>39.666666666666671</v>
      </c>
      <c r="E2348" s="3">
        <v>5</v>
      </c>
      <c r="F2348" s="16">
        <v>23.78</v>
      </c>
      <c r="G2348">
        <v>0</v>
      </c>
      <c r="H2348">
        <f t="shared" si="446"/>
        <v>1</v>
      </c>
      <c r="I2348" s="28">
        <f t="shared" si="452"/>
        <v>29.385105872505015</v>
      </c>
      <c r="J2348" s="28">
        <f t="shared" si="453"/>
        <v>15.756118596793508</v>
      </c>
      <c r="K2348" s="28">
        <f t="shared" si="454"/>
        <v>5.5197398466631604</v>
      </c>
      <c r="L2348" s="28">
        <f t="shared" si="447"/>
        <v>87395.880905500031</v>
      </c>
      <c r="M2348" s="28">
        <f t="shared" si="448"/>
        <v>70.85309928454457</v>
      </c>
      <c r="N2348"/>
      <c r="R2348">
        <v>1</v>
      </c>
    </row>
    <row r="2349" spans="1:18" ht="15.75" x14ac:dyDescent="0.5">
      <c r="A2349" s="14">
        <v>42957</v>
      </c>
      <c r="B2349" s="15">
        <v>0.79166666666424135</v>
      </c>
      <c r="C2349" s="3">
        <v>26.1</v>
      </c>
      <c r="D2349" s="3">
        <v>42</v>
      </c>
      <c r="E2349" s="3">
        <v>3</v>
      </c>
      <c r="F2349" s="16">
        <v>24.17</v>
      </c>
      <c r="G2349">
        <v>0</v>
      </c>
      <c r="H2349">
        <f t="shared" si="446"/>
        <v>0</v>
      </c>
      <c r="I2349" s="28">
        <f t="shared" si="452"/>
        <v>30.080042833909769</v>
      </c>
      <c r="J2349" s="28">
        <f t="shared" si="453"/>
        <v>14.168378398896396</v>
      </c>
      <c r="K2349" s="28">
        <f t="shared" si="454"/>
        <v>6.4442240961804167</v>
      </c>
      <c r="L2349" s="28">
        <f t="shared" si="447"/>
        <v>102033.54818952327</v>
      </c>
      <c r="M2349" s="28">
        <f t="shared" si="448"/>
        <v>82.720066956515922</v>
      </c>
      <c r="N2349"/>
    </row>
    <row r="2350" spans="1:18" ht="15.75" x14ac:dyDescent="0.5">
      <c r="A2350" s="14">
        <v>42957</v>
      </c>
      <c r="B2350" s="15">
        <v>0.83333333333575865</v>
      </c>
      <c r="C2350" s="3">
        <v>24.4</v>
      </c>
      <c r="D2350" s="3">
        <v>42</v>
      </c>
      <c r="E2350" s="3">
        <v>6</v>
      </c>
      <c r="F2350" s="16">
        <v>24.21</v>
      </c>
      <c r="G2350">
        <v>0</v>
      </c>
      <c r="H2350">
        <f t="shared" si="446"/>
        <v>0</v>
      </c>
      <c r="I2350" s="28">
        <f t="shared" si="452"/>
        <v>30.152122174781919</v>
      </c>
      <c r="J2350" s="28">
        <f t="shared" si="453"/>
        <v>12.80855510497517</v>
      </c>
      <c r="K2350" s="28">
        <f t="shared" si="454"/>
        <v>7.0241446632717341</v>
      </c>
      <c r="L2350" s="28">
        <f t="shared" si="447"/>
        <v>111215.62383513579</v>
      </c>
      <c r="M2350" s="28">
        <f t="shared" si="448"/>
        <v>90.164107918357644</v>
      </c>
      <c r="N2350"/>
    </row>
    <row r="2351" spans="1:18" ht="15.75" x14ac:dyDescent="0.5">
      <c r="A2351" s="14">
        <v>42957</v>
      </c>
      <c r="B2351" s="15">
        <v>0.875</v>
      </c>
      <c r="C2351" s="3">
        <v>22.8</v>
      </c>
      <c r="D2351" s="3">
        <v>50</v>
      </c>
      <c r="E2351" s="3">
        <v>6</v>
      </c>
      <c r="F2351" s="16">
        <v>24.05</v>
      </c>
      <c r="G2351">
        <v>0</v>
      </c>
      <c r="H2351">
        <f t="shared" si="446"/>
        <v>0</v>
      </c>
      <c r="I2351" s="28">
        <f t="shared" si="452"/>
        <v>29.864705580168355</v>
      </c>
      <c r="J2351" s="28">
        <f t="shared" si="453"/>
        <v>13.850154964403158</v>
      </c>
      <c r="K2351" s="28">
        <f t="shared" si="454"/>
        <v>6.4858929993849044</v>
      </c>
      <c r="L2351" s="28">
        <f t="shared" si="447"/>
        <v>102693.30582359432</v>
      </c>
      <c r="M2351" s="28">
        <f t="shared" si="448"/>
        <v>83.254941971977104</v>
      </c>
      <c r="N2351"/>
    </row>
    <row r="2352" spans="1:18" ht="15.75" x14ac:dyDescent="0.5">
      <c r="A2352" s="14">
        <v>42957</v>
      </c>
      <c r="B2352" s="15">
        <v>0.91666666666424135</v>
      </c>
      <c r="C2352" s="3">
        <v>22.8</v>
      </c>
      <c r="D2352" s="3">
        <v>40</v>
      </c>
      <c r="E2352" s="3">
        <v>7</v>
      </c>
      <c r="F2352" s="16">
        <v>23.98</v>
      </c>
      <c r="G2352">
        <v>0</v>
      </c>
      <c r="H2352">
        <f t="shared" si="446"/>
        <v>0</v>
      </c>
      <c r="I2352" s="28">
        <f t="shared" si="452"/>
        <v>29.739714051499917</v>
      </c>
      <c r="J2352" s="28">
        <f t="shared" si="453"/>
        <v>11.080123971522527</v>
      </c>
      <c r="K2352" s="28">
        <f t="shared" si="454"/>
        <v>7.5571339823908437</v>
      </c>
      <c r="L2352" s="28">
        <f t="shared" si="447"/>
        <v>119654.62138785503</v>
      </c>
      <c r="M2352" s="28">
        <f t="shared" si="448"/>
        <v>97.00572476882887</v>
      </c>
      <c r="N2352"/>
    </row>
    <row r="2353" spans="1:15" ht="15.75" x14ac:dyDescent="0.5">
      <c r="A2353" s="14">
        <v>42957</v>
      </c>
      <c r="B2353" s="15">
        <v>0.95833333333575865</v>
      </c>
      <c r="C2353" s="3">
        <v>22.8</v>
      </c>
      <c r="D2353" s="3">
        <v>40</v>
      </c>
      <c r="E2353" s="3">
        <v>6</v>
      </c>
      <c r="F2353" s="16">
        <v>23.85</v>
      </c>
      <c r="G2353">
        <v>0</v>
      </c>
      <c r="H2353">
        <f t="shared" si="446"/>
        <v>0</v>
      </c>
      <c r="I2353" s="28">
        <f t="shared" si="452"/>
        <v>29.508796915456585</v>
      </c>
      <c r="J2353" s="28">
        <f t="shared" si="453"/>
        <v>11.080123971522527</v>
      </c>
      <c r="K2353" s="28">
        <f t="shared" si="454"/>
        <v>7.4636125422932951</v>
      </c>
      <c r="L2353" s="28">
        <f t="shared" si="447"/>
        <v>118173.86525297718</v>
      </c>
      <c r="M2353" s="28">
        <f t="shared" si="448"/>
        <v>95.805254445128554</v>
      </c>
      <c r="N2353" s="28">
        <f t="shared" ref="N2353:O2353" si="460">SUM(L2330:L2353)</f>
        <v>2259122.0091594374</v>
      </c>
      <c r="O2353" s="28">
        <f t="shared" si="460"/>
        <v>1831.5027476403657</v>
      </c>
    </row>
    <row r="2354" spans="1:15" ht="15.75" x14ac:dyDescent="0.5">
      <c r="A2354" s="14">
        <v>42958</v>
      </c>
      <c r="B2354" s="15">
        <v>0</v>
      </c>
      <c r="C2354" s="3">
        <v>21.1</v>
      </c>
      <c r="D2354" s="3">
        <v>57</v>
      </c>
      <c r="E2354" s="3">
        <v>8</v>
      </c>
      <c r="F2354" s="16">
        <v>23.73</v>
      </c>
      <c r="G2354">
        <v>0</v>
      </c>
      <c r="H2354">
        <f t="shared" si="446"/>
        <v>0</v>
      </c>
      <c r="I2354" s="28">
        <f t="shared" si="452"/>
        <v>29.297032229880539</v>
      </c>
      <c r="J2354" s="28">
        <f t="shared" si="453"/>
        <v>14.236901645030791</v>
      </c>
      <c r="K2354" s="28">
        <f t="shared" si="454"/>
        <v>6.099352886864148</v>
      </c>
      <c r="L2354" s="28">
        <f t="shared" si="447"/>
        <v>96573.087375349016</v>
      </c>
      <c r="M2354" s="28">
        <f t="shared" si="448"/>
        <v>78.293192735471195</v>
      </c>
      <c r="N2354"/>
    </row>
    <row r="2355" spans="1:15" ht="15.75" x14ac:dyDescent="0.5">
      <c r="A2355" s="14">
        <v>42958</v>
      </c>
      <c r="B2355" s="15">
        <v>4.1666666664241347E-2</v>
      </c>
      <c r="C2355" s="3">
        <v>17.8</v>
      </c>
      <c r="D2355" s="3">
        <v>68</v>
      </c>
      <c r="E2355" s="3">
        <v>11</v>
      </c>
      <c r="F2355" s="16">
        <v>23.59</v>
      </c>
      <c r="G2355">
        <v>0</v>
      </c>
      <c r="H2355">
        <f t="shared" si="446"/>
        <v>0</v>
      </c>
      <c r="I2355" s="28">
        <f t="shared" si="452"/>
        <v>29.05164982826135</v>
      </c>
      <c r="J2355" s="28">
        <f t="shared" si="453"/>
        <v>13.83863625195257</v>
      </c>
      <c r="K2355" s="28">
        <f t="shared" si="454"/>
        <v>6.1612704984050568</v>
      </c>
      <c r="L2355" s="28">
        <f t="shared" si="447"/>
        <v>97553.449558080058</v>
      </c>
      <c r="M2355" s="28">
        <f t="shared" si="448"/>
        <v>79.087986475727263</v>
      </c>
      <c r="N2355"/>
    </row>
    <row r="2356" spans="1:15" ht="15.75" x14ac:dyDescent="0.5">
      <c r="A2356" s="14">
        <v>42958</v>
      </c>
      <c r="B2356" s="15">
        <v>8.3333333335758653E-2</v>
      </c>
      <c r="C2356" s="3">
        <v>18.899999999999999</v>
      </c>
      <c r="D2356" s="3">
        <v>54</v>
      </c>
      <c r="E2356" s="3">
        <v>6</v>
      </c>
      <c r="F2356" s="16">
        <v>23.4</v>
      </c>
      <c r="G2356">
        <v>0</v>
      </c>
      <c r="H2356">
        <f t="shared" si="446"/>
        <v>0</v>
      </c>
      <c r="I2356" s="28">
        <f t="shared" si="452"/>
        <v>28.72149942932419</v>
      </c>
      <c r="J2356" s="28">
        <f t="shared" si="453"/>
        <v>11.772945834878433</v>
      </c>
      <c r="K2356" s="28">
        <f t="shared" si="454"/>
        <v>6.864164205750531</v>
      </c>
      <c r="L2356" s="28">
        <f t="shared" si="447"/>
        <v>108682.59992438341</v>
      </c>
      <c r="M2356" s="28">
        <f t="shared" si="448"/>
        <v>88.110548954489261</v>
      </c>
      <c r="N2356"/>
    </row>
    <row r="2357" spans="1:15" ht="15.75" x14ac:dyDescent="0.5">
      <c r="A2357" s="14">
        <v>42958</v>
      </c>
      <c r="B2357" s="15">
        <v>0.125</v>
      </c>
      <c r="C2357" s="3">
        <v>19.399999999999999</v>
      </c>
      <c r="D2357" s="3">
        <v>61</v>
      </c>
      <c r="E2357" s="3">
        <v>6</v>
      </c>
      <c r="F2357" s="16">
        <v>23.28</v>
      </c>
      <c r="G2357">
        <v>0</v>
      </c>
      <c r="H2357">
        <f t="shared" si="446"/>
        <v>0</v>
      </c>
      <c r="I2357" s="28">
        <f t="shared" si="452"/>
        <v>28.51467406114481</v>
      </c>
      <c r="J2357" s="28">
        <f t="shared" si="453"/>
        <v>13.719253585328653</v>
      </c>
      <c r="K2357" s="28">
        <f t="shared" si="454"/>
        <v>5.9921452927055441</v>
      </c>
      <c r="L2357" s="28">
        <f t="shared" si="447"/>
        <v>94875.633801171105</v>
      </c>
      <c r="M2357" s="28">
        <f t="shared" si="448"/>
        <v>76.917042676955532</v>
      </c>
      <c r="N2357"/>
    </row>
    <row r="2358" spans="1:15" ht="15.75" x14ac:dyDescent="0.5">
      <c r="A2358" s="14">
        <v>42958</v>
      </c>
      <c r="B2358" s="15">
        <v>0.16666666666424135</v>
      </c>
      <c r="C2358" s="3">
        <v>18.3</v>
      </c>
      <c r="D2358" s="3">
        <v>63</v>
      </c>
      <c r="E2358" s="3">
        <v>0</v>
      </c>
      <c r="F2358" s="16">
        <v>23.18</v>
      </c>
      <c r="G2358">
        <v>0</v>
      </c>
      <c r="H2358">
        <f t="shared" si="446"/>
        <v>0</v>
      </c>
      <c r="I2358" s="28">
        <f t="shared" si="452"/>
        <v>28.343313412249728</v>
      </c>
      <c r="J2358" s="28">
        <f t="shared" si="453"/>
        <v>13.229729739323195</v>
      </c>
      <c r="K2358" s="28">
        <f t="shared" si="454"/>
        <v>6.1210013875352463</v>
      </c>
      <c r="L2358" s="28">
        <f t="shared" si="447"/>
        <v>96915.855302641401</v>
      </c>
      <c r="M2358" s="28">
        <f t="shared" si="448"/>
        <v>78.571079630509942</v>
      </c>
      <c r="N2358"/>
    </row>
    <row r="2359" spans="1:15" ht="15.75" x14ac:dyDescent="0.5">
      <c r="A2359" s="14">
        <v>42958</v>
      </c>
      <c r="B2359" s="15">
        <v>0.20833333333575865</v>
      </c>
      <c r="C2359" s="3">
        <v>15.6</v>
      </c>
      <c r="D2359" s="3">
        <v>72</v>
      </c>
      <c r="E2359" s="3">
        <v>0</v>
      </c>
      <c r="F2359" s="16">
        <v>23.16</v>
      </c>
      <c r="G2359">
        <v>0</v>
      </c>
      <c r="H2359">
        <f t="shared" si="446"/>
        <v>0</v>
      </c>
      <c r="I2359" s="28">
        <f t="shared" si="452"/>
        <v>28.30914931571083</v>
      </c>
      <c r="J2359" s="28">
        <f t="shared" si="453"/>
        <v>12.744460340139376</v>
      </c>
      <c r="K2359" s="28">
        <f t="shared" si="454"/>
        <v>6.3036990351064386</v>
      </c>
      <c r="L2359" s="28">
        <f t="shared" si="447"/>
        <v>99808.568055851953</v>
      </c>
      <c r="M2359" s="28">
        <f t="shared" si="448"/>
        <v>80.916243519029052</v>
      </c>
      <c r="N2359"/>
    </row>
    <row r="2360" spans="1:15" ht="15.75" x14ac:dyDescent="0.5">
      <c r="A2360" s="14">
        <v>42958</v>
      </c>
      <c r="B2360" s="15">
        <v>0.25</v>
      </c>
      <c r="C2360" s="3">
        <v>15</v>
      </c>
      <c r="D2360" s="3">
        <v>75</v>
      </c>
      <c r="E2360" s="3">
        <v>0</v>
      </c>
      <c r="F2360" s="16">
        <v>23.04</v>
      </c>
      <c r="G2360">
        <v>0</v>
      </c>
      <c r="H2360">
        <f t="shared" si="446"/>
        <v>0</v>
      </c>
      <c r="I2360" s="28">
        <f t="shared" si="452"/>
        <v>28.10491828975427</v>
      </c>
      <c r="J2360" s="28">
        <f t="shared" si="453"/>
        <v>12.774401704170556</v>
      </c>
      <c r="K2360" s="28">
        <f t="shared" si="454"/>
        <v>6.2088592171614048</v>
      </c>
      <c r="L2360" s="28">
        <f t="shared" si="447"/>
        <v>98306.937605055573</v>
      </c>
      <c r="M2360" s="28">
        <f t="shared" si="448"/>
        <v>79.698850086791495</v>
      </c>
      <c r="N2360"/>
    </row>
    <row r="2361" spans="1:15" ht="15.75" x14ac:dyDescent="0.5">
      <c r="A2361" s="14">
        <v>42958</v>
      </c>
      <c r="B2361" s="15">
        <v>0.29166666666424135</v>
      </c>
      <c r="C2361" s="3">
        <v>21.7</v>
      </c>
      <c r="D2361" s="3">
        <v>42</v>
      </c>
      <c r="E2361" s="3">
        <v>7</v>
      </c>
      <c r="F2361" s="16">
        <v>22.94</v>
      </c>
      <c r="G2361">
        <v>0</v>
      </c>
      <c r="H2361">
        <f t="shared" si="446"/>
        <v>0</v>
      </c>
      <c r="I2361" s="28">
        <f t="shared" si="452"/>
        <v>27.935709065838772</v>
      </c>
      <c r="J2361" s="28">
        <f t="shared" si="453"/>
        <v>10.882281491901509</v>
      </c>
      <c r="K2361" s="28">
        <f t="shared" si="454"/>
        <v>6.9066381674445925</v>
      </c>
      <c r="L2361" s="28">
        <f t="shared" si="447"/>
        <v>109355.10431787271</v>
      </c>
      <c r="M2361" s="28">
        <f t="shared" si="448"/>
        <v>88.655757951383649</v>
      </c>
      <c r="N2361"/>
    </row>
    <row r="2362" spans="1:15" ht="15.75" x14ac:dyDescent="0.5">
      <c r="A2362" s="14">
        <v>42958</v>
      </c>
      <c r="B2362" s="15">
        <v>0.33333333333575865</v>
      </c>
      <c r="C2362" s="3">
        <v>22.2</v>
      </c>
      <c r="D2362" s="3">
        <v>57</v>
      </c>
      <c r="E2362" s="3">
        <v>6</v>
      </c>
      <c r="F2362" s="16">
        <v>22.94</v>
      </c>
      <c r="G2362">
        <v>0</v>
      </c>
      <c r="H2362">
        <f t="shared" si="446"/>
        <v>0</v>
      </c>
      <c r="I2362" s="28">
        <f t="shared" si="452"/>
        <v>27.935709065838772</v>
      </c>
      <c r="J2362" s="28">
        <f t="shared" si="453"/>
        <v>15.225242341514422</v>
      </c>
      <c r="K2362" s="28">
        <f t="shared" si="454"/>
        <v>5.1477390233513622</v>
      </c>
      <c r="L2362" s="28">
        <f t="shared" si="447"/>
        <v>81505.867869729904</v>
      </c>
      <c r="M2362" s="28">
        <f t="shared" si="448"/>
        <v>66.077980891242589</v>
      </c>
      <c r="N2362"/>
    </row>
    <row r="2363" spans="1:15" ht="15.75" x14ac:dyDescent="0.5">
      <c r="A2363" s="14">
        <v>42958</v>
      </c>
      <c r="B2363" s="15">
        <v>0.375</v>
      </c>
      <c r="C2363" s="3">
        <v>22.8</v>
      </c>
      <c r="D2363" s="3">
        <v>53</v>
      </c>
      <c r="E2363" s="3">
        <v>5</v>
      </c>
      <c r="F2363" s="16">
        <v>22.94</v>
      </c>
      <c r="G2363">
        <v>0</v>
      </c>
      <c r="H2363">
        <f t="shared" si="446"/>
        <v>0</v>
      </c>
      <c r="I2363" s="28">
        <f t="shared" si="452"/>
        <v>27.935709065838772</v>
      </c>
      <c r="J2363" s="28">
        <f t="shared" si="453"/>
        <v>14.681164262267348</v>
      </c>
      <c r="K2363" s="28">
        <f t="shared" si="454"/>
        <v>5.3680906454464266</v>
      </c>
      <c r="L2363" s="28">
        <f t="shared" si="447"/>
        <v>84994.768552901762</v>
      </c>
      <c r="M2363" s="28">
        <f t="shared" si="448"/>
        <v>68.906482920600055</v>
      </c>
      <c r="N2363"/>
    </row>
    <row r="2364" spans="1:15" ht="15.75" x14ac:dyDescent="0.5">
      <c r="A2364" s="14">
        <v>42958</v>
      </c>
      <c r="B2364" s="15">
        <v>0.41666666666424135</v>
      </c>
      <c r="C2364" s="3">
        <v>24.4</v>
      </c>
      <c r="D2364" s="3">
        <v>50</v>
      </c>
      <c r="E2364" s="3">
        <v>6</v>
      </c>
      <c r="F2364" s="16">
        <v>22.96</v>
      </c>
      <c r="G2364">
        <v>0</v>
      </c>
      <c r="H2364">
        <f t="shared" si="446"/>
        <v>0</v>
      </c>
      <c r="I2364" s="28">
        <f t="shared" si="452"/>
        <v>27.969479609664361</v>
      </c>
      <c r="J2364" s="28">
        <f t="shared" si="453"/>
        <v>15.248279886875201</v>
      </c>
      <c r="K2364" s="28">
        <f t="shared" si="454"/>
        <v>5.1520858877296103</v>
      </c>
      <c r="L2364" s="28">
        <f t="shared" si="447"/>
        <v>81574.693222385496</v>
      </c>
      <c r="M2364" s="28">
        <f t="shared" si="448"/>
        <v>66.133778595830904</v>
      </c>
      <c r="N2364"/>
    </row>
    <row r="2365" spans="1:15" ht="15.75" x14ac:dyDescent="0.5">
      <c r="A2365" s="14">
        <v>42958</v>
      </c>
      <c r="B2365" s="15">
        <v>0.45833333333575865</v>
      </c>
      <c r="C2365" s="3">
        <v>26.7</v>
      </c>
      <c r="D2365" s="3">
        <v>44</v>
      </c>
      <c r="E2365" s="3">
        <v>6</v>
      </c>
      <c r="F2365" s="16">
        <v>22.98</v>
      </c>
      <c r="G2365">
        <v>0</v>
      </c>
      <c r="H2365">
        <f t="shared" si="446"/>
        <v>0</v>
      </c>
      <c r="I2365" s="28">
        <f t="shared" si="452"/>
        <v>28.00328577227857</v>
      </c>
      <c r="J2365" s="28">
        <f t="shared" si="453"/>
        <v>15.376394889413396</v>
      </c>
      <c r="K2365" s="28">
        <f t="shared" si="454"/>
        <v>5.1138908075603959</v>
      </c>
      <c r="L2365" s="28">
        <f t="shared" si="447"/>
        <v>80969.937786372931</v>
      </c>
      <c r="M2365" s="28">
        <f t="shared" si="448"/>
        <v>65.643494654451573</v>
      </c>
      <c r="N2365"/>
    </row>
    <row r="2366" spans="1:15" ht="15.75" x14ac:dyDescent="0.5">
      <c r="A2366" s="14">
        <v>42958</v>
      </c>
      <c r="B2366" s="15">
        <v>0.5</v>
      </c>
      <c r="C2366" s="3">
        <v>29.4</v>
      </c>
      <c r="D2366" s="3">
        <v>31</v>
      </c>
      <c r="E2366" s="3">
        <v>5</v>
      </c>
      <c r="F2366" s="16">
        <v>23.24</v>
      </c>
      <c r="G2366">
        <v>0</v>
      </c>
      <c r="H2366">
        <f t="shared" si="446"/>
        <v>0</v>
      </c>
      <c r="I2366" s="28">
        <f t="shared" si="452"/>
        <v>28.446021640531036</v>
      </c>
      <c r="J2366" s="28">
        <f t="shared" si="453"/>
        <v>12.673553414648509</v>
      </c>
      <c r="K2366" s="28">
        <f t="shared" si="454"/>
        <v>6.3878496314824238</v>
      </c>
      <c r="L2366" s="28">
        <f t="shared" si="447"/>
        <v>101140.95249847171</v>
      </c>
      <c r="M2366" s="28">
        <f t="shared" si="448"/>
        <v>81.996426775036255</v>
      </c>
      <c r="N2366"/>
    </row>
    <row r="2367" spans="1:15" ht="15.75" x14ac:dyDescent="0.5">
      <c r="A2367" s="14">
        <v>42958</v>
      </c>
      <c r="B2367" s="15">
        <v>0.54166666666424135</v>
      </c>
      <c r="C2367" s="3">
        <v>31.1</v>
      </c>
      <c r="D2367" s="3">
        <v>24</v>
      </c>
      <c r="E2367" s="3">
        <v>5</v>
      </c>
      <c r="F2367" s="16">
        <v>23.15</v>
      </c>
      <c r="G2367">
        <v>0</v>
      </c>
      <c r="H2367">
        <f t="shared" si="446"/>
        <v>0</v>
      </c>
      <c r="I2367" s="28">
        <f t="shared" si="452"/>
        <v>28.292080745654417</v>
      </c>
      <c r="J2367" s="28">
        <f t="shared" si="453"/>
        <v>10.812935489326483</v>
      </c>
      <c r="K2367" s="28">
        <f t="shared" si="454"/>
        <v>7.0790538288128131</v>
      </c>
      <c r="L2367" s="28">
        <f t="shared" si="447"/>
        <v>112085.01895620288</v>
      </c>
      <c r="M2367" s="28">
        <f t="shared" si="448"/>
        <v>90.868939063627195</v>
      </c>
      <c r="N2367"/>
    </row>
    <row r="2368" spans="1:15" ht="15.75" x14ac:dyDescent="0.5">
      <c r="A2368" s="14">
        <v>42958</v>
      </c>
      <c r="B2368" s="15">
        <v>0.58333333333575865</v>
      </c>
      <c r="C2368" s="3">
        <v>33.299999999999997</v>
      </c>
      <c r="D2368" s="3">
        <v>18</v>
      </c>
      <c r="E2368" s="3">
        <v>3</v>
      </c>
      <c r="F2368" s="16">
        <v>23.38</v>
      </c>
      <c r="G2368">
        <v>0</v>
      </c>
      <c r="H2368">
        <f t="shared" si="446"/>
        <v>0</v>
      </c>
      <c r="I2368" s="28">
        <f t="shared" si="452"/>
        <v>28.686937919762983</v>
      </c>
      <c r="J2368" s="28">
        <f t="shared" si="453"/>
        <v>9.1795871493781611</v>
      </c>
      <c r="K2368" s="28">
        <f t="shared" si="454"/>
        <v>7.9004770620058533</v>
      </c>
      <c r="L2368" s="28">
        <f t="shared" si="447"/>
        <v>125090.88681509269</v>
      </c>
      <c r="M2368" s="28">
        <f t="shared" si="448"/>
        <v>101.41298344123349</v>
      </c>
      <c r="N2368"/>
    </row>
    <row r="2369" spans="1:15" ht="15.75" x14ac:dyDescent="0.5">
      <c r="A2369" s="14">
        <v>42958</v>
      </c>
      <c r="B2369" s="15">
        <v>0.625</v>
      </c>
      <c r="C2369" s="3">
        <v>33.299999999999997</v>
      </c>
      <c r="D2369" s="3">
        <v>18</v>
      </c>
      <c r="E2369" s="3">
        <v>9</v>
      </c>
      <c r="F2369" s="16">
        <v>23.54</v>
      </c>
      <c r="G2369">
        <v>0</v>
      </c>
      <c r="H2369">
        <f t="shared" si="446"/>
        <v>0</v>
      </c>
      <c r="I2369" s="28">
        <f t="shared" si="452"/>
        <v>28.96444878513692</v>
      </c>
      <c r="J2369" s="28">
        <f t="shared" si="453"/>
        <v>9.1795871493781611</v>
      </c>
      <c r="K2369" s="28">
        <f t="shared" si="454"/>
        <v>8.0128689624822975</v>
      </c>
      <c r="L2369" s="28">
        <f t="shared" si="447"/>
        <v>126870.42523930305</v>
      </c>
      <c r="M2369" s="28">
        <f t="shared" si="448"/>
        <v>102.85568086981795</v>
      </c>
      <c r="N2369"/>
    </row>
    <row r="2370" spans="1:15" ht="15.75" x14ac:dyDescent="0.5">
      <c r="A2370" s="14">
        <v>42958</v>
      </c>
      <c r="B2370" s="15">
        <v>0.66666666666424135</v>
      </c>
      <c r="C2370" s="3">
        <v>33.299999999999997</v>
      </c>
      <c r="D2370" s="3">
        <v>15</v>
      </c>
      <c r="E2370" s="3">
        <v>9</v>
      </c>
      <c r="F2370" s="16">
        <v>23.99</v>
      </c>
      <c r="G2370">
        <v>0</v>
      </c>
      <c r="H2370">
        <f t="shared" si="446"/>
        <v>0</v>
      </c>
      <c r="I2370" s="28">
        <f t="shared" si="452"/>
        <v>29.757542003936958</v>
      </c>
      <c r="J2370" s="28">
        <f t="shared" si="453"/>
        <v>7.649655957815134</v>
      </c>
      <c r="K2370" s="28">
        <f t="shared" si="454"/>
        <v>8.9536938486793396</v>
      </c>
      <c r="L2370" s="28">
        <f t="shared" si="447"/>
        <v>141766.81927075621</v>
      </c>
      <c r="M2370" s="28">
        <f t="shared" si="448"/>
        <v>114.93240204199193</v>
      </c>
      <c r="N2370"/>
    </row>
    <row r="2371" spans="1:15" ht="15.75" x14ac:dyDescent="0.5">
      <c r="A2371" s="14">
        <v>42958</v>
      </c>
      <c r="B2371" s="15">
        <v>0.70833333333575865</v>
      </c>
      <c r="C2371" s="3">
        <v>32.200000000000003</v>
      </c>
      <c r="D2371" s="3">
        <v>23</v>
      </c>
      <c r="E2371" s="3">
        <v>8</v>
      </c>
      <c r="F2371" s="16">
        <v>24.78</v>
      </c>
      <c r="G2371">
        <v>0</v>
      </c>
      <c r="H2371">
        <f t="shared" ref="H2371:H2434" si="461">IF(OR(G2370,G2372,G2371),1,0)</f>
        <v>0</v>
      </c>
      <c r="I2371" s="28">
        <f t="shared" si="452"/>
        <v>31.195740674833029</v>
      </c>
      <c r="J2371" s="28">
        <f t="shared" si="453"/>
        <v>11.02755668495818</v>
      </c>
      <c r="K2371" s="28">
        <f t="shared" si="454"/>
        <v>8.1681145158993136</v>
      </c>
      <c r="L2371" s="28">
        <f t="shared" ref="L2371:L2434" si="462">K2371*380000/24</f>
        <v>129328.47983507247</v>
      </c>
      <c r="M2371" s="28">
        <f t="shared" ref="M2371:M2434" si="463">L2371/1233.48</f>
        <v>104.84846113035677</v>
      </c>
      <c r="N2371"/>
    </row>
    <row r="2372" spans="1:15" ht="15.75" x14ac:dyDescent="0.5">
      <c r="A2372" s="14">
        <v>42958</v>
      </c>
      <c r="B2372" s="15">
        <v>0.75</v>
      </c>
      <c r="C2372" s="3">
        <v>30.6</v>
      </c>
      <c r="D2372" s="3">
        <v>36</v>
      </c>
      <c r="E2372" s="3">
        <v>7</v>
      </c>
      <c r="F2372" s="16">
        <v>23.86</v>
      </c>
      <c r="G2372">
        <v>0</v>
      </c>
      <c r="H2372">
        <f t="shared" si="461"/>
        <v>0</v>
      </c>
      <c r="I2372" s="28">
        <f t="shared" si="452"/>
        <v>29.52650408211132</v>
      </c>
      <c r="J2372" s="28">
        <f t="shared" si="453"/>
        <v>15.764493938871789</v>
      </c>
      <c r="K2372" s="28">
        <f t="shared" si="454"/>
        <v>5.5736141080120101</v>
      </c>
      <c r="L2372" s="28">
        <f t="shared" si="462"/>
        <v>88248.890043523497</v>
      </c>
      <c r="M2372" s="28">
        <f t="shared" si="463"/>
        <v>71.544646077377422</v>
      </c>
      <c r="N2372"/>
    </row>
    <row r="2373" spans="1:15" ht="15.75" x14ac:dyDescent="0.5">
      <c r="A2373" s="14">
        <v>42958</v>
      </c>
      <c r="B2373" s="15">
        <v>0.79166666666424135</v>
      </c>
      <c r="C2373" s="3">
        <v>27.8</v>
      </c>
      <c r="D2373" s="3">
        <v>49</v>
      </c>
      <c r="E2373" s="3">
        <v>8</v>
      </c>
      <c r="F2373" s="16">
        <v>25.02</v>
      </c>
      <c r="G2373">
        <v>0</v>
      </c>
      <c r="H2373">
        <f t="shared" si="461"/>
        <v>0</v>
      </c>
      <c r="I2373" s="28">
        <f t="shared" si="452"/>
        <v>31.644492656363113</v>
      </c>
      <c r="J2373" s="28">
        <f t="shared" si="453"/>
        <v>18.260989187984833</v>
      </c>
      <c r="K2373" s="28">
        <f t="shared" si="454"/>
        <v>5.4203189046932039</v>
      </c>
      <c r="L2373" s="28">
        <f t="shared" si="462"/>
        <v>85821.715990975732</v>
      </c>
      <c r="M2373" s="28">
        <f t="shared" si="463"/>
        <v>69.576901117955487</v>
      </c>
      <c r="N2373"/>
    </row>
    <row r="2374" spans="1:15" ht="15.75" x14ac:dyDescent="0.5">
      <c r="A2374" s="14">
        <v>42958</v>
      </c>
      <c r="B2374" s="15">
        <v>0.83333333333575865</v>
      </c>
      <c r="C2374" s="3">
        <v>27.2</v>
      </c>
      <c r="D2374" s="3">
        <v>38</v>
      </c>
      <c r="E2374" s="3">
        <v>18</v>
      </c>
      <c r="F2374" s="16">
        <v>25.51</v>
      </c>
      <c r="G2374">
        <v>0</v>
      </c>
      <c r="H2374">
        <f t="shared" si="461"/>
        <v>0</v>
      </c>
      <c r="I2374" s="28">
        <f t="shared" si="452"/>
        <v>32.578196851196637</v>
      </c>
      <c r="J2374" s="28">
        <f t="shared" si="453"/>
        <v>13.674393623672483</v>
      </c>
      <c r="K2374" s="28">
        <f t="shared" si="454"/>
        <v>7.6560403071472827</v>
      </c>
      <c r="L2374" s="28">
        <f t="shared" si="462"/>
        <v>121220.63819649864</v>
      </c>
      <c r="M2374" s="28">
        <f t="shared" si="463"/>
        <v>98.275317148635267</v>
      </c>
      <c r="N2374"/>
    </row>
    <row r="2375" spans="1:15" ht="15.75" x14ac:dyDescent="0.5">
      <c r="A2375" s="14">
        <v>42958</v>
      </c>
      <c r="B2375" s="15">
        <v>0.875</v>
      </c>
      <c r="C2375" s="3">
        <v>25.6</v>
      </c>
      <c r="D2375" s="3">
        <v>36</v>
      </c>
      <c r="E2375" s="3">
        <v>14</v>
      </c>
      <c r="F2375" s="16">
        <v>23.93</v>
      </c>
      <c r="G2375">
        <v>0</v>
      </c>
      <c r="H2375">
        <f t="shared" si="461"/>
        <v>0</v>
      </c>
      <c r="I2375" s="28">
        <f t="shared" si="452"/>
        <v>29.650713944226073</v>
      </c>
      <c r="J2375" s="28">
        <f t="shared" si="453"/>
        <v>11.790820169062876</v>
      </c>
      <c r="K2375" s="28">
        <f t="shared" si="454"/>
        <v>7.2332569789410952</v>
      </c>
      <c r="L2375" s="28">
        <f t="shared" si="462"/>
        <v>114526.56883323401</v>
      </c>
      <c r="M2375" s="28">
        <f t="shared" si="463"/>
        <v>92.848338710991669</v>
      </c>
      <c r="N2375"/>
    </row>
    <row r="2376" spans="1:15" ht="15.75" x14ac:dyDescent="0.5">
      <c r="A2376" s="14">
        <v>42958</v>
      </c>
      <c r="B2376" s="15">
        <v>0.91666666666424135</v>
      </c>
      <c r="C2376" s="3">
        <v>24.4</v>
      </c>
      <c r="D2376" s="3">
        <v>39</v>
      </c>
      <c r="E2376" s="3">
        <v>16</v>
      </c>
      <c r="F2376" s="16">
        <v>23.7</v>
      </c>
      <c r="G2376">
        <v>0</v>
      </c>
      <c r="H2376">
        <f t="shared" si="461"/>
        <v>0</v>
      </c>
      <c r="I2376" s="28">
        <f t="shared" si="452"/>
        <v>29.244298640913208</v>
      </c>
      <c r="J2376" s="28">
        <f t="shared" si="453"/>
        <v>11.893658311762657</v>
      </c>
      <c r="K2376" s="28">
        <f t="shared" si="454"/>
        <v>7.0270093333059735</v>
      </c>
      <c r="L2376" s="28">
        <f t="shared" si="462"/>
        <v>111260.98111067792</v>
      </c>
      <c r="M2376" s="28">
        <f t="shared" si="463"/>
        <v>90.200879714853841</v>
      </c>
      <c r="N2376"/>
    </row>
    <row r="2377" spans="1:15" ht="15.75" x14ac:dyDescent="0.5">
      <c r="A2377" s="14">
        <v>42958</v>
      </c>
      <c r="B2377" s="15">
        <v>0.95833333333575865</v>
      </c>
      <c r="C2377" s="3">
        <v>24.4</v>
      </c>
      <c r="D2377" s="3">
        <v>37</v>
      </c>
      <c r="E2377" s="3">
        <v>17</v>
      </c>
      <c r="F2377" s="16">
        <v>23.52</v>
      </c>
      <c r="G2377">
        <v>0</v>
      </c>
      <c r="H2377">
        <f t="shared" si="461"/>
        <v>0</v>
      </c>
      <c r="I2377" s="28">
        <f t="shared" si="452"/>
        <v>28.929632352740938</v>
      </c>
      <c r="J2377" s="28">
        <f t="shared" si="453"/>
        <v>11.283727116287649</v>
      </c>
      <c r="K2377" s="28">
        <f t="shared" si="454"/>
        <v>7.1465916207635818</v>
      </c>
      <c r="L2377" s="28">
        <f t="shared" si="462"/>
        <v>113154.36732875671</v>
      </c>
      <c r="M2377" s="28">
        <f t="shared" si="463"/>
        <v>91.735875189509926</v>
      </c>
      <c r="N2377" s="28">
        <f t="shared" ref="N2377:O2377" si="464">SUM(L2354:L2377)</f>
        <v>2501632.2474903604</v>
      </c>
      <c r="O2377" s="28">
        <f t="shared" si="464"/>
        <v>2028.1092903738695</v>
      </c>
    </row>
    <row r="2378" spans="1:15" ht="15.75" x14ac:dyDescent="0.5">
      <c r="A2378" s="14">
        <v>42959</v>
      </c>
      <c r="B2378" s="15">
        <v>0</v>
      </c>
      <c r="C2378" s="3">
        <v>23.9</v>
      </c>
      <c r="D2378" s="3">
        <v>39</v>
      </c>
      <c r="E2378" s="3">
        <v>16</v>
      </c>
      <c r="F2378" s="16">
        <v>23.38</v>
      </c>
      <c r="G2378">
        <v>0</v>
      </c>
      <c r="H2378">
        <f t="shared" si="461"/>
        <v>0</v>
      </c>
      <c r="I2378" s="28">
        <f t="shared" si="452"/>
        <v>28.686937919762983</v>
      </c>
      <c r="J2378" s="28">
        <f t="shared" si="453"/>
        <v>11.542995927934202</v>
      </c>
      <c r="K2378" s="28">
        <f t="shared" si="454"/>
        <v>6.9432965066906576</v>
      </c>
      <c r="L2378" s="28">
        <f t="shared" si="462"/>
        <v>109935.52802260208</v>
      </c>
      <c r="M2378" s="28">
        <f t="shared" si="463"/>
        <v>89.126315807797525</v>
      </c>
      <c r="N2378"/>
    </row>
    <row r="2379" spans="1:15" ht="15.75" x14ac:dyDescent="0.5">
      <c r="A2379" s="14">
        <v>42959</v>
      </c>
      <c r="B2379" s="15">
        <v>4.1666666664241347E-2</v>
      </c>
      <c r="C2379" s="3">
        <v>22.2</v>
      </c>
      <c r="D2379" s="3">
        <v>44</v>
      </c>
      <c r="E2379" s="3">
        <v>10</v>
      </c>
      <c r="F2379" s="16">
        <v>23.29</v>
      </c>
      <c r="G2379">
        <v>0</v>
      </c>
      <c r="H2379">
        <f t="shared" si="461"/>
        <v>0</v>
      </c>
      <c r="I2379" s="28">
        <f t="shared" si="452"/>
        <v>28.531859736507293</v>
      </c>
      <c r="J2379" s="28">
        <f t="shared" si="453"/>
        <v>11.752818649590081</v>
      </c>
      <c r="K2379" s="28">
        <f t="shared" si="454"/>
        <v>6.7955116402014708</v>
      </c>
      <c r="L2379" s="28">
        <f t="shared" si="462"/>
        <v>107595.60096985662</v>
      </c>
      <c r="M2379" s="28">
        <f t="shared" si="463"/>
        <v>87.229303247605657</v>
      </c>
      <c r="N2379"/>
    </row>
    <row r="2380" spans="1:15" ht="15.75" x14ac:dyDescent="0.5">
      <c r="A2380" s="14">
        <v>42959</v>
      </c>
      <c r="B2380" s="15">
        <v>8.3333333335758653E-2</v>
      </c>
      <c r="C2380" s="3">
        <v>21.7</v>
      </c>
      <c r="D2380" s="3">
        <v>47</v>
      </c>
      <c r="E2380" s="3">
        <v>18</v>
      </c>
      <c r="F2380" s="16">
        <v>23.13</v>
      </c>
      <c r="G2380">
        <v>0</v>
      </c>
      <c r="H2380">
        <f t="shared" si="461"/>
        <v>0</v>
      </c>
      <c r="I2380" s="28">
        <f t="shared" si="452"/>
        <v>28.257970542038692</v>
      </c>
      <c r="J2380" s="28">
        <f t="shared" si="453"/>
        <v>12.177791193318354</v>
      </c>
      <c r="K2380" s="28">
        <f t="shared" si="454"/>
        <v>6.5124726362317364</v>
      </c>
      <c r="L2380" s="28">
        <f t="shared" si="462"/>
        <v>103114.15007366915</v>
      </c>
      <c r="M2380" s="28">
        <f t="shared" si="463"/>
        <v>83.596126466314132</v>
      </c>
      <c r="N2380"/>
    </row>
    <row r="2381" spans="1:15" ht="15.75" x14ac:dyDescent="0.5">
      <c r="A2381" s="14">
        <v>42959</v>
      </c>
      <c r="B2381" s="15">
        <v>0.125</v>
      </c>
      <c r="C2381" s="3">
        <v>20.6</v>
      </c>
      <c r="D2381" s="3">
        <v>51</v>
      </c>
      <c r="E2381" s="3">
        <v>10</v>
      </c>
      <c r="F2381" s="16">
        <v>23.16</v>
      </c>
      <c r="G2381">
        <v>0</v>
      </c>
      <c r="H2381">
        <f t="shared" si="461"/>
        <v>0</v>
      </c>
      <c r="I2381" s="28">
        <f t="shared" si="452"/>
        <v>28.30914931571083</v>
      </c>
      <c r="J2381" s="28">
        <f t="shared" si="453"/>
        <v>12.353189061469806</v>
      </c>
      <c r="K2381" s="28">
        <f t="shared" si="454"/>
        <v>6.4621639029676148</v>
      </c>
      <c r="L2381" s="28">
        <f t="shared" si="462"/>
        <v>102317.59513032057</v>
      </c>
      <c r="M2381" s="28">
        <f t="shared" si="463"/>
        <v>82.950347902131014</v>
      </c>
      <c r="N2381"/>
    </row>
    <row r="2382" spans="1:15" ht="15.75" x14ac:dyDescent="0.5">
      <c r="A2382" s="14">
        <v>42959</v>
      </c>
      <c r="B2382" s="15">
        <v>0.16666666666424135</v>
      </c>
      <c r="C2382" s="3">
        <v>20</v>
      </c>
      <c r="D2382" s="3">
        <v>53</v>
      </c>
      <c r="E2382" s="3">
        <v>7</v>
      </c>
      <c r="F2382" s="16">
        <v>23.18</v>
      </c>
      <c r="G2382">
        <v>0</v>
      </c>
      <c r="H2382">
        <f t="shared" si="461"/>
        <v>0</v>
      </c>
      <c r="I2382" s="28">
        <f t="shared" si="452"/>
        <v>28.343313412249728</v>
      </c>
      <c r="J2382" s="28">
        <f t="shared" si="453"/>
        <v>12.371382855482073</v>
      </c>
      <c r="K2382" s="28">
        <f t="shared" si="454"/>
        <v>6.4686318754909005</v>
      </c>
      <c r="L2382" s="28">
        <f t="shared" si="462"/>
        <v>102420.0046952726</v>
      </c>
      <c r="M2382" s="28">
        <f t="shared" si="463"/>
        <v>83.033372811292111</v>
      </c>
      <c r="N2382"/>
    </row>
    <row r="2383" spans="1:15" ht="15.75" x14ac:dyDescent="0.5">
      <c r="A2383" s="14">
        <v>42959</v>
      </c>
      <c r="B2383" s="15">
        <v>0.20833333333575865</v>
      </c>
      <c r="C2383" s="3">
        <v>18.3</v>
      </c>
      <c r="D2383" s="3">
        <v>56</v>
      </c>
      <c r="E2383" s="3">
        <v>9</v>
      </c>
      <c r="F2383" s="16">
        <v>23.42</v>
      </c>
      <c r="G2383">
        <v>0</v>
      </c>
      <c r="H2383">
        <f t="shared" si="461"/>
        <v>0</v>
      </c>
      <c r="I2383" s="28">
        <f t="shared" si="452"/>
        <v>28.756097259798231</v>
      </c>
      <c r="J2383" s="28">
        <f t="shared" si="453"/>
        <v>11.759759768287285</v>
      </c>
      <c r="K2383" s="28">
        <f t="shared" si="454"/>
        <v>6.8835166840619335</v>
      </c>
      <c r="L2383" s="28">
        <f t="shared" si="462"/>
        <v>108989.01416431395</v>
      </c>
      <c r="M2383" s="28">
        <f t="shared" si="463"/>
        <v>88.358963391635001</v>
      </c>
      <c r="N2383"/>
    </row>
    <row r="2384" spans="1:15" ht="15.75" x14ac:dyDescent="0.5">
      <c r="A2384" s="14">
        <v>42959</v>
      </c>
      <c r="B2384" s="15">
        <v>0.25</v>
      </c>
      <c r="C2384" s="3">
        <v>16.7</v>
      </c>
      <c r="D2384" s="3">
        <v>65</v>
      </c>
      <c r="E2384" s="3">
        <v>5</v>
      </c>
      <c r="F2384" s="16">
        <v>23.58</v>
      </c>
      <c r="G2384">
        <v>0</v>
      </c>
      <c r="H2384">
        <f t="shared" si="461"/>
        <v>0</v>
      </c>
      <c r="I2384" s="28">
        <f t="shared" si="452"/>
        <v>29.034191322079135</v>
      </c>
      <c r="J2384" s="28">
        <f t="shared" si="453"/>
        <v>12.340461172110967</v>
      </c>
      <c r="K2384" s="28">
        <f t="shared" si="454"/>
        <v>6.7609607107371081</v>
      </c>
      <c r="L2384" s="28">
        <f t="shared" si="462"/>
        <v>107048.54458667088</v>
      </c>
      <c r="M2384" s="28">
        <f t="shared" si="463"/>
        <v>86.785796759307715</v>
      </c>
      <c r="N2384"/>
    </row>
    <row r="2385" spans="1:14" ht="15.75" x14ac:dyDescent="0.5">
      <c r="A2385" s="14">
        <v>42959</v>
      </c>
      <c r="B2385" s="15">
        <v>0.29166666666424135</v>
      </c>
      <c r="C2385" s="3">
        <v>19.399999999999999</v>
      </c>
      <c r="D2385" s="3">
        <v>57</v>
      </c>
      <c r="E2385" s="3">
        <v>0</v>
      </c>
      <c r="F2385" s="16">
        <v>23.25</v>
      </c>
      <c r="G2385">
        <v>0</v>
      </c>
      <c r="H2385">
        <f t="shared" si="461"/>
        <v>0</v>
      </c>
      <c r="I2385" s="28">
        <f t="shared" si="452"/>
        <v>28.463171211561594</v>
      </c>
      <c r="J2385" s="28">
        <f t="shared" si="453"/>
        <v>12.819630399405462</v>
      </c>
      <c r="K2385" s="28">
        <f t="shared" si="454"/>
        <v>6.3356340289232342</v>
      </c>
      <c r="L2385" s="28">
        <f t="shared" si="462"/>
        <v>100314.20545795122</v>
      </c>
      <c r="M2385" s="28">
        <f t="shared" si="463"/>
        <v>81.326171042863464</v>
      </c>
      <c r="N2385"/>
    </row>
    <row r="2386" spans="1:14" ht="15.75" x14ac:dyDescent="0.5">
      <c r="A2386" s="14">
        <v>42959</v>
      </c>
      <c r="B2386" s="15">
        <v>0.33333333333575865</v>
      </c>
      <c r="C2386" s="3">
        <v>22.2</v>
      </c>
      <c r="D2386" s="3">
        <v>46</v>
      </c>
      <c r="E2386" s="3">
        <v>0</v>
      </c>
      <c r="F2386" s="16">
        <v>23.03</v>
      </c>
      <c r="G2386">
        <v>0</v>
      </c>
      <c r="H2386">
        <f t="shared" si="461"/>
        <v>0</v>
      </c>
      <c r="I2386" s="28">
        <f t="shared" si="452"/>
        <v>28.087957218962469</v>
      </c>
      <c r="J2386" s="28">
        <f t="shared" si="453"/>
        <v>12.287037679116905</v>
      </c>
      <c r="K2386" s="28">
        <f t="shared" si="454"/>
        <v>6.3993724136374537</v>
      </c>
      <c r="L2386" s="28">
        <f t="shared" si="462"/>
        <v>101323.39654925968</v>
      </c>
      <c r="M2386" s="28">
        <f t="shared" si="463"/>
        <v>82.144336794483635</v>
      </c>
      <c r="N2386"/>
    </row>
    <row r="2387" spans="1:14" ht="15.75" x14ac:dyDescent="0.5">
      <c r="A2387" s="14">
        <v>42959</v>
      </c>
      <c r="B2387" s="15">
        <v>0.375</v>
      </c>
      <c r="C2387" s="3">
        <v>24.4</v>
      </c>
      <c r="D2387" s="3">
        <v>43</v>
      </c>
      <c r="E2387" s="3">
        <v>7</v>
      </c>
      <c r="F2387" s="16">
        <v>22.89</v>
      </c>
      <c r="G2387">
        <v>0</v>
      </c>
      <c r="H2387">
        <f t="shared" si="461"/>
        <v>0</v>
      </c>
      <c r="I2387" s="28">
        <f t="shared" si="452"/>
        <v>27.85143833078391</v>
      </c>
      <c r="J2387" s="28">
        <f t="shared" si="453"/>
        <v>13.113520702712671</v>
      </c>
      <c r="K2387" s="28">
        <f t="shared" si="454"/>
        <v>5.9688566393688518</v>
      </c>
      <c r="L2387" s="28">
        <f t="shared" si="462"/>
        <v>94506.896790006824</v>
      </c>
      <c r="M2387" s="28">
        <f t="shared" si="463"/>
        <v>76.618102271627279</v>
      </c>
      <c r="N2387"/>
    </row>
    <row r="2388" spans="1:14" ht="15.75" x14ac:dyDescent="0.5">
      <c r="A2388" s="14">
        <v>42959</v>
      </c>
      <c r="B2388" s="15">
        <v>0.41666666666424135</v>
      </c>
      <c r="C2388" s="3">
        <v>25</v>
      </c>
      <c r="D2388" s="3">
        <v>40</v>
      </c>
      <c r="E2388" s="3">
        <v>5</v>
      </c>
      <c r="F2388" s="16">
        <v>22.84</v>
      </c>
      <c r="G2388">
        <v>0</v>
      </c>
      <c r="H2388">
        <f t="shared" si="461"/>
        <v>0</v>
      </c>
      <c r="I2388" s="28">
        <f t="shared" si="452"/>
        <v>27.767389521343066</v>
      </c>
      <c r="J2388" s="28">
        <f t="shared" si="453"/>
        <v>12.642753184148496</v>
      </c>
      <c r="K2388" s="28">
        <f t="shared" si="454"/>
        <v>6.1254777165638012</v>
      </c>
      <c r="L2388" s="28">
        <f t="shared" si="462"/>
        <v>96986.730512260183</v>
      </c>
      <c r="M2388" s="28">
        <f t="shared" si="463"/>
        <v>78.628539183659385</v>
      </c>
      <c r="N2388"/>
    </row>
    <row r="2389" spans="1:14" ht="15.75" x14ac:dyDescent="0.5">
      <c r="A2389" s="14">
        <v>42959</v>
      </c>
      <c r="B2389" s="15">
        <v>0.45833333333575865</v>
      </c>
      <c r="C2389" s="3">
        <v>28.9</v>
      </c>
      <c r="D2389" s="3">
        <v>34</v>
      </c>
      <c r="E2389" s="3">
        <v>5</v>
      </c>
      <c r="F2389" s="16">
        <v>22.87</v>
      </c>
      <c r="G2389">
        <v>0</v>
      </c>
      <c r="H2389">
        <f t="shared" si="461"/>
        <v>0</v>
      </c>
      <c r="I2389" s="28">
        <f t="shared" si="452"/>
        <v>27.817792203569823</v>
      </c>
      <c r="J2389" s="28">
        <f t="shared" si="453"/>
        <v>13.505244511537292</v>
      </c>
      <c r="K2389" s="28">
        <f t="shared" si="454"/>
        <v>5.7965818152731758</v>
      </c>
      <c r="L2389" s="28">
        <f t="shared" si="462"/>
        <v>91779.212075158619</v>
      </c>
      <c r="M2389" s="28">
        <f t="shared" si="463"/>
        <v>74.406728990464885</v>
      </c>
      <c r="N2389"/>
    </row>
    <row r="2390" spans="1:14" ht="15.75" x14ac:dyDescent="0.5">
      <c r="A2390" s="14">
        <v>42959</v>
      </c>
      <c r="B2390" s="15">
        <v>0.5</v>
      </c>
      <c r="C2390" s="3">
        <v>30.6</v>
      </c>
      <c r="D2390" s="3">
        <v>26</v>
      </c>
      <c r="E2390" s="3">
        <v>5</v>
      </c>
      <c r="F2390" s="16">
        <v>22.9</v>
      </c>
      <c r="G2390">
        <v>0</v>
      </c>
      <c r="H2390">
        <f t="shared" si="461"/>
        <v>0</v>
      </c>
      <c r="I2390" s="28">
        <f t="shared" si="452"/>
        <v>27.868274707949602</v>
      </c>
      <c r="J2390" s="28">
        <f t="shared" si="453"/>
        <v>11.385467844740738</v>
      </c>
      <c r="K2390" s="28">
        <f t="shared" si="454"/>
        <v>6.6755367795995904</v>
      </c>
      <c r="L2390" s="28">
        <f t="shared" si="462"/>
        <v>105695.99901032685</v>
      </c>
      <c r="M2390" s="28">
        <f t="shared" si="463"/>
        <v>85.689268581839059</v>
      </c>
      <c r="N2390"/>
    </row>
    <row r="2391" spans="1:14" ht="15.75" x14ac:dyDescent="0.5">
      <c r="A2391" s="14">
        <v>42959</v>
      </c>
      <c r="B2391" s="15">
        <v>0.54166666666424135</v>
      </c>
      <c r="C2391" s="3">
        <v>31.7</v>
      </c>
      <c r="D2391" s="3">
        <v>23</v>
      </c>
      <c r="E2391" s="3">
        <v>5</v>
      </c>
      <c r="F2391" s="16">
        <v>22.95</v>
      </c>
      <c r="G2391">
        <v>0</v>
      </c>
      <c r="H2391">
        <f t="shared" si="461"/>
        <v>0</v>
      </c>
      <c r="I2391" s="28">
        <f t="shared" si="452"/>
        <v>27.95258988738205</v>
      </c>
      <c r="J2391" s="28">
        <f t="shared" si="453"/>
        <v>10.720753665582116</v>
      </c>
      <c r="K2391" s="28">
        <f t="shared" si="454"/>
        <v>6.9788936698289739</v>
      </c>
      <c r="L2391" s="28">
        <f t="shared" si="462"/>
        <v>110499.14977229208</v>
      </c>
      <c r="M2391" s="28">
        <f t="shared" si="463"/>
        <v>89.583252077287085</v>
      </c>
      <c r="N2391"/>
    </row>
    <row r="2392" spans="1:14" ht="15.75" x14ac:dyDescent="0.5">
      <c r="A2392" s="14">
        <v>42959</v>
      </c>
      <c r="B2392" s="15">
        <v>0.58333333333575865</v>
      </c>
      <c r="C2392" s="3">
        <v>32.200000000000003</v>
      </c>
      <c r="D2392" s="3">
        <v>24</v>
      </c>
      <c r="E2392" s="3">
        <v>3</v>
      </c>
      <c r="F2392" s="16">
        <v>23.05</v>
      </c>
      <c r="G2392">
        <v>0</v>
      </c>
      <c r="H2392">
        <f t="shared" si="461"/>
        <v>0</v>
      </c>
      <c r="I2392" s="28">
        <f t="shared" si="452"/>
        <v>28.121888296955412</v>
      </c>
      <c r="J2392" s="28">
        <f t="shared" si="453"/>
        <v>11.507015671260707</v>
      </c>
      <c r="K2392" s="28">
        <f t="shared" si="454"/>
        <v>6.729023413406356</v>
      </c>
      <c r="L2392" s="28">
        <f t="shared" si="462"/>
        <v>106542.87071226731</v>
      </c>
      <c r="M2392" s="28">
        <f t="shared" si="463"/>
        <v>86.37583966685095</v>
      </c>
      <c r="N2392"/>
    </row>
    <row r="2393" spans="1:14" ht="15.75" x14ac:dyDescent="0.5">
      <c r="A2393" s="14">
        <v>42959</v>
      </c>
      <c r="B2393" s="15">
        <v>0.625</v>
      </c>
      <c r="C2393" s="3">
        <v>31.1</v>
      </c>
      <c r="D2393" s="3">
        <v>28</v>
      </c>
      <c r="E2393" s="3">
        <v>11</v>
      </c>
      <c r="F2393" s="16">
        <v>23.36</v>
      </c>
      <c r="G2393">
        <v>0</v>
      </c>
      <c r="H2393">
        <f t="shared" si="461"/>
        <v>0</v>
      </c>
      <c r="I2393" s="28">
        <f t="shared" si="452"/>
        <v>28.652412698963321</v>
      </c>
      <c r="J2393" s="28">
        <f t="shared" si="453"/>
        <v>12.615091404214233</v>
      </c>
      <c r="K2393" s="28">
        <f t="shared" si="454"/>
        <v>6.4951151243733811</v>
      </c>
      <c r="L2393" s="28">
        <f t="shared" si="462"/>
        <v>102839.32280257852</v>
      </c>
      <c r="M2393" s="28">
        <f t="shared" si="463"/>
        <v>83.373320039707593</v>
      </c>
      <c r="N2393"/>
    </row>
    <row r="2394" spans="1:14" ht="15.75" x14ac:dyDescent="0.5">
      <c r="A2394" s="14">
        <v>42959</v>
      </c>
      <c r="B2394" s="15">
        <v>0.66666666666424135</v>
      </c>
      <c r="C2394" s="3">
        <v>32.200000000000003</v>
      </c>
      <c r="D2394" s="3">
        <v>24</v>
      </c>
      <c r="E2394" s="3">
        <v>5</v>
      </c>
      <c r="F2394" s="16">
        <v>24.29</v>
      </c>
      <c r="G2394">
        <v>0</v>
      </c>
      <c r="H2394">
        <f t="shared" si="461"/>
        <v>0</v>
      </c>
      <c r="I2394" s="28">
        <f t="shared" si="452"/>
        <v>30.296732827511359</v>
      </c>
      <c r="J2394" s="28">
        <f t="shared" si="453"/>
        <v>11.507015671260707</v>
      </c>
      <c r="K2394" s="28">
        <f t="shared" si="454"/>
        <v>7.6098354482815145</v>
      </c>
      <c r="L2394" s="28">
        <f t="shared" si="462"/>
        <v>120489.06126445731</v>
      </c>
      <c r="M2394" s="28">
        <f t="shared" si="463"/>
        <v>97.68221719400178</v>
      </c>
      <c r="N2394"/>
    </row>
    <row r="2395" spans="1:14" ht="15.75" x14ac:dyDescent="0.5">
      <c r="A2395" s="14">
        <v>42959</v>
      </c>
      <c r="B2395" s="15">
        <v>0.70833333333575865</v>
      </c>
      <c r="C2395" s="3">
        <v>30</v>
      </c>
      <c r="D2395" s="3">
        <v>37</v>
      </c>
      <c r="E2395" s="3">
        <v>6</v>
      </c>
      <c r="F2395" s="16">
        <v>24.82</v>
      </c>
      <c r="G2395">
        <v>0</v>
      </c>
      <c r="H2395">
        <f t="shared" si="461"/>
        <v>0</v>
      </c>
      <c r="I2395" s="28">
        <f t="shared" ref="I2395:I2458" si="465">6.11*10^(7.48*F2395/(237+F2395))</f>
        <v>31.27014514766703</v>
      </c>
      <c r="J2395" s="28">
        <f t="shared" ref="J2395:J2458" si="466">D2395/100*6.11*10^(7.48*C2395/(237+C2395))</f>
        <v>15.656416730152822</v>
      </c>
      <c r="K2395" s="28">
        <f t="shared" ref="K2395:K2458" si="467">0.135*3*(I2395-J2395)</f>
        <v>6.3235600090932547</v>
      </c>
      <c r="L2395" s="28">
        <f t="shared" si="462"/>
        <v>100123.03347730986</v>
      </c>
      <c r="M2395" s="28">
        <f t="shared" si="463"/>
        <v>81.171185164988373</v>
      </c>
      <c r="N2395"/>
    </row>
    <row r="2396" spans="1:14" ht="15.75" x14ac:dyDescent="0.5">
      <c r="A2396" s="14">
        <v>42959</v>
      </c>
      <c r="B2396" s="15">
        <v>0.75</v>
      </c>
      <c r="C2396" s="3">
        <v>28.3</v>
      </c>
      <c r="D2396" s="3">
        <v>34</v>
      </c>
      <c r="E2396" s="3">
        <v>16</v>
      </c>
      <c r="F2396" s="16">
        <v>25.5</v>
      </c>
      <c r="G2396">
        <v>0</v>
      </c>
      <c r="H2396">
        <f t="shared" si="461"/>
        <v>0</v>
      </c>
      <c r="I2396" s="28">
        <f t="shared" si="465"/>
        <v>32.558904334196157</v>
      </c>
      <c r="J2396" s="28">
        <f t="shared" si="466"/>
        <v>13.044408375579476</v>
      </c>
      <c r="K2396" s="28">
        <f t="shared" si="467"/>
        <v>7.9033708632397568</v>
      </c>
      <c r="L2396" s="28">
        <f t="shared" si="462"/>
        <v>125136.70533462947</v>
      </c>
      <c r="M2396" s="28">
        <f t="shared" si="463"/>
        <v>101.45012917487877</v>
      </c>
      <c r="N2396"/>
    </row>
    <row r="2397" spans="1:14" ht="15.75" x14ac:dyDescent="0.5">
      <c r="A2397" s="14">
        <v>42959</v>
      </c>
      <c r="B2397" s="15">
        <v>0.79166666666424135</v>
      </c>
      <c r="C2397" s="3">
        <v>26.1</v>
      </c>
      <c r="D2397" s="3">
        <v>39</v>
      </c>
      <c r="E2397" s="3">
        <v>9</v>
      </c>
      <c r="F2397" s="16">
        <v>25.44</v>
      </c>
      <c r="G2397">
        <v>0</v>
      </c>
      <c r="H2397">
        <f t="shared" si="461"/>
        <v>0</v>
      </c>
      <c r="I2397" s="28">
        <f t="shared" si="465"/>
        <v>32.443358161095908</v>
      </c>
      <c r="J2397" s="28">
        <f t="shared" si="466"/>
        <v>13.156351370403796</v>
      </c>
      <c r="K2397" s="28">
        <f t="shared" si="467"/>
        <v>7.8112377502303056</v>
      </c>
      <c r="L2397" s="28">
        <f t="shared" si="462"/>
        <v>123677.93104531318</v>
      </c>
      <c r="M2397" s="28">
        <f t="shared" si="463"/>
        <v>100.26747984994745</v>
      </c>
      <c r="N2397"/>
    </row>
    <row r="2398" spans="1:14" ht="15.75" x14ac:dyDescent="0.5">
      <c r="A2398" s="14">
        <v>42959</v>
      </c>
      <c r="B2398" s="15">
        <v>0.83333333333575865</v>
      </c>
      <c r="C2398" s="3">
        <v>25</v>
      </c>
      <c r="D2398" s="3">
        <v>40</v>
      </c>
      <c r="E2398" s="3">
        <v>7</v>
      </c>
      <c r="F2398" s="16">
        <v>23.84</v>
      </c>
      <c r="G2398">
        <v>0</v>
      </c>
      <c r="H2398">
        <f t="shared" si="461"/>
        <v>0</v>
      </c>
      <c r="I2398" s="28">
        <f t="shared" si="465"/>
        <v>29.491099011380825</v>
      </c>
      <c r="J2398" s="28">
        <f t="shared" si="466"/>
        <v>12.642753184148496</v>
      </c>
      <c r="K2398" s="28">
        <f t="shared" si="467"/>
        <v>6.8235800600290935</v>
      </c>
      <c r="L2398" s="28">
        <f t="shared" si="462"/>
        <v>108040.01761712732</v>
      </c>
      <c r="M2398" s="28">
        <f t="shared" si="463"/>
        <v>87.589598223827963</v>
      </c>
      <c r="N2398"/>
    </row>
    <row r="2399" spans="1:14" ht="15.75" x14ac:dyDescent="0.5">
      <c r="A2399" s="14">
        <v>42959</v>
      </c>
      <c r="B2399" s="15">
        <v>0.875</v>
      </c>
      <c r="C2399" s="3">
        <v>24.4</v>
      </c>
      <c r="D2399" s="3">
        <v>42</v>
      </c>
      <c r="E2399" s="3">
        <v>15</v>
      </c>
      <c r="F2399" s="16">
        <v>23.74</v>
      </c>
      <c r="G2399">
        <v>0</v>
      </c>
      <c r="H2399">
        <f t="shared" si="461"/>
        <v>0</v>
      </c>
      <c r="I2399" s="28">
        <f t="shared" si="465"/>
        <v>29.314628514788929</v>
      </c>
      <c r="J2399" s="28">
        <f t="shared" si="466"/>
        <v>12.80855510497517</v>
      </c>
      <c r="K2399" s="28">
        <f t="shared" si="467"/>
        <v>6.6849597309745725</v>
      </c>
      <c r="L2399" s="28">
        <f t="shared" si="462"/>
        <v>105845.19574043073</v>
      </c>
      <c r="M2399" s="28">
        <f t="shared" si="463"/>
        <v>85.810224519595565</v>
      </c>
      <c r="N2399"/>
    </row>
    <row r="2400" spans="1:14" ht="15.75" x14ac:dyDescent="0.5">
      <c r="A2400" s="14">
        <v>42959</v>
      </c>
      <c r="B2400" s="15">
        <v>0.91666666666424135</v>
      </c>
      <c r="C2400" s="3">
        <v>23.9</v>
      </c>
      <c r="D2400" s="3">
        <v>40</v>
      </c>
      <c r="E2400" s="3">
        <v>25</v>
      </c>
      <c r="F2400" s="16">
        <v>23.58</v>
      </c>
      <c r="G2400">
        <v>0</v>
      </c>
      <c r="H2400">
        <f t="shared" si="461"/>
        <v>0</v>
      </c>
      <c r="I2400" s="28">
        <f t="shared" si="465"/>
        <v>29.034191322079135</v>
      </c>
      <c r="J2400" s="28">
        <f t="shared" si="466"/>
        <v>11.838970182496617</v>
      </c>
      <c r="K2400" s="28">
        <f t="shared" si="467"/>
        <v>6.96406456153092</v>
      </c>
      <c r="L2400" s="28">
        <f t="shared" si="462"/>
        <v>110264.3555575729</v>
      </c>
      <c r="M2400" s="28">
        <f t="shared" si="463"/>
        <v>89.392901026018166</v>
      </c>
      <c r="N2400"/>
    </row>
    <row r="2401" spans="1:15" ht="15.75" x14ac:dyDescent="0.5">
      <c r="A2401" s="14">
        <v>42959</v>
      </c>
      <c r="B2401" s="15">
        <v>0.95833333333575865</v>
      </c>
      <c r="C2401" s="3">
        <v>22.8</v>
      </c>
      <c r="D2401" s="3">
        <v>46</v>
      </c>
      <c r="E2401" s="3">
        <v>8</v>
      </c>
      <c r="F2401" s="16">
        <v>23.49</v>
      </c>
      <c r="G2401">
        <v>0</v>
      </c>
      <c r="H2401">
        <f t="shared" si="461"/>
        <v>0</v>
      </c>
      <c r="I2401" s="28">
        <f t="shared" si="465"/>
        <v>28.877476158361414</v>
      </c>
      <c r="J2401" s="28">
        <f t="shared" si="466"/>
        <v>12.742142567250907</v>
      </c>
      <c r="K2401" s="28">
        <f t="shared" si="467"/>
        <v>6.5348101043997566</v>
      </c>
      <c r="L2401" s="28">
        <f t="shared" si="462"/>
        <v>103467.82665299614</v>
      </c>
      <c r="M2401" s="28">
        <f t="shared" si="463"/>
        <v>83.88285716265861</v>
      </c>
      <c r="N2401" s="28">
        <f t="shared" ref="N2401:O2401" si="468">SUM(L2378:L2401)</f>
        <v>2548952.3480146443</v>
      </c>
      <c r="O2401" s="28">
        <f t="shared" si="468"/>
        <v>2066.4723773507831</v>
      </c>
    </row>
    <row r="2402" spans="1:15" ht="15.75" x14ac:dyDescent="0.5">
      <c r="A2402" s="14">
        <v>42960</v>
      </c>
      <c r="B2402" s="15">
        <v>0</v>
      </c>
      <c r="C2402" s="3">
        <v>23.3</v>
      </c>
      <c r="D2402" s="3">
        <v>41</v>
      </c>
      <c r="E2402" s="3">
        <v>26</v>
      </c>
      <c r="F2402" s="16">
        <v>23.37</v>
      </c>
      <c r="G2402">
        <v>0</v>
      </c>
      <c r="H2402">
        <f t="shared" si="461"/>
        <v>0</v>
      </c>
      <c r="I2402" s="28">
        <f t="shared" si="465"/>
        <v>28.66967077527654</v>
      </c>
      <c r="J2402" s="28">
        <f t="shared" si="466"/>
        <v>11.705112323663391</v>
      </c>
      <c r="K2402" s="28">
        <f t="shared" si="467"/>
        <v>6.8706461729033261</v>
      </c>
      <c r="L2402" s="28">
        <f t="shared" si="462"/>
        <v>108785.23107096933</v>
      </c>
      <c r="M2402" s="28">
        <f t="shared" si="463"/>
        <v>88.19375350307206</v>
      </c>
      <c r="N2402"/>
    </row>
    <row r="2403" spans="1:15" ht="15.75" x14ac:dyDescent="0.5">
      <c r="A2403" s="14">
        <v>42960</v>
      </c>
      <c r="B2403" s="15">
        <v>4.1666666664241347E-2</v>
      </c>
      <c r="C2403" s="3">
        <v>22.2</v>
      </c>
      <c r="D2403" s="3">
        <v>48</v>
      </c>
      <c r="E2403" s="3">
        <v>9</v>
      </c>
      <c r="F2403" s="16">
        <v>23.29</v>
      </c>
      <c r="G2403">
        <v>0</v>
      </c>
      <c r="H2403">
        <f t="shared" si="461"/>
        <v>0</v>
      </c>
      <c r="I2403" s="28">
        <f t="shared" si="465"/>
        <v>28.531859736507293</v>
      </c>
      <c r="J2403" s="28">
        <f t="shared" si="466"/>
        <v>12.821256708643723</v>
      </c>
      <c r="K2403" s="28">
        <f t="shared" si="467"/>
        <v>6.3627942262847466</v>
      </c>
      <c r="L2403" s="28">
        <f t="shared" si="462"/>
        <v>100744.24191617516</v>
      </c>
      <c r="M2403" s="28">
        <f t="shared" si="463"/>
        <v>81.674807792728828</v>
      </c>
      <c r="N2403"/>
    </row>
    <row r="2404" spans="1:15" ht="15.75" x14ac:dyDescent="0.5">
      <c r="A2404" s="14">
        <v>42960</v>
      </c>
      <c r="B2404" s="15">
        <v>8.3333333335758653E-2</v>
      </c>
      <c r="C2404" s="3">
        <v>21.1</v>
      </c>
      <c r="D2404" s="3">
        <v>53</v>
      </c>
      <c r="E2404" s="3">
        <v>11</v>
      </c>
      <c r="F2404" s="16">
        <v>23.12</v>
      </c>
      <c r="G2404">
        <v>0</v>
      </c>
      <c r="H2404">
        <f t="shared" si="461"/>
        <v>0</v>
      </c>
      <c r="I2404" s="28">
        <f t="shared" si="465"/>
        <v>28.240928900511967</v>
      </c>
      <c r="J2404" s="28">
        <f t="shared" si="466"/>
        <v>13.23782082783565</v>
      </c>
      <c r="K2404" s="28">
        <f t="shared" si="467"/>
        <v>6.0762587694339087</v>
      </c>
      <c r="L2404" s="28">
        <f t="shared" si="462"/>
        <v>96207.430516036882</v>
      </c>
      <c r="M2404" s="28">
        <f t="shared" si="463"/>
        <v>77.996749453608388</v>
      </c>
      <c r="N2404"/>
    </row>
    <row r="2405" spans="1:15" ht="15.75" x14ac:dyDescent="0.5">
      <c r="A2405" s="14">
        <v>42960</v>
      </c>
      <c r="B2405" s="15">
        <v>0.125</v>
      </c>
      <c r="C2405" s="3">
        <v>20.6</v>
      </c>
      <c r="D2405" s="3">
        <v>55</v>
      </c>
      <c r="E2405" s="3">
        <v>14</v>
      </c>
      <c r="F2405" s="16">
        <v>23.03</v>
      </c>
      <c r="G2405">
        <v>0</v>
      </c>
      <c r="H2405">
        <f t="shared" si="461"/>
        <v>0</v>
      </c>
      <c r="I2405" s="28">
        <f t="shared" si="465"/>
        <v>28.087957218962469</v>
      </c>
      <c r="J2405" s="28">
        <f t="shared" si="466"/>
        <v>13.322066634918418</v>
      </c>
      <c r="K2405" s="28">
        <f t="shared" si="467"/>
        <v>5.9801856865378413</v>
      </c>
      <c r="L2405" s="28">
        <f t="shared" si="462"/>
        <v>94686.273370182491</v>
      </c>
      <c r="M2405" s="28">
        <f t="shared" si="463"/>
        <v>76.763525448473004</v>
      </c>
      <c r="N2405"/>
    </row>
    <row r="2406" spans="1:15" ht="15.75" x14ac:dyDescent="0.5">
      <c r="A2406" s="14">
        <v>42960</v>
      </c>
      <c r="B2406" s="15">
        <v>0.16666666666424135</v>
      </c>
      <c r="C2406" s="3">
        <v>20.6</v>
      </c>
      <c r="D2406" s="3">
        <v>53</v>
      </c>
      <c r="E2406" s="3">
        <v>7</v>
      </c>
      <c r="F2406" s="16">
        <v>23.01</v>
      </c>
      <c r="G2406">
        <v>0</v>
      </c>
      <c r="H2406">
        <f t="shared" si="461"/>
        <v>0</v>
      </c>
      <c r="I2406" s="28">
        <f t="shared" si="465"/>
        <v>28.054061870732379</v>
      </c>
      <c r="J2406" s="28">
        <f t="shared" si="466"/>
        <v>12.83762784819411</v>
      </c>
      <c r="K2406" s="28">
        <f t="shared" si="467"/>
        <v>6.1626557791279994</v>
      </c>
      <c r="L2406" s="28">
        <f t="shared" si="462"/>
        <v>97575.383169526656</v>
      </c>
      <c r="M2406" s="28">
        <f t="shared" si="463"/>
        <v>79.10576837040459</v>
      </c>
      <c r="N2406"/>
    </row>
    <row r="2407" spans="1:15" ht="15.75" x14ac:dyDescent="0.5">
      <c r="A2407" s="14">
        <v>42960</v>
      </c>
      <c r="B2407" s="15">
        <v>0.20833333333575865</v>
      </c>
      <c r="C2407" s="3">
        <v>20.6</v>
      </c>
      <c r="D2407" s="3">
        <v>53</v>
      </c>
      <c r="E2407" s="3">
        <v>5</v>
      </c>
      <c r="F2407" s="16">
        <v>22.94</v>
      </c>
      <c r="G2407">
        <v>0</v>
      </c>
      <c r="H2407">
        <f t="shared" si="461"/>
        <v>0</v>
      </c>
      <c r="I2407" s="28">
        <f t="shared" si="465"/>
        <v>27.935709065838772</v>
      </c>
      <c r="J2407" s="28">
        <f t="shared" si="466"/>
        <v>12.83762784819411</v>
      </c>
      <c r="K2407" s="28">
        <f t="shared" si="467"/>
        <v>6.1147228931460882</v>
      </c>
      <c r="L2407" s="28">
        <f t="shared" si="462"/>
        <v>96816.445808146396</v>
      </c>
      <c r="M2407" s="28">
        <f t="shared" si="463"/>
        <v>78.490486921673963</v>
      </c>
      <c r="N2407"/>
    </row>
    <row r="2408" spans="1:15" ht="15.75" x14ac:dyDescent="0.5">
      <c r="A2408" s="14">
        <v>42960</v>
      </c>
      <c r="B2408" s="15">
        <v>0.25</v>
      </c>
      <c r="C2408" s="3">
        <v>21.1</v>
      </c>
      <c r="D2408" s="3">
        <v>46</v>
      </c>
      <c r="E2408" s="3">
        <v>3</v>
      </c>
      <c r="F2408" s="16">
        <v>22.85</v>
      </c>
      <c r="G2408">
        <v>0</v>
      </c>
      <c r="H2408">
        <f t="shared" si="461"/>
        <v>0</v>
      </c>
      <c r="I2408" s="28">
        <f t="shared" si="465"/>
        <v>27.78418155286586</v>
      </c>
      <c r="J2408" s="28">
        <f t="shared" si="466"/>
        <v>11.48942939774415</v>
      </c>
      <c r="K2408" s="28">
        <f t="shared" si="467"/>
        <v>6.5993746228242927</v>
      </c>
      <c r="L2408" s="28">
        <f t="shared" si="462"/>
        <v>104490.09819471797</v>
      </c>
      <c r="M2408" s="28">
        <f t="shared" si="463"/>
        <v>84.711627423807414</v>
      </c>
      <c r="N2408"/>
    </row>
    <row r="2409" spans="1:15" ht="15.75" x14ac:dyDescent="0.5">
      <c r="A2409" s="14">
        <v>42960</v>
      </c>
      <c r="B2409" s="15">
        <v>0.29166666666424135</v>
      </c>
      <c r="C2409" s="3">
        <v>20.6</v>
      </c>
      <c r="D2409" s="3">
        <v>51</v>
      </c>
      <c r="E2409" s="3">
        <v>10</v>
      </c>
      <c r="F2409" s="16">
        <v>22.76</v>
      </c>
      <c r="G2409">
        <v>0</v>
      </c>
      <c r="H2409">
        <f t="shared" si="461"/>
        <v>0</v>
      </c>
      <c r="I2409" s="28">
        <f t="shared" si="465"/>
        <v>27.633371800938466</v>
      </c>
      <c r="J2409" s="28">
        <f t="shared" si="466"/>
        <v>12.353189061469806</v>
      </c>
      <c r="K2409" s="28">
        <f t="shared" si="467"/>
        <v>6.1884740094848079</v>
      </c>
      <c r="L2409" s="28">
        <f t="shared" si="462"/>
        <v>97984.171816842791</v>
      </c>
      <c r="M2409" s="28">
        <f t="shared" si="463"/>
        <v>79.437179213966004</v>
      </c>
      <c r="N2409"/>
    </row>
    <row r="2410" spans="1:15" ht="15.75" x14ac:dyDescent="0.5">
      <c r="A2410" s="14">
        <v>42960</v>
      </c>
      <c r="B2410" s="15">
        <v>0.33333333333575865</v>
      </c>
      <c r="C2410" s="3">
        <v>23.3</v>
      </c>
      <c r="D2410" s="3">
        <v>43</v>
      </c>
      <c r="E2410" s="3">
        <v>3</v>
      </c>
      <c r="F2410" s="16">
        <v>22.69</v>
      </c>
      <c r="G2410">
        <v>0</v>
      </c>
      <c r="H2410">
        <f t="shared" si="461"/>
        <v>0</v>
      </c>
      <c r="I2410" s="28">
        <f t="shared" si="465"/>
        <v>27.516569719559307</v>
      </c>
      <c r="J2410" s="28">
        <f t="shared" si="466"/>
        <v>12.276093412622581</v>
      </c>
      <c r="K2410" s="28">
        <f t="shared" si="467"/>
        <v>6.1723929043093744</v>
      </c>
      <c r="L2410" s="28">
        <f t="shared" si="462"/>
        <v>97729.554318231763</v>
      </c>
      <c r="M2410" s="28">
        <f t="shared" si="463"/>
        <v>79.230757140960336</v>
      </c>
      <c r="N2410"/>
    </row>
    <row r="2411" spans="1:15" ht="15.75" x14ac:dyDescent="0.5">
      <c r="A2411" s="14">
        <v>42960</v>
      </c>
      <c r="B2411" s="15">
        <v>0.375</v>
      </c>
      <c r="C2411" s="3">
        <v>25</v>
      </c>
      <c r="D2411" s="3">
        <v>40</v>
      </c>
      <c r="E2411" s="3">
        <v>13</v>
      </c>
      <c r="F2411" s="16">
        <v>22.71</v>
      </c>
      <c r="G2411">
        <v>0</v>
      </c>
      <c r="H2411">
        <f t="shared" si="461"/>
        <v>0</v>
      </c>
      <c r="I2411" s="28">
        <f t="shared" si="465"/>
        <v>27.549897692326098</v>
      </c>
      <c r="J2411" s="28">
        <f t="shared" si="466"/>
        <v>12.642753184148496</v>
      </c>
      <c r="K2411" s="28">
        <f t="shared" si="467"/>
        <v>6.0373935258119289</v>
      </c>
      <c r="L2411" s="28">
        <f t="shared" si="462"/>
        <v>95592.064158688881</v>
      </c>
      <c r="M2411" s="28">
        <f t="shared" si="463"/>
        <v>77.49786308548893</v>
      </c>
      <c r="N2411"/>
    </row>
    <row r="2412" spans="1:15" ht="15.75" x14ac:dyDescent="0.5">
      <c r="A2412" s="14">
        <v>42960</v>
      </c>
      <c r="B2412" s="15">
        <v>0.41666666666424135</v>
      </c>
      <c r="C2412" s="3">
        <v>26.1</v>
      </c>
      <c r="D2412" s="3">
        <v>38</v>
      </c>
      <c r="E2412" s="3">
        <v>7</v>
      </c>
      <c r="F2412" s="16">
        <v>22.9</v>
      </c>
      <c r="G2412">
        <v>0</v>
      </c>
      <c r="H2412">
        <f t="shared" si="461"/>
        <v>0</v>
      </c>
      <c r="I2412" s="28">
        <f t="shared" si="465"/>
        <v>27.868274707949602</v>
      </c>
      <c r="J2412" s="28">
        <f t="shared" si="466"/>
        <v>12.819009027572928</v>
      </c>
      <c r="K2412" s="28">
        <f t="shared" si="467"/>
        <v>6.0949526005525536</v>
      </c>
      <c r="L2412" s="28">
        <f t="shared" si="462"/>
        <v>96503.416175415434</v>
      </c>
      <c r="M2412" s="28">
        <f t="shared" si="463"/>
        <v>78.236709290313129</v>
      </c>
      <c r="N2412"/>
    </row>
    <row r="2413" spans="1:15" ht="15.75" x14ac:dyDescent="0.5">
      <c r="A2413" s="14">
        <v>42960</v>
      </c>
      <c r="B2413" s="15">
        <v>0.45833333333575865</v>
      </c>
      <c r="C2413" s="3">
        <v>28.9</v>
      </c>
      <c r="D2413" s="3">
        <v>31</v>
      </c>
      <c r="E2413" s="3">
        <v>8</v>
      </c>
      <c r="F2413" s="16">
        <v>22.99</v>
      </c>
      <c r="G2413">
        <v>0</v>
      </c>
      <c r="H2413">
        <f t="shared" si="461"/>
        <v>0</v>
      </c>
      <c r="I2413" s="28">
        <f t="shared" si="465"/>
        <v>28.020202220530216</v>
      </c>
      <c r="J2413" s="28">
        <f t="shared" si="466"/>
        <v>12.313605289931058</v>
      </c>
      <c r="K2413" s="28">
        <f t="shared" si="467"/>
        <v>6.3611717568926593</v>
      </c>
      <c r="L2413" s="28">
        <f t="shared" si="462"/>
        <v>100718.55281746712</v>
      </c>
      <c r="M2413" s="28">
        <f t="shared" si="463"/>
        <v>81.653981270443879</v>
      </c>
      <c r="N2413"/>
    </row>
    <row r="2414" spans="1:15" ht="15.75" x14ac:dyDescent="0.5">
      <c r="A2414" s="14">
        <v>42960</v>
      </c>
      <c r="B2414" s="15">
        <v>0.5</v>
      </c>
      <c r="C2414" s="3">
        <v>30.6</v>
      </c>
      <c r="D2414" s="3">
        <v>30</v>
      </c>
      <c r="E2414" s="3">
        <v>8</v>
      </c>
      <c r="F2414" s="16">
        <v>23.17</v>
      </c>
      <c r="G2414">
        <v>0</v>
      </c>
      <c r="H2414">
        <f t="shared" si="461"/>
        <v>0</v>
      </c>
      <c r="I2414" s="28">
        <f t="shared" si="465"/>
        <v>28.32622686991353</v>
      </c>
      <c r="J2414" s="28">
        <f t="shared" si="466"/>
        <v>13.137078282393157</v>
      </c>
      <c r="K2414" s="28">
        <f t="shared" si="467"/>
        <v>6.1516051779457515</v>
      </c>
      <c r="L2414" s="28">
        <f t="shared" si="462"/>
        <v>97400.415317474399</v>
      </c>
      <c r="M2414" s="28">
        <f t="shared" si="463"/>
        <v>78.963919412940939</v>
      </c>
      <c r="N2414"/>
    </row>
    <row r="2415" spans="1:15" ht="15.75" x14ac:dyDescent="0.5">
      <c r="A2415" s="14">
        <v>42960</v>
      </c>
      <c r="B2415" s="15">
        <v>0.54166666666424135</v>
      </c>
      <c r="C2415" s="3">
        <v>31.1</v>
      </c>
      <c r="D2415" s="3">
        <v>28</v>
      </c>
      <c r="E2415" s="3">
        <v>6</v>
      </c>
      <c r="F2415" s="16">
        <v>23.32</v>
      </c>
      <c r="G2415">
        <v>0</v>
      </c>
      <c r="H2415">
        <f t="shared" si="461"/>
        <v>0</v>
      </c>
      <c r="I2415" s="28">
        <f t="shared" si="465"/>
        <v>28.583470995156411</v>
      </c>
      <c r="J2415" s="28">
        <f t="shared" si="466"/>
        <v>12.615091404214233</v>
      </c>
      <c r="K2415" s="28">
        <f t="shared" si="467"/>
        <v>6.4671937343315822</v>
      </c>
      <c r="L2415" s="28">
        <f t="shared" si="462"/>
        <v>102397.23412691672</v>
      </c>
      <c r="M2415" s="28">
        <f t="shared" si="463"/>
        <v>83.014912383594975</v>
      </c>
      <c r="N2415"/>
    </row>
    <row r="2416" spans="1:15" ht="15.75" x14ac:dyDescent="0.5">
      <c r="A2416" s="14">
        <v>42960</v>
      </c>
      <c r="B2416" s="15">
        <v>0.58333333333575865</v>
      </c>
      <c r="C2416" s="3">
        <v>31.1</v>
      </c>
      <c r="D2416" s="3">
        <v>27</v>
      </c>
      <c r="E2416" s="3">
        <v>3</v>
      </c>
      <c r="F2416" s="16">
        <v>23.45</v>
      </c>
      <c r="G2416">
        <v>0</v>
      </c>
      <c r="H2416">
        <f t="shared" si="461"/>
        <v>0</v>
      </c>
      <c r="I2416" s="28">
        <f t="shared" si="465"/>
        <v>28.80806217760756</v>
      </c>
      <c r="J2416" s="28">
        <f t="shared" si="466"/>
        <v>12.164552425492296</v>
      </c>
      <c r="K2416" s="28">
        <f t="shared" si="467"/>
        <v>6.7406214496066825</v>
      </c>
      <c r="L2416" s="28">
        <f t="shared" si="462"/>
        <v>106726.50628543914</v>
      </c>
      <c r="M2416" s="28">
        <f t="shared" si="463"/>
        <v>86.524715670654686</v>
      </c>
      <c r="N2416"/>
    </row>
    <row r="2417" spans="1:15" ht="15.75" x14ac:dyDescent="0.5">
      <c r="A2417" s="14">
        <v>42960</v>
      </c>
      <c r="B2417" s="15">
        <v>0.625</v>
      </c>
      <c r="C2417" s="3">
        <v>33.299999999999997</v>
      </c>
      <c r="D2417" s="3">
        <v>23</v>
      </c>
      <c r="E2417" s="3">
        <v>5</v>
      </c>
      <c r="F2417" s="16">
        <v>23.39</v>
      </c>
      <c r="G2417">
        <v>0</v>
      </c>
      <c r="H2417">
        <f t="shared" si="461"/>
        <v>0</v>
      </c>
      <c r="I2417" s="28">
        <f t="shared" si="465"/>
        <v>28.704214136439465</v>
      </c>
      <c r="J2417" s="28">
        <f t="shared" si="466"/>
        <v>11.729472468649874</v>
      </c>
      <c r="K2417" s="28">
        <f t="shared" si="467"/>
        <v>6.8747703754547844</v>
      </c>
      <c r="L2417" s="28">
        <f t="shared" si="462"/>
        <v>108850.53094470076</v>
      </c>
      <c r="M2417" s="28">
        <f t="shared" si="463"/>
        <v>88.246693051124268</v>
      </c>
      <c r="N2417"/>
    </row>
    <row r="2418" spans="1:15" ht="15.75" x14ac:dyDescent="0.5">
      <c r="A2418" s="14">
        <v>42960</v>
      </c>
      <c r="B2418" s="15">
        <v>0.66666666666424135</v>
      </c>
      <c r="C2418" s="3">
        <v>31.1</v>
      </c>
      <c r="D2418" s="3">
        <v>27</v>
      </c>
      <c r="E2418" s="3">
        <v>7</v>
      </c>
      <c r="F2418" s="16">
        <v>24.15</v>
      </c>
      <c r="G2418">
        <v>0</v>
      </c>
      <c r="H2418">
        <f t="shared" si="461"/>
        <v>0</v>
      </c>
      <c r="I2418" s="28">
        <f t="shared" si="465"/>
        <v>30.044059544060268</v>
      </c>
      <c r="J2418" s="28">
        <f t="shared" si="466"/>
        <v>12.164552425492296</v>
      </c>
      <c r="K2418" s="28">
        <f t="shared" si="467"/>
        <v>7.2412003830200291</v>
      </c>
      <c r="L2418" s="28">
        <f t="shared" si="462"/>
        <v>114652.33939781714</v>
      </c>
      <c r="M2418" s="28">
        <f t="shared" si="463"/>
        <v>92.950302718987857</v>
      </c>
      <c r="N2418"/>
    </row>
    <row r="2419" spans="1:15" ht="15.75" x14ac:dyDescent="0.5">
      <c r="A2419" s="14">
        <v>42960</v>
      </c>
      <c r="B2419" s="15">
        <v>0.70833333333575865</v>
      </c>
      <c r="C2419" s="3">
        <v>29.4</v>
      </c>
      <c r="D2419" s="3">
        <v>33</v>
      </c>
      <c r="E2419" s="3">
        <v>8</v>
      </c>
      <c r="F2419" s="16">
        <v>23.81</v>
      </c>
      <c r="G2419">
        <v>0</v>
      </c>
      <c r="H2419">
        <f t="shared" si="461"/>
        <v>0</v>
      </c>
      <c r="I2419" s="28">
        <f t="shared" si="465"/>
        <v>29.438060833798886</v>
      </c>
      <c r="J2419" s="28">
        <f t="shared" si="466"/>
        <v>13.491202022045188</v>
      </c>
      <c r="K2419" s="28">
        <f t="shared" si="467"/>
        <v>6.4584778187602483</v>
      </c>
      <c r="L2419" s="28">
        <f t="shared" si="462"/>
        <v>102259.23213037061</v>
      </c>
      <c r="M2419" s="28">
        <f t="shared" si="463"/>
        <v>82.903032177555062</v>
      </c>
      <c r="N2419"/>
    </row>
    <row r="2420" spans="1:15" ht="15.75" x14ac:dyDescent="0.5">
      <c r="A2420" s="14">
        <v>42960</v>
      </c>
      <c r="B2420" s="15">
        <v>0.75</v>
      </c>
      <c r="C2420" s="3">
        <v>28.9</v>
      </c>
      <c r="D2420" s="3">
        <v>38</v>
      </c>
      <c r="E2420" s="3">
        <v>6</v>
      </c>
      <c r="F2420" s="16">
        <v>24.3</v>
      </c>
      <c r="G2420">
        <v>0</v>
      </c>
      <c r="H2420">
        <f t="shared" si="461"/>
        <v>0</v>
      </c>
      <c r="I2420" s="28">
        <f t="shared" si="465"/>
        <v>30.314851612124951</v>
      </c>
      <c r="J2420" s="28">
        <f t="shared" si="466"/>
        <v>15.094096807012264</v>
      </c>
      <c r="K2420" s="28">
        <f t="shared" si="467"/>
        <v>6.1644056960706388</v>
      </c>
      <c r="L2420" s="28">
        <f t="shared" si="462"/>
        <v>97603.090187785114</v>
      </c>
      <c r="M2420" s="28">
        <f t="shared" si="463"/>
        <v>79.12823084913019</v>
      </c>
      <c r="N2420"/>
    </row>
    <row r="2421" spans="1:15" ht="15.75" x14ac:dyDescent="0.5">
      <c r="A2421" s="14">
        <v>42960</v>
      </c>
      <c r="B2421" s="15">
        <v>0.79166666666424135</v>
      </c>
      <c r="C2421" s="3">
        <v>27.2</v>
      </c>
      <c r="D2421" s="3">
        <v>42</v>
      </c>
      <c r="E2421" s="3">
        <v>6</v>
      </c>
      <c r="F2421" s="16">
        <v>24.33</v>
      </c>
      <c r="G2421">
        <v>0</v>
      </c>
      <c r="H2421">
        <f t="shared" si="461"/>
        <v>0</v>
      </c>
      <c r="I2421" s="28">
        <f t="shared" si="465"/>
        <v>30.369264669509544</v>
      </c>
      <c r="J2421" s="28">
        <f t="shared" si="466"/>
        <v>15.113803478795903</v>
      </c>
      <c r="K2421" s="28">
        <f t="shared" si="467"/>
        <v>6.1784617822390251</v>
      </c>
      <c r="L2421" s="28">
        <f t="shared" si="462"/>
        <v>97825.644885451227</v>
      </c>
      <c r="M2421" s="28">
        <f t="shared" si="463"/>
        <v>79.308659147656414</v>
      </c>
      <c r="N2421"/>
    </row>
    <row r="2422" spans="1:15" ht="15.75" x14ac:dyDescent="0.5">
      <c r="A2422" s="14">
        <v>42960</v>
      </c>
      <c r="B2422" s="15">
        <v>0.83333333333575865</v>
      </c>
      <c r="C2422" s="3">
        <v>24.4</v>
      </c>
      <c r="D2422" s="3">
        <v>54</v>
      </c>
      <c r="E2422" s="3">
        <v>5</v>
      </c>
      <c r="F2422" s="16">
        <v>24.29</v>
      </c>
      <c r="G2422">
        <v>0</v>
      </c>
      <c r="H2422">
        <f t="shared" si="461"/>
        <v>0</v>
      </c>
      <c r="I2422" s="28">
        <f t="shared" si="465"/>
        <v>30.296732827511359</v>
      </c>
      <c r="J2422" s="28">
        <f t="shared" si="466"/>
        <v>16.468142277825219</v>
      </c>
      <c r="K2422" s="28">
        <f t="shared" si="467"/>
        <v>5.6005791726228873</v>
      </c>
      <c r="L2422" s="28">
        <f t="shared" si="462"/>
        <v>88675.836899862377</v>
      </c>
      <c r="M2422" s="28">
        <f t="shared" si="463"/>
        <v>71.890778042499576</v>
      </c>
      <c r="N2422"/>
    </row>
    <row r="2423" spans="1:15" ht="15.75" x14ac:dyDescent="0.5">
      <c r="A2423" s="14">
        <v>42960</v>
      </c>
      <c r="B2423" s="15">
        <v>0.875</v>
      </c>
      <c r="C2423" s="3">
        <v>21.7</v>
      </c>
      <c r="D2423" s="3">
        <v>63</v>
      </c>
      <c r="E2423" s="3">
        <v>8</v>
      </c>
      <c r="F2423" s="16">
        <v>24.12</v>
      </c>
      <c r="G2423">
        <v>0</v>
      </c>
      <c r="H2423">
        <f t="shared" si="461"/>
        <v>0</v>
      </c>
      <c r="I2423" s="28">
        <f t="shared" si="465"/>
        <v>29.990154992114178</v>
      </c>
      <c r="J2423" s="28">
        <f t="shared" si="466"/>
        <v>16.323422237852263</v>
      </c>
      <c r="K2423" s="28">
        <f t="shared" si="467"/>
        <v>5.5350267654760756</v>
      </c>
      <c r="L2423" s="28">
        <f t="shared" si="462"/>
        <v>87637.92378670453</v>
      </c>
      <c r="M2423" s="28">
        <f t="shared" si="463"/>
        <v>71.04932693412502</v>
      </c>
      <c r="N2423"/>
    </row>
    <row r="2424" spans="1:15" ht="15.75" x14ac:dyDescent="0.5">
      <c r="A2424" s="14">
        <v>42960</v>
      </c>
      <c r="B2424" s="15">
        <v>0.91666666666424135</v>
      </c>
      <c r="C2424" s="3">
        <v>22.2</v>
      </c>
      <c r="D2424" s="3">
        <v>55</v>
      </c>
      <c r="E2424" s="3">
        <v>5</v>
      </c>
      <c r="F2424" s="16">
        <v>24.04</v>
      </c>
      <c r="G2424">
        <v>0</v>
      </c>
      <c r="H2424">
        <f t="shared" si="461"/>
        <v>0</v>
      </c>
      <c r="I2424" s="28">
        <f t="shared" si="465"/>
        <v>29.846821646732007</v>
      </c>
      <c r="J2424" s="28">
        <f t="shared" si="466"/>
        <v>14.691023311987601</v>
      </c>
      <c r="K2424" s="28">
        <f t="shared" si="467"/>
        <v>6.1380983255714847</v>
      </c>
      <c r="L2424" s="28">
        <f t="shared" si="462"/>
        <v>97186.556821548511</v>
      </c>
      <c r="M2424" s="28">
        <f t="shared" si="463"/>
        <v>78.790541250404146</v>
      </c>
      <c r="N2424"/>
    </row>
    <row r="2425" spans="1:15" ht="15.75" x14ac:dyDescent="0.5">
      <c r="A2425" s="14">
        <v>42960</v>
      </c>
      <c r="B2425" s="15">
        <v>0.95833333333575865</v>
      </c>
      <c r="C2425" s="3">
        <v>21.1</v>
      </c>
      <c r="D2425" s="3">
        <v>51</v>
      </c>
      <c r="E2425" s="3">
        <v>5</v>
      </c>
      <c r="F2425" s="16">
        <v>23.93</v>
      </c>
      <c r="G2425">
        <v>0</v>
      </c>
      <c r="H2425">
        <f t="shared" si="461"/>
        <v>0</v>
      </c>
      <c r="I2425" s="28">
        <f t="shared" si="465"/>
        <v>29.650713944226073</v>
      </c>
      <c r="J2425" s="28">
        <f t="shared" si="466"/>
        <v>12.738280419238079</v>
      </c>
      <c r="K2425" s="28">
        <f t="shared" si="467"/>
        <v>6.8495355776201388</v>
      </c>
      <c r="L2425" s="28">
        <f t="shared" si="462"/>
        <v>108450.97997898552</v>
      </c>
      <c r="M2425" s="28">
        <f t="shared" si="463"/>
        <v>87.922771329073441</v>
      </c>
      <c r="N2425" s="28">
        <f t="shared" ref="N2425:O2425" si="469">SUM(L2402:L2425)</f>
        <v>2397499.1540954569</v>
      </c>
      <c r="O2425" s="28">
        <f t="shared" si="469"/>
        <v>1943.6870918826871</v>
      </c>
    </row>
    <row r="2426" spans="1:15" ht="15.75" x14ac:dyDescent="0.5">
      <c r="A2426" s="14">
        <v>42961</v>
      </c>
      <c r="B2426" s="15">
        <v>0</v>
      </c>
      <c r="C2426" s="3">
        <v>21.7</v>
      </c>
      <c r="D2426" s="3">
        <v>49</v>
      </c>
      <c r="E2426" s="3">
        <v>0</v>
      </c>
      <c r="F2426" s="16">
        <v>23.82</v>
      </c>
      <c r="G2426">
        <v>0</v>
      </c>
      <c r="H2426">
        <f t="shared" si="461"/>
        <v>0</v>
      </c>
      <c r="I2426" s="28">
        <f t="shared" si="465"/>
        <v>29.455730974633408</v>
      </c>
      <c r="J2426" s="28">
        <f t="shared" si="466"/>
        <v>12.695995073885092</v>
      </c>
      <c r="K2426" s="28">
        <f t="shared" si="467"/>
        <v>6.7876930398030693</v>
      </c>
      <c r="L2426" s="28">
        <f t="shared" si="462"/>
        <v>107471.80646354861</v>
      </c>
      <c r="M2426" s="28">
        <f t="shared" si="463"/>
        <v>87.128941258511375</v>
      </c>
      <c r="N2426"/>
    </row>
    <row r="2427" spans="1:15" ht="15.75" x14ac:dyDescent="0.5">
      <c r="A2427" s="14">
        <v>42961</v>
      </c>
      <c r="B2427" s="15">
        <v>4.1666666664241347E-2</v>
      </c>
      <c r="C2427" s="3">
        <v>22.8</v>
      </c>
      <c r="D2427" s="3">
        <v>38</v>
      </c>
      <c r="E2427" s="3">
        <v>3</v>
      </c>
      <c r="F2427" s="16">
        <v>23.7</v>
      </c>
      <c r="G2427">
        <v>0</v>
      </c>
      <c r="H2427">
        <f t="shared" si="461"/>
        <v>0</v>
      </c>
      <c r="I2427" s="28">
        <f t="shared" si="465"/>
        <v>29.244298640913208</v>
      </c>
      <c r="J2427" s="28">
        <f t="shared" si="466"/>
        <v>10.526117772946399</v>
      </c>
      <c r="K2427" s="28">
        <f t="shared" si="467"/>
        <v>7.5808632515265577</v>
      </c>
      <c r="L2427" s="28">
        <f t="shared" si="462"/>
        <v>120030.33481583717</v>
      </c>
      <c r="M2427" s="28">
        <f t="shared" si="463"/>
        <v>97.310321055742421</v>
      </c>
      <c r="N2427"/>
    </row>
    <row r="2428" spans="1:15" ht="15.75" x14ac:dyDescent="0.5">
      <c r="A2428" s="14">
        <v>42961</v>
      </c>
      <c r="B2428" s="15">
        <v>8.3333333335758653E-2</v>
      </c>
      <c r="C2428" s="3">
        <v>21.1</v>
      </c>
      <c r="D2428" s="3">
        <v>46</v>
      </c>
      <c r="E2428" s="3">
        <v>7</v>
      </c>
      <c r="F2428" s="16">
        <v>23.56</v>
      </c>
      <c r="G2428">
        <v>0</v>
      </c>
      <c r="H2428">
        <f t="shared" si="461"/>
        <v>0</v>
      </c>
      <c r="I2428" s="28">
        <f t="shared" si="465"/>
        <v>28.999301764138806</v>
      </c>
      <c r="J2428" s="28">
        <f t="shared" si="466"/>
        <v>11.48942939774415</v>
      </c>
      <c r="K2428" s="28">
        <f t="shared" si="467"/>
        <v>7.091498308389836</v>
      </c>
      <c r="L2428" s="28">
        <f t="shared" si="462"/>
        <v>112282.05654950574</v>
      </c>
      <c r="M2428" s="28">
        <f t="shared" si="463"/>
        <v>91.028680278160763</v>
      </c>
      <c r="N2428"/>
    </row>
    <row r="2429" spans="1:15" ht="15.75" x14ac:dyDescent="0.5">
      <c r="A2429" s="14">
        <v>42961</v>
      </c>
      <c r="B2429" s="15">
        <v>0.125</v>
      </c>
      <c r="C2429" s="3">
        <v>20.6</v>
      </c>
      <c r="D2429" s="3">
        <v>45</v>
      </c>
      <c r="E2429" s="3">
        <v>9</v>
      </c>
      <c r="F2429" s="16">
        <v>23.44</v>
      </c>
      <c r="G2429">
        <v>0</v>
      </c>
      <c r="H2429">
        <f t="shared" si="461"/>
        <v>0</v>
      </c>
      <c r="I2429" s="28">
        <f t="shared" si="465"/>
        <v>28.790731443359064</v>
      </c>
      <c r="J2429" s="28">
        <f t="shared" si="466"/>
        <v>10.899872701296887</v>
      </c>
      <c r="K2429" s="28">
        <f t="shared" si="467"/>
        <v>7.2457977905351827</v>
      </c>
      <c r="L2429" s="28">
        <f t="shared" si="462"/>
        <v>114725.13168347372</v>
      </c>
      <c r="M2429" s="28">
        <f t="shared" si="463"/>
        <v>93.009316473289971</v>
      </c>
      <c r="N2429"/>
    </row>
    <row r="2430" spans="1:15" ht="15.75" x14ac:dyDescent="0.5">
      <c r="A2430" s="14">
        <v>42961</v>
      </c>
      <c r="B2430" s="15">
        <v>0.16666666666424135</v>
      </c>
      <c r="C2430" s="3">
        <v>20.6</v>
      </c>
      <c r="D2430" s="3">
        <v>44</v>
      </c>
      <c r="E2430" s="3">
        <v>11</v>
      </c>
      <c r="F2430" s="16">
        <v>23.21</v>
      </c>
      <c r="G2430">
        <v>0</v>
      </c>
      <c r="H2430">
        <f t="shared" si="461"/>
        <v>0</v>
      </c>
      <c r="I2430" s="28">
        <f t="shared" si="465"/>
        <v>28.394627007952455</v>
      </c>
      <c r="J2430" s="28">
        <f t="shared" si="466"/>
        <v>10.657653307934734</v>
      </c>
      <c r="K2430" s="28">
        <f t="shared" si="467"/>
        <v>7.1834743485071773</v>
      </c>
      <c r="L2430" s="28">
        <f t="shared" si="462"/>
        <v>113738.34385136364</v>
      </c>
      <c r="M2430" s="28">
        <f t="shared" si="463"/>
        <v>92.209313366543142</v>
      </c>
      <c r="N2430"/>
    </row>
    <row r="2431" spans="1:15" ht="15.75" x14ac:dyDescent="0.5">
      <c r="A2431" s="14">
        <v>42961</v>
      </c>
      <c r="B2431" s="15">
        <v>0.20833333333575865</v>
      </c>
      <c r="C2431" s="3">
        <v>18.899999999999999</v>
      </c>
      <c r="D2431" s="3">
        <v>52</v>
      </c>
      <c r="E2431" s="3">
        <v>8</v>
      </c>
      <c r="F2431" s="16">
        <v>23.11</v>
      </c>
      <c r="G2431">
        <v>0</v>
      </c>
      <c r="H2431">
        <f t="shared" si="461"/>
        <v>0</v>
      </c>
      <c r="I2431" s="28">
        <f t="shared" si="465"/>
        <v>28.223896227196775</v>
      </c>
      <c r="J2431" s="28">
        <f t="shared" si="466"/>
        <v>11.336910803957011</v>
      </c>
      <c r="K2431" s="28">
        <f t="shared" si="467"/>
        <v>6.8392290964121054</v>
      </c>
      <c r="L2431" s="28">
        <f t="shared" si="462"/>
        <v>108287.79402652501</v>
      </c>
      <c r="M2431" s="28">
        <f t="shared" si="463"/>
        <v>87.790474127286217</v>
      </c>
      <c r="N2431"/>
    </row>
    <row r="2432" spans="1:15" ht="15.75" x14ac:dyDescent="0.5">
      <c r="A2432" s="14">
        <v>42961</v>
      </c>
      <c r="B2432" s="15">
        <v>0.25</v>
      </c>
      <c r="C2432" s="3">
        <v>18.899999999999999</v>
      </c>
      <c r="D2432" s="3">
        <v>52</v>
      </c>
      <c r="E2432" s="3">
        <v>6</v>
      </c>
      <c r="F2432" s="16">
        <v>22.94</v>
      </c>
      <c r="G2432">
        <v>0</v>
      </c>
      <c r="H2432">
        <f t="shared" si="461"/>
        <v>0</v>
      </c>
      <c r="I2432" s="28">
        <f t="shared" si="465"/>
        <v>27.935709065838772</v>
      </c>
      <c r="J2432" s="28">
        <f t="shared" si="466"/>
        <v>11.336910803957011</v>
      </c>
      <c r="K2432" s="28">
        <f t="shared" si="467"/>
        <v>6.7225132960621137</v>
      </c>
      <c r="L2432" s="28">
        <f t="shared" si="462"/>
        <v>106439.7938543168</v>
      </c>
      <c r="M2432" s="28">
        <f t="shared" si="463"/>
        <v>86.292273773645945</v>
      </c>
      <c r="N2432"/>
    </row>
    <row r="2433" spans="1:14" ht="15.75" x14ac:dyDescent="0.5">
      <c r="A2433" s="14">
        <v>42961</v>
      </c>
      <c r="B2433" s="15">
        <v>0.29166666666424135</v>
      </c>
      <c r="C2433" s="3">
        <v>19.399999999999999</v>
      </c>
      <c r="D2433" s="3">
        <v>51</v>
      </c>
      <c r="E2433" s="3">
        <v>6</v>
      </c>
      <c r="F2433" s="16">
        <v>22.87</v>
      </c>
      <c r="G2433">
        <v>0</v>
      </c>
      <c r="H2433">
        <f t="shared" si="461"/>
        <v>1</v>
      </c>
      <c r="I2433" s="28">
        <f t="shared" si="465"/>
        <v>27.817792203569823</v>
      </c>
      <c r="J2433" s="28">
        <f t="shared" si="466"/>
        <v>11.470195620520679</v>
      </c>
      <c r="K2433" s="28">
        <f t="shared" si="467"/>
        <v>6.6207766161349042</v>
      </c>
      <c r="L2433" s="28">
        <f t="shared" si="462"/>
        <v>104828.96308880264</v>
      </c>
      <c r="M2433" s="28">
        <f t="shared" si="463"/>
        <v>84.986350073615014</v>
      </c>
      <c r="N2433"/>
    </row>
    <row r="2434" spans="1:14" ht="15.75" x14ac:dyDescent="0.5">
      <c r="A2434" s="14">
        <v>42961</v>
      </c>
      <c r="B2434" s="15">
        <v>0.33333333333575865</v>
      </c>
      <c r="C2434" s="25">
        <f>AVERAGE(C2433,C2435)</f>
        <v>22.75</v>
      </c>
      <c r="D2434" s="25">
        <f t="shared" ref="D2434" si="470">AVERAGE(D2433,D2435)</f>
        <v>44.5</v>
      </c>
      <c r="E2434" s="25">
        <f t="shared" ref="E2434" si="471">AVERAGE(E2433,E2435)</f>
        <v>4.5</v>
      </c>
      <c r="F2434" s="16">
        <v>22.79</v>
      </c>
      <c r="G2434">
        <v>1</v>
      </c>
      <c r="H2434">
        <f t="shared" si="461"/>
        <v>1</v>
      </c>
      <c r="I2434" s="28">
        <f t="shared" si="465"/>
        <v>27.683562144366114</v>
      </c>
      <c r="J2434" s="28">
        <f t="shared" si="466"/>
        <v>12.28941340777652</v>
      </c>
      <c r="K2434" s="28">
        <f t="shared" si="467"/>
        <v>6.2346302383187862</v>
      </c>
      <c r="L2434" s="28">
        <f t="shared" si="462"/>
        <v>98714.97877338079</v>
      </c>
      <c r="M2434" s="28">
        <f t="shared" si="463"/>
        <v>80.029654938370129</v>
      </c>
      <c r="N2434"/>
    </row>
    <row r="2435" spans="1:14" ht="15.75" x14ac:dyDescent="0.5">
      <c r="A2435" s="14">
        <v>42961</v>
      </c>
      <c r="B2435" s="15">
        <v>0.375</v>
      </c>
      <c r="C2435" s="3">
        <v>26.1</v>
      </c>
      <c r="D2435" s="3">
        <v>38</v>
      </c>
      <c r="E2435" s="3">
        <v>3</v>
      </c>
      <c r="F2435" s="16">
        <v>22.79</v>
      </c>
      <c r="G2435">
        <v>0</v>
      </c>
      <c r="H2435">
        <f t="shared" ref="H2435:H2498" si="472">IF(OR(G2434,G2436,G2435),1,0)</f>
        <v>1</v>
      </c>
      <c r="I2435" s="28">
        <f t="shared" si="465"/>
        <v>27.683562144366114</v>
      </c>
      <c r="J2435" s="28">
        <f t="shared" si="466"/>
        <v>12.819009027572928</v>
      </c>
      <c r="K2435" s="28">
        <f t="shared" si="467"/>
        <v>6.0201440123012402</v>
      </c>
      <c r="L2435" s="28">
        <f t="shared" ref="L2435:L2498" si="473">K2435*380000/24</f>
        <v>95318.9468614363</v>
      </c>
      <c r="M2435" s="28">
        <f t="shared" ref="M2435:M2498" si="474">L2435/1233.48</f>
        <v>77.276442959299132</v>
      </c>
      <c r="N2435"/>
    </row>
    <row r="2436" spans="1:14" ht="15.75" x14ac:dyDescent="0.5">
      <c r="A2436" s="14">
        <v>42961</v>
      </c>
      <c r="B2436" s="15">
        <v>0.41666666666424135</v>
      </c>
      <c r="C2436" s="3">
        <v>27.8</v>
      </c>
      <c r="D2436" s="3">
        <v>31</v>
      </c>
      <c r="E2436" s="3">
        <v>0</v>
      </c>
      <c r="F2436" s="16">
        <v>22.83</v>
      </c>
      <c r="G2436">
        <v>0</v>
      </c>
      <c r="H2436">
        <f t="shared" si="472"/>
        <v>0</v>
      </c>
      <c r="I2436" s="28">
        <f t="shared" si="465"/>
        <v>27.750606347116019</v>
      </c>
      <c r="J2436" s="28">
        <f t="shared" si="466"/>
        <v>11.552870710765916</v>
      </c>
      <c r="K2436" s="28">
        <f t="shared" si="467"/>
        <v>6.5600829327217918</v>
      </c>
      <c r="L2436" s="28">
        <f t="shared" si="473"/>
        <v>103867.97976809503</v>
      </c>
      <c r="M2436" s="28">
        <f t="shared" si="474"/>
        <v>84.207267055886618</v>
      </c>
      <c r="N2436"/>
    </row>
    <row r="2437" spans="1:14" ht="15.75" x14ac:dyDescent="0.5">
      <c r="A2437" s="14">
        <v>42961</v>
      </c>
      <c r="B2437" s="15">
        <v>0.45833333333575865</v>
      </c>
      <c r="C2437" s="3">
        <v>28.9</v>
      </c>
      <c r="D2437" s="3">
        <v>29</v>
      </c>
      <c r="E2437" s="3">
        <v>3</v>
      </c>
      <c r="F2437" s="16">
        <v>22.86</v>
      </c>
      <c r="G2437">
        <v>0</v>
      </c>
      <c r="H2437">
        <f t="shared" si="472"/>
        <v>0</v>
      </c>
      <c r="I2437" s="28">
        <f t="shared" si="465"/>
        <v>27.80098244562685</v>
      </c>
      <c r="J2437" s="28">
        <f t="shared" si="466"/>
        <v>11.51917914219357</v>
      </c>
      <c r="K2437" s="28">
        <f t="shared" si="467"/>
        <v>6.5941303378904781</v>
      </c>
      <c r="L2437" s="28">
        <f t="shared" si="473"/>
        <v>104407.06368326589</v>
      </c>
      <c r="M2437" s="28">
        <f t="shared" si="474"/>
        <v>84.644310149549156</v>
      </c>
      <c r="N2437"/>
    </row>
    <row r="2438" spans="1:14" ht="15.75" x14ac:dyDescent="0.5">
      <c r="A2438" s="14">
        <v>42961</v>
      </c>
      <c r="B2438" s="15">
        <v>0.5</v>
      </c>
      <c r="C2438" s="3">
        <v>29.4</v>
      </c>
      <c r="D2438" s="3">
        <v>28</v>
      </c>
      <c r="E2438" s="3">
        <v>5</v>
      </c>
      <c r="F2438" s="16">
        <v>22.82</v>
      </c>
      <c r="G2438">
        <v>0</v>
      </c>
      <c r="H2438">
        <f t="shared" si="472"/>
        <v>0</v>
      </c>
      <c r="I2438" s="28">
        <f t="shared" si="465"/>
        <v>27.733832026243725</v>
      </c>
      <c r="J2438" s="28">
        <f t="shared" si="466"/>
        <v>11.447080503553494</v>
      </c>
      <c r="K2438" s="28">
        <f t="shared" si="467"/>
        <v>6.5961343666895438</v>
      </c>
      <c r="L2438" s="28">
        <f t="shared" si="473"/>
        <v>104438.79413925111</v>
      </c>
      <c r="M2438" s="28">
        <f t="shared" si="474"/>
        <v>84.6700344871835</v>
      </c>
      <c r="N2438"/>
    </row>
    <row r="2439" spans="1:14" ht="15.75" x14ac:dyDescent="0.5">
      <c r="A2439" s="14">
        <v>42961</v>
      </c>
      <c r="B2439" s="15">
        <v>0.54166666666424135</v>
      </c>
      <c r="C2439" s="3">
        <v>28.9</v>
      </c>
      <c r="D2439" s="3">
        <v>32</v>
      </c>
      <c r="E2439" s="3">
        <v>7</v>
      </c>
      <c r="F2439" s="16">
        <v>22.97</v>
      </c>
      <c r="G2439">
        <v>0</v>
      </c>
      <c r="H2439">
        <f t="shared" si="472"/>
        <v>0</v>
      </c>
      <c r="I2439" s="28">
        <f t="shared" si="465"/>
        <v>27.986378236643475</v>
      </c>
      <c r="J2439" s="28">
        <f t="shared" si="466"/>
        <v>12.710818363799801</v>
      </c>
      <c r="K2439" s="28">
        <f t="shared" si="467"/>
        <v>6.1866017485016886</v>
      </c>
      <c r="L2439" s="28">
        <f t="shared" si="473"/>
        <v>97954.527684610061</v>
      </c>
      <c r="M2439" s="28">
        <f t="shared" si="474"/>
        <v>79.41314628904405</v>
      </c>
      <c r="N2439"/>
    </row>
    <row r="2440" spans="1:14" ht="15.75" x14ac:dyDescent="0.5">
      <c r="A2440" s="14">
        <v>42961</v>
      </c>
      <c r="B2440" s="15">
        <v>0.58333333333575865</v>
      </c>
      <c r="C2440" s="3">
        <v>29.4</v>
      </c>
      <c r="D2440" s="3">
        <v>30</v>
      </c>
      <c r="E2440" s="3">
        <v>10</v>
      </c>
      <c r="F2440" s="16">
        <v>23.05</v>
      </c>
      <c r="G2440">
        <v>0</v>
      </c>
      <c r="H2440">
        <f t="shared" si="472"/>
        <v>0</v>
      </c>
      <c r="I2440" s="28">
        <f t="shared" si="465"/>
        <v>28.121888296955412</v>
      </c>
      <c r="J2440" s="28">
        <f t="shared" si="466"/>
        <v>12.264729110950171</v>
      </c>
      <c r="K2440" s="28">
        <f t="shared" si="467"/>
        <v>6.4221494703321227</v>
      </c>
      <c r="L2440" s="28">
        <f t="shared" si="473"/>
        <v>101684.03328025861</v>
      </c>
      <c r="M2440" s="28">
        <f t="shared" si="474"/>
        <v>82.436710186025394</v>
      </c>
      <c r="N2440"/>
    </row>
    <row r="2441" spans="1:14" ht="15.75" x14ac:dyDescent="0.5">
      <c r="A2441" s="14">
        <v>42961</v>
      </c>
      <c r="B2441" s="15">
        <v>0.625</v>
      </c>
      <c r="C2441" s="3">
        <v>30.6</v>
      </c>
      <c r="D2441" s="3">
        <v>22</v>
      </c>
      <c r="E2441" s="3">
        <v>7</v>
      </c>
      <c r="F2441" s="16">
        <v>24.24</v>
      </c>
      <c r="G2441">
        <v>0</v>
      </c>
      <c r="H2441">
        <f t="shared" si="472"/>
        <v>0</v>
      </c>
      <c r="I2441" s="28">
        <f t="shared" si="465"/>
        <v>30.206280476665633</v>
      </c>
      <c r="J2441" s="28">
        <f t="shared" si="466"/>
        <v>9.6338574070883158</v>
      </c>
      <c r="K2441" s="28">
        <f t="shared" si="467"/>
        <v>8.3318313431788145</v>
      </c>
      <c r="L2441" s="28">
        <f t="shared" si="473"/>
        <v>131920.66293366457</v>
      </c>
      <c r="M2441" s="28">
        <f t="shared" si="474"/>
        <v>106.94998129978967</v>
      </c>
      <c r="N2441"/>
    </row>
    <row r="2442" spans="1:14" ht="15.75" x14ac:dyDescent="0.5">
      <c r="A2442" s="14">
        <v>42961</v>
      </c>
      <c r="B2442" s="15">
        <v>0.66666666666424135</v>
      </c>
      <c r="C2442" s="3">
        <v>26.7</v>
      </c>
      <c r="D2442" s="3">
        <v>45</v>
      </c>
      <c r="E2442" s="3">
        <v>17</v>
      </c>
      <c r="F2442" s="16">
        <v>24.57</v>
      </c>
      <c r="G2442">
        <v>0</v>
      </c>
      <c r="H2442">
        <f t="shared" si="472"/>
        <v>0</v>
      </c>
      <c r="I2442" s="28">
        <f t="shared" si="465"/>
        <v>30.807643698075118</v>
      </c>
      <c r="J2442" s="28">
        <f t="shared" si="466"/>
        <v>15.725858409627337</v>
      </c>
      <c r="K2442" s="28">
        <f t="shared" si="467"/>
        <v>6.1081230418213517</v>
      </c>
      <c r="L2442" s="28">
        <f t="shared" si="473"/>
        <v>96711.948162171408</v>
      </c>
      <c r="M2442" s="28">
        <f t="shared" si="474"/>
        <v>78.405769175155982</v>
      </c>
      <c r="N2442"/>
    </row>
    <row r="2443" spans="1:14" ht="15.75" x14ac:dyDescent="0.5">
      <c r="A2443" s="14">
        <v>42961</v>
      </c>
      <c r="B2443" s="15">
        <v>0.70833333333575865</v>
      </c>
      <c r="C2443" s="3">
        <v>26.1</v>
      </c>
      <c r="D2443" s="3">
        <v>42</v>
      </c>
      <c r="E2443" s="3">
        <v>16</v>
      </c>
      <c r="F2443" s="16">
        <v>23.64</v>
      </c>
      <c r="G2443">
        <v>0</v>
      </c>
      <c r="H2443">
        <f t="shared" si="472"/>
        <v>0</v>
      </c>
      <c r="I2443" s="28">
        <f t="shared" si="465"/>
        <v>29.139079793196885</v>
      </c>
      <c r="J2443" s="28">
        <f t="shared" si="466"/>
        <v>14.168378398896396</v>
      </c>
      <c r="K2443" s="28">
        <f t="shared" si="467"/>
        <v>6.0631340646916989</v>
      </c>
      <c r="L2443" s="28">
        <f t="shared" si="473"/>
        <v>95999.622690951903</v>
      </c>
      <c r="M2443" s="28">
        <f t="shared" si="474"/>
        <v>77.828276657061238</v>
      </c>
      <c r="N2443"/>
    </row>
    <row r="2444" spans="1:14" ht="15.75" x14ac:dyDescent="0.5">
      <c r="A2444" s="14">
        <v>42961</v>
      </c>
      <c r="B2444" s="15">
        <v>0.75</v>
      </c>
      <c r="C2444" s="3">
        <v>25</v>
      </c>
      <c r="D2444" s="3">
        <v>43</v>
      </c>
      <c r="E2444" s="3">
        <v>20</v>
      </c>
      <c r="F2444" s="16">
        <v>23.59</v>
      </c>
      <c r="G2444">
        <v>0</v>
      </c>
      <c r="H2444">
        <f t="shared" si="472"/>
        <v>0</v>
      </c>
      <c r="I2444" s="28">
        <f t="shared" si="465"/>
        <v>29.05164982826135</v>
      </c>
      <c r="J2444" s="28">
        <f t="shared" si="466"/>
        <v>13.590959672959631</v>
      </c>
      <c r="K2444" s="28">
        <f t="shared" si="467"/>
        <v>6.2615795128971969</v>
      </c>
      <c r="L2444" s="28">
        <f t="shared" si="473"/>
        <v>99141.675620872295</v>
      </c>
      <c r="M2444" s="28">
        <f t="shared" si="474"/>
        <v>80.375584217719208</v>
      </c>
      <c r="N2444"/>
    </row>
    <row r="2445" spans="1:14" ht="15.75" x14ac:dyDescent="0.5">
      <c r="A2445" s="14">
        <v>42961</v>
      </c>
      <c r="B2445" s="15">
        <v>0.79166666666424135</v>
      </c>
      <c r="C2445" s="3">
        <v>23.9</v>
      </c>
      <c r="D2445" s="3">
        <v>45</v>
      </c>
      <c r="E2445" s="3">
        <v>24</v>
      </c>
      <c r="F2445" s="16">
        <v>23.45</v>
      </c>
      <c r="G2445">
        <v>0</v>
      </c>
      <c r="H2445">
        <f t="shared" si="472"/>
        <v>0</v>
      </c>
      <c r="I2445" s="28">
        <f t="shared" si="465"/>
        <v>28.80806217760756</v>
      </c>
      <c r="J2445" s="28">
        <f t="shared" si="466"/>
        <v>13.318841455308693</v>
      </c>
      <c r="K2445" s="28">
        <f t="shared" si="467"/>
        <v>6.2731343925310421</v>
      </c>
      <c r="L2445" s="28">
        <f t="shared" si="473"/>
        <v>99324.6278817415</v>
      </c>
      <c r="M2445" s="28">
        <f t="shared" si="474"/>
        <v>80.523906250398468</v>
      </c>
      <c r="N2445"/>
    </row>
    <row r="2446" spans="1:14" ht="15.75" x14ac:dyDescent="0.5">
      <c r="A2446" s="14">
        <v>42961</v>
      </c>
      <c r="B2446" s="15">
        <v>0.83333333333575865</v>
      </c>
      <c r="C2446" s="3">
        <v>22.2</v>
      </c>
      <c r="D2446" s="3">
        <v>50</v>
      </c>
      <c r="E2446" s="3">
        <v>28</v>
      </c>
      <c r="F2446" s="16">
        <v>23.25</v>
      </c>
      <c r="G2446">
        <v>0</v>
      </c>
      <c r="H2446">
        <f t="shared" si="472"/>
        <v>0</v>
      </c>
      <c r="I2446" s="28">
        <f t="shared" si="465"/>
        <v>28.463171211561594</v>
      </c>
      <c r="J2446" s="28">
        <f t="shared" si="466"/>
        <v>13.355475738170547</v>
      </c>
      <c r="K2446" s="28">
        <f t="shared" si="467"/>
        <v>6.1186166667233746</v>
      </c>
      <c r="L2446" s="28">
        <f t="shared" si="473"/>
        <v>96878.097223120101</v>
      </c>
      <c r="M2446" s="28">
        <f t="shared" si="474"/>
        <v>78.540468611667876</v>
      </c>
      <c r="N2446"/>
    </row>
    <row r="2447" spans="1:14" ht="15.75" x14ac:dyDescent="0.5">
      <c r="A2447" s="14">
        <v>42961</v>
      </c>
      <c r="B2447" s="15">
        <v>0.875</v>
      </c>
      <c r="C2447" s="3">
        <v>21.1</v>
      </c>
      <c r="D2447" s="3">
        <v>51</v>
      </c>
      <c r="E2447" s="3">
        <v>23</v>
      </c>
      <c r="F2447" s="16">
        <v>23.06</v>
      </c>
      <c r="G2447">
        <v>0</v>
      </c>
      <c r="H2447">
        <f t="shared" si="472"/>
        <v>0</v>
      </c>
      <c r="I2447" s="28">
        <f t="shared" si="465"/>
        <v>28.13886724453625</v>
      </c>
      <c r="J2447" s="28">
        <f t="shared" si="466"/>
        <v>12.738280419238079</v>
      </c>
      <c r="K2447" s="28">
        <f t="shared" si="467"/>
        <v>6.2372376642457601</v>
      </c>
      <c r="L2447" s="28">
        <f t="shared" si="473"/>
        <v>98756.263017224541</v>
      </c>
      <c r="M2447" s="28">
        <f t="shared" si="474"/>
        <v>80.063124669410556</v>
      </c>
      <c r="N2447"/>
    </row>
    <row r="2448" spans="1:14" ht="15.75" x14ac:dyDescent="0.5">
      <c r="A2448" s="14">
        <v>42961</v>
      </c>
      <c r="B2448" s="15">
        <v>0.91666666666424135</v>
      </c>
      <c r="C2448" s="3">
        <v>20.6</v>
      </c>
      <c r="D2448" s="3">
        <v>53</v>
      </c>
      <c r="E2448" s="3">
        <v>25</v>
      </c>
      <c r="F2448" s="16">
        <v>22.89</v>
      </c>
      <c r="G2448">
        <v>0</v>
      </c>
      <c r="H2448">
        <f t="shared" si="472"/>
        <v>0</v>
      </c>
      <c r="I2448" s="28">
        <f t="shared" si="465"/>
        <v>27.85143833078391</v>
      </c>
      <c r="J2448" s="28">
        <f t="shared" si="466"/>
        <v>12.83762784819411</v>
      </c>
      <c r="K2448" s="28">
        <f t="shared" si="467"/>
        <v>6.0805932454488696</v>
      </c>
      <c r="L2448" s="28">
        <f t="shared" si="473"/>
        <v>96276.059719607103</v>
      </c>
      <c r="M2448" s="28">
        <f t="shared" si="474"/>
        <v>78.052388137308355</v>
      </c>
      <c r="N2448"/>
    </row>
    <row r="2449" spans="1:15" ht="15.75" x14ac:dyDescent="0.5">
      <c r="A2449" s="14">
        <v>42961</v>
      </c>
      <c r="B2449" s="15">
        <v>0.95833333333575865</v>
      </c>
      <c r="C2449" s="3">
        <v>20</v>
      </c>
      <c r="D2449" s="3">
        <v>55</v>
      </c>
      <c r="E2449" s="3">
        <v>22</v>
      </c>
      <c r="F2449" s="16">
        <v>22.67</v>
      </c>
      <c r="G2449">
        <v>0</v>
      </c>
      <c r="H2449">
        <f t="shared" si="472"/>
        <v>0</v>
      </c>
      <c r="I2449" s="28">
        <f t="shared" si="465"/>
        <v>27.483276940100797</v>
      </c>
      <c r="J2449" s="28">
        <f t="shared" si="466"/>
        <v>12.838227491538003</v>
      </c>
      <c r="K2449" s="28">
        <f t="shared" si="467"/>
        <v>5.9312450266679324</v>
      </c>
      <c r="L2449" s="28">
        <f t="shared" si="473"/>
        <v>93911.379588908923</v>
      </c>
      <c r="M2449" s="28">
        <f t="shared" si="474"/>
        <v>76.135307900338006</v>
      </c>
      <c r="N2449" s="28">
        <f t="shared" ref="N2449:O2449" si="475">SUM(L2426:L2449)</f>
        <v>2503110.8853619336</v>
      </c>
      <c r="O2449" s="28">
        <f t="shared" si="475"/>
        <v>2029.3080433910025</v>
      </c>
    </row>
    <row r="2450" spans="1:15" ht="15.75" x14ac:dyDescent="0.5">
      <c r="A2450" s="14">
        <v>42962</v>
      </c>
      <c r="B2450" s="15">
        <v>0</v>
      </c>
      <c r="C2450" s="3">
        <v>19.399999999999999</v>
      </c>
      <c r="D2450" s="3">
        <v>53</v>
      </c>
      <c r="E2450" s="3">
        <v>14</v>
      </c>
      <c r="F2450" s="16">
        <v>22.47</v>
      </c>
      <c r="G2450">
        <v>0</v>
      </c>
      <c r="H2450">
        <f t="shared" si="472"/>
        <v>0</v>
      </c>
      <c r="I2450" s="28">
        <f t="shared" si="465"/>
        <v>27.152277890224983</v>
      </c>
      <c r="J2450" s="28">
        <f t="shared" si="466"/>
        <v>11.920007213482274</v>
      </c>
      <c r="K2450" s="28">
        <f t="shared" si="467"/>
        <v>6.1690696240807981</v>
      </c>
      <c r="L2450" s="28">
        <f t="shared" si="473"/>
        <v>97676.935714612642</v>
      </c>
      <c r="M2450" s="28">
        <f t="shared" si="474"/>
        <v>79.188098481217892</v>
      </c>
      <c r="N2450"/>
    </row>
    <row r="2451" spans="1:15" ht="15.75" x14ac:dyDescent="0.5">
      <c r="A2451" s="14">
        <v>42962</v>
      </c>
      <c r="B2451" s="15">
        <v>4.1666666664241347E-2</v>
      </c>
      <c r="C2451" s="3">
        <v>17.2</v>
      </c>
      <c r="D2451" s="3">
        <v>58</v>
      </c>
      <c r="E2451" s="3">
        <v>0</v>
      </c>
      <c r="F2451" s="16">
        <v>22.28</v>
      </c>
      <c r="G2451">
        <v>0</v>
      </c>
      <c r="H2451">
        <f t="shared" si="472"/>
        <v>0</v>
      </c>
      <c r="I2451" s="28">
        <f t="shared" si="465"/>
        <v>26.841057235119376</v>
      </c>
      <c r="J2451" s="28">
        <f t="shared" si="466"/>
        <v>11.365547680269346</v>
      </c>
      <c r="K2451" s="28">
        <f t="shared" si="467"/>
        <v>6.2675813697142626</v>
      </c>
      <c r="L2451" s="28">
        <f t="shared" si="473"/>
        <v>99236.705020475827</v>
      </c>
      <c r="M2451" s="28">
        <f t="shared" si="474"/>
        <v>80.452625920546609</v>
      </c>
      <c r="N2451"/>
    </row>
    <row r="2452" spans="1:15" ht="15.75" x14ac:dyDescent="0.5">
      <c r="A2452" s="14">
        <v>42962</v>
      </c>
      <c r="B2452" s="15">
        <v>8.3333333335758653E-2</v>
      </c>
      <c r="C2452" s="3">
        <v>16.100000000000001</v>
      </c>
      <c r="D2452" s="3">
        <v>70</v>
      </c>
      <c r="E2452" s="3">
        <v>6</v>
      </c>
      <c r="F2452" s="16">
        <v>22.18</v>
      </c>
      <c r="G2452">
        <v>0</v>
      </c>
      <c r="H2452">
        <f t="shared" si="472"/>
        <v>0</v>
      </c>
      <c r="I2452" s="28">
        <f t="shared" si="465"/>
        <v>26.678511192432772</v>
      </c>
      <c r="J2452" s="28">
        <f t="shared" si="466"/>
        <v>12.792375009414579</v>
      </c>
      <c r="K2452" s="28">
        <f t="shared" si="467"/>
        <v>5.6238851541223687</v>
      </c>
      <c r="L2452" s="28">
        <f t="shared" si="473"/>
        <v>89044.848273604177</v>
      </c>
      <c r="M2452" s="28">
        <f t="shared" si="474"/>
        <v>72.189940877520655</v>
      </c>
      <c r="N2452"/>
    </row>
    <row r="2453" spans="1:15" ht="15.75" x14ac:dyDescent="0.5">
      <c r="A2453" s="14">
        <v>42962</v>
      </c>
      <c r="B2453" s="15">
        <v>0.125</v>
      </c>
      <c r="C2453" s="3">
        <v>15.6</v>
      </c>
      <c r="D2453" s="3">
        <v>67</v>
      </c>
      <c r="E2453" s="3">
        <v>5</v>
      </c>
      <c r="F2453" s="16">
        <v>22.07</v>
      </c>
      <c r="G2453">
        <v>0</v>
      </c>
      <c r="H2453">
        <f t="shared" si="472"/>
        <v>0</v>
      </c>
      <c r="I2453" s="28">
        <f t="shared" si="465"/>
        <v>26.500703717488932</v>
      </c>
      <c r="J2453" s="28">
        <f t="shared" si="466"/>
        <v>11.85942837207414</v>
      </c>
      <c r="K2453" s="28">
        <f t="shared" si="467"/>
        <v>5.9297165148929913</v>
      </c>
      <c r="L2453" s="28">
        <f t="shared" si="473"/>
        <v>93887.178152472363</v>
      </c>
      <c r="M2453" s="28">
        <f t="shared" si="474"/>
        <v>76.115687447281161</v>
      </c>
      <c r="N2453"/>
    </row>
    <row r="2454" spans="1:15" ht="15.75" x14ac:dyDescent="0.5">
      <c r="A2454" s="14">
        <v>42962</v>
      </c>
      <c r="B2454" s="15">
        <v>0.16666666666424135</v>
      </c>
      <c r="C2454" s="3">
        <v>16.7</v>
      </c>
      <c r="D2454" s="3">
        <v>67</v>
      </c>
      <c r="E2454" s="3">
        <v>3</v>
      </c>
      <c r="F2454" s="16">
        <v>21.99</v>
      </c>
      <c r="G2454">
        <v>0</v>
      </c>
      <c r="H2454">
        <f t="shared" si="472"/>
        <v>0</v>
      </c>
      <c r="I2454" s="28">
        <f t="shared" si="465"/>
        <v>26.372039882278738</v>
      </c>
      <c r="J2454" s="28">
        <f t="shared" si="466"/>
        <v>12.720167669714382</v>
      </c>
      <c r="K2454" s="28">
        <f t="shared" si="467"/>
        <v>5.5290082460885648</v>
      </c>
      <c r="L2454" s="28">
        <f t="shared" si="473"/>
        <v>87542.630563068946</v>
      </c>
      <c r="M2454" s="28">
        <f t="shared" si="474"/>
        <v>70.972071345355374</v>
      </c>
      <c r="N2454"/>
    </row>
    <row r="2455" spans="1:15" ht="15.75" x14ac:dyDescent="0.5">
      <c r="A2455" s="14">
        <v>42962</v>
      </c>
      <c r="B2455" s="15">
        <v>0.20833333333575865</v>
      </c>
      <c r="C2455" s="3">
        <v>14.4</v>
      </c>
      <c r="D2455" s="3">
        <v>78</v>
      </c>
      <c r="E2455" s="3">
        <v>0</v>
      </c>
      <c r="F2455" s="16">
        <v>21.9</v>
      </c>
      <c r="G2455">
        <v>0</v>
      </c>
      <c r="H2455">
        <f t="shared" si="472"/>
        <v>0</v>
      </c>
      <c r="I2455" s="28">
        <f t="shared" si="465"/>
        <v>26.227945305512364</v>
      </c>
      <c r="J2455" s="28">
        <f t="shared" si="466"/>
        <v>12.781578753939561</v>
      </c>
      <c r="K2455" s="28">
        <f t="shared" si="467"/>
        <v>5.4457784533869855</v>
      </c>
      <c r="L2455" s="28">
        <f t="shared" si="473"/>
        <v>86224.825511960604</v>
      </c>
      <c r="M2455" s="28">
        <f t="shared" si="474"/>
        <v>69.90370781201203</v>
      </c>
      <c r="N2455"/>
    </row>
    <row r="2456" spans="1:15" ht="15.75" x14ac:dyDescent="0.5">
      <c r="A2456" s="14">
        <v>42962</v>
      </c>
      <c r="B2456" s="15">
        <v>0.25</v>
      </c>
      <c r="C2456" s="3">
        <v>15.6</v>
      </c>
      <c r="D2456" s="3">
        <v>72</v>
      </c>
      <c r="E2456" s="3">
        <v>5</v>
      </c>
      <c r="F2456" s="16">
        <v>21.84</v>
      </c>
      <c r="G2456">
        <v>0</v>
      </c>
      <c r="H2456">
        <f t="shared" si="472"/>
        <v>0</v>
      </c>
      <c r="I2456" s="28">
        <f t="shared" si="465"/>
        <v>26.132264606103707</v>
      </c>
      <c r="J2456" s="28">
        <f t="shared" si="466"/>
        <v>12.744460340139376</v>
      </c>
      <c r="K2456" s="28">
        <f t="shared" si="467"/>
        <v>5.4220607277155546</v>
      </c>
      <c r="L2456" s="28">
        <f t="shared" si="473"/>
        <v>85849.294855496279</v>
      </c>
      <c r="M2456" s="28">
        <f t="shared" si="474"/>
        <v>69.599259700600157</v>
      </c>
      <c r="N2456"/>
    </row>
    <row r="2457" spans="1:15" ht="15.75" x14ac:dyDescent="0.5">
      <c r="A2457" s="14">
        <v>42962</v>
      </c>
      <c r="B2457" s="15">
        <v>0.29166666666424135</v>
      </c>
      <c r="C2457" s="3">
        <v>16.7</v>
      </c>
      <c r="D2457" s="3">
        <v>70</v>
      </c>
      <c r="E2457" s="3">
        <v>3</v>
      </c>
      <c r="F2457" s="16">
        <v>21.8</v>
      </c>
      <c r="G2457">
        <v>0</v>
      </c>
      <c r="H2457">
        <f t="shared" si="472"/>
        <v>0</v>
      </c>
      <c r="I2457" s="28">
        <f t="shared" si="465"/>
        <v>26.068646924710468</v>
      </c>
      <c r="J2457" s="28">
        <f t="shared" si="466"/>
        <v>13.289727416119502</v>
      </c>
      <c r="K2457" s="28">
        <f t="shared" si="467"/>
        <v>5.1754624009793408</v>
      </c>
      <c r="L2457" s="28">
        <f t="shared" si="473"/>
        <v>81944.82134883957</v>
      </c>
      <c r="M2457" s="28">
        <f t="shared" si="474"/>
        <v>66.433846798358758</v>
      </c>
      <c r="N2457"/>
    </row>
    <row r="2458" spans="1:15" ht="15.75" x14ac:dyDescent="0.5">
      <c r="A2458" s="14">
        <v>42962</v>
      </c>
      <c r="B2458" s="15">
        <v>0.33333333333575865</v>
      </c>
      <c r="C2458" s="3">
        <v>18.899999999999999</v>
      </c>
      <c r="D2458" s="3">
        <v>59</v>
      </c>
      <c r="E2458" s="3">
        <v>0</v>
      </c>
      <c r="F2458" s="16">
        <v>21.7</v>
      </c>
      <c r="G2458">
        <v>0</v>
      </c>
      <c r="H2458">
        <f t="shared" si="472"/>
        <v>0</v>
      </c>
      <c r="I2458" s="28">
        <f t="shared" si="465"/>
        <v>25.910194028336921</v>
      </c>
      <c r="J2458" s="28">
        <f t="shared" si="466"/>
        <v>12.863033412181991</v>
      </c>
      <c r="K2458" s="28">
        <f t="shared" si="467"/>
        <v>5.2841000495427473</v>
      </c>
      <c r="L2458" s="28">
        <f t="shared" si="473"/>
        <v>83664.917451093497</v>
      </c>
      <c r="M2458" s="28">
        <f t="shared" si="474"/>
        <v>67.828353480472728</v>
      </c>
      <c r="N2458"/>
    </row>
    <row r="2459" spans="1:15" ht="15.75" x14ac:dyDescent="0.5">
      <c r="A2459" s="14">
        <v>42962</v>
      </c>
      <c r="B2459" s="15">
        <v>0.375</v>
      </c>
      <c r="C2459" s="3">
        <v>18.899999999999999</v>
      </c>
      <c r="D2459" s="3">
        <v>61</v>
      </c>
      <c r="E2459" s="3">
        <v>0</v>
      </c>
      <c r="F2459" s="16">
        <v>21.73</v>
      </c>
      <c r="G2459">
        <v>0</v>
      </c>
      <c r="H2459">
        <f t="shared" si="472"/>
        <v>0</v>
      </c>
      <c r="I2459" s="28">
        <f t="shared" ref="I2459:I2522" si="476">6.11*10^(7.48*F2459/(237+F2459))</f>
        <v>25.957641347257606</v>
      </c>
      <c r="J2459" s="28">
        <f t="shared" ref="J2459:J2522" si="477">D2459/100*6.11*10^(7.48*C2459/(237+C2459))</f>
        <v>13.299068443103414</v>
      </c>
      <c r="K2459" s="28">
        <f t="shared" ref="K2459:K2522" si="478">0.135*3*(I2459-J2459)</f>
        <v>5.1267220261824482</v>
      </c>
      <c r="L2459" s="28">
        <f t="shared" si="473"/>
        <v>81173.098747888769</v>
      </c>
      <c r="M2459" s="28">
        <f t="shared" si="474"/>
        <v>65.80820017178128</v>
      </c>
      <c r="N2459"/>
    </row>
    <row r="2460" spans="1:15" ht="15.75" x14ac:dyDescent="0.5">
      <c r="A2460" s="14">
        <v>42962</v>
      </c>
      <c r="B2460" s="15">
        <v>0.41666666666424135</v>
      </c>
      <c r="C2460" s="3">
        <v>20</v>
      </c>
      <c r="D2460" s="3">
        <v>55</v>
      </c>
      <c r="E2460" s="3">
        <v>5</v>
      </c>
      <c r="F2460" s="16">
        <v>21.74</v>
      </c>
      <c r="G2460">
        <v>0</v>
      </c>
      <c r="H2460">
        <f t="shared" si="472"/>
        <v>0</v>
      </c>
      <c r="I2460" s="28">
        <f t="shared" si="476"/>
        <v>25.973473971733135</v>
      </c>
      <c r="J2460" s="28">
        <f t="shared" si="477"/>
        <v>12.838227491538003</v>
      </c>
      <c r="K2460" s="28">
        <f t="shared" si="478"/>
        <v>5.3197748244790288</v>
      </c>
      <c r="L2460" s="28">
        <f t="shared" si="473"/>
        <v>84229.768054251283</v>
      </c>
      <c r="M2460" s="28">
        <f t="shared" si="474"/>
        <v>68.286285999165997</v>
      </c>
      <c r="N2460"/>
    </row>
    <row r="2461" spans="1:15" ht="15.75" x14ac:dyDescent="0.5">
      <c r="A2461" s="14">
        <v>42962</v>
      </c>
      <c r="B2461" s="15">
        <v>0.45833333333575865</v>
      </c>
      <c r="C2461" s="3">
        <v>21.7</v>
      </c>
      <c r="D2461" s="3">
        <v>53</v>
      </c>
      <c r="E2461" s="3">
        <v>6</v>
      </c>
      <c r="F2461" s="16">
        <v>21.78</v>
      </c>
      <c r="G2461">
        <v>0</v>
      </c>
      <c r="H2461">
        <f t="shared" si="472"/>
        <v>1</v>
      </c>
      <c r="I2461" s="28">
        <f t="shared" si="476"/>
        <v>26.03688882821406</v>
      </c>
      <c r="J2461" s="28">
        <f t="shared" si="477"/>
        <v>13.732402835018569</v>
      </c>
      <c r="K2461" s="28">
        <f t="shared" si="478"/>
        <v>4.9833168272441748</v>
      </c>
      <c r="L2461" s="28">
        <f t="shared" si="473"/>
        <v>78902.516431366108</v>
      </c>
      <c r="M2461" s="28">
        <f t="shared" si="474"/>
        <v>63.967406387915581</v>
      </c>
      <c r="N2461"/>
    </row>
    <row r="2462" spans="1:15" ht="15.75" x14ac:dyDescent="0.5">
      <c r="A2462" s="14">
        <v>42962</v>
      </c>
      <c r="B2462" s="15">
        <v>0.5</v>
      </c>
      <c r="C2462" s="25">
        <f>C2461+(C2464-C2461)/3</f>
        <v>23</v>
      </c>
      <c r="D2462" s="25">
        <f t="shared" ref="D2462" si="479">D2461+(D2464-D2461)/3</f>
        <v>47.333333333333336</v>
      </c>
      <c r="E2462" s="25">
        <f t="shared" ref="E2462" si="480">E2461+(E2464-E2461)/3</f>
        <v>6.333333333333333</v>
      </c>
      <c r="F2462" s="16">
        <v>21.83</v>
      </c>
      <c r="G2462">
        <v>1</v>
      </c>
      <c r="H2462">
        <f t="shared" si="472"/>
        <v>1</v>
      </c>
      <c r="I2462" s="28">
        <f t="shared" si="476"/>
        <v>26.116347490204667</v>
      </c>
      <c r="J2462" s="28">
        <f t="shared" si="477"/>
        <v>13.27090705707057</v>
      </c>
      <c r="K2462" s="28">
        <f t="shared" si="478"/>
        <v>5.2024033754193102</v>
      </c>
      <c r="L2462" s="28">
        <f t="shared" si="473"/>
        <v>82371.386777472406</v>
      </c>
      <c r="M2462" s="28">
        <f t="shared" si="474"/>
        <v>66.779669534546485</v>
      </c>
      <c r="N2462"/>
    </row>
    <row r="2463" spans="1:15" ht="15.75" x14ac:dyDescent="0.5">
      <c r="A2463" s="14">
        <v>42962</v>
      </c>
      <c r="B2463" s="15">
        <v>0.54166666666424135</v>
      </c>
      <c r="C2463" s="25">
        <f>C2462+(C2464-C2461)/3</f>
        <v>24.3</v>
      </c>
      <c r="D2463" s="25">
        <f t="shared" ref="D2463" si="481">D2462+(D2464-D2461)/3</f>
        <v>41.666666666666671</v>
      </c>
      <c r="E2463" s="25">
        <f t="shared" ref="E2463" si="482">E2462+(E2464-E2461)/3</f>
        <v>6.6666666666666661</v>
      </c>
      <c r="F2463" s="16">
        <v>21.82</v>
      </c>
      <c r="G2463">
        <v>1</v>
      </c>
      <c r="H2463">
        <f t="shared" si="472"/>
        <v>1</v>
      </c>
      <c r="I2463" s="28">
        <f t="shared" si="476"/>
        <v>26.100438840540541</v>
      </c>
      <c r="J2463" s="28">
        <f t="shared" si="477"/>
        <v>12.631188171718732</v>
      </c>
      <c r="K2463" s="28">
        <f t="shared" si="478"/>
        <v>5.4550465208728331</v>
      </c>
      <c r="L2463" s="28">
        <f t="shared" si="473"/>
        <v>86371.569913819854</v>
      </c>
      <c r="M2463" s="28">
        <f t="shared" si="474"/>
        <v>70.022675611943328</v>
      </c>
      <c r="N2463"/>
    </row>
    <row r="2464" spans="1:15" ht="15.75" x14ac:dyDescent="0.5">
      <c r="A2464" s="14">
        <v>42962</v>
      </c>
      <c r="B2464" s="15">
        <v>0.58333333333575865</v>
      </c>
      <c r="C2464" s="3">
        <v>25.6</v>
      </c>
      <c r="D2464" s="3">
        <v>36</v>
      </c>
      <c r="E2464" s="3">
        <v>7</v>
      </c>
      <c r="F2464" s="16">
        <v>22</v>
      </c>
      <c r="G2464">
        <v>0</v>
      </c>
      <c r="H2464">
        <f t="shared" si="472"/>
        <v>1</v>
      </c>
      <c r="I2464" s="28">
        <f t="shared" si="476"/>
        <v>26.388092976114315</v>
      </c>
      <c r="J2464" s="28">
        <f t="shared" si="477"/>
        <v>11.790820169062876</v>
      </c>
      <c r="K2464" s="28">
        <f t="shared" si="478"/>
        <v>5.9118954868558333</v>
      </c>
      <c r="L2464" s="28">
        <f t="shared" si="473"/>
        <v>93605.011875217358</v>
      </c>
      <c r="M2464" s="28">
        <f t="shared" si="474"/>
        <v>75.886931182684236</v>
      </c>
      <c r="N2464"/>
    </row>
    <row r="2465" spans="1:15" ht="15.75" x14ac:dyDescent="0.5">
      <c r="A2465" s="14">
        <v>42962</v>
      </c>
      <c r="B2465" s="15">
        <v>0.625</v>
      </c>
      <c r="C2465" s="3">
        <v>24.4</v>
      </c>
      <c r="D2465" s="3">
        <v>39</v>
      </c>
      <c r="E2465" s="3">
        <v>5</v>
      </c>
      <c r="F2465" s="16">
        <v>21.91</v>
      </c>
      <c r="G2465">
        <v>0</v>
      </c>
      <c r="H2465">
        <f t="shared" si="472"/>
        <v>0</v>
      </c>
      <c r="I2465" s="28">
        <f t="shared" si="476"/>
        <v>26.243921791625041</v>
      </c>
      <c r="J2465" s="28">
        <f t="shared" si="477"/>
        <v>11.893658311762657</v>
      </c>
      <c r="K2465" s="28">
        <f t="shared" si="478"/>
        <v>5.8118567093442657</v>
      </c>
      <c r="L2465" s="28">
        <f t="shared" si="473"/>
        <v>92021.06456461754</v>
      </c>
      <c r="M2465" s="28">
        <f t="shared" si="474"/>
        <v>74.60280228671526</v>
      </c>
      <c r="N2465"/>
    </row>
    <row r="2466" spans="1:15" ht="15.75" x14ac:dyDescent="0.5">
      <c r="A2466" s="14">
        <v>42962</v>
      </c>
      <c r="B2466" s="15">
        <v>0.66666666666424135</v>
      </c>
      <c r="C2466" s="3">
        <v>23.9</v>
      </c>
      <c r="D2466" s="3">
        <v>41</v>
      </c>
      <c r="E2466" s="3">
        <v>3</v>
      </c>
      <c r="F2466" s="16">
        <v>21.95</v>
      </c>
      <c r="G2466">
        <v>0</v>
      </c>
      <c r="H2466">
        <f t="shared" si="472"/>
        <v>0</v>
      </c>
      <c r="I2466" s="28">
        <f t="shared" si="476"/>
        <v>26.30791274122096</v>
      </c>
      <c r="J2466" s="28">
        <f t="shared" si="477"/>
        <v>12.134944437059032</v>
      </c>
      <c r="K2466" s="28">
        <f t="shared" si="478"/>
        <v>5.7400521631855819</v>
      </c>
      <c r="L2466" s="28">
        <f t="shared" si="473"/>
        <v>90884.159250438388</v>
      </c>
      <c r="M2466" s="28">
        <f t="shared" si="474"/>
        <v>73.681096775333515</v>
      </c>
      <c r="N2466"/>
    </row>
    <row r="2467" spans="1:15" ht="15.75" x14ac:dyDescent="0.5">
      <c r="A2467" s="14">
        <v>42962</v>
      </c>
      <c r="B2467" s="15">
        <v>0.70833333333575865</v>
      </c>
      <c r="C2467" s="3">
        <v>26.1</v>
      </c>
      <c r="D2467" s="3">
        <v>34</v>
      </c>
      <c r="E2467" s="3">
        <v>8</v>
      </c>
      <c r="F2467" s="16">
        <v>21.93</v>
      </c>
      <c r="G2467">
        <v>0</v>
      </c>
      <c r="H2467">
        <f t="shared" si="472"/>
        <v>0</v>
      </c>
      <c r="I2467" s="28">
        <f t="shared" si="476"/>
        <v>26.275900257763499</v>
      </c>
      <c r="J2467" s="28">
        <f t="shared" si="477"/>
        <v>11.469639656249464</v>
      </c>
      <c r="K2467" s="28">
        <f t="shared" si="478"/>
        <v>5.9965355436131844</v>
      </c>
      <c r="L2467" s="28">
        <f t="shared" si="473"/>
        <v>94945.146107208755</v>
      </c>
      <c r="M2467" s="28">
        <f t="shared" si="474"/>
        <v>76.973397304543852</v>
      </c>
      <c r="N2467"/>
    </row>
    <row r="2468" spans="1:15" ht="15.75" x14ac:dyDescent="0.5">
      <c r="A2468" s="14">
        <v>42962</v>
      </c>
      <c r="B2468" s="15">
        <v>0.75</v>
      </c>
      <c r="C2468" s="3">
        <v>25</v>
      </c>
      <c r="D2468" s="3">
        <v>39</v>
      </c>
      <c r="E2468" s="3">
        <v>3</v>
      </c>
      <c r="F2468" s="16">
        <v>21.96</v>
      </c>
      <c r="G2468">
        <v>0</v>
      </c>
      <c r="H2468">
        <f t="shared" si="472"/>
        <v>0</v>
      </c>
      <c r="I2468" s="28">
        <f t="shared" si="476"/>
        <v>26.323931748987533</v>
      </c>
      <c r="J2468" s="28">
        <f t="shared" si="477"/>
        <v>12.326684354544783</v>
      </c>
      <c r="K2468" s="28">
        <f t="shared" si="478"/>
        <v>5.668885194749314</v>
      </c>
      <c r="L2468" s="28">
        <f t="shared" si="473"/>
        <v>89757.348916864139</v>
      </c>
      <c r="M2468" s="28">
        <f t="shared" si="474"/>
        <v>72.767575410111348</v>
      </c>
      <c r="N2468"/>
    </row>
    <row r="2469" spans="1:15" ht="15.75" x14ac:dyDescent="0.5">
      <c r="A2469" s="14">
        <v>42962</v>
      </c>
      <c r="B2469" s="15">
        <v>0.79166666666424135</v>
      </c>
      <c r="C2469" s="3">
        <v>23.9</v>
      </c>
      <c r="D2469" s="3">
        <v>45</v>
      </c>
      <c r="E2469" s="3">
        <v>3</v>
      </c>
      <c r="F2469" s="16">
        <v>21.93</v>
      </c>
      <c r="G2469">
        <v>0</v>
      </c>
      <c r="H2469">
        <f t="shared" si="472"/>
        <v>0</v>
      </c>
      <c r="I2469" s="28">
        <f t="shared" si="476"/>
        <v>26.275900257763499</v>
      </c>
      <c r="J2469" s="28">
        <f t="shared" si="477"/>
        <v>13.318841455308693</v>
      </c>
      <c r="K2469" s="28">
        <f t="shared" si="478"/>
        <v>5.2476088149941971</v>
      </c>
      <c r="L2469" s="28">
        <f t="shared" si="473"/>
        <v>83087.139570741463</v>
      </c>
      <c r="M2469" s="28">
        <f t="shared" si="474"/>
        <v>67.359940631985495</v>
      </c>
      <c r="N2469"/>
    </row>
    <row r="2470" spans="1:15" ht="15.75" x14ac:dyDescent="0.5">
      <c r="A2470" s="14">
        <v>42962</v>
      </c>
      <c r="B2470" s="15">
        <v>0.83333333333575865</v>
      </c>
      <c r="C2470" s="3">
        <v>22.2</v>
      </c>
      <c r="D2470" s="3">
        <v>38</v>
      </c>
      <c r="E2470" s="3">
        <v>6</v>
      </c>
      <c r="F2470" s="16">
        <v>21.96</v>
      </c>
      <c r="G2470">
        <v>0</v>
      </c>
      <c r="H2470">
        <f t="shared" si="472"/>
        <v>0</v>
      </c>
      <c r="I2470" s="28">
        <f t="shared" si="476"/>
        <v>26.323931748987533</v>
      </c>
      <c r="J2470" s="28">
        <f t="shared" si="477"/>
        <v>10.150161561009615</v>
      </c>
      <c r="K2470" s="28">
        <f t="shared" si="478"/>
        <v>6.5503769261310572</v>
      </c>
      <c r="L2470" s="28">
        <f t="shared" si="473"/>
        <v>103714.30133040842</v>
      </c>
      <c r="M2470" s="28">
        <f t="shared" si="474"/>
        <v>84.082677733249355</v>
      </c>
      <c r="N2470"/>
    </row>
    <row r="2471" spans="1:15" ht="15.75" x14ac:dyDescent="0.5">
      <c r="A2471" s="14">
        <v>42962</v>
      </c>
      <c r="B2471" s="15">
        <v>0.875</v>
      </c>
      <c r="C2471" s="3">
        <v>21.1</v>
      </c>
      <c r="D2471" s="3">
        <v>38</v>
      </c>
      <c r="E2471" s="3">
        <v>10</v>
      </c>
      <c r="F2471" s="16">
        <v>22.6</v>
      </c>
      <c r="G2471">
        <v>0</v>
      </c>
      <c r="H2471">
        <f t="shared" si="472"/>
        <v>0</v>
      </c>
      <c r="I2471" s="28">
        <f t="shared" si="476"/>
        <v>27.36702890680257</v>
      </c>
      <c r="J2471" s="28">
        <f t="shared" si="477"/>
        <v>9.4912677633538625</v>
      </c>
      <c r="K2471" s="28">
        <f t="shared" si="478"/>
        <v>7.2396832630967261</v>
      </c>
      <c r="L2471" s="28">
        <f t="shared" si="473"/>
        <v>114628.31833236483</v>
      </c>
      <c r="M2471" s="28">
        <f t="shared" si="474"/>
        <v>92.930828495285553</v>
      </c>
      <c r="N2471"/>
    </row>
    <row r="2472" spans="1:15" ht="15.75" x14ac:dyDescent="0.5">
      <c r="A2472" s="14">
        <v>42962</v>
      </c>
      <c r="B2472" s="15">
        <v>0.91666666666424135</v>
      </c>
      <c r="C2472" s="3">
        <v>18.3</v>
      </c>
      <c r="D2472" s="3">
        <v>54</v>
      </c>
      <c r="E2472" s="3">
        <v>8</v>
      </c>
      <c r="F2472" s="16">
        <v>22.2</v>
      </c>
      <c r="G2472">
        <v>0</v>
      </c>
      <c r="H2472">
        <f t="shared" si="472"/>
        <v>0</v>
      </c>
      <c r="I2472" s="28">
        <f t="shared" si="476"/>
        <v>26.710951476341094</v>
      </c>
      <c r="J2472" s="28">
        <f t="shared" si="477"/>
        <v>11.33976834799131</v>
      </c>
      <c r="K2472" s="28">
        <f t="shared" si="478"/>
        <v>6.2253291669816635</v>
      </c>
      <c r="L2472" s="28">
        <f t="shared" si="473"/>
        <v>98567.711810543013</v>
      </c>
      <c r="M2472" s="28">
        <f t="shared" si="474"/>
        <v>79.910263490727871</v>
      </c>
      <c r="N2472"/>
    </row>
    <row r="2473" spans="1:15" ht="15.75" x14ac:dyDescent="0.5">
      <c r="A2473" s="14">
        <v>42962</v>
      </c>
      <c r="B2473" s="15">
        <v>0.95833333333575865</v>
      </c>
      <c r="C2473" s="3">
        <v>16.7</v>
      </c>
      <c r="D2473" s="3">
        <v>58</v>
      </c>
      <c r="E2473" s="3">
        <v>0</v>
      </c>
      <c r="F2473" s="16">
        <v>22.06</v>
      </c>
      <c r="G2473">
        <v>0</v>
      </c>
      <c r="H2473">
        <f t="shared" si="472"/>
        <v>0</v>
      </c>
      <c r="I2473" s="28">
        <f t="shared" si="476"/>
        <v>26.484590825712587</v>
      </c>
      <c r="J2473" s="28">
        <f t="shared" si="477"/>
        <v>11.011488430499016</v>
      </c>
      <c r="K2473" s="28">
        <f t="shared" si="478"/>
        <v>6.2666064700614967</v>
      </c>
      <c r="L2473" s="28">
        <f t="shared" si="473"/>
        <v>99221.269109307032</v>
      </c>
      <c r="M2473" s="28">
        <f t="shared" si="474"/>
        <v>80.440111805061321</v>
      </c>
      <c r="N2473" s="28">
        <f t="shared" ref="N2473:O2473" si="483">SUM(L2450:L2473)</f>
        <v>2178551.967684133</v>
      </c>
      <c r="O2473" s="28">
        <f t="shared" si="483"/>
        <v>1766.1834546844159</v>
      </c>
    </row>
    <row r="2474" spans="1:15" ht="15.75" x14ac:dyDescent="0.5">
      <c r="A2474" s="14">
        <v>42963</v>
      </c>
      <c r="B2474" s="15">
        <v>0</v>
      </c>
      <c r="C2474" s="3">
        <v>16.7</v>
      </c>
      <c r="D2474" s="3">
        <v>56</v>
      </c>
      <c r="E2474" s="3">
        <v>0</v>
      </c>
      <c r="F2474" s="16">
        <v>21.96</v>
      </c>
      <c r="G2474">
        <v>0</v>
      </c>
      <c r="H2474">
        <f t="shared" si="472"/>
        <v>0</v>
      </c>
      <c r="I2474" s="28">
        <f t="shared" si="476"/>
        <v>26.323931748987533</v>
      </c>
      <c r="J2474" s="28">
        <f t="shared" si="477"/>
        <v>10.631781932895604</v>
      </c>
      <c r="K2474" s="28">
        <f t="shared" si="478"/>
        <v>6.3553206755172313</v>
      </c>
      <c r="L2474" s="28">
        <f t="shared" si="473"/>
        <v>100625.9106956895</v>
      </c>
      <c r="M2474" s="28">
        <f t="shared" si="474"/>
        <v>81.578874968130407</v>
      </c>
      <c r="N2474"/>
    </row>
    <row r="2475" spans="1:15" ht="15.75" x14ac:dyDescent="0.5">
      <c r="A2475" s="14">
        <v>42963</v>
      </c>
      <c r="B2475" s="15">
        <v>4.1666666664241347E-2</v>
      </c>
      <c r="C2475" s="3">
        <v>15.6</v>
      </c>
      <c r="D2475" s="3">
        <v>62</v>
      </c>
      <c r="E2475" s="3">
        <v>0</v>
      </c>
      <c r="F2475" s="16">
        <v>21.84</v>
      </c>
      <c r="G2475">
        <v>0</v>
      </c>
      <c r="H2475">
        <f t="shared" si="472"/>
        <v>0</v>
      </c>
      <c r="I2475" s="28">
        <f t="shared" si="476"/>
        <v>26.132264606103707</v>
      </c>
      <c r="J2475" s="28">
        <f t="shared" si="477"/>
        <v>10.974396404008907</v>
      </c>
      <c r="K2475" s="28">
        <f t="shared" si="478"/>
        <v>6.1389366218483943</v>
      </c>
      <c r="L2475" s="28">
        <f t="shared" si="473"/>
        <v>97199.829845932909</v>
      </c>
      <c r="M2475" s="28">
        <f t="shared" si="474"/>
        <v>78.801301882424454</v>
      </c>
      <c r="N2475"/>
    </row>
    <row r="2476" spans="1:15" ht="15.75" x14ac:dyDescent="0.5">
      <c r="A2476" s="14">
        <v>42963</v>
      </c>
      <c r="B2476" s="15">
        <v>8.3333333335758653E-2</v>
      </c>
      <c r="C2476" s="3">
        <v>16.100000000000001</v>
      </c>
      <c r="D2476" s="3">
        <v>52</v>
      </c>
      <c r="E2476" s="3">
        <v>5</v>
      </c>
      <c r="F2476" s="16">
        <v>21.78</v>
      </c>
      <c r="G2476">
        <v>0</v>
      </c>
      <c r="H2476">
        <f t="shared" si="472"/>
        <v>0</v>
      </c>
      <c r="I2476" s="28">
        <f t="shared" si="476"/>
        <v>26.03688882821406</v>
      </c>
      <c r="J2476" s="28">
        <f t="shared" si="477"/>
        <v>9.5029071498508326</v>
      </c>
      <c r="K2476" s="28">
        <f t="shared" si="478"/>
        <v>6.6962625797371071</v>
      </c>
      <c r="L2476" s="28">
        <f t="shared" si="473"/>
        <v>106024.1575125042</v>
      </c>
      <c r="M2476" s="28">
        <f t="shared" si="474"/>
        <v>85.955311405538964</v>
      </c>
      <c r="N2476"/>
    </row>
    <row r="2477" spans="1:15" ht="15.75" x14ac:dyDescent="0.5">
      <c r="A2477" s="14">
        <v>42963</v>
      </c>
      <c r="B2477" s="15">
        <v>0.125</v>
      </c>
      <c r="C2477" s="3">
        <v>15.6</v>
      </c>
      <c r="D2477" s="3">
        <v>58</v>
      </c>
      <c r="E2477" s="3">
        <v>6</v>
      </c>
      <c r="F2477" s="16">
        <v>21.71</v>
      </c>
      <c r="G2477">
        <v>0</v>
      </c>
      <c r="H2477">
        <f t="shared" si="472"/>
        <v>0</v>
      </c>
      <c r="I2477" s="28">
        <f t="shared" si="476"/>
        <v>25.92600137934722</v>
      </c>
      <c r="J2477" s="28">
        <f t="shared" si="477"/>
        <v>10.266370829556719</v>
      </c>
      <c r="K2477" s="28">
        <f t="shared" si="478"/>
        <v>6.3421503726651531</v>
      </c>
      <c r="L2477" s="28">
        <f t="shared" si="473"/>
        <v>100417.3809005316</v>
      </c>
      <c r="M2477" s="28">
        <f t="shared" si="474"/>
        <v>81.40981686004767</v>
      </c>
      <c r="N2477"/>
    </row>
    <row r="2478" spans="1:15" ht="15.75" x14ac:dyDescent="0.5">
      <c r="A2478" s="14">
        <v>42963</v>
      </c>
      <c r="B2478" s="15">
        <v>0.16666666666424135</v>
      </c>
      <c r="C2478" s="3">
        <v>13.9</v>
      </c>
      <c r="D2478" s="3">
        <v>67</v>
      </c>
      <c r="E2478" s="3">
        <v>0</v>
      </c>
      <c r="F2478" s="16">
        <v>21.63</v>
      </c>
      <c r="G2478">
        <v>0</v>
      </c>
      <c r="H2478">
        <f t="shared" si="472"/>
        <v>0</v>
      </c>
      <c r="I2478" s="28">
        <f t="shared" si="476"/>
        <v>25.799778033064619</v>
      </c>
      <c r="J2478" s="28">
        <f t="shared" si="477"/>
        <v>10.629484102044119</v>
      </c>
      <c r="K2478" s="28">
        <f t="shared" si="478"/>
        <v>6.1439690420633033</v>
      </c>
      <c r="L2478" s="28">
        <f t="shared" si="473"/>
        <v>97279.509832668977</v>
      </c>
      <c r="M2478" s="28">
        <f t="shared" si="474"/>
        <v>78.865899595185141</v>
      </c>
      <c r="N2478"/>
    </row>
    <row r="2479" spans="1:15" ht="15.75" x14ac:dyDescent="0.5">
      <c r="A2479" s="14">
        <v>42963</v>
      </c>
      <c r="B2479" s="15">
        <v>0.20833333333575865</v>
      </c>
      <c r="C2479" s="3">
        <v>13.3</v>
      </c>
      <c r="D2479" s="3">
        <v>70</v>
      </c>
      <c r="E2479" s="3">
        <v>0</v>
      </c>
      <c r="F2479" s="16">
        <v>21.52</v>
      </c>
      <c r="G2479">
        <v>0</v>
      </c>
      <c r="H2479">
        <f t="shared" si="472"/>
        <v>0</v>
      </c>
      <c r="I2479" s="28">
        <f t="shared" si="476"/>
        <v>25.627097340897915</v>
      </c>
      <c r="J2479" s="28">
        <f t="shared" si="477"/>
        <v>10.680665142707433</v>
      </c>
      <c r="K2479" s="28">
        <f t="shared" si="478"/>
        <v>6.053305040267146</v>
      </c>
      <c r="L2479" s="28">
        <f t="shared" si="473"/>
        <v>95843.996470896469</v>
      </c>
      <c r="M2479" s="28">
        <f t="shared" si="474"/>
        <v>77.702108239206524</v>
      </c>
      <c r="N2479"/>
    </row>
    <row r="2480" spans="1:15" ht="15.75" x14ac:dyDescent="0.5">
      <c r="A2480" s="14">
        <v>42963</v>
      </c>
      <c r="B2480" s="15">
        <v>0.25</v>
      </c>
      <c r="C2480" s="3">
        <v>12.8</v>
      </c>
      <c r="D2480" s="3">
        <v>69</v>
      </c>
      <c r="E2480" s="3">
        <v>0</v>
      </c>
      <c r="F2480" s="16">
        <v>21.46</v>
      </c>
      <c r="G2480">
        <v>0</v>
      </c>
      <c r="H2480">
        <f t="shared" si="472"/>
        <v>0</v>
      </c>
      <c r="I2480" s="28">
        <f t="shared" si="476"/>
        <v>25.533333991843062</v>
      </c>
      <c r="J2480" s="28">
        <f t="shared" si="477"/>
        <v>10.189970508364139</v>
      </c>
      <c r="K2480" s="28">
        <f t="shared" si="478"/>
        <v>6.2140622108089643</v>
      </c>
      <c r="L2480" s="28">
        <f t="shared" si="473"/>
        <v>98389.318337808596</v>
      </c>
      <c r="M2480" s="28">
        <f t="shared" si="474"/>
        <v>79.765637333243021</v>
      </c>
      <c r="N2480"/>
    </row>
    <row r="2481" spans="1:14" ht="15.75" x14ac:dyDescent="0.5">
      <c r="A2481" s="14">
        <v>42963</v>
      </c>
      <c r="B2481" s="15">
        <v>0.29166666666424135</v>
      </c>
      <c r="C2481" s="3">
        <v>15</v>
      </c>
      <c r="D2481" s="3">
        <v>62</v>
      </c>
      <c r="E2481" s="3">
        <v>5</v>
      </c>
      <c r="F2481" s="16">
        <v>21.33</v>
      </c>
      <c r="G2481">
        <v>0</v>
      </c>
      <c r="H2481">
        <f t="shared" si="472"/>
        <v>0</v>
      </c>
      <c r="I2481" s="28">
        <f t="shared" si="476"/>
        <v>25.331207307668123</v>
      </c>
      <c r="J2481" s="28">
        <f t="shared" si="477"/>
        <v>10.560172075447658</v>
      </c>
      <c r="K2481" s="28">
        <f t="shared" si="478"/>
        <v>5.9822692690492882</v>
      </c>
      <c r="L2481" s="28">
        <f t="shared" si="473"/>
        <v>94719.263426613717</v>
      </c>
      <c r="M2481" s="28">
        <f t="shared" si="474"/>
        <v>76.790270962329117</v>
      </c>
      <c r="N2481"/>
    </row>
    <row r="2482" spans="1:14" ht="15.75" x14ac:dyDescent="0.5">
      <c r="A2482" s="14">
        <v>42963</v>
      </c>
      <c r="B2482" s="15">
        <v>0.33333333333575865</v>
      </c>
      <c r="C2482" s="3">
        <v>17.2</v>
      </c>
      <c r="D2482" s="3">
        <v>54</v>
      </c>
      <c r="E2482" s="3">
        <v>5</v>
      </c>
      <c r="F2482" s="16">
        <v>21.24</v>
      </c>
      <c r="G2482">
        <v>0</v>
      </c>
      <c r="H2482">
        <f t="shared" si="472"/>
        <v>0</v>
      </c>
      <c r="I2482" s="28">
        <f t="shared" si="476"/>
        <v>25.192093445594587</v>
      </c>
      <c r="J2482" s="28">
        <f t="shared" si="477"/>
        <v>10.581716805768012</v>
      </c>
      <c r="K2482" s="28">
        <f t="shared" si="478"/>
        <v>5.9172025391297627</v>
      </c>
      <c r="L2482" s="28">
        <f t="shared" si="473"/>
        <v>93689.040202887903</v>
      </c>
      <c r="M2482" s="28">
        <f t="shared" si="474"/>
        <v>75.955054158063291</v>
      </c>
      <c r="N2482"/>
    </row>
    <row r="2483" spans="1:14" ht="15.75" x14ac:dyDescent="0.5">
      <c r="A2483" s="14">
        <v>42963</v>
      </c>
      <c r="B2483" s="15">
        <v>0.375</v>
      </c>
      <c r="C2483" s="3">
        <v>20</v>
      </c>
      <c r="D2483" s="3">
        <v>45</v>
      </c>
      <c r="E2483" s="3">
        <v>8</v>
      </c>
      <c r="F2483" s="16">
        <v>21.27</v>
      </c>
      <c r="G2483">
        <v>0</v>
      </c>
      <c r="H2483">
        <f t="shared" si="472"/>
        <v>0</v>
      </c>
      <c r="I2483" s="28">
        <f t="shared" si="476"/>
        <v>25.238390400705171</v>
      </c>
      <c r="J2483" s="28">
        <f t="shared" si="477"/>
        <v>10.504004311258365</v>
      </c>
      <c r="K2483" s="28">
        <f t="shared" si="478"/>
        <v>5.9674263662259568</v>
      </c>
      <c r="L2483" s="28">
        <f t="shared" si="473"/>
        <v>94484.250798577661</v>
      </c>
      <c r="M2483" s="28">
        <f t="shared" si="474"/>
        <v>76.599742840238719</v>
      </c>
      <c r="N2483"/>
    </row>
    <row r="2484" spans="1:14" ht="15.75" x14ac:dyDescent="0.5">
      <c r="A2484" s="14">
        <v>42963</v>
      </c>
      <c r="B2484" s="15">
        <v>0.41666666666424135</v>
      </c>
      <c r="C2484" s="3">
        <v>22.8</v>
      </c>
      <c r="D2484" s="3">
        <v>40</v>
      </c>
      <c r="E2484" s="3">
        <v>7</v>
      </c>
      <c r="F2484" s="16">
        <v>21.32</v>
      </c>
      <c r="G2484">
        <v>0</v>
      </c>
      <c r="H2484">
        <f t="shared" si="472"/>
        <v>0</v>
      </c>
      <c r="I2484" s="28">
        <f t="shared" si="476"/>
        <v>25.315717150463026</v>
      </c>
      <c r="J2484" s="28">
        <f t="shared" si="477"/>
        <v>11.080123971522527</v>
      </c>
      <c r="K2484" s="28">
        <f t="shared" si="478"/>
        <v>5.7654152374709025</v>
      </c>
      <c r="L2484" s="28">
        <f t="shared" si="473"/>
        <v>91285.741259955961</v>
      </c>
      <c r="M2484" s="28">
        <f t="shared" si="474"/>
        <v>74.006665093845029</v>
      </c>
      <c r="N2484"/>
    </row>
    <row r="2485" spans="1:14" ht="15.75" x14ac:dyDescent="0.5">
      <c r="A2485" s="14">
        <v>42963</v>
      </c>
      <c r="B2485" s="15">
        <v>0.45833333333575865</v>
      </c>
      <c r="C2485" s="3">
        <v>23.9</v>
      </c>
      <c r="D2485" s="3">
        <v>39</v>
      </c>
      <c r="E2485" s="3">
        <v>8</v>
      </c>
      <c r="F2485" s="16">
        <v>21.3</v>
      </c>
      <c r="G2485">
        <v>0</v>
      </c>
      <c r="H2485">
        <f t="shared" si="472"/>
        <v>0</v>
      </c>
      <c r="I2485" s="28">
        <f t="shared" si="476"/>
        <v>25.284761654501555</v>
      </c>
      <c r="J2485" s="28">
        <f t="shared" si="477"/>
        <v>11.542995927934202</v>
      </c>
      <c r="K2485" s="28">
        <f t="shared" si="478"/>
        <v>5.5654151192597787</v>
      </c>
      <c r="L2485" s="28">
        <f t="shared" si="473"/>
        <v>88119.072721613164</v>
      </c>
      <c r="M2485" s="28">
        <f t="shared" si="474"/>
        <v>71.439401304936567</v>
      </c>
      <c r="N2485"/>
    </row>
    <row r="2486" spans="1:14" ht="15.75" x14ac:dyDescent="0.5">
      <c r="A2486" s="14">
        <v>42963</v>
      </c>
      <c r="B2486" s="15">
        <v>0.5</v>
      </c>
      <c r="C2486" s="3">
        <v>24.4</v>
      </c>
      <c r="D2486" s="3">
        <v>33</v>
      </c>
      <c r="E2486" s="3">
        <v>5</v>
      </c>
      <c r="F2486" s="16">
        <v>21.4</v>
      </c>
      <c r="G2486">
        <v>0</v>
      </c>
      <c r="H2486">
        <f t="shared" si="472"/>
        <v>0</v>
      </c>
      <c r="I2486" s="28">
        <f t="shared" si="476"/>
        <v>25.439870395660986</v>
      </c>
      <c r="J2486" s="28">
        <f t="shared" si="477"/>
        <v>10.063864725337634</v>
      </c>
      <c r="K2486" s="28">
        <f t="shared" si="478"/>
        <v>6.2272822964809578</v>
      </c>
      <c r="L2486" s="28">
        <f t="shared" si="473"/>
        <v>98598.636360948498</v>
      </c>
      <c r="M2486" s="28">
        <f t="shared" si="474"/>
        <v>79.935334469102457</v>
      </c>
      <c r="N2486"/>
    </row>
    <row r="2487" spans="1:14" ht="15.75" x14ac:dyDescent="0.5">
      <c r="A2487" s="14">
        <v>42963</v>
      </c>
      <c r="B2487" s="15">
        <v>0.54166666666424135</v>
      </c>
      <c r="C2487" s="3">
        <v>26.7</v>
      </c>
      <c r="D2487" s="3">
        <v>27</v>
      </c>
      <c r="E2487" s="3">
        <v>5</v>
      </c>
      <c r="F2487" s="16">
        <v>21.68</v>
      </c>
      <c r="G2487">
        <v>0</v>
      </c>
      <c r="H2487">
        <f t="shared" si="472"/>
        <v>0</v>
      </c>
      <c r="I2487" s="28">
        <f t="shared" si="476"/>
        <v>25.878604573277773</v>
      </c>
      <c r="J2487" s="28">
        <f t="shared" si="477"/>
        <v>9.4355150457764019</v>
      </c>
      <c r="K2487" s="28">
        <f t="shared" si="478"/>
        <v>6.6594512586380556</v>
      </c>
      <c r="L2487" s="28">
        <f t="shared" si="473"/>
        <v>105441.31159510254</v>
      </c>
      <c r="M2487" s="28">
        <f t="shared" si="474"/>
        <v>85.482789826428103</v>
      </c>
      <c r="N2487"/>
    </row>
    <row r="2488" spans="1:14" ht="15.75" x14ac:dyDescent="0.5">
      <c r="A2488" s="14">
        <v>42963</v>
      </c>
      <c r="B2488" s="15">
        <v>0.58333333333575865</v>
      </c>
      <c r="C2488" s="3">
        <v>27.8</v>
      </c>
      <c r="D2488" s="3">
        <v>18</v>
      </c>
      <c r="E2488" s="3">
        <v>6</v>
      </c>
      <c r="F2488" s="16">
        <v>21.92</v>
      </c>
      <c r="G2488">
        <v>0</v>
      </c>
      <c r="H2488">
        <f t="shared" si="472"/>
        <v>0</v>
      </c>
      <c r="I2488" s="28">
        <f t="shared" si="476"/>
        <v>26.259906774437354</v>
      </c>
      <c r="J2488" s="28">
        <f t="shared" si="477"/>
        <v>6.7081184772189184</v>
      </c>
      <c r="K2488" s="28">
        <f t="shared" si="478"/>
        <v>7.9184742603734675</v>
      </c>
      <c r="L2488" s="28">
        <f t="shared" si="473"/>
        <v>125375.84245591324</v>
      </c>
      <c r="M2488" s="28">
        <f t="shared" si="474"/>
        <v>101.6440010830441</v>
      </c>
      <c r="N2488"/>
    </row>
    <row r="2489" spans="1:14" ht="15.75" x14ac:dyDescent="0.5">
      <c r="A2489" s="14">
        <v>42963</v>
      </c>
      <c r="B2489" s="15">
        <v>0.625</v>
      </c>
      <c r="C2489" s="3">
        <v>29.4</v>
      </c>
      <c r="D2489" s="3">
        <v>16</v>
      </c>
      <c r="E2489" s="3">
        <v>5</v>
      </c>
      <c r="F2489" s="16">
        <v>22.19</v>
      </c>
      <c r="G2489">
        <v>0</v>
      </c>
      <c r="H2489">
        <f t="shared" si="472"/>
        <v>0</v>
      </c>
      <c r="I2489" s="28">
        <f t="shared" si="476"/>
        <v>26.694727032379983</v>
      </c>
      <c r="J2489" s="28">
        <f t="shared" si="477"/>
        <v>6.541188859173424</v>
      </c>
      <c r="K2489" s="28">
        <f t="shared" si="478"/>
        <v>8.1621829601486571</v>
      </c>
      <c r="L2489" s="28">
        <f t="shared" si="473"/>
        <v>129234.56353568706</v>
      </c>
      <c r="M2489" s="28">
        <f t="shared" si="474"/>
        <v>104.77232183390656</v>
      </c>
      <c r="N2489"/>
    </row>
    <row r="2490" spans="1:14" ht="15.75" x14ac:dyDescent="0.5">
      <c r="A2490" s="14">
        <v>42963</v>
      </c>
      <c r="B2490" s="15">
        <v>0.66666666666424135</v>
      </c>
      <c r="C2490" s="3">
        <v>27.8</v>
      </c>
      <c r="D2490" s="3">
        <v>24</v>
      </c>
      <c r="E2490" s="3">
        <v>6</v>
      </c>
      <c r="F2490" s="16">
        <v>22.65</v>
      </c>
      <c r="G2490">
        <v>0</v>
      </c>
      <c r="H2490">
        <f t="shared" si="472"/>
        <v>0</v>
      </c>
      <c r="I2490" s="28">
        <f t="shared" si="476"/>
        <v>27.450019322594965</v>
      </c>
      <c r="J2490" s="28">
        <f t="shared" si="477"/>
        <v>8.9441579696252234</v>
      </c>
      <c r="K2490" s="28">
        <f t="shared" si="478"/>
        <v>7.4948738479527455</v>
      </c>
      <c r="L2490" s="28">
        <f t="shared" si="473"/>
        <v>118668.83592591847</v>
      </c>
      <c r="M2490" s="28">
        <f t="shared" si="474"/>
        <v>96.206534298017374</v>
      </c>
      <c r="N2490"/>
    </row>
    <row r="2491" spans="1:14" ht="15.75" x14ac:dyDescent="0.5">
      <c r="A2491" s="14">
        <v>42963</v>
      </c>
      <c r="B2491" s="15">
        <v>0.70833333333575865</v>
      </c>
      <c r="C2491" s="3">
        <v>27.2</v>
      </c>
      <c r="D2491" s="3">
        <v>29</v>
      </c>
      <c r="E2491" s="3">
        <v>5</v>
      </c>
      <c r="F2491" s="16">
        <v>22.86</v>
      </c>
      <c r="G2491">
        <v>0</v>
      </c>
      <c r="H2491">
        <f t="shared" si="472"/>
        <v>0</v>
      </c>
      <c r="I2491" s="28">
        <f t="shared" si="476"/>
        <v>27.80098244562685</v>
      </c>
      <c r="J2491" s="28">
        <f t="shared" si="477"/>
        <v>10.435721449644788</v>
      </c>
      <c r="K2491" s="28">
        <f t="shared" si="478"/>
        <v>7.0329307033727355</v>
      </c>
      <c r="L2491" s="28">
        <f t="shared" si="473"/>
        <v>111354.73613673497</v>
      </c>
      <c r="M2491" s="28">
        <f t="shared" si="474"/>
        <v>90.276888264694165</v>
      </c>
      <c r="N2491"/>
    </row>
    <row r="2492" spans="1:14" ht="15.75" x14ac:dyDescent="0.5">
      <c r="A2492" s="14">
        <v>42963</v>
      </c>
      <c r="B2492" s="15">
        <v>0.75</v>
      </c>
      <c r="C2492" s="3">
        <v>27.2</v>
      </c>
      <c r="D2492" s="3">
        <v>34</v>
      </c>
      <c r="E2492" s="3">
        <v>5</v>
      </c>
      <c r="F2492" s="16">
        <v>23.2</v>
      </c>
      <c r="G2492">
        <v>0</v>
      </c>
      <c r="H2492">
        <f t="shared" si="472"/>
        <v>0</v>
      </c>
      <c r="I2492" s="28">
        <f t="shared" si="476"/>
        <v>28.37751347727847</v>
      </c>
      <c r="J2492" s="28">
        <f t="shared" si="477"/>
        <v>12.234983768549064</v>
      </c>
      <c r="K2492" s="28">
        <f t="shared" si="478"/>
        <v>6.5377245320354094</v>
      </c>
      <c r="L2492" s="28">
        <f t="shared" si="473"/>
        <v>103513.97175722732</v>
      </c>
      <c r="M2492" s="28">
        <f t="shared" si="474"/>
        <v>83.920267663218965</v>
      </c>
      <c r="N2492"/>
    </row>
    <row r="2493" spans="1:14" ht="15.75" x14ac:dyDescent="0.5">
      <c r="A2493" s="14">
        <v>42963</v>
      </c>
      <c r="B2493" s="15">
        <v>0.79166666666424135</v>
      </c>
      <c r="C2493" s="3">
        <v>23.9</v>
      </c>
      <c r="D2493" s="3">
        <v>43</v>
      </c>
      <c r="E2493" s="3">
        <v>5</v>
      </c>
      <c r="F2493" s="16">
        <v>23.44</v>
      </c>
      <c r="G2493">
        <v>0</v>
      </c>
      <c r="H2493">
        <f t="shared" si="472"/>
        <v>0</v>
      </c>
      <c r="I2493" s="28">
        <f t="shared" si="476"/>
        <v>28.790731443359064</v>
      </c>
      <c r="J2493" s="28">
        <f t="shared" si="477"/>
        <v>12.726892946183861</v>
      </c>
      <c r="K2493" s="28">
        <f t="shared" si="478"/>
        <v>6.5058545913559582</v>
      </c>
      <c r="L2493" s="28">
        <f t="shared" si="473"/>
        <v>103009.364363136</v>
      </c>
      <c r="M2493" s="28">
        <f t="shared" si="474"/>
        <v>83.511175181710286</v>
      </c>
      <c r="N2493"/>
    </row>
    <row r="2494" spans="1:14" ht="15.75" x14ac:dyDescent="0.5">
      <c r="A2494" s="14">
        <v>42963</v>
      </c>
      <c r="B2494" s="15">
        <v>0.83333333333575865</v>
      </c>
      <c r="C2494" s="3">
        <v>21.7</v>
      </c>
      <c r="D2494" s="3">
        <v>44</v>
      </c>
      <c r="E2494" s="3">
        <v>3</v>
      </c>
      <c r="F2494" s="16">
        <v>23.27</v>
      </c>
      <c r="G2494">
        <v>0</v>
      </c>
      <c r="H2494">
        <f t="shared" si="472"/>
        <v>0</v>
      </c>
      <c r="I2494" s="28">
        <f t="shared" si="476"/>
        <v>28.497497417867912</v>
      </c>
      <c r="J2494" s="28">
        <f t="shared" si="477"/>
        <v>11.400485372468246</v>
      </c>
      <c r="K2494" s="28">
        <f t="shared" si="478"/>
        <v>6.9242898783868654</v>
      </c>
      <c r="L2494" s="28">
        <f t="shared" si="473"/>
        <v>109634.58974112537</v>
      </c>
      <c r="M2494" s="28">
        <f t="shared" si="474"/>
        <v>88.88234080903247</v>
      </c>
      <c r="N2494"/>
    </row>
    <row r="2495" spans="1:14" ht="15.75" x14ac:dyDescent="0.5">
      <c r="A2495" s="14">
        <v>42963</v>
      </c>
      <c r="B2495" s="15">
        <v>0.875</v>
      </c>
      <c r="C2495" s="3">
        <v>20.6</v>
      </c>
      <c r="D2495" s="3">
        <v>45</v>
      </c>
      <c r="E2495" s="3">
        <v>3</v>
      </c>
      <c r="F2495" s="16">
        <v>23.77</v>
      </c>
      <c r="G2495">
        <v>0</v>
      </c>
      <c r="H2495">
        <f t="shared" si="472"/>
        <v>0</v>
      </c>
      <c r="I2495" s="28">
        <f t="shared" si="476"/>
        <v>29.367472692222162</v>
      </c>
      <c r="J2495" s="28">
        <f t="shared" si="477"/>
        <v>10.899872701296887</v>
      </c>
      <c r="K2495" s="28">
        <f t="shared" si="478"/>
        <v>7.479377996324736</v>
      </c>
      <c r="L2495" s="28">
        <f t="shared" si="473"/>
        <v>118423.48494180832</v>
      </c>
      <c r="M2495" s="28">
        <f t="shared" si="474"/>
        <v>96.00762472176956</v>
      </c>
      <c r="N2495"/>
    </row>
    <row r="2496" spans="1:14" ht="15.75" x14ac:dyDescent="0.5">
      <c r="A2496" s="14">
        <v>42963</v>
      </c>
      <c r="B2496" s="15">
        <v>0.91666666666424135</v>
      </c>
      <c r="C2496" s="3">
        <v>18.3</v>
      </c>
      <c r="D2496" s="3">
        <v>47</v>
      </c>
      <c r="E2496" s="3">
        <v>3</v>
      </c>
      <c r="F2496" s="16">
        <v>23.95</v>
      </c>
      <c r="G2496">
        <v>0</v>
      </c>
      <c r="H2496">
        <f t="shared" si="472"/>
        <v>0</v>
      </c>
      <c r="I2496" s="28">
        <f t="shared" si="476"/>
        <v>29.686286072554875</v>
      </c>
      <c r="J2496" s="28">
        <f t="shared" si="477"/>
        <v>9.8697983769553996</v>
      </c>
      <c r="K2496" s="28">
        <f t="shared" si="478"/>
        <v>8.0256775167177885</v>
      </c>
      <c r="L2496" s="28">
        <f t="shared" si="473"/>
        <v>127073.22734803165</v>
      </c>
      <c r="M2496" s="28">
        <f t="shared" si="474"/>
        <v>103.020095460025</v>
      </c>
      <c r="N2496"/>
    </row>
    <row r="2497" spans="1:15" ht="15.75" x14ac:dyDescent="0.5">
      <c r="A2497" s="14">
        <v>42963</v>
      </c>
      <c r="B2497" s="15">
        <v>0.95833333333575865</v>
      </c>
      <c r="C2497" s="3">
        <v>18.899999999999999</v>
      </c>
      <c r="D2497" s="3">
        <v>45</v>
      </c>
      <c r="E2497" s="3">
        <v>6</v>
      </c>
      <c r="F2497" s="16">
        <v>23.86</v>
      </c>
      <c r="G2497">
        <v>0</v>
      </c>
      <c r="H2497">
        <f t="shared" si="472"/>
        <v>0</v>
      </c>
      <c r="I2497" s="28">
        <f t="shared" si="476"/>
        <v>29.52650408211132</v>
      </c>
      <c r="J2497" s="28">
        <f t="shared" si="477"/>
        <v>9.8107881957320284</v>
      </c>
      <c r="K2497" s="28">
        <f t="shared" si="478"/>
        <v>7.984864933983614</v>
      </c>
      <c r="L2497" s="28">
        <f t="shared" si="473"/>
        <v>126427.02812140722</v>
      </c>
      <c r="M2497" s="28">
        <f t="shared" si="474"/>
        <v>102.49621244074262</v>
      </c>
      <c r="N2497" s="28">
        <f t="shared" ref="N2497:O2497" si="484">SUM(L2474:L2497)</f>
        <v>2534833.0642887214</v>
      </c>
      <c r="O2497" s="28">
        <f t="shared" si="484"/>
        <v>2055.0256706948808</v>
      </c>
    </row>
    <row r="2498" spans="1:15" ht="15.75" x14ac:dyDescent="0.5">
      <c r="A2498" s="14">
        <v>42964</v>
      </c>
      <c r="B2498" s="15">
        <v>0</v>
      </c>
      <c r="C2498" s="3">
        <v>17.2</v>
      </c>
      <c r="D2498" s="3">
        <v>50</v>
      </c>
      <c r="E2498" s="3">
        <v>3</v>
      </c>
      <c r="F2498" s="16">
        <v>23.57</v>
      </c>
      <c r="G2498">
        <v>0</v>
      </c>
      <c r="H2498">
        <f t="shared" si="472"/>
        <v>1</v>
      </c>
      <c r="I2498" s="28">
        <f t="shared" si="476"/>
        <v>29.016741968719998</v>
      </c>
      <c r="J2498" s="28">
        <f t="shared" si="477"/>
        <v>9.7978859312666771</v>
      </c>
      <c r="K2498" s="28">
        <f t="shared" si="478"/>
        <v>7.7836366951685951</v>
      </c>
      <c r="L2498" s="28">
        <f t="shared" si="473"/>
        <v>123240.91434016942</v>
      </c>
      <c r="M2498" s="28">
        <f t="shared" si="474"/>
        <v>99.913184113377937</v>
      </c>
      <c r="N2498"/>
    </row>
    <row r="2499" spans="1:15" ht="15.75" x14ac:dyDescent="0.5">
      <c r="A2499" s="14">
        <v>42964</v>
      </c>
      <c r="B2499" s="15">
        <v>4.1666666664241347E-2</v>
      </c>
      <c r="C2499" s="25">
        <f>AVERAGE(C2498,C2500)</f>
        <v>16.399999999999999</v>
      </c>
      <c r="D2499" s="25">
        <f t="shared" ref="D2499" si="485">AVERAGE(D2498,D2500)</f>
        <v>53</v>
      </c>
      <c r="E2499" s="25">
        <f t="shared" ref="E2499" si="486">AVERAGE(E2498,E2500)</f>
        <v>4.5</v>
      </c>
      <c r="F2499" s="16">
        <v>23.4</v>
      </c>
      <c r="G2499">
        <v>1</v>
      </c>
      <c r="H2499">
        <f t="shared" ref="H2499:H2562" si="487">IF(OR(G2498,G2500,G2499),1,0)</f>
        <v>1</v>
      </c>
      <c r="I2499" s="28">
        <f t="shared" si="476"/>
        <v>28.72149942932419</v>
      </c>
      <c r="J2499" s="28">
        <f t="shared" si="477"/>
        <v>9.872366347526297</v>
      </c>
      <c r="K2499" s="28">
        <f t="shared" si="478"/>
        <v>7.6338988981281481</v>
      </c>
      <c r="L2499" s="28">
        <f t="shared" ref="L2499:L2562" si="488">K2499*380000/24</f>
        <v>120870.06588702901</v>
      </c>
      <c r="M2499" s="28">
        <f t="shared" ref="M2499:M2562" si="489">L2499/1233.48</f>
        <v>97.991103128570387</v>
      </c>
      <c r="N2499"/>
    </row>
    <row r="2500" spans="1:15" ht="15.75" x14ac:dyDescent="0.5">
      <c r="A2500" s="14">
        <v>42964</v>
      </c>
      <c r="B2500" s="15">
        <v>8.3333333335758653E-2</v>
      </c>
      <c r="C2500" s="3">
        <v>15.6</v>
      </c>
      <c r="D2500" s="3">
        <v>56</v>
      </c>
      <c r="E2500" s="3">
        <v>6</v>
      </c>
      <c r="F2500" s="16">
        <v>23.21</v>
      </c>
      <c r="G2500">
        <v>0</v>
      </c>
      <c r="H2500">
        <f t="shared" si="487"/>
        <v>1</v>
      </c>
      <c r="I2500" s="28">
        <f t="shared" si="476"/>
        <v>28.394627007952455</v>
      </c>
      <c r="J2500" s="28">
        <f t="shared" si="477"/>
        <v>9.9123580423306272</v>
      </c>
      <c r="K2500" s="28">
        <f t="shared" si="478"/>
        <v>7.4853189310768409</v>
      </c>
      <c r="L2500" s="28">
        <f t="shared" si="488"/>
        <v>118517.54974204999</v>
      </c>
      <c r="M2500" s="28">
        <f t="shared" si="489"/>
        <v>96.083884410002582</v>
      </c>
      <c r="N2500"/>
    </row>
    <row r="2501" spans="1:15" ht="15.75" x14ac:dyDescent="0.5">
      <c r="A2501" s="14">
        <v>42964</v>
      </c>
      <c r="B2501" s="15">
        <v>0.125</v>
      </c>
      <c r="C2501" s="3">
        <v>16.100000000000001</v>
      </c>
      <c r="D2501" s="3">
        <v>54</v>
      </c>
      <c r="E2501" s="3">
        <v>5</v>
      </c>
      <c r="F2501" s="16">
        <v>22.92</v>
      </c>
      <c r="G2501">
        <v>0</v>
      </c>
      <c r="H2501">
        <f t="shared" si="487"/>
        <v>0</v>
      </c>
      <c r="I2501" s="28">
        <f t="shared" si="476"/>
        <v>27.901974109145257</v>
      </c>
      <c r="J2501" s="28">
        <f t="shared" si="477"/>
        <v>9.8684035786912485</v>
      </c>
      <c r="K2501" s="28">
        <f t="shared" si="478"/>
        <v>7.3035960648338731</v>
      </c>
      <c r="L2501" s="28">
        <f t="shared" si="488"/>
        <v>115640.27102653631</v>
      </c>
      <c r="M2501" s="28">
        <f t="shared" si="489"/>
        <v>93.751233118118094</v>
      </c>
      <c r="N2501"/>
    </row>
    <row r="2502" spans="1:15" ht="15.75" x14ac:dyDescent="0.5">
      <c r="A2502" s="14">
        <v>42964</v>
      </c>
      <c r="B2502" s="15">
        <v>0.16666666666424135</v>
      </c>
      <c r="C2502" s="3">
        <v>13.3</v>
      </c>
      <c r="D2502" s="3">
        <v>67</v>
      </c>
      <c r="E2502" s="3">
        <v>3</v>
      </c>
      <c r="F2502" s="16">
        <v>22.79</v>
      </c>
      <c r="G2502">
        <v>0</v>
      </c>
      <c r="H2502">
        <f t="shared" si="487"/>
        <v>0</v>
      </c>
      <c r="I2502" s="28">
        <f t="shared" si="476"/>
        <v>27.683562144366114</v>
      </c>
      <c r="J2502" s="28">
        <f t="shared" si="477"/>
        <v>10.222922350877115</v>
      </c>
      <c r="K2502" s="28">
        <f t="shared" si="478"/>
        <v>7.071559116363046</v>
      </c>
      <c r="L2502" s="28">
        <f t="shared" si="488"/>
        <v>111966.35267574823</v>
      </c>
      <c r="M2502" s="28">
        <f t="shared" si="489"/>
        <v>90.77273460108654</v>
      </c>
      <c r="N2502"/>
    </row>
    <row r="2503" spans="1:15" ht="15.75" x14ac:dyDescent="0.5">
      <c r="A2503" s="14">
        <v>42964</v>
      </c>
      <c r="B2503" s="15">
        <v>0.20833333333575865</v>
      </c>
      <c r="C2503" s="3">
        <v>13.3</v>
      </c>
      <c r="D2503" s="3">
        <v>65</v>
      </c>
      <c r="E2503" s="3">
        <v>0</v>
      </c>
      <c r="F2503" s="16">
        <v>22.65</v>
      </c>
      <c r="G2503">
        <v>0</v>
      </c>
      <c r="H2503">
        <f t="shared" si="487"/>
        <v>0</v>
      </c>
      <c r="I2503" s="28">
        <f t="shared" si="476"/>
        <v>27.450019322594965</v>
      </c>
      <c r="J2503" s="28">
        <f t="shared" si="477"/>
        <v>9.9177604896569029</v>
      </c>
      <c r="K2503" s="28">
        <f t="shared" si="478"/>
        <v>7.100564827339916</v>
      </c>
      <c r="L2503" s="28">
        <f t="shared" si="488"/>
        <v>112425.60976621533</v>
      </c>
      <c r="M2503" s="28">
        <f t="shared" si="489"/>
        <v>91.145060938333273</v>
      </c>
      <c r="N2503"/>
    </row>
    <row r="2504" spans="1:15" ht="15.75" x14ac:dyDescent="0.5">
      <c r="A2504" s="14">
        <v>42964</v>
      </c>
      <c r="B2504" s="15">
        <v>0.25</v>
      </c>
      <c r="C2504" s="3">
        <v>13.9</v>
      </c>
      <c r="D2504" s="3">
        <v>60</v>
      </c>
      <c r="E2504" s="3">
        <v>6</v>
      </c>
      <c r="F2504" s="16">
        <v>22.47</v>
      </c>
      <c r="G2504">
        <v>0</v>
      </c>
      <c r="H2504">
        <f t="shared" si="487"/>
        <v>0</v>
      </c>
      <c r="I2504" s="28">
        <f t="shared" si="476"/>
        <v>27.152277890224983</v>
      </c>
      <c r="J2504" s="28">
        <f t="shared" si="477"/>
        <v>9.5189409869051804</v>
      </c>
      <c r="K2504" s="28">
        <f t="shared" si="478"/>
        <v>7.1415014458445203</v>
      </c>
      <c r="L2504" s="28">
        <f t="shared" si="488"/>
        <v>113073.77289253824</v>
      </c>
      <c r="M2504" s="28">
        <f t="shared" si="489"/>
        <v>91.67053611938438</v>
      </c>
      <c r="N2504"/>
    </row>
    <row r="2505" spans="1:15" ht="15.75" x14ac:dyDescent="0.5">
      <c r="A2505" s="14">
        <v>42964</v>
      </c>
      <c r="B2505" s="15">
        <v>0.29166666666424135</v>
      </c>
      <c r="C2505" s="3">
        <v>16.7</v>
      </c>
      <c r="D2505" s="3">
        <v>50</v>
      </c>
      <c r="E2505" s="3">
        <v>5</v>
      </c>
      <c r="F2505" s="16">
        <v>22.26</v>
      </c>
      <c r="G2505">
        <v>0</v>
      </c>
      <c r="H2505">
        <f t="shared" si="487"/>
        <v>0</v>
      </c>
      <c r="I2505" s="28">
        <f t="shared" si="476"/>
        <v>26.808479040236143</v>
      </c>
      <c r="J2505" s="28">
        <f t="shared" si="477"/>
        <v>9.4926624400853594</v>
      </c>
      <c r="K2505" s="28">
        <f t="shared" si="478"/>
        <v>7.012905723061067</v>
      </c>
      <c r="L2505" s="28">
        <f t="shared" si="488"/>
        <v>111037.67394846689</v>
      </c>
      <c r="M2505" s="28">
        <f t="shared" si="489"/>
        <v>90.019841382484429</v>
      </c>
      <c r="N2505"/>
    </row>
    <row r="2506" spans="1:15" ht="15.75" x14ac:dyDescent="0.5">
      <c r="A2506" s="14">
        <v>42964</v>
      </c>
      <c r="B2506" s="15">
        <v>0.33333333333575865</v>
      </c>
      <c r="C2506" s="3">
        <v>19.399999999999999</v>
      </c>
      <c r="D2506" s="3">
        <v>44</v>
      </c>
      <c r="E2506" s="3">
        <v>6</v>
      </c>
      <c r="F2506" s="16">
        <v>22.08</v>
      </c>
      <c r="G2506">
        <v>0</v>
      </c>
      <c r="H2506">
        <f t="shared" si="487"/>
        <v>0</v>
      </c>
      <c r="I2506" s="28">
        <f t="shared" si="476"/>
        <v>26.516825167156075</v>
      </c>
      <c r="J2506" s="28">
        <f t="shared" si="477"/>
        <v>9.8958550451550948</v>
      </c>
      <c r="K2506" s="28">
        <f t="shared" si="478"/>
        <v>6.7314928994103971</v>
      </c>
      <c r="L2506" s="28">
        <f t="shared" si="488"/>
        <v>106581.97090733128</v>
      </c>
      <c r="M2506" s="28">
        <f t="shared" si="489"/>
        <v>86.407538758091974</v>
      </c>
      <c r="N2506"/>
    </row>
    <row r="2507" spans="1:15" ht="15.75" x14ac:dyDescent="0.5">
      <c r="A2507" s="14">
        <v>42964</v>
      </c>
      <c r="B2507" s="15">
        <v>0.375</v>
      </c>
      <c r="C2507" s="3">
        <v>22.2</v>
      </c>
      <c r="D2507" s="3">
        <v>37</v>
      </c>
      <c r="E2507" s="3">
        <v>8</v>
      </c>
      <c r="F2507" s="16">
        <v>21.96</v>
      </c>
      <c r="G2507">
        <v>0</v>
      </c>
      <c r="H2507">
        <f t="shared" si="487"/>
        <v>0</v>
      </c>
      <c r="I2507" s="28">
        <f t="shared" si="476"/>
        <v>26.323931748987533</v>
      </c>
      <c r="J2507" s="28">
        <f t="shared" si="477"/>
        <v>9.8830520462462026</v>
      </c>
      <c r="K2507" s="28">
        <f t="shared" si="478"/>
        <v>6.6585562796102398</v>
      </c>
      <c r="L2507" s="28">
        <f t="shared" si="488"/>
        <v>105427.14109382879</v>
      </c>
      <c r="M2507" s="28">
        <f t="shared" si="489"/>
        <v>85.471301596968573</v>
      </c>
      <c r="N2507"/>
    </row>
    <row r="2508" spans="1:15" ht="15.75" x14ac:dyDescent="0.5">
      <c r="A2508" s="14">
        <v>42964</v>
      </c>
      <c r="B2508" s="15">
        <v>0.41666666666424135</v>
      </c>
      <c r="C2508" s="3">
        <v>24.4</v>
      </c>
      <c r="D2508" s="3">
        <v>30</v>
      </c>
      <c r="E2508" s="3">
        <v>3</v>
      </c>
      <c r="F2508" s="16">
        <v>22.01</v>
      </c>
      <c r="G2508">
        <v>0</v>
      </c>
      <c r="H2508">
        <f t="shared" si="487"/>
        <v>0</v>
      </c>
      <c r="I2508" s="28">
        <f t="shared" si="476"/>
        <v>26.404154601026544</v>
      </c>
      <c r="J2508" s="28">
        <f t="shared" si="477"/>
        <v>9.1489679321251192</v>
      </c>
      <c r="K2508" s="28">
        <f t="shared" si="478"/>
        <v>6.9883506009050773</v>
      </c>
      <c r="L2508" s="28">
        <f t="shared" si="488"/>
        <v>110648.88451433038</v>
      </c>
      <c r="M2508" s="28">
        <f t="shared" si="489"/>
        <v>89.704644189067011</v>
      </c>
      <c r="N2508"/>
    </row>
    <row r="2509" spans="1:15" ht="15.75" x14ac:dyDescent="0.5">
      <c r="A2509" s="14">
        <v>42964</v>
      </c>
      <c r="B2509" s="15">
        <v>0.45833333333575865</v>
      </c>
      <c r="C2509" s="3">
        <v>26.1</v>
      </c>
      <c r="D2509" s="3">
        <v>38</v>
      </c>
      <c r="E2509" s="3">
        <v>5</v>
      </c>
      <c r="F2509" s="16">
        <v>22.1</v>
      </c>
      <c r="G2509">
        <v>0</v>
      </c>
      <c r="H2509">
        <f t="shared" si="487"/>
        <v>0</v>
      </c>
      <c r="I2509" s="28">
        <f t="shared" si="476"/>
        <v>26.549093755508391</v>
      </c>
      <c r="J2509" s="28">
        <f t="shared" si="477"/>
        <v>12.819009027572928</v>
      </c>
      <c r="K2509" s="28">
        <f t="shared" si="478"/>
        <v>5.5606843148138632</v>
      </c>
      <c r="L2509" s="28">
        <f t="shared" si="488"/>
        <v>88044.168317886171</v>
      </c>
      <c r="M2509" s="28">
        <f t="shared" si="489"/>
        <v>71.37867522609703</v>
      </c>
      <c r="N2509"/>
    </row>
    <row r="2510" spans="1:15" ht="15.75" x14ac:dyDescent="0.5">
      <c r="A2510" s="14">
        <v>42964</v>
      </c>
      <c r="B2510" s="15">
        <v>0.5</v>
      </c>
      <c r="C2510" s="3">
        <v>29.4</v>
      </c>
      <c r="D2510" s="3">
        <v>27</v>
      </c>
      <c r="E2510" s="3">
        <v>3</v>
      </c>
      <c r="F2510" s="16">
        <v>22.4</v>
      </c>
      <c r="G2510">
        <v>0</v>
      </c>
      <c r="H2510">
        <f t="shared" si="487"/>
        <v>0</v>
      </c>
      <c r="I2510" s="28">
        <f t="shared" si="476"/>
        <v>27.037253141384991</v>
      </c>
      <c r="J2510" s="28">
        <f t="shared" si="477"/>
        <v>11.038256199855155</v>
      </c>
      <c r="K2510" s="28">
        <f t="shared" si="478"/>
        <v>6.4795937613195838</v>
      </c>
      <c r="L2510" s="28">
        <f t="shared" si="488"/>
        <v>102593.56788756007</v>
      </c>
      <c r="M2510" s="28">
        <f t="shared" si="489"/>
        <v>83.174082990855197</v>
      </c>
      <c r="N2510"/>
    </row>
    <row r="2511" spans="1:15" ht="15.75" x14ac:dyDescent="0.5">
      <c r="A2511" s="14">
        <v>42964</v>
      </c>
      <c r="B2511" s="15">
        <v>0.54166666666424135</v>
      </c>
      <c r="C2511" s="3">
        <v>30.6</v>
      </c>
      <c r="D2511" s="3">
        <v>19</v>
      </c>
      <c r="E2511" s="3">
        <v>6</v>
      </c>
      <c r="F2511" s="16">
        <v>22.67</v>
      </c>
      <c r="G2511">
        <v>0</v>
      </c>
      <c r="H2511">
        <f t="shared" si="487"/>
        <v>0</v>
      </c>
      <c r="I2511" s="28">
        <f t="shared" si="476"/>
        <v>27.483276940100797</v>
      </c>
      <c r="J2511" s="28">
        <f t="shared" si="477"/>
        <v>8.3201495788489996</v>
      </c>
      <c r="K2511" s="28">
        <f t="shared" si="478"/>
        <v>7.7610665813069781</v>
      </c>
      <c r="L2511" s="28">
        <f t="shared" si="488"/>
        <v>122883.55420402715</v>
      </c>
      <c r="M2511" s="28">
        <f t="shared" si="489"/>
        <v>99.623467104474457</v>
      </c>
      <c r="N2511"/>
    </row>
    <row r="2512" spans="1:15" ht="15.75" x14ac:dyDescent="0.5">
      <c r="A2512" s="14">
        <v>42964</v>
      </c>
      <c r="B2512" s="15">
        <v>0.58333333333575865</v>
      </c>
      <c r="C2512" s="3">
        <v>31.1</v>
      </c>
      <c r="D2512" s="3">
        <v>20</v>
      </c>
      <c r="E2512" s="3">
        <v>5</v>
      </c>
      <c r="F2512" s="16">
        <v>22.82</v>
      </c>
      <c r="G2512">
        <v>0</v>
      </c>
      <c r="H2512">
        <f t="shared" si="487"/>
        <v>0</v>
      </c>
      <c r="I2512" s="28">
        <f t="shared" si="476"/>
        <v>27.733832026243725</v>
      </c>
      <c r="J2512" s="28">
        <f t="shared" si="477"/>
        <v>9.0107795744387378</v>
      </c>
      <c r="K2512" s="28">
        <f t="shared" si="478"/>
        <v>7.5828362429810214</v>
      </c>
      <c r="L2512" s="28">
        <f t="shared" si="488"/>
        <v>120061.5738471995</v>
      </c>
      <c r="M2512" s="28">
        <f t="shared" si="489"/>
        <v>97.335646988357738</v>
      </c>
      <c r="N2512"/>
    </row>
    <row r="2513" spans="1:15" ht="15.75" x14ac:dyDescent="0.5">
      <c r="A2513" s="14">
        <v>42964</v>
      </c>
      <c r="B2513" s="15">
        <v>0.625</v>
      </c>
      <c r="C2513" s="3">
        <v>32.200000000000003</v>
      </c>
      <c r="D2513" s="3">
        <v>17</v>
      </c>
      <c r="E2513" s="3">
        <v>3</v>
      </c>
      <c r="F2513" s="16">
        <v>23.1</v>
      </c>
      <c r="G2513">
        <v>0</v>
      </c>
      <c r="H2513">
        <f t="shared" si="487"/>
        <v>0</v>
      </c>
      <c r="I2513" s="28">
        <f t="shared" si="476"/>
        <v>28.20687251811291</v>
      </c>
      <c r="J2513" s="28">
        <f t="shared" si="477"/>
        <v>8.1508027671430021</v>
      </c>
      <c r="K2513" s="28">
        <f t="shared" si="478"/>
        <v>8.1227082491428124</v>
      </c>
      <c r="L2513" s="28">
        <f t="shared" si="488"/>
        <v>128609.54727809453</v>
      </c>
      <c r="M2513" s="28">
        <f t="shared" si="489"/>
        <v>104.26561215268551</v>
      </c>
      <c r="N2513"/>
    </row>
    <row r="2514" spans="1:15" ht="15.75" x14ac:dyDescent="0.5">
      <c r="A2514" s="14">
        <v>42964</v>
      </c>
      <c r="B2514" s="15">
        <v>0.66666666666424135</v>
      </c>
      <c r="C2514" s="3">
        <v>31.7</v>
      </c>
      <c r="D2514" s="3">
        <v>19</v>
      </c>
      <c r="E2514" s="3">
        <v>3</v>
      </c>
      <c r="F2514" s="16">
        <v>23.15</v>
      </c>
      <c r="G2514">
        <v>0</v>
      </c>
      <c r="H2514">
        <f t="shared" si="487"/>
        <v>0</v>
      </c>
      <c r="I2514" s="28">
        <f t="shared" si="476"/>
        <v>28.292080745654417</v>
      </c>
      <c r="J2514" s="28">
        <f t="shared" si="477"/>
        <v>8.8562747672200075</v>
      </c>
      <c r="K2514" s="28">
        <f t="shared" si="478"/>
        <v>7.8715014212659362</v>
      </c>
      <c r="L2514" s="28">
        <f t="shared" si="488"/>
        <v>124632.10583671066</v>
      </c>
      <c r="M2514" s="28">
        <f t="shared" si="489"/>
        <v>101.04104309491086</v>
      </c>
      <c r="N2514"/>
    </row>
    <row r="2515" spans="1:15" ht="15.75" x14ac:dyDescent="0.5">
      <c r="A2515" s="14">
        <v>42964</v>
      </c>
      <c r="B2515" s="15">
        <v>0.70833333333575865</v>
      </c>
      <c r="C2515" s="3">
        <v>31.1</v>
      </c>
      <c r="D2515" s="3">
        <v>20</v>
      </c>
      <c r="E2515" s="3">
        <v>8</v>
      </c>
      <c r="F2515" s="16">
        <v>23.44</v>
      </c>
      <c r="G2515">
        <v>0</v>
      </c>
      <c r="H2515">
        <f t="shared" si="487"/>
        <v>0</v>
      </c>
      <c r="I2515" s="28">
        <f t="shared" si="476"/>
        <v>28.790731443359064</v>
      </c>
      <c r="J2515" s="28">
        <f t="shared" si="477"/>
        <v>9.0107795744387378</v>
      </c>
      <c r="K2515" s="28">
        <f t="shared" si="478"/>
        <v>8.0108805069127342</v>
      </c>
      <c r="L2515" s="28">
        <f t="shared" si="488"/>
        <v>126838.94135945162</v>
      </c>
      <c r="M2515" s="28">
        <f t="shared" si="489"/>
        <v>102.83015643500634</v>
      </c>
      <c r="N2515"/>
    </row>
    <row r="2516" spans="1:15" ht="15.75" x14ac:dyDescent="0.5">
      <c r="A2516" s="14">
        <v>42964</v>
      </c>
      <c r="B2516" s="15">
        <v>0.75</v>
      </c>
      <c r="C2516" s="3">
        <v>29.4</v>
      </c>
      <c r="D2516" s="3">
        <v>30</v>
      </c>
      <c r="E2516" s="3">
        <v>8</v>
      </c>
      <c r="F2516" s="16">
        <v>23.63</v>
      </c>
      <c r="G2516">
        <v>0</v>
      </c>
      <c r="H2516">
        <f t="shared" si="487"/>
        <v>0</v>
      </c>
      <c r="I2516" s="28">
        <f t="shared" si="476"/>
        <v>29.121575462172892</v>
      </c>
      <c r="J2516" s="28">
        <f t="shared" si="477"/>
        <v>12.264729110950171</v>
      </c>
      <c r="K2516" s="28">
        <f t="shared" si="478"/>
        <v>6.8270227722452024</v>
      </c>
      <c r="L2516" s="28">
        <f t="shared" si="488"/>
        <v>108094.5272272157</v>
      </c>
      <c r="M2516" s="28">
        <f t="shared" si="489"/>
        <v>87.633789949748433</v>
      </c>
      <c r="N2516"/>
    </row>
    <row r="2517" spans="1:15" ht="15.75" x14ac:dyDescent="0.5">
      <c r="A2517" s="14">
        <v>42964</v>
      </c>
      <c r="B2517" s="15">
        <v>0.79166666666424135</v>
      </c>
      <c r="C2517" s="3">
        <v>27.8</v>
      </c>
      <c r="D2517" s="3">
        <v>35</v>
      </c>
      <c r="E2517" s="3">
        <v>9</v>
      </c>
      <c r="F2517" s="16">
        <v>25.24</v>
      </c>
      <c r="G2517">
        <v>0</v>
      </c>
      <c r="H2517">
        <f t="shared" si="487"/>
        <v>0</v>
      </c>
      <c r="I2517" s="28">
        <f t="shared" si="476"/>
        <v>32.060780896389772</v>
      </c>
      <c r="J2517" s="28">
        <f t="shared" si="477"/>
        <v>13.043563705703452</v>
      </c>
      <c r="K2517" s="28">
        <f t="shared" si="478"/>
        <v>7.70197296222796</v>
      </c>
      <c r="L2517" s="28">
        <f t="shared" si="488"/>
        <v>121947.90523527603</v>
      </c>
      <c r="M2517" s="28">
        <f t="shared" si="489"/>
        <v>98.864923010730635</v>
      </c>
      <c r="N2517"/>
    </row>
    <row r="2518" spans="1:15" ht="15.75" x14ac:dyDescent="0.5">
      <c r="A2518" s="14">
        <v>42964</v>
      </c>
      <c r="B2518" s="15">
        <v>0.83333333333575865</v>
      </c>
      <c r="C2518" s="3">
        <v>23.9</v>
      </c>
      <c r="D2518" s="3">
        <v>62</v>
      </c>
      <c r="E2518" s="3">
        <v>8</v>
      </c>
      <c r="F2518" s="16">
        <v>24.7</v>
      </c>
      <c r="G2518">
        <v>0</v>
      </c>
      <c r="H2518">
        <f t="shared" si="487"/>
        <v>0</v>
      </c>
      <c r="I2518" s="28">
        <f t="shared" si="476"/>
        <v>31.047394594354166</v>
      </c>
      <c r="J2518" s="28">
        <f t="shared" si="477"/>
        <v>18.350403782869755</v>
      </c>
      <c r="K2518" s="28">
        <f t="shared" si="478"/>
        <v>5.1422812786511871</v>
      </c>
      <c r="L2518" s="28">
        <f t="shared" si="488"/>
        <v>81419.453578643792</v>
      </c>
      <c r="M2518" s="28">
        <f t="shared" si="489"/>
        <v>66.00792358096102</v>
      </c>
      <c r="N2518"/>
    </row>
    <row r="2519" spans="1:15" ht="15.75" x14ac:dyDescent="0.5">
      <c r="A2519" s="14">
        <v>42964</v>
      </c>
      <c r="B2519" s="15">
        <v>0.875</v>
      </c>
      <c r="C2519" s="3">
        <v>23.3</v>
      </c>
      <c r="D2519" s="3">
        <v>48</v>
      </c>
      <c r="E2519" s="3">
        <v>7</v>
      </c>
      <c r="F2519" s="16">
        <v>24.16</v>
      </c>
      <c r="G2519">
        <v>0</v>
      </c>
      <c r="H2519">
        <f t="shared" si="487"/>
        <v>0</v>
      </c>
      <c r="I2519" s="28">
        <f t="shared" si="476"/>
        <v>30.062046494044928</v>
      </c>
      <c r="J2519" s="28">
        <f t="shared" si="477"/>
        <v>13.703546135020556</v>
      </c>
      <c r="K2519" s="28">
        <f t="shared" si="478"/>
        <v>6.6251926454048711</v>
      </c>
      <c r="L2519" s="28">
        <f t="shared" si="488"/>
        <v>104898.8835522438</v>
      </c>
      <c r="M2519" s="28">
        <f t="shared" si="489"/>
        <v>85.043035600288448</v>
      </c>
      <c r="N2519"/>
    </row>
    <row r="2520" spans="1:15" ht="15.75" x14ac:dyDescent="0.5">
      <c r="A2520" s="14">
        <v>42964</v>
      </c>
      <c r="B2520" s="15">
        <v>0.91666666666424135</v>
      </c>
      <c r="C2520" s="3">
        <v>21.1</v>
      </c>
      <c r="D2520" s="3">
        <v>47</v>
      </c>
      <c r="E2520" s="3">
        <v>6</v>
      </c>
      <c r="F2520" s="16">
        <v>23.88</v>
      </c>
      <c r="G2520">
        <v>0</v>
      </c>
      <c r="H2520">
        <f t="shared" si="487"/>
        <v>0</v>
      </c>
      <c r="I2520" s="28">
        <f t="shared" si="476"/>
        <v>29.561946219499177</v>
      </c>
      <c r="J2520" s="28">
        <f t="shared" si="477"/>
        <v>11.739199602042934</v>
      </c>
      <c r="K2520" s="28">
        <f t="shared" si="478"/>
        <v>7.2182123800697786</v>
      </c>
      <c r="L2520" s="28">
        <f t="shared" si="488"/>
        <v>114288.36268443817</v>
      </c>
      <c r="M2520" s="28">
        <f t="shared" si="489"/>
        <v>92.655221555629737</v>
      </c>
      <c r="N2520"/>
    </row>
    <row r="2521" spans="1:15" ht="15.75" x14ac:dyDescent="0.5">
      <c r="A2521" s="14">
        <v>42964</v>
      </c>
      <c r="B2521" s="15">
        <v>0.95833333333575865</v>
      </c>
      <c r="C2521" s="3">
        <v>19.399999999999999</v>
      </c>
      <c r="D2521" s="3">
        <v>49</v>
      </c>
      <c r="E2521" s="3">
        <v>0</v>
      </c>
      <c r="F2521" s="16">
        <v>23.69</v>
      </c>
      <c r="G2521">
        <v>0</v>
      </c>
      <c r="H2521">
        <f t="shared" si="487"/>
        <v>0</v>
      </c>
      <c r="I2521" s="28">
        <f t="shared" si="476"/>
        <v>29.226739186293312</v>
      </c>
      <c r="J2521" s="28">
        <f t="shared" si="477"/>
        <v>11.020384027559082</v>
      </c>
      <c r="K2521" s="28">
        <f t="shared" si="478"/>
        <v>7.3735738392873635</v>
      </c>
      <c r="L2521" s="28">
        <f t="shared" si="488"/>
        <v>116748.25245538325</v>
      </c>
      <c r="M2521" s="28">
        <f t="shared" si="489"/>
        <v>94.649489619112785</v>
      </c>
      <c r="N2521" s="28">
        <f t="shared" ref="N2521:O2521" si="490">SUM(L2498:L2521)</f>
        <v>2710491.0502583743</v>
      </c>
      <c r="O2521" s="28">
        <f t="shared" si="490"/>
        <v>2197.4341296643433</v>
      </c>
    </row>
    <row r="2522" spans="1:15" ht="15.75" x14ac:dyDescent="0.5">
      <c r="A2522" s="14">
        <v>42965</v>
      </c>
      <c r="B2522" s="15">
        <v>0</v>
      </c>
      <c r="C2522" s="3">
        <v>17.8</v>
      </c>
      <c r="D2522" s="3">
        <v>54</v>
      </c>
      <c r="E2522" s="3">
        <v>0</v>
      </c>
      <c r="F2522" s="16">
        <v>23.4</v>
      </c>
      <c r="G2522">
        <v>0</v>
      </c>
      <c r="H2522">
        <f t="shared" si="487"/>
        <v>0</v>
      </c>
      <c r="I2522" s="28">
        <f t="shared" si="476"/>
        <v>28.72149942932419</v>
      </c>
      <c r="J2522" s="28">
        <f t="shared" si="477"/>
        <v>10.98950525890351</v>
      </c>
      <c r="K2522" s="28">
        <f t="shared" si="478"/>
        <v>7.1814576390203761</v>
      </c>
      <c r="L2522" s="28">
        <f t="shared" si="488"/>
        <v>113706.41261782263</v>
      </c>
      <c r="M2522" s="28">
        <f t="shared" si="489"/>
        <v>92.183426255652805</v>
      </c>
      <c r="N2522"/>
    </row>
    <row r="2523" spans="1:15" ht="15.75" x14ac:dyDescent="0.5">
      <c r="A2523" s="14">
        <v>42965</v>
      </c>
      <c r="B2523" s="15">
        <v>4.1666666664241347E-2</v>
      </c>
      <c r="C2523" s="3">
        <v>17.2</v>
      </c>
      <c r="D2523" s="3">
        <v>60</v>
      </c>
      <c r="E2523" s="3">
        <v>0</v>
      </c>
      <c r="F2523" s="16">
        <v>23.28</v>
      </c>
      <c r="G2523">
        <v>0</v>
      </c>
      <c r="H2523">
        <f t="shared" si="487"/>
        <v>0</v>
      </c>
      <c r="I2523" s="28">
        <f t="shared" ref="I2523:I2586" si="491">6.11*10^(7.48*F2523/(237+F2523))</f>
        <v>28.51467406114481</v>
      </c>
      <c r="J2523" s="28">
        <f t="shared" ref="J2523:J2586" si="492">D2523/100*6.11*10^(7.48*C2523/(237+C2523))</f>
        <v>11.757463117520013</v>
      </c>
      <c r="K2523" s="28">
        <f t="shared" ref="K2523:K2586" si="493">0.135*3*(I2523-J2523)</f>
        <v>6.7866704321680436</v>
      </c>
      <c r="L2523" s="28">
        <f t="shared" si="488"/>
        <v>107455.61517599401</v>
      </c>
      <c r="M2523" s="28">
        <f t="shared" si="489"/>
        <v>87.115814748511539</v>
      </c>
      <c r="N2523"/>
    </row>
    <row r="2524" spans="1:15" ht="15.75" x14ac:dyDescent="0.5">
      <c r="A2524" s="14">
        <v>42965</v>
      </c>
      <c r="B2524" s="15">
        <v>8.3333333335758653E-2</v>
      </c>
      <c r="C2524" s="3">
        <v>16.100000000000001</v>
      </c>
      <c r="D2524" s="3">
        <v>60</v>
      </c>
      <c r="E2524" s="3">
        <v>0</v>
      </c>
      <c r="F2524" s="16">
        <v>23.16</v>
      </c>
      <c r="G2524">
        <v>0</v>
      </c>
      <c r="H2524">
        <f t="shared" si="487"/>
        <v>0</v>
      </c>
      <c r="I2524" s="28">
        <f t="shared" si="491"/>
        <v>28.30914931571083</v>
      </c>
      <c r="J2524" s="28">
        <f t="shared" si="492"/>
        <v>10.964892865212496</v>
      </c>
      <c r="K2524" s="28">
        <f t="shared" si="493"/>
        <v>7.024423862451826</v>
      </c>
      <c r="L2524" s="28">
        <f t="shared" si="488"/>
        <v>111220.04448882058</v>
      </c>
      <c r="M2524" s="28">
        <f t="shared" si="489"/>
        <v>90.167691805964083</v>
      </c>
      <c r="N2524"/>
    </row>
    <row r="2525" spans="1:15" ht="15.75" x14ac:dyDescent="0.5">
      <c r="A2525" s="14">
        <v>42965</v>
      </c>
      <c r="B2525" s="15">
        <v>0.125</v>
      </c>
      <c r="C2525" s="3">
        <v>15</v>
      </c>
      <c r="D2525" s="3">
        <v>62</v>
      </c>
      <c r="E2525" s="3">
        <v>0</v>
      </c>
      <c r="F2525" s="16">
        <v>23.11</v>
      </c>
      <c r="G2525">
        <v>0</v>
      </c>
      <c r="H2525">
        <f t="shared" si="487"/>
        <v>0</v>
      </c>
      <c r="I2525" s="28">
        <f t="shared" si="491"/>
        <v>28.223896227196775</v>
      </c>
      <c r="J2525" s="28">
        <f t="shared" si="492"/>
        <v>10.560172075447658</v>
      </c>
      <c r="K2525" s="28">
        <f t="shared" si="493"/>
        <v>7.1538082814583923</v>
      </c>
      <c r="L2525" s="28">
        <f t="shared" si="488"/>
        <v>113268.63112309121</v>
      </c>
      <c r="M2525" s="28">
        <f t="shared" si="489"/>
        <v>91.828510493150446</v>
      </c>
      <c r="N2525"/>
    </row>
    <row r="2526" spans="1:15" ht="15.75" x14ac:dyDescent="0.5">
      <c r="A2526" s="14">
        <v>42965</v>
      </c>
      <c r="B2526" s="15">
        <v>0.16666666666424135</v>
      </c>
      <c r="C2526" s="3">
        <v>13.9</v>
      </c>
      <c r="D2526" s="3">
        <v>67</v>
      </c>
      <c r="E2526" s="3">
        <v>0</v>
      </c>
      <c r="F2526" s="16">
        <v>23</v>
      </c>
      <c r="G2526">
        <v>0</v>
      </c>
      <c r="H2526">
        <f t="shared" si="487"/>
        <v>0</v>
      </c>
      <c r="I2526" s="28">
        <f t="shared" si="491"/>
        <v>28.037127585360359</v>
      </c>
      <c r="J2526" s="28">
        <f t="shared" si="492"/>
        <v>10.629484102044119</v>
      </c>
      <c r="K2526" s="28">
        <f t="shared" si="493"/>
        <v>7.050095610743079</v>
      </c>
      <c r="L2526" s="28">
        <f t="shared" si="488"/>
        <v>111626.51383676541</v>
      </c>
      <c r="M2526" s="28">
        <f t="shared" si="489"/>
        <v>90.497222360123729</v>
      </c>
      <c r="N2526"/>
    </row>
    <row r="2527" spans="1:15" ht="15.75" x14ac:dyDescent="0.5">
      <c r="A2527" s="14">
        <v>42965</v>
      </c>
      <c r="B2527" s="15">
        <v>0.20833333333575865</v>
      </c>
      <c r="C2527" s="3">
        <v>14.4</v>
      </c>
      <c r="D2527" s="3">
        <v>58</v>
      </c>
      <c r="E2527" s="3">
        <v>0</v>
      </c>
      <c r="F2527" s="16">
        <v>22.84</v>
      </c>
      <c r="G2527">
        <v>0</v>
      </c>
      <c r="H2527">
        <f t="shared" si="487"/>
        <v>0</v>
      </c>
      <c r="I2527" s="28">
        <f t="shared" si="491"/>
        <v>27.767389521343066</v>
      </c>
      <c r="J2527" s="28">
        <f t="shared" si="492"/>
        <v>9.5042508683140312</v>
      </c>
      <c r="K2527" s="28">
        <f t="shared" si="493"/>
        <v>7.3965711544767601</v>
      </c>
      <c r="L2527" s="28">
        <f t="shared" si="488"/>
        <v>117112.3766125487</v>
      </c>
      <c r="M2527" s="28">
        <f t="shared" si="489"/>
        <v>94.944690317272034</v>
      </c>
      <c r="N2527"/>
    </row>
    <row r="2528" spans="1:15" ht="15.75" x14ac:dyDescent="0.5">
      <c r="A2528" s="14">
        <v>42965</v>
      </c>
      <c r="B2528" s="15">
        <v>0.25</v>
      </c>
      <c r="C2528" s="3">
        <v>13.9</v>
      </c>
      <c r="D2528" s="3">
        <v>60</v>
      </c>
      <c r="E2528" s="3">
        <v>0</v>
      </c>
      <c r="F2528" s="16">
        <v>22.75</v>
      </c>
      <c r="G2528">
        <v>0</v>
      </c>
      <c r="H2528">
        <f t="shared" si="487"/>
        <v>0</v>
      </c>
      <c r="I2528" s="28">
        <f t="shared" si="491"/>
        <v>27.616659343318027</v>
      </c>
      <c r="J2528" s="28">
        <f t="shared" si="492"/>
        <v>9.5189409869051804</v>
      </c>
      <c r="K2528" s="28">
        <f t="shared" si="493"/>
        <v>7.3295759343472042</v>
      </c>
      <c r="L2528" s="28">
        <f t="shared" si="488"/>
        <v>116051.61896049739</v>
      </c>
      <c r="M2528" s="28">
        <f t="shared" si="489"/>
        <v>94.084718812220217</v>
      </c>
      <c r="N2528"/>
    </row>
    <row r="2529" spans="1:14" ht="15.75" x14ac:dyDescent="0.5">
      <c r="A2529" s="14">
        <v>42965</v>
      </c>
      <c r="B2529" s="15">
        <v>0.29166666666424135</v>
      </c>
      <c r="C2529" s="3">
        <v>16.7</v>
      </c>
      <c r="D2529" s="3">
        <v>56</v>
      </c>
      <c r="E2529" s="3">
        <v>0</v>
      </c>
      <c r="F2529" s="16">
        <v>22.67</v>
      </c>
      <c r="G2529">
        <v>0</v>
      </c>
      <c r="H2529">
        <f t="shared" si="487"/>
        <v>0</v>
      </c>
      <c r="I2529" s="28">
        <f t="shared" si="491"/>
        <v>27.483276940100797</v>
      </c>
      <c r="J2529" s="28">
        <f t="shared" si="492"/>
        <v>10.631781932895604</v>
      </c>
      <c r="K2529" s="28">
        <f t="shared" si="493"/>
        <v>6.8248554779181045</v>
      </c>
      <c r="L2529" s="28">
        <f t="shared" si="488"/>
        <v>108060.21173370333</v>
      </c>
      <c r="M2529" s="28">
        <f t="shared" si="489"/>
        <v>87.60596988496232</v>
      </c>
      <c r="N2529"/>
    </row>
    <row r="2530" spans="1:14" ht="15.75" x14ac:dyDescent="0.5">
      <c r="A2530" s="14">
        <v>42965</v>
      </c>
      <c r="B2530" s="15">
        <v>0.33333333333575865</v>
      </c>
      <c r="C2530" s="3">
        <v>20</v>
      </c>
      <c r="D2530" s="3">
        <v>45</v>
      </c>
      <c r="E2530" s="3">
        <v>3</v>
      </c>
      <c r="F2530" s="16">
        <v>22.58</v>
      </c>
      <c r="G2530">
        <v>0</v>
      </c>
      <c r="H2530">
        <f t="shared" si="487"/>
        <v>0</v>
      </c>
      <c r="I2530" s="28">
        <f t="shared" si="491"/>
        <v>27.333894109526312</v>
      </c>
      <c r="J2530" s="28">
        <f t="shared" si="492"/>
        <v>10.504004311258365</v>
      </c>
      <c r="K2530" s="28">
        <f t="shared" si="493"/>
        <v>6.81610536829852</v>
      </c>
      <c r="L2530" s="28">
        <f t="shared" si="488"/>
        <v>107921.66833139323</v>
      </c>
      <c r="M2530" s="28">
        <f t="shared" si="489"/>
        <v>87.49365075347248</v>
      </c>
      <c r="N2530"/>
    </row>
    <row r="2531" spans="1:14" ht="15.75" x14ac:dyDescent="0.5">
      <c r="A2531" s="14">
        <v>42965</v>
      </c>
      <c r="B2531" s="15">
        <v>0.375</v>
      </c>
      <c r="C2531" s="3">
        <v>22.8</v>
      </c>
      <c r="D2531" s="3">
        <v>37</v>
      </c>
      <c r="E2531" s="3">
        <v>7</v>
      </c>
      <c r="F2531" s="16">
        <v>22.57</v>
      </c>
      <c r="G2531">
        <v>0</v>
      </c>
      <c r="H2531">
        <f t="shared" si="487"/>
        <v>0</v>
      </c>
      <c r="I2531" s="28">
        <f t="shared" si="491"/>
        <v>27.317339845763488</v>
      </c>
      <c r="J2531" s="28">
        <f t="shared" si="492"/>
        <v>10.249114673658337</v>
      </c>
      <c r="K2531" s="28">
        <f t="shared" si="493"/>
        <v>6.9126311947025867</v>
      </c>
      <c r="L2531" s="28">
        <f t="shared" si="488"/>
        <v>109449.99391612428</v>
      </c>
      <c r="M2531" s="28">
        <f t="shared" si="489"/>
        <v>88.732686315241651</v>
      </c>
      <c r="N2531"/>
    </row>
    <row r="2532" spans="1:14" ht="15.75" x14ac:dyDescent="0.5">
      <c r="A2532" s="14">
        <v>42965</v>
      </c>
      <c r="B2532" s="15">
        <v>0.41666666666424135</v>
      </c>
      <c r="C2532" s="3">
        <v>25.6</v>
      </c>
      <c r="D2532" s="3">
        <v>29</v>
      </c>
      <c r="E2532" s="3">
        <v>5</v>
      </c>
      <c r="F2532" s="16">
        <v>22.7</v>
      </c>
      <c r="G2532">
        <v>0</v>
      </c>
      <c r="H2532">
        <f t="shared" si="487"/>
        <v>0</v>
      </c>
      <c r="I2532" s="28">
        <f t="shared" si="491"/>
        <v>27.533229304818573</v>
      </c>
      <c r="J2532" s="28">
        <f t="shared" si="492"/>
        <v>9.4981606917450936</v>
      </c>
      <c r="K2532" s="28">
        <f t="shared" si="493"/>
        <v>7.3042027882947584</v>
      </c>
      <c r="L2532" s="28">
        <f t="shared" si="488"/>
        <v>115649.87748133368</v>
      </c>
      <c r="M2532" s="28">
        <f t="shared" si="489"/>
        <v>93.759021209369976</v>
      </c>
      <c r="N2532"/>
    </row>
    <row r="2533" spans="1:14" ht="15.75" x14ac:dyDescent="0.5">
      <c r="A2533" s="14">
        <v>42965</v>
      </c>
      <c r="B2533" s="15">
        <v>0.45833333333575865</v>
      </c>
      <c r="C2533" s="3">
        <v>26.1</v>
      </c>
      <c r="D2533" s="3">
        <v>36</v>
      </c>
      <c r="E2533" s="3">
        <v>6</v>
      </c>
      <c r="F2533" s="16">
        <v>22.88</v>
      </c>
      <c r="G2533">
        <v>0</v>
      </c>
      <c r="H2533">
        <f t="shared" si="487"/>
        <v>0</v>
      </c>
      <c r="I2533" s="28">
        <f t="shared" si="491"/>
        <v>27.834610830639974</v>
      </c>
      <c r="J2533" s="28">
        <f t="shared" si="492"/>
        <v>12.144324341911197</v>
      </c>
      <c r="K2533" s="28">
        <f t="shared" si="493"/>
        <v>6.3545660279351548</v>
      </c>
      <c r="L2533" s="28">
        <f t="shared" si="488"/>
        <v>100613.96210897328</v>
      </c>
      <c r="M2533" s="28">
        <f t="shared" si="489"/>
        <v>81.569188076801638</v>
      </c>
      <c r="N2533"/>
    </row>
    <row r="2534" spans="1:14" ht="15.75" x14ac:dyDescent="0.5">
      <c r="A2534" s="14">
        <v>42965</v>
      </c>
      <c r="B2534" s="15">
        <v>0.5</v>
      </c>
      <c r="C2534" s="3">
        <v>27.8</v>
      </c>
      <c r="D2534" s="3">
        <v>32</v>
      </c>
      <c r="E2534" s="3">
        <v>5</v>
      </c>
      <c r="F2534" s="16">
        <v>22.99</v>
      </c>
      <c r="G2534">
        <v>0</v>
      </c>
      <c r="H2534">
        <f t="shared" si="487"/>
        <v>0</v>
      </c>
      <c r="I2534" s="28">
        <f t="shared" si="491"/>
        <v>28.020202220530216</v>
      </c>
      <c r="J2534" s="28">
        <f t="shared" si="492"/>
        <v>11.925543959500299</v>
      </c>
      <c r="K2534" s="28">
        <f t="shared" si="493"/>
        <v>6.5183365957171171</v>
      </c>
      <c r="L2534" s="28">
        <f t="shared" si="488"/>
        <v>103206.99609885435</v>
      </c>
      <c r="M2534" s="28">
        <f t="shared" si="489"/>
        <v>83.671398076056647</v>
      </c>
      <c r="N2534"/>
    </row>
    <row r="2535" spans="1:14" ht="15.75" x14ac:dyDescent="0.5">
      <c r="A2535" s="14">
        <v>42965</v>
      </c>
      <c r="B2535" s="15">
        <v>0.54166666666424135</v>
      </c>
      <c r="C2535" s="3">
        <v>30.6</v>
      </c>
      <c r="D2535" s="3">
        <v>30</v>
      </c>
      <c r="E2535" s="3">
        <v>3</v>
      </c>
      <c r="F2535" s="16">
        <v>23.19</v>
      </c>
      <c r="G2535">
        <v>0</v>
      </c>
      <c r="H2535">
        <f t="shared" si="487"/>
        <v>0</v>
      </c>
      <c r="I2535" s="28">
        <f t="shared" si="491"/>
        <v>28.360408946708038</v>
      </c>
      <c r="J2535" s="28">
        <f t="shared" si="492"/>
        <v>13.137078282393157</v>
      </c>
      <c r="K2535" s="28">
        <f t="shared" si="493"/>
        <v>6.1654489190475275</v>
      </c>
      <c r="L2535" s="28">
        <f t="shared" si="488"/>
        <v>97619.607884919198</v>
      </c>
      <c r="M2535" s="28">
        <f t="shared" si="489"/>
        <v>79.14162198407692</v>
      </c>
      <c r="N2535"/>
    </row>
    <row r="2536" spans="1:14" ht="15.75" x14ac:dyDescent="0.5">
      <c r="A2536" s="14">
        <v>42965</v>
      </c>
      <c r="B2536" s="15">
        <v>0.58333333333575865</v>
      </c>
      <c r="C2536" s="3">
        <v>32.799999999999997</v>
      </c>
      <c r="D2536" s="3">
        <v>16</v>
      </c>
      <c r="E2536" s="3">
        <v>7</v>
      </c>
      <c r="F2536" s="16">
        <v>23.99</v>
      </c>
      <c r="G2536">
        <v>0</v>
      </c>
      <c r="H2536">
        <f t="shared" si="487"/>
        <v>0</v>
      </c>
      <c r="I2536" s="28">
        <f t="shared" si="491"/>
        <v>29.757542003936958</v>
      </c>
      <c r="J2536" s="28">
        <f t="shared" si="492"/>
        <v>7.9344398240022134</v>
      </c>
      <c r="K2536" s="28">
        <f t="shared" si="493"/>
        <v>8.8383563828735721</v>
      </c>
      <c r="L2536" s="28">
        <f t="shared" si="488"/>
        <v>139940.64272883156</v>
      </c>
      <c r="M2536" s="28">
        <f t="shared" si="489"/>
        <v>113.45189441971621</v>
      </c>
      <c r="N2536"/>
    </row>
    <row r="2537" spans="1:14" ht="15.75" x14ac:dyDescent="0.5">
      <c r="A2537" s="14">
        <v>42965</v>
      </c>
      <c r="B2537" s="15">
        <v>0.625</v>
      </c>
      <c r="C2537" s="3">
        <v>33.9</v>
      </c>
      <c r="D2537" s="3">
        <v>16</v>
      </c>
      <c r="E2537" s="3">
        <v>7</v>
      </c>
      <c r="F2537" s="16">
        <v>23.99</v>
      </c>
      <c r="G2537">
        <v>0</v>
      </c>
      <c r="H2537">
        <f t="shared" si="487"/>
        <v>0</v>
      </c>
      <c r="I2537" s="28">
        <f t="shared" si="491"/>
        <v>29.757542003936958</v>
      </c>
      <c r="J2537" s="28">
        <f t="shared" si="492"/>
        <v>8.4371667082793138</v>
      </c>
      <c r="K2537" s="28">
        <f t="shared" si="493"/>
        <v>8.6347519947413467</v>
      </c>
      <c r="L2537" s="28">
        <f t="shared" si="488"/>
        <v>136716.90658340466</v>
      </c>
      <c r="M2537" s="28">
        <f t="shared" si="489"/>
        <v>110.83836509988379</v>
      </c>
      <c r="N2537"/>
    </row>
    <row r="2538" spans="1:14" ht="15.75" x14ac:dyDescent="0.5">
      <c r="A2538" s="14">
        <v>42965</v>
      </c>
      <c r="B2538" s="15">
        <v>0.66666666666424135</v>
      </c>
      <c r="C2538" s="3">
        <v>32.799999999999997</v>
      </c>
      <c r="D2538" s="3">
        <v>17</v>
      </c>
      <c r="E2538" s="3">
        <v>9</v>
      </c>
      <c r="F2538" s="16">
        <v>24.14</v>
      </c>
      <c r="G2538">
        <v>0</v>
      </c>
      <c r="H2538">
        <f t="shared" si="487"/>
        <v>0</v>
      </c>
      <c r="I2538" s="28">
        <f t="shared" si="491"/>
        <v>30.02608197982774</v>
      </c>
      <c r="J2538" s="28">
        <f t="shared" si="492"/>
        <v>8.4303423130023525</v>
      </c>
      <c r="K2538" s="28">
        <f t="shared" si="493"/>
        <v>8.746274565064283</v>
      </c>
      <c r="L2538" s="28">
        <f t="shared" si="488"/>
        <v>138482.68061351782</v>
      </c>
      <c r="M2538" s="28">
        <f t="shared" si="489"/>
        <v>112.2699035359453</v>
      </c>
      <c r="N2538"/>
    </row>
    <row r="2539" spans="1:14" ht="15.75" x14ac:dyDescent="0.5">
      <c r="A2539" s="14">
        <v>42965</v>
      </c>
      <c r="B2539" s="15">
        <v>0.70833333333575865</v>
      </c>
      <c r="C2539" s="3">
        <v>32.200000000000003</v>
      </c>
      <c r="D2539" s="3">
        <v>21</v>
      </c>
      <c r="E2539" s="3">
        <v>10</v>
      </c>
      <c r="F2539" s="16">
        <v>23.76</v>
      </c>
      <c r="G2539">
        <v>0</v>
      </c>
      <c r="H2539">
        <f t="shared" si="487"/>
        <v>0</v>
      </c>
      <c r="I2539" s="28">
        <f t="shared" si="491"/>
        <v>29.349848741889733</v>
      </c>
      <c r="J2539" s="28">
        <f t="shared" si="492"/>
        <v>10.068638712353119</v>
      </c>
      <c r="K2539" s="28">
        <f t="shared" si="493"/>
        <v>7.8088900619623303</v>
      </c>
      <c r="L2539" s="28">
        <f t="shared" si="488"/>
        <v>123640.75931440356</v>
      </c>
      <c r="M2539" s="28">
        <f t="shared" si="489"/>
        <v>100.23734419236921</v>
      </c>
      <c r="N2539"/>
    </row>
    <row r="2540" spans="1:14" ht="15.75" x14ac:dyDescent="0.5">
      <c r="A2540" s="14">
        <v>42965</v>
      </c>
      <c r="B2540" s="15">
        <v>0.75</v>
      </c>
      <c r="C2540" s="3">
        <v>30.6</v>
      </c>
      <c r="D2540" s="3">
        <v>28</v>
      </c>
      <c r="E2540" s="3">
        <v>11</v>
      </c>
      <c r="F2540" s="16">
        <v>25.16</v>
      </c>
      <c r="G2540">
        <v>0</v>
      </c>
      <c r="H2540">
        <f t="shared" si="487"/>
        <v>0</v>
      </c>
      <c r="I2540" s="28">
        <f t="shared" si="491"/>
        <v>31.908854471585233</v>
      </c>
      <c r="J2540" s="28">
        <f t="shared" si="492"/>
        <v>12.261273063566948</v>
      </c>
      <c r="K2540" s="28">
        <f t="shared" si="493"/>
        <v>7.9572704702474049</v>
      </c>
      <c r="L2540" s="28">
        <f t="shared" si="488"/>
        <v>125990.11577891726</v>
      </c>
      <c r="M2540" s="28">
        <f t="shared" si="489"/>
        <v>102.14200131247954</v>
      </c>
      <c r="N2540"/>
    </row>
    <row r="2541" spans="1:14" ht="15.75" x14ac:dyDescent="0.5">
      <c r="A2541" s="14">
        <v>42965</v>
      </c>
      <c r="B2541" s="15">
        <v>0.79166666666424135</v>
      </c>
      <c r="C2541" s="3">
        <v>28.3</v>
      </c>
      <c r="D2541" s="3">
        <v>36</v>
      </c>
      <c r="E2541" s="3">
        <v>10</v>
      </c>
      <c r="F2541" s="16">
        <v>25.24</v>
      </c>
      <c r="G2541">
        <v>0</v>
      </c>
      <c r="H2541">
        <f t="shared" si="487"/>
        <v>0</v>
      </c>
      <c r="I2541" s="28">
        <f t="shared" si="491"/>
        <v>32.060780896389772</v>
      </c>
      <c r="J2541" s="28">
        <f t="shared" si="492"/>
        <v>13.811726515319444</v>
      </c>
      <c r="K2541" s="28">
        <f t="shared" si="493"/>
        <v>7.3908670243334837</v>
      </c>
      <c r="L2541" s="28">
        <f t="shared" si="488"/>
        <v>117022.06121861348</v>
      </c>
      <c r="M2541" s="28">
        <f t="shared" si="489"/>
        <v>94.871470326728826</v>
      </c>
      <c r="N2541"/>
    </row>
    <row r="2542" spans="1:14" ht="15.75" x14ac:dyDescent="0.5">
      <c r="A2542" s="14">
        <v>42965</v>
      </c>
      <c r="B2542" s="15">
        <v>0.83333333333575865</v>
      </c>
      <c r="C2542" s="3">
        <v>24.4</v>
      </c>
      <c r="D2542" s="3">
        <v>48</v>
      </c>
      <c r="E2542" s="3">
        <v>8</v>
      </c>
      <c r="F2542" s="16">
        <v>24.73</v>
      </c>
      <c r="G2542">
        <v>0</v>
      </c>
      <c r="H2542">
        <f t="shared" si="487"/>
        <v>0</v>
      </c>
      <c r="I2542" s="28">
        <f t="shared" si="491"/>
        <v>31.102952146694527</v>
      </c>
      <c r="J2542" s="28">
        <f t="shared" si="492"/>
        <v>14.638348691400191</v>
      </c>
      <c r="K2542" s="28">
        <f t="shared" si="493"/>
        <v>6.6681643993942075</v>
      </c>
      <c r="L2542" s="28">
        <f t="shared" si="488"/>
        <v>105579.26965707495</v>
      </c>
      <c r="M2542" s="28">
        <f t="shared" si="489"/>
        <v>85.594634414076396</v>
      </c>
      <c r="N2542"/>
    </row>
    <row r="2543" spans="1:14" ht="15.75" x14ac:dyDescent="0.5">
      <c r="A2543" s="14">
        <v>42965</v>
      </c>
      <c r="B2543" s="15">
        <v>0.875</v>
      </c>
      <c r="C2543" s="3">
        <v>24.4</v>
      </c>
      <c r="D2543" s="3">
        <v>43</v>
      </c>
      <c r="E2543" s="3">
        <v>9</v>
      </c>
      <c r="F2543" s="16">
        <v>24.37</v>
      </c>
      <c r="G2543">
        <v>0</v>
      </c>
      <c r="H2543">
        <f t="shared" si="487"/>
        <v>0</v>
      </c>
      <c r="I2543" s="28">
        <f t="shared" si="491"/>
        <v>30.441947875973334</v>
      </c>
      <c r="J2543" s="28">
        <f t="shared" si="492"/>
        <v>13.113520702712671</v>
      </c>
      <c r="K2543" s="28">
        <f t="shared" si="493"/>
        <v>7.0180130051705696</v>
      </c>
      <c r="L2543" s="28">
        <f t="shared" si="488"/>
        <v>111118.53924853401</v>
      </c>
      <c r="M2543" s="28">
        <f t="shared" si="489"/>
        <v>90.085400045832941</v>
      </c>
      <c r="N2543"/>
    </row>
    <row r="2544" spans="1:14" ht="15.75" x14ac:dyDescent="0.5">
      <c r="A2544" s="14">
        <v>42965</v>
      </c>
      <c r="B2544" s="15">
        <v>0.91666666666424135</v>
      </c>
      <c r="C2544" s="3">
        <v>20</v>
      </c>
      <c r="D2544" s="3">
        <v>59</v>
      </c>
      <c r="E2544" s="3">
        <v>3</v>
      </c>
      <c r="F2544" s="16">
        <v>24.17</v>
      </c>
      <c r="G2544">
        <v>0</v>
      </c>
      <c r="H2544">
        <f t="shared" si="487"/>
        <v>0</v>
      </c>
      <c r="I2544" s="28">
        <f t="shared" si="491"/>
        <v>30.080042833909769</v>
      </c>
      <c r="J2544" s="28">
        <f t="shared" si="492"/>
        <v>13.771916763649855</v>
      </c>
      <c r="K2544" s="28">
        <f t="shared" si="493"/>
        <v>6.6047910584552652</v>
      </c>
      <c r="L2544" s="28">
        <f t="shared" si="488"/>
        <v>104575.85842554171</v>
      </c>
      <c r="M2544" s="28">
        <f t="shared" si="489"/>
        <v>84.781154478014813</v>
      </c>
      <c r="N2544"/>
    </row>
    <row r="2545" spans="1:15" ht="15.75" x14ac:dyDescent="0.5">
      <c r="A2545" s="14">
        <v>42965</v>
      </c>
      <c r="B2545" s="15">
        <v>0.95833333333575865</v>
      </c>
      <c r="C2545" s="3">
        <v>18.3</v>
      </c>
      <c r="D2545" s="3">
        <v>56</v>
      </c>
      <c r="E2545" s="3">
        <v>8</v>
      </c>
      <c r="F2545" s="16">
        <v>24</v>
      </c>
      <c r="G2545">
        <v>0</v>
      </c>
      <c r="H2545">
        <f t="shared" si="487"/>
        <v>0</v>
      </c>
      <c r="I2545" s="28">
        <f t="shared" si="491"/>
        <v>29.775379276273171</v>
      </c>
      <c r="J2545" s="28">
        <f t="shared" si="492"/>
        <v>11.759759768287285</v>
      </c>
      <c r="K2545" s="28">
        <f t="shared" si="493"/>
        <v>7.296325900734284</v>
      </c>
      <c r="L2545" s="28">
        <f t="shared" si="488"/>
        <v>115525.1600949595</v>
      </c>
      <c r="M2545" s="28">
        <f t="shared" si="489"/>
        <v>93.657911028115166</v>
      </c>
      <c r="N2545" s="28">
        <f t="shared" ref="N2545:O2545" si="494">SUM(L2522:L2545)</f>
        <v>2751555.5240346403</v>
      </c>
      <c r="O2545" s="28">
        <f t="shared" si="494"/>
        <v>2230.7256899460381</v>
      </c>
    </row>
    <row r="2546" spans="1:15" ht="15.75" x14ac:dyDescent="0.5">
      <c r="A2546" s="14">
        <v>42966</v>
      </c>
      <c r="B2546" s="15">
        <v>0</v>
      </c>
      <c r="C2546" s="3">
        <v>18.899999999999999</v>
      </c>
      <c r="D2546" s="3">
        <v>49</v>
      </c>
      <c r="E2546" s="3">
        <v>3</v>
      </c>
      <c r="F2546" s="16">
        <v>23.89</v>
      </c>
      <c r="G2546">
        <v>0</v>
      </c>
      <c r="H2546">
        <f t="shared" si="487"/>
        <v>0</v>
      </c>
      <c r="I2546" s="28">
        <f t="shared" si="491"/>
        <v>29.579681198406586</v>
      </c>
      <c r="J2546" s="28">
        <f t="shared" si="492"/>
        <v>10.682858257574873</v>
      </c>
      <c r="K2546" s="28">
        <f t="shared" si="493"/>
        <v>7.6532132910368436</v>
      </c>
      <c r="L2546" s="28">
        <f t="shared" si="488"/>
        <v>121175.87710808335</v>
      </c>
      <c r="M2546" s="28">
        <f t="shared" si="489"/>
        <v>98.23902868962881</v>
      </c>
      <c r="N2546"/>
    </row>
    <row r="2547" spans="1:15" ht="15.75" x14ac:dyDescent="0.5">
      <c r="A2547" s="14">
        <v>42966</v>
      </c>
      <c r="B2547" s="15">
        <v>4.1666666664241347E-2</v>
      </c>
      <c r="C2547" s="3">
        <v>17.2</v>
      </c>
      <c r="D2547" s="3">
        <v>50</v>
      </c>
      <c r="E2547" s="3">
        <v>0</v>
      </c>
      <c r="F2547" s="16">
        <v>23.8</v>
      </c>
      <c r="G2547">
        <v>0</v>
      </c>
      <c r="H2547">
        <f t="shared" si="487"/>
        <v>0</v>
      </c>
      <c r="I2547" s="28">
        <f t="shared" si="491"/>
        <v>29.420399939217656</v>
      </c>
      <c r="J2547" s="28">
        <f t="shared" si="492"/>
        <v>9.7978859312666771</v>
      </c>
      <c r="K2547" s="28">
        <f t="shared" si="493"/>
        <v>7.9471181732201472</v>
      </c>
      <c r="L2547" s="28">
        <f t="shared" si="488"/>
        <v>125829.37107598566</v>
      </c>
      <c r="M2547" s="28">
        <f t="shared" si="489"/>
        <v>102.01168326684312</v>
      </c>
      <c r="N2547"/>
    </row>
    <row r="2548" spans="1:15" ht="15.75" x14ac:dyDescent="0.5">
      <c r="A2548" s="14">
        <v>42966</v>
      </c>
      <c r="B2548" s="15">
        <v>8.3333333335758653E-2</v>
      </c>
      <c r="C2548" s="3">
        <v>16.100000000000001</v>
      </c>
      <c r="D2548" s="3">
        <v>52</v>
      </c>
      <c r="E2548" s="3">
        <v>5</v>
      </c>
      <c r="F2548" s="16">
        <v>23.64</v>
      </c>
      <c r="G2548">
        <v>0</v>
      </c>
      <c r="H2548">
        <f t="shared" si="487"/>
        <v>0</v>
      </c>
      <c r="I2548" s="28">
        <f t="shared" si="491"/>
        <v>29.139079793196885</v>
      </c>
      <c r="J2548" s="28">
        <f t="shared" si="492"/>
        <v>9.5029071498508326</v>
      </c>
      <c r="K2548" s="28">
        <f t="shared" si="493"/>
        <v>7.9526499205551513</v>
      </c>
      <c r="L2548" s="28">
        <f t="shared" si="488"/>
        <v>125916.95707545656</v>
      </c>
      <c r="M2548" s="28">
        <f t="shared" si="489"/>
        <v>102.08269049798665</v>
      </c>
      <c r="N2548"/>
    </row>
    <row r="2549" spans="1:15" ht="15.75" x14ac:dyDescent="0.5">
      <c r="A2549" s="14">
        <v>42966</v>
      </c>
      <c r="B2549" s="15">
        <v>0.125</v>
      </c>
      <c r="C2549" s="3">
        <v>17.8</v>
      </c>
      <c r="D2549" s="3">
        <v>46</v>
      </c>
      <c r="E2549" s="3">
        <v>0</v>
      </c>
      <c r="F2549" s="16">
        <v>23.5</v>
      </c>
      <c r="G2549">
        <v>0</v>
      </c>
      <c r="H2549">
        <f t="shared" si="487"/>
        <v>0</v>
      </c>
      <c r="I2549" s="28">
        <f t="shared" si="491"/>
        <v>28.894852434640992</v>
      </c>
      <c r="J2549" s="28">
        <f t="shared" si="492"/>
        <v>9.3614304057326212</v>
      </c>
      <c r="K2549" s="28">
        <f t="shared" si="493"/>
        <v>7.9110359217078896</v>
      </c>
      <c r="L2549" s="28">
        <f t="shared" si="488"/>
        <v>125258.06876037491</v>
      </c>
      <c r="M2549" s="28">
        <f t="shared" si="489"/>
        <v>101.5485202519497</v>
      </c>
      <c r="N2549"/>
    </row>
    <row r="2550" spans="1:15" ht="15.75" x14ac:dyDescent="0.5">
      <c r="A2550" s="14">
        <v>42966</v>
      </c>
      <c r="B2550" s="15">
        <v>0.16666666666424135</v>
      </c>
      <c r="C2550" s="3">
        <v>14.4</v>
      </c>
      <c r="D2550" s="3">
        <v>65</v>
      </c>
      <c r="E2550" s="3">
        <v>6</v>
      </c>
      <c r="F2550" s="16">
        <v>23.42</v>
      </c>
      <c r="G2550">
        <v>0</v>
      </c>
      <c r="H2550">
        <f t="shared" si="487"/>
        <v>0</v>
      </c>
      <c r="I2550" s="28">
        <f t="shared" si="491"/>
        <v>28.756097259798231</v>
      </c>
      <c r="J2550" s="28">
        <f t="shared" si="492"/>
        <v>10.651315628282967</v>
      </c>
      <c r="K2550" s="28">
        <f t="shared" si="493"/>
        <v>7.332436560763683</v>
      </c>
      <c r="L2550" s="28">
        <f t="shared" si="488"/>
        <v>116096.91221209166</v>
      </c>
      <c r="M2550" s="28">
        <f t="shared" si="489"/>
        <v>94.121438703579841</v>
      </c>
      <c r="N2550"/>
    </row>
    <row r="2551" spans="1:15" ht="15.75" x14ac:dyDescent="0.5">
      <c r="A2551" s="14">
        <v>42966</v>
      </c>
      <c r="B2551" s="15">
        <v>0.20833333333575865</v>
      </c>
      <c r="C2551" s="3">
        <v>15</v>
      </c>
      <c r="D2551" s="3">
        <v>49</v>
      </c>
      <c r="E2551" s="3">
        <v>6</v>
      </c>
      <c r="F2551" s="16">
        <v>23.25</v>
      </c>
      <c r="G2551">
        <v>0</v>
      </c>
      <c r="H2551">
        <f t="shared" si="487"/>
        <v>0</v>
      </c>
      <c r="I2551" s="28">
        <f t="shared" si="491"/>
        <v>28.463171211561594</v>
      </c>
      <c r="J2551" s="28">
        <f t="shared" si="492"/>
        <v>8.3459424467247629</v>
      </c>
      <c r="K2551" s="28">
        <f t="shared" si="493"/>
        <v>8.1474776497589172</v>
      </c>
      <c r="L2551" s="28">
        <f t="shared" si="488"/>
        <v>129001.72945451619</v>
      </c>
      <c r="M2551" s="28">
        <f t="shared" si="489"/>
        <v>104.58355989113417</v>
      </c>
      <c r="N2551"/>
    </row>
    <row r="2552" spans="1:15" ht="15.75" x14ac:dyDescent="0.5">
      <c r="A2552" s="14">
        <v>42966</v>
      </c>
      <c r="B2552" s="15">
        <v>0.25</v>
      </c>
      <c r="C2552" s="3">
        <v>16.100000000000001</v>
      </c>
      <c r="D2552" s="3">
        <v>52</v>
      </c>
      <c r="E2552" s="3">
        <v>5</v>
      </c>
      <c r="F2552" s="16">
        <v>23.11</v>
      </c>
      <c r="G2552">
        <v>0</v>
      </c>
      <c r="H2552">
        <f t="shared" si="487"/>
        <v>0</v>
      </c>
      <c r="I2552" s="28">
        <f t="shared" si="491"/>
        <v>28.223896227196775</v>
      </c>
      <c r="J2552" s="28">
        <f t="shared" si="492"/>
        <v>9.5029071498508326</v>
      </c>
      <c r="K2552" s="28">
        <f t="shared" si="493"/>
        <v>7.5820005763251066</v>
      </c>
      <c r="L2552" s="28">
        <f t="shared" si="488"/>
        <v>120048.34245848085</v>
      </c>
      <c r="M2552" s="28">
        <f t="shared" si="489"/>
        <v>97.324920110971277</v>
      </c>
      <c r="N2552"/>
    </row>
    <row r="2553" spans="1:15" ht="15.75" x14ac:dyDescent="0.5">
      <c r="A2553" s="14">
        <v>42966</v>
      </c>
      <c r="B2553" s="15">
        <v>0.29166666666424135</v>
      </c>
      <c r="C2553" s="3">
        <v>17.8</v>
      </c>
      <c r="D2553" s="3">
        <v>48</v>
      </c>
      <c r="E2553" s="3">
        <v>9</v>
      </c>
      <c r="F2553" s="16">
        <v>23.05</v>
      </c>
      <c r="G2553">
        <v>0</v>
      </c>
      <c r="H2553">
        <f t="shared" si="487"/>
        <v>0</v>
      </c>
      <c r="I2553" s="28">
        <f t="shared" si="491"/>
        <v>28.121888296955412</v>
      </c>
      <c r="J2553" s="28">
        <f t="shared" si="492"/>
        <v>9.7684491190253411</v>
      </c>
      <c r="K2553" s="28">
        <f t="shared" si="493"/>
        <v>7.4331428670616795</v>
      </c>
      <c r="L2553" s="28">
        <f t="shared" si="488"/>
        <v>117691.42872847659</v>
      </c>
      <c r="M2553" s="28">
        <f t="shared" si="489"/>
        <v>95.414136206891541</v>
      </c>
      <c r="N2553"/>
    </row>
    <row r="2554" spans="1:15" ht="15.75" x14ac:dyDescent="0.5">
      <c r="A2554" s="14">
        <v>42966</v>
      </c>
      <c r="B2554" s="15">
        <v>0.33333333333575865</v>
      </c>
      <c r="C2554" s="3">
        <v>20</v>
      </c>
      <c r="D2554" s="3">
        <v>40</v>
      </c>
      <c r="E2554" s="3">
        <v>0</v>
      </c>
      <c r="F2554" s="16">
        <v>22.93</v>
      </c>
      <c r="G2554">
        <v>0</v>
      </c>
      <c r="H2554">
        <f t="shared" si="487"/>
        <v>0</v>
      </c>
      <c r="I2554" s="28">
        <f t="shared" si="491"/>
        <v>27.918837141078168</v>
      </c>
      <c r="J2554" s="28">
        <f t="shared" si="492"/>
        <v>9.3368927211185468</v>
      </c>
      <c r="K2554" s="28">
        <f t="shared" si="493"/>
        <v>7.5256874900836461</v>
      </c>
      <c r="L2554" s="28">
        <f t="shared" si="488"/>
        <v>119156.71859299106</v>
      </c>
      <c r="M2554" s="28">
        <f t="shared" si="489"/>
        <v>96.602067802470302</v>
      </c>
      <c r="N2554"/>
    </row>
    <row r="2555" spans="1:15" ht="15.75" x14ac:dyDescent="0.5">
      <c r="A2555" s="14">
        <v>42966</v>
      </c>
      <c r="B2555" s="15">
        <v>0.375</v>
      </c>
      <c r="C2555" s="3">
        <v>22.2</v>
      </c>
      <c r="D2555" s="3">
        <v>38</v>
      </c>
      <c r="E2555" s="3">
        <v>3</v>
      </c>
      <c r="F2555" s="16">
        <v>22.76</v>
      </c>
      <c r="G2555">
        <v>0</v>
      </c>
      <c r="H2555">
        <f t="shared" si="487"/>
        <v>0</v>
      </c>
      <c r="I2555" s="28">
        <f t="shared" si="491"/>
        <v>27.633371800938466</v>
      </c>
      <c r="J2555" s="28">
        <f t="shared" si="492"/>
        <v>10.150161561009615</v>
      </c>
      <c r="K2555" s="28">
        <f t="shared" si="493"/>
        <v>7.0807001471711857</v>
      </c>
      <c r="L2555" s="28">
        <f t="shared" si="488"/>
        <v>112111.08566354378</v>
      </c>
      <c r="M2555" s="28">
        <f t="shared" si="489"/>
        <v>90.890071718668949</v>
      </c>
      <c r="N2555"/>
    </row>
    <row r="2556" spans="1:15" ht="15.75" x14ac:dyDescent="0.5">
      <c r="A2556" s="14">
        <v>42966</v>
      </c>
      <c r="B2556" s="15">
        <v>0.41666666666424135</v>
      </c>
      <c r="C2556" s="3">
        <v>25</v>
      </c>
      <c r="D2556" s="3">
        <v>29</v>
      </c>
      <c r="E2556" s="3">
        <v>3</v>
      </c>
      <c r="F2556" s="16">
        <v>22.87</v>
      </c>
      <c r="G2556">
        <v>0</v>
      </c>
      <c r="H2556">
        <f t="shared" si="487"/>
        <v>0</v>
      </c>
      <c r="I2556" s="28">
        <f t="shared" si="491"/>
        <v>27.817792203569823</v>
      </c>
      <c r="J2556" s="28">
        <f t="shared" si="492"/>
        <v>9.165996058507659</v>
      </c>
      <c r="K2556" s="28">
        <f t="shared" si="493"/>
        <v>7.5539774387501772</v>
      </c>
      <c r="L2556" s="28">
        <f t="shared" si="488"/>
        <v>119604.64278021113</v>
      </c>
      <c r="M2556" s="28">
        <f t="shared" si="489"/>
        <v>96.965206391843509</v>
      </c>
      <c r="N2556"/>
    </row>
    <row r="2557" spans="1:15" ht="15.75" x14ac:dyDescent="0.5">
      <c r="A2557" s="14">
        <v>42966</v>
      </c>
      <c r="B2557" s="15">
        <v>0.45833333333575865</v>
      </c>
      <c r="C2557" s="3">
        <v>27.2</v>
      </c>
      <c r="D2557" s="3">
        <v>28</v>
      </c>
      <c r="E2557" s="3">
        <v>5</v>
      </c>
      <c r="F2557" s="16">
        <v>23</v>
      </c>
      <c r="G2557">
        <v>0</v>
      </c>
      <c r="H2557">
        <f t="shared" si="487"/>
        <v>0</v>
      </c>
      <c r="I2557" s="28">
        <f t="shared" si="491"/>
        <v>28.037127585360359</v>
      </c>
      <c r="J2557" s="28">
        <f t="shared" si="492"/>
        <v>10.075868985863936</v>
      </c>
      <c r="K2557" s="28">
        <f t="shared" si="493"/>
        <v>7.2743097327960529</v>
      </c>
      <c r="L2557" s="28">
        <f t="shared" si="488"/>
        <v>115176.57076927084</v>
      </c>
      <c r="M2557" s="28">
        <f t="shared" si="489"/>
        <v>93.375304641559524</v>
      </c>
      <c r="N2557"/>
    </row>
    <row r="2558" spans="1:15" ht="15.75" x14ac:dyDescent="0.5">
      <c r="A2558" s="14">
        <v>42966</v>
      </c>
      <c r="B2558" s="15">
        <v>0.5</v>
      </c>
      <c r="C2558" s="3">
        <v>26.7</v>
      </c>
      <c r="D2558" s="3">
        <v>38</v>
      </c>
      <c r="E2558" s="3">
        <v>0</v>
      </c>
      <c r="F2558" s="16">
        <v>22.98</v>
      </c>
      <c r="G2558">
        <v>0</v>
      </c>
      <c r="H2558">
        <f t="shared" si="487"/>
        <v>0</v>
      </c>
      <c r="I2558" s="28">
        <f t="shared" si="491"/>
        <v>28.00328577227857</v>
      </c>
      <c r="J2558" s="28">
        <f t="shared" si="492"/>
        <v>13.279613768129749</v>
      </c>
      <c r="K2558" s="28">
        <f t="shared" si="493"/>
        <v>5.9630871616802725</v>
      </c>
      <c r="L2558" s="28">
        <f t="shared" si="488"/>
        <v>94415.546726604327</v>
      </c>
      <c r="M2558" s="28">
        <f t="shared" si="489"/>
        <v>76.544043459646147</v>
      </c>
      <c r="N2558"/>
    </row>
    <row r="2559" spans="1:15" ht="15.75" x14ac:dyDescent="0.5">
      <c r="A2559" s="14">
        <v>42966</v>
      </c>
      <c r="B2559" s="15">
        <v>0.54166666666424135</v>
      </c>
      <c r="C2559" s="3">
        <v>25.6</v>
      </c>
      <c r="D2559" s="3">
        <v>47</v>
      </c>
      <c r="E2559" s="3">
        <v>6</v>
      </c>
      <c r="F2559" s="16">
        <v>22.9</v>
      </c>
      <c r="G2559">
        <v>0</v>
      </c>
      <c r="H2559">
        <f t="shared" si="487"/>
        <v>0</v>
      </c>
      <c r="I2559" s="28">
        <f t="shared" si="491"/>
        <v>27.868274707949602</v>
      </c>
      <c r="J2559" s="28">
        <f t="shared" si="492"/>
        <v>15.393570776276531</v>
      </c>
      <c r="K2559" s="28">
        <f t="shared" si="493"/>
        <v>5.0522550923275942</v>
      </c>
      <c r="L2559" s="28">
        <f t="shared" si="488"/>
        <v>79994.03896185357</v>
      </c>
      <c r="M2559" s="28">
        <f t="shared" si="489"/>
        <v>64.852319422976919</v>
      </c>
      <c r="N2559"/>
    </row>
    <row r="2560" spans="1:15" ht="15.75" x14ac:dyDescent="0.5">
      <c r="A2560" s="14">
        <v>42966</v>
      </c>
      <c r="B2560" s="15">
        <v>0.58333333333575865</v>
      </c>
      <c r="C2560" s="3">
        <v>32.799999999999997</v>
      </c>
      <c r="D2560" s="3">
        <v>17</v>
      </c>
      <c r="E2560" s="3">
        <v>6</v>
      </c>
      <c r="F2560" s="16">
        <v>22.74</v>
      </c>
      <c r="G2560">
        <v>0</v>
      </c>
      <c r="H2560">
        <f t="shared" si="487"/>
        <v>0</v>
      </c>
      <c r="I2560" s="28">
        <f t="shared" si="491"/>
        <v>27.599955707574349</v>
      </c>
      <c r="J2560" s="28">
        <f t="shared" si="492"/>
        <v>8.4303423130023525</v>
      </c>
      <c r="K2560" s="28">
        <f t="shared" si="493"/>
        <v>7.7636934248016587</v>
      </c>
      <c r="L2560" s="28">
        <f t="shared" si="488"/>
        <v>122925.14589269292</v>
      </c>
      <c r="M2560" s="28">
        <f t="shared" si="489"/>
        <v>99.65718608545977</v>
      </c>
      <c r="N2560"/>
    </row>
    <row r="2561" spans="1:18" ht="15.75" x14ac:dyDescent="0.5">
      <c r="A2561" s="14">
        <v>42966</v>
      </c>
      <c r="B2561" s="15">
        <v>0.625</v>
      </c>
      <c r="C2561" s="3">
        <v>32.200000000000003</v>
      </c>
      <c r="D2561" s="3">
        <v>19</v>
      </c>
      <c r="E2561" s="3">
        <v>3</v>
      </c>
      <c r="F2561" s="16">
        <v>23.04</v>
      </c>
      <c r="G2561">
        <v>0</v>
      </c>
      <c r="H2561">
        <f t="shared" si="487"/>
        <v>0</v>
      </c>
      <c r="I2561" s="28">
        <f t="shared" si="491"/>
        <v>28.10491828975427</v>
      </c>
      <c r="J2561" s="28">
        <f t="shared" si="492"/>
        <v>9.1097207397480595</v>
      </c>
      <c r="K2561" s="28">
        <f t="shared" si="493"/>
        <v>7.6930550077525162</v>
      </c>
      <c r="L2561" s="28">
        <f t="shared" si="488"/>
        <v>121806.70428941485</v>
      </c>
      <c r="M2561" s="28">
        <f t="shared" si="489"/>
        <v>98.750449370411232</v>
      </c>
      <c r="N2561"/>
    </row>
    <row r="2562" spans="1:18" ht="15.75" x14ac:dyDescent="0.5">
      <c r="A2562" s="14">
        <v>42966</v>
      </c>
      <c r="B2562" s="15">
        <v>0.66666666666424135</v>
      </c>
      <c r="C2562" s="3">
        <v>32.200000000000003</v>
      </c>
      <c r="D2562" s="25">
        <f t="shared" ref="D2562" si="495">AVERAGE(D2561,D2563)</f>
        <v>20</v>
      </c>
      <c r="E2562" s="3">
        <v>3</v>
      </c>
      <c r="F2562" s="16">
        <v>23.32</v>
      </c>
      <c r="G2562">
        <v>0</v>
      </c>
      <c r="H2562">
        <f t="shared" si="487"/>
        <v>0</v>
      </c>
      <c r="I2562" s="28">
        <f t="shared" si="491"/>
        <v>28.583470995156411</v>
      </c>
      <c r="J2562" s="28">
        <f t="shared" si="492"/>
        <v>9.58917972605059</v>
      </c>
      <c r="K2562" s="28">
        <f t="shared" si="493"/>
        <v>7.6926879639878587</v>
      </c>
      <c r="L2562" s="28">
        <f t="shared" si="488"/>
        <v>121800.89276314109</v>
      </c>
      <c r="M2562" s="28">
        <f t="shared" si="489"/>
        <v>98.745737882366228</v>
      </c>
      <c r="N2562"/>
      <c r="R2562">
        <v>1</v>
      </c>
    </row>
    <row r="2563" spans="1:18" ht="15.75" x14ac:dyDescent="0.5">
      <c r="A2563" s="14">
        <v>42966</v>
      </c>
      <c r="B2563" s="15">
        <v>0.70833333333575865</v>
      </c>
      <c r="C2563" s="3">
        <v>31.7</v>
      </c>
      <c r="D2563" s="3">
        <v>21</v>
      </c>
      <c r="E2563" s="3">
        <v>5</v>
      </c>
      <c r="F2563" s="16">
        <v>23.81</v>
      </c>
      <c r="G2563">
        <v>0</v>
      </c>
      <c r="H2563">
        <f t="shared" ref="H2563:H2626" si="496">IF(OR(G2562,G2564,G2563),1,0)</f>
        <v>0</v>
      </c>
      <c r="I2563" s="28">
        <f t="shared" si="491"/>
        <v>29.438060833798886</v>
      </c>
      <c r="J2563" s="28">
        <f t="shared" si="492"/>
        <v>9.7885142164010617</v>
      </c>
      <c r="K2563" s="28">
        <f t="shared" si="493"/>
        <v>7.9580663800461195</v>
      </c>
      <c r="L2563" s="28">
        <f t="shared" ref="L2563:L2626" si="497">K2563*380000/24</f>
        <v>126002.71768406355</v>
      </c>
      <c r="M2563" s="28">
        <f t="shared" ref="M2563:M2626" si="498">L2563/1233.48</f>
        <v>102.15221785846836</v>
      </c>
      <c r="N2563"/>
    </row>
    <row r="2564" spans="1:18" ht="15.75" x14ac:dyDescent="0.5">
      <c r="A2564" s="14">
        <v>42966</v>
      </c>
      <c r="B2564" s="15">
        <v>0.75</v>
      </c>
      <c r="C2564" s="3">
        <v>31.1</v>
      </c>
      <c r="D2564" s="3">
        <v>23</v>
      </c>
      <c r="E2564" s="3">
        <v>0</v>
      </c>
      <c r="F2564" s="16">
        <v>23.07</v>
      </c>
      <c r="G2564">
        <v>0</v>
      </c>
      <c r="H2564">
        <f t="shared" si="496"/>
        <v>0</v>
      </c>
      <c r="I2564" s="28">
        <f t="shared" si="491"/>
        <v>28.155855136468542</v>
      </c>
      <c r="J2564" s="28">
        <f t="shared" si="492"/>
        <v>10.362396510604549</v>
      </c>
      <c r="K2564" s="28">
        <f t="shared" si="493"/>
        <v>7.2063507434749168</v>
      </c>
      <c r="L2564" s="28">
        <f t="shared" si="497"/>
        <v>114100.55343835284</v>
      </c>
      <c r="M2564" s="28">
        <f t="shared" si="498"/>
        <v>92.502961895087751</v>
      </c>
      <c r="N2564"/>
    </row>
    <row r="2565" spans="1:18" ht="15.75" x14ac:dyDescent="0.5">
      <c r="A2565" s="14">
        <v>42966</v>
      </c>
      <c r="B2565" s="15">
        <v>0.79166666666424135</v>
      </c>
      <c r="C2565" s="3">
        <v>26.7</v>
      </c>
      <c r="D2565" s="3">
        <v>47</v>
      </c>
      <c r="E2565" s="3">
        <v>6</v>
      </c>
      <c r="F2565" s="16">
        <v>23.22</v>
      </c>
      <c r="G2565">
        <v>0</v>
      </c>
      <c r="H2565">
        <f t="shared" si="496"/>
        <v>0</v>
      </c>
      <c r="I2565" s="28">
        <f t="shared" si="491"/>
        <v>28.411749542722809</v>
      </c>
      <c r="J2565" s="28">
        <f t="shared" si="492"/>
        <v>16.424785450055218</v>
      </c>
      <c r="K2565" s="28">
        <f t="shared" si="493"/>
        <v>4.8547204575303748</v>
      </c>
      <c r="L2565" s="28">
        <f t="shared" si="497"/>
        <v>76866.407244230926</v>
      </c>
      <c r="M2565" s="28">
        <f t="shared" si="498"/>
        <v>62.316703346816261</v>
      </c>
      <c r="N2565"/>
    </row>
    <row r="2566" spans="1:18" ht="15.75" x14ac:dyDescent="0.5">
      <c r="A2566" s="14">
        <v>42966</v>
      </c>
      <c r="B2566" s="15">
        <v>0.83333333333575865</v>
      </c>
      <c r="C2566" s="3">
        <v>26.7</v>
      </c>
      <c r="D2566" s="3">
        <v>49</v>
      </c>
      <c r="E2566" s="3">
        <v>8</v>
      </c>
      <c r="F2566" s="16">
        <v>23.61</v>
      </c>
      <c r="G2566">
        <v>0</v>
      </c>
      <c r="H2566">
        <f t="shared" si="496"/>
        <v>0</v>
      </c>
      <c r="I2566" s="28">
        <f t="shared" si="491"/>
        <v>29.086594315282532</v>
      </c>
      <c r="J2566" s="28">
        <f t="shared" si="492"/>
        <v>17.123712490483097</v>
      </c>
      <c r="K2566" s="28">
        <f t="shared" si="493"/>
        <v>4.8449671390437716</v>
      </c>
      <c r="L2566" s="28">
        <f t="shared" si="497"/>
        <v>76711.97970152639</v>
      </c>
      <c r="M2566" s="28">
        <f t="shared" si="498"/>
        <v>62.191506713952712</v>
      </c>
      <c r="N2566"/>
    </row>
    <row r="2567" spans="1:18" ht="15.75" x14ac:dyDescent="0.5">
      <c r="A2567" s="14">
        <v>42966</v>
      </c>
      <c r="B2567" s="15">
        <v>0.875</v>
      </c>
      <c r="C2567" s="3">
        <v>24.4</v>
      </c>
      <c r="D2567" s="3">
        <v>36</v>
      </c>
      <c r="E2567" s="3">
        <v>5</v>
      </c>
      <c r="F2567" s="16">
        <v>24.23</v>
      </c>
      <c r="G2567">
        <v>0</v>
      </c>
      <c r="H2567">
        <f t="shared" si="496"/>
        <v>0</v>
      </c>
      <c r="I2567" s="28">
        <f t="shared" si="491"/>
        <v>30.188218291933705</v>
      </c>
      <c r="J2567" s="28">
        <f t="shared" si="492"/>
        <v>10.978761518550145</v>
      </c>
      <c r="K2567" s="28">
        <f t="shared" si="493"/>
        <v>7.779829993220341</v>
      </c>
      <c r="L2567" s="28">
        <f t="shared" si="497"/>
        <v>123180.64155932207</v>
      </c>
      <c r="M2567" s="28">
        <f t="shared" si="498"/>
        <v>99.86432010192469</v>
      </c>
      <c r="N2567"/>
    </row>
    <row r="2568" spans="1:18" ht="15.75" x14ac:dyDescent="0.5">
      <c r="A2568" s="14">
        <v>42966</v>
      </c>
      <c r="B2568" s="15">
        <v>0.91666666666424135</v>
      </c>
      <c r="C2568" s="3">
        <v>22.2</v>
      </c>
      <c r="D2568" s="3">
        <v>43</v>
      </c>
      <c r="E2568" s="3">
        <v>8</v>
      </c>
      <c r="F2568" s="16">
        <v>23.95</v>
      </c>
      <c r="G2568">
        <v>0</v>
      </c>
      <c r="H2568">
        <f t="shared" si="496"/>
        <v>0</v>
      </c>
      <c r="I2568" s="28">
        <f t="shared" si="491"/>
        <v>29.686286072554875</v>
      </c>
      <c r="J2568" s="28">
        <f t="shared" si="492"/>
        <v>11.485709134826669</v>
      </c>
      <c r="K2568" s="28">
        <f t="shared" si="493"/>
        <v>7.3712336597799251</v>
      </c>
      <c r="L2568" s="28">
        <f t="shared" si="497"/>
        <v>116711.19961318215</v>
      </c>
      <c r="M2568" s="28">
        <f t="shared" si="498"/>
        <v>94.619450346322722</v>
      </c>
      <c r="N2568"/>
    </row>
    <row r="2569" spans="1:18" ht="15.75" x14ac:dyDescent="0.5">
      <c r="A2569" s="14">
        <v>42966</v>
      </c>
      <c r="B2569" s="15">
        <v>0.95833333333575865</v>
      </c>
      <c r="C2569" s="3">
        <v>22.2</v>
      </c>
      <c r="D2569" s="3">
        <v>40</v>
      </c>
      <c r="E2569" s="3">
        <v>6</v>
      </c>
      <c r="F2569" s="16">
        <v>24.01</v>
      </c>
      <c r="G2569">
        <v>0</v>
      </c>
      <c r="H2569">
        <f t="shared" si="496"/>
        <v>0</v>
      </c>
      <c r="I2569" s="28">
        <f t="shared" si="491"/>
        <v>29.79322587261359</v>
      </c>
      <c r="J2569" s="28">
        <f t="shared" si="492"/>
        <v>10.684380590536438</v>
      </c>
      <c r="K2569" s="28">
        <f t="shared" si="493"/>
        <v>7.7390823392412464</v>
      </c>
      <c r="L2569" s="28">
        <f t="shared" si="497"/>
        <v>122535.47037131974</v>
      </c>
      <c r="M2569" s="28">
        <f t="shared" si="498"/>
        <v>99.341270528358578</v>
      </c>
      <c r="N2569" s="28">
        <f t="shared" ref="N2569:O2569" si="499">SUM(L2546:L2569)</f>
        <v>2744119.0029251873</v>
      </c>
      <c r="O2569" s="28">
        <f t="shared" si="499"/>
        <v>2224.6967951853189</v>
      </c>
    </row>
    <row r="2570" spans="1:18" ht="15.75" x14ac:dyDescent="0.5">
      <c r="A2570" s="14">
        <v>42967</v>
      </c>
      <c r="B2570" s="15">
        <v>0</v>
      </c>
      <c r="C2570" s="3">
        <v>22.8</v>
      </c>
      <c r="D2570" s="3">
        <v>38</v>
      </c>
      <c r="E2570" s="3">
        <v>8</v>
      </c>
      <c r="F2570" s="16">
        <v>23.86</v>
      </c>
      <c r="G2570">
        <v>0</v>
      </c>
      <c r="H2570">
        <f t="shared" si="496"/>
        <v>0</v>
      </c>
      <c r="I2570" s="28">
        <f t="shared" si="491"/>
        <v>29.52650408211132</v>
      </c>
      <c r="J2570" s="28">
        <f t="shared" si="492"/>
        <v>10.526117772946399</v>
      </c>
      <c r="K2570" s="28">
        <f t="shared" si="493"/>
        <v>7.6951564552117935</v>
      </c>
      <c r="L2570" s="28">
        <f t="shared" si="497"/>
        <v>121839.97720752006</v>
      </c>
      <c r="M2570" s="28">
        <f t="shared" si="498"/>
        <v>98.777424204300075</v>
      </c>
      <c r="N2570"/>
    </row>
    <row r="2571" spans="1:18" ht="15.75" x14ac:dyDescent="0.5">
      <c r="A2571" s="14">
        <v>42967</v>
      </c>
      <c r="B2571" s="15">
        <v>4.1666666664241347E-2</v>
      </c>
      <c r="C2571" s="3">
        <v>22.2</v>
      </c>
      <c r="D2571" s="3">
        <v>37</v>
      </c>
      <c r="E2571" s="3">
        <v>11</v>
      </c>
      <c r="F2571" s="16">
        <v>23.59</v>
      </c>
      <c r="G2571">
        <v>0</v>
      </c>
      <c r="H2571">
        <f t="shared" si="496"/>
        <v>0</v>
      </c>
      <c r="I2571" s="28">
        <f t="shared" si="491"/>
        <v>29.05164982826135</v>
      </c>
      <c r="J2571" s="28">
        <f t="shared" si="492"/>
        <v>9.8830520462462026</v>
      </c>
      <c r="K2571" s="28">
        <f t="shared" si="493"/>
        <v>7.7632821017161353</v>
      </c>
      <c r="L2571" s="28">
        <f t="shared" si="497"/>
        <v>122918.63327717215</v>
      </c>
      <c r="M2571" s="28">
        <f t="shared" si="498"/>
        <v>99.651906214265452</v>
      </c>
      <c r="N2571"/>
    </row>
    <row r="2572" spans="1:18" ht="15.75" x14ac:dyDescent="0.5">
      <c r="A2572" s="14">
        <v>42967</v>
      </c>
      <c r="B2572" s="15">
        <v>8.3333333335758653E-2</v>
      </c>
      <c r="C2572" s="3">
        <v>19.399999999999999</v>
      </c>
      <c r="D2572" s="3">
        <v>47</v>
      </c>
      <c r="E2572" s="3">
        <v>8</v>
      </c>
      <c r="F2572" s="16">
        <v>23.37</v>
      </c>
      <c r="G2572">
        <v>0</v>
      </c>
      <c r="H2572">
        <f t="shared" si="496"/>
        <v>0</v>
      </c>
      <c r="I2572" s="28">
        <f t="shared" si="491"/>
        <v>28.66967077527654</v>
      </c>
      <c r="J2572" s="28">
        <f t="shared" si="492"/>
        <v>10.570572434597487</v>
      </c>
      <c r="K2572" s="28">
        <f t="shared" si="493"/>
        <v>7.3301348279750167</v>
      </c>
      <c r="L2572" s="28">
        <f t="shared" si="497"/>
        <v>116060.46810960444</v>
      </c>
      <c r="M2572" s="28">
        <f t="shared" si="498"/>
        <v>94.091892944842584</v>
      </c>
      <c r="N2572"/>
    </row>
    <row r="2573" spans="1:18" ht="15.75" x14ac:dyDescent="0.5">
      <c r="A2573" s="14">
        <v>42967</v>
      </c>
      <c r="B2573" s="15">
        <v>0.125</v>
      </c>
      <c r="C2573" s="3">
        <v>18.3</v>
      </c>
      <c r="D2573" s="3">
        <v>51</v>
      </c>
      <c r="E2573" s="3">
        <v>6</v>
      </c>
      <c r="F2573" s="16">
        <v>23.1</v>
      </c>
      <c r="G2573">
        <v>0</v>
      </c>
      <c r="H2573">
        <f t="shared" si="496"/>
        <v>0</v>
      </c>
      <c r="I2573" s="28">
        <f t="shared" si="491"/>
        <v>28.20687251811291</v>
      </c>
      <c r="J2573" s="28">
        <f t="shared" si="492"/>
        <v>10.709781217547349</v>
      </c>
      <c r="K2573" s="28">
        <f t="shared" si="493"/>
        <v>7.0863219767290531</v>
      </c>
      <c r="L2573" s="28">
        <f t="shared" si="497"/>
        <v>112200.09796487668</v>
      </c>
      <c r="M2573" s="28">
        <f t="shared" si="498"/>
        <v>90.962235273272924</v>
      </c>
      <c r="N2573"/>
    </row>
    <row r="2574" spans="1:18" ht="15.75" x14ac:dyDescent="0.5">
      <c r="A2574" s="14">
        <v>42967</v>
      </c>
      <c r="B2574" s="15">
        <v>0.16666666666424135</v>
      </c>
      <c r="C2574" s="3">
        <v>20</v>
      </c>
      <c r="D2574" s="3">
        <v>47</v>
      </c>
      <c r="E2574" s="3">
        <v>6</v>
      </c>
      <c r="F2574" s="16">
        <v>22.91</v>
      </c>
      <c r="G2574">
        <v>0</v>
      </c>
      <c r="H2574">
        <f t="shared" si="496"/>
        <v>0</v>
      </c>
      <c r="I2574" s="28">
        <f t="shared" si="491"/>
        <v>27.88511996608646</v>
      </c>
      <c r="J2574" s="28">
        <f t="shared" si="492"/>
        <v>10.970848947314291</v>
      </c>
      <c r="K2574" s="28">
        <f t="shared" si="493"/>
        <v>6.850279762602729</v>
      </c>
      <c r="L2574" s="28">
        <f t="shared" si="497"/>
        <v>108462.76290787653</v>
      </c>
      <c r="M2574" s="28">
        <f t="shared" si="498"/>
        <v>87.932323919217609</v>
      </c>
      <c r="N2574"/>
    </row>
    <row r="2575" spans="1:18" ht="15.75" x14ac:dyDescent="0.5">
      <c r="A2575" s="14">
        <v>42967</v>
      </c>
      <c r="B2575" s="15">
        <v>0.20833333333575865</v>
      </c>
      <c r="C2575" s="3">
        <v>21.1</v>
      </c>
      <c r="D2575" s="3">
        <v>38</v>
      </c>
      <c r="E2575" s="3">
        <v>5</v>
      </c>
      <c r="F2575" s="16">
        <v>22.82</v>
      </c>
      <c r="G2575">
        <v>0</v>
      </c>
      <c r="H2575">
        <f t="shared" si="496"/>
        <v>0</v>
      </c>
      <c r="I2575" s="28">
        <f t="shared" si="491"/>
        <v>27.733832026243725</v>
      </c>
      <c r="J2575" s="28">
        <f t="shared" si="492"/>
        <v>9.4912677633538625</v>
      </c>
      <c r="K2575" s="28">
        <f t="shared" si="493"/>
        <v>7.3882385264703956</v>
      </c>
      <c r="L2575" s="28">
        <f t="shared" si="497"/>
        <v>116980.44333578127</v>
      </c>
      <c r="M2575" s="28">
        <f t="shared" si="498"/>
        <v>94.83773010975554</v>
      </c>
      <c r="N2575"/>
    </row>
    <row r="2576" spans="1:18" ht="15.75" x14ac:dyDescent="0.5">
      <c r="A2576" s="14">
        <v>42967</v>
      </c>
      <c r="B2576" s="15">
        <v>0.25</v>
      </c>
      <c r="C2576" s="3">
        <v>17.2</v>
      </c>
      <c r="D2576" s="3">
        <v>54</v>
      </c>
      <c r="E2576" s="3">
        <v>7</v>
      </c>
      <c r="F2576" s="16">
        <v>22.73</v>
      </c>
      <c r="G2576">
        <v>0</v>
      </c>
      <c r="H2576">
        <f t="shared" si="496"/>
        <v>0</v>
      </c>
      <c r="I2576" s="28">
        <f t="shared" si="491"/>
        <v>27.583260889778977</v>
      </c>
      <c r="J2576" s="28">
        <f t="shared" si="492"/>
        <v>10.581716805768012</v>
      </c>
      <c r="K2576" s="28">
        <f t="shared" si="493"/>
        <v>6.8856253540244419</v>
      </c>
      <c r="L2576" s="28">
        <f t="shared" si="497"/>
        <v>109022.40143872034</v>
      </c>
      <c r="M2576" s="28">
        <f t="shared" si="498"/>
        <v>88.386030935824124</v>
      </c>
      <c r="N2576"/>
    </row>
    <row r="2577" spans="1:14" ht="15.75" x14ac:dyDescent="0.5">
      <c r="A2577" s="14">
        <v>42967</v>
      </c>
      <c r="B2577" s="15">
        <v>0.29166666666424135</v>
      </c>
      <c r="C2577" s="3">
        <v>18.899999999999999</v>
      </c>
      <c r="D2577" s="3">
        <v>45</v>
      </c>
      <c r="E2577" s="3">
        <v>5</v>
      </c>
      <c r="F2577" s="16">
        <v>22.64</v>
      </c>
      <c r="G2577">
        <v>0</v>
      </c>
      <c r="H2577">
        <f t="shared" si="496"/>
        <v>0</v>
      </c>
      <c r="I2577" s="28">
        <f t="shared" si="491"/>
        <v>27.433403689781755</v>
      </c>
      <c r="J2577" s="28">
        <f t="shared" si="492"/>
        <v>9.8107881957320284</v>
      </c>
      <c r="K2577" s="28">
        <f t="shared" si="493"/>
        <v>7.1371592750901396</v>
      </c>
      <c r="L2577" s="28">
        <f t="shared" si="497"/>
        <v>113005.02185559388</v>
      </c>
      <c r="M2577" s="28">
        <f t="shared" si="498"/>
        <v>91.614798663613414</v>
      </c>
      <c r="N2577"/>
    </row>
    <row r="2578" spans="1:14" ht="15.75" x14ac:dyDescent="0.5">
      <c r="A2578" s="14">
        <v>42967</v>
      </c>
      <c r="B2578" s="15">
        <v>0.33333333333575865</v>
      </c>
      <c r="C2578" s="3">
        <v>22.2</v>
      </c>
      <c r="D2578" s="3">
        <v>40</v>
      </c>
      <c r="E2578" s="3">
        <v>9</v>
      </c>
      <c r="F2578" s="16">
        <v>22.55</v>
      </c>
      <c r="G2578">
        <v>0</v>
      </c>
      <c r="H2578">
        <f t="shared" si="496"/>
        <v>0</v>
      </c>
      <c r="I2578" s="28">
        <f t="shared" si="491"/>
        <v>27.284257568464032</v>
      </c>
      <c r="J2578" s="28">
        <f t="shared" si="492"/>
        <v>10.684380590536438</v>
      </c>
      <c r="K2578" s="28">
        <f t="shared" si="493"/>
        <v>6.7229501760606754</v>
      </c>
      <c r="L2578" s="28">
        <f t="shared" si="497"/>
        <v>106446.7111209607</v>
      </c>
      <c r="M2578" s="28">
        <f t="shared" si="498"/>
        <v>86.297881701333381</v>
      </c>
      <c r="N2578"/>
    </row>
    <row r="2579" spans="1:14" ht="15.75" x14ac:dyDescent="0.5">
      <c r="A2579" s="14">
        <v>42967</v>
      </c>
      <c r="B2579" s="15">
        <v>0.375</v>
      </c>
      <c r="C2579" s="3">
        <v>25.6</v>
      </c>
      <c r="D2579" s="3">
        <v>33</v>
      </c>
      <c r="E2579" s="3">
        <v>10</v>
      </c>
      <c r="F2579" s="16">
        <v>22.53</v>
      </c>
      <c r="G2579">
        <v>0</v>
      </c>
      <c r="H2579">
        <f t="shared" si="496"/>
        <v>0</v>
      </c>
      <c r="I2579" s="28">
        <f t="shared" si="491"/>
        <v>27.251210265449735</v>
      </c>
      <c r="J2579" s="28">
        <f t="shared" si="492"/>
        <v>10.808251821640969</v>
      </c>
      <c r="K2579" s="28">
        <f t="shared" si="493"/>
        <v>6.6593981697425511</v>
      </c>
      <c r="L2579" s="28">
        <f t="shared" si="497"/>
        <v>105440.47102092374</v>
      </c>
      <c r="M2579" s="28">
        <f t="shared" si="498"/>
        <v>85.482108360835795</v>
      </c>
      <c r="N2579"/>
    </row>
    <row r="2580" spans="1:14" ht="15.75" x14ac:dyDescent="0.5">
      <c r="A2580" s="14">
        <v>42967</v>
      </c>
      <c r="B2580" s="15">
        <v>0.41666666666424135</v>
      </c>
      <c r="C2580" s="3">
        <v>27.8</v>
      </c>
      <c r="D2580" s="3">
        <v>29</v>
      </c>
      <c r="E2580" s="3">
        <v>5</v>
      </c>
      <c r="F2580" s="16">
        <v>22.68</v>
      </c>
      <c r="G2580">
        <v>0</v>
      </c>
      <c r="H2580">
        <f t="shared" si="496"/>
        <v>0</v>
      </c>
      <c r="I2580" s="28">
        <f t="shared" si="491"/>
        <v>27.49991893262677</v>
      </c>
      <c r="J2580" s="28">
        <f t="shared" si="492"/>
        <v>10.807524213297146</v>
      </c>
      <c r="K2580" s="28">
        <f t="shared" si="493"/>
        <v>6.760419861328498</v>
      </c>
      <c r="L2580" s="28">
        <f t="shared" si="497"/>
        <v>107039.98113770121</v>
      </c>
      <c r="M2580" s="28">
        <f t="shared" si="498"/>
        <v>86.778854247901222</v>
      </c>
      <c r="N2580"/>
    </row>
    <row r="2581" spans="1:14" ht="15.75" x14ac:dyDescent="0.5">
      <c r="A2581" s="14">
        <v>42967</v>
      </c>
      <c r="B2581" s="15">
        <v>0.45833333333575865</v>
      </c>
      <c r="C2581" s="3">
        <v>30</v>
      </c>
      <c r="D2581" s="3">
        <v>20</v>
      </c>
      <c r="E2581" s="3">
        <v>3</v>
      </c>
      <c r="F2581" s="16">
        <v>22.98</v>
      </c>
      <c r="G2581">
        <v>0</v>
      </c>
      <c r="H2581">
        <f t="shared" si="496"/>
        <v>0</v>
      </c>
      <c r="I2581" s="28">
        <f t="shared" si="491"/>
        <v>28.00328577227857</v>
      </c>
      <c r="J2581" s="28">
        <f t="shared" si="492"/>
        <v>8.4629279622447697</v>
      </c>
      <c r="K2581" s="28">
        <f t="shared" si="493"/>
        <v>7.9138449130636896</v>
      </c>
      <c r="L2581" s="28">
        <f t="shared" si="497"/>
        <v>125302.54445684176</v>
      </c>
      <c r="M2581" s="28">
        <f t="shared" si="498"/>
        <v>101.58457733959348</v>
      </c>
      <c r="N2581"/>
    </row>
    <row r="2582" spans="1:14" ht="15.75" x14ac:dyDescent="0.5">
      <c r="A2582" s="14">
        <v>42967</v>
      </c>
      <c r="B2582" s="15">
        <v>0.5</v>
      </c>
      <c r="C2582" s="3">
        <v>32.200000000000003</v>
      </c>
      <c r="D2582" s="3">
        <v>17</v>
      </c>
      <c r="E2582" s="3">
        <v>7</v>
      </c>
      <c r="F2582" s="16">
        <v>23.41</v>
      </c>
      <c r="G2582">
        <v>0</v>
      </c>
      <c r="H2582">
        <f t="shared" si="496"/>
        <v>0</v>
      </c>
      <c r="I2582" s="28">
        <f t="shared" si="491"/>
        <v>28.738793802436756</v>
      </c>
      <c r="J2582" s="28">
        <f t="shared" si="492"/>
        <v>8.1508027671430021</v>
      </c>
      <c r="K2582" s="28">
        <f t="shared" si="493"/>
        <v>8.3381363692939718</v>
      </c>
      <c r="L2582" s="28">
        <f t="shared" si="497"/>
        <v>132020.49251382123</v>
      </c>
      <c r="M2582" s="28">
        <f t="shared" si="498"/>
        <v>107.03091457812144</v>
      </c>
      <c r="N2582"/>
    </row>
    <row r="2583" spans="1:14" ht="15.75" x14ac:dyDescent="0.5">
      <c r="A2583" s="14">
        <v>42967</v>
      </c>
      <c r="B2583" s="15">
        <v>0.54166666666424135</v>
      </c>
      <c r="C2583" s="3">
        <v>32.200000000000003</v>
      </c>
      <c r="D2583" s="3">
        <v>17</v>
      </c>
      <c r="E2583" s="3">
        <v>6</v>
      </c>
      <c r="F2583" s="16">
        <v>23.33</v>
      </c>
      <c r="G2583">
        <v>0</v>
      </c>
      <c r="H2583">
        <f t="shared" si="496"/>
        <v>0</v>
      </c>
      <c r="I2583" s="28">
        <f t="shared" si="491"/>
        <v>28.600692838916366</v>
      </c>
      <c r="J2583" s="28">
        <f t="shared" si="492"/>
        <v>8.1508027671430021</v>
      </c>
      <c r="K2583" s="28">
        <f t="shared" si="493"/>
        <v>8.2822054790682138</v>
      </c>
      <c r="L2583" s="28">
        <f t="shared" si="497"/>
        <v>131134.9200852467</v>
      </c>
      <c r="M2583" s="28">
        <f t="shared" si="498"/>
        <v>106.31296825667761</v>
      </c>
      <c r="N2583"/>
    </row>
    <row r="2584" spans="1:14" ht="15.75" x14ac:dyDescent="0.5">
      <c r="A2584" s="14">
        <v>42967</v>
      </c>
      <c r="B2584" s="15">
        <v>0.58333333333575865</v>
      </c>
      <c r="C2584" s="3">
        <v>33.299999999999997</v>
      </c>
      <c r="D2584" s="3">
        <v>16</v>
      </c>
      <c r="E2584" s="3">
        <v>5</v>
      </c>
      <c r="F2584" s="16">
        <v>23.27</v>
      </c>
      <c r="G2584">
        <v>0</v>
      </c>
      <c r="H2584">
        <f t="shared" si="496"/>
        <v>0</v>
      </c>
      <c r="I2584" s="28">
        <f t="shared" si="491"/>
        <v>28.497497417867912</v>
      </c>
      <c r="J2584" s="28">
        <f t="shared" si="492"/>
        <v>8.1596330216694763</v>
      </c>
      <c r="K2584" s="28">
        <f t="shared" si="493"/>
        <v>8.2368350804603665</v>
      </c>
      <c r="L2584" s="28">
        <f t="shared" si="497"/>
        <v>130416.55544062248</v>
      </c>
      <c r="M2584" s="28">
        <f t="shared" si="498"/>
        <v>105.73057969373032</v>
      </c>
      <c r="N2584"/>
    </row>
    <row r="2585" spans="1:14" ht="15.75" x14ac:dyDescent="0.5">
      <c r="A2585" s="14">
        <v>42967</v>
      </c>
      <c r="B2585" s="15">
        <v>0.625</v>
      </c>
      <c r="C2585" s="3">
        <v>33.9</v>
      </c>
      <c r="D2585" s="3">
        <v>13</v>
      </c>
      <c r="E2585" s="3">
        <v>5</v>
      </c>
      <c r="F2585" s="16">
        <v>23.33</v>
      </c>
      <c r="G2585">
        <v>0</v>
      </c>
      <c r="H2585">
        <f t="shared" si="496"/>
        <v>0</v>
      </c>
      <c r="I2585" s="28">
        <f t="shared" si="491"/>
        <v>28.600692838916366</v>
      </c>
      <c r="J2585" s="28">
        <f t="shared" si="492"/>
        <v>6.8551979504769438</v>
      </c>
      <c r="K2585" s="28">
        <f t="shared" si="493"/>
        <v>8.8069254298179676</v>
      </c>
      <c r="L2585" s="28">
        <f t="shared" si="497"/>
        <v>139442.98597211784</v>
      </c>
      <c r="M2585" s="28">
        <f t="shared" si="498"/>
        <v>113.04843692002937</v>
      </c>
      <c r="N2585"/>
    </row>
    <row r="2586" spans="1:14" ht="15.75" x14ac:dyDescent="0.5">
      <c r="A2586" s="14">
        <v>42967</v>
      </c>
      <c r="B2586" s="15">
        <v>0.66666666666424135</v>
      </c>
      <c r="C2586" s="3">
        <v>33.9</v>
      </c>
      <c r="D2586" s="3">
        <v>13</v>
      </c>
      <c r="E2586" s="3">
        <v>5</v>
      </c>
      <c r="F2586" s="16">
        <v>23.52</v>
      </c>
      <c r="G2586">
        <v>0</v>
      </c>
      <c r="H2586">
        <f t="shared" si="496"/>
        <v>0</v>
      </c>
      <c r="I2586" s="28">
        <f t="shared" si="491"/>
        <v>28.929632352740938</v>
      </c>
      <c r="J2586" s="28">
        <f t="shared" si="492"/>
        <v>6.8551979504769438</v>
      </c>
      <c r="K2586" s="28">
        <f t="shared" si="493"/>
        <v>8.9401459329169199</v>
      </c>
      <c r="L2586" s="28">
        <f t="shared" si="497"/>
        <v>141552.3106045179</v>
      </c>
      <c r="M2586" s="28">
        <f t="shared" si="498"/>
        <v>114.7584967770194</v>
      </c>
      <c r="N2586"/>
    </row>
    <row r="2587" spans="1:14" ht="15.75" x14ac:dyDescent="0.5">
      <c r="A2587" s="14">
        <v>42967</v>
      </c>
      <c r="B2587" s="15">
        <v>0.70833333333575865</v>
      </c>
      <c r="C2587" s="3">
        <v>34.4</v>
      </c>
      <c r="D2587" s="3">
        <v>14</v>
      </c>
      <c r="E2587" s="3">
        <v>6</v>
      </c>
      <c r="F2587" s="16">
        <v>23.95</v>
      </c>
      <c r="G2587">
        <v>0</v>
      </c>
      <c r="H2587">
        <f t="shared" si="496"/>
        <v>0</v>
      </c>
      <c r="I2587" s="28">
        <f t="shared" ref="I2587:I2650" si="500">6.11*10^(7.48*F2587/(237+F2587))</f>
        <v>29.686286072554875</v>
      </c>
      <c r="J2587" s="28">
        <f t="shared" ref="J2587:J2650" si="501">D2587/100*6.11*10^(7.48*C2587/(237+C2587))</f>
        <v>7.5903294076356955</v>
      </c>
      <c r="K2587" s="28">
        <f t="shared" ref="K2587:K2650" si="502">0.135*3*(I2587-J2587)</f>
        <v>8.9488624492922675</v>
      </c>
      <c r="L2587" s="28">
        <f t="shared" si="497"/>
        <v>141690.32211379425</v>
      </c>
      <c r="M2587" s="28">
        <f t="shared" si="498"/>
        <v>114.87038469516672</v>
      </c>
      <c r="N2587"/>
    </row>
    <row r="2588" spans="1:14" ht="15.75" x14ac:dyDescent="0.5">
      <c r="A2588" s="14">
        <v>42967</v>
      </c>
      <c r="B2588" s="15">
        <v>0.75</v>
      </c>
      <c r="C2588" s="3">
        <v>29.4</v>
      </c>
      <c r="D2588" s="3">
        <v>42</v>
      </c>
      <c r="E2588" s="3">
        <v>6</v>
      </c>
      <c r="F2588" s="16">
        <v>23.62</v>
      </c>
      <c r="G2588">
        <v>0</v>
      </c>
      <c r="H2588">
        <f t="shared" si="496"/>
        <v>0</v>
      </c>
      <c r="I2588" s="28">
        <f t="shared" si="500"/>
        <v>29.104080304218847</v>
      </c>
      <c r="J2588" s="28">
        <f t="shared" si="501"/>
        <v>17.170620755330241</v>
      </c>
      <c r="K2588" s="28">
        <f t="shared" si="502"/>
        <v>4.8330511172998856</v>
      </c>
      <c r="L2588" s="28">
        <f t="shared" si="497"/>
        <v>76523.309357248188</v>
      </c>
      <c r="M2588" s="28">
        <f t="shared" si="498"/>
        <v>62.03854894870463</v>
      </c>
      <c r="N2588"/>
    </row>
    <row r="2589" spans="1:14" ht="15.75" x14ac:dyDescent="0.5">
      <c r="A2589" s="14">
        <v>42967</v>
      </c>
      <c r="B2589" s="15">
        <v>0.79166666666424135</v>
      </c>
      <c r="C2589" s="3">
        <v>28.3</v>
      </c>
      <c r="D2589" s="3">
        <v>34</v>
      </c>
      <c r="E2589" s="3">
        <v>8</v>
      </c>
      <c r="F2589" s="16">
        <v>24.02</v>
      </c>
      <c r="G2589">
        <v>0</v>
      </c>
      <c r="H2589">
        <f t="shared" si="496"/>
        <v>0</v>
      </c>
      <c r="I2589" s="28">
        <f t="shared" si="500"/>
        <v>29.811081797064684</v>
      </c>
      <c r="J2589" s="28">
        <f t="shared" si="501"/>
        <v>13.044408375579476</v>
      </c>
      <c r="K2589" s="28">
        <f t="shared" si="502"/>
        <v>6.7905027357015095</v>
      </c>
      <c r="L2589" s="28">
        <f t="shared" si="497"/>
        <v>107516.2933152739</v>
      </c>
      <c r="M2589" s="28">
        <f t="shared" si="498"/>
        <v>87.165007389883826</v>
      </c>
      <c r="N2589"/>
    </row>
    <row r="2590" spans="1:14" ht="15.75" x14ac:dyDescent="0.5">
      <c r="A2590" s="14">
        <v>42967</v>
      </c>
      <c r="B2590" s="15">
        <v>0.83333333333575865</v>
      </c>
      <c r="C2590" s="3">
        <v>25</v>
      </c>
      <c r="D2590" s="3">
        <v>32</v>
      </c>
      <c r="E2590" s="3">
        <v>10</v>
      </c>
      <c r="F2590" s="16">
        <v>24.09</v>
      </c>
      <c r="G2590">
        <v>0</v>
      </c>
      <c r="H2590">
        <f t="shared" si="496"/>
        <v>1</v>
      </c>
      <c r="I2590" s="28">
        <f t="shared" si="500"/>
        <v>29.936334800566851</v>
      </c>
      <c r="J2590" s="28">
        <f t="shared" si="501"/>
        <v>10.114202547318795</v>
      </c>
      <c r="K2590" s="28">
        <f t="shared" si="502"/>
        <v>8.0279635625654642</v>
      </c>
      <c r="L2590" s="28">
        <f t="shared" si="497"/>
        <v>127109.42307395319</v>
      </c>
      <c r="M2590" s="28">
        <f t="shared" si="498"/>
        <v>103.04943985630347</v>
      </c>
      <c r="N2590"/>
    </row>
    <row r="2591" spans="1:14" ht="15.75" x14ac:dyDescent="0.5">
      <c r="A2591" s="14">
        <v>42967</v>
      </c>
      <c r="B2591" s="15">
        <v>0.875</v>
      </c>
      <c r="C2591" s="25">
        <f>AVERAGE(C2590,C2592)</f>
        <v>23.35</v>
      </c>
      <c r="D2591" s="25">
        <f t="shared" ref="D2591" si="503">AVERAGE(D2590,D2592)</f>
        <v>35.5</v>
      </c>
      <c r="E2591" s="25">
        <f t="shared" ref="E2591" si="504">AVERAGE(E2590,E2592)</f>
        <v>8</v>
      </c>
      <c r="F2591" s="16">
        <v>24.08</v>
      </c>
      <c r="G2591">
        <v>1</v>
      </c>
      <c r="H2591">
        <f t="shared" si="496"/>
        <v>1</v>
      </c>
      <c r="I2591" s="28">
        <f t="shared" si="500"/>
        <v>29.918413464239084</v>
      </c>
      <c r="J2591" s="28">
        <f t="shared" si="501"/>
        <v>10.165483108816831</v>
      </c>
      <c r="K2591" s="28">
        <f t="shared" si="502"/>
        <v>7.999936793946012</v>
      </c>
      <c r="L2591" s="28">
        <f t="shared" si="497"/>
        <v>126665.66590414518</v>
      </c>
      <c r="M2591" s="28">
        <f t="shared" si="498"/>
        <v>102.68967952795762</v>
      </c>
      <c r="N2591"/>
    </row>
    <row r="2592" spans="1:14" ht="15.75" x14ac:dyDescent="0.5">
      <c r="A2592" s="14">
        <v>42967</v>
      </c>
      <c r="B2592" s="15">
        <v>0.91666666666424135</v>
      </c>
      <c r="C2592" s="3">
        <v>21.7</v>
      </c>
      <c r="D2592" s="3">
        <v>39</v>
      </c>
      <c r="E2592" s="3">
        <v>6</v>
      </c>
      <c r="F2592" s="16">
        <v>24.05</v>
      </c>
      <c r="G2592">
        <v>0</v>
      </c>
      <c r="H2592">
        <f t="shared" si="496"/>
        <v>1</v>
      </c>
      <c r="I2592" s="28">
        <f t="shared" si="500"/>
        <v>29.864705580168355</v>
      </c>
      <c r="J2592" s="28">
        <f t="shared" si="501"/>
        <v>10.104975671051401</v>
      </c>
      <c r="K2592" s="28">
        <f t="shared" si="502"/>
        <v>8.0026906131923674</v>
      </c>
      <c r="L2592" s="28">
        <f t="shared" si="497"/>
        <v>126709.26804221248</v>
      </c>
      <c r="M2592" s="28">
        <f t="shared" si="498"/>
        <v>102.72502840922633</v>
      </c>
      <c r="N2592"/>
    </row>
    <row r="2593" spans="1:15" ht="15.75" x14ac:dyDescent="0.5">
      <c r="A2593" s="14">
        <v>42967</v>
      </c>
      <c r="B2593" s="15">
        <v>0.95833333333575865</v>
      </c>
      <c r="C2593" s="3">
        <v>20.6</v>
      </c>
      <c r="D2593" s="3">
        <v>44</v>
      </c>
      <c r="E2593" s="3">
        <v>6</v>
      </c>
      <c r="F2593" s="16">
        <v>24.11</v>
      </c>
      <c r="G2593">
        <v>0</v>
      </c>
      <c r="H2593">
        <f t="shared" si="496"/>
        <v>0</v>
      </c>
      <c r="I2593" s="28">
        <f t="shared" si="500"/>
        <v>29.972205560384268</v>
      </c>
      <c r="J2593" s="28">
        <f t="shared" si="501"/>
        <v>10.657653307934734</v>
      </c>
      <c r="K2593" s="28">
        <f t="shared" si="502"/>
        <v>7.822393662242062</v>
      </c>
      <c r="L2593" s="28">
        <f t="shared" si="497"/>
        <v>123854.56631883264</v>
      </c>
      <c r="M2593" s="28">
        <f t="shared" si="498"/>
        <v>100.41068061000797</v>
      </c>
      <c r="N2593" s="28">
        <f t="shared" ref="N2593:O2593" si="505">SUM(L2570:L2593)</f>
        <v>2869355.6265753582</v>
      </c>
      <c r="O2593" s="28">
        <f t="shared" si="505"/>
        <v>2326.2279295775843</v>
      </c>
    </row>
    <row r="2594" spans="1:15" ht="15.75" x14ac:dyDescent="0.5">
      <c r="A2594" s="14">
        <v>42968</v>
      </c>
      <c r="B2594" s="15">
        <v>0</v>
      </c>
      <c r="C2594" s="3">
        <v>20.6</v>
      </c>
      <c r="D2594" s="3">
        <v>41</v>
      </c>
      <c r="E2594" s="3">
        <v>7</v>
      </c>
      <c r="F2594" s="16">
        <v>24.07</v>
      </c>
      <c r="G2594">
        <v>0</v>
      </c>
      <c r="H2594">
        <f t="shared" si="496"/>
        <v>0</v>
      </c>
      <c r="I2594" s="28">
        <f t="shared" si="500"/>
        <v>29.900501484807535</v>
      </c>
      <c r="J2594" s="28">
        <f t="shared" si="501"/>
        <v>9.9309951278482735</v>
      </c>
      <c r="K2594" s="28">
        <f t="shared" si="502"/>
        <v>8.0876500745685007</v>
      </c>
      <c r="L2594" s="28">
        <f t="shared" si="497"/>
        <v>128054.45951400127</v>
      </c>
      <c r="M2594" s="28">
        <f t="shared" si="498"/>
        <v>103.81559450822166</v>
      </c>
      <c r="N2594"/>
    </row>
    <row r="2595" spans="1:15" ht="15.75" x14ac:dyDescent="0.5">
      <c r="A2595" s="14">
        <v>42968</v>
      </c>
      <c r="B2595" s="15">
        <v>4.1666666664241347E-2</v>
      </c>
      <c r="C2595" s="3">
        <v>18.899999999999999</v>
      </c>
      <c r="D2595" s="3">
        <v>42</v>
      </c>
      <c r="E2595" s="3">
        <v>8</v>
      </c>
      <c r="F2595" s="16">
        <v>23.98</v>
      </c>
      <c r="G2595">
        <v>0</v>
      </c>
      <c r="H2595">
        <f t="shared" si="496"/>
        <v>0</v>
      </c>
      <c r="I2595" s="28">
        <f t="shared" si="500"/>
        <v>29.739714051499917</v>
      </c>
      <c r="J2595" s="28">
        <f t="shared" si="501"/>
        <v>9.1567356493498924</v>
      </c>
      <c r="K2595" s="28">
        <f t="shared" si="502"/>
        <v>8.3361062528707617</v>
      </c>
      <c r="L2595" s="28">
        <f t="shared" si="497"/>
        <v>131988.34900378707</v>
      </c>
      <c r="M2595" s="28">
        <f t="shared" si="498"/>
        <v>107.00485537162099</v>
      </c>
      <c r="N2595"/>
    </row>
    <row r="2596" spans="1:15" ht="15.75" x14ac:dyDescent="0.5">
      <c r="A2596" s="14">
        <v>42968</v>
      </c>
      <c r="B2596" s="15">
        <v>8.3333333335758653E-2</v>
      </c>
      <c r="C2596" s="3">
        <v>17.2</v>
      </c>
      <c r="D2596" s="3">
        <v>54</v>
      </c>
      <c r="E2596" s="3">
        <v>9</v>
      </c>
      <c r="F2596" s="16">
        <v>23.9</v>
      </c>
      <c r="G2596">
        <v>0</v>
      </c>
      <c r="H2596">
        <f t="shared" si="496"/>
        <v>0</v>
      </c>
      <c r="I2596" s="28">
        <f t="shared" si="500"/>
        <v>29.597425456241542</v>
      </c>
      <c r="J2596" s="28">
        <f t="shared" si="501"/>
        <v>10.581716805768012</v>
      </c>
      <c r="K2596" s="28">
        <f t="shared" si="502"/>
        <v>7.7013620034417789</v>
      </c>
      <c r="L2596" s="28">
        <f t="shared" si="497"/>
        <v>121938.2317211615</v>
      </c>
      <c r="M2596" s="28">
        <f t="shared" si="498"/>
        <v>98.857080553524582</v>
      </c>
      <c r="N2596"/>
    </row>
    <row r="2597" spans="1:15" ht="15.75" x14ac:dyDescent="0.5">
      <c r="A2597" s="14">
        <v>42968</v>
      </c>
      <c r="B2597" s="15">
        <v>0.125</v>
      </c>
      <c r="C2597" s="3">
        <v>18.3</v>
      </c>
      <c r="D2597" s="3">
        <v>43</v>
      </c>
      <c r="E2597" s="3">
        <v>5</v>
      </c>
      <c r="F2597" s="16">
        <v>23.83</v>
      </c>
      <c r="G2597">
        <v>0</v>
      </c>
      <c r="H2597">
        <f t="shared" si="496"/>
        <v>0</v>
      </c>
      <c r="I2597" s="28">
        <f t="shared" si="500"/>
        <v>29.473410365800483</v>
      </c>
      <c r="J2597" s="28">
        <f t="shared" si="501"/>
        <v>9.0298155363634489</v>
      </c>
      <c r="K2597" s="28">
        <f t="shared" si="502"/>
        <v>8.2796559059219987</v>
      </c>
      <c r="L2597" s="28">
        <f t="shared" si="497"/>
        <v>131094.55184376499</v>
      </c>
      <c r="M2597" s="28">
        <f t="shared" si="498"/>
        <v>106.28024114194392</v>
      </c>
      <c r="N2597"/>
    </row>
    <row r="2598" spans="1:15" ht="15.75" x14ac:dyDescent="0.5">
      <c r="A2598" s="14">
        <v>42968</v>
      </c>
      <c r="B2598" s="15">
        <v>0.16666666666424135</v>
      </c>
      <c r="C2598" s="3">
        <v>16.7</v>
      </c>
      <c r="D2598" s="3">
        <v>50</v>
      </c>
      <c r="E2598" s="3">
        <v>5</v>
      </c>
      <c r="F2598" s="16">
        <v>23.81</v>
      </c>
      <c r="G2598">
        <v>0</v>
      </c>
      <c r="H2598">
        <f t="shared" si="496"/>
        <v>0</v>
      </c>
      <c r="I2598" s="28">
        <f t="shared" si="500"/>
        <v>29.438060833798886</v>
      </c>
      <c r="J2598" s="28">
        <f t="shared" si="501"/>
        <v>9.4926624400853594</v>
      </c>
      <c r="K2598" s="28">
        <f t="shared" si="502"/>
        <v>8.0778863494539781</v>
      </c>
      <c r="L2598" s="28">
        <f t="shared" si="497"/>
        <v>127899.86719968799</v>
      </c>
      <c r="M2598" s="28">
        <f t="shared" si="498"/>
        <v>103.69026429264194</v>
      </c>
      <c r="N2598"/>
    </row>
    <row r="2599" spans="1:15" ht="15.75" x14ac:dyDescent="0.5">
      <c r="A2599" s="14">
        <v>42968</v>
      </c>
      <c r="B2599" s="15">
        <v>0.20833333333575865</v>
      </c>
      <c r="C2599" s="3">
        <v>15.6</v>
      </c>
      <c r="D2599" s="3">
        <v>53</v>
      </c>
      <c r="E2599" s="3">
        <v>8</v>
      </c>
      <c r="F2599" s="16">
        <v>23.72</v>
      </c>
      <c r="G2599">
        <v>0</v>
      </c>
      <c r="H2599">
        <f t="shared" si="496"/>
        <v>0</v>
      </c>
      <c r="I2599" s="28">
        <f t="shared" si="500"/>
        <v>29.279445158642513</v>
      </c>
      <c r="J2599" s="28">
        <f t="shared" si="501"/>
        <v>9.3813388614914839</v>
      </c>
      <c r="K2599" s="28">
        <f t="shared" si="502"/>
        <v>8.0587330503461683</v>
      </c>
      <c r="L2599" s="28">
        <f t="shared" si="497"/>
        <v>127596.60663048101</v>
      </c>
      <c r="M2599" s="28">
        <f t="shared" si="498"/>
        <v>103.44440658176947</v>
      </c>
      <c r="N2599"/>
    </row>
    <row r="2600" spans="1:15" ht="15.75" x14ac:dyDescent="0.5">
      <c r="A2600" s="14">
        <v>42968</v>
      </c>
      <c r="B2600" s="15">
        <v>0.25</v>
      </c>
      <c r="C2600" s="3">
        <v>15.6</v>
      </c>
      <c r="D2600" s="3">
        <v>52</v>
      </c>
      <c r="E2600" s="3">
        <v>3</v>
      </c>
      <c r="F2600" s="16">
        <v>23.6</v>
      </c>
      <c r="G2600">
        <v>0</v>
      </c>
      <c r="H2600">
        <f t="shared" si="496"/>
        <v>0</v>
      </c>
      <c r="I2600" s="28">
        <f t="shared" si="500"/>
        <v>29.069117491313158</v>
      </c>
      <c r="J2600" s="28">
        <f t="shared" si="501"/>
        <v>9.2043324678784391</v>
      </c>
      <c r="K2600" s="28">
        <f t="shared" si="502"/>
        <v>8.0452379344910625</v>
      </c>
      <c r="L2600" s="28">
        <f t="shared" si="497"/>
        <v>127382.93396277516</v>
      </c>
      <c r="M2600" s="28">
        <f t="shared" si="498"/>
        <v>103.27117907284688</v>
      </c>
      <c r="N2600"/>
    </row>
    <row r="2601" spans="1:15" ht="15.75" x14ac:dyDescent="0.5">
      <c r="A2601" s="14">
        <v>42968</v>
      </c>
      <c r="B2601" s="15">
        <v>0.29166666666424135</v>
      </c>
      <c r="C2601" s="3">
        <v>18.899999999999999</v>
      </c>
      <c r="D2601" s="3">
        <v>43</v>
      </c>
      <c r="E2601" s="3">
        <v>3</v>
      </c>
      <c r="F2601" s="16">
        <v>23.48</v>
      </c>
      <c r="G2601">
        <v>0</v>
      </c>
      <c r="H2601">
        <f t="shared" si="496"/>
        <v>0</v>
      </c>
      <c r="I2601" s="28">
        <f t="shared" si="500"/>
        <v>28.860108998549926</v>
      </c>
      <c r="J2601" s="28">
        <f t="shared" si="501"/>
        <v>9.3747531648106026</v>
      </c>
      <c r="K2601" s="28">
        <f t="shared" si="502"/>
        <v>7.8915691126644267</v>
      </c>
      <c r="L2601" s="28">
        <f t="shared" si="497"/>
        <v>124949.84428385342</v>
      </c>
      <c r="M2601" s="28">
        <f t="shared" si="498"/>
        <v>101.29863822992948</v>
      </c>
      <c r="N2601"/>
    </row>
    <row r="2602" spans="1:15" ht="15.75" x14ac:dyDescent="0.5">
      <c r="A2602" s="14">
        <v>42968</v>
      </c>
      <c r="B2602" s="15">
        <v>0.33333333333575865</v>
      </c>
      <c r="C2602" s="3">
        <v>21.7</v>
      </c>
      <c r="D2602" s="3">
        <v>39</v>
      </c>
      <c r="E2602" s="3">
        <v>7</v>
      </c>
      <c r="F2602" s="16">
        <v>23.39</v>
      </c>
      <c r="G2602">
        <v>0</v>
      </c>
      <c r="H2602">
        <f t="shared" si="496"/>
        <v>0</v>
      </c>
      <c r="I2602" s="28">
        <f t="shared" si="500"/>
        <v>28.704214136439465</v>
      </c>
      <c r="J2602" s="28">
        <f t="shared" si="501"/>
        <v>10.104975671051401</v>
      </c>
      <c r="K2602" s="28">
        <f t="shared" si="502"/>
        <v>7.532691578482166</v>
      </c>
      <c r="L2602" s="28">
        <f t="shared" si="497"/>
        <v>119267.61665930097</v>
      </c>
      <c r="M2602" s="28">
        <f t="shared" si="498"/>
        <v>96.691974461929632</v>
      </c>
      <c r="N2602"/>
    </row>
    <row r="2603" spans="1:15" ht="15.75" x14ac:dyDescent="0.5">
      <c r="A2603" s="14">
        <v>42968</v>
      </c>
      <c r="B2603" s="15">
        <v>0.375</v>
      </c>
      <c r="C2603" s="3">
        <v>25</v>
      </c>
      <c r="D2603" s="3">
        <v>31</v>
      </c>
      <c r="E2603" s="3">
        <v>7</v>
      </c>
      <c r="F2603" s="16">
        <v>23.36</v>
      </c>
      <c r="G2603">
        <v>0</v>
      </c>
      <c r="H2603">
        <f t="shared" si="496"/>
        <v>0</v>
      </c>
      <c r="I2603" s="28">
        <f t="shared" si="500"/>
        <v>28.652412698963321</v>
      </c>
      <c r="J2603" s="28">
        <f t="shared" si="501"/>
        <v>9.7981337177150838</v>
      </c>
      <c r="K2603" s="28">
        <f t="shared" si="502"/>
        <v>7.6359829874055363</v>
      </c>
      <c r="L2603" s="28">
        <f t="shared" si="497"/>
        <v>120903.06396725432</v>
      </c>
      <c r="M2603" s="28">
        <f t="shared" si="498"/>
        <v>98.017855147431916</v>
      </c>
      <c r="N2603"/>
    </row>
    <row r="2604" spans="1:15" ht="15.75" x14ac:dyDescent="0.5">
      <c r="A2604" s="14">
        <v>42968</v>
      </c>
      <c r="B2604" s="15">
        <v>0.41666666666424135</v>
      </c>
      <c r="C2604" s="3">
        <v>26.1</v>
      </c>
      <c r="D2604" s="3">
        <v>34</v>
      </c>
      <c r="E2604" s="3">
        <v>5</v>
      </c>
      <c r="F2604" s="16">
        <v>23.46</v>
      </c>
      <c r="G2604">
        <v>0</v>
      </c>
      <c r="H2604">
        <f t="shared" si="496"/>
        <v>0</v>
      </c>
      <c r="I2604" s="28">
        <f t="shared" si="500"/>
        <v>28.825402012203238</v>
      </c>
      <c r="J2604" s="28">
        <f t="shared" si="501"/>
        <v>11.469639656249464</v>
      </c>
      <c r="K2604" s="28">
        <f t="shared" si="502"/>
        <v>7.0290837541612783</v>
      </c>
      <c r="L2604" s="28">
        <f t="shared" si="497"/>
        <v>111293.82610755357</v>
      </c>
      <c r="M2604" s="28">
        <f t="shared" si="498"/>
        <v>90.227507626839156</v>
      </c>
      <c r="N2604"/>
    </row>
    <row r="2605" spans="1:15" ht="15.75" x14ac:dyDescent="0.5">
      <c r="A2605" s="14">
        <v>42968</v>
      </c>
      <c r="B2605" s="15">
        <v>0.45833333333575865</v>
      </c>
      <c r="C2605" s="3">
        <v>23.9</v>
      </c>
      <c r="D2605" s="3">
        <v>50</v>
      </c>
      <c r="E2605" s="3">
        <v>0</v>
      </c>
      <c r="F2605" s="16">
        <v>23.59</v>
      </c>
      <c r="G2605">
        <v>0</v>
      </c>
      <c r="H2605">
        <f t="shared" si="496"/>
        <v>0</v>
      </c>
      <c r="I2605" s="28">
        <f t="shared" si="500"/>
        <v>29.05164982826135</v>
      </c>
      <c r="J2605" s="28">
        <f t="shared" si="501"/>
        <v>14.798712728120771</v>
      </c>
      <c r="K2605" s="28">
        <f t="shared" si="502"/>
        <v>5.7724395255569352</v>
      </c>
      <c r="L2605" s="28">
        <f t="shared" si="497"/>
        <v>91396.959154651486</v>
      </c>
      <c r="M2605" s="28">
        <f t="shared" si="498"/>
        <v>74.096831042782597</v>
      </c>
      <c r="N2605"/>
    </row>
    <row r="2606" spans="1:15" ht="15.75" x14ac:dyDescent="0.5">
      <c r="A2606" s="14">
        <v>42968</v>
      </c>
      <c r="B2606" s="15">
        <v>0.5</v>
      </c>
      <c r="C2606" s="3">
        <v>28.9</v>
      </c>
      <c r="D2606" s="3">
        <v>30</v>
      </c>
      <c r="E2606" s="3">
        <v>3</v>
      </c>
      <c r="F2606" s="16">
        <v>23.64</v>
      </c>
      <c r="G2606">
        <v>0</v>
      </c>
      <c r="H2606">
        <f t="shared" si="496"/>
        <v>0</v>
      </c>
      <c r="I2606" s="28">
        <f t="shared" si="500"/>
        <v>29.139079793196885</v>
      </c>
      <c r="J2606" s="28">
        <f t="shared" si="501"/>
        <v>11.916392216062313</v>
      </c>
      <c r="K2606" s="28">
        <f t="shared" si="502"/>
        <v>6.9751884687395016</v>
      </c>
      <c r="L2606" s="28">
        <f t="shared" si="497"/>
        <v>110440.48408837545</v>
      </c>
      <c r="M2606" s="28">
        <f t="shared" si="498"/>
        <v>89.535690962460237</v>
      </c>
      <c r="N2606"/>
    </row>
    <row r="2607" spans="1:15" ht="15.75" x14ac:dyDescent="0.5">
      <c r="A2607" s="14">
        <v>42968</v>
      </c>
      <c r="B2607" s="15">
        <v>0.54166666666424135</v>
      </c>
      <c r="C2607" s="3">
        <v>30</v>
      </c>
      <c r="D2607" s="3">
        <v>29</v>
      </c>
      <c r="E2607" s="3">
        <v>6</v>
      </c>
      <c r="F2607" s="16">
        <v>23.68</v>
      </c>
      <c r="G2607">
        <v>0</v>
      </c>
      <c r="H2607">
        <f t="shared" si="496"/>
        <v>0</v>
      </c>
      <c r="I2607" s="28">
        <f t="shared" si="500"/>
        <v>29.209188929086515</v>
      </c>
      <c r="J2607" s="28">
        <f t="shared" si="501"/>
        <v>12.271245545254915</v>
      </c>
      <c r="K2607" s="28">
        <f t="shared" si="502"/>
        <v>6.8598670704517994</v>
      </c>
      <c r="L2607" s="28">
        <f t="shared" si="497"/>
        <v>108614.56194882015</v>
      </c>
      <c r="M2607" s="28">
        <f t="shared" si="498"/>
        <v>88.055389587849135</v>
      </c>
      <c r="N2607"/>
    </row>
    <row r="2608" spans="1:15" ht="15.75" x14ac:dyDescent="0.5">
      <c r="A2608" s="14">
        <v>42968</v>
      </c>
      <c r="B2608" s="15">
        <v>0.58333333333575865</v>
      </c>
      <c r="C2608" s="3">
        <v>29.4</v>
      </c>
      <c r="D2608" s="3">
        <v>29</v>
      </c>
      <c r="E2608" s="3">
        <v>6</v>
      </c>
      <c r="F2608" s="16">
        <v>23.77</v>
      </c>
      <c r="G2608">
        <v>0</v>
      </c>
      <c r="H2608">
        <f t="shared" si="496"/>
        <v>1</v>
      </c>
      <c r="I2608" s="28">
        <f t="shared" si="500"/>
        <v>29.367472692222162</v>
      </c>
      <c r="J2608" s="28">
        <f t="shared" si="501"/>
        <v>11.855904807251832</v>
      </c>
      <c r="K2608" s="28">
        <f t="shared" si="502"/>
        <v>7.0921849934129835</v>
      </c>
      <c r="L2608" s="28">
        <f t="shared" si="497"/>
        <v>112292.92906237223</v>
      </c>
      <c r="M2608" s="28">
        <f t="shared" si="498"/>
        <v>91.037494780922458</v>
      </c>
      <c r="N2608"/>
    </row>
    <row r="2609" spans="1:15" ht="15.75" x14ac:dyDescent="0.5">
      <c r="A2609" s="14">
        <v>42968</v>
      </c>
      <c r="B2609" s="15">
        <v>0.625</v>
      </c>
      <c r="C2609" s="25">
        <f>C2608+(C$2619-C$2608)/11</f>
        <v>28.445454545454545</v>
      </c>
      <c r="D2609" s="25">
        <f t="shared" ref="D2609:E2609" si="506">D2608+(D$2619-D$2608)/11</f>
        <v>30.90909090909091</v>
      </c>
      <c r="E2609" s="25">
        <f t="shared" si="506"/>
        <v>6.2727272727272725</v>
      </c>
      <c r="F2609" s="16">
        <v>23.89</v>
      </c>
      <c r="G2609">
        <v>1</v>
      </c>
      <c r="H2609">
        <f t="shared" si="496"/>
        <v>1</v>
      </c>
      <c r="I2609" s="28">
        <f t="shared" si="500"/>
        <v>29.579681198406586</v>
      </c>
      <c r="J2609" s="28">
        <f t="shared" si="501"/>
        <v>11.958955481311843</v>
      </c>
      <c r="K2609" s="28">
        <f t="shared" si="502"/>
        <v>7.1363939154233718</v>
      </c>
      <c r="L2609" s="28">
        <f t="shared" si="497"/>
        <v>112992.90366087006</v>
      </c>
      <c r="M2609" s="28">
        <f t="shared" si="498"/>
        <v>91.604974268630258</v>
      </c>
      <c r="N2609"/>
    </row>
    <row r="2610" spans="1:15" ht="15.75" x14ac:dyDescent="0.5">
      <c r="A2610" s="14">
        <v>42968</v>
      </c>
      <c r="B2610" s="15">
        <v>0.66666666666424135</v>
      </c>
      <c r="C2610" s="25">
        <f t="shared" ref="C2610:C2618" si="507">C2609+(C$2619-C$2608)/11</f>
        <v>27.490909090909092</v>
      </c>
      <c r="D2610" s="25">
        <f t="shared" ref="D2610:D2618" si="508">D2609+(D$2619-D$2608)/11</f>
        <v>32.81818181818182</v>
      </c>
      <c r="E2610" s="25">
        <f t="shared" ref="E2610:E2618" si="509">E2609+(E$2619-E$2608)/11</f>
        <v>6.545454545454545</v>
      </c>
      <c r="F2610" s="16">
        <v>24.12</v>
      </c>
      <c r="G2610">
        <v>1</v>
      </c>
      <c r="H2610">
        <f t="shared" si="496"/>
        <v>1</v>
      </c>
      <c r="I2610" s="28">
        <f t="shared" si="500"/>
        <v>29.990154992114178</v>
      </c>
      <c r="J2610" s="28">
        <f t="shared" si="501"/>
        <v>12.012105047394416</v>
      </c>
      <c r="K2610" s="28">
        <f t="shared" si="502"/>
        <v>7.2811102276115047</v>
      </c>
      <c r="L2610" s="28">
        <f t="shared" si="497"/>
        <v>115284.2452705155</v>
      </c>
      <c r="M2610" s="28">
        <f t="shared" si="498"/>
        <v>93.462597910396198</v>
      </c>
      <c r="N2610"/>
    </row>
    <row r="2611" spans="1:15" ht="15.75" x14ac:dyDescent="0.5">
      <c r="A2611" s="14">
        <v>42968</v>
      </c>
      <c r="B2611" s="15">
        <v>0.70833333333575865</v>
      </c>
      <c r="C2611" s="25">
        <f t="shared" si="507"/>
        <v>26.536363636363639</v>
      </c>
      <c r="D2611" s="25">
        <f t="shared" si="508"/>
        <v>34.727272727272727</v>
      </c>
      <c r="E2611" s="25">
        <f t="shared" si="509"/>
        <v>6.8181818181818175</v>
      </c>
      <c r="F2611" s="16">
        <v>23.95</v>
      </c>
      <c r="G2611">
        <v>1</v>
      </c>
      <c r="H2611">
        <f t="shared" si="496"/>
        <v>1</v>
      </c>
      <c r="I2611" s="28">
        <f t="shared" si="500"/>
        <v>29.686286072554875</v>
      </c>
      <c r="J2611" s="28">
        <f t="shared" si="501"/>
        <v>12.019828441301565</v>
      </c>
      <c r="K2611" s="28">
        <f t="shared" si="502"/>
        <v>7.1549153406575901</v>
      </c>
      <c r="L2611" s="28">
        <f t="shared" si="497"/>
        <v>113286.15956041183</v>
      </c>
      <c r="M2611" s="28">
        <f t="shared" si="498"/>
        <v>91.842721049722599</v>
      </c>
      <c r="N2611"/>
    </row>
    <row r="2612" spans="1:15" ht="15.75" x14ac:dyDescent="0.5">
      <c r="A2612" s="14">
        <v>42968</v>
      </c>
      <c r="B2612" s="15">
        <v>0.75</v>
      </c>
      <c r="C2612" s="25">
        <f t="shared" si="507"/>
        <v>25.581818181818186</v>
      </c>
      <c r="D2612" s="25">
        <f t="shared" si="508"/>
        <v>36.636363636363633</v>
      </c>
      <c r="E2612" s="25">
        <f t="shared" si="509"/>
        <v>7.0909090909090899</v>
      </c>
      <c r="F2612" s="16">
        <v>25.11</v>
      </c>
      <c r="G2612">
        <v>1</v>
      </c>
      <c r="H2612">
        <f t="shared" si="496"/>
        <v>1</v>
      </c>
      <c r="I2612" s="28">
        <f t="shared" si="500"/>
        <v>31.81421942060522</v>
      </c>
      <c r="J2612" s="28">
        <f t="shared" si="501"/>
        <v>11.986335615566144</v>
      </c>
      <c r="K2612" s="28">
        <f t="shared" si="502"/>
        <v>8.0302929410408268</v>
      </c>
      <c r="L2612" s="28">
        <f t="shared" si="497"/>
        <v>127146.30489981308</v>
      </c>
      <c r="M2612" s="28">
        <f t="shared" si="498"/>
        <v>103.07934048368281</v>
      </c>
      <c r="N2612"/>
    </row>
    <row r="2613" spans="1:15" ht="15.75" x14ac:dyDescent="0.5">
      <c r="A2613" s="14">
        <v>42968</v>
      </c>
      <c r="B2613" s="15">
        <v>0.79166666666424135</v>
      </c>
      <c r="C2613" s="25">
        <f t="shared" si="507"/>
        <v>24.627272727272732</v>
      </c>
      <c r="D2613" s="25">
        <f t="shared" si="508"/>
        <v>38.54545454545454</v>
      </c>
      <c r="E2613" s="25">
        <f t="shared" si="509"/>
        <v>7.3636363636363624</v>
      </c>
      <c r="F2613" s="16">
        <v>25.78</v>
      </c>
      <c r="G2613">
        <v>1</v>
      </c>
      <c r="H2613">
        <f t="shared" si="496"/>
        <v>1</v>
      </c>
      <c r="I2613" s="28">
        <f t="shared" si="500"/>
        <v>33.102874094686534</v>
      </c>
      <c r="J2613" s="28">
        <f t="shared" si="501"/>
        <v>11.915582792342123</v>
      </c>
      <c r="K2613" s="28">
        <f t="shared" si="502"/>
        <v>8.5808529774494868</v>
      </c>
      <c r="L2613" s="28">
        <f t="shared" si="497"/>
        <v>135863.50547628355</v>
      </c>
      <c r="M2613" s="28">
        <f t="shared" si="498"/>
        <v>110.14650053205852</v>
      </c>
      <c r="N2613"/>
    </row>
    <row r="2614" spans="1:15" ht="15.75" x14ac:dyDescent="0.5">
      <c r="A2614" s="14">
        <v>42968</v>
      </c>
      <c r="B2614" s="15">
        <v>0.83333333333575865</v>
      </c>
      <c r="C2614" s="25">
        <f t="shared" si="507"/>
        <v>23.672727272727279</v>
      </c>
      <c r="D2614" s="25">
        <f t="shared" si="508"/>
        <v>40.454545454545446</v>
      </c>
      <c r="E2614" s="25">
        <f t="shared" si="509"/>
        <v>7.6363636363636349</v>
      </c>
      <c r="F2614" s="16">
        <v>25.25</v>
      </c>
      <c r="G2614">
        <v>1</v>
      </c>
      <c r="H2614">
        <f t="shared" si="496"/>
        <v>1</v>
      </c>
      <c r="I2614" s="28">
        <f t="shared" si="500"/>
        <v>32.079815953665943</v>
      </c>
      <c r="J2614" s="28">
        <f t="shared" si="501"/>
        <v>11.811283401548494</v>
      </c>
      <c r="K2614" s="28">
        <f t="shared" si="502"/>
        <v>8.208755683607567</v>
      </c>
      <c r="L2614" s="28">
        <f t="shared" si="497"/>
        <v>129971.96499045314</v>
      </c>
      <c r="M2614" s="28">
        <f t="shared" si="498"/>
        <v>105.37014381299505</v>
      </c>
      <c r="N2614"/>
    </row>
    <row r="2615" spans="1:15" ht="15.75" x14ac:dyDescent="0.5">
      <c r="A2615" s="14">
        <v>42968</v>
      </c>
      <c r="B2615" s="15">
        <v>0.875</v>
      </c>
      <c r="C2615" s="25">
        <f t="shared" si="507"/>
        <v>22.718181818181826</v>
      </c>
      <c r="D2615" s="25">
        <f t="shared" si="508"/>
        <v>42.363636363636353</v>
      </c>
      <c r="E2615" s="25">
        <f t="shared" si="509"/>
        <v>7.9090909090909074</v>
      </c>
      <c r="F2615" s="16">
        <v>25.04</v>
      </c>
      <c r="G2615">
        <v>1</v>
      </c>
      <c r="H2615">
        <f t="shared" si="496"/>
        <v>1</v>
      </c>
      <c r="I2615" s="28">
        <f t="shared" si="500"/>
        <v>31.682141353613552</v>
      </c>
      <c r="J2615" s="28">
        <f t="shared" si="501"/>
        <v>11.676918707660526</v>
      </c>
      <c r="K2615" s="28">
        <f t="shared" si="502"/>
        <v>8.1021151716109756</v>
      </c>
      <c r="L2615" s="28">
        <f t="shared" si="497"/>
        <v>128283.49021717378</v>
      </c>
      <c r="M2615" s="28">
        <f t="shared" si="498"/>
        <v>104.00127299767631</v>
      </c>
      <c r="N2615"/>
    </row>
    <row r="2616" spans="1:15" ht="15.75" x14ac:dyDescent="0.5">
      <c r="A2616" s="14">
        <v>42968</v>
      </c>
      <c r="B2616" s="15">
        <v>0.91666666666424135</v>
      </c>
      <c r="C2616" s="25">
        <f t="shared" si="507"/>
        <v>21.763636363636373</v>
      </c>
      <c r="D2616" s="25">
        <f t="shared" si="508"/>
        <v>44.272727272727259</v>
      </c>
      <c r="E2616" s="25">
        <f t="shared" si="509"/>
        <v>8.1818181818181799</v>
      </c>
      <c r="F2616" s="16">
        <v>24.92</v>
      </c>
      <c r="G2616">
        <v>1</v>
      </c>
      <c r="H2616">
        <f t="shared" si="496"/>
        <v>1</v>
      </c>
      <c r="I2616" s="28">
        <f t="shared" si="500"/>
        <v>31.456833508958365</v>
      </c>
      <c r="J2616" s="28">
        <f t="shared" si="501"/>
        <v>11.515748128658011</v>
      </c>
      <c r="K2616" s="28">
        <f t="shared" si="502"/>
        <v>8.0761395790216444</v>
      </c>
      <c r="L2616" s="28">
        <f t="shared" si="497"/>
        <v>127872.21000117603</v>
      </c>
      <c r="M2616" s="28">
        <f t="shared" si="498"/>
        <v>103.66784220350232</v>
      </c>
      <c r="N2616"/>
    </row>
    <row r="2617" spans="1:15" ht="15.75" x14ac:dyDescent="0.5">
      <c r="A2617" s="14">
        <v>42968</v>
      </c>
      <c r="B2617" s="15">
        <v>0.95833333333575865</v>
      </c>
      <c r="C2617" s="25">
        <f t="shared" si="507"/>
        <v>20.809090909090919</v>
      </c>
      <c r="D2617" s="25">
        <f t="shared" si="508"/>
        <v>46.181818181818166</v>
      </c>
      <c r="E2617" s="25">
        <f t="shared" si="509"/>
        <v>8.4545454545454533</v>
      </c>
      <c r="F2617" s="16">
        <v>24.72</v>
      </c>
      <c r="G2617">
        <v>1</v>
      </c>
      <c r="H2617">
        <f t="shared" si="496"/>
        <v>1</v>
      </c>
      <c r="I2617" s="28">
        <f t="shared" si="500"/>
        <v>31.08442334062601</v>
      </c>
      <c r="J2617" s="28">
        <f t="shared" si="501"/>
        <v>11.330819250753207</v>
      </c>
      <c r="K2617" s="28">
        <f t="shared" si="502"/>
        <v>8.0002096563984857</v>
      </c>
      <c r="L2617" s="28">
        <f t="shared" si="497"/>
        <v>126669.98622630937</v>
      </c>
      <c r="M2617" s="28">
        <f t="shared" si="498"/>
        <v>102.69318207535539</v>
      </c>
      <c r="N2617" s="28">
        <f t="shared" ref="N2617:O2617" si="510">SUM(L2594:L2617)</f>
        <v>2912485.0554508478</v>
      </c>
      <c r="O2617" s="28">
        <f t="shared" si="510"/>
        <v>2361.1935786967329</v>
      </c>
    </row>
    <row r="2618" spans="1:15" ht="15.75" x14ac:dyDescent="0.5">
      <c r="A2618" s="14">
        <v>42969</v>
      </c>
      <c r="B2618" s="15">
        <v>0</v>
      </c>
      <c r="C2618" s="25">
        <f t="shared" si="507"/>
        <v>19.854545454545466</v>
      </c>
      <c r="D2618" s="25">
        <f t="shared" si="508"/>
        <v>48.090909090909072</v>
      </c>
      <c r="E2618" s="25">
        <f t="shared" si="509"/>
        <v>8.7272727272727266</v>
      </c>
      <c r="F2618" s="16">
        <v>24.56</v>
      </c>
      <c r="G2618">
        <v>1</v>
      </c>
      <c r="H2618">
        <f t="shared" si="496"/>
        <v>1</v>
      </c>
      <c r="I2618" s="28">
        <f t="shared" si="500"/>
        <v>30.789268361449036</v>
      </c>
      <c r="J2618" s="28">
        <f t="shared" si="501"/>
        <v>11.124977542630493</v>
      </c>
      <c r="K2618" s="28">
        <f t="shared" si="502"/>
        <v>7.9640377816215109</v>
      </c>
      <c r="L2618" s="28">
        <f t="shared" si="497"/>
        <v>126097.26487567392</v>
      </c>
      <c r="M2618" s="28">
        <f t="shared" si="498"/>
        <v>102.22886862833116</v>
      </c>
      <c r="N2618"/>
    </row>
    <row r="2619" spans="1:15" ht="15.75" x14ac:dyDescent="0.5">
      <c r="A2619" s="14">
        <v>42969</v>
      </c>
      <c r="B2619" s="15">
        <v>4.1666666664241347E-2</v>
      </c>
      <c r="C2619" s="3">
        <v>18.899999999999999</v>
      </c>
      <c r="D2619" s="3">
        <v>50</v>
      </c>
      <c r="E2619" s="3">
        <v>9</v>
      </c>
      <c r="F2619" s="16">
        <v>24.35</v>
      </c>
      <c r="G2619">
        <v>0</v>
      </c>
      <c r="H2619">
        <f t="shared" si="496"/>
        <v>1</v>
      </c>
      <c r="I2619" s="28">
        <f t="shared" si="500"/>
        <v>30.405587335567244</v>
      </c>
      <c r="J2619" s="28">
        <f t="shared" si="501"/>
        <v>10.900875773035587</v>
      </c>
      <c r="K2619" s="28">
        <f t="shared" si="502"/>
        <v>7.8994081828253213</v>
      </c>
      <c r="L2619" s="28">
        <f t="shared" si="497"/>
        <v>125073.96289473424</v>
      </c>
      <c r="M2619" s="28">
        <f t="shared" si="498"/>
        <v>101.39926297526854</v>
      </c>
      <c r="N2619"/>
    </row>
    <row r="2620" spans="1:15" ht="15.75" x14ac:dyDescent="0.5">
      <c r="A2620" s="14">
        <v>42969</v>
      </c>
      <c r="B2620" s="15">
        <v>8.3333333335758653E-2</v>
      </c>
      <c r="C2620" s="25">
        <f>C2619+(C$2625-C$2619)/6</f>
        <v>18.899999999999999</v>
      </c>
      <c r="D2620" s="25">
        <f t="shared" ref="D2620:E2624" si="511">D2619+(D$2625-D$2619)/6</f>
        <v>50.666666666666664</v>
      </c>
      <c r="E2620" s="25">
        <f t="shared" si="511"/>
        <v>8.3333333333333339</v>
      </c>
      <c r="F2620" s="16">
        <v>24.24</v>
      </c>
      <c r="G2620">
        <v>1</v>
      </c>
      <c r="H2620">
        <f t="shared" si="496"/>
        <v>1</v>
      </c>
      <c r="I2620" s="28">
        <f t="shared" si="500"/>
        <v>30.206280476665633</v>
      </c>
      <c r="J2620" s="28">
        <f t="shared" si="501"/>
        <v>11.046220783342726</v>
      </c>
      <c r="K2620" s="28">
        <f t="shared" si="502"/>
        <v>7.759824175795778</v>
      </c>
      <c r="L2620" s="28">
        <f t="shared" si="497"/>
        <v>122863.88278343315</v>
      </c>
      <c r="M2620" s="28">
        <f t="shared" si="498"/>
        <v>99.607519200500334</v>
      </c>
      <c r="N2620"/>
    </row>
    <row r="2621" spans="1:15" ht="15.75" x14ac:dyDescent="0.5">
      <c r="A2621" s="14">
        <v>42969</v>
      </c>
      <c r="B2621" s="15">
        <v>0.125</v>
      </c>
      <c r="C2621" s="25">
        <f t="shared" ref="C2621:C2624" si="512">C2620+(C$2625-C$2619)/6</f>
        <v>18.899999999999999</v>
      </c>
      <c r="D2621" s="25">
        <f t="shared" si="511"/>
        <v>51.333333333333329</v>
      </c>
      <c r="E2621" s="25">
        <f t="shared" si="511"/>
        <v>7.666666666666667</v>
      </c>
      <c r="F2621" s="16">
        <v>24.11</v>
      </c>
      <c r="G2621">
        <v>1</v>
      </c>
      <c r="H2621">
        <f t="shared" si="496"/>
        <v>1</v>
      </c>
      <c r="I2621" s="28">
        <f t="shared" si="500"/>
        <v>29.972205560384268</v>
      </c>
      <c r="J2621" s="28">
        <f t="shared" si="501"/>
        <v>11.191565793649868</v>
      </c>
      <c r="K2621" s="28">
        <f t="shared" si="502"/>
        <v>7.606159105527432</v>
      </c>
      <c r="L2621" s="28">
        <f t="shared" si="497"/>
        <v>120430.85250418434</v>
      </c>
      <c r="M2621" s="28">
        <f t="shared" si="498"/>
        <v>97.635026513753232</v>
      </c>
      <c r="N2621"/>
    </row>
    <row r="2622" spans="1:15" ht="15.75" x14ac:dyDescent="0.5">
      <c r="A2622" s="14">
        <v>42969</v>
      </c>
      <c r="B2622" s="15">
        <v>0.16666666666424135</v>
      </c>
      <c r="C2622" s="25">
        <f t="shared" si="512"/>
        <v>18.899999999999999</v>
      </c>
      <c r="D2622" s="25">
        <f t="shared" si="511"/>
        <v>51.999999999999993</v>
      </c>
      <c r="E2622" s="25">
        <f t="shared" si="511"/>
        <v>7</v>
      </c>
      <c r="F2622" s="16">
        <v>23.96</v>
      </c>
      <c r="G2622">
        <v>1</v>
      </c>
      <c r="H2622">
        <f t="shared" si="496"/>
        <v>1</v>
      </c>
      <c r="I2622" s="28">
        <f t="shared" si="500"/>
        <v>29.704086089910341</v>
      </c>
      <c r="J2622" s="28">
        <f t="shared" si="501"/>
        <v>11.336910803957007</v>
      </c>
      <c r="K2622" s="28">
        <f t="shared" si="502"/>
        <v>7.4387059908111004</v>
      </c>
      <c r="L2622" s="28">
        <f t="shared" si="497"/>
        <v>117779.51152117575</v>
      </c>
      <c r="M2622" s="28">
        <f t="shared" si="498"/>
        <v>95.48554619545979</v>
      </c>
      <c r="N2622"/>
    </row>
    <row r="2623" spans="1:15" ht="15.75" x14ac:dyDescent="0.5">
      <c r="A2623" s="14">
        <v>42969</v>
      </c>
      <c r="B2623" s="15">
        <v>0.20833333333575865</v>
      </c>
      <c r="C2623" s="25">
        <f t="shared" si="512"/>
        <v>18.899999999999999</v>
      </c>
      <c r="D2623" s="25">
        <f t="shared" si="511"/>
        <v>52.666666666666657</v>
      </c>
      <c r="E2623" s="25">
        <f t="shared" si="511"/>
        <v>6.333333333333333</v>
      </c>
      <c r="F2623" s="16">
        <v>23.82</v>
      </c>
      <c r="G2623">
        <v>1</v>
      </c>
      <c r="H2623">
        <f t="shared" si="496"/>
        <v>1</v>
      </c>
      <c r="I2623" s="28">
        <f t="shared" si="500"/>
        <v>29.455730974633408</v>
      </c>
      <c r="J2623" s="28">
        <f t="shared" si="501"/>
        <v>11.48225581426415</v>
      </c>
      <c r="K2623" s="28">
        <f t="shared" si="502"/>
        <v>7.27925743994955</v>
      </c>
      <c r="L2623" s="28">
        <f t="shared" si="497"/>
        <v>115254.90946586787</v>
      </c>
      <c r="M2623" s="28">
        <f t="shared" si="498"/>
        <v>93.438814951087863</v>
      </c>
      <c r="N2623"/>
    </row>
    <row r="2624" spans="1:15" ht="15.75" x14ac:dyDescent="0.5">
      <c r="A2624" s="14">
        <v>42969</v>
      </c>
      <c r="B2624" s="15">
        <v>0.25</v>
      </c>
      <c r="C2624" s="25">
        <f t="shared" si="512"/>
        <v>18.899999999999999</v>
      </c>
      <c r="D2624" s="25">
        <f t="shared" si="511"/>
        <v>53.333333333333321</v>
      </c>
      <c r="E2624" s="25">
        <f t="shared" si="511"/>
        <v>5.6666666666666661</v>
      </c>
      <c r="F2624" s="16">
        <v>23.76</v>
      </c>
      <c r="G2624">
        <v>1</v>
      </c>
      <c r="H2624">
        <f t="shared" si="496"/>
        <v>1</v>
      </c>
      <c r="I2624" s="28">
        <f t="shared" si="500"/>
        <v>29.349848741889733</v>
      </c>
      <c r="J2624" s="28">
        <f t="shared" si="501"/>
        <v>11.627600824571289</v>
      </c>
      <c r="K2624" s="28">
        <f t="shared" si="502"/>
        <v>7.1775104065139708</v>
      </c>
      <c r="L2624" s="28">
        <f t="shared" si="497"/>
        <v>113643.91476980453</v>
      </c>
      <c r="M2624" s="28">
        <f t="shared" si="498"/>
        <v>92.132758350199865</v>
      </c>
      <c r="N2624"/>
    </row>
    <row r="2625" spans="1:14" ht="15.75" x14ac:dyDescent="0.5">
      <c r="A2625" s="14">
        <v>42969</v>
      </c>
      <c r="B2625" s="15">
        <v>0.29166666666424135</v>
      </c>
      <c r="C2625" s="3">
        <v>18.899999999999999</v>
      </c>
      <c r="D2625" s="3">
        <v>54</v>
      </c>
      <c r="E2625" s="3">
        <v>5</v>
      </c>
      <c r="F2625" s="16">
        <v>23.63</v>
      </c>
      <c r="G2625">
        <v>0</v>
      </c>
      <c r="H2625">
        <f t="shared" si="496"/>
        <v>1</v>
      </c>
      <c r="I2625" s="28">
        <f t="shared" si="500"/>
        <v>29.121575462172892</v>
      </c>
      <c r="J2625" s="28">
        <f t="shared" si="501"/>
        <v>11.772945834878433</v>
      </c>
      <c r="K2625" s="28">
        <f t="shared" si="502"/>
        <v>7.0261949990542556</v>
      </c>
      <c r="L2625" s="28">
        <f t="shared" si="497"/>
        <v>111248.08748502571</v>
      </c>
      <c r="M2625" s="28">
        <f t="shared" si="498"/>
        <v>90.190426666849646</v>
      </c>
      <c r="N2625"/>
    </row>
    <row r="2626" spans="1:14" ht="15.75" x14ac:dyDescent="0.5">
      <c r="A2626" s="14">
        <v>42969</v>
      </c>
      <c r="B2626" s="15">
        <v>0.33333333333575865</v>
      </c>
      <c r="C2626" s="3">
        <v>22.8</v>
      </c>
      <c r="D2626" s="3">
        <v>41</v>
      </c>
      <c r="E2626" s="3">
        <v>6</v>
      </c>
      <c r="F2626" s="16">
        <v>23.52</v>
      </c>
      <c r="G2626">
        <v>0</v>
      </c>
      <c r="H2626">
        <f t="shared" si="496"/>
        <v>1</v>
      </c>
      <c r="I2626" s="28">
        <f t="shared" si="500"/>
        <v>28.929632352740938</v>
      </c>
      <c r="J2626" s="28">
        <f t="shared" si="501"/>
        <v>11.35712707081059</v>
      </c>
      <c r="K2626" s="28">
        <f t="shared" si="502"/>
        <v>7.1168646391817907</v>
      </c>
      <c r="L2626" s="28">
        <f t="shared" si="497"/>
        <v>112683.69012037835</v>
      </c>
      <c r="M2626" s="28">
        <f t="shared" si="498"/>
        <v>91.354290398205364</v>
      </c>
      <c r="N2626"/>
    </row>
    <row r="2627" spans="1:14" ht="15.75" x14ac:dyDescent="0.5">
      <c r="A2627" s="14">
        <v>42969</v>
      </c>
      <c r="B2627" s="15">
        <v>0.375</v>
      </c>
      <c r="C2627" s="25">
        <f>AVERAGE(C2626,C2628)</f>
        <v>23.6</v>
      </c>
      <c r="D2627" s="25">
        <f t="shared" ref="D2627" si="513">AVERAGE(D2626,D2628)</f>
        <v>43</v>
      </c>
      <c r="E2627" s="25">
        <f t="shared" ref="E2627" si="514">AVERAGE(E2626,E2628)</f>
        <v>5.5</v>
      </c>
      <c r="F2627" s="16">
        <v>23.53</v>
      </c>
      <c r="G2627">
        <v>1</v>
      </c>
      <c r="H2627">
        <f t="shared" ref="H2627:H2690" si="515">IF(OR(G2626,G2628,G2627),1,0)</f>
        <v>1</v>
      </c>
      <c r="I2627" s="28">
        <f t="shared" si="500"/>
        <v>28.947036002633105</v>
      </c>
      <c r="J2627" s="28">
        <f t="shared" si="501"/>
        <v>12.499720521264656</v>
      </c>
      <c r="K2627" s="28">
        <f t="shared" si="502"/>
        <v>6.6611627699542222</v>
      </c>
      <c r="L2627" s="28">
        <f t="shared" ref="L2627:L2690" si="516">K2627*380000/24</f>
        <v>105468.4105242752</v>
      </c>
      <c r="M2627" s="28">
        <f t="shared" ref="M2627:M2690" si="517">L2627/1233.48</f>
        <v>85.504759318574443</v>
      </c>
      <c r="N2627"/>
    </row>
    <row r="2628" spans="1:14" ht="15.75" x14ac:dyDescent="0.5">
      <c r="A2628" s="14">
        <v>42969</v>
      </c>
      <c r="B2628" s="15">
        <v>0.41666666666424135</v>
      </c>
      <c r="C2628" s="3">
        <v>24.4</v>
      </c>
      <c r="D2628" s="3">
        <v>45</v>
      </c>
      <c r="E2628" s="3">
        <v>5</v>
      </c>
      <c r="F2628" s="16">
        <v>23.68</v>
      </c>
      <c r="G2628">
        <v>0</v>
      </c>
      <c r="H2628">
        <f t="shared" si="515"/>
        <v>1</v>
      </c>
      <c r="I2628" s="28">
        <f t="shared" si="500"/>
        <v>29.209188929086515</v>
      </c>
      <c r="J2628" s="28">
        <f t="shared" si="501"/>
        <v>13.723451898187681</v>
      </c>
      <c r="K2628" s="28">
        <f t="shared" si="502"/>
        <v>6.2717234975140279</v>
      </c>
      <c r="L2628" s="28">
        <f t="shared" si="516"/>
        <v>99302.288710638779</v>
      </c>
      <c r="M2628" s="28">
        <f t="shared" si="517"/>
        <v>80.505795562667231</v>
      </c>
      <c r="N2628"/>
    </row>
    <row r="2629" spans="1:14" ht="15.75" x14ac:dyDescent="0.5">
      <c r="A2629" s="14">
        <v>42969</v>
      </c>
      <c r="B2629" s="15">
        <v>0.45833333333575865</v>
      </c>
      <c r="C2629" s="3">
        <v>26.7</v>
      </c>
      <c r="D2629" s="3">
        <v>39</v>
      </c>
      <c r="E2629" s="3">
        <v>6</v>
      </c>
      <c r="F2629" s="16">
        <v>23.71</v>
      </c>
      <c r="G2629">
        <v>0</v>
      </c>
      <c r="H2629">
        <f t="shared" si="515"/>
        <v>0</v>
      </c>
      <c r="I2629" s="28">
        <f t="shared" si="500"/>
        <v>29.261867297008422</v>
      </c>
      <c r="J2629" s="28">
        <f t="shared" si="501"/>
        <v>13.629077288343693</v>
      </c>
      <c r="K2629" s="28">
        <f t="shared" si="502"/>
        <v>6.3312799535092159</v>
      </c>
      <c r="L2629" s="28">
        <f t="shared" si="516"/>
        <v>100245.26593056259</v>
      </c>
      <c r="M2629" s="28">
        <f t="shared" si="517"/>
        <v>81.270280775174783</v>
      </c>
      <c r="N2629"/>
    </row>
    <row r="2630" spans="1:14" ht="15.75" x14ac:dyDescent="0.5">
      <c r="A2630" s="14">
        <v>42969</v>
      </c>
      <c r="B2630" s="15">
        <v>0.5</v>
      </c>
      <c r="C2630" s="3">
        <v>28.3</v>
      </c>
      <c r="D2630" s="3">
        <v>30</v>
      </c>
      <c r="E2630" s="3">
        <v>6</v>
      </c>
      <c r="F2630" s="16">
        <v>23.84</v>
      </c>
      <c r="G2630">
        <v>0</v>
      </c>
      <c r="H2630">
        <f t="shared" si="515"/>
        <v>0</v>
      </c>
      <c r="I2630" s="28">
        <f t="shared" si="500"/>
        <v>29.491099011380825</v>
      </c>
      <c r="J2630" s="28">
        <f t="shared" si="501"/>
        <v>11.509772096099535</v>
      </c>
      <c r="K2630" s="28">
        <f t="shared" si="502"/>
        <v>7.2824374006889228</v>
      </c>
      <c r="L2630" s="28">
        <f t="shared" si="516"/>
        <v>115305.25884424128</v>
      </c>
      <c r="M2630" s="28">
        <f t="shared" si="517"/>
        <v>93.479633917243305</v>
      </c>
      <c r="N2630"/>
    </row>
    <row r="2631" spans="1:14" ht="15.75" x14ac:dyDescent="0.5">
      <c r="A2631" s="14">
        <v>42969</v>
      </c>
      <c r="B2631" s="15">
        <v>0.54166666666424135</v>
      </c>
      <c r="C2631" s="3">
        <v>29.4</v>
      </c>
      <c r="D2631" s="3">
        <v>27</v>
      </c>
      <c r="E2631" s="3">
        <v>3</v>
      </c>
      <c r="F2631" s="16">
        <v>24.05</v>
      </c>
      <c r="G2631">
        <v>0</v>
      </c>
      <c r="H2631">
        <f t="shared" si="515"/>
        <v>0</v>
      </c>
      <c r="I2631" s="28">
        <f t="shared" si="500"/>
        <v>29.864705580168355</v>
      </c>
      <c r="J2631" s="28">
        <f t="shared" si="501"/>
        <v>11.038256199855155</v>
      </c>
      <c r="K2631" s="28">
        <f t="shared" si="502"/>
        <v>7.6247119990268466</v>
      </c>
      <c r="L2631" s="28">
        <f t="shared" si="516"/>
        <v>120724.60665125841</v>
      </c>
      <c r="M2631" s="28">
        <f t="shared" si="517"/>
        <v>97.873177231295529</v>
      </c>
      <c r="N2631"/>
    </row>
    <row r="2632" spans="1:14" ht="15.75" x14ac:dyDescent="0.5">
      <c r="A2632" s="14">
        <v>42969</v>
      </c>
      <c r="B2632" s="15">
        <v>0.58333333333575865</v>
      </c>
      <c r="C2632" s="3">
        <v>30</v>
      </c>
      <c r="D2632" s="3">
        <v>23</v>
      </c>
      <c r="E2632" s="3">
        <v>0</v>
      </c>
      <c r="F2632" s="16">
        <v>24.05</v>
      </c>
      <c r="G2632">
        <v>0</v>
      </c>
      <c r="H2632">
        <f t="shared" si="515"/>
        <v>0</v>
      </c>
      <c r="I2632" s="28">
        <f t="shared" si="500"/>
        <v>29.864705580168355</v>
      </c>
      <c r="J2632" s="28">
        <f t="shared" si="501"/>
        <v>9.7323671565814855</v>
      </c>
      <c r="K2632" s="28">
        <f t="shared" si="502"/>
        <v>8.1535970615526825</v>
      </c>
      <c r="L2632" s="28">
        <f t="shared" si="516"/>
        <v>129098.62014125079</v>
      </c>
      <c r="M2632" s="28">
        <f t="shared" si="517"/>
        <v>104.66211056624411</v>
      </c>
      <c r="N2632"/>
    </row>
    <row r="2633" spans="1:14" ht="15.75" x14ac:dyDescent="0.5">
      <c r="A2633" s="14">
        <v>42969</v>
      </c>
      <c r="B2633" s="15">
        <v>0.625</v>
      </c>
      <c r="C2633" s="3">
        <v>31.7</v>
      </c>
      <c r="D2633" s="3">
        <v>23</v>
      </c>
      <c r="E2633" s="3">
        <v>5</v>
      </c>
      <c r="F2633" s="16">
        <v>23.88</v>
      </c>
      <c r="G2633">
        <v>0</v>
      </c>
      <c r="H2633">
        <f t="shared" si="515"/>
        <v>0</v>
      </c>
      <c r="I2633" s="28">
        <f t="shared" si="500"/>
        <v>29.561946219499177</v>
      </c>
      <c r="J2633" s="28">
        <f t="shared" si="501"/>
        <v>10.720753665582116</v>
      </c>
      <c r="K2633" s="28">
        <f t="shared" si="502"/>
        <v>7.6306829843364099</v>
      </c>
      <c r="L2633" s="28">
        <f t="shared" si="516"/>
        <v>120819.14725199317</v>
      </c>
      <c r="M2633" s="28">
        <f t="shared" si="517"/>
        <v>97.949822657840556</v>
      </c>
      <c r="N2633"/>
    </row>
    <row r="2634" spans="1:14" ht="15.75" x14ac:dyDescent="0.5">
      <c r="A2634" s="14">
        <v>42969</v>
      </c>
      <c r="B2634" s="15">
        <v>0.66666666666424135</v>
      </c>
      <c r="C2634" s="3">
        <v>27.8</v>
      </c>
      <c r="D2634" s="3">
        <v>31</v>
      </c>
      <c r="E2634" s="3">
        <v>21</v>
      </c>
      <c r="F2634" s="16">
        <v>23.91</v>
      </c>
      <c r="G2634">
        <v>0</v>
      </c>
      <c r="H2634">
        <f t="shared" si="515"/>
        <v>0</v>
      </c>
      <c r="I2634" s="28">
        <f t="shared" si="500"/>
        <v>29.615178997094759</v>
      </c>
      <c r="J2634" s="28">
        <f t="shared" si="501"/>
        <v>11.552870710765916</v>
      </c>
      <c r="K2634" s="28">
        <f t="shared" si="502"/>
        <v>7.3152348559631823</v>
      </c>
      <c r="L2634" s="28">
        <f t="shared" si="516"/>
        <v>115824.55188608372</v>
      </c>
      <c r="M2634" s="28">
        <f t="shared" si="517"/>
        <v>93.900632264879619</v>
      </c>
      <c r="N2634"/>
    </row>
    <row r="2635" spans="1:14" ht="15.75" x14ac:dyDescent="0.5">
      <c r="A2635" s="14">
        <v>42969</v>
      </c>
      <c r="B2635" s="15">
        <v>0.70833333333575865</v>
      </c>
      <c r="C2635" s="3">
        <v>25</v>
      </c>
      <c r="D2635" s="3">
        <v>39</v>
      </c>
      <c r="E2635" s="3">
        <v>6</v>
      </c>
      <c r="F2635" s="16">
        <v>24.03</v>
      </c>
      <c r="G2635">
        <v>0</v>
      </c>
      <c r="H2635">
        <f t="shared" si="515"/>
        <v>0</v>
      </c>
      <c r="I2635" s="28">
        <f t="shared" si="500"/>
        <v>29.828947053734382</v>
      </c>
      <c r="J2635" s="28">
        <f t="shared" si="501"/>
        <v>12.326684354544783</v>
      </c>
      <c r="K2635" s="28">
        <f t="shared" si="502"/>
        <v>7.088416393171789</v>
      </c>
      <c r="L2635" s="28">
        <f t="shared" si="516"/>
        <v>112233.25955855333</v>
      </c>
      <c r="M2635" s="28">
        <f t="shared" si="517"/>
        <v>90.989119854844276</v>
      </c>
      <c r="N2635"/>
    </row>
    <row r="2636" spans="1:14" ht="15.75" x14ac:dyDescent="0.5">
      <c r="A2636" s="14">
        <v>42969</v>
      </c>
      <c r="B2636" s="15">
        <v>0.75</v>
      </c>
      <c r="C2636" s="3">
        <v>24.4</v>
      </c>
      <c r="D2636" s="3">
        <v>48</v>
      </c>
      <c r="E2636" s="3">
        <v>21</v>
      </c>
      <c r="F2636" s="16">
        <v>24.78</v>
      </c>
      <c r="G2636">
        <v>0</v>
      </c>
      <c r="H2636">
        <f t="shared" si="515"/>
        <v>0</v>
      </c>
      <c r="I2636" s="28">
        <f t="shared" si="500"/>
        <v>31.195740674833029</v>
      </c>
      <c r="J2636" s="28">
        <f t="shared" si="501"/>
        <v>14.638348691400191</v>
      </c>
      <c r="K2636" s="28">
        <f t="shared" si="502"/>
        <v>6.7057437532902995</v>
      </c>
      <c r="L2636" s="28">
        <f t="shared" si="516"/>
        <v>106174.27609376307</v>
      </c>
      <c r="M2636" s="28">
        <f t="shared" si="517"/>
        <v>86.077014701302872</v>
      </c>
      <c r="N2636"/>
    </row>
    <row r="2637" spans="1:14" ht="15.75" x14ac:dyDescent="0.5">
      <c r="A2637" s="14">
        <v>42969</v>
      </c>
      <c r="B2637" s="15">
        <v>0.79166666666424135</v>
      </c>
      <c r="C2637" s="3">
        <v>23.3</v>
      </c>
      <c r="D2637" s="3">
        <v>54</v>
      </c>
      <c r="E2637" s="3">
        <v>13</v>
      </c>
      <c r="F2637" s="16">
        <v>24.31</v>
      </c>
      <c r="G2637">
        <v>0</v>
      </c>
      <c r="H2637">
        <f t="shared" si="515"/>
        <v>0</v>
      </c>
      <c r="I2637" s="28">
        <f t="shared" si="500"/>
        <v>30.33297984456248</v>
      </c>
      <c r="J2637" s="28">
        <f t="shared" si="501"/>
        <v>15.416489401898128</v>
      </c>
      <c r="K2637" s="28">
        <f t="shared" si="502"/>
        <v>6.041178629279063</v>
      </c>
      <c r="L2637" s="28">
        <f t="shared" si="516"/>
        <v>95651.994963585166</v>
      </c>
      <c r="M2637" s="28">
        <f t="shared" si="517"/>
        <v>77.546449852113668</v>
      </c>
      <c r="N2637"/>
    </row>
    <row r="2638" spans="1:14" ht="15.75" x14ac:dyDescent="0.5">
      <c r="A2638" s="14">
        <v>42969</v>
      </c>
      <c r="B2638" s="15">
        <v>0.83333333333575865</v>
      </c>
      <c r="C2638" s="3">
        <v>20</v>
      </c>
      <c r="D2638" s="3">
        <v>73</v>
      </c>
      <c r="E2638" s="3">
        <v>16</v>
      </c>
      <c r="F2638" s="16">
        <v>24.13</v>
      </c>
      <c r="G2638">
        <v>0</v>
      </c>
      <c r="H2638">
        <f t="shared" si="515"/>
        <v>0</v>
      </c>
      <c r="I2638" s="28">
        <f t="shared" si="500"/>
        <v>30.008113797220755</v>
      </c>
      <c r="J2638" s="28">
        <f t="shared" si="501"/>
        <v>17.039829216041348</v>
      </c>
      <c r="K2638" s="28">
        <f t="shared" si="502"/>
        <v>5.2521552553776605</v>
      </c>
      <c r="L2638" s="28">
        <f t="shared" si="516"/>
        <v>83159.124876812959</v>
      </c>
      <c r="M2638" s="28">
        <f t="shared" si="517"/>
        <v>67.418300156316235</v>
      </c>
      <c r="N2638"/>
    </row>
    <row r="2639" spans="1:14" ht="15.75" x14ac:dyDescent="0.5">
      <c r="A2639" s="14">
        <v>42969</v>
      </c>
      <c r="B2639" s="15">
        <v>0.875</v>
      </c>
      <c r="C2639" s="3">
        <v>18.899999999999999</v>
      </c>
      <c r="D2639" s="3">
        <v>78</v>
      </c>
      <c r="E2639" s="3">
        <v>8</v>
      </c>
      <c r="F2639" s="16">
        <v>24.03</v>
      </c>
      <c r="G2639">
        <v>0</v>
      </c>
      <c r="H2639">
        <f t="shared" si="515"/>
        <v>0</v>
      </c>
      <c r="I2639" s="28">
        <f t="shared" si="500"/>
        <v>29.828947053734382</v>
      </c>
      <c r="J2639" s="28">
        <f t="shared" si="501"/>
        <v>17.005366205935516</v>
      </c>
      <c r="K2639" s="28">
        <f t="shared" si="502"/>
        <v>5.1935502433585405</v>
      </c>
      <c r="L2639" s="28">
        <f t="shared" si="516"/>
        <v>82231.212186510224</v>
      </c>
      <c r="M2639" s="28">
        <f t="shared" si="517"/>
        <v>66.666027974924788</v>
      </c>
      <c r="N2639"/>
    </row>
    <row r="2640" spans="1:14" ht="15.75" x14ac:dyDescent="0.5">
      <c r="A2640" s="14">
        <v>42969</v>
      </c>
      <c r="B2640" s="15">
        <v>0.91666666666424135</v>
      </c>
      <c r="C2640" s="3">
        <v>18.899999999999999</v>
      </c>
      <c r="D2640" s="3">
        <v>78</v>
      </c>
      <c r="E2640" s="3">
        <v>17</v>
      </c>
      <c r="F2640" s="16">
        <v>24</v>
      </c>
      <c r="G2640">
        <v>0</v>
      </c>
      <c r="H2640">
        <f t="shared" si="515"/>
        <v>0</v>
      </c>
      <c r="I2640" s="28">
        <f t="shared" si="500"/>
        <v>29.775379276273171</v>
      </c>
      <c r="J2640" s="28">
        <f t="shared" si="501"/>
        <v>17.005366205935516</v>
      </c>
      <c r="K2640" s="28">
        <f t="shared" si="502"/>
        <v>5.1718552934867503</v>
      </c>
      <c r="L2640" s="28">
        <f t="shared" si="516"/>
        <v>81887.708813540215</v>
      </c>
      <c r="M2640" s="28">
        <f t="shared" si="517"/>
        <v>66.387544843483653</v>
      </c>
      <c r="N2640"/>
    </row>
    <row r="2641" spans="1:15" ht="15.75" x14ac:dyDescent="0.5">
      <c r="A2641" s="14">
        <v>42969</v>
      </c>
      <c r="B2641" s="15">
        <v>0.95833333333575865</v>
      </c>
      <c r="C2641" s="3">
        <v>20.6</v>
      </c>
      <c r="D2641" s="3">
        <v>66</v>
      </c>
      <c r="E2641" s="3">
        <v>7</v>
      </c>
      <c r="F2641" s="16">
        <v>23.88</v>
      </c>
      <c r="G2641">
        <v>0</v>
      </c>
      <c r="H2641">
        <f t="shared" si="515"/>
        <v>0</v>
      </c>
      <c r="I2641" s="28">
        <f t="shared" si="500"/>
        <v>29.561946219499177</v>
      </c>
      <c r="J2641" s="28">
        <f t="shared" si="501"/>
        <v>15.9864799619021</v>
      </c>
      <c r="K2641" s="28">
        <f t="shared" si="502"/>
        <v>5.4980638343268167</v>
      </c>
      <c r="L2641" s="28">
        <f t="shared" si="516"/>
        <v>87052.677376841268</v>
      </c>
      <c r="M2641" s="28">
        <f t="shared" si="517"/>
        <v>70.574859241204777</v>
      </c>
      <c r="N2641" s="28">
        <f t="shared" ref="N2641:O2641" si="518">SUM(L2618:L2641)</f>
        <v>2620254.480230188</v>
      </c>
      <c r="O2641" s="28">
        <f t="shared" si="518"/>
        <v>2124.2780427977659</v>
      </c>
    </row>
    <row r="2642" spans="1:15" ht="15.75" x14ac:dyDescent="0.5">
      <c r="A2642" s="14">
        <v>42970</v>
      </c>
      <c r="B2642" s="15">
        <v>0</v>
      </c>
      <c r="C2642" s="3">
        <v>19.399999999999999</v>
      </c>
      <c r="D2642" s="3">
        <v>79</v>
      </c>
      <c r="E2642" s="3">
        <v>7</v>
      </c>
      <c r="F2642" s="16">
        <v>23.82</v>
      </c>
      <c r="G2642">
        <v>0</v>
      </c>
      <c r="H2642">
        <f t="shared" si="515"/>
        <v>0</v>
      </c>
      <c r="I2642" s="28">
        <f t="shared" si="500"/>
        <v>29.455730974633408</v>
      </c>
      <c r="J2642" s="28">
        <f t="shared" si="501"/>
        <v>17.767557921983009</v>
      </c>
      <c r="K2642" s="28">
        <f t="shared" si="502"/>
        <v>4.7337100863234118</v>
      </c>
      <c r="L2642" s="28">
        <f t="shared" si="516"/>
        <v>74950.409700120683</v>
      </c>
      <c r="M2642" s="28">
        <f t="shared" si="517"/>
        <v>60.763376544508773</v>
      </c>
      <c r="N2642"/>
    </row>
    <row r="2643" spans="1:15" ht="15.75" x14ac:dyDescent="0.5">
      <c r="A2643" s="14">
        <v>42970</v>
      </c>
      <c r="B2643" s="15">
        <v>4.1666666664241347E-2</v>
      </c>
      <c r="C2643" s="3">
        <v>18.3</v>
      </c>
      <c r="D2643" s="3">
        <v>73</v>
      </c>
      <c r="E2643" s="3">
        <v>10</v>
      </c>
      <c r="F2643" s="16">
        <v>23.74</v>
      </c>
      <c r="G2643">
        <v>0</v>
      </c>
      <c r="H2643">
        <f t="shared" si="515"/>
        <v>0</v>
      </c>
      <c r="I2643" s="28">
        <f t="shared" si="500"/>
        <v>29.314628514788929</v>
      </c>
      <c r="J2643" s="28">
        <f t="shared" si="501"/>
        <v>15.329686840803067</v>
      </c>
      <c r="K2643" s="28">
        <f t="shared" si="502"/>
        <v>5.6639013779642742</v>
      </c>
      <c r="L2643" s="28">
        <f t="shared" si="516"/>
        <v>89678.438484434344</v>
      </c>
      <c r="M2643" s="28">
        <f t="shared" si="517"/>
        <v>72.7036015861095</v>
      </c>
      <c r="N2643"/>
    </row>
    <row r="2644" spans="1:15" ht="15.75" x14ac:dyDescent="0.5">
      <c r="A2644" s="14">
        <v>42970</v>
      </c>
      <c r="B2644" s="15">
        <v>8.3333333335758653E-2</v>
      </c>
      <c r="C2644" s="3">
        <v>17.8</v>
      </c>
      <c r="D2644" s="3">
        <v>75</v>
      </c>
      <c r="E2644" s="3">
        <v>0</v>
      </c>
      <c r="F2644" s="16">
        <v>23.67</v>
      </c>
      <c r="G2644">
        <v>0</v>
      </c>
      <c r="H2644">
        <f t="shared" si="515"/>
        <v>0</v>
      </c>
      <c r="I2644" s="28">
        <f t="shared" si="500"/>
        <v>29.191647865232103</v>
      </c>
      <c r="J2644" s="28">
        <f t="shared" si="501"/>
        <v>15.263201748477098</v>
      </c>
      <c r="K2644" s="28">
        <f t="shared" si="502"/>
        <v>5.6410206772857769</v>
      </c>
      <c r="L2644" s="28">
        <f t="shared" si="516"/>
        <v>89316.160723691472</v>
      </c>
      <c r="M2644" s="28">
        <f t="shared" si="517"/>
        <v>72.409897788120986</v>
      </c>
      <c r="N2644"/>
    </row>
    <row r="2645" spans="1:15" ht="15.75" x14ac:dyDescent="0.5">
      <c r="A2645" s="14">
        <v>42970</v>
      </c>
      <c r="B2645" s="15">
        <v>0.125</v>
      </c>
      <c r="C2645" s="3">
        <v>16.7</v>
      </c>
      <c r="D2645" s="3">
        <v>80</v>
      </c>
      <c r="E2645" s="3">
        <v>5</v>
      </c>
      <c r="F2645" s="16">
        <v>23.6</v>
      </c>
      <c r="G2645">
        <v>0</v>
      </c>
      <c r="H2645">
        <f t="shared" si="515"/>
        <v>0</v>
      </c>
      <c r="I2645" s="28">
        <f t="shared" si="500"/>
        <v>29.069117491313158</v>
      </c>
      <c r="J2645" s="28">
        <f t="shared" si="501"/>
        <v>15.188259904136576</v>
      </c>
      <c r="K2645" s="28">
        <f t="shared" si="502"/>
        <v>5.6217473228065158</v>
      </c>
      <c r="L2645" s="28">
        <f t="shared" si="516"/>
        <v>89010.999277769835</v>
      </c>
      <c r="M2645" s="28">
        <f t="shared" si="517"/>
        <v>72.162499009120395</v>
      </c>
      <c r="N2645"/>
    </row>
    <row r="2646" spans="1:15" ht="15.75" x14ac:dyDescent="0.5">
      <c r="A2646" s="14">
        <v>42970</v>
      </c>
      <c r="B2646" s="15">
        <v>0.16666666666424135</v>
      </c>
      <c r="C2646" s="3">
        <v>16.7</v>
      </c>
      <c r="D2646" s="3">
        <v>78</v>
      </c>
      <c r="E2646" s="3">
        <v>8</v>
      </c>
      <c r="F2646" s="16">
        <v>23.46</v>
      </c>
      <c r="G2646">
        <v>0</v>
      </c>
      <c r="H2646">
        <f t="shared" si="515"/>
        <v>0</v>
      </c>
      <c r="I2646" s="28">
        <f t="shared" si="500"/>
        <v>28.825402012203238</v>
      </c>
      <c r="J2646" s="28">
        <f t="shared" si="501"/>
        <v>14.808553406533161</v>
      </c>
      <c r="K2646" s="28">
        <f t="shared" si="502"/>
        <v>5.676823685296382</v>
      </c>
      <c r="L2646" s="28">
        <f t="shared" si="516"/>
        <v>89883.041683859381</v>
      </c>
      <c r="M2646" s="28">
        <f t="shared" si="517"/>
        <v>72.869476346482614</v>
      </c>
      <c r="N2646"/>
    </row>
    <row r="2647" spans="1:15" ht="15.75" x14ac:dyDescent="0.5">
      <c r="A2647" s="14">
        <v>42970</v>
      </c>
      <c r="B2647" s="15">
        <v>0.20833333333575865</v>
      </c>
      <c r="C2647" s="3">
        <v>16.100000000000001</v>
      </c>
      <c r="D2647" s="3">
        <v>78</v>
      </c>
      <c r="E2647" s="3">
        <v>7</v>
      </c>
      <c r="F2647" s="16">
        <v>23.4</v>
      </c>
      <c r="G2647">
        <v>0</v>
      </c>
      <c r="H2647">
        <f t="shared" si="515"/>
        <v>0</v>
      </c>
      <c r="I2647" s="28">
        <f t="shared" si="500"/>
        <v>28.72149942932419</v>
      </c>
      <c r="J2647" s="28">
        <f t="shared" si="501"/>
        <v>14.254360724776246</v>
      </c>
      <c r="K2647" s="28">
        <f t="shared" si="502"/>
        <v>5.8591911753419179</v>
      </c>
      <c r="L2647" s="28">
        <f t="shared" si="516"/>
        <v>92770.526942913697</v>
      </c>
      <c r="M2647" s="28">
        <f t="shared" si="517"/>
        <v>75.210402230205347</v>
      </c>
      <c r="N2647"/>
    </row>
    <row r="2648" spans="1:15" ht="15.75" x14ac:dyDescent="0.5">
      <c r="A2648" s="14">
        <v>42970</v>
      </c>
      <c r="B2648" s="15">
        <v>0.25</v>
      </c>
      <c r="C2648" s="3">
        <v>16.100000000000001</v>
      </c>
      <c r="D2648" s="3">
        <v>75</v>
      </c>
      <c r="E2648" s="3">
        <v>0</v>
      </c>
      <c r="F2648" s="16">
        <v>23.31</v>
      </c>
      <c r="G2648">
        <v>0</v>
      </c>
      <c r="H2648">
        <f t="shared" si="515"/>
        <v>0</v>
      </c>
      <c r="I2648" s="28">
        <f t="shared" si="500"/>
        <v>28.566258199506887</v>
      </c>
      <c r="J2648" s="28">
        <f t="shared" si="501"/>
        <v>13.706116081515622</v>
      </c>
      <c r="K2648" s="28">
        <f t="shared" si="502"/>
        <v>6.0183575577864623</v>
      </c>
      <c r="L2648" s="28">
        <f t="shared" si="516"/>
        <v>95290.661331618976</v>
      </c>
      <c r="M2648" s="28">
        <f t="shared" si="517"/>
        <v>77.253511472921303</v>
      </c>
      <c r="N2648"/>
    </row>
    <row r="2649" spans="1:15" ht="15.75" x14ac:dyDescent="0.5">
      <c r="A2649" s="14">
        <v>42970</v>
      </c>
      <c r="B2649" s="15">
        <v>0.29166666666424135</v>
      </c>
      <c r="C2649" s="3">
        <v>17.2</v>
      </c>
      <c r="D2649" s="3">
        <v>73</v>
      </c>
      <c r="E2649" s="3">
        <v>3</v>
      </c>
      <c r="F2649" s="16">
        <v>23.12</v>
      </c>
      <c r="G2649">
        <v>0</v>
      </c>
      <c r="H2649">
        <f t="shared" si="515"/>
        <v>0</v>
      </c>
      <c r="I2649" s="28">
        <f t="shared" si="500"/>
        <v>28.240928900511967</v>
      </c>
      <c r="J2649" s="28">
        <f t="shared" si="501"/>
        <v>14.304913459649349</v>
      </c>
      <c r="K2649" s="28">
        <f t="shared" si="502"/>
        <v>5.6440862535493608</v>
      </c>
      <c r="L2649" s="28">
        <f t="shared" si="516"/>
        <v>89364.69901453155</v>
      </c>
      <c r="M2649" s="28">
        <f t="shared" si="517"/>
        <v>72.449248479530723</v>
      </c>
      <c r="N2649"/>
    </row>
    <row r="2650" spans="1:15" ht="15.75" x14ac:dyDescent="0.5">
      <c r="A2650" s="14">
        <v>42970</v>
      </c>
      <c r="B2650" s="15">
        <v>0.33333333333575865</v>
      </c>
      <c r="C2650" s="3">
        <v>19.399999999999999</v>
      </c>
      <c r="D2650" s="3">
        <v>66</v>
      </c>
      <c r="E2650" s="3">
        <v>0</v>
      </c>
      <c r="F2650" s="16">
        <v>23.15</v>
      </c>
      <c r="G2650">
        <v>0</v>
      </c>
      <c r="H2650">
        <f t="shared" si="515"/>
        <v>0</v>
      </c>
      <c r="I2650" s="28">
        <f t="shared" si="500"/>
        <v>28.292080745654417</v>
      </c>
      <c r="J2650" s="28">
        <f t="shared" si="501"/>
        <v>14.843782567732642</v>
      </c>
      <c r="K2650" s="28">
        <f t="shared" si="502"/>
        <v>5.4465607620583194</v>
      </c>
      <c r="L2650" s="28">
        <f t="shared" si="516"/>
        <v>86237.212065923391</v>
      </c>
      <c r="M2650" s="28">
        <f t="shared" si="517"/>
        <v>69.913749769695002</v>
      </c>
      <c r="N2650"/>
    </row>
    <row r="2651" spans="1:15" ht="15.75" x14ac:dyDescent="0.5">
      <c r="A2651" s="14">
        <v>42970</v>
      </c>
      <c r="B2651" s="15">
        <v>0.375</v>
      </c>
      <c r="C2651" s="3">
        <v>22.2</v>
      </c>
      <c r="D2651" s="3">
        <v>52</v>
      </c>
      <c r="E2651" s="3">
        <v>0</v>
      </c>
      <c r="F2651" s="16">
        <v>23.16</v>
      </c>
      <c r="G2651">
        <v>0</v>
      </c>
      <c r="H2651">
        <f t="shared" si="515"/>
        <v>0</v>
      </c>
      <c r="I2651" s="28">
        <f t="shared" ref="I2651:I2714" si="519">6.11*10^(7.48*F2651/(237+F2651))</f>
        <v>28.30914931571083</v>
      </c>
      <c r="J2651" s="28">
        <f t="shared" ref="J2651:J2714" si="520">D2651/100*6.11*10^(7.48*C2651/(237+C2651))</f>
        <v>13.889694767697369</v>
      </c>
      <c r="K2651" s="28">
        <f t="shared" ref="K2651:K2714" si="521">0.135*3*(I2651-J2651)</f>
        <v>5.839879091945452</v>
      </c>
      <c r="L2651" s="28">
        <f t="shared" si="516"/>
        <v>92464.752289136333</v>
      </c>
      <c r="M2651" s="28">
        <f t="shared" si="517"/>
        <v>74.962506314764994</v>
      </c>
      <c r="N2651"/>
    </row>
    <row r="2652" spans="1:15" ht="15.75" x14ac:dyDescent="0.5">
      <c r="A2652" s="14">
        <v>42970</v>
      </c>
      <c r="B2652" s="15">
        <v>0.41666666666424135</v>
      </c>
      <c r="C2652" s="3">
        <v>23.9</v>
      </c>
      <c r="D2652" s="3">
        <v>54</v>
      </c>
      <c r="E2652" s="3">
        <v>5</v>
      </c>
      <c r="F2652" s="16">
        <v>23.12</v>
      </c>
      <c r="G2652">
        <v>0</v>
      </c>
      <c r="H2652">
        <f t="shared" si="515"/>
        <v>0</v>
      </c>
      <c r="I2652" s="28">
        <f t="shared" si="519"/>
        <v>28.240928900511967</v>
      </c>
      <c r="J2652" s="28">
        <f t="shared" si="520"/>
        <v>15.982609746370432</v>
      </c>
      <c r="K2652" s="28">
        <f t="shared" si="521"/>
        <v>4.964619257427322</v>
      </c>
      <c r="L2652" s="28">
        <f t="shared" si="516"/>
        <v>78606.471575932592</v>
      </c>
      <c r="M2652" s="28">
        <f t="shared" si="517"/>
        <v>63.727398560116576</v>
      </c>
      <c r="N2652"/>
    </row>
    <row r="2653" spans="1:15" ht="15.75" x14ac:dyDescent="0.5">
      <c r="A2653" s="14">
        <v>42970</v>
      </c>
      <c r="B2653" s="15">
        <v>0.45833333333575865</v>
      </c>
      <c r="C2653" s="3">
        <v>25</v>
      </c>
      <c r="D2653" s="3">
        <v>54</v>
      </c>
      <c r="E2653" s="3">
        <v>6</v>
      </c>
      <c r="F2653" s="16">
        <v>23.29</v>
      </c>
      <c r="G2653">
        <v>0</v>
      </c>
      <c r="H2653">
        <f t="shared" si="515"/>
        <v>0</v>
      </c>
      <c r="I2653" s="28">
        <f t="shared" si="519"/>
        <v>28.531859736507293</v>
      </c>
      <c r="J2653" s="28">
        <f t="shared" si="520"/>
        <v>17.067716798600468</v>
      </c>
      <c r="K2653" s="28">
        <f t="shared" si="521"/>
        <v>4.642977889852264</v>
      </c>
      <c r="L2653" s="28">
        <f t="shared" si="516"/>
        <v>73513.816589327515</v>
      </c>
      <c r="M2653" s="28">
        <f t="shared" si="517"/>
        <v>59.598709820449066</v>
      </c>
      <c r="N2653"/>
    </row>
    <row r="2654" spans="1:15" ht="15.75" x14ac:dyDescent="0.5">
      <c r="A2654" s="14">
        <v>42970</v>
      </c>
      <c r="B2654" s="15">
        <v>0.5</v>
      </c>
      <c r="C2654" s="3">
        <v>27.8</v>
      </c>
      <c r="D2654" s="3">
        <v>41</v>
      </c>
      <c r="E2654" s="3">
        <v>5</v>
      </c>
      <c r="F2654" s="16">
        <v>23.3</v>
      </c>
      <c r="G2654">
        <v>0</v>
      </c>
      <c r="H2654">
        <f t="shared" si="515"/>
        <v>0</v>
      </c>
      <c r="I2654" s="28">
        <f t="shared" si="519"/>
        <v>28.549054447959492</v>
      </c>
      <c r="J2654" s="28">
        <f t="shared" si="520"/>
        <v>15.279603198109758</v>
      </c>
      <c r="K2654" s="28">
        <f t="shared" si="521"/>
        <v>5.374127756189143</v>
      </c>
      <c r="L2654" s="28">
        <f t="shared" si="516"/>
        <v>85090.356139661439</v>
      </c>
      <c r="M2654" s="28">
        <f t="shared" si="517"/>
        <v>68.983977153793688</v>
      </c>
      <c r="N2654"/>
    </row>
    <row r="2655" spans="1:15" ht="15.75" x14ac:dyDescent="0.5">
      <c r="A2655" s="14">
        <v>42970</v>
      </c>
      <c r="B2655" s="15">
        <v>0.54166666666424135</v>
      </c>
      <c r="C2655" s="3">
        <v>27.2</v>
      </c>
      <c r="D2655" s="3">
        <v>42</v>
      </c>
      <c r="E2655" s="3">
        <v>7</v>
      </c>
      <c r="F2655" s="16">
        <v>23.35</v>
      </c>
      <c r="G2655">
        <v>0</v>
      </c>
      <c r="H2655">
        <f t="shared" si="515"/>
        <v>0</v>
      </c>
      <c r="I2655" s="28">
        <f t="shared" si="519"/>
        <v>28.635163686807978</v>
      </c>
      <c r="J2655" s="28">
        <f t="shared" si="520"/>
        <v>15.113803478795903</v>
      </c>
      <c r="K2655" s="28">
        <f t="shared" si="521"/>
        <v>5.4761508842448903</v>
      </c>
      <c r="L2655" s="28">
        <f t="shared" si="516"/>
        <v>86705.72233387742</v>
      </c>
      <c r="M2655" s="28">
        <f t="shared" si="517"/>
        <v>70.293577791190302</v>
      </c>
      <c r="N2655"/>
    </row>
    <row r="2656" spans="1:15" ht="15.75" x14ac:dyDescent="0.5">
      <c r="A2656" s="14">
        <v>42970</v>
      </c>
      <c r="B2656" s="15">
        <v>0.58333333333575865</v>
      </c>
      <c r="C2656" s="3">
        <v>29.4</v>
      </c>
      <c r="D2656" s="3">
        <v>31</v>
      </c>
      <c r="E2656" s="3">
        <v>6</v>
      </c>
      <c r="F2656" s="16">
        <v>23.27</v>
      </c>
      <c r="G2656">
        <v>0</v>
      </c>
      <c r="H2656">
        <f t="shared" si="515"/>
        <v>0</v>
      </c>
      <c r="I2656" s="28">
        <f t="shared" si="519"/>
        <v>28.497497417867912</v>
      </c>
      <c r="J2656" s="28">
        <f t="shared" si="520"/>
        <v>12.673553414648509</v>
      </c>
      <c r="K2656" s="28">
        <f t="shared" si="521"/>
        <v>6.4086973213038583</v>
      </c>
      <c r="L2656" s="28">
        <f t="shared" si="516"/>
        <v>101471.04092064442</v>
      </c>
      <c r="M2656" s="28">
        <f t="shared" si="517"/>
        <v>82.264034212670182</v>
      </c>
      <c r="N2656"/>
    </row>
    <row r="2657" spans="1:15" ht="15.75" x14ac:dyDescent="0.5">
      <c r="A2657" s="14">
        <v>42970</v>
      </c>
      <c r="B2657" s="15">
        <v>0.625</v>
      </c>
      <c r="C2657" s="3">
        <v>29.4</v>
      </c>
      <c r="D2657" s="3">
        <v>36</v>
      </c>
      <c r="E2657" s="3">
        <v>15</v>
      </c>
      <c r="F2657" s="16">
        <v>23.27</v>
      </c>
      <c r="G2657">
        <v>0</v>
      </c>
      <c r="H2657">
        <f t="shared" si="515"/>
        <v>0</v>
      </c>
      <c r="I2657" s="28">
        <f t="shared" si="519"/>
        <v>28.497497417867912</v>
      </c>
      <c r="J2657" s="28">
        <f t="shared" si="520"/>
        <v>14.717674933140206</v>
      </c>
      <c r="K2657" s="28">
        <f t="shared" si="521"/>
        <v>5.5808281063147218</v>
      </c>
      <c r="L2657" s="28">
        <f t="shared" si="516"/>
        <v>88363.111683316427</v>
      </c>
      <c r="M2657" s="28">
        <f t="shared" si="517"/>
        <v>71.637247205723995</v>
      </c>
      <c r="N2657"/>
    </row>
    <row r="2658" spans="1:15" ht="15.75" x14ac:dyDescent="0.5">
      <c r="A2658" s="14">
        <v>42970</v>
      </c>
      <c r="B2658" s="15">
        <v>0.66666666666424135</v>
      </c>
      <c r="C2658" s="3">
        <v>27.8</v>
      </c>
      <c r="D2658" s="3">
        <v>40</v>
      </c>
      <c r="E2658" s="3">
        <v>17</v>
      </c>
      <c r="F2658" s="16">
        <v>23.36</v>
      </c>
      <c r="G2658">
        <v>0</v>
      </c>
      <c r="H2658">
        <f t="shared" si="515"/>
        <v>0</v>
      </c>
      <c r="I2658" s="28">
        <f t="shared" si="519"/>
        <v>28.652412698963321</v>
      </c>
      <c r="J2658" s="28">
        <f t="shared" si="520"/>
        <v>14.906929949375376</v>
      </c>
      <c r="K2658" s="28">
        <f t="shared" si="521"/>
        <v>5.5669205135831179</v>
      </c>
      <c r="L2658" s="28">
        <f t="shared" si="516"/>
        <v>88142.908131732707</v>
      </c>
      <c r="M2658" s="28">
        <f t="shared" si="517"/>
        <v>71.458725015186872</v>
      </c>
      <c r="N2658"/>
    </row>
    <row r="2659" spans="1:15" ht="15.75" x14ac:dyDescent="0.5">
      <c r="A2659" s="14">
        <v>42970</v>
      </c>
      <c r="B2659" s="15">
        <v>0.70833333333575865</v>
      </c>
      <c r="C2659" s="3">
        <v>28.3</v>
      </c>
      <c r="D2659" s="3">
        <v>38</v>
      </c>
      <c r="E2659" s="3">
        <v>10</v>
      </c>
      <c r="F2659" s="16">
        <v>23.91</v>
      </c>
      <c r="G2659">
        <v>0</v>
      </c>
      <c r="H2659">
        <f t="shared" si="515"/>
        <v>0</v>
      </c>
      <c r="I2659" s="28">
        <f t="shared" si="519"/>
        <v>29.615178997094759</v>
      </c>
      <c r="J2659" s="28">
        <f t="shared" si="520"/>
        <v>14.579044655059413</v>
      </c>
      <c r="K2659" s="28">
        <f t="shared" si="521"/>
        <v>6.0896344085243159</v>
      </c>
      <c r="L2659" s="28">
        <f t="shared" si="516"/>
        <v>96419.21146830167</v>
      </c>
      <c r="M2659" s="28">
        <f t="shared" si="517"/>
        <v>78.168443321579332</v>
      </c>
      <c r="N2659"/>
    </row>
    <row r="2660" spans="1:15" ht="15.75" x14ac:dyDescent="0.5">
      <c r="A2660" s="14">
        <v>42970</v>
      </c>
      <c r="B2660" s="15">
        <v>0.75</v>
      </c>
      <c r="C2660" s="3">
        <v>27.8</v>
      </c>
      <c r="D2660" s="3">
        <v>40</v>
      </c>
      <c r="E2660" s="3">
        <v>8</v>
      </c>
      <c r="F2660" s="16">
        <v>23.91</v>
      </c>
      <c r="G2660">
        <v>0</v>
      </c>
      <c r="H2660">
        <f t="shared" si="515"/>
        <v>0</v>
      </c>
      <c r="I2660" s="28">
        <f t="shared" si="519"/>
        <v>29.615178997094759</v>
      </c>
      <c r="J2660" s="28">
        <f t="shared" si="520"/>
        <v>14.906929949375376</v>
      </c>
      <c r="K2660" s="28">
        <f t="shared" si="521"/>
        <v>5.9568408643263506</v>
      </c>
      <c r="L2660" s="28">
        <f t="shared" si="516"/>
        <v>94316.647018500546</v>
      </c>
      <c r="M2660" s="28">
        <f t="shared" si="517"/>
        <v>76.463864041979235</v>
      </c>
      <c r="N2660"/>
    </row>
    <row r="2661" spans="1:15" ht="15.75" x14ac:dyDescent="0.5">
      <c r="A2661" s="14">
        <v>42970</v>
      </c>
      <c r="B2661" s="15">
        <v>0.79166666666424135</v>
      </c>
      <c r="C2661" s="3">
        <v>25</v>
      </c>
      <c r="D2661" s="3">
        <v>52</v>
      </c>
      <c r="E2661" s="3">
        <v>13</v>
      </c>
      <c r="F2661" s="16">
        <v>23.72</v>
      </c>
      <c r="G2661">
        <v>0</v>
      </c>
      <c r="H2661">
        <f t="shared" si="515"/>
        <v>0</v>
      </c>
      <c r="I2661" s="28">
        <f t="shared" si="519"/>
        <v>29.279445158642513</v>
      </c>
      <c r="J2661" s="28">
        <f t="shared" si="520"/>
        <v>16.435579139393045</v>
      </c>
      <c r="K2661" s="28">
        <f t="shared" si="521"/>
        <v>5.2017657377960349</v>
      </c>
      <c r="L2661" s="28">
        <f t="shared" si="516"/>
        <v>82361.290848437216</v>
      </c>
      <c r="M2661" s="28">
        <f t="shared" si="517"/>
        <v>66.77148461948083</v>
      </c>
      <c r="N2661"/>
    </row>
    <row r="2662" spans="1:15" ht="15.75" x14ac:dyDescent="0.5">
      <c r="A2662" s="14">
        <v>42970</v>
      </c>
      <c r="B2662" s="15">
        <v>0.83333333333575865</v>
      </c>
      <c r="C2662" s="3">
        <v>24.4</v>
      </c>
      <c r="D2662" s="3">
        <v>52</v>
      </c>
      <c r="E2662" s="3">
        <v>9</v>
      </c>
      <c r="F2662" s="16">
        <v>23.65</v>
      </c>
      <c r="G2662">
        <v>0</v>
      </c>
      <c r="H2662">
        <f t="shared" si="515"/>
        <v>0</v>
      </c>
      <c r="I2662" s="28">
        <f t="shared" si="519"/>
        <v>29.156593301344476</v>
      </c>
      <c r="J2662" s="28">
        <f t="shared" si="520"/>
        <v>15.858211082350211</v>
      </c>
      <c r="K2662" s="28">
        <f t="shared" si="521"/>
        <v>5.3858447986926778</v>
      </c>
      <c r="L2662" s="28">
        <f t="shared" si="516"/>
        <v>85275.875979300734</v>
      </c>
      <c r="M2662" s="28">
        <f t="shared" si="517"/>
        <v>69.134380759558923</v>
      </c>
      <c r="N2662"/>
    </row>
    <row r="2663" spans="1:15" ht="15.75" x14ac:dyDescent="0.5">
      <c r="A2663" s="14">
        <v>42970</v>
      </c>
      <c r="B2663" s="15">
        <v>0.875</v>
      </c>
      <c r="C2663" s="3">
        <v>22.8</v>
      </c>
      <c r="D2663" s="3">
        <v>50</v>
      </c>
      <c r="E2663" s="3">
        <v>6</v>
      </c>
      <c r="F2663" s="16">
        <v>23.65</v>
      </c>
      <c r="G2663">
        <v>0</v>
      </c>
      <c r="H2663">
        <f t="shared" si="515"/>
        <v>0</v>
      </c>
      <c r="I2663" s="28">
        <f t="shared" si="519"/>
        <v>29.156593301344476</v>
      </c>
      <c r="J2663" s="28">
        <f t="shared" si="520"/>
        <v>13.850154964403158</v>
      </c>
      <c r="K2663" s="28">
        <f t="shared" si="521"/>
        <v>6.1991075264612343</v>
      </c>
      <c r="L2663" s="28">
        <f t="shared" si="516"/>
        <v>98152.535835636212</v>
      </c>
      <c r="M2663" s="28">
        <f t="shared" si="517"/>
        <v>79.573674348701402</v>
      </c>
      <c r="N2663"/>
    </row>
    <row r="2664" spans="1:15" ht="15.75" x14ac:dyDescent="0.5">
      <c r="A2664" s="14">
        <v>42970</v>
      </c>
      <c r="B2664" s="15">
        <v>0.91666666666424135</v>
      </c>
      <c r="C2664" s="3">
        <v>19.399999999999999</v>
      </c>
      <c r="D2664" s="3">
        <v>66</v>
      </c>
      <c r="E2664" s="3">
        <v>0</v>
      </c>
      <c r="F2664" s="16">
        <v>23.59</v>
      </c>
      <c r="G2664">
        <v>0</v>
      </c>
      <c r="H2664">
        <f t="shared" si="515"/>
        <v>0</v>
      </c>
      <c r="I2664" s="28">
        <f t="shared" si="519"/>
        <v>29.05164982826135</v>
      </c>
      <c r="J2664" s="28">
        <f t="shared" si="520"/>
        <v>14.843782567732642</v>
      </c>
      <c r="K2664" s="28">
        <f t="shared" si="521"/>
        <v>5.7541862405141275</v>
      </c>
      <c r="L2664" s="28">
        <f t="shared" si="516"/>
        <v>91107.948808140354</v>
      </c>
      <c r="M2664" s="28">
        <f t="shared" si="517"/>
        <v>73.862526192674665</v>
      </c>
      <c r="N2664"/>
    </row>
    <row r="2665" spans="1:15" ht="15.75" x14ac:dyDescent="0.5">
      <c r="A2665" s="14">
        <v>42970</v>
      </c>
      <c r="B2665" s="15">
        <v>0.95833333333575865</v>
      </c>
      <c r="C2665" s="3">
        <v>18.3</v>
      </c>
      <c r="D2665" s="3">
        <v>66</v>
      </c>
      <c r="E2665" s="3">
        <v>5</v>
      </c>
      <c r="F2665" s="16">
        <v>23.45</v>
      </c>
      <c r="G2665">
        <v>0</v>
      </c>
      <c r="H2665">
        <f t="shared" si="515"/>
        <v>0</v>
      </c>
      <c r="I2665" s="28">
        <f t="shared" si="519"/>
        <v>28.80806217760756</v>
      </c>
      <c r="J2665" s="28">
        <f t="shared" si="520"/>
        <v>13.859716869767157</v>
      </c>
      <c r="K2665" s="28">
        <f t="shared" si="521"/>
        <v>6.0540798496753636</v>
      </c>
      <c r="L2665" s="28">
        <f t="shared" si="516"/>
        <v>95856.264286526595</v>
      </c>
      <c r="M2665" s="28">
        <f t="shared" si="517"/>
        <v>77.712053934013198</v>
      </c>
      <c r="N2665" s="28">
        <f t="shared" ref="N2665:O2665" si="522">SUM(L2642:L2665)</f>
        <v>2134350.1031333357</v>
      </c>
      <c r="O2665" s="28">
        <f t="shared" si="522"/>
        <v>1730.3483665185781</v>
      </c>
    </row>
    <row r="2666" spans="1:15" ht="15.75" x14ac:dyDescent="0.5">
      <c r="A2666" s="14">
        <v>42971</v>
      </c>
      <c r="B2666" s="15">
        <v>0</v>
      </c>
      <c r="C2666" s="3">
        <v>21.7</v>
      </c>
      <c r="D2666" s="3">
        <v>53</v>
      </c>
      <c r="E2666" s="3">
        <v>11</v>
      </c>
      <c r="F2666" s="16">
        <v>23.39</v>
      </c>
      <c r="G2666">
        <v>0</v>
      </c>
      <c r="H2666">
        <f t="shared" si="515"/>
        <v>0</v>
      </c>
      <c r="I2666" s="28">
        <f t="shared" si="519"/>
        <v>28.704214136439465</v>
      </c>
      <c r="J2666" s="28">
        <f t="shared" si="520"/>
        <v>13.732402835018569</v>
      </c>
      <c r="K2666" s="28">
        <f t="shared" si="521"/>
        <v>6.0635835770754634</v>
      </c>
      <c r="L2666" s="28">
        <f t="shared" si="516"/>
        <v>96006.739970361508</v>
      </c>
      <c r="M2666" s="28">
        <f t="shared" si="517"/>
        <v>77.834046737978326</v>
      </c>
      <c r="N2666"/>
    </row>
    <row r="2667" spans="1:15" ht="15.75" x14ac:dyDescent="0.5">
      <c r="A2667" s="14">
        <v>42971</v>
      </c>
      <c r="B2667" s="15">
        <v>4.1666666664241347E-2</v>
      </c>
      <c r="C2667" s="3">
        <v>17.2</v>
      </c>
      <c r="D2667" s="3">
        <v>60</v>
      </c>
      <c r="E2667" s="3">
        <v>7</v>
      </c>
      <c r="F2667" s="16">
        <v>23.33</v>
      </c>
      <c r="G2667">
        <v>0</v>
      </c>
      <c r="H2667">
        <f t="shared" si="515"/>
        <v>0</v>
      </c>
      <c r="I2667" s="28">
        <f t="shared" si="519"/>
        <v>28.600692838916366</v>
      </c>
      <c r="J2667" s="28">
        <f t="shared" si="520"/>
        <v>11.757463117520013</v>
      </c>
      <c r="K2667" s="28">
        <f t="shared" si="521"/>
        <v>6.8215080371655246</v>
      </c>
      <c r="L2667" s="28">
        <f t="shared" si="516"/>
        <v>108007.21058845414</v>
      </c>
      <c r="M2667" s="28">
        <f t="shared" si="517"/>
        <v>87.563001093211184</v>
      </c>
      <c r="N2667"/>
    </row>
    <row r="2668" spans="1:15" ht="15.75" x14ac:dyDescent="0.5">
      <c r="A2668" s="14">
        <v>42971</v>
      </c>
      <c r="B2668" s="15">
        <v>8.3333333335758653E-2</v>
      </c>
      <c r="C2668" s="3">
        <v>18.3</v>
      </c>
      <c r="D2668" s="3">
        <v>54</v>
      </c>
      <c r="E2668" s="3">
        <v>7</v>
      </c>
      <c r="F2668" s="16">
        <v>23.13</v>
      </c>
      <c r="G2668">
        <v>0</v>
      </c>
      <c r="H2668">
        <f t="shared" si="515"/>
        <v>0</v>
      </c>
      <c r="I2668" s="28">
        <f t="shared" si="519"/>
        <v>28.257970542038692</v>
      </c>
      <c r="J2668" s="28">
        <f t="shared" si="520"/>
        <v>11.33976834799131</v>
      </c>
      <c r="K2668" s="28">
        <f t="shared" si="521"/>
        <v>6.8518718885891898</v>
      </c>
      <c r="L2668" s="28">
        <f t="shared" si="516"/>
        <v>108487.97156932885</v>
      </c>
      <c r="M2668" s="28">
        <f t="shared" si="517"/>
        <v>87.952760944100305</v>
      </c>
      <c r="N2668"/>
    </row>
    <row r="2669" spans="1:15" ht="15.75" x14ac:dyDescent="0.5">
      <c r="A2669" s="14">
        <v>42971</v>
      </c>
      <c r="B2669" s="15">
        <v>0.125</v>
      </c>
      <c r="C2669" s="3">
        <v>18.3</v>
      </c>
      <c r="D2669" s="3">
        <v>56</v>
      </c>
      <c r="E2669" s="3">
        <v>3</v>
      </c>
      <c r="F2669" s="16">
        <v>22.91</v>
      </c>
      <c r="G2669">
        <v>0</v>
      </c>
      <c r="H2669">
        <f t="shared" si="515"/>
        <v>0</v>
      </c>
      <c r="I2669" s="28">
        <f t="shared" si="519"/>
        <v>27.88511996608646</v>
      </c>
      <c r="J2669" s="28">
        <f t="shared" si="520"/>
        <v>11.759759768287285</v>
      </c>
      <c r="K2669" s="28">
        <f t="shared" si="521"/>
        <v>6.5307708801086664</v>
      </c>
      <c r="L2669" s="28">
        <f t="shared" si="516"/>
        <v>103403.87226838722</v>
      </c>
      <c r="M2669" s="28">
        <f t="shared" si="517"/>
        <v>83.831008422015131</v>
      </c>
      <c r="N2669"/>
    </row>
    <row r="2670" spans="1:15" ht="15.75" x14ac:dyDescent="0.5">
      <c r="A2670" s="14">
        <v>42971</v>
      </c>
      <c r="B2670" s="15">
        <v>0.16666666666424135</v>
      </c>
      <c r="C2670" s="3">
        <v>17.2</v>
      </c>
      <c r="D2670" s="3">
        <v>58</v>
      </c>
      <c r="E2670" s="3">
        <v>8</v>
      </c>
      <c r="F2670" s="16">
        <v>22.76</v>
      </c>
      <c r="G2670">
        <v>0</v>
      </c>
      <c r="H2670">
        <f t="shared" si="515"/>
        <v>0</v>
      </c>
      <c r="I2670" s="28">
        <f t="shared" si="519"/>
        <v>27.633371800938466</v>
      </c>
      <c r="J2670" s="28">
        <f t="shared" si="520"/>
        <v>11.365547680269346</v>
      </c>
      <c r="K2670" s="28">
        <f t="shared" si="521"/>
        <v>6.5884687688709933</v>
      </c>
      <c r="L2670" s="28">
        <f t="shared" si="516"/>
        <v>104317.42217379074</v>
      </c>
      <c r="M2670" s="28">
        <f t="shared" si="517"/>
        <v>84.571636486842706</v>
      </c>
      <c r="N2670"/>
    </row>
    <row r="2671" spans="1:15" ht="15.75" x14ac:dyDescent="0.5">
      <c r="A2671" s="14">
        <v>42971</v>
      </c>
      <c r="B2671" s="15">
        <v>0.20833333333575865</v>
      </c>
      <c r="C2671" s="3">
        <v>16.7</v>
      </c>
      <c r="D2671" s="3">
        <v>65</v>
      </c>
      <c r="E2671" s="3">
        <v>3</v>
      </c>
      <c r="F2671" s="16">
        <v>22.67</v>
      </c>
      <c r="G2671">
        <v>0</v>
      </c>
      <c r="H2671">
        <f t="shared" si="515"/>
        <v>0</v>
      </c>
      <c r="I2671" s="28">
        <f t="shared" si="519"/>
        <v>27.483276940100797</v>
      </c>
      <c r="J2671" s="28">
        <f t="shared" si="520"/>
        <v>12.340461172110967</v>
      </c>
      <c r="K2671" s="28">
        <f t="shared" si="521"/>
        <v>6.1328403860358813</v>
      </c>
      <c r="L2671" s="28">
        <f t="shared" si="516"/>
        <v>97103.306112234786</v>
      </c>
      <c r="M2671" s="28">
        <f t="shared" si="517"/>
        <v>78.723048701425867</v>
      </c>
      <c r="N2671"/>
    </row>
    <row r="2672" spans="1:15" ht="15.75" x14ac:dyDescent="0.5">
      <c r="A2672" s="14">
        <v>42971</v>
      </c>
      <c r="B2672" s="15">
        <v>0.25</v>
      </c>
      <c r="C2672" s="3">
        <v>17.2</v>
      </c>
      <c r="D2672" s="3">
        <v>54</v>
      </c>
      <c r="E2672" s="3">
        <v>9</v>
      </c>
      <c r="F2672" s="16">
        <v>22.53</v>
      </c>
      <c r="G2672">
        <v>0</v>
      </c>
      <c r="H2672">
        <f t="shared" si="515"/>
        <v>0</v>
      </c>
      <c r="I2672" s="28">
        <f t="shared" si="519"/>
        <v>27.251210265449735</v>
      </c>
      <c r="J2672" s="28">
        <f t="shared" si="520"/>
        <v>10.581716805768012</v>
      </c>
      <c r="K2672" s="28">
        <f t="shared" si="521"/>
        <v>6.751144851171099</v>
      </c>
      <c r="L2672" s="28">
        <f t="shared" si="516"/>
        <v>106893.12681020907</v>
      </c>
      <c r="M2672" s="28">
        <f t="shared" si="517"/>
        <v>86.659797329676252</v>
      </c>
      <c r="N2672"/>
    </row>
    <row r="2673" spans="1:14" ht="15.75" x14ac:dyDescent="0.5">
      <c r="A2673" s="14">
        <v>42971</v>
      </c>
      <c r="B2673" s="15">
        <v>0.29166666666424135</v>
      </c>
      <c r="C2673" s="3">
        <v>16.7</v>
      </c>
      <c r="D2673" s="3">
        <v>62</v>
      </c>
      <c r="E2673" s="3">
        <v>3</v>
      </c>
      <c r="F2673" s="16">
        <v>22.36</v>
      </c>
      <c r="G2673">
        <v>0</v>
      </c>
      <c r="H2673">
        <f t="shared" si="515"/>
        <v>0</v>
      </c>
      <c r="I2673" s="28">
        <f t="shared" si="519"/>
        <v>26.971715873454631</v>
      </c>
      <c r="J2673" s="28">
        <f t="shared" si="520"/>
        <v>11.770901425705846</v>
      </c>
      <c r="K2673" s="28">
        <f t="shared" si="521"/>
        <v>6.1563298513382581</v>
      </c>
      <c r="L2673" s="28">
        <f t="shared" si="516"/>
        <v>97475.222646189082</v>
      </c>
      <c r="M2673" s="28">
        <f t="shared" si="517"/>
        <v>79.024566791669969</v>
      </c>
      <c r="N2673"/>
    </row>
    <row r="2674" spans="1:14" ht="15.75" x14ac:dyDescent="0.5">
      <c r="A2674" s="14">
        <v>42971</v>
      </c>
      <c r="B2674" s="15">
        <v>0.33333333333575865</v>
      </c>
      <c r="C2674" s="3">
        <v>20.6</v>
      </c>
      <c r="D2674" s="3">
        <v>51</v>
      </c>
      <c r="E2674" s="3">
        <v>7</v>
      </c>
      <c r="F2674" s="16">
        <v>22.3</v>
      </c>
      <c r="G2674">
        <v>0</v>
      </c>
      <c r="H2674">
        <f t="shared" si="515"/>
        <v>0</v>
      </c>
      <c r="I2674" s="28">
        <f t="shared" si="519"/>
        <v>26.873669984947409</v>
      </c>
      <c r="J2674" s="28">
        <f t="shared" si="520"/>
        <v>12.353189061469806</v>
      </c>
      <c r="K2674" s="28">
        <f t="shared" si="521"/>
        <v>5.8807947740084296</v>
      </c>
      <c r="L2674" s="28">
        <f t="shared" si="516"/>
        <v>93112.583921800135</v>
      </c>
      <c r="M2674" s="28">
        <f t="shared" si="517"/>
        <v>75.487712749132641</v>
      </c>
      <c r="N2674"/>
    </row>
    <row r="2675" spans="1:14" ht="15.75" x14ac:dyDescent="0.5">
      <c r="A2675" s="14">
        <v>42971</v>
      </c>
      <c r="B2675" s="15">
        <v>0.375</v>
      </c>
      <c r="C2675" s="3">
        <v>22.8</v>
      </c>
      <c r="D2675" s="3">
        <v>43</v>
      </c>
      <c r="E2675" s="3">
        <v>5</v>
      </c>
      <c r="F2675" s="16">
        <v>22.26</v>
      </c>
      <c r="G2675">
        <v>0</v>
      </c>
      <c r="H2675">
        <f t="shared" si="515"/>
        <v>0</v>
      </c>
      <c r="I2675" s="28">
        <f t="shared" si="519"/>
        <v>26.808479040236143</v>
      </c>
      <c r="J2675" s="28">
        <f t="shared" si="520"/>
        <v>11.911133269386715</v>
      </c>
      <c r="K2675" s="28">
        <f t="shared" si="521"/>
        <v>6.0334250371940188</v>
      </c>
      <c r="L2675" s="28">
        <f t="shared" si="516"/>
        <v>95529.229755571971</v>
      </c>
      <c r="M2675" s="28">
        <f t="shared" si="517"/>
        <v>77.446922329970462</v>
      </c>
      <c r="N2675"/>
    </row>
    <row r="2676" spans="1:14" ht="15.75" x14ac:dyDescent="0.5">
      <c r="A2676" s="14">
        <v>42971</v>
      </c>
      <c r="B2676" s="15">
        <v>0.41666666666424135</v>
      </c>
      <c r="C2676" s="3">
        <v>24.4</v>
      </c>
      <c r="D2676" s="3">
        <v>40</v>
      </c>
      <c r="E2676" s="3">
        <v>3</v>
      </c>
      <c r="F2676" s="16">
        <v>22.35</v>
      </c>
      <c r="G2676">
        <v>0</v>
      </c>
      <c r="H2676">
        <f t="shared" si="515"/>
        <v>0</v>
      </c>
      <c r="I2676" s="28">
        <f t="shared" si="519"/>
        <v>26.955353240396708</v>
      </c>
      <c r="J2676" s="28">
        <f t="shared" si="520"/>
        <v>12.198623909500162</v>
      </c>
      <c r="K2676" s="28">
        <f t="shared" si="521"/>
        <v>5.9764753790131016</v>
      </c>
      <c r="L2676" s="28">
        <f t="shared" si="516"/>
        <v>94627.526834374105</v>
      </c>
      <c r="M2676" s="28">
        <f t="shared" si="517"/>
        <v>76.715898785853113</v>
      </c>
      <c r="N2676"/>
    </row>
    <row r="2677" spans="1:14" ht="15.75" x14ac:dyDescent="0.5">
      <c r="A2677" s="14">
        <v>42971</v>
      </c>
      <c r="B2677" s="15">
        <v>0.45833333333575865</v>
      </c>
      <c r="C2677" s="3">
        <v>26.7</v>
      </c>
      <c r="D2677" s="3">
        <v>34</v>
      </c>
      <c r="E2677" s="3">
        <v>0</v>
      </c>
      <c r="F2677" s="16">
        <v>22.39</v>
      </c>
      <c r="G2677">
        <v>0</v>
      </c>
      <c r="H2677">
        <f t="shared" si="515"/>
        <v>0</v>
      </c>
      <c r="I2677" s="28">
        <f t="shared" si="519"/>
        <v>27.020855806293088</v>
      </c>
      <c r="J2677" s="28">
        <f t="shared" si="520"/>
        <v>11.881759687273989</v>
      </c>
      <c r="K2677" s="28">
        <f t="shared" si="521"/>
        <v>6.1313339282027357</v>
      </c>
      <c r="L2677" s="28">
        <f t="shared" si="516"/>
        <v>97079.453863209987</v>
      </c>
      <c r="M2677" s="28">
        <f t="shared" si="517"/>
        <v>78.703711339632576</v>
      </c>
      <c r="N2677"/>
    </row>
    <row r="2678" spans="1:14" ht="15.75" x14ac:dyDescent="0.5">
      <c r="A2678" s="14">
        <v>42971</v>
      </c>
      <c r="B2678" s="15">
        <v>0.5</v>
      </c>
      <c r="C2678" s="3">
        <v>26.7</v>
      </c>
      <c r="D2678" s="3">
        <v>39</v>
      </c>
      <c r="E2678" s="3">
        <v>5</v>
      </c>
      <c r="F2678" s="16">
        <v>22.5</v>
      </c>
      <c r="G2678">
        <v>0</v>
      </c>
      <c r="H2678">
        <f t="shared" si="515"/>
        <v>0</v>
      </c>
      <c r="I2678" s="28">
        <f t="shared" si="519"/>
        <v>27.201704819468244</v>
      </c>
      <c r="J2678" s="28">
        <f t="shared" si="520"/>
        <v>13.629077288343693</v>
      </c>
      <c r="K2678" s="28">
        <f t="shared" si="521"/>
        <v>5.4969141501054439</v>
      </c>
      <c r="L2678" s="28">
        <f t="shared" si="516"/>
        <v>87034.474043336188</v>
      </c>
      <c r="M2678" s="28">
        <f t="shared" si="517"/>
        <v>70.56010153657634</v>
      </c>
      <c r="N2678"/>
    </row>
    <row r="2679" spans="1:14" ht="15.75" x14ac:dyDescent="0.5">
      <c r="A2679" s="14">
        <v>42971</v>
      </c>
      <c r="B2679" s="15">
        <v>0.54166666666424135</v>
      </c>
      <c r="C2679" s="3">
        <v>28.3</v>
      </c>
      <c r="D2679" s="3">
        <v>33</v>
      </c>
      <c r="E2679" s="3">
        <v>5</v>
      </c>
      <c r="F2679" s="16">
        <v>22.42</v>
      </c>
      <c r="G2679">
        <v>0</v>
      </c>
      <c r="H2679">
        <f t="shared" si="515"/>
        <v>0</v>
      </c>
      <c r="I2679" s="28">
        <f t="shared" si="519"/>
        <v>27.070073871065418</v>
      </c>
      <c r="J2679" s="28">
        <f t="shared" si="520"/>
        <v>12.660749305709491</v>
      </c>
      <c r="K2679" s="28">
        <f t="shared" si="521"/>
        <v>5.8357764489691508</v>
      </c>
      <c r="L2679" s="28">
        <f t="shared" si="516"/>
        <v>92399.793775344893</v>
      </c>
      <c r="M2679" s="28">
        <f t="shared" si="517"/>
        <v>74.909843512132255</v>
      </c>
      <c r="N2679"/>
    </row>
    <row r="2680" spans="1:14" ht="15.75" x14ac:dyDescent="0.5">
      <c r="A2680" s="14">
        <v>42971</v>
      </c>
      <c r="B2680" s="15">
        <v>0.58333333333575865</v>
      </c>
      <c r="C2680" s="3">
        <v>30.6</v>
      </c>
      <c r="D2680" s="3">
        <v>24</v>
      </c>
      <c r="E2680" s="3">
        <v>8</v>
      </c>
      <c r="F2680" s="16">
        <v>22.5</v>
      </c>
      <c r="G2680">
        <v>0</v>
      </c>
      <c r="H2680">
        <f t="shared" si="515"/>
        <v>0</v>
      </c>
      <c r="I2680" s="28">
        <f t="shared" si="519"/>
        <v>27.201704819468244</v>
      </c>
      <c r="J2680" s="28">
        <f t="shared" si="520"/>
        <v>10.509662625914524</v>
      </c>
      <c r="K2680" s="28">
        <f t="shared" si="521"/>
        <v>6.7602770883892562</v>
      </c>
      <c r="L2680" s="28">
        <f t="shared" si="516"/>
        <v>107037.72056616323</v>
      </c>
      <c r="M2680" s="28">
        <f t="shared" si="517"/>
        <v>86.777021569999704</v>
      </c>
      <c r="N2680"/>
    </row>
    <row r="2681" spans="1:14" ht="15.75" x14ac:dyDescent="0.5">
      <c r="A2681" s="14">
        <v>42971</v>
      </c>
      <c r="B2681" s="15">
        <v>0.625</v>
      </c>
      <c r="C2681" s="3">
        <v>26.1</v>
      </c>
      <c r="D2681" s="3">
        <v>42</v>
      </c>
      <c r="E2681" s="3">
        <v>17</v>
      </c>
      <c r="F2681" s="16">
        <v>22.43</v>
      </c>
      <c r="G2681">
        <v>0</v>
      </c>
      <c r="H2681">
        <f t="shared" si="515"/>
        <v>0</v>
      </c>
      <c r="I2681" s="28">
        <f t="shared" si="519"/>
        <v>27.086497273418107</v>
      </c>
      <c r="J2681" s="28">
        <f t="shared" si="520"/>
        <v>14.168378398896396</v>
      </c>
      <c r="K2681" s="28">
        <f t="shared" si="521"/>
        <v>5.2318381441812933</v>
      </c>
      <c r="L2681" s="28">
        <f t="shared" si="516"/>
        <v>82837.43728287048</v>
      </c>
      <c r="M2681" s="28">
        <f t="shared" si="517"/>
        <v>67.157503391113337</v>
      </c>
      <c r="N2681"/>
    </row>
    <row r="2682" spans="1:14" ht="15.75" x14ac:dyDescent="0.5">
      <c r="A2682" s="14">
        <v>42971</v>
      </c>
      <c r="B2682" s="15">
        <v>0.66666666666424135</v>
      </c>
      <c r="C2682" s="3">
        <v>25.6</v>
      </c>
      <c r="D2682" s="3">
        <v>29</v>
      </c>
      <c r="E2682" s="3">
        <v>23</v>
      </c>
      <c r="F2682" s="16">
        <v>23.38</v>
      </c>
      <c r="G2682">
        <v>0</v>
      </c>
      <c r="H2682">
        <f t="shared" si="515"/>
        <v>0</v>
      </c>
      <c r="I2682" s="28">
        <f t="shared" si="519"/>
        <v>28.686937919762983</v>
      </c>
      <c r="J2682" s="28">
        <f t="shared" si="520"/>
        <v>9.4981606917450936</v>
      </c>
      <c r="K2682" s="28">
        <f t="shared" si="521"/>
        <v>7.7714547773472464</v>
      </c>
      <c r="L2682" s="28">
        <f t="shared" si="516"/>
        <v>123048.03397466474</v>
      </c>
      <c r="M2682" s="28">
        <f t="shared" si="517"/>
        <v>99.756813223290806</v>
      </c>
      <c r="N2682"/>
    </row>
    <row r="2683" spans="1:14" ht="15.75" x14ac:dyDescent="0.5">
      <c r="A2683" s="14">
        <v>42971</v>
      </c>
      <c r="B2683" s="15">
        <v>0.70833333333575865</v>
      </c>
      <c r="C2683" s="3">
        <v>25.6</v>
      </c>
      <c r="D2683" s="3">
        <v>36</v>
      </c>
      <c r="E2683" s="3">
        <v>7</v>
      </c>
      <c r="F2683" s="16">
        <v>22.9</v>
      </c>
      <c r="G2683">
        <v>0</v>
      </c>
      <c r="H2683">
        <f t="shared" si="515"/>
        <v>0</v>
      </c>
      <c r="I2683" s="28">
        <f t="shared" si="519"/>
        <v>27.868274707949602</v>
      </c>
      <c r="J2683" s="28">
        <f t="shared" si="520"/>
        <v>11.790820169062876</v>
      </c>
      <c r="K2683" s="28">
        <f t="shared" si="521"/>
        <v>6.5113690882491246</v>
      </c>
      <c r="L2683" s="28">
        <f t="shared" si="516"/>
        <v>103096.67723061114</v>
      </c>
      <c r="M2683" s="28">
        <f t="shared" si="517"/>
        <v>83.581960980811317</v>
      </c>
      <c r="N2683"/>
    </row>
    <row r="2684" spans="1:14" ht="15.75" x14ac:dyDescent="0.5">
      <c r="A2684" s="14">
        <v>42971</v>
      </c>
      <c r="B2684" s="15">
        <v>0.75</v>
      </c>
      <c r="C2684" s="3">
        <v>27.8</v>
      </c>
      <c r="D2684" s="3">
        <v>28</v>
      </c>
      <c r="E2684" s="3">
        <v>3</v>
      </c>
      <c r="F2684" s="16">
        <v>22.85</v>
      </c>
      <c r="G2684">
        <v>0</v>
      </c>
      <c r="H2684">
        <f t="shared" si="515"/>
        <v>0</v>
      </c>
      <c r="I2684" s="28">
        <f t="shared" si="519"/>
        <v>27.78418155286586</v>
      </c>
      <c r="J2684" s="28">
        <f t="shared" si="520"/>
        <v>10.434850964562763</v>
      </c>
      <c r="K2684" s="28">
        <f t="shared" si="521"/>
        <v>7.0264788882627549</v>
      </c>
      <c r="L2684" s="28">
        <f t="shared" si="516"/>
        <v>111252.58239749361</v>
      </c>
      <c r="M2684" s="28">
        <f t="shared" si="517"/>
        <v>90.194070757120997</v>
      </c>
      <c r="N2684"/>
    </row>
    <row r="2685" spans="1:14" ht="15.75" x14ac:dyDescent="0.5">
      <c r="A2685" s="14">
        <v>42971</v>
      </c>
      <c r="B2685" s="15">
        <v>0.79166666666424135</v>
      </c>
      <c r="C2685" s="3">
        <v>23.9</v>
      </c>
      <c r="D2685" s="3">
        <v>58</v>
      </c>
      <c r="E2685" s="3">
        <v>5</v>
      </c>
      <c r="F2685" s="16">
        <v>22.96</v>
      </c>
      <c r="G2685">
        <v>0</v>
      </c>
      <c r="H2685">
        <f t="shared" si="515"/>
        <v>0</v>
      </c>
      <c r="I2685" s="28">
        <f t="shared" si="519"/>
        <v>27.969479609664361</v>
      </c>
      <c r="J2685" s="28">
        <f t="shared" si="520"/>
        <v>17.166506764620092</v>
      </c>
      <c r="K2685" s="28">
        <f t="shared" si="521"/>
        <v>4.3752040022429295</v>
      </c>
      <c r="L2685" s="28">
        <f t="shared" si="516"/>
        <v>69274.063368846386</v>
      </c>
      <c r="M2685" s="28">
        <f t="shared" si="517"/>
        <v>56.161480825669152</v>
      </c>
      <c r="N2685"/>
    </row>
    <row r="2686" spans="1:14" ht="15.75" x14ac:dyDescent="0.5">
      <c r="A2686" s="14">
        <v>42971</v>
      </c>
      <c r="B2686" s="15">
        <v>0.83333333333575865</v>
      </c>
      <c r="C2686" s="3">
        <v>20</v>
      </c>
      <c r="D2686" s="3">
        <v>68</v>
      </c>
      <c r="E2686" s="3">
        <v>6</v>
      </c>
      <c r="F2686" s="16">
        <v>22.83</v>
      </c>
      <c r="G2686">
        <v>0</v>
      </c>
      <c r="H2686">
        <f t="shared" si="515"/>
        <v>0</v>
      </c>
      <c r="I2686" s="28">
        <f t="shared" si="519"/>
        <v>27.750606347116019</v>
      </c>
      <c r="J2686" s="28">
        <f t="shared" si="520"/>
        <v>15.872717625901531</v>
      </c>
      <c r="K2686" s="28">
        <f t="shared" si="521"/>
        <v>4.8105449320918678</v>
      </c>
      <c r="L2686" s="28">
        <f t="shared" si="516"/>
        <v>76166.961424787907</v>
      </c>
      <c r="M2686" s="28">
        <f t="shared" si="517"/>
        <v>61.749652547903416</v>
      </c>
      <c r="N2686"/>
    </row>
    <row r="2687" spans="1:14" ht="15.75" x14ac:dyDescent="0.5">
      <c r="A2687" s="14">
        <v>42971</v>
      </c>
      <c r="B2687" s="15">
        <v>0.875</v>
      </c>
      <c r="C2687" s="3">
        <v>20</v>
      </c>
      <c r="D2687" s="3">
        <v>59</v>
      </c>
      <c r="E2687" s="3">
        <v>0</v>
      </c>
      <c r="F2687" s="16">
        <v>22.85</v>
      </c>
      <c r="G2687">
        <v>0</v>
      </c>
      <c r="H2687">
        <f t="shared" si="515"/>
        <v>0</v>
      </c>
      <c r="I2687" s="28">
        <f t="shared" si="519"/>
        <v>27.78418155286586</v>
      </c>
      <c r="J2687" s="28">
        <f t="shared" si="520"/>
        <v>13.771916763649855</v>
      </c>
      <c r="K2687" s="28">
        <f t="shared" si="521"/>
        <v>5.6749672396324824</v>
      </c>
      <c r="L2687" s="28">
        <f t="shared" si="516"/>
        <v>89853.647960847637</v>
      </c>
      <c r="M2687" s="28">
        <f t="shared" si="517"/>
        <v>72.84564643192239</v>
      </c>
      <c r="N2687"/>
    </row>
    <row r="2688" spans="1:14" ht="15.75" x14ac:dyDescent="0.5">
      <c r="A2688" s="14">
        <v>42971</v>
      </c>
      <c r="B2688" s="15">
        <v>0.91666666666424135</v>
      </c>
      <c r="C2688" s="3">
        <v>17.8</v>
      </c>
      <c r="D2688" s="3">
        <v>70</v>
      </c>
      <c r="E2688" s="3">
        <v>0</v>
      </c>
      <c r="F2688" s="16">
        <v>22.87</v>
      </c>
      <c r="G2688">
        <v>0</v>
      </c>
      <c r="H2688">
        <f t="shared" si="515"/>
        <v>0</v>
      </c>
      <c r="I2688" s="28">
        <f t="shared" si="519"/>
        <v>27.817792203569823</v>
      </c>
      <c r="J2688" s="28">
        <f t="shared" si="520"/>
        <v>14.24565496524529</v>
      </c>
      <c r="K2688" s="28">
        <f t="shared" si="521"/>
        <v>5.4967155815214364</v>
      </c>
      <c r="L2688" s="28">
        <f t="shared" si="516"/>
        <v>87031.330040756075</v>
      </c>
      <c r="M2688" s="28">
        <f t="shared" si="517"/>
        <v>70.557552648406201</v>
      </c>
      <c r="N2688"/>
    </row>
    <row r="2689" spans="1:15" ht="15.75" x14ac:dyDescent="0.5">
      <c r="A2689" s="14">
        <v>42971</v>
      </c>
      <c r="B2689" s="15">
        <v>0.95833333333575865</v>
      </c>
      <c r="C2689" s="3">
        <v>19.399999999999999</v>
      </c>
      <c r="D2689" s="3">
        <v>59</v>
      </c>
      <c r="E2689" s="3">
        <v>0</v>
      </c>
      <c r="F2689" s="16">
        <v>22.86</v>
      </c>
      <c r="G2689">
        <v>0</v>
      </c>
      <c r="H2689">
        <f t="shared" si="515"/>
        <v>0</v>
      </c>
      <c r="I2689" s="28">
        <f t="shared" si="519"/>
        <v>27.80098244562685</v>
      </c>
      <c r="J2689" s="28">
        <f t="shared" si="520"/>
        <v>13.269441992367058</v>
      </c>
      <c r="K2689" s="28">
        <f t="shared" si="521"/>
        <v>5.8852738835702159</v>
      </c>
      <c r="L2689" s="28">
        <f t="shared" si="516"/>
        <v>93183.503156528415</v>
      </c>
      <c r="M2689" s="28">
        <f t="shared" si="517"/>
        <v>75.545207994072385</v>
      </c>
      <c r="N2689" s="28">
        <f t="shared" ref="N2689:O2689" si="523">SUM(L2666:L2689)</f>
        <v>2324259.8917361624</v>
      </c>
      <c r="O2689" s="28">
        <f t="shared" si="523"/>
        <v>1884.3109671305269</v>
      </c>
    </row>
    <row r="2690" spans="1:15" ht="15.75" x14ac:dyDescent="0.5">
      <c r="A2690" s="14">
        <v>42972</v>
      </c>
      <c r="B2690" s="15">
        <v>0</v>
      </c>
      <c r="C2690" s="3">
        <v>15.6</v>
      </c>
      <c r="D2690" s="3">
        <v>70</v>
      </c>
      <c r="E2690" s="3">
        <v>7</v>
      </c>
      <c r="F2690" s="16">
        <v>22.78</v>
      </c>
      <c r="G2690">
        <v>0</v>
      </c>
      <c r="H2690">
        <f t="shared" si="515"/>
        <v>0</v>
      </c>
      <c r="I2690" s="28">
        <f t="shared" si="519"/>
        <v>27.666823197530551</v>
      </c>
      <c r="J2690" s="28">
        <f t="shared" si="520"/>
        <v>12.390447552913281</v>
      </c>
      <c r="K2690" s="28">
        <f t="shared" si="521"/>
        <v>6.1869321360699949</v>
      </c>
      <c r="L2690" s="28">
        <f t="shared" si="516"/>
        <v>97959.758821108262</v>
      </c>
      <c r="M2690" s="28">
        <f t="shared" si="517"/>
        <v>79.417387246739523</v>
      </c>
      <c r="N2690"/>
    </row>
    <row r="2691" spans="1:15" ht="15.75" x14ac:dyDescent="0.5">
      <c r="A2691" s="14">
        <v>42972</v>
      </c>
      <c r="B2691" s="15">
        <v>4.1666666664241347E-2</v>
      </c>
      <c r="C2691" s="3">
        <v>16.100000000000001</v>
      </c>
      <c r="D2691" s="3">
        <v>70</v>
      </c>
      <c r="E2691" s="3">
        <v>0</v>
      </c>
      <c r="F2691" s="16">
        <v>22.77</v>
      </c>
      <c r="G2691">
        <v>0</v>
      </c>
      <c r="H2691">
        <f t="shared" ref="H2691:H2754" si="524">IF(OR(G2690,G2692,G2691),1,0)</f>
        <v>0</v>
      </c>
      <c r="I2691" s="28">
        <f t="shared" si="519"/>
        <v>27.650093084365555</v>
      </c>
      <c r="J2691" s="28">
        <f t="shared" si="520"/>
        <v>12.792375009414579</v>
      </c>
      <c r="K2691" s="28">
        <f t="shared" si="521"/>
        <v>6.0173758203551451</v>
      </c>
      <c r="L2691" s="28">
        <f t="shared" ref="L2691:L2754" si="525">K2691*380000/24</f>
        <v>95275.117155623142</v>
      </c>
      <c r="M2691" s="28">
        <f t="shared" ref="M2691:M2754" si="526">L2691/1233.48</f>
        <v>77.240909585581562</v>
      </c>
      <c r="N2691"/>
    </row>
    <row r="2692" spans="1:15" ht="15.75" x14ac:dyDescent="0.5">
      <c r="A2692" s="14">
        <v>42972</v>
      </c>
      <c r="B2692" s="15">
        <v>8.3333333335758653E-2</v>
      </c>
      <c r="C2692" s="3">
        <v>17.2</v>
      </c>
      <c r="D2692" s="3">
        <v>56</v>
      </c>
      <c r="E2692" s="3">
        <v>7</v>
      </c>
      <c r="F2692" s="16">
        <v>22.78</v>
      </c>
      <c r="G2692">
        <v>0</v>
      </c>
      <c r="H2692">
        <f t="shared" si="524"/>
        <v>0</v>
      </c>
      <c r="I2692" s="28">
        <f t="shared" si="519"/>
        <v>27.666823197530551</v>
      </c>
      <c r="J2692" s="28">
        <f t="shared" si="520"/>
        <v>10.973632243018681</v>
      </c>
      <c r="K2692" s="28">
        <f t="shared" si="521"/>
        <v>6.7607423365773078</v>
      </c>
      <c r="L2692" s="28">
        <f t="shared" si="525"/>
        <v>107045.08699580737</v>
      </c>
      <c r="M2692" s="28">
        <f t="shared" si="526"/>
        <v>86.782993640600068</v>
      </c>
      <c r="N2692"/>
    </row>
    <row r="2693" spans="1:15" ht="15.75" x14ac:dyDescent="0.5">
      <c r="A2693" s="14">
        <v>42972</v>
      </c>
      <c r="B2693" s="15">
        <v>0.125</v>
      </c>
      <c r="C2693" s="3">
        <v>17.8</v>
      </c>
      <c r="D2693" s="3">
        <v>52</v>
      </c>
      <c r="E2693" s="3">
        <v>10</v>
      </c>
      <c r="F2693" s="16">
        <v>22.68</v>
      </c>
      <c r="G2693">
        <v>0</v>
      </c>
      <c r="H2693">
        <f t="shared" si="524"/>
        <v>0</v>
      </c>
      <c r="I2693" s="28">
        <f t="shared" si="519"/>
        <v>27.49991893262677</v>
      </c>
      <c r="J2693" s="28">
        <f t="shared" si="520"/>
        <v>10.582486545610788</v>
      </c>
      <c r="K2693" s="28">
        <f t="shared" si="521"/>
        <v>6.8515601167414735</v>
      </c>
      <c r="L2693" s="28">
        <f t="shared" si="525"/>
        <v>108483.03518173999</v>
      </c>
      <c r="M2693" s="28">
        <f t="shared" si="526"/>
        <v>87.948758943590491</v>
      </c>
      <c r="N2693"/>
    </row>
    <row r="2694" spans="1:15" ht="15.75" x14ac:dyDescent="0.5">
      <c r="A2694" s="14">
        <v>42972</v>
      </c>
      <c r="B2694" s="15">
        <v>0.16666666666424135</v>
      </c>
      <c r="C2694" s="3">
        <v>15</v>
      </c>
      <c r="D2694" s="3">
        <v>64</v>
      </c>
      <c r="E2694" s="3">
        <v>6</v>
      </c>
      <c r="F2694" s="16">
        <v>22.57</v>
      </c>
      <c r="G2694">
        <v>0</v>
      </c>
      <c r="H2694">
        <f t="shared" si="524"/>
        <v>0</v>
      </c>
      <c r="I2694" s="28">
        <f t="shared" si="519"/>
        <v>27.317339845763488</v>
      </c>
      <c r="J2694" s="28">
        <f t="shared" si="520"/>
        <v>10.900822787558873</v>
      </c>
      <c r="K2694" s="28">
        <f t="shared" si="521"/>
        <v>6.6486894085728698</v>
      </c>
      <c r="L2694" s="28">
        <f t="shared" si="525"/>
        <v>105270.91563573711</v>
      </c>
      <c r="M2694" s="28">
        <f t="shared" si="526"/>
        <v>85.344647368207916</v>
      </c>
      <c r="N2694"/>
    </row>
    <row r="2695" spans="1:15" ht="15.75" x14ac:dyDescent="0.5">
      <c r="A2695" s="14">
        <v>42972</v>
      </c>
      <c r="B2695" s="15">
        <v>0.20833333333575865</v>
      </c>
      <c r="C2695" s="3">
        <v>15</v>
      </c>
      <c r="D2695" s="3">
        <v>60</v>
      </c>
      <c r="E2695" s="3">
        <v>5</v>
      </c>
      <c r="F2695" s="16">
        <v>22.55</v>
      </c>
      <c r="G2695">
        <v>0</v>
      </c>
      <c r="H2695">
        <f t="shared" si="524"/>
        <v>0</v>
      </c>
      <c r="I2695" s="28">
        <f t="shared" si="519"/>
        <v>27.284257568464032</v>
      </c>
      <c r="J2695" s="28">
        <f t="shared" si="520"/>
        <v>10.219521363336444</v>
      </c>
      <c r="K2695" s="28">
        <f t="shared" si="521"/>
        <v>6.9112181630766738</v>
      </c>
      <c r="L2695" s="28">
        <f t="shared" si="525"/>
        <v>109427.62091538067</v>
      </c>
      <c r="M2695" s="28">
        <f t="shared" si="526"/>
        <v>88.714548201333358</v>
      </c>
      <c r="N2695"/>
    </row>
    <row r="2696" spans="1:15" ht="15.75" x14ac:dyDescent="0.5">
      <c r="A2696" s="14">
        <v>42972</v>
      </c>
      <c r="B2696" s="15">
        <v>0.25</v>
      </c>
      <c r="C2696" s="3">
        <v>14.4</v>
      </c>
      <c r="D2696" s="3">
        <v>60</v>
      </c>
      <c r="E2696" s="3">
        <v>10</v>
      </c>
      <c r="F2696" s="16">
        <v>22.51</v>
      </c>
      <c r="G2696">
        <v>0</v>
      </c>
      <c r="H2696">
        <f t="shared" si="524"/>
        <v>0</v>
      </c>
      <c r="I2696" s="28">
        <f t="shared" si="519"/>
        <v>27.218197905520242</v>
      </c>
      <c r="J2696" s="28">
        <f t="shared" si="520"/>
        <v>9.8319836568765844</v>
      </c>
      <c r="K2696" s="28">
        <f t="shared" si="521"/>
        <v>7.0414167707006818</v>
      </c>
      <c r="L2696" s="28">
        <f t="shared" si="525"/>
        <v>111489.09886942746</v>
      </c>
      <c r="M2696" s="28">
        <f t="shared" si="526"/>
        <v>90.385818067116986</v>
      </c>
      <c r="N2696"/>
    </row>
    <row r="2697" spans="1:15" ht="15.75" x14ac:dyDescent="0.5">
      <c r="A2697" s="14">
        <v>42972</v>
      </c>
      <c r="B2697" s="15">
        <v>0.29166666666424135</v>
      </c>
      <c r="C2697" s="3">
        <v>16.7</v>
      </c>
      <c r="D2697" s="3">
        <v>56</v>
      </c>
      <c r="E2697" s="3">
        <v>10</v>
      </c>
      <c r="F2697" s="16">
        <v>22.55</v>
      </c>
      <c r="G2697">
        <v>0</v>
      </c>
      <c r="H2697">
        <f t="shared" si="524"/>
        <v>0</v>
      </c>
      <c r="I2697" s="28">
        <f t="shared" si="519"/>
        <v>27.284257568464032</v>
      </c>
      <c r="J2697" s="28">
        <f t="shared" si="520"/>
        <v>10.631781932895604</v>
      </c>
      <c r="K2697" s="28">
        <f t="shared" si="521"/>
        <v>6.7442526324052139</v>
      </c>
      <c r="L2697" s="28">
        <f t="shared" si="525"/>
        <v>106784.00001308256</v>
      </c>
      <c r="M2697" s="28">
        <f t="shared" si="526"/>
        <v>86.571326663652883</v>
      </c>
      <c r="N2697"/>
    </row>
    <row r="2698" spans="1:15" ht="15.75" x14ac:dyDescent="0.5">
      <c r="A2698" s="14">
        <v>42972</v>
      </c>
      <c r="B2698" s="15">
        <v>0.33333333333575865</v>
      </c>
      <c r="C2698" s="3">
        <v>18.899999999999999</v>
      </c>
      <c r="D2698" s="3">
        <v>50</v>
      </c>
      <c r="E2698" s="3">
        <v>6</v>
      </c>
      <c r="F2698" s="16">
        <v>22.53</v>
      </c>
      <c r="G2698">
        <v>0</v>
      </c>
      <c r="H2698">
        <f t="shared" si="524"/>
        <v>0</v>
      </c>
      <c r="I2698" s="28">
        <f t="shared" si="519"/>
        <v>27.251210265449735</v>
      </c>
      <c r="J2698" s="28">
        <f t="shared" si="520"/>
        <v>10.900875773035587</v>
      </c>
      <c r="K2698" s="28">
        <f t="shared" si="521"/>
        <v>6.6218854694277303</v>
      </c>
      <c r="L2698" s="28">
        <f t="shared" si="525"/>
        <v>104846.51993260573</v>
      </c>
      <c r="M2698" s="28">
        <f t="shared" si="526"/>
        <v>85.000583659731603</v>
      </c>
      <c r="N2698"/>
    </row>
    <row r="2699" spans="1:15" ht="15.75" x14ac:dyDescent="0.5">
      <c r="A2699" s="14">
        <v>42972</v>
      </c>
      <c r="B2699" s="15">
        <v>0.375</v>
      </c>
      <c r="C2699" s="3">
        <v>23.3</v>
      </c>
      <c r="D2699" s="3">
        <v>33</v>
      </c>
      <c r="E2699" s="3">
        <v>9</v>
      </c>
      <c r="F2699" s="16">
        <v>22.48</v>
      </c>
      <c r="G2699">
        <v>0</v>
      </c>
      <c r="H2699">
        <f t="shared" si="524"/>
        <v>0</v>
      </c>
      <c r="I2699" s="28">
        <f t="shared" si="519"/>
        <v>27.168744815713737</v>
      </c>
      <c r="J2699" s="28">
        <f t="shared" si="520"/>
        <v>9.4211879678266328</v>
      </c>
      <c r="K2699" s="28">
        <f t="shared" si="521"/>
        <v>7.1877605233942772</v>
      </c>
      <c r="L2699" s="28">
        <f t="shared" si="525"/>
        <v>113806.20828707605</v>
      </c>
      <c r="M2699" s="28">
        <f t="shared" si="526"/>
        <v>92.264332041926949</v>
      </c>
      <c r="N2699"/>
    </row>
    <row r="2700" spans="1:15" ht="15.75" x14ac:dyDescent="0.5">
      <c r="A2700" s="14">
        <v>42972</v>
      </c>
      <c r="B2700" s="15">
        <v>0.41666666666424135</v>
      </c>
      <c r="C2700" s="3">
        <v>25.6</v>
      </c>
      <c r="D2700" s="3">
        <v>32</v>
      </c>
      <c r="E2700" s="3">
        <v>7</v>
      </c>
      <c r="F2700" s="16">
        <v>22.68</v>
      </c>
      <c r="G2700">
        <v>0</v>
      </c>
      <c r="H2700">
        <f t="shared" si="524"/>
        <v>0</v>
      </c>
      <c r="I2700" s="28">
        <f t="shared" si="519"/>
        <v>27.49991893262677</v>
      </c>
      <c r="J2700" s="28">
        <f t="shared" si="520"/>
        <v>10.480729039166999</v>
      </c>
      <c r="K2700" s="28">
        <f t="shared" si="521"/>
        <v>6.8927719068512081</v>
      </c>
      <c r="L2700" s="28">
        <f t="shared" si="525"/>
        <v>109135.55519181078</v>
      </c>
      <c r="M2700" s="28">
        <f t="shared" si="526"/>
        <v>88.477766313041784</v>
      </c>
      <c r="N2700"/>
    </row>
    <row r="2701" spans="1:15" ht="15.75" x14ac:dyDescent="0.5">
      <c r="A2701" s="14">
        <v>42972</v>
      </c>
      <c r="B2701" s="15">
        <v>0.45833333333575865</v>
      </c>
      <c r="C2701" s="3">
        <v>27.8</v>
      </c>
      <c r="D2701" s="3">
        <v>29</v>
      </c>
      <c r="E2701" s="3">
        <v>3</v>
      </c>
      <c r="F2701" s="16">
        <v>23.07</v>
      </c>
      <c r="G2701">
        <v>0</v>
      </c>
      <c r="H2701">
        <f t="shared" si="524"/>
        <v>0</v>
      </c>
      <c r="I2701" s="28">
        <f t="shared" si="519"/>
        <v>28.155855136468542</v>
      </c>
      <c r="J2701" s="28">
        <f t="shared" si="520"/>
        <v>10.807524213297146</v>
      </c>
      <c r="K2701" s="28">
        <f t="shared" si="521"/>
        <v>7.0260740238844157</v>
      </c>
      <c r="L2701" s="28">
        <f t="shared" si="525"/>
        <v>111246.17204483658</v>
      </c>
      <c r="M2701" s="28">
        <f t="shared" si="526"/>
        <v>90.188873791903049</v>
      </c>
      <c r="N2701"/>
    </row>
    <row r="2702" spans="1:15" ht="15.75" x14ac:dyDescent="0.5">
      <c r="A2702" s="14">
        <v>42972</v>
      </c>
      <c r="B2702" s="15">
        <v>0.5</v>
      </c>
      <c r="C2702" s="3">
        <v>30</v>
      </c>
      <c r="D2702" s="3">
        <v>23</v>
      </c>
      <c r="E2702" s="3">
        <v>0</v>
      </c>
      <c r="F2702" s="16">
        <v>23.43</v>
      </c>
      <c r="G2702">
        <v>0</v>
      </c>
      <c r="H2702">
        <f t="shared" si="524"/>
        <v>1</v>
      </c>
      <c r="I2702" s="28">
        <f t="shared" si="519"/>
        <v>28.773409805431051</v>
      </c>
      <c r="J2702" s="28">
        <f t="shared" si="520"/>
        <v>9.7323671565814855</v>
      </c>
      <c r="K2702" s="28">
        <f t="shared" si="521"/>
        <v>7.7116222727840746</v>
      </c>
      <c r="L2702" s="28">
        <f t="shared" si="525"/>
        <v>122100.68598574784</v>
      </c>
      <c r="M2702" s="28">
        <f t="shared" si="526"/>
        <v>98.98878456541479</v>
      </c>
      <c r="N2702"/>
    </row>
    <row r="2703" spans="1:15" ht="15.75" x14ac:dyDescent="0.5">
      <c r="A2703" s="14">
        <v>42972</v>
      </c>
      <c r="B2703" s="15">
        <v>0.54166666666424135</v>
      </c>
      <c r="C2703" s="25">
        <f>AVERAGE(C2702,C2704)</f>
        <v>31.4</v>
      </c>
      <c r="D2703" s="25">
        <f t="shared" ref="D2703" si="527">AVERAGE(D2702,D2704)</f>
        <v>21.5</v>
      </c>
      <c r="E2703" s="25">
        <f t="shared" ref="E2703" si="528">AVERAGE(E2702,E2704)</f>
        <v>3</v>
      </c>
      <c r="F2703" s="16">
        <v>23.46</v>
      </c>
      <c r="G2703">
        <v>1</v>
      </c>
      <c r="H2703">
        <f t="shared" si="524"/>
        <v>1</v>
      </c>
      <c r="I2703" s="28">
        <f t="shared" si="519"/>
        <v>28.825402012203238</v>
      </c>
      <c r="J2703" s="28">
        <f t="shared" si="520"/>
        <v>9.8528446966764101</v>
      </c>
      <c r="K2703" s="28">
        <f t="shared" si="521"/>
        <v>7.6838857127883662</v>
      </c>
      <c r="L2703" s="28">
        <f t="shared" si="525"/>
        <v>121661.52378581581</v>
      </c>
      <c r="M2703" s="28">
        <f t="shared" si="526"/>
        <v>98.63274944532202</v>
      </c>
      <c r="N2703"/>
    </row>
    <row r="2704" spans="1:15" ht="15.75" x14ac:dyDescent="0.5">
      <c r="A2704" s="14">
        <v>42972</v>
      </c>
      <c r="B2704" s="15">
        <v>0.58333333333575865</v>
      </c>
      <c r="C2704" s="3">
        <v>32.799999999999997</v>
      </c>
      <c r="D2704" s="3">
        <v>20</v>
      </c>
      <c r="E2704" s="3">
        <v>6</v>
      </c>
      <c r="F2704" s="16">
        <v>23.08</v>
      </c>
      <c r="G2704">
        <v>0</v>
      </c>
      <c r="H2704">
        <f t="shared" si="524"/>
        <v>1</v>
      </c>
      <c r="I2704" s="28">
        <f t="shared" si="519"/>
        <v>28.172851976725475</v>
      </c>
      <c r="J2704" s="28">
        <f t="shared" si="520"/>
        <v>9.918049780002768</v>
      </c>
      <c r="K2704" s="28">
        <f t="shared" si="521"/>
        <v>7.3931948896726967</v>
      </c>
      <c r="L2704" s="28">
        <f t="shared" si="525"/>
        <v>117058.91908648435</v>
      </c>
      <c r="M2704" s="28">
        <f t="shared" si="526"/>
        <v>94.901351531021461</v>
      </c>
      <c r="N2704"/>
    </row>
    <row r="2705" spans="1:15" ht="15.75" x14ac:dyDescent="0.5">
      <c r="A2705" s="14">
        <v>42972</v>
      </c>
      <c r="B2705" s="15">
        <v>0.625</v>
      </c>
      <c r="C2705" s="3">
        <v>33.299999999999997</v>
      </c>
      <c r="D2705" s="3">
        <v>14</v>
      </c>
      <c r="E2705" s="3">
        <v>3</v>
      </c>
      <c r="F2705" s="16">
        <v>23.14</v>
      </c>
      <c r="G2705">
        <v>0</v>
      </c>
      <c r="H2705">
        <f t="shared" si="524"/>
        <v>0</v>
      </c>
      <c r="I2705" s="28">
        <f t="shared" si="519"/>
        <v>28.275021155758509</v>
      </c>
      <c r="J2705" s="28">
        <f t="shared" si="520"/>
        <v>7.1396788939607934</v>
      </c>
      <c r="K2705" s="28">
        <f t="shared" si="521"/>
        <v>8.5598136160280767</v>
      </c>
      <c r="L2705" s="28">
        <f t="shared" si="525"/>
        <v>135530.38225377788</v>
      </c>
      <c r="M2705" s="28">
        <f t="shared" si="526"/>
        <v>109.87643273808888</v>
      </c>
      <c r="N2705"/>
    </row>
    <row r="2706" spans="1:15" ht="15.75" x14ac:dyDescent="0.5">
      <c r="A2706" s="14">
        <v>42972</v>
      </c>
      <c r="B2706" s="15">
        <v>0.66666666666424135</v>
      </c>
      <c r="C2706" s="3">
        <v>32.799999999999997</v>
      </c>
      <c r="D2706" s="3">
        <v>17</v>
      </c>
      <c r="E2706" s="3">
        <v>8</v>
      </c>
      <c r="F2706" s="16">
        <v>23.18</v>
      </c>
      <c r="G2706">
        <v>0</v>
      </c>
      <c r="H2706">
        <f t="shared" si="524"/>
        <v>1</v>
      </c>
      <c r="I2706" s="28">
        <f t="shared" si="519"/>
        <v>28.343313412249728</v>
      </c>
      <c r="J2706" s="28">
        <f t="shared" si="520"/>
        <v>8.4303423130023525</v>
      </c>
      <c r="K2706" s="28">
        <f t="shared" si="521"/>
        <v>8.064753295195187</v>
      </c>
      <c r="L2706" s="28">
        <f t="shared" si="525"/>
        <v>127691.9271739238</v>
      </c>
      <c r="M2706" s="28">
        <f t="shared" si="526"/>
        <v>103.52168431910027</v>
      </c>
      <c r="N2706"/>
    </row>
    <row r="2707" spans="1:15" ht="15.75" x14ac:dyDescent="0.5">
      <c r="A2707" s="14">
        <v>42972</v>
      </c>
      <c r="B2707" s="15">
        <v>0.70833333333575865</v>
      </c>
      <c r="C2707" s="25">
        <f>AVERAGE(C2706,C2708)</f>
        <v>32.799999999999997</v>
      </c>
      <c r="D2707" s="25">
        <f t="shared" ref="D2707" si="529">AVERAGE(D2706,D2708)</f>
        <v>16.5</v>
      </c>
      <c r="E2707" s="25">
        <f t="shared" ref="E2707" si="530">AVERAGE(E2706,E2708)</f>
        <v>4</v>
      </c>
      <c r="F2707" s="16">
        <v>23.47</v>
      </c>
      <c r="G2707">
        <v>1</v>
      </c>
      <c r="H2707">
        <f t="shared" si="524"/>
        <v>1</v>
      </c>
      <c r="I2707" s="28">
        <f t="shared" si="519"/>
        <v>28.842750951174175</v>
      </c>
      <c r="J2707" s="28">
        <f t="shared" si="520"/>
        <v>8.1823910685022838</v>
      </c>
      <c r="K2707" s="28">
        <f t="shared" si="521"/>
        <v>8.3674457524821158</v>
      </c>
      <c r="L2707" s="28">
        <f t="shared" si="525"/>
        <v>132484.55774763352</v>
      </c>
      <c r="M2707" s="28">
        <f t="shared" si="526"/>
        <v>107.40713894642273</v>
      </c>
      <c r="N2707"/>
    </row>
    <row r="2708" spans="1:15" ht="15.75" x14ac:dyDescent="0.5">
      <c r="A2708" s="14">
        <v>42972</v>
      </c>
      <c r="B2708" s="15">
        <v>0.75</v>
      </c>
      <c r="C2708" s="3">
        <v>32.799999999999997</v>
      </c>
      <c r="D2708" s="3">
        <v>16</v>
      </c>
      <c r="E2708" s="3">
        <v>0</v>
      </c>
      <c r="F2708" s="16">
        <v>23.52</v>
      </c>
      <c r="G2708">
        <v>0</v>
      </c>
      <c r="H2708">
        <f t="shared" si="524"/>
        <v>1</v>
      </c>
      <c r="I2708" s="28">
        <f t="shared" si="519"/>
        <v>28.929632352740938</v>
      </c>
      <c r="J2708" s="28">
        <f t="shared" si="520"/>
        <v>7.9344398240022134</v>
      </c>
      <c r="K2708" s="28">
        <f t="shared" si="521"/>
        <v>8.5030529741391856</v>
      </c>
      <c r="L2708" s="28">
        <f t="shared" si="525"/>
        <v>134631.67209053712</v>
      </c>
      <c r="M2708" s="28">
        <f t="shared" si="526"/>
        <v>109.14783546594765</v>
      </c>
      <c r="N2708"/>
    </row>
    <row r="2709" spans="1:15" ht="15.75" x14ac:dyDescent="0.5">
      <c r="A2709" s="14">
        <v>42972</v>
      </c>
      <c r="B2709" s="15">
        <v>0.79166666666424135</v>
      </c>
      <c r="C2709" s="3">
        <v>27.2</v>
      </c>
      <c r="D2709" s="3">
        <v>44</v>
      </c>
      <c r="E2709" s="3">
        <v>8</v>
      </c>
      <c r="F2709" s="16">
        <v>23.65</v>
      </c>
      <c r="G2709">
        <v>0</v>
      </c>
      <c r="H2709">
        <f t="shared" si="524"/>
        <v>0</v>
      </c>
      <c r="I2709" s="28">
        <f t="shared" si="519"/>
        <v>29.156593301344476</v>
      </c>
      <c r="J2709" s="28">
        <f t="shared" si="520"/>
        <v>15.833508406357611</v>
      </c>
      <c r="K2709" s="28">
        <f t="shared" si="521"/>
        <v>5.3958493824696809</v>
      </c>
      <c r="L2709" s="28">
        <f t="shared" si="525"/>
        <v>85434.28188910328</v>
      </c>
      <c r="M2709" s="28">
        <f t="shared" si="526"/>
        <v>69.262802711923399</v>
      </c>
      <c r="N2709"/>
    </row>
    <row r="2710" spans="1:15" ht="15.75" x14ac:dyDescent="0.5">
      <c r="A2710" s="14">
        <v>42972</v>
      </c>
      <c r="B2710" s="15">
        <v>0.83333333333575865</v>
      </c>
      <c r="C2710" s="3">
        <v>25</v>
      </c>
      <c r="D2710" s="3">
        <v>50</v>
      </c>
      <c r="E2710" s="3">
        <v>7</v>
      </c>
      <c r="F2710" s="16">
        <v>24.87</v>
      </c>
      <c r="G2710">
        <v>0</v>
      </c>
      <c r="H2710">
        <f t="shared" si="524"/>
        <v>0</v>
      </c>
      <c r="I2710" s="28">
        <f t="shared" si="519"/>
        <v>31.363368244883223</v>
      </c>
      <c r="J2710" s="28">
        <f t="shared" si="520"/>
        <v>15.803441480185619</v>
      </c>
      <c r="K2710" s="28">
        <f t="shared" si="521"/>
        <v>6.3017703397025295</v>
      </c>
      <c r="L2710" s="28">
        <f t="shared" si="525"/>
        <v>99778.030378623385</v>
      </c>
      <c r="M2710" s="28">
        <f t="shared" si="526"/>
        <v>80.891486184310551</v>
      </c>
      <c r="N2710"/>
    </row>
    <row r="2711" spans="1:15" ht="15.75" x14ac:dyDescent="0.5">
      <c r="A2711" s="14">
        <v>42972</v>
      </c>
      <c r="B2711" s="15">
        <v>0.875</v>
      </c>
      <c r="C2711" s="3">
        <v>23.3</v>
      </c>
      <c r="D2711" s="3">
        <v>46</v>
      </c>
      <c r="E2711" s="3">
        <v>6</v>
      </c>
      <c r="F2711" s="16">
        <v>24.89</v>
      </c>
      <c r="G2711">
        <v>0</v>
      </c>
      <c r="H2711">
        <f t="shared" si="524"/>
        <v>0</v>
      </c>
      <c r="I2711" s="28">
        <f t="shared" si="519"/>
        <v>31.400725260862071</v>
      </c>
      <c r="J2711" s="28">
        <f t="shared" si="520"/>
        <v>13.132565046061368</v>
      </c>
      <c r="K2711" s="28">
        <f t="shared" si="521"/>
        <v>7.3986048869942849</v>
      </c>
      <c r="L2711" s="28">
        <f t="shared" si="525"/>
        <v>117144.57737740951</v>
      </c>
      <c r="M2711" s="28">
        <f t="shared" si="526"/>
        <v>94.970795941084987</v>
      </c>
      <c r="N2711"/>
    </row>
    <row r="2712" spans="1:15" ht="15.75" x14ac:dyDescent="0.5">
      <c r="A2712" s="14">
        <v>42972</v>
      </c>
      <c r="B2712" s="15">
        <v>0.91666666666424135</v>
      </c>
      <c r="C2712" s="3">
        <v>21.1</v>
      </c>
      <c r="D2712" s="3">
        <v>47</v>
      </c>
      <c r="E2712" s="3">
        <v>0</v>
      </c>
      <c r="F2712" s="16">
        <v>24.56</v>
      </c>
      <c r="G2712">
        <v>0</v>
      </c>
      <c r="H2712">
        <f t="shared" si="524"/>
        <v>0</v>
      </c>
      <c r="I2712" s="28">
        <f t="shared" si="519"/>
        <v>30.789268361449036</v>
      </c>
      <c r="J2712" s="28">
        <f t="shared" si="520"/>
        <v>11.739199602042934</v>
      </c>
      <c r="K2712" s="28">
        <f t="shared" si="521"/>
        <v>7.7152778475594719</v>
      </c>
      <c r="L2712" s="28">
        <f t="shared" si="525"/>
        <v>122158.56591969164</v>
      </c>
      <c r="M2712" s="28">
        <f t="shared" si="526"/>
        <v>99.035708661422674</v>
      </c>
      <c r="N2712"/>
    </row>
    <row r="2713" spans="1:15" ht="15.75" x14ac:dyDescent="0.5">
      <c r="A2713" s="14">
        <v>42972</v>
      </c>
      <c r="B2713" s="15">
        <v>0.95833333333575865</v>
      </c>
      <c r="C2713" s="3">
        <v>20.6</v>
      </c>
      <c r="D2713" s="3">
        <v>47</v>
      </c>
      <c r="E2713" s="3">
        <v>0</v>
      </c>
      <c r="F2713" s="16">
        <v>24.38</v>
      </c>
      <c r="G2713">
        <v>0</v>
      </c>
      <c r="H2713">
        <f t="shared" si="524"/>
        <v>0</v>
      </c>
      <c r="I2713" s="28">
        <f t="shared" si="519"/>
        <v>30.460142359450177</v>
      </c>
      <c r="J2713" s="28">
        <f t="shared" si="520"/>
        <v>11.384311488021192</v>
      </c>
      <c r="K2713" s="28">
        <f t="shared" si="521"/>
        <v>7.7257115029287391</v>
      </c>
      <c r="L2713" s="28">
        <f t="shared" si="525"/>
        <v>122323.76546303836</v>
      </c>
      <c r="M2713" s="28">
        <f t="shared" si="526"/>
        <v>99.169638310340147</v>
      </c>
      <c r="N2713" s="28">
        <f t="shared" ref="N2713:O2713" si="531">SUM(L2690:L2713)</f>
        <v>2718767.9781960226</v>
      </c>
      <c r="O2713" s="28">
        <f t="shared" si="531"/>
        <v>2204.1443543438259</v>
      </c>
    </row>
    <row r="2714" spans="1:15" ht="15.75" x14ac:dyDescent="0.5">
      <c r="A2714" s="14">
        <v>42973</v>
      </c>
      <c r="B2714" s="15">
        <v>0</v>
      </c>
      <c r="C2714" s="3">
        <v>18.3</v>
      </c>
      <c r="D2714" s="3">
        <v>52</v>
      </c>
      <c r="E2714" s="3">
        <v>3</v>
      </c>
      <c r="F2714" s="16">
        <v>24.27</v>
      </c>
      <c r="G2714">
        <v>0</v>
      </c>
      <c r="H2714">
        <f t="shared" si="524"/>
        <v>0</v>
      </c>
      <c r="I2714" s="28">
        <f t="shared" si="519"/>
        <v>30.260523585164631</v>
      </c>
      <c r="J2714" s="28">
        <f t="shared" si="520"/>
        <v>10.919776927695336</v>
      </c>
      <c r="K2714" s="28">
        <f t="shared" si="521"/>
        <v>7.8330023962750657</v>
      </c>
      <c r="L2714" s="28">
        <f t="shared" si="525"/>
        <v>124022.53794102186</v>
      </c>
      <c r="M2714" s="28">
        <f t="shared" si="526"/>
        <v>100.54685762316524</v>
      </c>
      <c r="N2714"/>
    </row>
    <row r="2715" spans="1:15" ht="15.75" x14ac:dyDescent="0.5">
      <c r="A2715" s="14">
        <v>42973</v>
      </c>
      <c r="B2715" s="15">
        <v>4.1666666664241347E-2</v>
      </c>
      <c r="C2715" s="3">
        <v>22.2</v>
      </c>
      <c r="D2715" s="3">
        <v>41</v>
      </c>
      <c r="E2715" s="3">
        <v>3</v>
      </c>
      <c r="F2715" s="16">
        <v>24.18</v>
      </c>
      <c r="G2715">
        <v>0</v>
      </c>
      <c r="H2715">
        <f t="shared" si="524"/>
        <v>0</v>
      </c>
      <c r="I2715" s="28">
        <f t="shared" ref="I2715:I2778" si="532">6.11*10^(7.48*F2715/(237+F2715))</f>
        <v>30.098048567784264</v>
      </c>
      <c r="J2715" s="28">
        <f t="shared" ref="J2715:J2778" si="533">D2715/100*6.11*10^(7.48*C2715/(237+C2715))</f>
        <v>10.951490105299849</v>
      </c>
      <c r="K2715" s="28">
        <f t="shared" ref="K2715:K2778" si="534">0.135*3*(I2715-J2715)</f>
        <v>7.754356177306188</v>
      </c>
      <c r="L2715" s="28">
        <f t="shared" si="525"/>
        <v>122777.30614068131</v>
      </c>
      <c r="M2715" s="28">
        <f t="shared" si="526"/>
        <v>99.537330269385237</v>
      </c>
      <c r="N2715"/>
    </row>
    <row r="2716" spans="1:15" ht="15.75" x14ac:dyDescent="0.5">
      <c r="A2716" s="14">
        <v>42973</v>
      </c>
      <c r="B2716" s="15">
        <v>8.3333333335758653E-2</v>
      </c>
      <c r="C2716" s="3">
        <v>16.7</v>
      </c>
      <c r="D2716" s="3">
        <v>58</v>
      </c>
      <c r="E2716" s="3">
        <v>0</v>
      </c>
      <c r="F2716" s="16">
        <v>24.11</v>
      </c>
      <c r="G2716">
        <v>0</v>
      </c>
      <c r="H2716">
        <f t="shared" si="524"/>
        <v>0</v>
      </c>
      <c r="I2716" s="28">
        <f t="shared" si="532"/>
        <v>29.972205560384268</v>
      </c>
      <c r="J2716" s="28">
        <f t="shared" si="533"/>
        <v>11.011488430499016</v>
      </c>
      <c r="K2716" s="28">
        <f t="shared" si="534"/>
        <v>7.6790904376035281</v>
      </c>
      <c r="L2716" s="28">
        <f t="shared" si="525"/>
        <v>121585.59859538921</v>
      </c>
      <c r="M2716" s="28">
        <f t="shared" si="526"/>
        <v>98.571195800004219</v>
      </c>
      <c r="N2716"/>
    </row>
    <row r="2717" spans="1:15" ht="15.75" x14ac:dyDescent="0.5">
      <c r="A2717" s="14">
        <v>42973</v>
      </c>
      <c r="B2717" s="15">
        <v>0.125</v>
      </c>
      <c r="C2717" s="3">
        <v>20</v>
      </c>
      <c r="D2717" s="3">
        <v>42</v>
      </c>
      <c r="E2717" s="3">
        <v>7</v>
      </c>
      <c r="F2717" s="16">
        <v>24</v>
      </c>
      <c r="G2717">
        <v>0</v>
      </c>
      <c r="H2717">
        <f t="shared" si="524"/>
        <v>0</v>
      </c>
      <c r="I2717" s="28">
        <f t="shared" si="532"/>
        <v>29.775379276273171</v>
      </c>
      <c r="J2717" s="28">
        <f t="shared" si="533"/>
        <v>9.8037373571744748</v>
      </c>
      <c r="K2717" s="28">
        <f t="shared" si="534"/>
        <v>8.088514977234972</v>
      </c>
      <c r="L2717" s="28">
        <f t="shared" si="525"/>
        <v>128068.15380622039</v>
      </c>
      <c r="M2717" s="28">
        <f t="shared" si="526"/>
        <v>103.82669666814249</v>
      </c>
      <c r="N2717"/>
    </row>
    <row r="2718" spans="1:15" ht="15.75" x14ac:dyDescent="0.5">
      <c r="A2718" s="14">
        <v>42973</v>
      </c>
      <c r="B2718" s="15">
        <v>0.16666666666424135</v>
      </c>
      <c r="C2718" s="3">
        <v>17.2</v>
      </c>
      <c r="D2718" s="3">
        <v>56</v>
      </c>
      <c r="E2718" s="3">
        <v>8</v>
      </c>
      <c r="F2718" s="16">
        <v>23.91</v>
      </c>
      <c r="G2718">
        <v>0</v>
      </c>
      <c r="H2718">
        <f t="shared" si="524"/>
        <v>0</v>
      </c>
      <c r="I2718" s="28">
        <f t="shared" si="532"/>
        <v>29.615178997094759</v>
      </c>
      <c r="J2718" s="28">
        <f t="shared" si="533"/>
        <v>10.973632243018681</v>
      </c>
      <c r="K2718" s="28">
        <f t="shared" si="534"/>
        <v>7.5498264354008118</v>
      </c>
      <c r="L2718" s="28">
        <f t="shared" si="525"/>
        <v>119538.91856051284</v>
      </c>
      <c r="M2718" s="28">
        <f t="shared" si="526"/>
        <v>96.91192282040474</v>
      </c>
      <c r="N2718"/>
    </row>
    <row r="2719" spans="1:15" ht="15.75" x14ac:dyDescent="0.5">
      <c r="A2719" s="14">
        <v>42973</v>
      </c>
      <c r="B2719" s="15">
        <v>0.20833333333575865</v>
      </c>
      <c r="C2719" s="3">
        <v>18.3</v>
      </c>
      <c r="D2719" s="3">
        <v>54</v>
      </c>
      <c r="E2719" s="3">
        <v>5</v>
      </c>
      <c r="F2719" s="16">
        <v>23.94</v>
      </c>
      <c r="G2719">
        <v>0</v>
      </c>
      <c r="H2719">
        <f t="shared" si="524"/>
        <v>0</v>
      </c>
      <c r="I2719" s="28">
        <f t="shared" si="532"/>
        <v>29.668495358692752</v>
      </c>
      <c r="J2719" s="28">
        <f t="shared" si="533"/>
        <v>11.33976834799131</v>
      </c>
      <c r="K2719" s="28">
        <f t="shared" si="534"/>
        <v>7.4231344393340848</v>
      </c>
      <c r="L2719" s="28">
        <f t="shared" si="525"/>
        <v>117532.96195612301</v>
      </c>
      <c r="M2719" s="28">
        <f t="shared" si="526"/>
        <v>95.285664912380426</v>
      </c>
      <c r="N2719"/>
    </row>
    <row r="2720" spans="1:15" ht="15.75" x14ac:dyDescent="0.5">
      <c r="A2720" s="14">
        <v>42973</v>
      </c>
      <c r="B2720" s="15">
        <v>0.25</v>
      </c>
      <c r="C2720" s="3">
        <v>17.2</v>
      </c>
      <c r="D2720" s="3">
        <v>50</v>
      </c>
      <c r="E2720" s="3">
        <v>10</v>
      </c>
      <c r="F2720" s="16">
        <v>23.84</v>
      </c>
      <c r="G2720">
        <v>0</v>
      </c>
      <c r="H2720">
        <f t="shared" si="524"/>
        <v>0</v>
      </c>
      <c r="I2720" s="28">
        <f t="shared" si="532"/>
        <v>29.491099011380825</v>
      </c>
      <c r="J2720" s="28">
        <f t="shared" si="533"/>
        <v>9.7978859312666771</v>
      </c>
      <c r="K2720" s="28">
        <f t="shared" si="534"/>
        <v>7.975751297446231</v>
      </c>
      <c r="L2720" s="28">
        <f t="shared" si="525"/>
        <v>126282.72887623199</v>
      </c>
      <c r="M2720" s="28">
        <f t="shared" si="526"/>
        <v>102.37922696454908</v>
      </c>
      <c r="N2720"/>
    </row>
    <row r="2721" spans="1:14" ht="15.75" x14ac:dyDescent="0.5">
      <c r="A2721" s="14">
        <v>42973</v>
      </c>
      <c r="B2721" s="15">
        <v>0.29166666666424135</v>
      </c>
      <c r="C2721" s="3">
        <v>20.6</v>
      </c>
      <c r="D2721" s="3">
        <v>42</v>
      </c>
      <c r="E2721" s="3">
        <v>10</v>
      </c>
      <c r="F2721" s="16">
        <v>23.7</v>
      </c>
      <c r="G2721">
        <v>0</v>
      </c>
      <c r="H2721">
        <f t="shared" si="524"/>
        <v>0</v>
      </c>
      <c r="I2721" s="28">
        <f t="shared" si="532"/>
        <v>29.244298640913208</v>
      </c>
      <c r="J2721" s="28">
        <f t="shared" si="533"/>
        <v>10.173214521210427</v>
      </c>
      <c r="K2721" s="28">
        <f t="shared" si="534"/>
        <v>7.7237890684796273</v>
      </c>
      <c r="L2721" s="28">
        <f t="shared" si="525"/>
        <v>122293.32691759411</v>
      </c>
      <c r="M2721" s="28">
        <f t="shared" si="526"/>
        <v>99.14496134318685</v>
      </c>
      <c r="N2721"/>
    </row>
    <row r="2722" spans="1:14" ht="15.75" x14ac:dyDescent="0.5">
      <c r="A2722" s="14">
        <v>42973</v>
      </c>
      <c r="B2722" s="15">
        <v>0.33333333333575865</v>
      </c>
      <c r="C2722" s="3">
        <v>23.3</v>
      </c>
      <c r="D2722" s="3">
        <v>34</v>
      </c>
      <c r="E2722" s="3">
        <v>7</v>
      </c>
      <c r="F2722" s="16">
        <v>23.64</v>
      </c>
      <c r="G2722">
        <v>0</v>
      </c>
      <c r="H2722">
        <f t="shared" si="524"/>
        <v>0</v>
      </c>
      <c r="I2722" s="28">
        <f t="shared" si="532"/>
        <v>29.139079793196885</v>
      </c>
      <c r="J2722" s="28">
        <f t="shared" si="533"/>
        <v>9.7066785123062278</v>
      </c>
      <c r="K2722" s="28">
        <f t="shared" si="534"/>
        <v>7.8701225187607173</v>
      </c>
      <c r="L2722" s="28">
        <f t="shared" si="525"/>
        <v>124610.27321371135</v>
      </c>
      <c r="M2722" s="28">
        <f t="shared" si="526"/>
        <v>101.02334307302213</v>
      </c>
      <c r="N2722"/>
    </row>
    <row r="2723" spans="1:14" ht="15.75" x14ac:dyDescent="0.5">
      <c r="A2723" s="14">
        <v>42973</v>
      </c>
      <c r="B2723" s="15">
        <v>0.375</v>
      </c>
      <c r="C2723" s="3">
        <v>24.4</v>
      </c>
      <c r="D2723" s="3">
        <v>32</v>
      </c>
      <c r="E2723" s="3">
        <v>7</v>
      </c>
      <c r="F2723" s="16">
        <v>23.64</v>
      </c>
      <c r="G2723">
        <v>0</v>
      </c>
      <c r="H2723">
        <f t="shared" si="524"/>
        <v>0</v>
      </c>
      <c r="I2723" s="28">
        <f t="shared" si="532"/>
        <v>29.139079793196885</v>
      </c>
      <c r="J2723" s="28">
        <f t="shared" si="533"/>
        <v>9.7588991276001291</v>
      </c>
      <c r="K2723" s="28">
        <f t="shared" si="534"/>
        <v>7.848973169566686</v>
      </c>
      <c r="L2723" s="28">
        <f t="shared" si="525"/>
        <v>124275.4085181392</v>
      </c>
      <c r="M2723" s="28">
        <f t="shared" si="526"/>
        <v>100.75186344175762</v>
      </c>
      <c r="N2723"/>
    </row>
    <row r="2724" spans="1:14" ht="15.75" x14ac:dyDescent="0.5">
      <c r="A2724" s="14">
        <v>42973</v>
      </c>
      <c r="B2724" s="15">
        <v>0.41666666666424135</v>
      </c>
      <c r="C2724" s="3">
        <v>25.6</v>
      </c>
      <c r="D2724" s="3">
        <v>37</v>
      </c>
      <c r="E2724" s="3">
        <v>5</v>
      </c>
      <c r="F2724" s="16">
        <v>23.76</v>
      </c>
      <c r="G2724">
        <v>0</v>
      </c>
      <c r="H2724">
        <f t="shared" si="524"/>
        <v>0</v>
      </c>
      <c r="I2724" s="28">
        <f t="shared" si="532"/>
        <v>29.349848741889733</v>
      </c>
      <c r="J2724" s="28">
        <f t="shared" si="533"/>
        <v>12.118342951536842</v>
      </c>
      <c r="K2724" s="28">
        <f t="shared" si="534"/>
        <v>6.9787598450929211</v>
      </c>
      <c r="L2724" s="28">
        <f t="shared" si="525"/>
        <v>110497.03088063792</v>
      </c>
      <c r="M2724" s="28">
        <f t="shared" si="526"/>
        <v>89.58153426130778</v>
      </c>
      <c r="N2724"/>
    </row>
    <row r="2725" spans="1:14" ht="15.75" x14ac:dyDescent="0.5">
      <c r="A2725" s="14">
        <v>42973</v>
      </c>
      <c r="B2725" s="15">
        <v>0.45833333333575865</v>
      </c>
      <c r="C2725" s="3">
        <v>28.9</v>
      </c>
      <c r="D2725" s="3">
        <v>27</v>
      </c>
      <c r="E2725" s="3">
        <v>5</v>
      </c>
      <c r="F2725" s="16">
        <v>23.87</v>
      </c>
      <c r="G2725">
        <v>0</v>
      </c>
      <c r="H2725">
        <f t="shared" si="524"/>
        <v>0</v>
      </c>
      <c r="I2725" s="28">
        <f t="shared" si="532"/>
        <v>29.544220515430048</v>
      </c>
      <c r="J2725" s="28">
        <f t="shared" si="533"/>
        <v>10.724752994456084</v>
      </c>
      <c r="K2725" s="28">
        <f t="shared" si="534"/>
        <v>7.6218843459944567</v>
      </c>
      <c r="L2725" s="28">
        <f t="shared" si="525"/>
        <v>120679.83547824557</v>
      </c>
      <c r="M2725" s="28">
        <f t="shared" si="526"/>
        <v>97.836880596560604</v>
      </c>
      <c r="N2725"/>
    </row>
    <row r="2726" spans="1:14" ht="15.75" x14ac:dyDescent="0.5">
      <c r="A2726" s="14">
        <v>42973</v>
      </c>
      <c r="B2726" s="15">
        <v>0.5</v>
      </c>
      <c r="C2726" s="3">
        <v>30.6</v>
      </c>
      <c r="D2726" s="3">
        <v>34</v>
      </c>
      <c r="E2726" s="3">
        <v>7</v>
      </c>
      <c r="F2726" s="16">
        <v>23.92</v>
      </c>
      <c r="G2726">
        <v>0</v>
      </c>
      <c r="H2726">
        <f t="shared" si="524"/>
        <v>0</v>
      </c>
      <c r="I2726" s="28">
        <f t="shared" si="532"/>
        <v>29.63294182505842</v>
      </c>
      <c r="J2726" s="28">
        <f t="shared" si="533"/>
        <v>14.888688720045581</v>
      </c>
      <c r="K2726" s="28">
        <f t="shared" si="534"/>
        <v>5.9714225075302005</v>
      </c>
      <c r="L2726" s="28">
        <f t="shared" si="525"/>
        <v>94547.523035894847</v>
      </c>
      <c r="M2726" s="28">
        <f t="shared" si="526"/>
        <v>76.651038554248828</v>
      </c>
      <c r="N2726"/>
    </row>
    <row r="2727" spans="1:14" ht="15.75" x14ac:dyDescent="0.5">
      <c r="A2727" s="14">
        <v>42973</v>
      </c>
      <c r="B2727" s="15">
        <v>0.54166666666424135</v>
      </c>
      <c r="C2727" s="3">
        <v>31.7</v>
      </c>
      <c r="D2727" s="3">
        <v>30</v>
      </c>
      <c r="E2727" s="3">
        <v>9</v>
      </c>
      <c r="F2727" s="16">
        <v>23.77</v>
      </c>
      <c r="G2727">
        <v>0</v>
      </c>
      <c r="H2727">
        <f t="shared" si="524"/>
        <v>0</v>
      </c>
      <c r="I2727" s="28">
        <f t="shared" si="532"/>
        <v>29.367472692222162</v>
      </c>
      <c r="J2727" s="28">
        <f t="shared" si="533"/>
        <v>13.983591737715802</v>
      </c>
      <c r="K2727" s="28">
        <f t="shared" si="534"/>
        <v>6.2304717865750758</v>
      </c>
      <c r="L2727" s="28">
        <f t="shared" si="525"/>
        <v>98649.136620772028</v>
      </c>
      <c r="M2727" s="28">
        <f t="shared" si="526"/>
        <v>79.976275757022435</v>
      </c>
      <c r="N2727"/>
    </row>
    <row r="2728" spans="1:14" ht="15.75" x14ac:dyDescent="0.5">
      <c r="A2728" s="14">
        <v>42973</v>
      </c>
      <c r="B2728" s="15">
        <v>0.58333333333575865</v>
      </c>
      <c r="C2728" s="3">
        <v>32.200000000000003</v>
      </c>
      <c r="D2728" s="3">
        <v>26</v>
      </c>
      <c r="E2728" s="3">
        <v>7</v>
      </c>
      <c r="F2728" s="16">
        <v>24.78</v>
      </c>
      <c r="G2728">
        <v>0</v>
      </c>
      <c r="H2728">
        <f t="shared" si="524"/>
        <v>0</v>
      </c>
      <c r="I2728" s="28">
        <f t="shared" si="532"/>
        <v>31.195740674833029</v>
      </c>
      <c r="J2728" s="28">
        <f t="shared" si="533"/>
        <v>12.465933643865768</v>
      </c>
      <c r="K2728" s="28">
        <f t="shared" si="534"/>
        <v>7.5855718475417415</v>
      </c>
      <c r="L2728" s="28">
        <f t="shared" si="525"/>
        <v>120104.88758607757</v>
      </c>
      <c r="M2728" s="28">
        <f t="shared" si="526"/>
        <v>97.370762060250328</v>
      </c>
      <c r="N2728"/>
    </row>
    <row r="2729" spans="1:14" ht="15.75" x14ac:dyDescent="0.5">
      <c r="A2729" s="14">
        <v>42973</v>
      </c>
      <c r="B2729" s="15">
        <v>0.625</v>
      </c>
      <c r="C2729" s="3">
        <v>32.200000000000003</v>
      </c>
      <c r="D2729" s="3">
        <v>22</v>
      </c>
      <c r="E2729" s="3">
        <v>7</v>
      </c>
      <c r="F2729" s="16">
        <v>25.13</v>
      </c>
      <c r="G2729">
        <v>0</v>
      </c>
      <c r="H2729">
        <f t="shared" si="524"/>
        <v>0</v>
      </c>
      <c r="I2729" s="28">
        <f t="shared" si="532"/>
        <v>31.852044045137482</v>
      </c>
      <c r="J2729" s="28">
        <f t="shared" si="533"/>
        <v>10.548097698655649</v>
      </c>
      <c r="K2729" s="28">
        <f t="shared" si="534"/>
        <v>8.6280982703251432</v>
      </c>
      <c r="L2729" s="28">
        <f t="shared" si="525"/>
        <v>136611.55594681477</v>
      </c>
      <c r="M2729" s="28">
        <f t="shared" si="526"/>
        <v>110.75295582158995</v>
      </c>
      <c r="N2729"/>
    </row>
    <row r="2730" spans="1:14" ht="15.75" x14ac:dyDescent="0.5">
      <c r="A2730" s="14">
        <v>42973</v>
      </c>
      <c r="B2730" s="15">
        <v>0.66666666666424135</v>
      </c>
      <c r="C2730" s="3">
        <v>33.9</v>
      </c>
      <c r="D2730" s="3">
        <v>18</v>
      </c>
      <c r="E2730" s="3">
        <v>6</v>
      </c>
      <c r="F2730" s="16">
        <v>24.53</v>
      </c>
      <c r="G2730">
        <v>0</v>
      </c>
      <c r="H2730">
        <f t="shared" si="524"/>
        <v>0</v>
      </c>
      <c r="I2730" s="28">
        <f t="shared" si="532"/>
        <v>30.734199671943596</v>
      </c>
      <c r="J2730" s="28">
        <f t="shared" si="533"/>
        <v>9.4918125468142289</v>
      </c>
      <c r="K2730" s="28">
        <f t="shared" si="534"/>
        <v>8.603166785677395</v>
      </c>
      <c r="L2730" s="28">
        <f t="shared" si="525"/>
        <v>136216.80743989209</v>
      </c>
      <c r="M2730" s="28">
        <f t="shared" si="526"/>
        <v>110.43292752204502</v>
      </c>
      <c r="N2730"/>
    </row>
    <row r="2731" spans="1:14" ht="15.75" x14ac:dyDescent="0.5">
      <c r="A2731" s="14">
        <v>42973</v>
      </c>
      <c r="B2731" s="15">
        <v>0.70833333333575865</v>
      </c>
      <c r="C2731" s="3">
        <v>32.200000000000003</v>
      </c>
      <c r="D2731" s="3">
        <v>22</v>
      </c>
      <c r="E2731" s="3">
        <v>8</v>
      </c>
      <c r="F2731" s="16">
        <v>24.67</v>
      </c>
      <c r="G2731">
        <v>0</v>
      </c>
      <c r="H2731">
        <f t="shared" si="524"/>
        <v>0</v>
      </c>
      <c r="I2731" s="28">
        <f t="shared" si="532"/>
        <v>30.991923576493178</v>
      </c>
      <c r="J2731" s="28">
        <f t="shared" si="533"/>
        <v>10.548097698655649</v>
      </c>
      <c r="K2731" s="28">
        <f t="shared" si="534"/>
        <v>8.2797494805242007</v>
      </c>
      <c r="L2731" s="28">
        <f t="shared" si="525"/>
        <v>131096.03344163319</v>
      </c>
      <c r="M2731" s="28">
        <f t="shared" si="526"/>
        <v>106.28144229467294</v>
      </c>
      <c r="N2731"/>
    </row>
    <row r="2732" spans="1:14" ht="15.75" x14ac:dyDescent="0.5">
      <c r="A2732" s="14">
        <v>42973</v>
      </c>
      <c r="B2732" s="15">
        <v>0.75</v>
      </c>
      <c r="C2732" s="3">
        <v>32.200000000000003</v>
      </c>
      <c r="D2732" s="3">
        <v>31</v>
      </c>
      <c r="E2732" s="3">
        <v>9</v>
      </c>
      <c r="F2732" s="16">
        <v>25.59</v>
      </c>
      <c r="G2732">
        <v>0</v>
      </c>
      <c r="H2732">
        <f t="shared" si="524"/>
        <v>0</v>
      </c>
      <c r="I2732" s="28">
        <f t="shared" si="532"/>
        <v>32.732895929770024</v>
      </c>
      <c r="J2732" s="28">
        <f t="shared" si="533"/>
        <v>14.863228575378415</v>
      </c>
      <c r="K2732" s="28">
        <f t="shared" si="534"/>
        <v>7.2372152785286019</v>
      </c>
      <c r="L2732" s="28">
        <f t="shared" si="525"/>
        <v>114589.24191003619</v>
      </c>
      <c r="M2732" s="28">
        <f t="shared" si="526"/>
        <v>92.89914867694344</v>
      </c>
      <c r="N2732"/>
    </row>
    <row r="2733" spans="1:14" ht="15.75" x14ac:dyDescent="0.5">
      <c r="A2733" s="14">
        <v>42973</v>
      </c>
      <c r="B2733" s="15">
        <v>0.79166666666424135</v>
      </c>
      <c r="C2733" s="3">
        <v>29.4</v>
      </c>
      <c r="D2733" s="3">
        <v>33</v>
      </c>
      <c r="E2733" s="3">
        <v>11</v>
      </c>
      <c r="F2733" s="16">
        <v>25.26</v>
      </c>
      <c r="G2733">
        <v>0</v>
      </c>
      <c r="H2733">
        <f t="shared" si="524"/>
        <v>0</v>
      </c>
      <c r="I2733" s="28">
        <f t="shared" si="532"/>
        <v>32.09886085948483</v>
      </c>
      <c r="J2733" s="28">
        <f t="shared" si="533"/>
        <v>13.491202022045188</v>
      </c>
      <c r="K2733" s="28">
        <f t="shared" si="534"/>
        <v>7.5361018291630559</v>
      </c>
      <c r="L2733" s="28">
        <f t="shared" si="525"/>
        <v>119321.61229508172</v>
      </c>
      <c r="M2733" s="28">
        <f t="shared" si="526"/>
        <v>96.735749501476889</v>
      </c>
      <c r="N2733"/>
    </row>
    <row r="2734" spans="1:14" ht="15.75" x14ac:dyDescent="0.5">
      <c r="A2734" s="14">
        <v>42973</v>
      </c>
      <c r="B2734" s="15">
        <v>0.83333333333575865</v>
      </c>
      <c r="C2734" s="3">
        <v>25.6</v>
      </c>
      <c r="D2734" s="3">
        <v>37</v>
      </c>
      <c r="E2734" s="3">
        <v>7</v>
      </c>
      <c r="F2734" s="16">
        <v>25.06</v>
      </c>
      <c r="G2734">
        <v>0</v>
      </c>
      <c r="H2734">
        <f t="shared" si="524"/>
        <v>0</v>
      </c>
      <c r="I2734" s="28">
        <f t="shared" si="532"/>
        <v>31.719829086165277</v>
      </c>
      <c r="J2734" s="28">
        <f t="shared" si="533"/>
        <v>12.118342951536842</v>
      </c>
      <c r="K2734" s="28">
        <f t="shared" si="534"/>
        <v>7.9386018845245161</v>
      </c>
      <c r="L2734" s="28">
        <f t="shared" si="525"/>
        <v>125694.52983830484</v>
      </c>
      <c r="M2734" s="28">
        <f t="shared" si="526"/>
        <v>101.90236553353506</v>
      </c>
      <c r="N2734"/>
    </row>
    <row r="2735" spans="1:14" ht="15.75" x14ac:dyDescent="0.5">
      <c r="A2735" s="14">
        <v>42973</v>
      </c>
      <c r="B2735" s="15">
        <v>0.875</v>
      </c>
      <c r="C2735" s="3">
        <v>23.9</v>
      </c>
      <c r="D2735" s="3">
        <v>41</v>
      </c>
      <c r="E2735" s="3">
        <v>6</v>
      </c>
      <c r="F2735" s="16">
        <v>24.67</v>
      </c>
      <c r="G2735">
        <v>0</v>
      </c>
      <c r="H2735">
        <f t="shared" si="524"/>
        <v>0</v>
      </c>
      <c r="I2735" s="28">
        <f t="shared" si="532"/>
        <v>30.991923576493178</v>
      </c>
      <c r="J2735" s="28">
        <f t="shared" si="533"/>
        <v>12.134944437059032</v>
      </c>
      <c r="K2735" s="28">
        <f t="shared" si="534"/>
        <v>7.6370765514708294</v>
      </c>
      <c r="L2735" s="28">
        <f t="shared" si="525"/>
        <v>120920.37873162147</v>
      </c>
      <c r="M2735" s="28">
        <f t="shared" si="526"/>
        <v>98.031892476263479</v>
      </c>
      <c r="N2735"/>
    </row>
    <row r="2736" spans="1:14" ht="15.75" x14ac:dyDescent="0.5">
      <c r="A2736" s="14">
        <v>42973</v>
      </c>
      <c r="B2736" s="15">
        <v>0.91666666666424135</v>
      </c>
      <c r="C2736" s="3">
        <v>20.6</v>
      </c>
      <c r="D2736" s="3">
        <v>51</v>
      </c>
      <c r="E2736" s="3">
        <v>3</v>
      </c>
      <c r="F2736" s="16">
        <v>24.48</v>
      </c>
      <c r="G2736">
        <v>0</v>
      </c>
      <c r="H2736">
        <f t="shared" si="524"/>
        <v>0</v>
      </c>
      <c r="I2736" s="28">
        <f t="shared" si="532"/>
        <v>30.642609339697668</v>
      </c>
      <c r="J2736" s="28">
        <f t="shared" si="533"/>
        <v>12.353189061469806</v>
      </c>
      <c r="K2736" s="28">
        <f t="shared" si="534"/>
        <v>7.4072152126822841</v>
      </c>
      <c r="L2736" s="28">
        <f t="shared" si="525"/>
        <v>117280.90753413616</v>
      </c>
      <c r="M2736" s="28">
        <f t="shared" si="526"/>
        <v>95.081320762506209</v>
      </c>
      <c r="N2736"/>
    </row>
    <row r="2737" spans="1:15" ht="15.75" x14ac:dyDescent="0.5">
      <c r="A2737" s="14">
        <v>42973</v>
      </c>
      <c r="B2737" s="15">
        <v>0.95833333333575865</v>
      </c>
      <c r="C2737" s="3">
        <v>21.7</v>
      </c>
      <c r="D2737" s="3">
        <v>46</v>
      </c>
      <c r="E2737" s="3">
        <v>0</v>
      </c>
      <c r="F2737" s="16">
        <v>24.41</v>
      </c>
      <c r="G2737">
        <v>0</v>
      </c>
      <c r="H2737">
        <f t="shared" si="524"/>
        <v>0</v>
      </c>
      <c r="I2737" s="28">
        <f t="shared" si="532"/>
        <v>30.514782712897702</v>
      </c>
      <c r="J2737" s="28">
        <f t="shared" si="533"/>
        <v>11.918689253034985</v>
      </c>
      <c r="K2737" s="28">
        <f t="shared" si="534"/>
        <v>7.5314178512443997</v>
      </c>
      <c r="L2737" s="28">
        <f t="shared" si="525"/>
        <v>119247.44931136967</v>
      </c>
      <c r="M2737" s="28">
        <f t="shared" si="526"/>
        <v>96.675624502521046</v>
      </c>
      <c r="N2737" s="28">
        <f t="shared" ref="N2737:O2737" si="535">SUM(L2714:L2737)</f>
        <v>2896444.1445761435</v>
      </c>
      <c r="O2737" s="28">
        <f t="shared" si="535"/>
        <v>2348.1889812369423</v>
      </c>
    </row>
    <row r="2738" spans="1:15" ht="15.75" x14ac:dyDescent="0.5">
      <c r="A2738" s="14">
        <v>42974</v>
      </c>
      <c r="B2738" s="15">
        <v>0</v>
      </c>
      <c r="C2738" s="3">
        <v>20</v>
      </c>
      <c r="D2738" s="3">
        <v>49</v>
      </c>
      <c r="E2738" s="3">
        <v>3</v>
      </c>
      <c r="F2738" s="16">
        <v>24.3</v>
      </c>
      <c r="G2738">
        <v>0</v>
      </c>
      <c r="H2738">
        <f t="shared" si="524"/>
        <v>0</v>
      </c>
      <c r="I2738" s="28">
        <f t="shared" si="532"/>
        <v>30.314851612124951</v>
      </c>
      <c r="J2738" s="28">
        <f t="shared" si="533"/>
        <v>11.437693583370219</v>
      </c>
      <c r="K2738" s="28">
        <f t="shared" si="534"/>
        <v>7.6452490016456665</v>
      </c>
      <c r="L2738" s="28">
        <f t="shared" si="525"/>
        <v>121049.77585938973</v>
      </c>
      <c r="M2738" s="28">
        <f t="shared" si="526"/>
        <v>98.136796591261898</v>
      </c>
      <c r="N2738"/>
    </row>
    <row r="2739" spans="1:15" ht="15.75" x14ac:dyDescent="0.5">
      <c r="A2739" s="14">
        <v>42974</v>
      </c>
      <c r="B2739" s="15">
        <v>4.1666666664241347E-2</v>
      </c>
      <c r="C2739" s="3">
        <v>18.3</v>
      </c>
      <c r="D2739" s="3">
        <v>51</v>
      </c>
      <c r="E2739" s="3">
        <v>6</v>
      </c>
      <c r="F2739" s="16">
        <v>24.13</v>
      </c>
      <c r="G2739">
        <v>0</v>
      </c>
      <c r="H2739">
        <f t="shared" si="524"/>
        <v>0</v>
      </c>
      <c r="I2739" s="28">
        <f t="shared" si="532"/>
        <v>30.008113797220755</v>
      </c>
      <c r="J2739" s="28">
        <f t="shared" si="533"/>
        <v>10.709781217547349</v>
      </c>
      <c r="K2739" s="28">
        <f t="shared" si="534"/>
        <v>7.8158246947677297</v>
      </c>
      <c r="L2739" s="28">
        <f t="shared" si="525"/>
        <v>123750.55766715571</v>
      </c>
      <c r="M2739" s="28">
        <f t="shared" si="526"/>
        <v>100.32635929820971</v>
      </c>
      <c r="N2739"/>
    </row>
    <row r="2740" spans="1:15" ht="15.75" x14ac:dyDescent="0.5">
      <c r="A2740" s="14">
        <v>42974</v>
      </c>
      <c r="B2740" s="15">
        <v>8.3333333335758653E-2</v>
      </c>
      <c r="C2740" s="3">
        <v>16.7</v>
      </c>
      <c r="D2740" s="3">
        <v>60</v>
      </c>
      <c r="E2740" s="3">
        <v>0</v>
      </c>
      <c r="F2740" s="16">
        <v>24</v>
      </c>
      <c r="G2740">
        <v>0</v>
      </c>
      <c r="H2740">
        <f t="shared" si="524"/>
        <v>0</v>
      </c>
      <c r="I2740" s="28">
        <f t="shared" si="532"/>
        <v>29.775379276273171</v>
      </c>
      <c r="J2740" s="28">
        <f t="shared" si="533"/>
        <v>11.391194928102431</v>
      </c>
      <c r="K2740" s="28">
        <f t="shared" si="534"/>
        <v>7.4455946610091504</v>
      </c>
      <c r="L2740" s="28">
        <f t="shared" si="525"/>
        <v>117888.58213264488</v>
      </c>
      <c r="M2740" s="28">
        <f t="shared" si="526"/>
        <v>95.573971310961568</v>
      </c>
      <c r="N2740"/>
    </row>
    <row r="2741" spans="1:15" ht="15.75" x14ac:dyDescent="0.5">
      <c r="A2741" s="14">
        <v>42974</v>
      </c>
      <c r="B2741" s="15">
        <v>0.125</v>
      </c>
      <c r="C2741" s="3">
        <v>17.8</v>
      </c>
      <c r="D2741" s="3">
        <v>48</v>
      </c>
      <c r="E2741" s="3">
        <v>3</v>
      </c>
      <c r="F2741" s="16">
        <v>23.76</v>
      </c>
      <c r="G2741">
        <v>0</v>
      </c>
      <c r="H2741">
        <f t="shared" si="524"/>
        <v>0</v>
      </c>
      <c r="I2741" s="28">
        <f t="shared" si="532"/>
        <v>29.349848741889733</v>
      </c>
      <c r="J2741" s="28">
        <f t="shared" si="533"/>
        <v>9.7684491190253411</v>
      </c>
      <c r="K2741" s="28">
        <f t="shared" si="534"/>
        <v>7.930466847260079</v>
      </c>
      <c r="L2741" s="28">
        <f t="shared" si="525"/>
        <v>125565.72508161793</v>
      </c>
      <c r="M2741" s="28">
        <f t="shared" si="526"/>
        <v>101.79794166230334</v>
      </c>
      <c r="N2741"/>
    </row>
    <row r="2742" spans="1:15" ht="15.75" x14ac:dyDescent="0.5">
      <c r="A2742" s="14">
        <v>42974</v>
      </c>
      <c r="B2742" s="15">
        <v>0.16666666666424135</v>
      </c>
      <c r="C2742" s="3">
        <v>16.7</v>
      </c>
      <c r="D2742" s="3">
        <v>54</v>
      </c>
      <c r="E2742" s="3">
        <v>3</v>
      </c>
      <c r="F2742" s="16">
        <v>23.59</v>
      </c>
      <c r="G2742">
        <v>0</v>
      </c>
      <c r="H2742">
        <f t="shared" si="524"/>
        <v>0</v>
      </c>
      <c r="I2742" s="28">
        <f t="shared" si="532"/>
        <v>29.05164982826135</v>
      </c>
      <c r="J2742" s="28">
        <f t="shared" si="533"/>
        <v>10.252075435292188</v>
      </c>
      <c r="K2742" s="28">
        <f t="shared" si="534"/>
        <v>7.6138276291525111</v>
      </c>
      <c r="L2742" s="28">
        <f t="shared" si="525"/>
        <v>120552.27079491476</v>
      </c>
      <c r="M2742" s="28">
        <f t="shared" si="526"/>
        <v>97.733462070657623</v>
      </c>
      <c r="N2742"/>
    </row>
    <row r="2743" spans="1:15" ht="15.75" x14ac:dyDescent="0.5">
      <c r="A2743" s="14">
        <v>42974</v>
      </c>
      <c r="B2743" s="15">
        <v>0.20833333333575865</v>
      </c>
      <c r="C2743" s="3">
        <v>15.6</v>
      </c>
      <c r="D2743" s="3">
        <v>58</v>
      </c>
      <c r="E2743" s="3">
        <v>0</v>
      </c>
      <c r="F2743" s="16">
        <v>23.31</v>
      </c>
      <c r="G2743">
        <v>0</v>
      </c>
      <c r="H2743">
        <f t="shared" si="524"/>
        <v>0</v>
      </c>
      <c r="I2743" s="28">
        <f t="shared" si="532"/>
        <v>28.566258199506887</v>
      </c>
      <c r="J2743" s="28">
        <f t="shared" si="533"/>
        <v>10.266370829556719</v>
      </c>
      <c r="K2743" s="28">
        <f t="shared" si="534"/>
        <v>7.4114543848298196</v>
      </c>
      <c r="L2743" s="28">
        <f t="shared" si="525"/>
        <v>117348.02775980548</v>
      </c>
      <c r="M2743" s="28">
        <f t="shared" si="526"/>
        <v>95.135736096090312</v>
      </c>
      <c r="N2743"/>
    </row>
    <row r="2744" spans="1:15" ht="15.75" x14ac:dyDescent="0.5">
      <c r="A2744" s="14">
        <v>42974</v>
      </c>
      <c r="B2744" s="15">
        <v>0.25</v>
      </c>
      <c r="C2744" s="3">
        <v>17.8</v>
      </c>
      <c r="D2744" s="3">
        <v>43</v>
      </c>
      <c r="E2744" s="3">
        <v>6</v>
      </c>
      <c r="F2744" s="16">
        <v>23.07</v>
      </c>
      <c r="G2744">
        <v>0</v>
      </c>
      <c r="H2744">
        <f t="shared" si="524"/>
        <v>0</v>
      </c>
      <c r="I2744" s="28">
        <f t="shared" si="532"/>
        <v>28.155855136468542</v>
      </c>
      <c r="J2744" s="28">
        <f t="shared" si="533"/>
        <v>8.7509023357935352</v>
      </c>
      <c r="K2744" s="28">
        <f t="shared" si="534"/>
        <v>7.8590058842733779</v>
      </c>
      <c r="L2744" s="28">
        <f t="shared" si="525"/>
        <v>124434.25983432849</v>
      </c>
      <c r="M2744" s="28">
        <f t="shared" si="526"/>
        <v>100.88064649149437</v>
      </c>
      <c r="N2744"/>
    </row>
    <row r="2745" spans="1:15" ht="15.75" x14ac:dyDescent="0.5">
      <c r="A2745" s="14">
        <v>42974</v>
      </c>
      <c r="B2745" s="15">
        <v>0.29166666666424135</v>
      </c>
      <c r="C2745" s="3">
        <v>17.2</v>
      </c>
      <c r="D2745" s="3">
        <v>54</v>
      </c>
      <c r="E2745" s="3">
        <v>0</v>
      </c>
      <c r="F2745" s="16">
        <v>22.93</v>
      </c>
      <c r="G2745">
        <v>0</v>
      </c>
      <c r="H2745">
        <f t="shared" si="524"/>
        <v>0</v>
      </c>
      <c r="I2745" s="28">
        <f t="shared" si="532"/>
        <v>27.918837141078168</v>
      </c>
      <c r="J2745" s="28">
        <f t="shared" si="533"/>
        <v>10.581716805768012</v>
      </c>
      <c r="K2745" s="28">
        <f t="shared" si="534"/>
        <v>7.0215337358006122</v>
      </c>
      <c r="L2745" s="28">
        <f t="shared" si="525"/>
        <v>111174.28415017635</v>
      </c>
      <c r="M2745" s="28">
        <f t="shared" si="526"/>
        <v>90.130593240406284</v>
      </c>
      <c r="N2745"/>
    </row>
    <row r="2746" spans="1:15" ht="15.75" x14ac:dyDescent="0.5">
      <c r="A2746" s="14">
        <v>42974</v>
      </c>
      <c r="B2746" s="15">
        <v>0.33333333333575865</v>
      </c>
      <c r="C2746" s="3">
        <v>19.399999999999999</v>
      </c>
      <c r="D2746" s="3">
        <v>51</v>
      </c>
      <c r="E2746" s="3">
        <v>0</v>
      </c>
      <c r="F2746" s="16">
        <v>22.85</v>
      </c>
      <c r="G2746">
        <v>0</v>
      </c>
      <c r="H2746">
        <f t="shared" si="524"/>
        <v>0</v>
      </c>
      <c r="I2746" s="28">
        <f t="shared" si="532"/>
        <v>27.78418155286586</v>
      </c>
      <c r="J2746" s="28">
        <f t="shared" si="533"/>
        <v>11.470195620520679</v>
      </c>
      <c r="K2746" s="28">
        <f t="shared" si="534"/>
        <v>6.6071643025997995</v>
      </c>
      <c r="L2746" s="28">
        <f t="shared" si="525"/>
        <v>104613.43479116348</v>
      </c>
      <c r="M2746" s="28">
        <f t="shared" si="526"/>
        <v>84.811618178781558</v>
      </c>
      <c r="N2746"/>
    </row>
    <row r="2747" spans="1:15" ht="15.75" x14ac:dyDescent="0.5">
      <c r="A2747" s="14">
        <v>42974</v>
      </c>
      <c r="B2747" s="15">
        <v>0.375</v>
      </c>
      <c r="C2747" s="3">
        <v>23.3</v>
      </c>
      <c r="D2747" s="3">
        <v>36</v>
      </c>
      <c r="E2747" s="3">
        <v>3</v>
      </c>
      <c r="F2747" s="16">
        <v>22.87</v>
      </c>
      <c r="G2747">
        <v>0</v>
      </c>
      <c r="H2747">
        <f t="shared" si="524"/>
        <v>0</v>
      </c>
      <c r="I2747" s="28">
        <f t="shared" si="532"/>
        <v>27.817792203569823</v>
      </c>
      <c r="J2747" s="28">
        <f t="shared" si="533"/>
        <v>10.277659601265418</v>
      </c>
      <c r="K2747" s="28">
        <f t="shared" si="534"/>
        <v>7.1037537039332843</v>
      </c>
      <c r="L2747" s="28">
        <f t="shared" si="525"/>
        <v>112476.10031227699</v>
      </c>
      <c r="M2747" s="28">
        <f t="shared" si="526"/>
        <v>91.185994351166613</v>
      </c>
      <c r="N2747"/>
    </row>
    <row r="2748" spans="1:15" ht="15.75" x14ac:dyDescent="0.5">
      <c r="A2748" s="14">
        <v>42974</v>
      </c>
      <c r="B2748" s="15">
        <v>0.41666666666424135</v>
      </c>
      <c r="C2748" s="3">
        <v>26.1</v>
      </c>
      <c r="D2748" s="3">
        <v>35</v>
      </c>
      <c r="E2748" s="3">
        <v>6</v>
      </c>
      <c r="F2748" s="16">
        <v>22.89</v>
      </c>
      <c r="G2748">
        <v>0</v>
      </c>
      <c r="H2748">
        <f t="shared" si="524"/>
        <v>0</v>
      </c>
      <c r="I2748" s="28">
        <f t="shared" si="532"/>
        <v>27.85143833078391</v>
      </c>
      <c r="J2748" s="28">
        <f t="shared" si="533"/>
        <v>11.80698199908033</v>
      </c>
      <c r="K2748" s="28">
        <f t="shared" si="534"/>
        <v>6.49800481433995</v>
      </c>
      <c r="L2748" s="28">
        <f t="shared" si="525"/>
        <v>102885.07622704921</v>
      </c>
      <c r="M2748" s="28">
        <f t="shared" si="526"/>
        <v>83.41041299984532</v>
      </c>
      <c r="N2748"/>
    </row>
    <row r="2749" spans="1:15" ht="15.75" x14ac:dyDescent="0.5">
      <c r="A2749" s="14">
        <v>42974</v>
      </c>
      <c r="B2749" s="15">
        <v>0.45833333333575865</v>
      </c>
      <c r="C2749" s="3">
        <v>28.3</v>
      </c>
      <c r="D2749" s="3">
        <v>34</v>
      </c>
      <c r="E2749" s="3">
        <v>7</v>
      </c>
      <c r="F2749" s="16">
        <v>23.19</v>
      </c>
      <c r="G2749">
        <v>0</v>
      </c>
      <c r="H2749">
        <f t="shared" si="524"/>
        <v>0</v>
      </c>
      <c r="I2749" s="28">
        <f t="shared" si="532"/>
        <v>28.360408946708038</v>
      </c>
      <c r="J2749" s="28">
        <f t="shared" si="533"/>
        <v>13.044408375579476</v>
      </c>
      <c r="K2749" s="28">
        <f t="shared" si="534"/>
        <v>6.2029802313070679</v>
      </c>
      <c r="L2749" s="28">
        <f t="shared" si="525"/>
        <v>98213.853662361915</v>
      </c>
      <c r="M2749" s="28">
        <f t="shared" si="526"/>
        <v>79.62338559389849</v>
      </c>
      <c r="N2749"/>
    </row>
    <row r="2750" spans="1:15" ht="15.75" x14ac:dyDescent="0.5">
      <c r="A2750" s="14">
        <v>42974</v>
      </c>
      <c r="B2750" s="15">
        <v>0.5</v>
      </c>
      <c r="C2750" s="3">
        <v>28.3</v>
      </c>
      <c r="D2750" s="3">
        <v>36</v>
      </c>
      <c r="E2750" s="3">
        <v>6</v>
      </c>
      <c r="F2750" s="16">
        <v>23.46</v>
      </c>
      <c r="G2750">
        <v>0</v>
      </c>
      <c r="H2750">
        <f t="shared" si="524"/>
        <v>0</v>
      </c>
      <c r="I2750" s="28">
        <f t="shared" si="532"/>
        <v>28.825402012203238</v>
      </c>
      <c r="J2750" s="28">
        <f t="shared" si="533"/>
        <v>13.811726515319444</v>
      </c>
      <c r="K2750" s="28">
        <f t="shared" si="534"/>
        <v>6.0805385762379371</v>
      </c>
      <c r="L2750" s="28">
        <f t="shared" si="525"/>
        <v>96275.194123767331</v>
      </c>
      <c r="M2750" s="28">
        <f t="shared" si="526"/>
        <v>78.051686386295145</v>
      </c>
      <c r="N2750"/>
    </row>
    <row r="2751" spans="1:15" ht="15.75" x14ac:dyDescent="0.5">
      <c r="A2751" s="14">
        <v>42974</v>
      </c>
      <c r="B2751" s="15">
        <v>0.54166666666424135</v>
      </c>
      <c r="C2751" s="3">
        <v>30</v>
      </c>
      <c r="D2751" s="3">
        <v>28</v>
      </c>
      <c r="E2751" s="3">
        <v>6</v>
      </c>
      <c r="F2751" s="16">
        <v>23.7</v>
      </c>
      <c r="G2751">
        <v>0</v>
      </c>
      <c r="H2751">
        <f t="shared" si="524"/>
        <v>0</v>
      </c>
      <c r="I2751" s="28">
        <f t="shared" si="532"/>
        <v>29.244298640913208</v>
      </c>
      <c r="J2751" s="28">
        <f t="shared" si="533"/>
        <v>11.848099147142678</v>
      </c>
      <c r="K2751" s="28">
        <f t="shared" si="534"/>
        <v>7.0454607949770658</v>
      </c>
      <c r="L2751" s="28">
        <f t="shared" si="525"/>
        <v>111553.12925380353</v>
      </c>
      <c r="M2751" s="28">
        <f t="shared" si="526"/>
        <v>90.437728421866211</v>
      </c>
      <c r="N2751"/>
    </row>
    <row r="2752" spans="1:15" ht="15.75" x14ac:dyDescent="0.5">
      <c r="A2752" s="14">
        <v>42974</v>
      </c>
      <c r="B2752" s="15">
        <v>0.58333333333575865</v>
      </c>
      <c r="C2752" s="3">
        <v>31.7</v>
      </c>
      <c r="D2752" s="3">
        <v>23</v>
      </c>
      <c r="E2752" s="3">
        <v>5</v>
      </c>
      <c r="F2752" s="16">
        <v>23.83</v>
      </c>
      <c r="G2752">
        <v>0</v>
      </c>
      <c r="H2752">
        <f t="shared" si="524"/>
        <v>0</v>
      </c>
      <c r="I2752" s="28">
        <f t="shared" si="532"/>
        <v>29.473410365800483</v>
      </c>
      <c r="J2752" s="28">
        <f t="shared" si="533"/>
        <v>10.720753665582116</v>
      </c>
      <c r="K2752" s="28">
        <f t="shared" si="534"/>
        <v>7.5948259635884394</v>
      </c>
      <c r="L2752" s="28">
        <f t="shared" si="525"/>
        <v>120251.41109015029</v>
      </c>
      <c r="M2752" s="28">
        <f t="shared" si="526"/>
        <v>97.489550775164801</v>
      </c>
      <c r="N2752"/>
    </row>
    <row r="2753" spans="1:15" ht="15.75" x14ac:dyDescent="0.5">
      <c r="A2753" s="14">
        <v>42974</v>
      </c>
      <c r="B2753" s="15">
        <v>0.625</v>
      </c>
      <c r="C2753" s="3">
        <v>32.799999999999997</v>
      </c>
      <c r="D2753" s="3">
        <v>20</v>
      </c>
      <c r="E2753" s="3">
        <v>5</v>
      </c>
      <c r="F2753" s="16">
        <v>24.59</v>
      </c>
      <c r="G2753">
        <v>0</v>
      </c>
      <c r="H2753">
        <f t="shared" si="524"/>
        <v>0</v>
      </c>
      <c r="I2753" s="28">
        <f t="shared" si="532"/>
        <v>30.844423056635598</v>
      </c>
      <c r="J2753" s="28">
        <f t="shared" si="533"/>
        <v>9.918049780002768</v>
      </c>
      <c r="K2753" s="28">
        <f t="shared" si="534"/>
        <v>8.4751811770362977</v>
      </c>
      <c r="L2753" s="28">
        <f t="shared" si="525"/>
        <v>134190.36863640803</v>
      </c>
      <c r="M2753" s="28">
        <f t="shared" si="526"/>
        <v>108.79006440024</v>
      </c>
      <c r="N2753"/>
    </row>
    <row r="2754" spans="1:15" ht="15.75" x14ac:dyDescent="0.5">
      <c r="A2754" s="14">
        <v>42974</v>
      </c>
      <c r="B2754" s="15">
        <v>0.66666666666424135</v>
      </c>
      <c r="C2754" s="3">
        <v>33.9</v>
      </c>
      <c r="D2754" s="3">
        <v>22</v>
      </c>
      <c r="E2754" s="3">
        <v>11</v>
      </c>
      <c r="F2754" s="16">
        <v>24.62</v>
      </c>
      <c r="G2754">
        <v>0</v>
      </c>
      <c r="H2754">
        <f t="shared" si="524"/>
        <v>0</v>
      </c>
      <c r="I2754" s="28">
        <f t="shared" si="532"/>
        <v>30.899663870600982</v>
      </c>
      <c r="J2754" s="28">
        <f t="shared" si="533"/>
        <v>11.601104223884057</v>
      </c>
      <c r="K2754" s="28">
        <f t="shared" si="534"/>
        <v>7.8159166569203551</v>
      </c>
      <c r="L2754" s="28">
        <f t="shared" si="525"/>
        <v>123752.01373457229</v>
      </c>
      <c r="M2754" s="28">
        <f t="shared" si="526"/>
        <v>100.32753975303393</v>
      </c>
      <c r="N2754"/>
    </row>
    <row r="2755" spans="1:15" ht="15.75" x14ac:dyDescent="0.5">
      <c r="A2755" s="14">
        <v>42974</v>
      </c>
      <c r="B2755" s="15">
        <v>0.70833333333575865</v>
      </c>
      <c r="C2755" s="3">
        <v>33.299999999999997</v>
      </c>
      <c r="D2755" s="3">
        <v>20</v>
      </c>
      <c r="E2755" s="3">
        <v>17</v>
      </c>
      <c r="F2755" s="16">
        <v>24.84</v>
      </c>
      <c r="G2755">
        <v>0</v>
      </c>
      <c r="H2755">
        <f t="shared" ref="H2755:H2818" si="536">IF(OR(G2754,G2756,G2755),1,0)</f>
        <v>0</v>
      </c>
      <c r="I2755" s="28">
        <f t="shared" si="532"/>
        <v>31.307405360376521</v>
      </c>
      <c r="J2755" s="28">
        <f t="shared" si="533"/>
        <v>10.199541277086848</v>
      </c>
      <c r="K2755" s="28">
        <f t="shared" si="534"/>
        <v>8.5486849537323177</v>
      </c>
      <c r="L2755" s="28">
        <f t="shared" ref="L2755:L2818" si="537">K2755*380000/24</f>
        <v>135354.17843409503</v>
      </c>
      <c r="M2755" s="28">
        <f t="shared" ref="M2755:M2818" si="538">L2755/1233.48</f>
        <v>109.73358176386729</v>
      </c>
      <c r="N2755"/>
    </row>
    <row r="2756" spans="1:15" ht="15.75" x14ac:dyDescent="0.5">
      <c r="A2756" s="14">
        <v>42974</v>
      </c>
      <c r="B2756" s="15">
        <v>0.75</v>
      </c>
      <c r="C2756" s="3">
        <v>31.7</v>
      </c>
      <c r="D2756" s="3">
        <v>28</v>
      </c>
      <c r="E2756" s="3">
        <v>11</v>
      </c>
      <c r="F2756" s="16">
        <v>24.98</v>
      </c>
      <c r="G2756">
        <v>0</v>
      </c>
      <c r="H2756">
        <f t="shared" si="536"/>
        <v>0</v>
      </c>
      <c r="I2756" s="28">
        <f t="shared" si="532"/>
        <v>31.569312231618756</v>
      </c>
      <c r="J2756" s="28">
        <f t="shared" si="533"/>
        <v>13.051352288534751</v>
      </c>
      <c r="K2756" s="28">
        <f t="shared" si="534"/>
        <v>7.4997737769490227</v>
      </c>
      <c r="L2756" s="28">
        <f t="shared" si="537"/>
        <v>118746.41813502619</v>
      </c>
      <c r="M2756" s="28">
        <f t="shared" si="538"/>
        <v>96.269431312243569</v>
      </c>
      <c r="N2756"/>
    </row>
    <row r="2757" spans="1:15" ht="15.75" x14ac:dyDescent="0.5">
      <c r="A2757" s="14">
        <v>42974</v>
      </c>
      <c r="B2757" s="15">
        <v>0.79166666666424135</v>
      </c>
      <c r="C2757" s="3">
        <v>28.3</v>
      </c>
      <c r="D2757" s="3">
        <v>40</v>
      </c>
      <c r="E2757" s="3">
        <v>9</v>
      </c>
      <c r="F2757" s="16">
        <v>24.67</v>
      </c>
      <c r="G2757">
        <v>0</v>
      </c>
      <c r="H2757">
        <f t="shared" si="536"/>
        <v>0</v>
      </c>
      <c r="I2757" s="28">
        <f t="shared" si="532"/>
        <v>30.991923576493178</v>
      </c>
      <c r="J2757" s="28">
        <f t="shared" si="533"/>
        <v>15.346362794799383</v>
      </c>
      <c r="K2757" s="28">
        <f t="shared" si="534"/>
        <v>6.3364521165859875</v>
      </c>
      <c r="L2757" s="28">
        <f t="shared" si="537"/>
        <v>100327.15851261147</v>
      </c>
      <c r="M2757" s="28">
        <f t="shared" si="538"/>
        <v>81.33667227082033</v>
      </c>
      <c r="N2757"/>
    </row>
    <row r="2758" spans="1:15" ht="15.75" x14ac:dyDescent="0.5">
      <c r="A2758" s="14">
        <v>42974</v>
      </c>
      <c r="B2758" s="15">
        <v>0.83333333333575865</v>
      </c>
      <c r="C2758" s="3">
        <v>26.1</v>
      </c>
      <c r="D2758" s="3">
        <v>34</v>
      </c>
      <c r="E2758" s="3">
        <v>7</v>
      </c>
      <c r="F2758" s="16">
        <v>24.6</v>
      </c>
      <c r="G2758">
        <v>0</v>
      </c>
      <c r="H2758">
        <f t="shared" si="536"/>
        <v>0</v>
      </c>
      <c r="I2758" s="28">
        <f t="shared" si="532"/>
        <v>30.86282708694905</v>
      </c>
      <c r="J2758" s="28">
        <f t="shared" si="533"/>
        <v>11.469639656249464</v>
      </c>
      <c r="K2758" s="28">
        <f t="shared" si="534"/>
        <v>7.8542409094333321</v>
      </c>
      <c r="L2758" s="28">
        <f t="shared" si="537"/>
        <v>124358.81439936109</v>
      </c>
      <c r="M2758" s="28">
        <f t="shared" si="538"/>
        <v>100.81948179083656</v>
      </c>
      <c r="N2758"/>
    </row>
    <row r="2759" spans="1:15" ht="15.75" x14ac:dyDescent="0.5">
      <c r="A2759" s="14">
        <v>42974</v>
      </c>
      <c r="B2759" s="15">
        <v>0.875</v>
      </c>
      <c r="C2759" s="3">
        <v>26.1</v>
      </c>
      <c r="D2759" s="3">
        <v>39</v>
      </c>
      <c r="E2759" s="3">
        <v>3</v>
      </c>
      <c r="F2759" s="16">
        <v>24.51</v>
      </c>
      <c r="G2759">
        <v>0</v>
      </c>
      <c r="H2759">
        <f t="shared" si="536"/>
        <v>0</v>
      </c>
      <c r="I2759" s="28">
        <f t="shared" si="532"/>
        <v>30.697534937409809</v>
      </c>
      <c r="J2759" s="28">
        <f t="shared" si="533"/>
        <v>13.156351370403796</v>
      </c>
      <c r="K2759" s="28">
        <f t="shared" si="534"/>
        <v>7.1041793446374371</v>
      </c>
      <c r="L2759" s="28">
        <f t="shared" si="537"/>
        <v>112482.83962342609</v>
      </c>
      <c r="M2759" s="28">
        <f t="shared" si="538"/>
        <v>91.191458007771573</v>
      </c>
      <c r="N2759"/>
    </row>
    <row r="2760" spans="1:15" ht="15.75" x14ac:dyDescent="0.5">
      <c r="A2760" s="14">
        <v>42974</v>
      </c>
      <c r="B2760" s="15">
        <v>0.91666666666424135</v>
      </c>
      <c r="C2760" s="3">
        <v>18.899999999999999</v>
      </c>
      <c r="D2760" s="3">
        <v>54</v>
      </c>
      <c r="E2760" s="3">
        <v>6</v>
      </c>
      <c r="F2760" s="16">
        <v>24.32</v>
      </c>
      <c r="G2760">
        <v>0</v>
      </c>
      <c r="H2760">
        <f t="shared" si="536"/>
        <v>0</v>
      </c>
      <c r="I2760" s="28">
        <f t="shared" si="532"/>
        <v>30.351117528973656</v>
      </c>
      <c r="J2760" s="28">
        <f t="shared" si="533"/>
        <v>11.772945834878433</v>
      </c>
      <c r="K2760" s="28">
        <f t="shared" si="534"/>
        <v>7.5241595361085665</v>
      </c>
      <c r="L2760" s="28">
        <f t="shared" si="537"/>
        <v>119132.52598838565</v>
      </c>
      <c r="M2760" s="28">
        <f t="shared" si="538"/>
        <v>96.58245450950615</v>
      </c>
      <c r="N2760"/>
    </row>
    <row r="2761" spans="1:15" ht="15.75" x14ac:dyDescent="0.5">
      <c r="A2761" s="14">
        <v>42974</v>
      </c>
      <c r="B2761" s="15">
        <v>0.95833333333575865</v>
      </c>
      <c r="C2761" s="3">
        <v>20.6</v>
      </c>
      <c r="D2761" s="3">
        <v>44</v>
      </c>
      <c r="E2761" s="3">
        <v>5</v>
      </c>
      <c r="F2761" s="16">
        <v>24.3</v>
      </c>
      <c r="G2761">
        <v>0</v>
      </c>
      <c r="H2761">
        <f t="shared" si="536"/>
        <v>0</v>
      </c>
      <c r="I2761" s="28">
        <f t="shared" si="532"/>
        <v>30.314851612124951</v>
      </c>
      <c r="J2761" s="28">
        <f t="shared" si="533"/>
        <v>10.657653307934734</v>
      </c>
      <c r="K2761" s="28">
        <f t="shared" si="534"/>
        <v>7.9611653131970384</v>
      </c>
      <c r="L2761" s="28">
        <f t="shared" si="537"/>
        <v>126051.78412561979</v>
      </c>
      <c r="M2761" s="28">
        <f t="shared" si="538"/>
        <v>102.19199672926986</v>
      </c>
      <c r="N2761" s="28">
        <f t="shared" ref="N2761:O2761" si="539">SUM(L2738:L2761)</f>
        <v>2802427.784330111</v>
      </c>
      <c r="O2761" s="28">
        <f t="shared" si="539"/>
        <v>2271.9685640059924</v>
      </c>
    </row>
    <row r="2762" spans="1:15" ht="15.75" x14ac:dyDescent="0.5">
      <c r="A2762" s="14">
        <v>42975</v>
      </c>
      <c r="B2762" s="15">
        <v>0</v>
      </c>
      <c r="C2762" s="3">
        <v>18.899999999999999</v>
      </c>
      <c r="D2762" s="3">
        <v>47</v>
      </c>
      <c r="E2762" s="3">
        <v>5</v>
      </c>
      <c r="F2762" s="16">
        <v>24.25</v>
      </c>
      <c r="G2762">
        <v>0</v>
      </c>
      <c r="H2762">
        <f t="shared" si="536"/>
        <v>0</v>
      </c>
      <c r="I2762" s="28">
        <f t="shared" si="532"/>
        <v>30.224352084353857</v>
      </c>
      <c r="J2762" s="28">
        <f t="shared" si="533"/>
        <v>10.246823226653451</v>
      </c>
      <c r="K2762" s="28">
        <f t="shared" si="534"/>
        <v>8.0908991873686649</v>
      </c>
      <c r="L2762" s="28">
        <f t="shared" si="537"/>
        <v>128105.90380000386</v>
      </c>
      <c r="M2762" s="28">
        <f t="shared" si="538"/>
        <v>103.85730113176042</v>
      </c>
      <c r="N2762"/>
    </row>
    <row r="2763" spans="1:15" ht="15.75" x14ac:dyDescent="0.5">
      <c r="A2763" s="14">
        <v>42975</v>
      </c>
      <c r="B2763" s="15">
        <v>4.1666666664241347E-2</v>
      </c>
      <c r="C2763" s="3">
        <v>15.6</v>
      </c>
      <c r="D2763" s="3">
        <v>58</v>
      </c>
      <c r="E2763" s="3">
        <v>0</v>
      </c>
      <c r="F2763" s="16">
        <v>24.15</v>
      </c>
      <c r="G2763">
        <v>0</v>
      </c>
      <c r="H2763">
        <f t="shared" si="536"/>
        <v>0</v>
      </c>
      <c r="I2763" s="28">
        <f t="shared" si="532"/>
        <v>30.044059544060268</v>
      </c>
      <c r="J2763" s="28">
        <f t="shared" si="533"/>
        <v>10.266370829556719</v>
      </c>
      <c r="K2763" s="28">
        <f t="shared" si="534"/>
        <v>8.0099639293739369</v>
      </c>
      <c r="L2763" s="28">
        <f t="shared" si="537"/>
        <v>126824.42888175399</v>
      </c>
      <c r="M2763" s="28">
        <f t="shared" si="538"/>
        <v>102.81839096033498</v>
      </c>
      <c r="N2763"/>
    </row>
    <row r="2764" spans="1:15" ht="15.75" x14ac:dyDescent="0.5">
      <c r="A2764" s="14">
        <v>42975</v>
      </c>
      <c r="B2764" s="15">
        <v>8.3333333335758653E-2</v>
      </c>
      <c r="C2764" s="3">
        <v>17.2</v>
      </c>
      <c r="D2764" s="3">
        <v>50</v>
      </c>
      <c r="E2764" s="3">
        <v>0</v>
      </c>
      <c r="F2764" s="16">
        <v>24.08</v>
      </c>
      <c r="G2764">
        <v>0</v>
      </c>
      <c r="H2764">
        <f t="shared" si="536"/>
        <v>0</v>
      </c>
      <c r="I2764" s="28">
        <f t="shared" si="532"/>
        <v>29.918413464239084</v>
      </c>
      <c r="J2764" s="28">
        <f t="shared" si="533"/>
        <v>9.7978859312666771</v>
      </c>
      <c r="K2764" s="28">
        <f t="shared" si="534"/>
        <v>8.1488136508538247</v>
      </c>
      <c r="L2764" s="28">
        <f t="shared" si="537"/>
        <v>129022.88280518557</v>
      </c>
      <c r="M2764" s="28">
        <f t="shared" si="538"/>
        <v>104.60070921716247</v>
      </c>
      <c r="N2764"/>
    </row>
    <row r="2765" spans="1:15" ht="15.75" x14ac:dyDescent="0.5">
      <c r="A2765" s="14">
        <v>42975</v>
      </c>
      <c r="B2765" s="15">
        <v>0.125</v>
      </c>
      <c r="C2765" s="3">
        <v>17.8</v>
      </c>
      <c r="D2765" s="3">
        <v>48</v>
      </c>
      <c r="E2765" s="3">
        <v>5</v>
      </c>
      <c r="F2765" s="16">
        <v>24</v>
      </c>
      <c r="G2765">
        <v>0</v>
      </c>
      <c r="H2765">
        <f t="shared" si="536"/>
        <v>0</v>
      </c>
      <c r="I2765" s="28">
        <f t="shared" si="532"/>
        <v>29.775379276273171</v>
      </c>
      <c r="J2765" s="28">
        <f t="shared" si="533"/>
        <v>9.7684491190253411</v>
      </c>
      <c r="K2765" s="28">
        <f t="shared" si="534"/>
        <v>8.1028067136853714</v>
      </c>
      <c r="L2765" s="28">
        <f t="shared" si="537"/>
        <v>128294.43963335171</v>
      </c>
      <c r="M2765" s="28">
        <f t="shared" si="538"/>
        <v>104.01014984706011</v>
      </c>
      <c r="N2765"/>
    </row>
    <row r="2766" spans="1:15" ht="15.75" x14ac:dyDescent="0.5">
      <c r="A2766" s="14">
        <v>42975</v>
      </c>
      <c r="B2766" s="15">
        <v>0.16666666666424135</v>
      </c>
      <c r="C2766" s="3">
        <v>13.9</v>
      </c>
      <c r="D2766" s="3">
        <v>64</v>
      </c>
      <c r="E2766" s="3">
        <v>0</v>
      </c>
      <c r="F2766" s="16">
        <v>23.91</v>
      </c>
      <c r="G2766">
        <v>0</v>
      </c>
      <c r="H2766">
        <f t="shared" si="536"/>
        <v>0</v>
      </c>
      <c r="I2766" s="28">
        <f t="shared" si="532"/>
        <v>29.615178997094759</v>
      </c>
      <c r="J2766" s="28">
        <f t="shared" si="533"/>
        <v>10.15353705269886</v>
      </c>
      <c r="K2766" s="28">
        <f t="shared" si="534"/>
        <v>7.8819649874803401</v>
      </c>
      <c r="L2766" s="28">
        <f t="shared" si="537"/>
        <v>124797.77896843872</v>
      </c>
      <c r="M2766" s="28">
        <f t="shared" si="538"/>
        <v>101.17535668874949</v>
      </c>
      <c r="N2766"/>
    </row>
    <row r="2767" spans="1:15" ht="15.75" x14ac:dyDescent="0.5">
      <c r="A2767" s="14">
        <v>42975</v>
      </c>
      <c r="B2767" s="15">
        <v>0.20833333333575865</v>
      </c>
      <c r="C2767" s="3">
        <v>15</v>
      </c>
      <c r="D2767" s="3">
        <v>56</v>
      </c>
      <c r="E2767" s="3">
        <v>5</v>
      </c>
      <c r="F2767" s="16">
        <v>23.84</v>
      </c>
      <c r="G2767">
        <v>0</v>
      </c>
      <c r="H2767">
        <f t="shared" si="536"/>
        <v>0</v>
      </c>
      <c r="I2767" s="28">
        <f t="shared" si="532"/>
        <v>29.491099011380825</v>
      </c>
      <c r="J2767" s="28">
        <f t="shared" si="533"/>
        <v>9.5382199391140166</v>
      </c>
      <c r="K2767" s="28">
        <f t="shared" si="534"/>
        <v>8.080916024268058</v>
      </c>
      <c r="L2767" s="28">
        <f t="shared" si="537"/>
        <v>127947.83705091092</v>
      </c>
      <c r="M2767" s="28">
        <f t="shared" si="538"/>
        <v>103.72915414186765</v>
      </c>
      <c r="N2767"/>
    </row>
    <row r="2768" spans="1:15" ht="15.75" x14ac:dyDescent="0.5">
      <c r="A2768" s="14">
        <v>42975</v>
      </c>
      <c r="B2768" s="15">
        <v>0.25</v>
      </c>
      <c r="C2768" s="3">
        <v>12.8</v>
      </c>
      <c r="D2768" s="3">
        <v>67</v>
      </c>
      <c r="E2768" s="3">
        <v>3</v>
      </c>
      <c r="F2768" s="16">
        <v>23.74</v>
      </c>
      <c r="G2768">
        <v>0</v>
      </c>
      <c r="H2768">
        <f t="shared" si="536"/>
        <v>0</v>
      </c>
      <c r="I2768" s="28">
        <f t="shared" si="532"/>
        <v>29.314628514788929</v>
      </c>
      <c r="J2768" s="28">
        <f t="shared" si="533"/>
        <v>9.8946090443535848</v>
      </c>
      <c r="K2768" s="28">
        <f t="shared" si="534"/>
        <v>7.8651078855263137</v>
      </c>
      <c r="L2768" s="28">
        <f t="shared" si="537"/>
        <v>124530.87485416664</v>
      </c>
      <c r="M2768" s="28">
        <f t="shared" si="538"/>
        <v>100.95897367948133</v>
      </c>
      <c r="N2768"/>
    </row>
    <row r="2769" spans="1:14" ht="15.75" x14ac:dyDescent="0.5">
      <c r="A2769" s="14">
        <v>42975</v>
      </c>
      <c r="B2769" s="15">
        <v>0.29166666666424135</v>
      </c>
      <c r="C2769" s="3">
        <v>16.7</v>
      </c>
      <c r="D2769" s="3">
        <v>46</v>
      </c>
      <c r="E2769" s="3">
        <v>5</v>
      </c>
      <c r="F2769" s="16">
        <v>23.65</v>
      </c>
      <c r="G2769">
        <v>0</v>
      </c>
      <c r="H2769">
        <f t="shared" si="536"/>
        <v>0</v>
      </c>
      <c r="I2769" s="28">
        <f t="shared" si="532"/>
        <v>29.156593301344476</v>
      </c>
      <c r="J2769" s="28">
        <f t="shared" si="533"/>
        <v>8.7332494448785312</v>
      </c>
      <c r="K2769" s="28">
        <f t="shared" si="534"/>
        <v>8.2714542618687084</v>
      </c>
      <c r="L2769" s="28">
        <f t="shared" si="537"/>
        <v>130964.69247958787</v>
      </c>
      <c r="M2769" s="28">
        <f t="shared" si="538"/>
        <v>106.17496228523193</v>
      </c>
      <c r="N2769"/>
    </row>
    <row r="2770" spans="1:14" ht="15.75" x14ac:dyDescent="0.5">
      <c r="A2770" s="14">
        <v>42975</v>
      </c>
      <c r="B2770" s="15">
        <v>0.33333333333575865</v>
      </c>
      <c r="C2770" s="3">
        <v>20</v>
      </c>
      <c r="D2770" s="3">
        <v>36</v>
      </c>
      <c r="E2770" s="3">
        <v>3</v>
      </c>
      <c r="F2770" s="16">
        <v>23.57</v>
      </c>
      <c r="G2770">
        <v>0</v>
      </c>
      <c r="H2770">
        <f t="shared" si="536"/>
        <v>0</v>
      </c>
      <c r="I2770" s="28">
        <f t="shared" si="532"/>
        <v>29.016741968719998</v>
      </c>
      <c r="J2770" s="28">
        <f t="shared" si="533"/>
        <v>8.4032034490066927</v>
      </c>
      <c r="K2770" s="28">
        <f t="shared" si="534"/>
        <v>8.3484831004838895</v>
      </c>
      <c r="L2770" s="28">
        <f t="shared" si="537"/>
        <v>132184.31575766159</v>
      </c>
      <c r="M2770" s="28">
        <f t="shared" si="538"/>
        <v>107.16372844120828</v>
      </c>
      <c r="N2770"/>
    </row>
    <row r="2771" spans="1:14" ht="15.75" x14ac:dyDescent="0.5">
      <c r="A2771" s="14">
        <v>42975</v>
      </c>
      <c r="B2771" s="15">
        <v>0.375</v>
      </c>
      <c r="C2771" s="3">
        <v>22.2</v>
      </c>
      <c r="D2771" s="3">
        <v>38</v>
      </c>
      <c r="E2771" s="3">
        <v>3</v>
      </c>
      <c r="F2771" s="16">
        <v>23.59</v>
      </c>
      <c r="G2771">
        <v>0</v>
      </c>
      <c r="H2771">
        <f t="shared" si="536"/>
        <v>0</v>
      </c>
      <c r="I2771" s="28">
        <f t="shared" si="532"/>
        <v>29.05164982826135</v>
      </c>
      <c r="J2771" s="28">
        <f t="shared" si="533"/>
        <v>10.150161561009615</v>
      </c>
      <c r="K2771" s="28">
        <f t="shared" si="534"/>
        <v>7.6551027482369536</v>
      </c>
      <c r="L2771" s="28">
        <f t="shared" si="537"/>
        <v>121205.79351375176</v>
      </c>
      <c r="M2771" s="28">
        <f t="shared" si="538"/>
        <v>98.263282350546234</v>
      </c>
      <c r="N2771"/>
    </row>
    <row r="2772" spans="1:14" ht="15.75" x14ac:dyDescent="0.5">
      <c r="A2772" s="14">
        <v>42975</v>
      </c>
      <c r="B2772" s="15">
        <v>0.41666666666424135</v>
      </c>
      <c r="C2772" s="3">
        <v>25</v>
      </c>
      <c r="D2772" s="3">
        <v>31</v>
      </c>
      <c r="E2772" s="3">
        <v>5</v>
      </c>
      <c r="F2772" s="16">
        <v>23.68</v>
      </c>
      <c r="G2772">
        <v>0</v>
      </c>
      <c r="H2772">
        <f t="shared" si="536"/>
        <v>0</v>
      </c>
      <c r="I2772" s="28">
        <f t="shared" si="532"/>
        <v>29.209188929086515</v>
      </c>
      <c r="J2772" s="28">
        <f t="shared" si="533"/>
        <v>9.7981337177150838</v>
      </c>
      <c r="K2772" s="28">
        <f t="shared" si="534"/>
        <v>7.8614773606054307</v>
      </c>
      <c r="L2772" s="28">
        <f t="shared" si="537"/>
        <v>124473.39154291931</v>
      </c>
      <c r="M2772" s="28">
        <f t="shared" si="538"/>
        <v>100.91237113120546</v>
      </c>
      <c r="N2772"/>
    </row>
    <row r="2773" spans="1:14" ht="15.75" x14ac:dyDescent="0.5">
      <c r="A2773" s="14">
        <v>42975</v>
      </c>
      <c r="B2773" s="15">
        <v>0.45833333333575865</v>
      </c>
      <c r="C2773" s="3">
        <v>26.1</v>
      </c>
      <c r="D2773" s="3">
        <v>34</v>
      </c>
      <c r="E2773" s="3">
        <v>5</v>
      </c>
      <c r="F2773" s="16">
        <v>23.72</v>
      </c>
      <c r="G2773">
        <v>0</v>
      </c>
      <c r="H2773">
        <f t="shared" si="536"/>
        <v>0</v>
      </c>
      <c r="I2773" s="28">
        <f t="shared" si="532"/>
        <v>29.279445158642513</v>
      </c>
      <c r="J2773" s="28">
        <f t="shared" si="533"/>
        <v>11.469639656249464</v>
      </c>
      <c r="K2773" s="28">
        <f t="shared" si="534"/>
        <v>7.2129712284691845</v>
      </c>
      <c r="L2773" s="28">
        <f t="shared" si="537"/>
        <v>114205.37778409541</v>
      </c>
      <c r="M2773" s="28">
        <f t="shared" si="538"/>
        <v>92.587944501812274</v>
      </c>
      <c r="N2773"/>
    </row>
    <row r="2774" spans="1:14" ht="15.75" x14ac:dyDescent="0.5">
      <c r="A2774" s="14">
        <v>42975</v>
      </c>
      <c r="B2774" s="15">
        <v>0.5</v>
      </c>
      <c r="C2774" s="3">
        <v>28.3</v>
      </c>
      <c r="D2774" s="3">
        <v>28</v>
      </c>
      <c r="E2774" s="3">
        <v>6</v>
      </c>
      <c r="F2774" s="16">
        <v>23.72</v>
      </c>
      <c r="G2774">
        <v>0</v>
      </c>
      <c r="H2774">
        <f t="shared" si="536"/>
        <v>0</v>
      </c>
      <c r="I2774" s="28">
        <f t="shared" si="532"/>
        <v>29.279445158642513</v>
      </c>
      <c r="J2774" s="28">
        <f t="shared" si="533"/>
        <v>10.742453956359569</v>
      </c>
      <c r="K2774" s="28">
        <f t="shared" si="534"/>
        <v>7.5074814369245928</v>
      </c>
      <c r="L2774" s="28">
        <f t="shared" si="537"/>
        <v>118868.45608463937</v>
      </c>
      <c r="M2774" s="28">
        <f t="shared" si="538"/>
        <v>96.368369235528235</v>
      </c>
      <c r="N2774"/>
    </row>
    <row r="2775" spans="1:14" ht="15.75" x14ac:dyDescent="0.5">
      <c r="A2775" s="14">
        <v>42975</v>
      </c>
      <c r="B2775" s="15">
        <v>0.54166666666424135</v>
      </c>
      <c r="C2775" s="3">
        <v>30</v>
      </c>
      <c r="D2775" s="3">
        <v>20</v>
      </c>
      <c r="E2775" s="3">
        <v>6</v>
      </c>
      <c r="F2775" s="16">
        <v>23.72</v>
      </c>
      <c r="G2775">
        <v>0</v>
      </c>
      <c r="H2775">
        <f t="shared" si="536"/>
        <v>0</v>
      </c>
      <c r="I2775" s="28">
        <f t="shared" si="532"/>
        <v>29.279445158642513</v>
      </c>
      <c r="J2775" s="28">
        <f t="shared" si="533"/>
        <v>8.4629279622447697</v>
      </c>
      <c r="K2775" s="28">
        <f t="shared" si="534"/>
        <v>8.4306894645410875</v>
      </c>
      <c r="L2775" s="28">
        <f t="shared" si="537"/>
        <v>133485.91652190054</v>
      </c>
      <c r="M2775" s="28">
        <f t="shared" si="538"/>
        <v>108.21895492582007</v>
      </c>
      <c r="N2775"/>
    </row>
    <row r="2776" spans="1:14" ht="15.75" x14ac:dyDescent="0.5">
      <c r="A2776" s="14">
        <v>42975</v>
      </c>
      <c r="B2776" s="15">
        <v>0.58333333333575865</v>
      </c>
      <c r="C2776" s="3">
        <v>31.7</v>
      </c>
      <c r="D2776" s="3">
        <v>19</v>
      </c>
      <c r="E2776" s="3">
        <v>5</v>
      </c>
      <c r="F2776" s="16">
        <v>23.88</v>
      </c>
      <c r="G2776">
        <v>0</v>
      </c>
      <c r="H2776">
        <f t="shared" si="536"/>
        <v>0</v>
      </c>
      <c r="I2776" s="28">
        <f t="shared" si="532"/>
        <v>29.561946219499177</v>
      </c>
      <c r="J2776" s="28">
        <f t="shared" si="533"/>
        <v>8.8562747672200075</v>
      </c>
      <c r="K2776" s="28">
        <f t="shared" si="534"/>
        <v>8.3857969381730637</v>
      </c>
      <c r="L2776" s="28">
        <f t="shared" si="537"/>
        <v>132775.11818774018</v>
      </c>
      <c r="M2776" s="28">
        <f t="shared" si="538"/>
        <v>107.64270047973228</v>
      </c>
      <c r="N2776"/>
    </row>
    <row r="2777" spans="1:14" ht="15.75" x14ac:dyDescent="0.5">
      <c r="A2777" s="14">
        <v>42975</v>
      </c>
      <c r="B2777" s="15">
        <v>0.625</v>
      </c>
      <c r="C2777" s="3">
        <v>32.799999999999997</v>
      </c>
      <c r="D2777" s="3">
        <v>20</v>
      </c>
      <c r="E2777" s="3">
        <v>6</v>
      </c>
      <c r="F2777" s="16">
        <v>23.93</v>
      </c>
      <c r="G2777">
        <v>0</v>
      </c>
      <c r="H2777">
        <f t="shared" si="536"/>
        <v>0</v>
      </c>
      <c r="I2777" s="28">
        <f t="shared" si="532"/>
        <v>29.650713944226073</v>
      </c>
      <c r="J2777" s="28">
        <f t="shared" si="533"/>
        <v>9.918049780002768</v>
      </c>
      <c r="K2777" s="28">
        <f t="shared" si="534"/>
        <v>7.9917289865104388</v>
      </c>
      <c r="L2777" s="28">
        <f t="shared" si="537"/>
        <v>126535.70895308194</v>
      </c>
      <c r="M2777" s="28">
        <f t="shared" si="538"/>
        <v>102.58432155615165</v>
      </c>
      <c r="N2777"/>
    </row>
    <row r="2778" spans="1:14" ht="15.75" x14ac:dyDescent="0.5">
      <c r="A2778" s="14">
        <v>42975</v>
      </c>
      <c r="B2778" s="15">
        <v>0.66666666666424135</v>
      </c>
      <c r="C2778" s="3">
        <v>33.9</v>
      </c>
      <c r="D2778" s="3">
        <v>20</v>
      </c>
      <c r="E2778" s="3">
        <v>9</v>
      </c>
      <c r="F2778" s="16">
        <v>24.25</v>
      </c>
      <c r="G2778">
        <v>0</v>
      </c>
      <c r="H2778">
        <f t="shared" si="536"/>
        <v>0</v>
      </c>
      <c r="I2778" s="28">
        <f t="shared" si="532"/>
        <v>30.224352084353857</v>
      </c>
      <c r="J2778" s="28">
        <f t="shared" si="533"/>
        <v>10.546458385349144</v>
      </c>
      <c r="K2778" s="28">
        <f t="shared" si="534"/>
        <v>7.9695469480969097</v>
      </c>
      <c r="L2778" s="28">
        <f t="shared" si="537"/>
        <v>126184.49334486773</v>
      </c>
      <c r="M2778" s="28">
        <f t="shared" si="538"/>
        <v>102.29958600453006</v>
      </c>
      <c r="N2778"/>
    </row>
    <row r="2779" spans="1:14" ht="15.75" x14ac:dyDescent="0.5">
      <c r="A2779" s="14">
        <v>42975</v>
      </c>
      <c r="B2779" s="15">
        <v>0.70833333333575865</v>
      </c>
      <c r="C2779" s="3">
        <v>32.799999999999997</v>
      </c>
      <c r="D2779" s="3">
        <v>21</v>
      </c>
      <c r="E2779" s="3">
        <v>14</v>
      </c>
      <c r="F2779" s="16">
        <v>24.52</v>
      </c>
      <c r="G2779">
        <v>0</v>
      </c>
      <c r="H2779">
        <f t="shared" si="536"/>
        <v>0</v>
      </c>
      <c r="I2779" s="28">
        <f t="shared" ref="I2779:I2842" si="540">6.11*10^(7.48*F2779/(237+F2779))</f>
        <v>30.715862534951224</v>
      </c>
      <c r="J2779" s="28">
        <f t="shared" ref="J2779:J2842" si="541">D2779/100*6.11*10^(7.48*C2779/(237+C2779))</f>
        <v>10.413952269002905</v>
      </c>
      <c r="K2779" s="28">
        <f t="shared" ref="K2779:K2842" si="542">0.135*3*(I2779-J2779)</f>
        <v>8.2222736577090689</v>
      </c>
      <c r="L2779" s="28">
        <f t="shared" si="537"/>
        <v>130185.99958039359</v>
      </c>
      <c r="M2779" s="28">
        <f t="shared" si="538"/>
        <v>105.54366473748547</v>
      </c>
      <c r="N2779"/>
    </row>
    <row r="2780" spans="1:14" ht="15.75" x14ac:dyDescent="0.5">
      <c r="A2780" s="14">
        <v>42975</v>
      </c>
      <c r="B2780" s="15">
        <v>0.75</v>
      </c>
      <c r="C2780" s="3">
        <v>32.799999999999997</v>
      </c>
      <c r="D2780" s="3">
        <v>21</v>
      </c>
      <c r="E2780" s="3">
        <v>10</v>
      </c>
      <c r="F2780" s="16">
        <v>26.05</v>
      </c>
      <c r="G2780">
        <v>0</v>
      </c>
      <c r="H2780">
        <f t="shared" si="536"/>
        <v>0</v>
      </c>
      <c r="I2780" s="28">
        <f t="shared" si="540"/>
        <v>33.634898178104322</v>
      </c>
      <c r="J2780" s="28">
        <f t="shared" si="541"/>
        <v>10.413952269002905</v>
      </c>
      <c r="K2780" s="28">
        <f t="shared" si="542"/>
        <v>9.4044830931860748</v>
      </c>
      <c r="L2780" s="28">
        <f t="shared" si="537"/>
        <v>148904.31564211284</v>
      </c>
      <c r="M2780" s="28">
        <f t="shared" si="538"/>
        <v>120.71887314112335</v>
      </c>
      <c r="N2780"/>
    </row>
    <row r="2781" spans="1:14" ht="15.75" x14ac:dyDescent="0.5">
      <c r="A2781" s="14">
        <v>42975</v>
      </c>
      <c r="B2781" s="15">
        <v>0.79166666666424135</v>
      </c>
      <c r="C2781" s="3">
        <v>27.2</v>
      </c>
      <c r="D2781" s="3">
        <v>42</v>
      </c>
      <c r="E2781" s="3">
        <v>8</v>
      </c>
      <c r="F2781" s="16">
        <v>25.48</v>
      </c>
      <c r="G2781">
        <v>0</v>
      </c>
      <c r="H2781">
        <f t="shared" si="536"/>
        <v>0</v>
      </c>
      <c r="I2781" s="28">
        <f t="shared" si="540"/>
        <v>32.52034916447019</v>
      </c>
      <c r="J2781" s="28">
        <f t="shared" si="541"/>
        <v>15.113803478795903</v>
      </c>
      <c r="K2781" s="28">
        <f t="shared" si="542"/>
        <v>7.049651002698087</v>
      </c>
      <c r="L2781" s="28">
        <f t="shared" si="537"/>
        <v>111619.47420938638</v>
      </c>
      <c r="M2781" s="28">
        <f t="shared" si="538"/>
        <v>90.491515232826131</v>
      </c>
      <c r="N2781"/>
    </row>
    <row r="2782" spans="1:14" ht="15.75" x14ac:dyDescent="0.5">
      <c r="A2782" s="14">
        <v>42975</v>
      </c>
      <c r="B2782" s="15">
        <v>0.83333333333575865</v>
      </c>
      <c r="C2782" s="3">
        <v>26.1</v>
      </c>
      <c r="D2782" s="3">
        <v>45</v>
      </c>
      <c r="E2782" s="3">
        <v>7</v>
      </c>
      <c r="F2782" s="16">
        <v>25.18</v>
      </c>
      <c r="G2782">
        <v>0</v>
      </c>
      <c r="H2782">
        <f t="shared" si="536"/>
        <v>0</v>
      </c>
      <c r="I2782" s="28">
        <f t="shared" si="540"/>
        <v>31.946777132159763</v>
      </c>
      <c r="J2782" s="28">
        <f t="shared" si="541"/>
        <v>15.180405427388996</v>
      </c>
      <c r="K2782" s="28">
        <f t="shared" si="542"/>
        <v>6.790380540432162</v>
      </c>
      <c r="L2782" s="28">
        <f t="shared" si="537"/>
        <v>107514.35855684256</v>
      </c>
      <c r="M2782" s="28">
        <f t="shared" si="538"/>
        <v>87.163438853360049</v>
      </c>
      <c r="N2782"/>
    </row>
    <row r="2783" spans="1:14" ht="15.75" x14ac:dyDescent="0.5">
      <c r="A2783" s="14">
        <v>42975</v>
      </c>
      <c r="B2783" s="15">
        <v>0.875</v>
      </c>
      <c r="C2783" s="3">
        <v>25</v>
      </c>
      <c r="D2783" s="3">
        <v>42</v>
      </c>
      <c r="E2783" s="3">
        <v>6</v>
      </c>
      <c r="F2783" s="16">
        <v>25.02</v>
      </c>
      <c r="G2783">
        <v>0</v>
      </c>
      <c r="H2783">
        <f t="shared" si="536"/>
        <v>0</v>
      </c>
      <c r="I2783" s="28">
        <f t="shared" si="540"/>
        <v>31.644492656363113</v>
      </c>
      <c r="J2783" s="28">
        <f t="shared" si="541"/>
        <v>13.274890843355921</v>
      </c>
      <c r="K2783" s="28">
        <f t="shared" si="542"/>
        <v>7.4396887342679134</v>
      </c>
      <c r="L2783" s="28">
        <f t="shared" si="537"/>
        <v>117795.07162590862</v>
      </c>
      <c r="M2783" s="28">
        <f t="shared" si="538"/>
        <v>95.49816099645605</v>
      </c>
      <c r="N2783"/>
    </row>
    <row r="2784" spans="1:14" ht="15.75" x14ac:dyDescent="0.5">
      <c r="A2784" s="14">
        <v>42975</v>
      </c>
      <c r="B2784" s="15">
        <v>0.91666666666424135</v>
      </c>
      <c r="C2784" s="3">
        <v>21.7</v>
      </c>
      <c r="D2784" s="3">
        <v>53</v>
      </c>
      <c r="E2784" s="3">
        <v>6</v>
      </c>
      <c r="F2784" s="16">
        <v>24.87</v>
      </c>
      <c r="G2784">
        <v>0</v>
      </c>
      <c r="H2784">
        <f t="shared" si="536"/>
        <v>0</v>
      </c>
      <c r="I2784" s="28">
        <f t="shared" si="540"/>
        <v>31.363368244883223</v>
      </c>
      <c r="J2784" s="28">
        <f t="shared" si="541"/>
        <v>13.732402835018569</v>
      </c>
      <c r="K2784" s="28">
        <f t="shared" si="542"/>
        <v>7.1405409909951851</v>
      </c>
      <c r="L2784" s="28">
        <f t="shared" si="537"/>
        <v>113058.56569075711</v>
      </c>
      <c r="M2784" s="28">
        <f t="shared" si="538"/>
        <v>91.658207421893437</v>
      </c>
      <c r="N2784"/>
    </row>
    <row r="2785" spans="1:15" ht="15.75" x14ac:dyDescent="0.5">
      <c r="A2785" s="14">
        <v>42975</v>
      </c>
      <c r="B2785" s="15">
        <v>0.95833333333575865</v>
      </c>
      <c r="C2785" s="3">
        <v>20.6</v>
      </c>
      <c r="D2785" s="3">
        <v>47</v>
      </c>
      <c r="E2785" s="3">
        <v>5</v>
      </c>
      <c r="F2785" s="16">
        <v>24.75</v>
      </c>
      <c r="G2785">
        <v>0</v>
      </c>
      <c r="H2785">
        <f t="shared" si="536"/>
        <v>0</v>
      </c>
      <c r="I2785" s="28">
        <f t="shared" si="540"/>
        <v>31.140038645749996</v>
      </c>
      <c r="J2785" s="28">
        <f t="shared" si="541"/>
        <v>11.384311488021192</v>
      </c>
      <c r="K2785" s="28">
        <f t="shared" si="542"/>
        <v>8.0010694988801667</v>
      </c>
      <c r="L2785" s="28">
        <f t="shared" si="537"/>
        <v>126683.60039893597</v>
      </c>
      <c r="M2785" s="28">
        <f t="shared" si="538"/>
        <v>102.7042192811687</v>
      </c>
      <c r="N2785" s="28">
        <f t="shared" ref="N2785:O2785" si="543">SUM(L2762:L2785)</f>
        <v>3006168.795868394</v>
      </c>
      <c r="O2785" s="28">
        <f t="shared" si="543"/>
        <v>2437.1443362424966</v>
      </c>
    </row>
    <row r="2786" spans="1:15" ht="15.75" x14ac:dyDescent="0.5">
      <c r="A2786" s="14">
        <v>42976</v>
      </c>
      <c r="B2786" s="15">
        <v>0</v>
      </c>
      <c r="C2786" s="3">
        <v>19.399999999999999</v>
      </c>
      <c r="D2786" s="3">
        <v>45</v>
      </c>
      <c r="E2786" s="3">
        <v>5</v>
      </c>
      <c r="F2786" s="16">
        <v>24.72</v>
      </c>
      <c r="G2786">
        <v>0</v>
      </c>
      <c r="H2786">
        <f t="shared" si="536"/>
        <v>0</v>
      </c>
      <c r="I2786" s="28">
        <f t="shared" si="540"/>
        <v>31.08442334062601</v>
      </c>
      <c r="J2786" s="28">
        <f t="shared" si="541"/>
        <v>10.120760841635892</v>
      </c>
      <c r="K2786" s="28">
        <f t="shared" si="542"/>
        <v>8.4902833120909982</v>
      </c>
      <c r="L2786" s="28">
        <f t="shared" si="537"/>
        <v>134429.48577477413</v>
      </c>
      <c r="M2786" s="28">
        <f t="shared" si="538"/>
        <v>108.98392010796618</v>
      </c>
      <c r="N2786"/>
    </row>
    <row r="2787" spans="1:15" ht="15.75" x14ac:dyDescent="0.5">
      <c r="A2787" s="14">
        <v>42976</v>
      </c>
      <c r="B2787" s="15">
        <v>4.1666666664241347E-2</v>
      </c>
      <c r="C2787" s="3">
        <v>18.899999999999999</v>
      </c>
      <c r="D2787" s="3">
        <v>47</v>
      </c>
      <c r="E2787" s="3">
        <v>0</v>
      </c>
      <c r="F2787" s="16">
        <v>24.65</v>
      </c>
      <c r="G2787">
        <v>0</v>
      </c>
      <c r="H2787">
        <f t="shared" si="536"/>
        <v>0</v>
      </c>
      <c r="I2787" s="28">
        <f t="shared" si="540"/>
        <v>30.954990916560781</v>
      </c>
      <c r="J2787" s="28">
        <f t="shared" si="541"/>
        <v>10.246823226653451</v>
      </c>
      <c r="K2787" s="28">
        <f t="shared" si="542"/>
        <v>8.3868079144124703</v>
      </c>
      <c r="L2787" s="28">
        <f t="shared" si="537"/>
        <v>132791.12531153078</v>
      </c>
      <c r="M2787" s="28">
        <f t="shared" si="538"/>
        <v>107.65567768551641</v>
      </c>
      <c r="N2787"/>
    </row>
    <row r="2788" spans="1:15" ht="15.75" x14ac:dyDescent="0.5">
      <c r="A2788" s="14">
        <v>42976</v>
      </c>
      <c r="B2788" s="15">
        <v>8.3333333335758653E-2</v>
      </c>
      <c r="C2788" s="3">
        <v>16.100000000000001</v>
      </c>
      <c r="D2788" s="3">
        <v>58</v>
      </c>
      <c r="E2788" s="3">
        <v>3</v>
      </c>
      <c r="F2788" s="16">
        <v>24.56</v>
      </c>
      <c r="G2788">
        <v>0</v>
      </c>
      <c r="H2788">
        <f t="shared" si="536"/>
        <v>0</v>
      </c>
      <c r="I2788" s="28">
        <f t="shared" si="540"/>
        <v>30.789268361449036</v>
      </c>
      <c r="J2788" s="28">
        <f t="shared" si="541"/>
        <v>10.59939643637208</v>
      </c>
      <c r="K2788" s="28">
        <f t="shared" si="542"/>
        <v>8.176898129656168</v>
      </c>
      <c r="L2788" s="28">
        <f t="shared" si="537"/>
        <v>129467.553719556</v>
      </c>
      <c r="M2788" s="28">
        <f t="shared" si="538"/>
        <v>104.96121033138438</v>
      </c>
      <c r="N2788"/>
    </row>
    <row r="2789" spans="1:15" ht="15.75" x14ac:dyDescent="0.5">
      <c r="A2789" s="14">
        <v>42976</v>
      </c>
      <c r="B2789" s="15">
        <v>0.125</v>
      </c>
      <c r="C2789" s="3">
        <v>17.2</v>
      </c>
      <c r="D2789" s="3">
        <v>54</v>
      </c>
      <c r="E2789" s="3">
        <v>5</v>
      </c>
      <c r="F2789" s="16">
        <v>24.52</v>
      </c>
      <c r="G2789">
        <v>0</v>
      </c>
      <c r="H2789">
        <f t="shared" si="536"/>
        <v>0</v>
      </c>
      <c r="I2789" s="28">
        <f t="shared" si="540"/>
        <v>30.715862534951224</v>
      </c>
      <c r="J2789" s="28">
        <f t="shared" si="541"/>
        <v>10.581716805768012</v>
      </c>
      <c r="K2789" s="28">
        <f t="shared" si="542"/>
        <v>8.1543290203192011</v>
      </c>
      <c r="L2789" s="28">
        <f t="shared" si="537"/>
        <v>129110.20948838735</v>
      </c>
      <c r="M2789" s="28">
        <f t="shared" si="538"/>
        <v>104.67150621687206</v>
      </c>
      <c r="N2789"/>
    </row>
    <row r="2790" spans="1:15" ht="15.75" x14ac:dyDescent="0.5">
      <c r="A2790" s="14">
        <v>42976</v>
      </c>
      <c r="B2790" s="15">
        <v>0.16666666666424135</v>
      </c>
      <c r="C2790" s="3">
        <v>16.100000000000001</v>
      </c>
      <c r="D2790" s="3">
        <v>56</v>
      </c>
      <c r="E2790" s="3">
        <v>5</v>
      </c>
      <c r="F2790" s="16">
        <v>24.43</v>
      </c>
      <c r="G2790">
        <v>0</v>
      </c>
      <c r="H2790">
        <f t="shared" si="536"/>
        <v>0</v>
      </c>
      <c r="I2790" s="28">
        <f t="shared" si="540"/>
        <v>30.551257076007332</v>
      </c>
      <c r="J2790" s="28">
        <f t="shared" si="541"/>
        <v>10.233900007531666</v>
      </c>
      <c r="K2790" s="28">
        <f t="shared" si="542"/>
        <v>8.228529612732645</v>
      </c>
      <c r="L2790" s="28">
        <f t="shared" si="537"/>
        <v>130285.05220160022</v>
      </c>
      <c r="M2790" s="28">
        <f t="shared" si="538"/>
        <v>105.62396812400705</v>
      </c>
      <c r="N2790"/>
    </row>
    <row r="2791" spans="1:15" ht="15.75" x14ac:dyDescent="0.5">
      <c r="A2791" s="14">
        <v>42976</v>
      </c>
      <c r="B2791" s="15">
        <v>0.20833333333575865</v>
      </c>
      <c r="C2791" s="3">
        <v>17.2</v>
      </c>
      <c r="D2791" s="3">
        <v>47</v>
      </c>
      <c r="E2791" s="3">
        <v>5</v>
      </c>
      <c r="F2791" s="16">
        <v>24.28</v>
      </c>
      <c r="G2791">
        <v>0</v>
      </c>
      <c r="H2791">
        <f t="shared" si="536"/>
        <v>0</v>
      </c>
      <c r="I2791" s="28">
        <f t="shared" si="540"/>
        <v>30.278623486573515</v>
      </c>
      <c r="J2791" s="28">
        <f t="shared" si="541"/>
        <v>9.2100127753906769</v>
      </c>
      <c r="K2791" s="28">
        <f t="shared" si="542"/>
        <v>8.5327873380290509</v>
      </c>
      <c r="L2791" s="28">
        <f t="shared" si="537"/>
        <v>135102.46618545995</v>
      </c>
      <c r="M2791" s="28">
        <f t="shared" si="538"/>
        <v>109.52951501885718</v>
      </c>
      <c r="N2791"/>
    </row>
    <row r="2792" spans="1:15" ht="15.75" x14ac:dyDescent="0.5">
      <c r="A2792" s="14">
        <v>42976</v>
      </c>
      <c r="B2792" s="15">
        <v>0.25</v>
      </c>
      <c r="C2792" s="3">
        <v>16.100000000000001</v>
      </c>
      <c r="D2792" s="3">
        <v>52</v>
      </c>
      <c r="E2792" s="3">
        <v>0</v>
      </c>
      <c r="F2792" s="16">
        <v>24.19</v>
      </c>
      <c r="G2792">
        <v>0</v>
      </c>
      <c r="H2792">
        <f t="shared" si="536"/>
        <v>0</v>
      </c>
      <c r="I2792" s="28">
        <f t="shared" si="540"/>
        <v>30.116063699799305</v>
      </c>
      <c r="J2792" s="28">
        <f t="shared" si="541"/>
        <v>9.5029071498508326</v>
      </c>
      <c r="K2792" s="28">
        <f t="shared" si="542"/>
        <v>8.3483284027291305</v>
      </c>
      <c r="L2792" s="28">
        <f t="shared" si="537"/>
        <v>132181.86637654455</v>
      </c>
      <c r="M2792" s="28">
        <f t="shared" si="538"/>
        <v>107.16174269266186</v>
      </c>
      <c r="N2792"/>
    </row>
    <row r="2793" spans="1:15" ht="15.75" x14ac:dyDescent="0.5">
      <c r="A2793" s="14">
        <v>42976</v>
      </c>
      <c r="B2793" s="15">
        <v>0.29166666666424135</v>
      </c>
      <c r="C2793" s="3">
        <v>17.8</v>
      </c>
      <c r="D2793" s="3">
        <v>48</v>
      </c>
      <c r="E2793" s="3">
        <v>6</v>
      </c>
      <c r="F2793" s="16">
        <v>24.09</v>
      </c>
      <c r="G2793">
        <v>0</v>
      </c>
      <c r="H2793">
        <f t="shared" si="536"/>
        <v>0</v>
      </c>
      <c r="I2793" s="28">
        <f t="shared" si="540"/>
        <v>29.936334800566851</v>
      </c>
      <c r="J2793" s="28">
        <f t="shared" si="541"/>
        <v>9.7684491190253411</v>
      </c>
      <c r="K2793" s="28">
        <f t="shared" si="542"/>
        <v>8.1679937010243115</v>
      </c>
      <c r="L2793" s="28">
        <f t="shared" si="537"/>
        <v>129326.56693288493</v>
      </c>
      <c r="M2793" s="28">
        <f t="shared" si="538"/>
        <v>104.84691031300461</v>
      </c>
      <c r="N2793"/>
    </row>
    <row r="2794" spans="1:15" ht="15.75" x14ac:dyDescent="0.5">
      <c r="A2794" s="14">
        <v>42976</v>
      </c>
      <c r="B2794" s="15">
        <v>0.33333333333575865</v>
      </c>
      <c r="C2794" s="3">
        <v>20.6</v>
      </c>
      <c r="D2794" s="3">
        <v>42</v>
      </c>
      <c r="E2794" s="3">
        <v>3</v>
      </c>
      <c r="F2794" s="16">
        <v>23.97</v>
      </c>
      <c r="G2794">
        <v>0</v>
      </c>
      <c r="H2794">
        <f t="shared" si="536"/>
        <v>0</v>
      </c>
      <c r="I2794" s="28">
        <f t="shared" si="540"/>
        <v>29.72189541485843</v>
      </c>
      <c r="J2794" s="28">
        <f t="shared" si="541"/>
        <v>10.173214521210427</v>
      </c>
      <c r="K2794" s="28">
        <f t="shared" si="542"/>
        <v>7.9172157619274426</v>
      </c>
      <c r="L2794" s="28">
        <f t="shared" si="537"/>
        <v>125355.91623051785</v>
      </c>
      <c r="M2794" s="28">
        <f t="shared" si="538"/>
        <v>101.62784660514791</v>
      </c>
      <c r="N2794"/>
    </row>
    <row r="2795" spans="1:15" ht="15.75" x14ac:dyDescent="0.5">
      <c r="A2795" s="14">
        <v>42976</v>
      </c>
      <c r="B2795" s="15">
        <v>0.375</v>
      </c>
      <c r="C2795" s="3">
        <v>23.3</v>
      </c>
      <c r="D2795" s="3">
        <v>38</v>
      </c>
      <c r="E2795" s="3">
        <v>3</v>
      </c>
      <c r="F2795" s="16">
        <v>23.92</v>
      </c>
      <c r="G2795">
        <v>0</v>
      </c>
      <c r="H2795">
        <f t="shared" si="536"/>
        <v>1</v>
      </c>
      <c r="I2795" s="28">
        <f t="shared" si="540"/>
        <v>29.63294182505842</v>
      </c>
      <c r="J2795" s="28">
        <f t="shared" si="541"/>
        <v>10.848640690224608</v>
      </c>
      <c r="K2795" s="28">
        <f t="shared" si="542"/>
        <v>7.6076419596076938</v>
      </c>
      <c r="L2795" s="28">
        <f t="shared" si="537"/>
        <v>120454.33102712182</v>
      </c>
      <c r="M2795" s="28">
        <f t="shared" si="538"/>
        <v>97.654060890425313</v>
      </c>
      <c r="N2795"/>
    </row>
    <row r="2796" spans="1:15" ht="15.75" x14ac:dyDescent="0.5">
      <c r="A2796" s="14">
        <v>42976</v>
      </c>
      <c r="B2796" s="15">
        <v>0.41666666666424135</v>
      </c>
      <c r="C2796" s="25">
        <f>AVERAGE(C2795,C2797)</f>
        <v>26.1</v>
      </c>
      <c r="D2796" s="25">
        <f t="shared" ref="D2796" si="544">AVERAGE(D2795,D2797)</f>
        <v>35</v>
      </c>
      <c r="E2796" s="25">
        <f t="shared" ref="E2796" si="545">AVERAGE(E2795,E2797)</f>
        <v>5</v>
      </c>
      <c r="F2796" s="16">
        <v>23.94</v>
      </c>
      <c r="G2796">
        <v>1</v>
      </c>
      <c r="H2796">
        <f t="shared" si="536"/>
        <v>1</v>
      </c>
      <c r="I2796" s="28">
        <f t="shared" si="540"/>
        <v>29.668495358692752</v>
      </c>
      <c r="J2796" s="28">
        <f t="shared" si="541"/>
        <v>11.80698199908033</v>
      </c>
      <c r="K2796" s="28">
        <f t="shared" si="542"/>
        <v>7.2339129106430322</v>
      </c>
      <c r="L2796" s="28">
        <f t="shared" si="537"/>
        <v>114536.95441851468</v>
      </c>
      <c r="M2796" s="28">
        <f t="shared" si="538"/>
        <v>92.856758454547034</v>
      </c>
      <c r="N2796"/>
    </row>
    <row r="2797" spans="1:15" ht="15.75" x14ac:dyDescent="0.5">
      <c r="A2797" s="14">
        <v>42976</v>
      </c>
      <c r="B2797" s="15">
        <v>0.45833333333575865</v>
      </c>
      <c r="C2797" s="3">
        <v>28.9</v>
      </c>
      <c r="D2797" s="3">
        <v>32</v>
      </c>
      <c r="E2797" s="3">
        <v>7</v>
      </c>
      <c r="F2797" s="16">
        <v>24.05</v>
      </c>
      <c r="G2797">
        <v>0</v>
      </c>
      <c r="H2797">
        <f t="shared" si="536"/>
        <v>1</v>
      </c>
      <c r="I2797" s="28">
        <f t="shared" si="540"/>
        <v>29.864705580168355</v>
      </c>
      <c r="J2797" s="28">
        <f t="shared" si="541"/>
        <v>12.710818363799801</v>
      </c>
      <c r="K2797" s="28">
        <f t="shared" si="542"/>
        <v>6.9473243226292638</v>
      </c>
      <c r="L2797" s="28">
        <f t="shared" si="537"/>
        <v>109999.30177496334</v>
      </c>
      <c r="M2797" s="28">
        <f t="shared" si="538"/>
        <v>89.178018107276444</v>
      </c>
      <c r="N2797"/>
    </row>
    <row r="2798" spans="1:15" ht="15.75" x14ac:dyDescent="0.5">
      <c r="A2798" s="14">
        <v>42976</v>
      </c>
      <c r="B2798" s="15">
        <v>0.5</v>
      </c>
      <c r="C2798" s="3">
        <v>28.9</v>
      </c>
      <c r="D2798" s="3">
        <v>31</v>
      </c>
      <c r="E2798" s="3">
        <v>6</v>
      </c>
      <c r="F2798" s="16">
        <v>24.06</v>
      </c>
      <c r="G2798">
        <v>0</v>
      </c>
      <c r="H2798">
        <f t="shared" si="536"/>
        <v>0</v>
      </c>
      <c r="I2798" s="28">
        <f t="shared" si="540"/>
        <v>29.882598858155646</v>
      </c>
      <c r="J2798" s="28">
        <f t="shared" si="541"/>
        <v>12.313605289931058</v>
      </c>
      <c r="K2798" s="28">
        <f t="shared" si="542"/>
        <v>7.1154423951309589</v>
      </c>
      <c r="L2798" s="28">
        <f t="shared" si="537"/>
        <v>112661.17125624018</v>
      </c>
      <c r="M2798" s="28">
        <f t="shared" si="538"/>
        <v>91.336034030742439</v>
      </c>
      <c r="N2798"/>
    </row>
    <row r="2799" spans="1:15" ht="15.75" x14ac:dyDescent="0.5">
      <c r="A2799" s="14">
        <v>42976</v>
      </c>
      <c r="B2799" s="15">
        <v>0.54166666666424135</v>
      </c>
      <c r="C2799" s="3">
        <v>30.6</v>
      </c>
      <c r="D2799" s="3">
        <v>24</v>
      </c>
      <c r="E2799" s="3">
        <v>7</v>
      </c>
      <c r="F2799" s="16">
        <v>24.38</v>
      </c>
      <c r="G2799">
        <v>0</v>
      </c>
      <c r="H2799">
        <f t="shared" si="536"/>
        <v>0</v>
      </c>
      <c r="I2799" s="28">
        <f t="shared" si="540"/>
        <v>30.460142359450177</v>
      </c>
      <c r="J2799" s="28">
        <f t="shared" si="541"/>
        <v>10.509662625914524</v>
      </c>
      <c r="K2799" s="28">
        <f t="shared" si="542"/>
        <v>8.0799442920819402</v>
      </c>
      <c r="L2799" s="28">
        <f t="shared" si="537"/>
        <v>127932.45129129739</v>
      </c>
      <c r="M2799" s="28">
        <f t="shared" si="538"/>
        <v>103.71668068497048</v>
      </c>
      <c r="N2799"/>
    </row>
    <row r="2800" spans="1:15" ht="15.75" x14ac:dyDescent="0.5">
      <c r="A2800" s="14">
        <v>42976</v>
      </c>
      <c r="B2800" s="15">
        <v>0.58333333333575865</v>
      </c>
      <c r="C2800" s="3">
        <v>31.1</v>
      </c>
      <c r="D2800" s="3">
        <v>29</v>
      </c>
      <c r="E2800" s="3">
        <v>5</v>
      </c>
      <c r="F2800" s="16">
        <v>24.73</v>
      </c>
      <c r="G2800">
        <v>0</v>
      </c>
      <c r="H2800">
        <f t="shared" si="536"/>
        <v>0</v>
      </c>
      <c r="I2800" s="28">
        <f t="shared" si="540"/>
        <v>31.102952146694527</v>
      </c>
      <c r="J2800" s="28">
        <f t="shared" si="541"/>
        <v>13.065630382936169</v>
      </c>
      <c r="K2800" s="28">
        <f t="shared" si="542"/>
        <v>7.3051153143221352</v>
      </c>
      <c r="L2800" s="28">
        <f t="shared" si="537"/>
        <v>115664.32581010048</v>
      </c>
      <c r="M2800" s="28">
        <f t="shared" si="538"/>
        <v>93.77073467757927</v>
      </c>
      <c r="N2800"/>
    </row>
    <row r="2801" spans="1:15" ht="15.75" x14ac:dyDescent="0.5">
      <c r="A2801" s="14">
        <v>42976</v>
      </c>
      <c r="B2801" s="15">
        <v>0.625</v>
      </c>
      <c r="C2801" s="3">
        <v>33.299999999999997</v>
      </c>
      <c r="D2801" s="3">
        <v>16</v>
      </c>
      <c r="E2801" s="3">
        <v>3</v>
      </c>
      <c r="F2801" s="16">
        <v>24.74</v>
      </c>
      <c r="G2801">
        <v>0</v>
      </c>
      <c r="H2801">
        <f t="shared" si="536"/>
        <v>0</v>
      </c>
      <c r="I2801" s="28">
        <f t="shared" si="540"/>
        <v>31.121490580331812</v>
      </c>
      <c r="J2801" s="28">
        <f t="shared" si="541"/>
        <v>8.1596330216694763</v>
      </c>
      <c r="K2801" s="28">
        <f t="shared" si="542"/>
        <v>9.2995523112582479</v>
      </c>
      <c r="L2801" s="28">
        <f t="shared" si="537"/>
        <v>147242.91159492228</v>
      </c>
      <c r="M2801" s="28">
        <f t="shared" si="538"/>
        <v>119.3719489533047</v>
      </c>
      <c r="N2801"/>
    </row>
    <row r="2802" spans="1:15" ht="15.75" x14ac:dyDescent="0.5">
      <c r="A2802" s="14">
        <v>42976</v>
      </c>
      <c r="B2802" s="15">
        <v>0.66666666666424135</v>
      </c>
      <c r="C2802" s="3">
        <v>34.4</v>
      </c>
      <c r="D2802" s="3">
        <v>20</v>
      </c>
      <c r="E2802" s="3">
        <v>5</v>
      </c>
      <c r="F2802" s="16">
        <v>24.56</v>
      </c>
      <c r="G2802">
        <v>0</v>
      </c>
      <c r="H2802">
        <f t="shared" si="536"/>
        <v>0</v>
      </c>
      <c r="I2802" s="28">
        <f t="shared" si="540"/>
        <v>30.789268361449036</v>
      </c>
      <c r="J2802" s="28">
        <f t="shared" si="541"/>
        <v>10.84332772519385</v>
      </c>
      <c r="K2802" s="28">
        <f t="shared" si="542"/>
        <v>8.078105957683352</v>
      </c>
      <c r="L2802" s="28">
        <f t="shared" si="537"/>
        <v>127903.34432998642</v>
      </c>
      <c r="M2802" s="28">
        <f t="shared" si="538"/>
        <v>103.69308325225087</v>
      </c>
      <c r="N2802"/>
    </row>
    <row r="2803" spans="1:15" ht="15.75" x14ac:dyDescent="0.5">
      <c r="A2803" s="14">
        <v>42976</v>
      </c>
      <c r="B2803" s="15">
        <v>0.70833333333575865</v>
      </c>
      <c r="C2803" s="3">
        <v>32.200000000000003</v>
      </c>
      <c r="D2803" s="3">
        <v>26</v>
      </c>
      <c r="E2803" s="3">
        <v>6</v>
      </c>
      <c r="F2803" s="16">
        <v>24.43</v>
      </c>
      <c r="G2803">
        <v>0</v>
      </c>
      <c r="H2803">
        <f t="shared" si="536"/>
        <v>0</v>
      </c>
      <c r="I2803" s="28">
        <f t="shared" si="540"/>
        <v>30.551257076007332</v>
      </c>
      <c r="J2803" s="28">
        <f t="shared" si="541"/>
        <v>12.465933643865768</v>
      </c>
      <c r="K2803" s="28">
        <f t="shared" si="542"/>
        <v>7.324555990017334</v>
      </c>
      <c r="L2803" s="28">
        <f t="shared" si="537"/>
        <v>115972.13650860779</v>
      </c>
      <c r="M2803" s="28">
        <f t="shared" si="538"/>
        <v>94.020281243804348</v>
      </c>
      <c r="N2803"/>
    </row>
    <row r="2804" spans="1:15" ht="15.75" x14ac:dyDescent="0.5">
      <c r="A2804" s="14">
        <v>42976</v>
      </c>
      <c r="B2804" s="15">
        <v>0.75</v>
      </c>
      <c r="C2804" s="3">
        <v>30</v>
      </c>
      <c r="D2804" s="3">
        <v>30</v>
      </c>
      <c r="E2804" s="3">
        <v>7</v>
      </c>
      <c r="F2804" s="16">
        <v>24.65</v>
      </c>
      <c r="G2804">
        <v>0</v>
      </c>
      <c r="H2804">
        <f t="shared" si="536"/>
        <v>0</v>
      </c>
      <c r="I2804" s="28">
        <f t="shared" si="540"/>
        <v>30.954990916560781</v>
      </c>
      <c r="J2804" s="28">
        <f t="shared" si="541"/>
        <v>12.694391943367153</v>
      </c>
      <c r="K2804" s="28">
        <f t="shared" si="542"/>
        <v>7.3955425841434206</v>
      </c>
      <c r="L2804" s="28">
        <f t="shared" si="537"/>
        <v>117096.09091560416</v>
      </c>
      <c r="M2804" s="28">
        <f t="shared" si="538"/>
        <v>94.931487268220124</v>
      </c>
      <c r="N2804"/>
    </row>
    <row r="2805" spans="1:15" ht="15.75" x14ac:dyDescent="0.5">
      <c r="A2805" s="14">
        <v>42976</v>
      </c>
      <c r="B2805" s="15">
        <v>0.79166666666424135</v>
      </c>
      <c r="C2805" s="3">
        <v>28.3</v>
      </c>
      <c r="D2805" s="3">
        <v>28</v>
      </c>
      <c r="E2805" s="3">
        <v>6</v>
      </c>
      <c r="F2805" s="16">
        <v>24.35</v>
      </c>
      <c r="G2805">
        <v>0</v>
      </c>
      <c r="H2805">
        <f t="shared" si="536"/>
        <v>0</v>
      </c>
      <c r="I2805" s="28">
        <f t="shared" si="540"/>
        <v>30.405587335567244</v>
      </c>
      <c r="J2805" s="28">
        <f t="shared" si="541"/>
        <v>10.742453956359569</v>
      </c>
      <c r="K2805" s="28">
        <f t="shared" si="542"/>
        <v>7.9635690185791086</v>
      </c>
      <c r="L2805" s="28">
        <f t="shared" si="537"/>
        <v>126089.84279416922</v>
      </c>
      <c r="M2805" s="28">
        <f t="shared" si="538"/>
        <v>102.22285143996596</v>
      </c>
      <c r="N2805"/>
    </row>
    <row r="2806" spans="1:15" ht="15.75" x14ac:dyDescent="0.5">
      <c r="A2806" s="14">
        <v>42976</v>
      </c>
      <c r="B2806" s="15">
        <v>0.83333333333575865</v>
      </c>
      <c r="C2806" s="3">
        <v>28.9</v>
      </c>
      <c r="D2806" s="3">
        <v>33</v>
      </c>
      <c r="E2806" s="3">
        <v>16</v>
      </c>
      <c r="F2806" s="16">
        <v>26.23</v>
      </c>
      <c r="G2806">
        <v>0</v>
      </c>
      <c r="H2806">
        <f t="shared" si="536"/>
        <v>0</v>
      </c>
      <c r="I2806" s="28">
        <f t="shared" si="540"/>
        <v>33.993705085541407</v>
      </c>
      <c r="J2806" s="28">
        <f t="shared" si="541"/>
        <v>13.108031437668547</v>
      </c>
      <c r="K2806" s="28">
        <f t="shared" si="542"/>
        <v>8.4586978273885087</v>
      </c>
      <c r="L2806" s="28">
        <f t="shared" si="537"/>
        <v>133929.38226698473</v>
      </c>
      <c r="M2806" s="28">
        <f t="shared" si="538"/>
        <v>108.57847899194533</v>
      </c>
      <c r="N2806"/>
    </row>
    <row r="2807" spans="1:15" ht="15.75" x14ac:dyDescent="0.5">
      <c r="A2807" s="14">
        <v>42976</v>
      </c>
      <c r="B2807" s="15">
        <v>0.875</v>
      </c>
      <c r="C2807" s="3">
        <v>27.2</v>
      </c>
      <c r="D2807" s="3">
        <v>32</v>
      </c>
      <c r="E2807" s="3">
        <v>3</v>
      </c>
      <c r="F2807" s="16">
        <v>24.91</v>
      </c>
      <c r="G2807">
        <v>0</v>
      </c>
      <c r="H2807">
        <f t="shared" si="536"/>
        <v>0</v>
      </c>
      <c r="I2807" s="28">
        <f t="shared" si="540"/>
        <v>31.438121057394671</v>
      </c>
      <c r="J2807" s="28">
        <f t="shared" si="541"/>
        <v>11.515278840987353</v>
      </c>
      <c r="K2807" s="28">
        <f t="shared" si="542"/>
        <v>8.0687510976449648</v>
      </c>
      <c r="L2807" s="28">
        <f t="shared" si="537"/>
        <v>127755.22571271194</v>
      </c>
      <c r="M2807" s="28">
        <f t="shared" si="538"/>
        <v>103.57300135609165</v>
      </c>
      <c r="N2807"/>
    </row>
    <row r="2808" spans="1:15" ht="15.75" x14ac:dyDescent="0.5">
      <c r="A2808" s="14">
        <v>42976</v>
      </c>
      <c r="B2808" s="15">
        <v>0.91666666666424135</v>
      </c>
      <c r="C2808" s="3">
        <v>23.9</v>
      </c>
      <c r="D2808" s="3">
        <v>46</v>
      </c>
      <c r="E2808" s="3"/>
      <c r="F2808" s="16">
        <v>24.9</v>
      </c>
      <c r="G2808">
        <v>0</v>
      </c>
      <c r="H2808">
        <f t="shared" si="536"/>
        <v>0</v>
      </c>
      <c r="I2808" s="28">
        <f t="shared" si="540"/>
        <v>31.419418309441575</v>
      </c>
      <c r="J2808" s="28">
        <f t="shared" si="541"/>
        <v>13.61481570987111</v>
      </c>
      <c r="K2808" s="28">
        <f t="shared" si="542"/>
        <v>7.2108640528260386</v>
      </c>
      <c r="L2808" s="28">
        <f t="shared" si="537"/>
        <v>114172.01416974561</v>
      </c>
      <c r="M2808" s="28">
        <f t="shared" si="538"/>
        <v>92.560896139171788</v>
      </c>
      <c r="N2808"/>
    </row>
    <row r="2809" spans="1:15" ht="15.75" x14ac:dyDescent="0.5">
      <c r="A2809" s="14">
        <v>42976</v>
      </c>
      <c r="B2809" s="15">
        <v>0.95833333333575865</v>
      </c>
      <c r="C2809" s="3">
        <v>23.3</v>
      </c>
      <c r="D2809" s="3">
        <v>41</v>
      </c>
      <c r="E2809" s="3"/>
      <c r="F2809" s="16">
        <v>24.99</v>
      </c>
      <c r="G2809">
        <v>0</v>
      </c>
      <c r="H2809">
        <f t="shared" si="536"/>
        <v>0</v>
      </c>
      <c r="I2809" s="28">
        <f t="shared" si="540"/>
        <v>31.588092727215347</v>
      </c>
      <c r="J2809" s="28">
        <f t="shared" si="541"/>
        <v>11.705112323663391</v>
      </c>
      <c r="K2809" s="28">
        <f t="shared" si="542"/>
        <v>8.0526070634385416</v>
      </c>
      <c r="L2809" s="28">
        <f t="shared" si="537"/>
        <v>127499.6118377769</v>
      </c>
      <c r="M2809" s="28">
        <f t="shared" si="538"/>
        <v>103.36577150645077</v>
      </c>
      <c r="N2809" s="28">
        <f t="shared" ref="N2809:O2809" si="546">SUM(L2786:L2809)</f>
        <v>3016959.3379300022</v>
      </c>
      <c r="O2809" s="28">
        <f t="shared" si="546"/>
        <v>2445.8923840921643</v>
      </c>
    </row>
    <row r="2810" spans="1:15" ht="15.75" x14ac:dyDescent="0.5">
      <c r="A2810" s="14">
        <v>42977</v>
      </c>
      <c r="B2810" s="15">
        <v>0</v>
      </c>
      <c r="C2810" s="3">
        <v>22.8</v>
      </c>
      <c r="D2810" s="3">
        <v>44</v>
      </c>
      <c r="E2810" s="3"/>
      <c r="F2810" s="16">
        <v>24.85</v>
      </c>
      <c r="G2810">
        <v>0</v>
      </c>
      <c r="H2810">
        <f t="shared" si="536"/>
        <v>0</v>
      </c>
      <c r="I2810" s="28">
        <f t="shared" si="540"/>
        <v>31.326049975591566</v>
      </c>
      <c r="J2810" s="28">
        <f t="shared" si="541"/>
        <v>12.18813636867478</v>
      </c>
      <c r="K2810" s="28">
        <f t="shared" si="542"/>
        <v>7.750855010801299</v>
      </c>
      <c r="L2810" s="28">
        <f t="shared" si="537"/>
        <v>122721.8710043539</v>
      </c>
      <c r="M2810" s="28">
        <f t="shared" si="538"/>
        <v>99.4923882060138</v>
      </c>
      <c r="N2810"/>
    </row>
    <row r="2811" spans="1:15" ht="15.75" x14ac:dyDescent="0.5">
      <c r="A2811" s="14">
        <v>42977</v>
      </c>
      <c r="B2811" s="15">
        <v>4.1666666664241347E-2</v>
      </c>
      <c r="C2811" s="3">
        <v>20.6</v>
      </c>
      <c r="D2811" s="3">
        <v>59</v>
      </c>
      <c r="E2811" s="3"/>
      <c r="F2811" s="16">
        <v>24.56</v>
      </c>
      <c r="G2811">
        <v>0</v>
      </c>
      <c r="H2811">
        <f t="shared" si="536"/>
        <v>0</v>
      </c>
      <c r="I2811" s="28">
        <f t="shared" si="540"/>
        <v>30.789268361449036</v>
      </c>
      <c r="J2811" s="28">
        <f t="shared" si="541"/>
        <v>14.290944208367028</v>
      </c>
      <c r="K2811" s="28">
        <f t="shared" si="542"/>
        <v>6.6818212819982143</v>
      </c>
      <c r="L2811" s="28">
        <f t="shared" si="537"/>
        <v>105795.50363163841</v>
      </c>
      <c r="M2811" s="28">
        <f t="shared" si="538"/>
        <v>85.769938411355199</v>
      </c>
      <c r="N2811"/>
    </row>
    <row r="2812" spans="1:15" ht="15.75" x14ac:dyDescent="0.5">
      <c r="A2812" s="14">
        <v>42977</v>
      </c>
      <c r="B2812" s="15">
        <v>8.3333333335758653E-2</v>
      </c>
      <c r="C2812" s="3">
        <v>20</v>
      </c>
      <c r="D2812" s="3">
        <v>59</v>
      </c>
      <c r="E2812" s="3">
        <v>6</v>
      </c>
      <c r="F2812" s="16">
        <v>24.54</v>
      </c>
      <c r="G2812">
        <v>0</v>
      </c>
      <c r="H2812">
        <f t="shared" si="536"/>
        <v>0</v>
      </c>
      <c r="I2812" s="28">
        <f t="shared" si="540"/>
        <v>30.752546352568448</v>
      </c>
      <c r="J2812" s="28">
        <f t="shared" si="541"/>
        <v>13.771916763649855</v>
      </c>
      <c r="K2812" s="28">
        <f t="shared" si="542"/>
        <v>6.87715498351203</v>
      </c>
      <c r="L2812" s="28">
        <f t="shared" si="537"/>
        <v>108888.28723894048</v>
      </c>
      <c r="M2812" s="28">
        <f t="shared" si="538"/>
        <v>88.277302622612837</v>
      </c>
      <c r="N2812"/>
    </row>
    <row r="2813" spans="1:15" ht="15.75" x14ac:dyDescent="0.5">
      <c r="A2813" s="14">
        <v>42977</v>
      </c>
      <c r="B2813" s="15">
        <v>0.125</v>
      </c>
      <c r="C2813" s="3">
        <v>22.8</v>
      </c>
      <c r="D2813" s="3">
        <v>51</v>
      </c>
      <c r="E2813" s="3">
        <v>5</v>
      </c>
      <c r="F2813" s="16">
        <v>24.54</v>
      </c>
      <c r="G2813">
        <v>0</v>
      </c>
      <c r="H2813">
        <f t="shared" si="536"/>
        <v>0</v>
      </c>
      <c r="I2813" s="28">
        <f t="shared" si="540"/>
        <v>30.752546352568448</v>
      </c>
      <c r="J2813" s="28">
        <f t="shared" si="541"/>
        <v>14.127158063691223</v>
      </c>
      <c r="K2813" s="28">
        <f t="shared" si="542"/>
        <v>6.7332822569952766</v>
      </c>
      <c r="L2813" s="28">
        <f t="shared" si="537"/>
        <v>106610.30240242521</v>
      </c>
      <c r="M2813" s="28">
        <f t="shared" si="538"/>
        <v>86.43050750918151</v>
      </c>
      <c r="N2813"/>
    </row>
    <row r="2814" spans="1:15" ht="15.75" x14ac:dyDescent="0.5">
      <c r="A2814" s="14">
        <v>42977</v>
      </c>
      <c r="B2814" s="15">
        <v>0.16666666666424135</v>
      </c>
      <c r="C2814" s="3">
        <v>21.7</v>
      </c>
      <c r="D2814" s="3">
        <v>49</v>
      </c>
      <c r="E2814" s="3"/>
      <c r="F2814" s="16">
        <v>24.44</v>
      </c>
      <c r="G2814">
        <v>0</v>
      </c>
      <c r="H2814">
        <f t="shared" si="536"/>
        <v>0</v>
      </c>
      <c r="I2814" s="28">
        <f t="shared" si="540"/>
        <v>30.569508508302281</v>
      </c>
      <c r="J2814" s="28">
        <f t="shared" si="541"/>
        <v>12.695995073885092</v>
      </c>
      <c r="K2814" s="28">
        <f t="shared" si="542"/>
        <v>7.2387729409389632</v>
      </c>
      <c r="L2814" s="28">
        <f t="shared" si="537"/>
        <v>114613.90489820024</v>
      </c>
      <c r="M2814" s="28">
        <f t="shared" si="538"/>
        <v>92.919143316632812</v>
      </c>
      <c r="N2814"/>
    </row>
    <row r="2815" spans="1:15" ht="15.75" x14ac:dyDescent="0.5">
      <c r="A2815" s="14">
        <v>42977</v>
      </c>
      <c r="B2815" s="15">
        <v>0.20833333333575865</v>
      </c>
      <c r="C2815" s="3">
        <v>21.1</v>
      </c>
      <c r="D2815" s="3">
        <v>46</v>
      </c>
      <c r="E2815" s="3">
        <v>7</v>
      </c>
      <c r="F2815" s="16">
        <v>24.28</v>
      </c>
      <c r="G2815">
        <v>0</v>
      </c>
      <c r="H2815">
        <f t="shared" si="536"/>
        <v>0</v>
      </c>
      <c r="I2815" s="28">
        <f t="shared" si="540"/>
        <v>30.278623486573515</v>
      </c>
      <c r="J2815" s="28">
        <f t="shared" si="541"/>
        <v>11.48942939774415</v>
      </c>
      <c r="K2815" s="28">
        <f t="shared" si="542"/>
        <v>7.6096236059758935</v>
      </c>
      <c r="L2815" s="28">
        <f t="shared" si="537"/>
        <v>120485.70709461831</v>
      </c>
      <c r="M2815" s="28">
        <f t="shared" si="538"/>
        <v>97.679497920208121</v>
      </c>
      <c r="N2815"/>
    </row>
    <row r="2816" spans="1:15" ht="15.75" x14ac:dyDescent="0.5">
      <c r="A2816" s="14">
        <v>42977</v>
      </c>
      <c r="B2816" s="15">
        <v>0.25</v>
      </c>
      <c r="C2816" s="3">
        <v>19.399999999999999</v>
      </c>
      <c r="D2816" s="3">
        <v>51</v>
      </c>
      <c r="E2816" s="3">
        <v>0</v>
      </c>
      <c r="F2816" s="16">
        <v>24.25</v>
      </c>
      <c r="G2816">
        <v>0</v>
      </c>
      <c r="H2816">
        <f t="shared" si="536"/>
        <v>0</v>
      </c>
      <c r="I2816" s="28">
        <f t="shared" si="540"/>
        <v>30.224352084353857</v>
      </c>
      <c r="J2816" s="28">
        <f t="shared" si="541"/>
        <v>11.470195620520679</v>
      </c>
      <c r="K2816" s="28">
        <f t="shared" si="542"/>
        <v>7.5954333678524373</v>
      </c>
      <c r="L2816" s="28">
        <f t="shared" si="537"/>
        <v>120261.02832433027</v>
      </c>
      <c r="M2816" s="28">
        <f t="shared" si="538"/>
        <v>97.497347605417417</v>
      </c>
      <c r="N2816"/>
    </row>
    <row r="2817" spans="1:14" ht="15.75" x14ac:dyDescent="0.5">
      <c r="A2817" s="14">
        <v>42977</v>
      </c>
      <c r="B2817" s="15">
        <v>0.29166666666424135</v>
      </c>
      <c r="C2817" s="3">
        <v>20.6</v>
      </c>
      <c r="D2817" s="3">
        <v>47</v>
      </c>
      <c r="E2817" s="3">
        <v>5</v>
      </c>
      <c r="F2817" s="16">
        <v>24.1</v>
      </c>
      <c r="G2817">
        <v>0</v>
      </c>
      <c r="H2817">
        <f t="shared" si="536"/>
        <v>0</v>
      </c>
      <c r="I2817" s="28">
        <f t="shared" si="540"/>
        <v>29.954265497908779</v>
      </c>
      <c r="J2817" s="28">
        <f t="shared" si="541"/>
        <v>11.384311488021192</v>
      </c>
      <c r="K2817" s="28">
        <f t="shared" si="542"/>
        <v>7.5208313740044739</v>
      </c>
      <c r="L2817" s="28">
        <f t="shared" si="537"/>
        <v>119079.83008840417</v>
      </c>
      <c r="M2817" s="28">
        <f t="shared" si="538"/>
        <v>96.539733184489549</v>
      </c>
      <c r="N2817"/>
    </row>
    <row r="2818" spans="1:14" ht="15.75" x14ac:dyDescent="0.5">
      <c r="A2818" s="14">
        <v>42977</v>
      </c>
      <c r="B2818" s="15">
        <v>0.33333333333575865</v>
      </c>
      <c r="C2818" s="3">
        <v>22.8</v>
      </c>
      <c r="D2818" s="3">
        <v>44</v>
      </c>
      <c r="E2818" s="3">
        <v>0</v>
      </c>
      <c r="F2818" s="16">
        <v>24.12</v>
      </c>
      <c r="G2818">
        <v>0</v>
      </c>
      <c r="H2818">
        <f t="shared" si="536"/>
        <v>0</v>
      </c>
      <c r="I2818" s="28">
        <f t="shared" si="540"/>
        <v>29.990154992114178</v>
      </c>
      <c r="J2818" s="28">
        <f t="shared" si="541"/>
        <v>12.18813636867478</v>
      </c>
      <c r="K2818" s="28">
        <f t="shared" si="542"/>
        <v>7.2098175424929565</v>
      </c>
      <c r="L2818" s="28">
        <f t="shared" si="537"/>
        <v>114155.44442280514</v>
      </c>
      <c r="M2818" s="28">
        <f t="shared" si="538"/>
        <v>92.547462806697425</v>
      </c>
      <c r="N2818"/>
    </row>
    <row r="2819" spans="1:14" ht="15.75" x14ac:dyDescent="0.5">
      <c r="A2819" s="14">
        <v>42977</v>
      </c>
      <c r="B2819" s="15">
        <v>0.375</v>
      </c>
      <c r="C2819" s="3">
        <v>25</v>
      </c>
      <c r="D2819" s="3">
        <v>43</v>
      </c>
      <c r="E2819" s="3">
        <v>7</v>
      </c>
      <c r="F2819" s="16">
        <v>24.07</v>
      </c>
      <c r="G2819">
        <v>0</v>
      </c>
      <c r="H2819">
        <f t="shared" ref="H2819:H2882" si="547">IF(OR(G2818,G2820,G2819),1,0)</f>
        <v>0</v>
      </c>
      <c r="I2819" s="28">
        <f t="shared" si="540"/>
        <v>29.900501484807535</v>
      </c>
      <c r="J2819" s="28">
        <f t="shared" si="541"/>
        <v>13.590959672959631</v>
      </c>
      <c r="K2819" s="28">
        <f t="shared" si="542"/>
        <v>6.6053644337984014</v>
      </c>
      <c r="L2819" s="28">
        <f t="shared" ref="L2819:L2882" si="548">K2819*380000/24</f>
        <v>104584.93686847469</v>
      </c>
      <c r="M2819" s="28">
        <f t="shared" ref="M2819:M2882" si="549">L2819/1233.48</f>
        <v>84.788514502444045</v>
      </c>
      <c r="N2819"/>
    </row>
    <row r="2820" spans="1:14" ht="15.75" x14ac:dyDescent="0.5">
      <c r="A2820" s="14">
        <v>42977</v>
      </c>
      <c r="B2820" s="15">
        <v>0.41666666666424135</v>
      </c>
      <c r="C2820" s="3">
        <v>27.2</v>
      </c>
      <c r="D2820" s="3">
        <v>38</v>
      </c>
      <c r="E2820" s="3">
        <v>3</v>
      </c>
      <c r="F2820" s="16">
        <v>24.14</v>
      </c>
      <c r="G2820">
        <v>0</v>
      </c>
      <c r="H2820">
        <f t="shared" si="547"/>
        <v>0</v>
      </c>
      <c r="I2820" s="28">
        <f t="shared" si="540"/>
        <v>30.02608197982774</v>
      </c>
      <c r="J2820" s="28">
        <f t="shared" si="541"/>
        <v>13.674393623672483</v>
      </c>
      <c r="K2820" s="28">
        <f t="shared" si="542"/>
        <v>6.6224337842428795</v>
      </c>
      <c r="L2820" s="28">
        <f t="shared" si="548"/>
        <v>104855.2015838456</v>
      </c>
      <c r="M2820" s="28">
        <f t="shared" si="549"/>
        <v>85.00762199942082</v>
      </c>
      <c r="N2820"/>
    </row>
    <row r="2821" spans="1:14" ht="15.75" x14ac:dyDescent="0.5">
      <c r="A2821" s="14">
        <v>42977</v>
      </c>
      <c r="B2821" s="15">
        <v>0.45833333333575865</v>
      </c>
      <c r="C2821" s="3">
        <v>28.3</v>
      </c>
      <c r="D2821" s="3">
        <v>38</v>
      </c>
      <c r="E2821" s="3">
        <v>6</v>
      </c>
      <c r="F2821" s="16">
        <v>24.15</v>
      </c>
      <c r="G2821">
        <v>0</v>
      </c>
      <c r="H2821">
        <f t="shared" si="547"/>
        <v>0</v>
      </c>
      <c r="I2821" s="28">
        <f t="shared" si="540"/>
        <v>30.044059544060268</v>
      </c>
      <c r="J2821" s="28">
        <f t="shared" si="541"/>
        <v>14.579044655059413</v>
      </c>
      <c r="K2821" s="28">
        <f t="shared" si="542"/>
        <v>6.2633310300453466</v>
      </c>
      <c r="L2821" s="28">
        <f t="shared" si="548"/>
        <v>99169.407975717986</v>
      </c>
      <c r="M2821" s="28">
        <f t="shared" si="549"/>
        <v>80.398067237180967</v>
      </c>
      <c r="N2821"/>
    </row>
    <row r="2822" spans="1:14" ht="15.75" x14ac:dyDescent="0.5">
      <c r="A2822" s="14">
        <v>42977</v>
      </c>
      <c r="B2822" s="15">
        <v>0.5</v>
      </c>
      <c r="C2822" s="3">
        <v>29.4</v>
      </c>
      <c r="D2822" s="3">
        <v>35</v>
      </c>
      <c r="E2822" s="3">
        <v>7</v>
      </c>
      <c r="F2822" s="16">
        <v>24.19</v>
      </c>
      <c r="G2822">
        <v>0</v>
      </c>
      <c r="H2822">
        <f t="shared" si="547"/>
        <v>0</v>
      </c>
      <c r="I2822" s="28">
        <f t="shared" si="540"/>
        <v>30.116063699799305</v>
      </c>
      <c r="J2822" s="28">
        <f t="shared" si="541"/>
        <v>14.308850629441865</v>
      </c>
      <c r="K2822" s="28">
        <f t="shared" si="542"/>
        <v>6.4019212934947634</v>
      </c>
      <c r="L2822" s="28">
        <f t="shared" si="548"/>
        <v>101363.75381366709</v>
      </c>
      <c r="M2822" s="28">
        <f t="shared" si="549"/>
        <v>82.177055009945107</v>
      </c>
      <c r="N2822"/>
    </row>
    <row r="2823" spans="1:14" ht="15.75" x14ac:dyDescent="0.5">
      <c r="A2823" s="14">
        <v>42977</v>
      </c>
      <c r="B2823" s="15">
        <v>0.54166666666424135</v>
      </c>
      <c r="C2823" s="3">
        <v>31.1</v>
      </c>
      <c r="D2823" s="3">
        <v>27</v>
      </c>
      <c r="E2823" s="3">
        <v>7</v>
      </c>
      <c r="F2823" s="16">
        <v>24.24</v>
      </c>
      <c r="G2823">
        <v>0</v>
      </c>
      <c r="H2823">
        <f t="shared" si="547"/>
        <v>0</v>
      </c>
      <c r="I2823" s="28">
        <f t="shared" si="540"/>
        <v>30.206280476665633</v>
      </c>
      <c r="J2823" s="28">
        <f t="shared" si="541"/>
        <v>12.164552425492296</v>
      </c>
      <c r="K2823" s="28">
        <f t="shared" si="542"/>
        <v>7.3068998607252018</v>
      </c>
      <c r="L2823" s="28">
        <f t="shared" si="548"/>
        <v>115692.58112814902</v>
      </c>
      <c r="M2823" s="28">
        <f t="shared" si="549"/>
        <v>93.793641670841041</v>
      </c>
      <c r="N2823"/>
    </row>
    <row r="2824" spans="1:14" ht="15.75" x14ac:dyDescent="0.5">
      <c r="A2824" s="14">
        <v>42977</v>
      </c>
      <c r="B2824" s="15">
        <v>0.58333333333575865</v>
      </c>
      <c r="C2824" s="3">
        <v>32.799999999999997</v>
      </c>
      <c r="D2824" s="3">
        <v>21</v>
      </c>
      <c r="E2824" s="3">
        <v>10</v>
      </c>
      <c r="F2824" s="16">
        <v>24.47</v>
      </c>
      <c r="G2824">
        <v>0</v>
      </c>
      <c r="H2824">
        <f t="shared" si="547"/>
        <v>0</v>
      </c>
      <c r="I2824" s="28">
        <f t="shared" si="540"/>
        <v>30.624319858173713</v>
      </c>
      <c r="J2824" s="28">
        <f t="shared" si="541"/>
        <v>10.413952269002905</v>
      </c>
      <c r="K2824" s="28">
        <f t="shared" si="542"/>
        <v>8.1851988736141781</v>
      </c>
      <c r="L2824" s="28">
        <f t="shared" si="548"/>
        <v>129598.98216555781</v>
      </c>
      <c r="M2824" s="28">
        <f t="shared" si="549"/>
        <v>105.06776126532884</v>
      </c>
      <c r="N2824"/>
    </row>
    <row r="2825" spans="1:14" ht="15.75" x14ac:dyDescent="0.5">
      <c r="A2825" s="14">
        <v>42977</v>
      </c>
      <c r="B2825" s="15">
        <v>0.625</v>
      </c>
      <c r="C2825" s="3">
        <v>33.299999999999997</v>
      </c>
      <c r="D2825" s="3">
        <v>30</v>
      </c>
      <c r="E2825" s="3">
        <v>16</v>
      </c>
      <c r="F2825" s="16">
        <v>24.68</v>
      </c>
      <c r="G2825">
        <v>0</v>
      </c>
      <c r="H2825">
        <f t="shared" si="547"/>
        <v>0</v>
      </c>
      <c r="I2825" s="28">
        <f t="shared" si="540"/>
        <v>31.010404307848486</v>
      </c>
      <c r="J2825" s="28">
        <f t="shared" si="541"/>
        <v>15.299311915630268</v>
      </c>
      <c r="K2825" s="28">
        <f t="shared" si="542"/>
        <v>6.3629924188483784</v>
      </c>
      <c r="L2825" s="28">
        <f t="shared" si="548"/>
        <v>100747.37996509933</v>
      </c>
      <c r="M2825" s="28">
        <f t="shared" si="549"/>
        <v>81.677351854184366</v>
      </c>
      <c r="N2825"/>
    </row>
    <row r="2826" spans="1:14" ht="15.75" x14ac:dyDescent="0.5">
      <c r="A2826" s="14">
        <v>42977</v>
      </c>
      <c r="B2826" s="15">
        <v>0.66666666666424135</v>
      </c>
      <c r="C2826" s="3">
        <v>31.1</v>
      </c>
      <c r="D2826" s="3">
        <v>31</v>
      </c>
      <c r="E2826" s="3">
        <v>15</v>
      </c>
      <c r="F2826" s="16">
        <v>25.6</v>
      </c>
      <c r="G2826">
        <v>0</v>
      </c>
      <c r="H2826">
        <f t="shared" si="547"/>
        <v>0</v>
      </c>
      <c r="I2826" s="28">
        <f t="shared" si="540"/>
        <v>32.752278247396873</v>
      </c>
      <c r="J2826" s="28">
        <f t="shared" si="541"/>
        <v>13.966708340380043</v>
      </c>
      <c r="K2826" s="28">
        <f t="shared" si="542"/>
        <v>7.608155812341816</v>
      </c>
      <c r="L2826" s="28">
        <f t="shared" si="548"/>
        <v>120462.46702874541</v>
      </c>
      <c r="M2826" s="28">
        <f t="shared" si="549"/>
        <v>97.66065686411244</v>
      </c>
      <c r="N2826"/>
    </row>
    <row r="2827" spans="1:14" ht="15.75" x14ac:dyDescent="0.5">
      <c r="A2827" s="14">
        <v>42977</v>
      </c>
      <c r="B2827" s="15">
        <v>0.70833333333575865</v>
      </c>
      <c r="C2827" s="3">
        <v>30.6</v>
      </c>
      <c r="D2827" s="3">
        <v>32</v>
      </c>
      <c r="E2827" s="3">
        <v>9</v>
      </c>
      <c r="F2827" s="16">
        <v>25.06</v>
      </c>
      <c r="G2827">
        <v>0</v>
      </c>
      <c r="H2827">
        <f t="shared" si="547"/>
        <v>0</v>
      </c>
      <c r="I2827" s="28">
        <f t="shared" si="540"/>
        <v>31.719829086165277</v>
      </c>
      <c r="J2827" s="28">
        <f t="shared" si="541"/>
        <v>14.012883501219367</v>
      </c>
      <c r="K2827" s="28">
        <f t="shared" si="542"/>
        <v>7.1713129619030935</v>
      </c>
      <c r="L2827" s="28">
        <f t="shared" si="548"/>
        <v>113545.78856346564</v>
      </c>
      <c r="M2827" s="28">
        <f t="shared" si="549"/>
        <v>92.053206021553365</v>
      </c>
      <c r="N2827"/>
    </row>
    <row r="2828" spans="1:14" ht="15.75" x14ac:dyDescent="0.5">
      <c r="A2828" s="14">
        <v>42977</v>
      </c>
      <c r="B2828" s="15">
        <v>0.75</v>
      </c>
      <c r="C2828" s="3">
        <v>27.2</v>
      </c>
      <c r="D2828" s="3">
        <v>57</v>
      </c>
      <c r="E2828" s="3">
        <v>8</v>
      </c>
      <c r="F2828" s="16">
        <v>25.28</v>
      </c>
      <c r="G2828">
        <v>0</v>
      </c>
      <c r="H2828">
        <f t="shared" si="547"/>
        <v>0</v>
      </c>
      <c r="I2828" s="28">
        <f t="shared" si="540"/>
        <v>32.1369802339063</v>
      </c>
      <c r="J2828" s="28">
        <f t="shared" si="541"/>
        <v>20.511590435508722</v>
      </c>
      <c r="K2828" s="28">
        <f t="shared" si="542"/>
        <v>4.7082828683510192</v>
      </c>
      <c r="L2828" s="28">
        <f t="shared" si="548"/>
        <v>74547.812082224467</v>
      </c>
      <c r="M2828" s="28">
        <f t="shared" si="549"/>
        <v>60.436984857658388</v>
      </c>
      <c r="N2828"/>
    </row>
    <row r="2829" spans="1:14" ht="15.75" x14ac:dyDescent="0.5">
      <c r="A2829" s="14">
        <v>42977</v>
      </c>
      <c r="B2829" s="15">
        <v>0.79166666666424135</v>
      </c>
      <c r="C2829" s="3">
        <v>23.9</v>
      </c>
      <c r="D2829" s="3">
        <v>50</v>
      </c>
      <c r="E2829" s="3">
        <v>11</v>
      </c>
      <c r="F2829" s="16">
        <v>25.41</v>
      </c>
      <c r="G2829">
        <v>0</v>
      </c>
      <c r="H2829">
        <f t="shared" si="547"/>
        <v>0</v>
      </c>
      <c r="I2829" s="28">
        <f t="shared" si="540"/>
        <v>32.38571919160001</v>
      </c>
      <c r="J2829" s="28">
        <f t="shared" si="541"/>
        <v>14.798712728120771</v>
      </c>
      <c r="K2829" s="28">
        <f t="shared" si="542"/>
        <v>7.1227376177090935</v>
      </c>
      <c r="L2829" s="28">
        <f t="shared" si="548"/>
        <v>112776.67894706065</v>
      </c>
      <c r="M2829" s="28">
        <f t="shared" si="549"/>
        <v>91.429677779178135</v>
      </c>
      <c r="N2829"/>
    </row>
    <row r="2830" spans="1:14" ht="15.75" x14ac:dyDescent="0.5">
      <c r="A2830" s="14">
        <v>42977</v>
      </c>
      <c r="B2830" s="15">
        <v>0.83333333333575865</v>
      </c>
      <c r="C2830" s="3">
        <v>19.399999999999999</v>
      </c>
      <c r="D2830" s="3">
        <v>76</v>
      </c>
      <c r="E2830" s="3">
        <v>13</v>
      </c>
      <c r="F2830" s="16">
        <v>24.79</v>
      </c>
      <c r="G2830">
        <v>0</v>
      </c>
      <c r="H2830">
        <f t="shared" si="547"/>
        <v>0</v>
      </c>
      <c r="I2830" s="28">
        <f t="shared" si="540"/>
        <v>31.214327309525174</v>
      </c>
      <c r="J2830" s="28">
        <f t="shared" si="541"/>
        <v>17.092840532540617</v>
      </c>
      <c r="K2830" s="28">
        <f t="shared" si="542"/>
        <v>5.7192021446787464</v>
      </c>
      <c r="L2830" s="28">
        <f t="shared" si="548"/>
        <v>90554.0339574135</v>
      </c>
      <c r="M2830" s="28">
        <f t="shared" si="549"/>
        <v>73.413459445968726</v>
      </c>
      <c r="N2830"/>
    </row>
    <row r="2831" spans="1:14" ht="15.75" x14ac:dyDescent="0.5">
      <c r="A2831" s="14">
        <v>42977</v>
      </c>
      <c r="B2831" s="15">
        <v>0.875</v>
      </c>
      <c r="C2831" s="3">
        <v>19.399999999999999</v>
      </c>
      <c r="D2831" s="3">
        <v>66</v>
      </c>
      <c r="E2831" s="3">
        <v>14</v>
      </c>
      <c r="F2831" s="16">
        <v>24.66</v>
      </c>
      <c r="G2831">
        <v>0</v>
      </c>
      <c r="H2831">
        <f t="shared" si="547"/>
        <v>0</v>
      </c>
      <c r="I2831" s="28">
        <f t="shared" si="540"/>
        <v>30.97345244746457</v>
      </c>
      <c r="J2831" s="28">
        <f t="shared" si="541"/>
        <v>14.843782567732642</v>
      </c>
      <c r="K2831" s="28">
        <f t="shared" si="542"/>
        <v>6.5325163012914311</v>
      </c>
      <c r="L2831" s="28">
        <f t="shared" si="548"/>
        <v>103431.50810378099</v>
      </c>
      <c r="M2831" s="28">
        <f t="shared" si="549"/>
        <v>83.853413191767189</v>
      </c>
      <c r="N2831"/>
    </row>
    <row r="2832" spans="1:14" ht="15.75" x14ac:dyDescent="0.5">
      <c r="A2832" s="14">
        <v>42977</v>
      </c>
      <c r="B2832" s="15">
        <v>0.91666666666424135</v>
      </c>
      <c r="C2832" s="3">
        <v>20.6</v>
      </c>
      <c r="D2832" s="3">
        <v>68</v>
      </c>
      <c r="E2832" s="3">
        <v>7</v>
      </c>
      <c r="F2832" s="16">
        <v>24.44</v>
      </c>
      <c r="G2832">
        <v>0</v>
      </c>
      <c r="H2832">
        <f t="shared" si="547"/>
        <v>0</v>
      </c>
      <c r="I2832" s="28">
        <f t="shared" si="540"/>
        <v>30.569508508302281</v>
      </c>
      <c r="J2832" s="28">
        <f t="shared" si="541"/>
        <v>16.470918748626406</v>
      </c>
      <c r="K2832" s="28">
        <f t="shared" si="542"/>
        <v>5.70992885266873</v>
      </c>
      <c r="L2832" s="28">
        <f t="shared" si="548"/>
        <v>90407.206833921562</v>
      </c>
      <c r="M2832" s="28">
        <f t="shared" si="549"/>
        <v>73.294424582418486</v>
      </c>
      <c r="N2832"/>
    </row>
    <row r="2833" spans="1:15" ht="15.75" x14ac:dyDescent="0.5">
      <c r="A2833" s="14">
        <v>42977</v>
      </c>
      <c r="B2833" s="15">
        <v>0.95833333333575865</v>
      </c>
      <c r="C2833" s="3">
        <v>20</v>
      </c>
      <c r="D2833" s="3">
        <v>70</v>
      </c>
      <c r="E2833" s="3">
        <v>5</v>
      </c>
      <c r="F2833" s="16">
        <v>24.34</v>
      </c>
      <c r="G2833">
        <v>0</v>
      </c>
      <c r="H2833">
        <f t="shared" si="547"/>
        <v>0</v>
      </c>
      <c r="I2833" s="28">
        <f t="shared" si="540"/>
        <v>30.387421270322758</v>
      </c>
      <c r="J2833" s="28">
        <f t="shared" si="541"/>
        <v>16.339562261957457</v>
      </c>
      <c r="K2833" s="28">
        <f t="shared" si="542"/>
        <v>5.6893828983879473</v>
      </c>
      <c r="L2833" s="28">
        <f t="shared" si="548"/>
        <v>90081.8958911425</v>
      </c>
      <c r="M2833" s="28">
        <f t="shared" si="549"/>
        <v>73.030690316131995</v>
      </c>
      <c r="N2833" s="28">
        <f t="shared" ref="N2833:O2833" si="550">SUM(L2810:L2833)</f>
        <v>2584431.5140139819</v>
      </c>
      <c r="O2833" s="28">
        <f t="shared" si="550"/>
        <v>2095.2358481807432</v>
      </c>
    </row>
    <row r="2834" spans="1:15" ht="15.75" x14ac:dyDescent="0.5">
      <c r="A2834" s="14">
        <v>42978</v>
      </c>
      <c r="B2834" s="15">
        <v>0</v>
      </c>
      <c r="C2834" s="3">
        <v>18.3</v>
      </c>
      <c r="D2834" s="3">
        <v>78</v>
      </c>
      <c r="E2834" s="3">
        <v>6</v>
      </c>
      <c r="F2834" s="16">
        <v>24.42</v>
      </c>
      <c r="G2834">
        <v>0</v>
      </c>
      <c r="H2834">
        <f t="shared" si="547"/>
        <v>0</v>
      </c>
      <c r="I2834" s="28">
        <f t="shared" si="540"/>
        <v>30.533015145594817</v>
      </c>
      <c r="J2834" s="28">
        <f t="shared" si="541"/>
        <v>16.379665391543003</v>
      </c>
      <c r="K2834" s="28">
        <f t="shared" si="542"/>
        <v>5.7321066503909845</v>
      </c>
      <c r="L2834" s="28">
        <f t="shared" si="548"/>
        <v>90758.355297857255</v>
      </c>
      <c r="M2834" s="28">
        <f t="shared" si="549"/>
        <v>73.579105699206522</v>
      </c>
      <c r="N2834"/>
    </row>
    <row r="2835" spans="1:15" ht="15.75" x14ac:dyDescent="0.5">
      <c r="A2835" s="14">
        <v>42978</v>
      </c>
      <c r="B2835" s="15">
        <v>4.1666666664241347E-2</v>
      </c>
      <c r="C2835" s="3">
        <v>17.8</v>
      </c>
      <c r="D2835" s="3">
        <v>81</v>
      </c>
      <c r="E2835" s="3">
        <v>0</v>
      </c>
      <c r="F2835" s="16">
        <v>24.34</v>
      </c>
      <c r="G2835">
        <v>0</v>
      </c>
      <c r="H2835">
        <f t="shared" si="547"/>
        <v>0</v>
      </c>
      <c r="I2835" s="28">
        <f t="shared" si="540"/>
        <v>30.387421270322758</v>
      </c>
      <c r="J2835" s="28">
        <f t="shared" si="541"/>
        <v>16.484257888355266</v>
      </c>
      <c r="K2835" s="28">
        <f t="shared" si="542"/>
        <v>5.6307811696968342</v>
      </c>
      <c r="L2835" s="28">
        <f t="shared" si="548"/>
        <v>89154.035186866546</v>
      </c>
      <c r="M2835" s="28">
        <f t="shared" si="549"/>
        <v>72.278460280561134</v>
      </c>
      <c r="N2835"/>
    </row>
    <row r="2836" spans="1:15" ht="15.75" x14ac:dyDescent="0.5">
      <c r="A2836" s="14">
        <v>42978</v>
      </c>
      <c r="B2836" s="15">
        <v>8.3333333335758653E-2</v>
      </c>
      <c r="C2836" s="3">
        <v>17.2</v>
      </c>
      <c r="D2836" s="3">
        <v>84</v>
      </c>
      <c r="E2836" s="3">
        <v>5</v>
      </c>
      <c r="F2836" s="16">
        <v>24.2</v>
      </c>
      <c r="G2836">
        <v>0</v>
      </c>
      <c r="H2836">
        <f t="shared" si="547"/>
        <v>0</v>
      </c>
      <c r="I2836" s="28">
        <f t="shared" si="540"/>
        <v>30.134088234087251</v>
      </c>
      <c r="J2836" s="28">
        <f t="shared" si="541"/>
        <v>16.46044836452802</v>
      </c>
      <c r="K2836" s="28">
        <f t="shared" si="542"/>
        <v>5.5378241471714889</v>
      </c>
      <c r="L2836" s="28">
        <f t="shared" si="548"/>
        <v>87682.215663548574</v>
      </c>
      <c r="M2836" s="28">
        <f t="shared" si="549"/>
        <v>71.085234996553311</v>
      </c>
      <c r="N2836"/>
    </row>
    <row r="2837" spans="1:15" ht="15.75" x14ac:dyDescent="0.5">
      <c r="A2837" s="14">
        <v>42978</v>
      </c>
      <c r="B2837" s="15">
        <v>0.125</v>
      </c>
      <c r="C2837" s="3">
        <v>17.2</v>
      </c>
      <c r="D2837" s="3">
        <v>81</v>
      </c>
      <c r="E2837" s="3">
        <v>0</v>
      </c>
      <c r="F2837" s="16">
        <v>24.1</v>
      </c>
      <c r="G2837">
        <v>0</v>
      </c>
      <c r="H2837">
        <f t="shared" si="547"/>
        <v>0</v>
      </c>
      <c r="I2837" s="28">
        <f t="shared" si="540"/>
        <v>29.954265497908779</v>
      </c>
      <c r="J2837" s="28">
        <f t="shared" si="541"/>
        <v>15.872575208652018</v>
      </c>
      <c r="K2837" s="28">
        <f t="shared" si="542"/>
        <v>5.7030845671489887</v>
      </c>
      <c r="L2837" s="28">
        <f t="shared" si="548"/>
        <v>90298.838979858978</v>
      </c>
      <c r="M2837" s="28">
        <f t="shared" si="549"/>
        <v>73.20656920246698</v>
      </c>
      <c r="N2837"/>
    </row>
    <row r="2838" spans="1:15" ht="15.75" x14ac:dyDescent="0.5">
      <c r="A2838" s="14">
        <v>42978</v>
      </c>
      <c r="B2838" s="15">
        <v>0.16666666666424135</v>
      </c>
      <c r="C2838" s="3">
        <v>17.2</v>
      </c>
      <c r="D2838" s="3">
        <v>81</v>
      </c>
      <c r="E2838" s="3">
        <v>0</v>
      </c>
      <c r="F2838" s="16">
        <v>24.08</v>
      </c>
      <c r="G2838">
        <v>0</v>
      </c>
      <c r="H2838">
        <f t="shared" si="547"/>
        <v>0</v>
      </c>
      <c r="I2838" s="28">
        <f t="shared" si="540"/>
        <v>29.918413464239084</v>
      </c>
      <c r="J2838" s="28">
        <f t="shared" si="541"/>
        <v>15.872575208652018</v>
      </c>
      <c r="K2838" s="28">
        <f t="shared" si="542"/>
        <v>5.6885644935127617</v>
      </c>
      <c r="L2838" s="28">
        <f t="shared" si="548"/>
        <v>90068.937813952056</v>
      </c>
      <c r="M2838" s="28">
        <f t="shared" si="549"/>
        <v>73.020185016337564</v>
      </c>
      <c r="N2838"/>
    </row>
    <row r="2839" spans="1:15" ht="15.75" x14ac:dyDescent="0.5">
      <c r="A2839" s="14">
        <v>42978</v>
      </c>
      <c r="B2839" s="15">
        <v>0.20833333333575865</v>
      </c>
      <c r="C2839" s="3">
        <v>17.2</v>
      </c>
      <c r="D2839" s="3">
        <v>78</v>
      </c>
      <c r="E2839" s="3">
        <v>0</v>
      </c>
      <c r="F2839" s="16">
        <v>24.01</v>
      </c>
      <c r="G2839">
        <v>0</v>
      </c>
      <c r="H2839">
        <f t="shared" si="547"/>
        <v>0</v>
      </c>
      <c r="I2839" s="28">
        <f t="shared" si="540"/>
        <v>29.79322587261359</v>
      </c>
      <c r="J2839" s="28">
        <f t="shared" si="541"/>
        <v>15.284702052776018</v>
      </c>
      <c r="K2839" s="28">
        <f t="shared" si="542"/>
        <v>5.8759521470342175</v>
      </c>
      <c r="L2839" s="28">
        <f t="shared" si="548"/>
        <v>93035.908994708443</v>
      </c>
      <c r="M2839" s="28">
        <f t="shared" si="549"/>
        <v>75.425551281503104</v>
      </c>
      <c r="N2839"/>
    </row>
    <row r="2840" spans="1:15" ht="15.75" x14ac:dyDescent="0.5">
      <c r="A2840" s="14">
        <v>42978</v>
      </c>
      <c r="B2840" s="15">
        <v>0.25</v>
      </c>
      <c r="C2840" s="3">
        <v>17.2</v>
      </c>
      <c r="D2840" s="3">
        <v>81</v>
      </c>
      <c r="E2840" s="3">
        <v>8</v>
      </c>
      <c r="F2840" s="16">
        <v>23.9</v>
      </c>
      <c r="G2840">
        <v>0</v>
      </c>
      <c r="H2840">
        <f t="shared" si="547"/>
        <v>0</v>
      </c>
      <c r="I2840" s="28">
        <f t="shared" si="540"/>
        <v>29.597425456241542</v>
      </c>
      <c r="J2840" s="28">
        <f t="shared" si="541"/>
        <v>15.872575208652018</v>
      </c>
      <c r="K2840" s="28">
        <f t="shared" si="542"/>
        <v>5.5585643502737572</v>
      </c>
      <c r="L2840" s="28">
        <f t="shared" si="548"/>
        <v>88010.602212667814</v>
      </c>
      <c r="M2840" s="28">
        <f t="shared" si="549"/>
        <v>71.351462701193213</v>
      </c>
      <c r="N2840"/>
    </row>
    <row r="2841" spans="1:15" ht="15.75" x14ac:dyDescent="0.5">
      <c r="A2841" s="14">
        <v>42978</v>
      </c>
      <c r="B2841" s="15">
        <v>0.29166666666424135</v>
      </c>
      <c r="C2841" s="3">
        <v>17.8</v>
      </c>
      <c r="D2841" s="3">
        <v>81</v>
      </c>
      <c r="E2841" s="3">
        <v>3</v>
      </c>
      <c r="F2841" s="16">
        <v>23.73</v>
      </c>
      <c r="G2841">
        <v>0</v>
      </c>
      <c r="H2841">
        <f t="shared" si="547"/>
        <v>0</v>
      </c>
      <c r="I2841" s="28">
        <f t="shared" si="540"/>
        <v>29.297032229880539</v>
      </c>
      <c r="J2841" s="28">
        <f t="shared" si="541"/>
        <v>16.484257888355266</v>
      </c>
      <c r="K2841" s="28">
        <f t="shared" si="542"/>
        <v>5.189173608317736</v>
      </c>
      <c r="L2841" s="28">
        <f t="shared" si="548"/>
        <v>82161.915465030819</v>
      </c>
      <c r="M2841" s="28">
        <f t="shared" si="549"/>
        <v>66.609848124842571</v>
      </c>
      <c r="N2841"/>
    </row>
    <row r="2842" spans="1:15" ht="15.75" x14ac:dyDescent="0.5">
      <c r="A2842" s="14">
        <v>42978</v>
      </c>
      <c r="B2842" s="15">
        <v>0.33333333333575865</v>
      </c>
      <c r="C2842" s="3">
        <v>18.899999999999999</v>
      </c>
      <c r="D2842" s="3">
        <v>68</v>
      </c>
      <c r="E2842" s="3">
        <v>3</v>
      </c>
      <c r="F2842" s="16">
        <v>23.77</v>
      </c>
      <c r="G2842">
        <v>0</v>
      </c>
      <c r="H2842">
        <f t="shared" si="547"/>
        <v>0</v>
      </c>
      <c r="I2842" s="28">
        <f t="shared" si="540"/>
        <v>29.367472692222162</v>
      </c>
      <c r="J2842" s="28">
        <f t="shared" si="541"/>
        <v>14.825191051328398</v>
      </c>
      <c r="K2842" s="28">
        <f t="shared" si="542"/>
        <v>5.8896240645619748</v>
      </c>
      <c r="L2842" s="28">
        <f t="shared" si="548"/>
        <v>93252.38102223126</v>
      </c>
      <c r="M2842" s="28">
        <f t="shared" si="549"/>
        <v>75.601048271744375</v>
      </c>
      <c r="N2842"/>
    </row>
    <row r="2843" spans="1:15" ht="15.75" x14ac:dyDescent="0.5">
      <c r="A2843" s="14">
        <v>42978</v>
      </c>
      <c r="B2843" s="15">
        <v>0.375</v>
      </c>
      <c r="C2843" s="3">
        <v>20</v>
      </c>
      <c r="D2843" s="3">
        <v>70</v>
      </c>
      <c r="E2843" s="3">
        <v>0</v>
      </c>
      <c r="F2843" s="16">
        <v>23.7</v>
      </c>
      <c r="G2843">
        <v>0</v>
      </c>
      <c r="H2843">
        <f t="shared" si="547"/>
        <v>0</v>
      </c>
      <c r="I2843" s="28">
        <f t="shared" ref="I2843:I2906" si="551">6.11*10^(7.48*F2843/(237+F2843))</f>
        <v>29.244298640913208</v>
      </c>
      <c r="J2843" s="28">
        <f t="shared" ref="J2843:J2906" si="552">D2843/100*6.11*10^(7.48*C2843/(237+C2843))</f>
        <v>16.339562261957457</v>
      </c>
      <c r="K2843" s="28">
        <f t="shared" ref="K2843:K2906" si="553">0.135*3*(I2843-J2843)</f>
        <v>5.2264182334770792</v>
      </c>
      <c r="L2843" s="28">
        <f t="shared" si="548"/>
        <v>82751.622030053753</v>
      </c>
      <c r="M2843" s="28">
        <f t="shared" si="549"/>
        <v>67.087931729783818</v>
      </c>
      <c r="N2843"/>
    </row>
    <row r="2844" spans="1:15" ht="15.75" x14ac:dyDescent="0.5">
      <c r="A2844" s="14">
        <v>42978</v>
      </c>
      <c r="B2844" s="15">
        <v>0.41666666666424135</v>
      </c>
      <c r="C2844" s="3">
        <v>21.1</v>
      </c>
      <c r="D2844" s="3">
        <v>64</v>
      </c>
      <c r="E2844" s="3">
        <v>3</v>
      </c>
      <c r="F2844" s="16">
        <v>23.64</v>
      </c>
      <c r="G2844">
        <v>0</v>
      </c>
      <c r="H2844">
        <f t="shared" si="547"/>
        <v>0</v>
      </c>
      <c r="I2844" s="28">
        <f t="shared" si="551"/>
        <v>29.139079793196885</v>
      </c>
      <c r="J2844" s="28">
        <f t="shared" si="552"/>
        <v>15.985293075122293</v>
      </c>
      <c r="K2844" s="28">
        <f t="shared" si="553"/>
        <v>5.3272836208202099</v>
      </c>
      <c r="L2844" s="28">
        <f t="shared" si="548"/>
        <v>84348.657329653317</v>
      </c>
      <c r="M2844" s="28">
        <f t="shared" si="549"/>
        <v>68.382671246921973</v>
      </c>
      <c r="N2844"/>
    </row>
    <row r="2845" spans="1:15" ht="15.75" x14ac:dyDescent="0.5">
      <c r="A2845" s="14">
        <v>42978</v>
      </c>
      <c r="B2845" s="15">
        <v>0.45833333333575865</v>
      </c>
      <c r="C2845" s="3">
        <v>21.7</v>
      </c>
      <c r="D2845" s="3">
        <v>63</v>
      </c>
      <c r="E2845" s="3">
        <v>6</v>
      </c>
      <c r="F2845" s="16">
        <v>23.61</v>
      </c>
      <c r="G2845">
        <v>0</v>
      </c>
      <c r="H2845">
        <f t="shared" si="547"/>
        <v>0</v>
      </c>
      <c r="I2845" s="28">
        <f t="shared" si="551"/>
        <v>29.086594315282532</v>
      </c>
      <c r="J2845" s="28">
        <f t="shared" si="552"/>
        <v>16.323422237852263</v>
      </c>
      <c r="K2845" s="28">
        <f t="shared" si="553"/>
        <v>5.1690846913592594</v>
      </c>
      <c r="L2845" s="28">
        <f t="shared" si="548"/>
        <v>81843.84094652161</v>
      </c>
      <c r="M2845" s="28">
        <f t="shared" si="549"/>
        <v>66.351980531927239</v>
      </c>
      <c r="N2845"/>
    </row>
    <row r="2846" spans="1:15" ht="15.75" x14ac:dyDescent="0.5">
      <c r="A2846" s="14">
        <v>42978</v>
      </c>
      <c r="B2846" s="15">
        <v>0.5</v>
      </c>
      <c r="C2846" s="3">
        <v>21.7</v>
      </c>
      <c r="D2846" s="3">
        <v>68</v>
      </c>
      <c r="E2846" s="3">
        <v>9</v>
      </c>
      <c r="F2846" s="16">
        <v>23.73</v>
      </c>
      <c r="G2846">
        <v>0</v>
      </c>
      <c r="H2846">
        <f t="shared" si="547"/>
        <v>0</v>
      </c>
      <c r="I2846" s="28">
        <f t="shared" si="551"/>
        <v>29.297032229880539</v>
      </c>
      <c r="J2846" s="28">
        <f t="shared" si="552"/>
        <v>17.61893193926911</v>
      </c>
      <c r="K2846" s="28">
        <f t="shared" si="553"/>
        <v>4.7296306176976293</v>
      </c>
      <c r="L2846" s="28">
        <f t="shared" si="548"/>
        <v>74885.8181135458</v>
      </c>
      <c r="M2846" s="28">
        <f t="shared" si="549"/>
        <v>60.711011215054803</v>
      </c>
      <c r="N2846"/>
    </row>
    <row r="2847" spans="1:15" ht="15.75" x14ac:dyDescent="0.5">
      <c r="A2847" s="14">
        <v>42978</v>
      </c>
      <c r="B2847" s="15">
        <v>0.54166666666424135</v>
      </c>
      <c r="C2847" s="3">
        <v>23.3</v>
      </c>
      <c r="D2847" s="3">
        <v>56</v>
      </c>
      <c r="E2847" s="3">
        <v>6</v>
      </c>
      <c r="F2847" s="16">
        <v>23.69</v>
      </c>
      <c r="G2847">
        <v>0</v>
      </c>
      <c r="H2847">
        <f t="shared" si="547"/>
        <v>0</v>
      </c>
      <c r="I2847" s="28">
        <f t="shared" si="551"/>
        <v>29.226739186293312</v>
      </c>
      <c r="J2847" s="28">
        <f t="shared" si="552"/>
        <v>15.987470490857318</v>
      </c>
      <c r="K2847" s="28">
        <f t="shared" si="553"/>
        <v>5.3619038216515778</v>
      </c>
      <c r="L2847" s="28">
        <f t="shared" si="548"/>
        <v>84896.810509483315</v>
      </c>
      <c r="M2847" s="28">
        <f t="shared" si="549"/>
        <v>68.827066924054961</v>
      </c>
      <c r="N2847"/>
    </row>
    <row r="2848" spans="1:15" ht="15.75" x14ac:dyDescent="0.5">
      <c r="A2848" s="14">
        <v>42978</v>
      </c>
      <c r="B2848" s="15">
        <v>0.58333333333575865</v>
      </c>
      <c r="C2848" s="3">
        <v>25</v>
      </c>
      <c r="D2848" s="3">
        <v>50</v>
      </c>
      <c r="E2848" s="3">
        <v>10</v>
      </c>
      <c r="F2848" s="16">
        <v>23.7</v>
      </c>
      <c r="G2848">
        <v>0</v>
      </c>
      <c r="H2848">
        <f t="shared" si="547"/>
        <v>0</v>
      </c>
      <c r="I2848" s="28">
        <f t="shared" si="551"/>
        <v>29.244298640913208</v>
      </c>
      <c r="J2848" s="28">
        <f t="shared" si="552"/>
        <v>15.803441480185619</v>
      </c>
      <c r="K2848" s="28">
        <f t="shared" si="553"/>
        <v>5.4435471500946742</v>
      </c>
      <c r="L2848" s="28">
        <f t="shared" si="548"/>
        <v>86189.496543165675</v>
      </c>
      <c r="M2848" s="28">
        <f t="shared" si="549"/>
        <v>69.875066108218761</v>
      </c>
      <c r="N2848"/>
    </row>
    <row r="2849" spans="1:17" ht="15.75" x14ac:dyDescent="0.5">
      <c r="A2849" s="14">
        <v>42978</v>
      </c>
      <c r="B2849" s="15">
        <v>0.625</v>
      </c>
      <c r="C2849" s="3">
        <v>26.7</v>
      </c>
      <c r="D2849" s="3">
        <v>37</v>
      </c>
      <c r="E2849" s="3">
        <v>14</v>
      </c>
      <c r="F2849" s="16">
        <v>23.83</v>
      </c>
      <c r="G2849">
        <v>0</v>
      </c>
      <c r="H2849">
        <f t="shared" si="547"/>
        <v>1</v>
      </c>
      <c r="I2849" s="28">
        <f t="shared" si="551"/>
        <v>29.473410365800483</v>
      </c>
      <c r="J2849" s="28">
        <f t="shared" si="552"/>
        <v>12.930150247915808</v>
      </c>
      <c r="K2849" s="28">
        <f t="shared" si="553"/>
        <v>6.700020347743294</v>
      </c>
      <c r="L2849" s="28">
        <f t="shared" si="548"/>
        <v>106083.65550593549</v>
      </c>
      <c r="M2849" s="28">
        <f t="shared" si="549"/>
        <v>86.003547285675879</v>
      </c>
      <c r="N2849"/>
    </row>
    <row r="2850" spans="1:17" ht="15.75" x14ac:dyDescent="0.5">
      <c r="A2850" s="14">
        <v>42978</v>
      </c>
      <c r="B2850" s="15">
        <v>0.66666666666424135</v>
      </c>
      <c r="C2850" s="25">
        <f>AVERAGE(C2849,C2851)</f>
        <v>25.85</v>
      </c>
      <c r="D2850" s="25">
        <f t="shared" ref="D2850" si="554">AVERAGE(D2849,D2851)</f>
        <v>38</v>
      </c>
      <c r="E2850" s="25">
        <f t="shared" ref="E2850" si="555">AVERAGE(E2849,E2851)</f>
        <v>9.5</v>
      </c>
      <c r="F2850" s="16">
        <v>24.09</v>
      </c>
      <c r="G2850">
        <v>1</v>
      </c>
      <c r="H2850">
        <f t="shared" si="547"/>
        <v>1</v>
      </c>
      <c r="I2850" s="28">
        <f t="shared" si="551"/>
        <v>29.936334800566851</v>
      </c>
      <c r="J2850" s="28">
        <f t="shared" si="552"/>
        <v>12.631236989324576</v>
      </c>
      <c r="K2850" s="28">
        <f t="shared" si="553"/>
        <v>7.0085646135531228</v>
      </c>
      <c r="L2850" s="28">
        <f t="shared" si="548"/>
        <v>110968.93971459112</v>
      </c>
      <c r="M2850" s="28">
        <f t="shared" si="549"/>
        <v>89.964117549203166</v>
      </c>
      <c r="N2850"/>
    </row>
    <row r="2851" spans="1:17" ht="15.75" x14ac:dyDescent="0.5">
      <c r="A2851" s="14">
        <v>42978</v>
      </c>
      <c r="B2851" s="15">
        <v>0.70833333333575865</v>
      </c>
      <c r="C2851" s="3">
        <v>25</v>
      </c>
      <c r="D2851" s="3">
        <v>39</v>
      </c>
      <c r="E2851" s="3">
        <v>5</v>
      </c>
      <c r="F2851" s="16">
        <v>24.12</v>
      </c>
      <c r="G2851">
        <v>0</v>
      </c>
      <c r="H2851">
        <f t="shared" si="547"/>
        <v>1</v>
      </c>
      <c r="I2851" s="28">
        <f t="shared" si="551"/>
        <v>29.990154992114178</v>
      </c>
      <c r="J2851" s="28">
        <f t="shared" si="552"/>
        <v>12.326684354544783</v>
      </c>
      <c r="K2851" s="28">
        <f t="shared" si="553"/>
        <v>7.1537056082156063</v>
      </c>
      <c r="L2851" s="28">
        <f t="shared" si="548"/>
        <v>113267.00546341376</v>
      </c>
      <c r="M2851" s="28">
        <f t="shared" si="549"/>
        <v>91.827192547437946</v>
      </c>
      <c r="N2851"/>
    </row>
    <row r="2852" spans="1:17" ht="15.75" x14ac:dyDescent="0.5">
      <c r="A2852" s="14">
        <v>42978</v>
      </c>
      <c r="B2852" s="15">
        <v>0.75</v>
      </c>
      <c r="C2852" s="3">
        <v>23.9</v>
      </c>
      <c r="D2852" s="3">
        <v>52</v>
      </c>
      <c r="E2852" s="3">
        <v>3</v>
      </c>
      <c r="F2852" s="16">
        <v>24.06</v>
      </c>
      <c r="G2852">
        <v>0</v>
      </c>
      <c r="H2852">
        <f t="shared" si="547"/>
        <v>0</v>
      </c>
      <c r="I2852" s="28">
        <f t="shared" si="551"/>
        <v>29.882598858155646</v>
      </c>
      <c r="J2852" s="28">
        <f t="shared" si="552"/>
        <v>15.390661237245602</v>
      </c>
      <c r="K2852" s="28">
        <f t="shared" si="553"/>
        <v>5.8692347364685684</v>
      </c>
      <c r="L2852" s="28">
        <f t="shared" si="548"/>
        <v>92929.549994085668</v>
      </c>
      <c r="M2852" s="28">
        <f t="shared" si="549"/>
        <v>75.339324507965813</v>
      </c>
      <c r="N2852"/>
    </row>
    <row r="2853" spans="1:17" ht="15.75" x14ac:dyDescent="0.5">
      <c r="A2853" s="14">
        <v>42978</v>
      </c>
      <c r="B2853" s="15">
        <v>0.79166666666424135</v>
      </c>
      <c r="C2853" s="3">
        <v>21.7</v>
      </c>
      <c r="D2853" s="3">
        <v>57</v>
      </c>
      <c r="E2853" s="3">
        <v>0</v>
      </c>
      <c r="F2853" s="16">
        <v>24.09</v>
      </c>
      <c r="G2853">
        <v>0</v>
      </c>
      <c r="H2853">
        <f t="shared" si="547"/>
        <v>0</v>
      </c>
      <c r="I2853" s="28">
        <f t="shared" si="551"/>
        <v>29.936334800566851</v>
      </c>
      <c r="J2853" s="28">
        <f t="shared" si="552"/>
        <v>14.768810596152045</v>
      </c>
      <c r="K2853" s="28">
        <f t="shared" si="553"/>
        <v>6.1428473027879962</v>
      </c>
      <c r="L2853" s="28">
        <f t="shared" si="548"/>
        <v>97261.748960809942</v>
      </c>
      <c r="M2853" s="28">
        <f t="shared" si="549"/>
        <v>78.851500600585283</v>
      </c>
      <c r="N2853"/>
    </row>
    <row r="2854" spans="1:17" ht="15.75" x14ac:dyDescent="0.5">
      <c r="A2854" s="14">
        <v>42978</v>
      </c>
      <c r="B2854" s="15">
        <v>0.83333333333575865</v>
      </c>
      <c r="C2854" s="3">
        <v>21.7</v>
      </c>
      <c r="D2854" s="3">
        <v>57</v>
      </c>
      <c r="E2854" s="3">
        <v>0</v>
      </c>
      <c r="F2854" s="16">
        <v>24.06</v>
      </c>
      <c r="G2854">
        <v>0</v>
      </c>
      <c r="H2854">
        <f t="shared" si="547"/>
        <v>0</v>
      </c>
      <c r="I2854" s="28">
        <f t="shared" si="551"/>
        <v>29.882598858155646</v>
      </c>
      <c r="J2854" s="28">
        <f t="shared" si="552"/>
        <v>14.768810596152045</v>
      </c>
      <c r="K2854" s="28">
        <f t="shared" si="553"/>
        <v>6.121084246111459</v>
      </c>
      <c r="L2854" s="28">
        <f t="shared" si="548"/>
        <v>96917.167230098101</v>
      </c>
      <c r="M2854" s="28">
        <f t="shared" si="549"/>
        <v>78.572143228992843</v>
      </c>
      <c r="N2854"/>
    </row>
    <row r="2855" spans="1:17" ht="15.75" x14ac:dyDescent="0.5">
      <c r="A2855" s="14">
        <v>42978</v>
      </c>
      <c r="B2855" s="15">
        <v>0.875</v>
      </c>
      <c r="C2855" s="3">
        <v>19.399999999999999</v>
      </c>
      <c r="D2855" s="3">
        <v>66</v>
      </c>
      <c r="E2855" s="3">
        <v>8</v>
      </c>
      <c r="F2855" s="16">
        <v>24.02</v>
      </c>
      <c r="G2855">
        <v>0</v>
      </c>
      <c r="H2855">
        <f t="shared" si="547"/>
        <v>0</v>
      </c>
      <c r="I2855" s="28">
        <f t="shared" si="551"/>
        <v>29.811081797064684</v>
      </c>
      <c r="J2855" s="28">
        <f t="shared" si="552"/>
        <v>14.843782567732642</v>
      </c>
      <c r="K2855" s="28">
        <f t="shared" si="553"/>
        <v>6.0617561878794772</v>
      </c>
      <c r="L2855" s="28">
        <f t="shared" si="548"/>
        <v>95977.80630809172</v>
      </c>
      <c r="M2855" s="28">
        <f t="shared" si="549"/>
        <v>77.810589801287193</v>
      </c>
      <c r="N2855"/>
    </row>
    <row r="2856" spans="1:17" ht="15.75" x14ac:dyDescent="0.5">
      <c r="A2856" s="14">
        <v>42978</v>
      </c>
      <c r="B2856" s="15">
        <v>0.91666666666424135</v>
      </c>
      <c r="C2856" s="3">
        <v>18.3</v>
      </c>
      <c r="D2856" s="3">
        <v>68</v>
      </c>
      <c r="E2856" s="3">
        <v>3</v>
      </c>
      <c r="F2856" s="16">
        <v>23.93</v>
      </c>
      <c r="G2856">
        <v>0</v>
      </c>
      <c r="H2856">
        <f t="shared" si="547"/>
        <v>0</v>
      </c>
      <c r="I2856" s="28">
        <f t="shared" si="551"/>
        <v>29.650713944226073</v>
      </c>
      <c r="J2856" s="28">
        <f t="shared" si="552"/>
        <v>14.279708290063132</v>
      </c>
      <c r="K2856" s="28">
        <f t="shared" si="553"/>
        <v>6.2252572899359917</v>
      </c>
      <c r="L2856" s="28">
        <f t="shared" si="548"/>
        <v>98566.573757319871</v>
      </c>
      <c r="M2856" s="28">
        <f t="shared" si="549"/>
        <v>79.909340854590155</v>
      </c>
      <c r="N2856"/>
    </row>
    <row r="2857" spans="1:17" ht="15.75" x14ac:dyDescent="0.5">
      <c r="A2857" s="14">
        <v>42978</v>
      </c>
      <c r="B2857" s="15">
        <v>0.95833333333575865</v>
      </c>
      <c r="C2857" s="3">
        <v>16.100000000000001</v>
      </c>
      <c r="D2857" s="3">
        <v>78</v>
      </c>
      <c r="E2857" s="3">
        <v>3</v>
      </c>
      <c r="F2857" s="16">
        <v>23.86</v>
      </c>
      <c r="G2857">
        <v>0</v>
      </c>
      <c r="H2857">
        <f t="shared" si="547"/>
        <v>0</v>
      </c>
      <c r="I2857" s="28">
        <f t="shared" si="551"/>
        <v>29.52650408211132</v>
      </c>
      <c r="J2857" s="28">
        <f t="shared" si="552"/>
        <v>14.254360724776246</v>
      </c>
      <c r="K2857" s="28">
        <f t="shared" si="553"/>
        <v>6.1852180597207047</v>
      </c>
      <c r="L2857" s="28">
        <f t="shared" si="548"/>
        <v>97932.619278911152</v>
      </c>
      <c r="M2857" s="28">
        <f t="shared" si="549"/>
        <v>79.395384829029368</v>
      </c>
      <c r="N2857" s="28">
        <f t="shared" ref="N2857:O2857" si="556">SUM(L2834:L2857)</f>
        <v>2209244.5023224014</v>
      </c>
      <c r="O2857" s="28">
        <f t="shared" si="556"/>
        <v>1791.0663345351381</v>
      </c>
      <c r="P2857" s="30">
        <f>SUM(N2114:N2857)</f>
        <v>84467250.733726472</v>
      </c>
      <c r="Q2857" s="30">
        <f>SUM(O2114:O2857)</f>
        <v>68478.816627530599</v>
      </c>
    </row>
    <row r="2858" spans="1:17" ht="15.75" x14ac:dyDescent="0.5">
      <c r="A2858" s="14">
        <v>42979</v>
      </c>
      <c r="B2858" s="15">
        <v>0</v>
      </c>
      <c r="C2858" s="3">
        <v>16.100000000000001</v>
      </c>
      <c r="D2858" s="3">
        <v>72</v>
      </c>
      <c r="E2858" s="3">
        <v>5</v>
      </c>
      <c r="F2858" s="16">
        <v>23.76</v>
      </c>
      <c r="G2858">
        <v>0</v>
      </c>
      <c r="H2858">
        <f t="shared" si="547"/>
        <v>0</v>
      </c>
      <c r="I2858" s="28">
        <f t="shared" si="551"/>
        <v>29.349848741889733</v>
      </c>
      <c r="J2858" s="28">
        <f t="shared" si="552"/>
        <v>13.157871438254997</v>
      </c>
      <c r="K2858" s="28">
        <f t="shared" si="553"/>
        <v>6.5577508079720683</v>
      </c>
      <c r="L2858" s="28">
        <f t="shared" si="548"/>
        <v>103831.05445955775</v>
      </c>
      <c r="M2858" s="28">
        <f t="shared" si="549"/>
        <v>84.177331176474482</v>
      </c>
      <c r="N2858"/>
    </row>
    <row r="2859" spans="1:17" ht="15.75" x14ac:dyDescent="0.5">
      <c r="A2859" s="14">
        <v>42979</v>
      </c>
      <c r="B2859" s="15">
        <v>4.1666666664241347E-2</v>
      </c>
      <c r="C2859" s="3">
        <v>15.6</v>
      </c>
      <c r="D2859" s="3">
        <v>72</v>
      </c>
      <c r="E2859" s="3">
        <v>3</v>
      </c>
      <c r="F2859" s="16">
        <v>23.71</v>
      </c>
      <c r="G2859">
        <v>0</v>
      </c>
      <c r="H2859">
        <f t="shared" si="547"/>
        <v>0</v>
      </c>
      <c r="I2859" s="28">
        <f t="shared" si="551"/>
        <v>29.261867297008422</v>
      </c>
      <c r="J2859" s="28">
        <f t="shared" si="552"/>
        <v>12.744460340139376</v>
      </c>
      <c r="K2859" s="28">
        <f t="shared" si="553"/>
        <v>6.6895498175319643</v>
      </c>
      <c r="L2859" s="28">
        <f t="shared" si="548"/>
        <v>105917.87211092276</v>
      </c>
      <c r="M2859" s="28">
        <f t="shared" si="549"/>
        <v>85.869144299804418</v>
      </c>
      <c r="N2859"/>
    </row>
    <row r="2860" spans="1:17" ht="15.75" x14ac:dyDescent="0.5">
      <c r="A2860" s="14">
        <v>42979</v>
      </c>
      <c r="B2860" s="15">
        <v>8.3333333335758653E-2</v>
      </c>
      <c r="C2860" s="3">
        <v>14.4</v>
      </c>
      <c r="D2860" s="3">
        <v>78</v>
      </c>
      <c r="E2860" s="3">
        <v>3</v>
      </c>
      <c r="F2860" s="16">
        <v>23.62</v>
      </c>
      <c r="G2860">
        <v>0</v>
      </c>
      <c r="H2860">
        <f t="shared" si="547"/>
        <v>0</v>
      </c>
      <c r="I2860" s="28">
        <f t="shared" si="551"/>
        <v>29.104080304218847</v>
      </c>
      <c r="J2860" s="28">
        <f t="shared" si="552"/>
        <v>12.781578753939561</v>
      </c>
      <c r="K2860" s="28">
        <f t="shared" si="553"/>
        <v>6.6106131278631102</v>
      </c>
      <c r="L2860" s="28">
        <f t="shared" si="548"/>
        <v>104668.04119116592</v>
      </c>
      <c r="M2860" s="28">
        <f t="shared" si="549"/>
        <v>84.855888373679278</v>
      </c>
      <c r="N2860"/>
    </row>
    <row r="2861" spans="1:17" ht="15.75" x14ac:dyDescent="0.5">
      <c r="A2861" s="14">
        <v>42979</v>
      </c>
      <c r="B2861" s="15">
        <v>0.125</v>
      </c>
      <c r="C2861" s="3">
        <v>15.6</v>
      </c>
      <c r="D2861" s="3">
        <v>70</v>
      </c>
      <c r="E2861" s="3">
        <v>6</v>
      </c>
      <c r="F2861" s="16">
        <v>23.54</v>
      </c>
      <c r="G2861">
        <v>0</v>
      </c>
      <c r="H2861">
        <f t="shared" si="547"/>
        <v>0</v>
      </c>
      <c r="I2861" s="28">
        <f t="shared" si="551"/>
        <v>28.96444878513692</v>
      </c>
      <c r="J2861" s="28">
        <f t="shared" si="552"/>
        <v>12.390447552913281</v>
      </c>
      <c r="K2861" s="28">
        <f t="shared" si="553"/>
        <v>6.712470499050573</v>
      </c>
      <c r="L2861" s="28">
        <f t="shared" si="548"/>
        <v>106280.78290163407</v>
      </c>
      <c r="M2861" s="28">
        <f t="shared" si="549"/>
        <v>86.163361304304942</v>
      </c>
      <c r="N2861"/>
    </row>
    <row r="2862" spans="1:17" ht="15.75" x14ac:dyDescent="0.5">
      <c r="A2862" s="14">
        <v>42979</v>
      </c>
      <c r="B2862" s="15">
        <v>0.16666666666424135</v>
      </c>
      <c r="C2862" s="3">
        <v>15</v>
      </c>
      <c r="D2862" s="3">
        <v>72</v>
      </c>
      <c r="E2862" s="3">
        <v>5</v>
      </c>
      <c r="F2862" s="16">
        <v>23.44</v>
      </c>
      <c r="G2862">
        <v>0</v>
      </c>
      <c r="H2862">
        <f t="shared" si="547"/>
        <v>0</v>
      </c>
      <c r="I2862" s="28">
        <f t="shared" si="551"/>
        <v>28.790731443359064</v>
      </c>
      <c r="J2862" s="28">
        <f t="shared" si="552"/>
        <v>12.263425636003733</v>
      </c>
      <c r="K2862" s="28">
        <f t="shared" si="553"/>
        <v>6.69355885197891</v>
      </c>
      <c r="L2862" s="28">
        <f t="shared" si="548"/>
        <v>105981.34848966607</v>
      </c>
      <c r="M2862" s="28">
        <f t="shared" si="549"/>
        <v>85.920605514208631</v>
      </c>
      <c r="N2862"/>
    </row>
    <row r="2863" spans="1:17" ht="15.75" x14ac:dyDescent="0.5">
      <c r="A2863" s="14">
        <v>42979</v>
      </c>
      <c r="B2863" s="15">
        <v>0.20833333333575865</v>
      </c>
      <c r="C2863" s="3">
        <v>13.9</v>
      </c>
      <c r="D2863" s="3">
        <v>78</v>
      </c>
      <c r="E2863" s="3">
        <v>0</v>
      </c>
      <c r="F2863" s="16">
        <v>23.35</v>
      </c>
      <c r="G2863">
        <v>0</v>
      </c>
      <c r="H2863">
        <f t="shared" si="547"/>
        <v>0</v>
      </c>
      <c r="I2863" s="28">
        <f t="shared" si="551"/>
        <v>28.635163686807978</v>
      </c>
      <c r="J2863" s="28">
        <f t="shared" si="552"/>
        <v>12.374623282976737</v>
      </c>
      <c r="K2863" s="28">
        <f t="shared" si="553"/>
        <v>6.5855188635516537</v>
      </c>
      <c r="L2863" s="28">
        <f t="shared" si="548"/>
        <v>104270.71533956785</v>
      </c>
      <c r="M2863" s="28">
        <f t="shared" si="549"/>
        <v>84.533770583688295</v>
      </c>
      <c r="N2863"/>
    </row>
    <row r="2864" spans="1:17" ht="15.75" x14ac:dyDescent="0.5">
      <c r="A2864" s="14">
        <v>42979</v>
      </c>
      <c r="B2864" s="15">
        <v>0.25</v>
      </c>
      <c r="C2864" s="3">
        <v>13.9</v>
      </c>
      <c r="D2864" s="3">
        <v>78</v>
      </c>
      <c r="E2864" s="3">
        <v>3</v>
      </c>
      <c r="F2864" s="16">
        <v>23.26</v>
      </c>
      <c r="G2864">
        <v>0</v>
      </c>
      <c r="H2864">
        <f t="shared" si="547"/>
        <v>0</v>
      </c>
      <c r="I2864" s="28">
        <f t="shared" si="551"/>
        <v>28.480329802673943</v>
      </c>
      <c r="J2864" s="28">
        <f t="shared" si="552"/>
        <v>12.374623282976737</v>
      </c>
      <c r="K2864" s="28">
        <f t="shared" si="553"/>
        <v>6.5228111404773692</v>
      </c>
      <c r="L2864" s="28">
        <f t="shared" si="548"/>
        <v>103277.84305755835</v>
      </c>
      <c r="M2864" s="28">
        <f t="shared" si="549"/>
        <v>83.728834725782619</v>
      </c>
      <c r="N2864"/>
    </row>
    <row r="2865" spans="1:14" ht="15.75" x14ac:dyDescent="0.5">
      <c r="A2865" s="14">
        <v>42979</v>
      </c>
      <c r="B2865" s="15">
        <v>0.29166666666424135</v>
      </c>
      <c r="C2865" s="3">
        <v>14.4</v>
      </c>
      <c r="D2865" s="3">
        <v>75</v>
      </c>
      <c r="E2865" s="3">
        <v>3</v>
      </c>
      <c r="F2865" s="16">
        <v>23.16</v>
      </c>
      <c r="G2865">
        <v>0</v>
      </c>
      <c r="H2865">
        <f t="shared" si="547"/>
        <v>0</v>
      </c>
      <c r="I2865" s="28">
        <f t="shared" si="551"/>
        <v>28.30914931571083</v>
      </c>
      <c r="J2865" s="28">
        <f t="shared" si="552"/>
        <v>12.289979571095731</v>
      </c>
      <c r="K2865" s="28">
        <f t="shared" si="553"/>
        <v>6.4877637465691151</v>
      </c>
      <c r="L2865" s="28">
        <f t="shared" si="548"/>
        <v>102722.92598734434</v>
      </c>
      <c r="M2865" s="28">
        <f t="shared" si="549"/>
        <v>83.278955465304932</v>
      </c>
      <c r="N2865"/>
    </row>
    <row r="2866" spans="1:14" ht="15.75" x14ac:dyDescent="0.5">
      <c r="A2866" s="14">
        <v>42979</v>
      </c>
      <c r="B2866" s="15">
        <v>0.33333333333575865</v>
      </c>
      <c r="C2866" s="3">
        <v>17.2</v>
      </c>
      <c r="D2866" s="3">
        <v>65</v>
      </c>
      <c r="E2866" s="3">
        <v>5</v>
      </c>
      <c r="F2866" s="16">
        <v>23.1</v>
      </c>
      <c r="G2866">
        <v>0</v>
      </c>
      <c r="H2866">
        <f t="shared" si="547"/>
        <v>0</v>
      </c>
      <c r="I2866" s="28">
        <f t="shared" si="551"/>
        <v>28.20687251811291</v>
      </c>
      <c r="J2866" s="28">
        <f t="shared" si="552"/>
        <v>12.737251710646682</v>
      </c>
      <c r="K2866" s="28">
        <f t="shared" si="553"/>
        <v>6.265196427023823</v>
      </c>
      <c r="L2866" s="28">
        <f t="shared" si="548"/>
        <v>99198.943427877195</v>
      </c>
      <c r="M2866" s="28">
        <f t="shared" si="549"/>
        <v>80.42201205360216</v>
      </c>
      <c r="N2866"/>
    </row>
    <row r="2867" spans="1:14" ht="15.75" x14ac:dyDescent="0.5">
      <c r="A2867" s="14">
        <v>42979</v>
      </c>
      <c r="B2867" s="15">
        <v>0.375</v>
      </c>
      <c r="C2867" s="3">
        <v>20.6</v>
      </c>
      <c r="D2867" s="3">
        <v>55</v>
      </c>
      <c r="E2867" s="3">
        <v>9</v>
      </c>
      <c r="F2867" s="16">
        <v>23.04</v>
      </c>
      <c r="G2867">
        <v>0</v>
      </c>
      <c r="H2867">
        <f t="shared" si="547"/>
        <v>0</v>
      </c>
      <c r="I2867" s="28">
        <f t="shared" si="551"/>
        <v>28.10491828975427</v>
      </c>
      <c r="J2867" s="28">
        <f t="shared" si="552"/>
        <v>13.322066634918418</v>
      </c>
      <c r="K2867" s="28">
        <f t="shared" si="553"/>
        <v>5.9870549202085206</v>
      </c>
      <c r="L2867" s="28">
        <f t="shared" si="548"/>
        <v>94795.0362366349</v>
      </c>
      <c r="M2867" s="28">
        <f t="shared" si="549"/>
        <v>76.851701070657725</v>
      </c>
      <c r="N2867"/>
    </row>
    <row r="2868" spans="1:14" ht="15.75" x14ac:dyDescent="0.5">
      <c r="A2868" s="14">
        <v>42979</v>
      </c>
      <c r="B2868" s="15">
        <v>0.41666666666424135</v>
      </c>
      <c r="C2868" s="3">
        <v>22.2</v>
      </c>
      <c r="D2868" s="3">
        <v>53</v>
      </c>
      <c r="E2868" s="3">
        <v>0</v>
      </c>
      <c r="F2868" s="16">
        <v>23.07</v>
      </c>
      <c r="G2868">
        <v>0</v>
      </c>
      <c r="H2868">
        <f t="shared" si="547"/>
        <v>0</v>
      </c>
      <c r="I2868" s="28">
        <f t="shared" si="551"/>
        <v>28.155855136468542</v>
      </c>
      <c r="J2868" s="28">
        <f t="shared" si="552"/>
        <v>14.156804282460779</v>
      </c>
      <c r="K2868" s="28">
        <f t="shared" si="553"/>
        <v>5.669615595873144</v>
      </c>
      <c r="L2868" s="28">
        <f t="shared" si="548"/>
        <v>89768.913601324777</v>
      </c>
      <c r="M2868" s="28">
        <f t="shared" si="549"/>
        <v>72.776951066352737</v>
      </c>
      <c r="N2868"/>
    </row>
    <row r="2869" spans="1:14" ht="15.75" x14ac:dyDescent="0.5">
      <c r="A2869" s="14">
        <v>42979</v>
      </c>
      <c r="B2869" s="15">
        <v>0.45833333333575865</v>
      </c>
      <c r="C2869" s="3">
        <v>24.4</v>
      </c>
      <c r="D2869" s="3">
        <v>45</v>
      </c>
      <c r="E2869" s="3">
        <v>5</v>
      </c>
      <c r="F2869" s="16">
        <v>23.12</v>
      </c>
      <c r="G2869">
        <v>0</v>
      </c>
      <c r="H2869">
        <f t="shared" si="547"/>
        <v>0</v>
      </c>
      <c r="I2869" s="28">
        <f t="shared" si="551"/>
        <v>28.240928900511967</v>
      </c>
      <c r="J2869" s="28">
        <f t="shared" si="552"/>
        <v>13.723451898187681</v>
      </c>
      <c r="K2869" s="28">
        <f t="shared" si="553"/>
        <v>5.8795781859413365</v>
      </c>
      <c r="L2869" s="28">
        <f t="shared" si="548"/>
        <v>93093.321277404495</v>
      </c>
      <c r="M2869" s="28">
        <f t="shared" si="549"/>
        <v>75.47209624590954</v>
      </c>
      <c r="N2869"/>
    </row>
    <row r="2870" spans="1:14" ht="15.75" x14ac:dyDescent="0.5">
      <c r="A2870" s="14">
        <v>42979</v>
      </c>
      <c r="B2870" s="15">
        <v>0.5</v>
      </c>
      <c r="C2870" s="3">
        <v>25</v>
      </c>
      <c r="D2870" s="3">
        <v>47</v>
      </c>
      <c r="E2870" s="3">
        <v>6</v>
      </c>
      <c r="F2870" s="16">
        <v>23.14</v>
      </c>
      <c r="G2870">
        <v>0</v>
      </c>
      <c r="H2870">
        <f t="shared" si="547"/>
        <v>0</v>
      </c>
      <c r="I2870" s="28">
        <f t="shared" si="551"/>
        <v>28.275021155758509</v>
      </c>
      <c r="J2870" s="28">
        <f t="shared" si="552"/>
        <v>14.855234991374482</v>
      </c>
      <c r="K2870" s="28">
        <f t="shared" si="553"/>
        <v>5.4350133965755312</v>
      </c>
      <c r="L2870" s="28">
        <f t="shared" si="548"/>
        <v>86054.37877911258</v>
      </c>
      <c r="M2870" s="28">
        <f t="shared" si="549"/>
        <v>69.765524190998292</v>
      </c>
      <c r="N2870"/>
    </row>
    <row r="2871" spans="1:14" ht="15.75" x14ac:dyDescent="0.5">
      <c r="A2871" s="14">
        <v>42979</v>
      </c>
      <c r="B2871" s="15">
        <v>0.54166666666424135</v>
      </c>
      <c r="C2871" s="3">
        <v>26.7</v>
      </c>
      <c r="D2871" s="3">
        <v>41</v>
      </c>
      <c r="E2871" s="3">
        <v>6</v>
      </c>
      <c r="F2871" s="16">
        <v>23.11</v>
      </c>
      <c r="G2871">
        <v>0</v>
      </c>
      <c r="H2871">
        <f t="shared" si="547"/>
        <v>0</v>
      </c>
      <c r="I2871" s="28">
        <f t="shared" si="551"/>
        <v>28.223896227196775</v>
      </c>
      <c r="J2871" s="28">
        <f t="shared" si="552"/>
        <v>14.328004328771573</v>
      </c>
      <c r="K2871" s="28">
        <f t="shared" si="553"/>
        <v>5.6278362188622069</v>
      </c>
      <c r="L2871" s="28">
        <f t="shared" si="548"/>
        <v>89107.406798651617</v>
      </c>
      <c r="M2871" s="28">
        <f t="shared" si="549"/>
        <v>72.240657974715134</v>
      </c>
      <c r="N2871"/>
    </row>
    <row r="2872" spans="1:14" ht="15.75" x14ac:dyDescent="0.5">
      <c r="A2872" s="14">
        <v>42979</v>
      </c>
      <c r="B2872" s="15">
        <v>0.58333333333575865</v>
      </c>
      <c r="C2872" s="3">
        <v>28.9</v>
      </c>
      <c r="D2872" s="3">
        <v>30</v>
      </c>
      <c r="E2872" s="3">
        <v>6</v>
      </c>
      <c r="F2872" s="16">
        <v>23.17</v>
      </c>
      <c r="G2872">
        <v>0</v>
      </c>
      <c r="H2872">
        <f t="shared" si="547"/>
        <v>0</v>
      </c>
      <c r="I2872" s="28">
        <f t="shared" si="551"/>
        <v>28.32622686991353</v>
      </c>
      <c r="J2872" s="28">
        <f t="shared" si="552"/>
        <v>11.916392216062313</v>
      </c>
      <c r="K2872" s="28">
        <f t="shared" si="553"/>
        <v>6.6459830348097428</v>
      </c>
      <c r="L2872" s="28">
        <f t="shared" si="548"/>
        <v>105228.06471782092</v>
      </c>
      <c r="M2872" s="28">
        <f t="shared" si="549"/>
        <v>85.309907511934455</v>
      </c>
      <c r="N2872"/>
    </row>
    <row r="2873" spans="1:14" ht="15.75" x14ac:dyDescent="0.5">
      <c r="A2873" s="14">
        <v>42979</v>
      </c>
      <c r="B2873" s="15">
        <v>0.625</v>
      </c>
      <c r="C2873" s="3">
        <v>29.4</v>
      </c>
      <c r="D2873" s="3">
        <v>28</v>
      </c>
      <c r="E2873" s="3">
        <v>6</v>
      </c>
      <c r="F2873" s="16">
        <v>23.16</v>
      </c>
      <c r="G2873">
        <v>0</v>
      </c>
      <c r="H2873">
        <f t="shared" si="547"/>
        <v>0</v>
      </c>
      <c r="I2873" s="28">
        <f t="shared" si="551"/>
        <v>28.30914931571083</v>
      </c>
      <c r="J2873" s="28">
        <f t="shared" si="552"/>
        <v>11.447080503553494</v>
      </c>
      <c r="K2873" s="28">
        <f t="shared" si="553"/>
        <v>6.8291378689237217</v>
      </c>
      <c r="L2873" s="28">
        <f t="shared" si="548"/>
        <v>108128.01625795894</v>
      </c>
      <c r="M2873" s="28">
        <f t="shared" si="549"/>
        <v>87.660939989265273</v>
      </c>
      <c r="N2873"/>
    </row>
    <row r="2874" spans="1:14" ht="15.75" x14ac:dyDescent="0.5">
      <c r="A2874" s="14">
        <v>42979</v>
      </c>
      <c r="B2874" s="15">
        <v>0.66666666666424135</v>
      </c>
      <c r="C2874" s="3">
        <v>29.4</v>
      </c>
      <c r="D2874" s="3">
        <v>31</v>
      </c>
      <c r="E2874" s="3">
        <v>5</v>
      </c>
      <c r="F2874" s="16">
        <v>23.36</v>
      </c>
      <c r="G2874">
        <v>0</v>
      </c>
      <c r="H2874">
        <f t="shared" si="547"/>
        <v>0</v>
      </c>
      <c r="I2874" s="28">
        <f t="shared" si="551"/>
        <v>28.652412698963321</v>
      </c>
      <c r="J2874" s="28">
        <f t="shared" si="552"/>
        <v>12.673553414648509</v>
      </c>
      <c r="K2874" s="28">
        <f t="shared" si="553"/>
        <v>6.4714380101474989</v>
      </c>
      <c r="L2874" s="28">
        <f t="shared" si="548"/>
        <v>102464.43516066874</v>
      </c>
      <c r="M2874" s="28">
        <f t="shared" si="549"/>
        <v>83.069393229455471</v>
      </c>
      <c r="N2874"/>
    </row>
    <row r="2875" spans="1:14" ht="15.75" x14ac:dyDescent="0.5">
      <c r="A2875" s="14">
        <v>42979</v>
      </c>
      <c r="B2875" s="15">
        <v>0.70833333333575865</v>
      </c>
      <c r="C2875" s="3">
        <v>29.4</v>
      </c>
      <c r="D2875" s="3">
        <v>33</v>
      </c>
      <c r="E2875" s="3">
        <v>5</v>
      </c>
      <c r="F2875" s="16">
        <v>23.33</v>
      </c>
      <c r="G2875">
        <v>0</v>
      </c>
      <c r="H2875">
        <f t="shared" si="547"/>
        <v>0</v>
      </c>
      <c r="I2875" s="28">
        <f t="shared" si="551"/>
        <v>28.600692838916366</v>
      </c>
      <c r="J2875" s="28">
        <f t="shared" si="552"/>
        <v>13.491202022045188</v>
      </c>
      <c r="K2875" s="28">
        <f t="shared" si="553"/>
        <v>6.1193437808328275</v>
      </c>
      <c r="L2875" s="28">
        <f t="shared" si="548"/>
        <v>96889.60986318643</v>
      </c>
      <c r="M2875" s="28">
        <f t="shared" si="549"/>
        <v>78.549802074769289</v>
      </c>
      <c r="N2875"/>
    </row>
    <row r="2876" spans="1:14" ht="15.75" x14ac:dyDescent="0.5">
      <c r="A2876" s="14">
        <v>42979</v>
      </c>
      <c r="B2876" s="15">
        <v>0.75</v>
      </c>
      <c r="C2876" s="3">
        <v>27.8</v>
      </c>
      <c r="D2876" s="3">
        <v>47</v>
      </c>
      <c r="E2876" s="3">
        <v>3</v>
      </c>
      <c r="F2876" s="16">
        <v>23.73</v>
      </c>
      <c r="G2876">
        <v>0</v>
      </c>
      <c r="H2876">
        <f t="shared" si="547"/>
        <v>0</v>
      </c>
      <c r="I2876" s="28">
        <f t="shared" si="551"/>
        <v>29.297032229880539</v>
      </c>
      <c r="J2876" s="28">
        <f t="shared" si="552"/>
        <v>17.515642690516064</v>
      </c>
      <c r="K2876" s="28">
        <f t="shared" si="553"/>
        <v>4.7714627634426128</v>
      </c>
      <c r="L2876" s="28">
        <f t="shared" si="548"/>
        <v>75548.160421174704</v>
      </c>
      <c r="M2876" s="28">
        <f t="shared" si="549"/>
        <v>61.247981662592586</v>
      </c>
      <c r="N2876"/>
    </row>
    <row r="2877" spans="1:14" ht="15.75" x14ac:dyDescent="0.5">
      <c r="A2877" s="14">
        <v>42979</v>
      </c>
      <c r="B2877" s="15">
        <v>0.79166666666424135</v>
      </c>
      <c r="C2877" s="3">
        <v>26.1</v>
      </c>
      <c r="D2877" s="3">
        <v>44</v>
      </c>
      <c r="E2877" s="3">
        <v>8</v>
      </c>
      <c r="F2877" s="16">
        <v>24.34</v>
      </c>
      <c r="G2877">
        <v>0</v>
      </c>
      <c r="H2877">
        <f t="shared" si="547"/>
        <v>0</v>
      </c>
      <c r="I2877" s="28">
        <f t="shared" si="551"/>
        <v>30.387421270322758</v>
      </c>
      <c r="J2877" s="28">
        <f t="shared" si="552"/>
        <v>14.843063084558128</v>
      </c>
      <c r="K2877" s="28">
        <f t="shared" si="553"/>
        <v>6.2954650652346755</v>
      </c>
      <c r="L2877" s="28">
        <f t="shared" si="548"/>
        <v>99678.196866215687</v>
      </c>
      <c r="M2877" s="28">
        <f t="shared" si="549"/>
        <v>80.810549718046246</v>
      </c>
      <c r="N2877"/>
    </row>
    <row r="2878" spans="1:14" ht="15.75" x14ac:dyDescent="0.5">
      <c r="A2878" s="14">
        <v>42979</v>
      </c>
      <c r="B2878" s="15">
        <v>0.83333333333575865</v>
      </c>
      <c r="C2878" s="3">
        <v>24.4</v>
      </c>
      <c r="D2878" s="3">
        <v>48</v>
      </c>
      <c r="E2878" s="3">
        <v>11</v>
      </c>
      <c r="F2878" s="16">
        <v>24.48</v>
      </c>
      <c r="G2878">
        <v>0</v>
      </c>
      <c r="H2878">
        <f t="shared" si="547"/>
        <v>0</v>
      </c>
      <c r="I2878" s="28">
        <f t="shared" si="551"/>
        <v>30.642609339697668</v>
      </c>
      <c r="J2878" s="28">
        <f t="shared" si="552"/>
        <v>14.638348691400191</v>
      </c>
      <c r="K2878" s="28">
        <f t="shared" si="553"/>
        <v>6.4817255625604773</v>
      </c>
      <c r="L2878" s="28">
        <f t="shared" si="548"/>
        <v>102627.32140720756</v>
      </c>
      <c r="M2878" s="28">
        <f t="shared" si="549"/>
        <v>83.201447455335767</v>
      </c>
      <c r="N2878"/>
    </row>
    <row r="2879" spans="1:14" ht="15.75" x14ac:dyDescent="0.5">
      <c r="A2879" s="14">
        <v>42979</v>
      </c>
      <c r="B2879" s="15">
        <v>0.875</v>
      </c>
      <c r="C2879" s="3">
        <v>22.8</v>
      </c>
      <c r="D2879" s="3">
        <v>51</v>
      </c>
      <c r="E2879" s="3">
        <v>6</v>
      </c>
      <c r="F2879" s="16">
        <v>24.07</v>
      </c>
      <c r="G2879">
        <v>0</v>
      </c>
      <c r="H2879">
        <f t="shared" si="547"/>
        <v>0</v>
      </c>
      <c r="I2879" s="28">
        <f t="shared" si="551"/>
        <v>29.900501484807535</v>
      </c>
      <c r="J2879" s="28">
        <f t="shared" si="552"/>
        <v>14.127158063691223</v>
      </c>
      <c r="K2879" s="28">
        <f t="shared" si="553"/>
        <v>6.3882040855521067</v>
      </c>
      <c r="L2879" s="28">
        <f t="shared" si="548"/>
        <v>101146.56468790835</v>
      </c>
      <c r="M2879" s="28">
        <f t="shared" si="549"/>
        <v>82.000976657836645</v>
      </c>
      <c r="N2879"/>
    </row>
    <row r="2880" spans="1:14" ht="15.75" x14ac:dyDescent="0.5">
      <c r="A2880" s="14">
        <v>42979</v>
      </c>
      <c r="B2880" s="15">
        <v>0.91666666666424135</v>
      </c>
      <c r="C2880" s="3">
        <v>18.899999999999999</v>
      </c>
      <c r="D2880" s="3">
        <v>65</v>
      </c>
      <c r="E2880" s="3">
        <v>6</v>
      </c>
      <c r="F2880" s="16">
        <v>23.86</v>
      </c>
      <c r="G2880">
        <v>0</v>
      </c>
      <c r="H2880">
        <f t="shared" si="547"/>
        <v>0</v>
      </c>
      <c r="I2880" s="28">
        <f t="shared" si="551"/>
        <v>29.52650408211132</v>
      </c>
      <c r="J2880" s="28">
        <f t="shared" si="552"/>
        <v>14.171138504946262</v>
      </c>
      <c r="K2880" s="28">
        <f t="shared" si="553"/>
        <v>6.2189230587518489</v>
      </c>
      <c r="L2880" s="28">
        <f t="shared" si="548"/>
        <v>98466.281763570951</v>
      </c>
      <c r="M2880" s="28">
        <f t="shared" si="549"/>
        <v>79.82803269089969</v>
      </c>
      <c r="N2880"/>
    </row>
    <row r="2881" spans="1:15" ht="15.75" x14ac:dyDescent="0.5">
      <c r="A2881" s="14">
        <v>42979</v>
      </c>
      <c r="B2881" s="15">
        <v>0.95833333333575865</v>
      </c>
      <c r="C2881" s="3">
        <v>18.3</v>
      </c>
      <c r="D2881" s="3">
        <v>63</v>
      </c>
      <c r="E2881" s="3">
        <v>3</v>
      </c>
      <c r="F2881" s="16">
        <v>23.72</v>
      </c>
      <c r="G2881">
        <v>0</v>
      </c>
      <c r="H2881">
        <f t="shared" si="547"/>
        <v>0</v>
      </c>
      <c r="I2881" s="28">
        <f t="shared" si="551"/>
        <v>29.279445158642513</v>
      </c>
      <c r="J2881" s="28">
        <f t="shared" si="552"/>
        <v>13.229729739323195</v>
      </c>
      <c r="K2881" s="28">
        <f t="shared" si="553"/>
        <v>6.500134744824325</v>
      </c>
      <c r="L2881" s="28">
        <f t="shared" si="548"/>
        <v>102918.80012638513</v>
      </c>
      <c r="M2881" s="28">
        <f t="shared" si="549"/>
        <v>83.437753450712719</v>
      </c>
      <c r="N2881" s="28">
        <f t="shared" ref="N2881:O2881" si="557">SUM(L2858:L2881)</f>
        <v>2382064.0349305198</v>
      </c>
      <c r="O2881" s="28">
        <f t="shared" si="557"/>
        <v>1931.1736184863314</v>
      </c>
    </row>
    <row r="2882" spans="1:15" ht="15.75" x14ac:dyDescent="0.5">
      <c r="A2882" s="14">
        <v>42980</v>
      </c>
      <c r="B2882" s="15">
        <v>0</v>
      </c>
      <c r="C2882" s="3">
        <v>18.3</v>
      </c>
      <c r="D2882" s="3">
        <v>59</v>
      </c>
      <c r="E2882" s="3">
        <v>3</v>
      </c>
      <c r="F2882" s="16">
        <v>23.59</v>
      </c>
      <c r="G2882">
        <v>0</v>
      </c>
      <c r="H2882">
        <f t="shared" si="547"/>
        <v>0</v>
      </c>
      <c r="I2882" s="28">
        <f t="shared" si="551"/>
        <v>29.05164982826135</v>
      </c>
      <c r="J2882" s="28">
        <f t="shared" si="552"/>
        <v>12.389746898731246</v>
      </c>
      <c r="K2882" s="28">
        <f t="shared" si="553"/>
        <v>6.7480706864596929</v>
      </c>
      <c r="L2882" s="28">
        <f t="shared" si="548"/>
        <v>106844.45253561181</v>
      </c>
      <c r="M2882" s="28">
        <f t="shared" si="549"/>
        <v>86.620336394276208</v>
      </c>
      <c r="N2882"/>
    </row>
    <row r="2883" spans="1:15" ht="15.75" x14ac:dyDescent="0.5">
      <c r="A2883" s="14">
        <v>42980</v>
      </c>
      <c r="B2883" s="15">
        <v>4.1666666664241347E-2</v>
      </c>
      <c r="C2883" s="3">
        <v>17.8</v>
      </c>
      <c r="D2883" s="3">
        <v>54</v>
      </c>
      <c r="E2883" s="3">
        <v>5</v>
      </c>
      <c r="F2883" s="16">
        <v>23.5</v>
      </c>
      <c r="G2883">
        <v>0</v>
      </c>
      <c r="H2883">
        <f t="shared" ref="H2883:H2946" si="558">IF(OR(G2882,G2884,G2883),1,0)</f>
        <v>0</v>
      </c>
      <c r="I2883" s="28">
        <f t="shared" si="551"/>
        <v>28.894852434640992</v>
      </c>
      <c r="J2883" s="28">
        <f t="shared" si="552"/>
        <v>10.98950525890351</v>
      </c>
      <c r="K2883" s="28">
        <f t="shared" si="553"/>
        <v>7.2516656061736811</v>
      </c>
      <c r="L2883" s="28">
        <f t="shared" ref="L2883:L2946" si="559">K2883*380000/24</f>
        <v>114818.0387644166</v>
      </c>
      <c r="M2883" s="28">
        <f t="shared" ref="M2883:M2946" si="560">L2883/1233.48</f>
        <v>93.084637581814548</v>
      </c>
      <c r="N2883"/>
    </row>
    <row r="2884" spans="1:15" ht="15.75" x14ac:dyDescent="0.5">
      <c r="A2884" s="14">
        <v>42980</v>
      </c>
      <c r="B2884" s="15">
        <v>8.3333333335758653E-2</v>
      </c>
      <c r="C2884" s="3">
        <v>17.8</v>
      </c>
      <c r="D2884" s="3">
        <v>54</v>
      </c>
      <c r="E2884" s="3">
        <v>0</v>
      </c>
      <c r="F2884" s="16">
        <v>23.4</v>
      </c>
      <c r="G2884">
        <v>0</v>
      </c>
      <c r="H2884">
        <f t="shared" si="558"/>
        <v>0</v>
      </c>
      <c r="I2884" s="28">
        <f t="shared" si="551"/>
        <v>28.72149942932419</v>
      </c>
      <c r="J2884" s="28">
        <f t="shared" si="552"/>
        <v>10.98950525890351</v>
      </c>
      <c r="K2884" s="28">
        <f t="shared" si="553"/>
        <v>7.1814576390203761</v>
      </c>
      <c r="L2884" s="28">
        <f t="shared" si="559"/>
        <v>113706.41261782263</v>
      </c>
      <c r="M2884" s="28">
        <f t="shared" si="560"/>
        <v>92.183426255652805</v>
      </c>
      <c r="N2884"/>
    </row>
    <row r="2885" spans="1:15" ht="15.75" x14ac:dyDescent="0.5">
      <c r="A2885" s="14">
        <v>42980</v>
      </c>
      <c r="B2885" s="15">
        <v>0.125</v>
      </c>
      <c r="C2885" s="3">
        <v>18.3</v>
      </c>
      <c r="D2885" s="3">
        <v>49</v>
      </c>
      <c r="E2885" s="3">
        <v>0</v>
      </c>
      <c r="F2885" s="16">
        <v>23.37</v>
      </c>
      <c r="G2885">
        <v>0</v>
      </c>
      <c r="H2885">
        <f t="shared" si="558"/>
        <v>0</v>
      </c>
      <c r="I2885" s="28">
        <f t="shared" si="551"/>
        <v>28.66967077527654</v>
      </c>
      <c r="J2885" s="28">
        <f t="shared" si="552"/>
        <v>10.289789797251373</v>
      </c>
      <c r="K2885" s="28">
        <f t="shared" si="553"/>
        <v>7.4438517961001933</v>
      </c>
      <c r="L2885" s="28">
        <f t="shared" si="559"/>
        <v>117860.98677158639</v>
      </c>
      <c r="M2885" s="28">
        <f t="shared" si="560"/>
        <v>95.55159935433602</v>
      </c>
      <c r="N2885"/>
    </row>
    <row r="2886" spans="1:15" ht="15.75" x14ac:dyDescent="0.5">
      <c r="A2886" s="14">
        <v>42980</v>
      </c>
      <c r="B2886" s="15">
        <v>0.16666666666424135</v>
      </c>
      <c r="C2886" s="3">
        <v>16.100000000000001</v>
      </c>
      <c r="D2886" s="3">
        <v>67</v>
      </c>
      <c r="E2886" s="3">
        <v>3</v>
      </c>
      <c r="F2886" s="16">
        <v>23.27</v>
      </c>
      <c r="G2886">
        <v>0</v>
      </c>
      <c r="H2886">
        <f t="shared" si="558"/>
        <v>0</v>
      </c>
      <c r="I2886" s="28">
        <f t="shared" si="551"/>
        <v>28.497497417867912</v>
      </c>
      <c r="J2886" s="28">
        <f t="shared" si="552"/>
        <v>12.244130366153955</v>
      </c>
      <c r="K2886" s="28">
        <f t="shared" si="553"/>
        <v>6.5826136559441535</v>
      </c>
      <c r="L2886" s="28">
        <f t="shared" si="559"/>
        <v>104224.71621911577</v>
      </c>
      <c r="M2886" s="28">
        <f t="shared" si="560"/>
        <v>84.496478434280064</v>
      </c>
      <c r="N2886"/>
    </row>
    <row r="2887" spans="1:15" ht="15.75" x14ac:dyDescent="0.5">
      <c r="A2887" s="14">
        <v>42980</v>
      </c>
      <c r="B2887" s="15">
        <v>0.20833333333575865</v>
      </c>
      <c r="C2887" s="3">
        <v>15.6</v>
      </c>
      <c r="D2887" s="3">
        <v>62</v>
      </c>
      <c r="E2887" s="3">
        <v>5</v>
      </c>
      <c r="F2887" s="16">
        <v>23.18</v>
      </c>
      <c r="G2887">
        <v>0</v>
      </c>
      <c r="H2887">
        <f t="shared" si="558"/>
        <v>0</v>
      </c>
      <c r="I2887" s="28">
        <f t="shared" si="551"/>
        <v>28.343313412249728</v>
      </c>
      <c r="J2887" s="28">
        <f t="shared" si="552"/>
        <v>10.974396404008907</v>
      </c>
      <c r="K2887" s="28">
        <f t="shared" si="553"/>
        <v>7.0344113883375332</v>
      </c>
      <c r="L2887" s="28">
        <f t="shared" si="559"/>
        <v>111378.18031534429</v>
      </c>
      <c r="M2887" s="28">
        <f t="shared" si="560"/>
        <v>90.295894797924802</v>
      </c>
      <c r="N2887"/>
    </row>
    <row r="2888" spans="1:15" ht="15.75" x14ac:dyDescent="0.5">
      <c r="A2888" s="14">
        <v>42980</v>
      </c>
      <c r="B2888" s="15">
        <v>0.25</v>
      </c>
      <c r="C2888" s="3">
        <v>15</v>
      </c>
      <c r="D2888" s="3">
        <v>60</v>
      </c>
      <c r="E2888" s="3">
        <v>3</v>
      </c>
      <c r="F2888" s="16">
        <v>23.09</v>
      </c>
      <c r="G2888">
        <v>0</v>
      </c>
      <c r="H2888">
        <f t="shared" si="558"/>
        <v>0</v>
      </c>
      <c r="I2888" s="28">
        <f t="shared" si="551"/>
        <v>28.189857769281605</v>
      </c>
      <c r="J2888" s="28">
        <f t="shared" si="552"/>
        <v>10.219521363336444</v>
      </c>
      <c r="K2888" s="28">
        <f t="shared" si="553"/>
        <v>7.2779862444077912</v>
      </c>
      <c r="L2888" s="28">
        <f t="shared" si="559"/>
        <v>115234.78220312337</v>
      </c>
      <c r="M2888" s="28">
        <f t="shared" si="560"/>
        <v>93.422497489317507</v>
      </c>
      <c r="N2888"/>
    </row>
    <row r="2889" spans="1:15" ht="15.75" x14ac:dyDescent="0.5">
      <c r="A2889" s="14">
        <v>42980</v>
      </c>
      <c r="B2889" s="15">
        <v>0.29166666666424135</v>
      </c>
      <c r="C2889" s="3">
        <v>15.6</v>
      </c>
      <c r="D2889" s="3">
        <v>65</v>
      </c>
      <c r="E2889" s="3">
        <v>7</v>
      </c>
      <c r="F2889" s="16">
        <v>23</v>
      </c>
      <c r="G2889">
        <v>0</v>
      </c>
      <c r="H2889">
        <f t="shared" si="558"/>
        <v>0</v>
      </c>
      <c r="I2889" s="28">
        <f t="shared" si="551"/>
        <v>28.037127585360359</v>
      </c>
      <c r="J2889" s="28">
        <f t="shared" si="552"/>
        <v>11.505415584848047</v>
      </c>
      <c r="K2889" s="28">
        <f t="shared" si="553"/>
        <v>6.6953433602074881</v>
      </c>
      <c r="L2889" s="28">
        <f t="shared" si="559"/>
        <v>106009.60320328524</v>
      </c>
      <c r="M2889" s="28">
        <f t="shared" si="560"/>
        <v>85.943512017450814</v>
      </c>
      <c r="N2889"/>
    </row>
    <row r="2890" spans="1:15" ht="15.75" x14ac:dyDescent="0.5">
      <c r="A2890" s="14">
        <v>42980</v>
      </c>
      <c r="B2890" s="15">
        <v>0.33333333333575865</v>
      </c>
      <c r="C2890" s="3">
        <v>18.899999999999999</v>
      </c>
      <c r="D2890" s="3">
        <v>50</v>
      </c>
      <c r="E2890" s="3">
        <v>6</v>
      </c>
      <c r="F2890" s="16">
        <v>22.93</v>
      </c>
      <c r="G2890">
        <v>0</v>
      </c>
      <c r="H2890">
        <f t="shared" si="558"/>
        <v>0</v>
      </c>
      <c r="I2890" s="28">
        <f t="shared" si="551"/>
        <v>27.918837141078168</v>
      </c>
      <c r="J2890" s="28">
        <f t="shared" si="552"/>
        <v>10.900875773035587</v>
      </c>
      <c r="K2890" s="28">
        <f t="shared" si="553"/>
        <v>6.8922743540572453</v>
      </c>
      <c r="L2890" s="28">
        <f t="shared" si="559"/>
        <v>109127.67727257306</v>
      </c>
      <c r="M2890" s="28">
        <f t="shared" si="560"/>
        <v>88.471379570461664</v>
      </c>
      <c r="N2890"/>
    </row>
    <row r="2891" spans="1:15" ht="15.75" x14ac:dyDescent="0.5">
      <c r="A2891" s="14">
        <v>42980</v>
      </c>
      <c r="B2891" s="15">
        <v>0.375</v>
      </c>
      <c r="C2891" s="3">
        <v>21.1</v>
      </c>
      <c r="D2891" s="3">
        <v>49</v>
      </c>
      <c r="E2891" s="3">
        <v>5</v>
      </c>
      <c r="F2891" s="16">
        <v>22.93</v>
      </c>
      <c r="G2891">
        <v>0</v>
      </c>
      <c r="H2891">
        <f t="shared" si="558"/>
        <v>0</v>
      </c>
      <c r="I2891" s="28">
        <f t="shared" si="551"/>
        <v>27.918837141078168</v>
      </c>
      <c r="J2891" s="28">
        <f t="shared" si="552"/>
        <v>12.238740010640505</v>
      </c>
      <c r="K2891" s="28">
        <f t="shared" si="553"/>
        <v>6.3504393378272539</v>
      </c>
      <c r="L2891" s="28">
        <f t="shared" si="559"/>
        <v>100548.62284893153</v>
      </c>
      <c r="M2891" s="28">
        <f t="shared" si="560"/>
        <v>81.516216597700435</v>
      </c>
      <c r="N2891"/>
    </row>
    <row r="2892" spans="1:15" ht="15.75" x14ac:dyDescent="0.5">
      <c r="A2892" s="14">
        <v>42980</v>
      </c>
      <c r="B2892" s="15">
        <v>0.41666666666424135</v>
      </c>
      <c r="C2892" s="3">
        <v>23.9</v>
      </c>
      <c r="D2892" s="3">
        <v>41</v>
      </c>
      <c r="E2892" s="3">
        <v>5</v>
      </c>
      <c r="F2892" s="16">
        <v>22.94</v>
      </c>
      <c r="G2892">
        <v>0</v>
      </c>
      <c r="H2892">
        <f t="shared" si="558"/>
        <v>0</v>
      </c>
      <c r="I2892" s="28">
        <f t="shared" si="551"/>
        <v>27.935709065838772</v>
      </c>
      <c r="J2892" s="28">
        <f t="shared" si="552"/>
        <v>12.134944437059032</v>
      </c>
      <c r="K2892" s="28">
        <f t="shared" si="553"/>
        <v>6.3993096746557949</v>
      </c>
      <c r="L2892" s="28">
        <f t="shared" si="559"/>
        <v>101322.40318205008</v>
      </c>
      <c r="M2892" s="28">
        <f t="shared" si="560"/>
        <v>82.143531457380803</v>
      </c>
      <c r="N2892"/>
    </row>
    <row r="2893" spans="1:15" ht="15.75" x14ac:dyDescent="0.5">
      <c r="A2893" s="14">
        <v>42980</v>
      </c>
      <c r="B2893" s="15">
        <v>0.45833333333575865</v>
      </c>
      <c r="C2893" s="3">
        <v>26.7</v>
      </c>
      <c r="D2893" s="3">
        <v>34</v>
      </c>
      <c r="E2893" s="3">
        <v>0</v>
      </c>
      <c r="F2893" s="16">
        <v>22.87</v>
      </c>
      <c r="G2893">
        <v>0</v>
      </c>
      <c r="H2893">
        <f t="shared" si="558"/>
        <v>0</v>
      </c>
      <c r="I2893" s="28">
        <f t="shared" si="551"/>
        <v>27.817792203569823</v>
      </c>
      <c r="J2893" s="28">
        <f t="shared" si="552"/>
        <v>11.881759687273989</v>
      </c>
      <c r="K2893" s="28">
        <f t="shared" si="553"/>
        <v>6.4540931690998127</v>
      </c>
      <c r="L2893" s="28">
        <f t="shared" si="559"/>
        <v>102189.80851074704</v>
      </c>
      <c r="M2893" s="28">
        <f t="shared" si="560"/>
        <v>82.846749449319844</v>
      </c>
      <c r="N2893"/>
    </row>
    <row r="2894" spans="1:15" ht="15.75" x14ac:dyDescent="0.5">
      <c r="A2894" s="14">
        <v>42980</v>
      </c>
      <c r="B2894" s="15">
        <v>0.5</v>
      </c>
      <c r="C2894" s="3">
        <v>26.1</v>
      </c>
      <c r="D2894" s="3">
        <v>41</v>
      </c>
      <c r="E2894" s="3">
        <v>5</v>
      </c>
      <c r="F2894" s="16">
        <v>23.09</v>
      </c>
      <c r="G2894">
        <v>0</v>
      </c>
      <c r="H2894">
        <f t="shared" si="558"/>
        <v>0</v>
      </c>
      <c r="I2894" s="28">
        <f t="shared" si="551"/>
        <v>28.189857769281605</v>
      </c>
      <c r="J2894" s="28">
        <f t="shared" si="552"/>
        <v>13.831036056065528</v>
      </c>
      <c r="K2894" s="28">
        <f t="shared" si="553"/>
        <v>5.8153227938525118</v>
      </c>
      <c r="L2894" s="28">
        <f t="shared" si="559"/>
        <v>92075.944235998104</v>
      </c>
      <c r="M2894" s="28">
        <f t="shared" si="560"/>
        <v>74.647294026654748</v>
      </c>
      <c r="N2894"/>
    </row>
    <row r="2895" spans="1:15" ht="15.75" x14ac:dyDescent="0.5">
      <c r="A2895" s="14">
        <v>42980</v>
      </c>
      <c r="B2895" s="15">
        <v>0.54166666666424135</v>
      </c>
      <c r="C2895" s="3">
        <v>27.8</v>
      </c>
      <c r="D2895" s="3">
        <v>38</v>
      </c>
      <c r="E2895" s="3">
        <v>5</v>
      </c>
      <c r="F2895" s="16">
        <v>22.95</v>
      </c>
      <c r="G2895">
        <v>0</v>
      </c>
      <c r="H2895">
        <f t="shared" si="558"/>
        <v>0</v>
      </c>
      <c r="I2895" s="28">
        <f t="shared" si="551"/>
        <v>27.95258988738205</v>
      </c>
      <c r="J2895" s="28">
        <f t="shared" si="552"/>
        <v>14.161583451906605</v>
      </c>
      <c r="K2895" s="28">
        <f t="shared" si="553"/>
        <v>5.5853576063675554</v>
      </c>
      <c r="L2895" s="28">
        <f t="shared" si="559"/>
        <v>88434.82876748628</v>
      </c>
      <c r="M2895" s="28">
        <f t="shared" si="560"/>
        <v>71.695389278696268</v>
      </c>
      <c r="N2895"/>
    </row>
    <row r="2896" spans="1:15" ht="15.75" x14ac:dyDescent="0.5">
      <c r="A2896" s="14">
        <v>42980</v>
      </c>
      <c r="B2896" s="15">
        <v>0.58333333333575865</v>
      </c>
      <c r="C2896" s="3">
        <v>30.6</v>
      </c>
      <c r="D2896" s="3">
        <v>29</v>
      </c>
      <c r="E2896" s="3">
        <v>3</v>
      </c>
      <c r="F2896" s="16">
        <v>23.04</v>
      </c>
      <c r="G2896">
        <v>0</v>
      </c>
      <c r="H2896">
        <f t="shared" si="558"/>
        <v>0</v>
      </c>
      <c r="I2896" s="28">
        <f t="shared" si="551"/>
        <v>28.10491828975427</v>
      </c>
      <c r="J2896" s="28">
        <f t="shared" si="552"/>
        <v>12.699175672980052</v>
      </c>
      <c r="K2896" s="28">
        <f t="shared" si="553"/>
        <v>6.2393257597935587</v>
      </c>
      <c r="L2896" s="28">
        <f t="shared" si="559"/>
        <v>98789.324530064667</v>
      </c>
      <c r="M2896" s="28">
        <f t="shared" si="560"/>
        <v>80.08992811400644</v>
      </c>
      <c r="N2896"/>
    </row>
    <row r="2897" spans="1:15" ht="15.75" x14ac:dyDescent="0.5">
      <c r="A2897" s="14">
        <v>42980</v>
      </c>
      <c r="B2897" s="15">
        <v>0.625</v>
      </c>
      <c r="C2897" s="3">
        <v>31.1</v>
      </c>
      <c r="D2897" s="3">
        <v>34</v>
      </c>
      <c r="E2897" s="3">
        <v>5</v>
      </c>
      <c r="F2897" s="16">
        <v>23.24</v>
      </c>
      <c r="G2897">
        <v>0</v>
      </c>
      <c r="H2897">
        <f t="shared" si="558"/>
        <v>0</v>
      </c>
      <c r="I2897" s="28">
        <f t="shared" si="551"/>
        <v>28.446021640531036</v>
      </c>
      <c r="J2897" s="28">
        <f t="shared" si="552"/>
        <v>15.318325276545854</v>
      </c>
      <c r="K2897" s="28">
        <f t="shared" si="553"/>
        <v>5.3167170274139988</v>
      </c>
      <c r="L2897" s="28">
        <f t="shared" si="559"/>
        <v>84181.352934054987</v>
      </c>
      <c r="M2897" s="28">
        <f t="shared" si="560"/>
        <v>68.247035163971034</v>
      </c>
      <c r="N2897"/>
    </row>
    <row r="2898" spans="1:15" ht="15.75" x14ac:dyDescent="0.5">
      <c r="A2898" s="14">
        <v>42980</v>
      </c>
      <c r="B2898" s="15">
        <v>0.66666666666424135</v>
      </c>
      <c r="C2898" s="3">
        <v>31.7</v>
      </c>
      <c r="D2898" s="3">
        <v>23</v>
      </c>
      <c r="E2898" s="3">
        <v>3</v>
      </c>
      <c r="F2898" s="16">
        <v>23.12</v>
      </c>
      <c r="G2898">
        <v>0</v>
      </c>
      <c r="H2898">
        <f t="shared" si="558"/>
        <v>0</v>
      </c>
      <c r="I2898" s="28">
        <f t="shared" si="551"/>
        <v>28.240928900511967</v>
      </c>
      <c r="J2898" s="28">
        <f t="shared" si="552"/>
        <v>10.720753665582116</v>
      </c>
      <c r="K2898" s="28">
        <f t="shared" si="553"/>
        <v>7.0956709701465908</v>
      </c>
      <c r="L2898" s="28">
        <f t="shared" si="559"/>
        <v>112348.12369398768</v>
      </c>
      <c r="M2898" s="28">
        <f t="shared" si="560"/>
        <v>91.082241863660286</v>
      </c>
      <c r="N2898"/>
    </row>
    <row r="2899" spans="1:15" ht="15.75" x14ac:dyDescent="0.5">
      <c r="A2899" s="14">
        <v>42980</v>
      </c>
      <c r="B2899" s="15">
        <v>0.70833333333575865</v>
      </c>
      <c r="C2899" s="3">
        <v>32.799999999999997</v>
      </c>
      <c r="D2899" s="3">
        <v>23</v>
      </c>
      <c r="E2899" s="3">
        <v>5</v>
      </c>
      <c r="F2899" s="16">
        <v>23.66</v>
      </c>
      <c r="G2899">
        <v>0</v>
      </c>
      <c r="H2899">
        <f t="shared" si="558"/>
        <v>0</v>
      </c>
      <c r="I2899" s="28">
        <f t="shared" si="551"/>
        <v>29.17411599067071</v>
      </c>
      <c r="J2899" s="28">
        <f t="shared" si="552"/>
        <v>11.405757247003184</v>
      </c>
      <c r="K2899" s="28">
        <f t="shared" si="553"/>
        <v>7.1961852911853486</v>
      </c>
      <c r="L2899" s="28">
        <f t="shared" si="559"/>
        <v>113939.60044376802</v>
      </c>
      <c r="M2899" s="28">
        <f t="shared" si="560"/>
        <v>92.372474984408356</v>
      </c>
      <c r="N2899"/>
    </row>
    <row r="2900" spans="1:15" ht="15.75" x14ac:dyDescent="0.5">
      <c r="A2900" s="14">
        <v>42980</v>
      </c>
      <c r="B2900" s="15">
        <v>0.75</v>
      </c>
      <c r="C2900" s="3">
        <v>30</v>
      </c>
      <c r="D2900" s="3">
        <v>40</v>
      </c>
      <c r="E2900" s="3">
        <v>6</v>
      </c>
      <c r="F2900" s="16">
        <v>25.44</v>
      </c>
      <c r="G2900">
        <v>0</v>
      </c>
      <c r="H2900">
        <f t="shared" si="558"/>
        <v>0</v>
      </c>
      <c r="I2900" s="28">
        <f t="shared" si="551"/>
        <v>32.443358161095908</v>
      </c>
      <c r="J2900" s="28">
        <f t="shared" si="552"/>
        <v>16.925855924489539</v>
      </c>
      <c r="K2900" s="28">
        <f t="shared" si="553"/>
        <v>6.2845884058255796</v>
      </c>
      <c r="L2900" s="28">
        <f t="shared" si="559"/>
        <v>99505.983092238355</v>
      </c>
      <c r="M2900" s="28">
        <f t="shared" si="560"/>
        <v>80.670933531340879</v>
      </c>
      <c r="N2900"/>
    </row>
    <row r="2901" spans="1:15" ht="15.75" x14ac:dyDescent="0.5">
      <c r="A2901" s="14">
        <v>42980</v>
      </c>
      <c r="B2901" s="15">
        <v>0.79166666666424135</v>
      </c>
      <c r="C2901" s="3">
        <v>25.6</v>
      </c>
      <c r="D2901" s="3">
        <v>67</v>
      </c>
      <c r="E2901" s="3">
        <v>8</v>
      </c>
      <c r="F2901" s="16">
        <v>23.28</v>
      </c>
      <c r="G2901">
        <v>0</v>
      </c>
      <c r="H2901">
        <f t="shared" si="558"/>
        <v>0</v>
      </c>
      <c r="I2901" s="28">
        <f t="shared" si="551"/>
        <v>28.51467406114481</v>
      </c>
      <c r="J2901" s="28">
        <f t="shared" si="552"/>
        <v>21.944026425755904</v>
      </c>
      <c r="K2901" s="28">
        <f t="shared" si="553"/>
        <v>2.6611122923325068</v>
      </c>
      <c r="L2901" s="28">
        <f t="shared" si="559"/>
        <v>42134.277961931359</v>
      </c>
      <c r="M2901" s="28">
        <f t="shared" si="560"/>
        <v>34.158865941832346</v>
      </c>
      <c r="N2901"/>
    </row>
    <row r="2902" spans="1:15" ht="15.75" x14ac:dyDescent="0.5">
      <c r="A2902" s="14">
        <v>42980</v>
      </c>
      <c r="B2902" s="15">
        <v>0.83333333333575865</v>
      </c>
      <c r="C2902" s="3">
        <v>27.2</v>
      </c>
      <c r="D2902" s="3">
        <v>38</v>
      </c>
      <c r="E2902" s="3">
        <v>10</v>
      </c>
      <c r="F2902" s="16">
        <v>24.07</v>
      </c>
      <c r="G2902">
        <v>0</v>
      </c>
      <c r="H2902">
        <f t="shared" si="558"/>
        <v>0</v>
      </c>
      <c r="I2902" s="28">
        <f t="shared" si="551"/>
        <v>29.900501484807535</v>
      </c>
      <c r="J2902" s="28">
        <f t="shared" si="552"/>
        <v>13.674393623672483</v>
      </c>
      <c r="K2902" s="28">
        <f t="shared" si="553"/>
        <v>6.5715736837596967</v>
      </c>
      <c r="L2902" s="28">
        <f t="shared" si="559"/>
        <v>104049.91665952852</v>
      </c>
      <c r="M2902" s="28">
        <f t="shared" si="560"/>
        <v>84.354765913941463</v>
      </c>
      <c r="N2902"/>
    </row>
    <row r="2903" spans="1:15" ht="15.75" x14ac:dyDescent="0.5">
      <c r="A2903" s="14">
        <v>42980</v>
      </c>
      <c r="B2903" s="15">
        <v>0.875</v>
      </c>
      <c r="C2903" s="3">
        <v>24.4</v>
      </c>
      <c r="D2903" s="3">
        <v>50</v>
      </c>
      <c r="E2903" s="3">
        <v>6</v>
      </c>
      <c r="F2903" s="16">
        <v>23.85</v>
      </c>
      <c r="G2903">
        <v>0</v>
      </c>
      <c r="H2903">
        <f t="shared" si="558"/>
        <v>0</v>
      </c>
      <c r="I2903" s="28">
        <f t="shared" si="551"/>
        <v>29.508796915456585</v>
      </c>
      <c r="J2903" s="28">
        <f t="shared" si="552"/>
        <v>15.248279886875201</v>
      </c>
      <c r="K2903" s="28">
        <f t="shared" si="553"/>
        <v>5.7755093965754609</v>
      </c>
      <c r="L2903" s="28">
        <f t="shared" si="559"/>
        <v>91445.565445778135</v>
      </c>
      <c r="M2903" s="28">
        <f t="shared" si="560"/>
        <v>74.136236863003973</v>
      </c>
      <c r="N2903"/>
    </row>
    <row r="2904" spans="1:15" ht="15.75" x14ac:dyDescent="0.5">
      <c r="A2904" s="14">
        <v>42980</v>
      </c>
      <c r="B2904" s="15">
        <v>0.91666666666424135</v>
      </c>
      <c r="C2904" s="3">
        <v>21.7</v>
      </c>
      <c r="D2904" s="3">
        <v>53</v>
      </c>
      <c r="E2904" s="3">
        <v>6</v>
      </c>
      <c r="F2904" s="16">
        <v>23.52</v>
      </c>
      <c r="G2904">
        <v>0</v>
      </c>
      <c r="H2904">
        <f t="shared" si="558"/>
        <v>0</v>
      </c>
      <c r="I2904" s="28">
        <f t="shared" si="551"/>
        <v>28.929632352740938</v>
      </c>
      <c r="J2904" s="28">
        <f t="shared" si="552"/>
        <v>13.732402835018569</v>
      </c>
      <c r="K2904" s="28">
        <f t="shared" si="553"/>
        <v>6.15487795467756</v>
      </c>
      <c r="L2904" s="28">
        <f t="shared" si="559"/>
        <v>97452.234282394696</v>
      </c>
      <c r="M2904" s="28">
        <f t="shared" si="560"/>
        <v>79.005929794074248</v>
      </c>
      <c r="N2904"/>
    </row>
    <row r="2905" spans="1:15" ht="15.75" x14ac:dyDescent="0.5">
      <c r="A2905" s="14">
        <v>42980</v>
      </c>
      <c r="B2905" s="15">
        <v>0.95833333333575865</v>
      </c>
      <c r="C2905" s="3">
        <v>19.399999999999999</v>
      </c>
      <c r="D2905" s="3">
        <v>57</v>
      </c>
      <c r="E2905" s="3">
        <v>0</v>
      </c>
      <c r="F2905" s="16">
        <v>23.43</v>
      </c>
      <c r="G2905">
        <v>0</v>
      </c>
      <c r="H2905">
        <f t="shared" si="558"/>
        <v>0</v>
      </c>
      <c r="I2905" s="28">
        <f t="shared" si="551"/>
        <v>28.773409805431051</v>
      </c>
      <c r="J2905" s="28">
        <f t="shared" si="552"/>
        <v>12.819630399405462</v>
      </c>
      <c r="K2905" s="28">
        <f t="shared" si="553"/>
        <v>6.461280659440364</v>
      </c>
      <c r="L2905" s="28">
        <f t="shared" si="559"/>
        <v>102303.6104411391</v>
      </c>
      <c r="M2905" s="28">
        <f t="shared" si="560"/>
        <v>82.939010313210673</v>
      </c>
      <c r="N2905" s="28">
        <f t="shared" ref="N2905:O2905" si="561">SUM(L2882:L2905)</f>
        <v>2429926.446932978</v>
      </c>
      <c r="O2905" s="28">
        <f t="shared" si="561"/>
        <v>1969.976365188716</v>
      </c>
    </row>
    <row r="2906" spans="1:15" ht="15.75" x14ac:dyDescent="0.5">
      <c r="A2906" s="14">
        <v>42981</v>
      </c>
      <c r="B2906" s="15">
        <v>0</v>
      </c>
      <c r="C2906" s="3">
        <v>19.399999999999999</v>
      </c>
      <c r="D2906" s="3">
        <v>53</v>
      </c>
      <c r="E2906" s="3">
        <v>5</v>
      </c>
      <c r="F2906" s="16">
        <v>23.33</v>
      </c>
      <c r="G2906">
        <v>0</v>
      </c>
      <c r="H2906">
        <f t="shared" si="558"/>
        <v>0</v>
      </c>
      <c r="I2906" s="28">
        <f t="shared" si="551"/>
        <v>28.600692838916366</v>
      </c>
      <c r="J2906" s="28">
        <f t="shared" si="552"/>
        <v>11.920007213482274</v>
      </c>
      <c r="K2906" s="28">
        <f t="shared" si="553"/>
        <v>6.7556776783008088</v>
      </c>
      <c r="L2906" s="28">
        <f t="shared" si="559"/>
        <v>106964.89657309615</v>
      </c>
      <c r="M2906" s="28">
        <f t="shared" si="560"/>
        <v>86.717982110043252</v>
      </c>
      <c r="N2906"/>
    </row>
    <row r="2907" spans="1:15" ht="15.75" x14ac:dyDescent="0.5">
      <c r="A2907" s="14">
        <v>42981</v>
      </c>
      <c r="B2907" s="15">
        <v>4.1666666664241347E-2</v>
      </c>
      <c r="C2907" s="3">
        <v>19.399999999999999</v>
      </c>
      <c r="D2907" s="3">
        <v>53</v>
      </c>
      <c r="E2907" s="3">
        <v>5</v>
      </c>
      <c r="F2907" s="16">
        <v>23.19</v>
      </c>
      <c r="G2907">
        <v>0</v>
      </c>
      <c r="H2907">
        <f t="shared" si="558"/>
        <v>0</v>
      </c>
      <c r="I2907" s="28">
        <f t="shared" ref="I2907:I2970" si="562">6.11*10^(7.48*F2907/(237+F2907))</f>
        <v>28.360408946708038</v>
      </c>
      <c r="J2907" s="28">
        <f t="shared" ref="J2907:J2970" si="563">D2907/100*6.11*10^(7.48*C2907/(237+C2907))</f>
        <v>11.920007213482274</v>
      </c>
      <c r="K2907" s="28">
        <f t="shared" ref="K2907:K2970" si="564">0.135*3*(I2907-J2907)</f>
        <v>6.6583627019564338</v>
      </c>
      <c r="L2907" s="28">
        <f t="shared" si="559"/>
        <v>105424.0761143102</v>
      </c>
      <c r="M2907" s="28">
        <f t="shared" si="560"/>
        <v>85.468816773932446</v>
      </c>
      <c r="N2907"/>
    </row>
    <row r="2908" spans="1:15" ht="15.75" x14ac:dyDescent="0.5">
      <c r="A2908" s="14">
        <v>42981</v>
      </c>
      <c r="B2908" s="15">
        <v>8.3333333335758653E-2</v>
      </c>
      <c r="C2908" s="3">
        <v>17.2</v>
      </c>
      <c r="D2908" s="3">
        <v>60</v>
      </c>
      <c r="E2908" s="3">
        <v>0</v>
      </c>
      <c r="F2908" s="16">
        <v>23.03</v>
      </c>
      <c r="G2908">
        <v>0</v>
      </c>
      <c r="H2908">
        <f t="shared" si="558"/>
        <v>0</v>
      </c>
      <c r="I2908" s="28">
        <f t="shared" si="562"/>
        <v>28.087957218962469</v>
      </c>
      <c r="J2908" s="28">
        <f t="shared" si="563"/>
        <v>11.757463117520013</v>
      </c>
      <c r="K2908" s="28">
        <f t="shared" si="564"/>
        <v>6.6138501110841945</v>
      </c>
      <c r="L2908" s="28">
        <f t="shared" si="559"/>
        <v>104719.29342549975</v>
      </c>
      <c r="M2908" s="28">
        <f t="shared" si="560"/>
        <v>84.897439298164343</v>
      </c>
      <c r="N2908"/>
    </row>
    <row r="2909" spans="1:15" ht="15.75" x14ac:dyDescent="0.5">
      <c r="A2909" s="14">
        <v>42981</v>
      </c>
      <c r="B2909" s="15">
        <v>0.125</v>
      </c>
      <c r="C2909" s="3">
        <v>17.2</v>
      </c>
      <c r="D2909" s="3">
        <v>58</v>
      </c>
      <c r="E2909" s="3">
        <v>0</v>
      </c>
      <c r="F2909" s="16">
        <v>22.91</v>
      </c>
      <c r="G2909">
        <v>0</v>
      </c>
      <c r="H2909">
        <f t="shared" si="558"/>
        <v>0</v>
      </c>
      <c r="I2909" s="28">
        <f t="shared" si="562"/>
        <v>27.88511996608646</v>
      </c>
      <c r="J2909" s="28">
        <f t="shared" si="563"/>
        <v>11.365547680269346</v>
      </c>
      <c r="K2909" s="28">
        <f t="shared" si="564"/>
        <v>6.690426775755931</v>
      </c>
      <c r="L2909" s="28">
        <f t="shared" si="559"/>
        <v>105931.75728280224</v>
      </c>
      <c r="M2909" s="28">
        <f t="shared" si="560"/>
        <v>85.880401208614842</v>
      </c>
      <c r="N2909"/>
    </row>
    <row r="2910" spans="1:15" ht="15.75" x14ac:dyDescent="0.5">
      <c r="A2910" s="14">
        <v>42981</v>
      </c>
      <c r="B2910" s="15">
        <v>0.16666666666424135</v>
      </c>
      <c r="C2910" s="3">
        <v>18.899999999999999</v>
      </c>
      <c r="D2910" s="3">
        <v>47</v>
      </c>
      <c r="E2910" s="3">
        <v>0</v>
      </c>
      <c r="F2910" s="16">
        <v>22.83</v>
      </c>
      <c r="G2910">
        <v>0</v>
      </c>
      <c r="H2910">
        <f t="shared" si="558"/>
        <v>0</v>
      </c>
      <c r="I2910" s="28">
        <f t="shared" si="562"/>
        <v>27.750606347116019</v>
      </c>
      <c r="J2910" s="28">
        <f t="shared" si="563"/>
        <v>10.246823226653451</v>
      </c>
      <c r="K2910" s="28">
        <f t="shared" si="564"/>
        <v>7.0890321637873406</v>
      </c>
      <c r="L2910" s="28">
        <f t="shared" si="559"/>
        <v>112243.00925996622</v>
      </c>
      <c r="M2910" s="28">
        <f t="shared" si="560"/>
        <v>90.997024078190336</v>
      </c>
      <c r="N2910"/>
    </row>
    <row r="2911" spans="1:15" ht="15.75" x14ac:dyDescent="0.5">
      <c r="A2911" s="14">
        <v>42981</v>
      </c>
      <c r="B2911" s="15">
        <v>0.20833333333575865</v>
      </c>
      <c r="C2911" s="3">
        <v>17.2</v>
      </c>
      <c r="D2911" s="3">
        <v>52</v>
      </c>
      <c r="E2911" s="3">
        <v>7</v>
      </c>
      <c r="F2911" s="16">
        <v>22.8</v>
      </c>
      <c r="G2911">
        <v>0</v>
      </c>
      <c r="H2911">
        <f t="shared" si="558"/>
        <v>0</v>
      </c>
      <c r="I2911" s="28">
        <f t="shared" si="562"/>
        <v>27.700309928806316</v>
      </c>
      <c r="J2911" s="28">
        <f t="shared" si="563"/>
        <v>10.189801368517346</v>
      </c>
      <c r="K2911" s="28">
        <f t="shared" si="564"/>
        <v>7.0917559669170327</v>
      </c>
      <c r="L2911" s="28">
        <f t="shared" si="559"/>
        <v>112286.13614285302</v>
      </c>
      <c r="M2911" s="28">
        <f t="shared" si="560"/>
        <v>91.031987663239789</v>
      </c>
      <c r="N2911"/>
    </row>
    <row r="2912" spans="1:15" ht="15.75" x14ac:dyDescent="0.5">
      <c r="A2912" s="14">
        <v>42981</v>
      </c>
      <c r="B2912" s="15">
        <v>0.25</v>
      </c>
      <c r="C2912" s="3">
        <v>16.7</v>
      </c>
      <c r="D2912" s="3">
        <v>58</v>
      </c>
      <c r="E2912" s="3">
        <v>0</v>
      </c>
      <c r="F2912" s="16">
        <v>22.66</v>
      </c>
      <c r="G2912">
        <v>0</v>
      </c>
      <c r="H2912">
        <f t="shared" si="558"/>
        <v>0</v>
      </c>
      <c r="I2912" s="28">
        <f t="shared" si="562"/>
        <v>27.466643738062654</v>
      </c>
      <c r="J2912" s="28">
        <f t="shared" si="563"/>
        <v>11.011488430499016</v>
      </c>
      <c r="K2912" s="28">
        <f t="shared" si="564"/>
        <v>6.6643378995632734</v>
      </c>
      <c r="L2912" s="28">
        <f t="shared" si="559"/>
        <v>105518.68340975181</v>
      </c>
      <c r="M2912" s="28">
        <f t="shared" si="560"/>
        <v>85.545516270836828</v>
      </c>
      <c r="N2912"/>
    </row>
    <row r="2913" spans="1:14" ht="15.75" x14ac:dyDescent="0.5">
      <c r="A2913" s="14">
        <v>42981</v>
      </c>
      <c r="B2913" s="15">
        <v>0.29166666666424135</v>
      </c>
      <c r="C2913" s="3">
        <v>16.100000000000001</v>
      </c>
      <c r="D2913" s="3">
        <v>63</v>
      </c>
      <c r="E2913" s="3">
        <v>5</v>
      </c>
      <c r="F2913" s="16">
        <v>22.44</v>
      </c>
      <c r="G2913">
        <v>0</v>
      </c>
      <c r="H2913">
        <f t="shared" si="558"/>
        <v>0</v>
      </c>
      <c r="I2913" s="28">
        <f t="shared" si="562"/>
        <v>27.102929372624182</v>
      </c>
      <c r="J2913" s="28">
        <f t="shared" si="563"/>
        <v>11.513137508473122</v>
      </c>
      <c r="K2913" s="28">
        <f t="shared" si="564"/>
        <v>6.3138657049811799</v>
      </c>
      <c r="L2913" s="28">
        <f t="shared" si="559"/>
        <v>99969.540328868679</v>
      </c>
      <c r="M2913" s="28">
        <f t="shared" si="560"/>
        <v>81.046746059010829</v>
      </c>
      <c r="N2913"/>
    </row>
    <row r="2914" spans="1:14" ht="15.75" x14ac:dyDescent="0.5">
      <c r="A2914" s="14">
        <v>42981</v>
      </c>
      <c r="B2914" s="15">
        <v>0.33333333333575865</v>
      </c>
      <c r="C2914" s="3">
        <v>21.7</v>
      </c>
      <c r="D2914" s="3">
        <v>44</v>
      </c>
      <c r="E2914" s="3">
        <v>5</v>
      </c>
      <c r="F2914" s="16">
        <v>22.31</v>
      </c>
      <c r="G2914">
        <v>0</v>
      </c>
      <c r="H2914">
        <f t="shared" si="558"/>
        <v>0</v>
      </c>
      <c r="I2914" s="28">
        <f t="shared" si="562"/>
        <v>26.889989327628751</v>
      </c>
      <c r="J2914" s="28">
        <f t="shared" si="563"/>
        <v>11.400485372468246</v>
      </c>
      <c r="K2914" s="28">
        <f t="shared" si="564"/>
        <v>6.2732491018400047</v>
      </c>
      <c r="L2914" s="28">
        <f t="shared" si="559"/>
        <v>99326.44411246675</v>
      </c>
      <c r="M2914" s="28">
        <f t="shared" si="560"/>
        <v>80.525378694803933</v>
      </c>
      <c r="N2914"/>
    </row>
    <row r="2915" spans="1:14" ht="15.75" x14ac:dyDescent="0.5">
      <c r="A2915" s="14">
        <v>42981</v>
      </c>
      <c r="B2915" s="15">
        <v>0.375</v>
      </c>
      <c r="C2915" s="3">
        <v>23.9</v>
      </c>
      <c r="D2915" s="3">
        <v>34</v>
      </c>
      <c r="E2915" s="3">
        <v>6</v>
      </c>
      <c r="F2915" s="16">
        <v>22.3</v>
      </c>
      <c r="G2915">
        <v>0</v>
      </c>
      <c r="H2915">
        <f t="shared" si="558"/>
        <v>0</v>
      </c>
      <c r="I2915" s="28">
        <f t="shared" si="562"/>
        <v>26.873669984947409</v>
      </c>
      <c r="J2915" s="28">
        <f t="shared" si="563"/>
        <v>10.063124655122126</v>
      </c>
      <c r="K2915" s="28">
        <f t="shared" si="564"/>
        <v>6.8082708585792391</v>
      </c>
      <c r="L2915" s="28">
        <f t="shared" si="559"/>
        <v>107797.62192750462</v>
      </c>
      <c r="M2915" s="28">
        <f t="shared" si="560"/>
        <v>87.393084547381889</v>
      </c>
      <c r="N2915"/>
    </row>
    <row r="2916" spans="1:14" ht="15.75" x14ac:dyDescent="0.5">
      <c r="A2916" s="14">
        <v>42981</v>
      </c>
      <c r="B2916" s="15">
        <v>0.41666666666424135</v>
      </c>
      <c r="C2916" s="3">
        <v>26.1</v>
      </c>
      <c r="D2916" s="3">
        <v>32</v>
      </c>
      <c r="E2916" s="3">
        <v>3</v>
      </c>
      <c r="F2916" s="16">
        <v>22.4</v>
      </c>
      <c r="G2916">
        <v>0</v>
      </c>
      <c r="H2916">
        <f t="shared" si="558"/>
        <v>1</v>
      </c>
      <c r="I2916" s="28">
        <f t="shared" si="562"/>
        <v>27.037253141384991</v>
      </c>
      <c r="J2916" s="28">
        <f t="shared" si="563"/>
        <v>10.79495497058773</v>
      </c>
      <c r="K2916" s="28">
        <f t="shared" si="564"/>
        <v>6.5781307591728915</v>
      </c>
      <c r="L2916" s="28">
        <f t="shared" si="559"/>
        <v>104153.73702023744</v>
      </c>
      <c r="M2916" s="28">
        <f t="shared" si="560"/>
        <v>84.438934575540301</v>
      </c>
      <c r="N2916"/>
    </row>
    <row r="2917" spans="1:14" ht="15.75" x14ac:dyDescent="0.5">
      <c r="A2917" s="14">
        <v>42981</v>
      </c>
      <c r="B2917" s="15">
        <v>0.45833333333575865</v>
      </c>
      <c r="C2917" s="25">
        <f>AVERAGE(C2916,C2918)</f>
        <v>27.75</v>
      </c>
      <c r="D2917" s="25">
        <f t="shared" ref="D2917" si="565">AVERAGE(D2916,D2918)</f>
        <v>31.5</v>
      </c>
      <c r="E2917" s="25">
        <f t="shared" ref="E2917" si="566">AVERAGE(E2916,E2918)</f>
        <v>4.5</v>
      </c>
      <c r="F2917" s="16">
        <v>22.46</v>
      </c>
      <c r="G2917">
        <v>1</v>
      </c>
      <c r="H2917">
        <f t="shared" si="558"/>
        <v>1</v>
      </c>
      <c r="I2917" s="28">
        <f t="shared" si="562"/>
        <v>27.135819677140038</v>
      </c>
      <c r="J2917" s="28">
        <f t="shared" si="563"/>
        <v>11.705081095131458</v>
      </c>
      <c r="K2917" s="28">
        <f t="shared" si="564"/>
        <v>6.2494491257134754</v>
      </c>
      <c r="L2917" s="28">
        <f t="shared" si="559"/>
        <v>98949.611157130028</v>
      </c>
      <c r="M2917" s="28">
        <f t="shared" si="560"/>
        <v>80.219874790941105</v>
      </c>
      <c r="N2917"/>
    </row>
    <row r="2918" spans="1:14" ht="15.75" x14ac:dyDescent="0.5">
      <c r="A2918" s="14">
        <v>42981</v>
      </c>
      <c r="B2918" s="15">
        <v>0.5</v>
      </c>
      <c r="C2918" s="3">
        <v>29.4</v>
      </c>
      <c r="D2918" s="3">
        <v>31</v>
      </c>
      <c r="E2918" s="3">
        <v>6</v>
      </c>
      <c r="F2918" s="16">
        <v>22.71</v>
      </c>
      <c r="G2918">
        <v>0</v>
      </c>
      <c r="H2918">
        <f t="shared" si="558"/>
        <v>1</v>
      </c>
      <c r="I2918" s="28">
        <f t="shared" si="562"/>
        <v>27.549897692326098</v>
      </c>
      <c r="J2918" s="28">
        <f t="shared" si="563"/>
        <v>12.673553414648509</v>
      </c>
      <c r="K2918" s="28">
        <f t="shared" si="564"/>
        <v>6.0249194324594235</v>
      </c>
      <c r="L2918" s="28">
        <f t="shared" si="559"/>
        <v>95394.557680607541</v>
      </c>
      <c r="M2918" s="28">
        <f t="shared" si="560"/>
        <v>77.33774173931279</v>
      </c>
      <c r="N2918"/>
    </row>
    <row r="2919" spans="1:14" ht="15.75" x14ac:dyDescent="0.5">
      <c r="A2919" s="14">
        <v>42981</v>
      </c>
      <c r="B2919" s="15">
        <v>0.54166666666424135</v>
      </c>
      <c r="C2919" s="3">
        <v>30.6</v>
      </c>
      <c r="D2919" s="3">
        <v>32</v>
      </c>
      <c r="E2919" s="3">
        <v>6</v>
      </c>
      <c r="F2919" s="16">
        <v>22.72</v>
      </c>
      <c r="G2919">
        <v>0</v>
      </c>
      <c r="H2919">
        <f t="shared" si="558"/>
        <v>0</v>
      </c>
      <c r="I2919" s="28">
        <f t="shared" si="562"/>
        <v>27.566574886004783</v>
      </c>
      <c r="J2919" s="28">
        <f t="shared" si="563"/>
        <v>14.012883501219367</v>
      </c>
      <c r="K2919" s="28">
        <f t="shared" si="564"/>
        <v>5.4892450108380944</v>
      </c>
      <c r="L2919" s="28">
        <f t="shared" si="559"/>
        <v>86913.046004936492</v>
      </c>
      <c r="M2919" s="28">
        <f t="shared" si="560"/>
        <v>70.461658077096089</v>
      </c>
      <c r="N2919"/>
    </row>
    <row r="2920" spans="1:14" ht="15.75" x14ac:dyDescent="0.5">
      <c r="A2920" s="14">
        <v>42981</v>
      </c>
      <c r="B2920" s="15">
        <v>0.58333333333575865</v>
      </c>
      <c r="C2920" s="3">
        <v>32.200000000000003</v>
      </c>
      <c r="D2920" s="3">
        <v>27</v>
      </c>
      <c r="E2920" s="3">
        <v>6</v>
      </c>
      <c r="F2920" s="16">
        <v>22.78</v>
      </c>
      <c r="G2920">
        <v>0</v>
      </c>
      <c r="H2920">
        <f t="shared" si="558"/>
        <v>0</v>
      </c>
      <c r="I2920" s="28">
        <f t="shared" si="562"/>
        <v>27.666823197530551</v>
      </c>
      <c r="J2920" s="28">
        <f t="shared" si="563"/>
        <v>12.945392630168296</v>
      </c>
      <c r="K2920" s="28">
        <f t="shared" si="564"/>
        <v>5.9621793797817135</v>
      </c>
      <c r="L2920" s="28">
        <f t="shared" si="559"/>
        <v>94401.173513210451</v>
      </c>
      <c r="M2920" s="28">
        <f t="shared" si="560"/>
        <v>76.532390888551461</v>
      </c>
      <c r="N2920"/>
    </row>
    <row r="2921" spans="1:14" ht="15.75" x14ac:dyDescent="0.5">
      <c r="A2921" s="14">
        <v>42981</v>
      </c>
      <c r="B2921" s="15">
        <v>0.625</v>
      </c>
      <c r="C2921" s="3">
        <v>34.4</v>
      </c>
      <c r="D2921" s="3">
        <v>17</v>
      </c>
      <c r="E2921" s="3">
        <v>6</v>
      </c>
      <c r="F2921" s="16">
        <v>22.98</v>
      </c>
      <c r="G2921">
        <v>0</v>
      </c>
      <c r="H2921">
        <f t="shared" si="558"/>
        <v>0</v>
      </c>
      <c r="I2921" s="28">
        <f t="shared" si="562"/>
        <v>28.00328577227857</v>
      </c>
      <c r="J2921" s="28">
        <f t="shared" si="563"/>
        <v>9.2168285664147724</v>
      </c>
      <c r="K2921" s="28">
        <f t="shared" si="564"/>
        <v>7.6085151683748382</v>
      </c>
      <c r="L2921" s="28">
        <f t="shared" si="559"/>
        <v>120468.1568326016</v>
      </c>
      <c r="M2921" s="28">
        <f t="shared" si="560"/>
        <v>97.66526967004053</v>
      </c>
      <c r="N2921"/>
    </row>
    <row r="2922" spans="1:14" ht="15.75" x14ac:dyDescent="0.5">
      <c r="A2922" s="14">
        <v>42981</v>
      </c>
      <c r="B2922" s="15">
        <v>0.66666666666424135</v>
      </c>
      <c r="C2922" s="3">
        <v>32.200000000000003</v>
      </c>
      <c r="D2922" s="3">
        <v>34</v>
      </c>
      <c r="E2922" s="3">
        <v>6</v>
      </c>
      <c r="F2922" s="16">
        <v>22.94</v>
      </c>
      <c r="G2922">
        <v>0</v>
      </c>
      <c r="H2922">
        <f t="shared" si="558"/>
        <v>0</v>
      </c>
      <c r="I2922" s="28">
        <f t="shared" si="562"/>
        <v>27.935709065838772</v>
      </c>
      <c r="J2922" s="28">
        <f t="shared" si="563"/>
        <v>16.301605534286004</v>
      </c>
      <c r="K2922" s="28">
        <f t="shared" si="564"/>
        <v>4.7118119302788708</v>
      </c>
      <c r="L2922" s="28">
        <f t="shared" si="559"/>
        <v>74603.688896082123</v>
      </c>
      <c r="M2922" s="28">
        <f t="shared" si="560"/>
        <v>60.482284995364431</v>
      </c>
      <c r="N2922"/>
    </row>
    <row r="2923" spans="1:14" ht="15.75" x14ac:dyDescent="0.5">
      <c r="A2923" s="14">
        <v>42981</v>
      </c>
      <c r="B2923" s="15">
        <v>0.70833333333575865</v>
      </c>
      <c r="C2923" s="3">
        <v>32.200000000000003</v>
      </c>
      <c r="D2923" s="3">
        <v>27</v>
      </c>
      <c r="E2923" s="3">
        <v>6</v>
      </c>
      <c r="F2923" s="16">
        <v>23.39</v>
      </c>
      <c r="G2923">
        <v>0</v>
      </c>
      <c r="H2923">
        <f t="shared" si="558"/>
        <v>0</v>
      </c>
      <c r="I2923" s="28">
        <f t="shared" si="562"/>
        <v>28.704214136439465</v>
      </c>
      <c r="J2923" s="28">
        <f t="shared" si="563"/>
        <v>12.945392630168296</v>
      </c>
      <c r="K2923" s="28">
        <f t="shared" si="564"/>
        <v>6.3823227100398237</v>
      </c>
      <c r="L2923" s="28">
        <f t="shared" si="559"/>
        <v>101053.44290896387</v>
      </c>
      <c r="M2923" s="28">
        <f t="shared" si="560"/>
        <v>81.925481490550212</v>
      </c>
      <c r="N2923"/>
    </row>
    <row r="2924" spans="1:14" ht="15.75" x14ac:dyDescent="0.5">
      <c r="A2924" s="14">
        <v>42981</v>
      </c>
      <c r="B2924" s="15">
        <v>0.75</v>
      </c>
      <c r="C2924" s="3">
        <v>30</v>
      </c>
      <c r="D2924" s="3">
        <v>48</v>
      </c>
      <c r="E2924" s="3">
        <v>8</v>
      </c>
      <c r="F2924" s="16">
        <v>23.26</v>
      </c>
      <c r="G2924">
        <v>0</v>
      </c>
      <c r="H2924">
        <f t="shared" si="558"/>
        <v>0</v>
      </c>
      <c r="I2924" s="28">
        <f t="shared" si="562"/>
        <v>28.480329802673943</v>
      </c>
      <c r="J2924" s="28">
        <f t="shared" si="563"/>
        <v>20.311027109387442</v>
      </c>
      <c r="K2924" s="28">
        <f t="shared" si="564"/>
        <v>3.308567590781033</v>
      </c>
      <c r="L2924" s="28">
        <f t="shared" si="559"/>
        <v>52385.653520699685</v>
      </c>
      <c r="M2924" s="28">
        <f t="shared" si="560"/>
        <v>42.469803742824922</v>
      </c>
      <c r="N2924"/>
    </row>
    <row r="2925" spans="1:14" ht="15.75" x14ac:dyDescent="0.5">
      <c r="A2925" s="14">
        <v>42981</v>
      </c>
      <c r="B2925" s="15">
        <v>0.79166666666424135</v>
      </c>
      <c r="C2925" s="3">
        <v>27.2</v>
      </c>
      <c r="D2925" s="3">
        <v>49</v>
      </c>
      <c r="E2925" s="3">
        <v>8</v>
      </c>
      <c r="F2925" s="16">
        <v>22.98</v>
      </c>
      <c r="G2925">
        <v>0</v>
      </c>
      <c r="H2925">
        <f t="shared" si="558"/>
        <v>0</v>
      </c>
      <c r="I2925" s="28">
        <f t="shared" si="562"/>
        <v>28.00328577227857</v>
      </c>
      <c r="J2925" s="28">
        <f t="shared" si="563"/>
        <v>17.632770725261885</v>
      </c>
      <c r="K2925" s="28">
        <f t="shared" si="564"/>
        <v>4.2000585940417574</v>
      </c>
      <c r="L2925" s="28">
        <f t="shared" si="559"/>
        <v>66500.927738994491</v>
      </c>
      <c r="M2925" s="28">
        <f t="shared" si="560"/>
        <v>53.913259833150512</v>
      </c>
      <c r="N2925"/>
    </row>
    <row r="2926" spans="1:14" ht="15.75" x14ac:dyDescent="0.5">
      <c r="A2926" s="14">
        <v>42981</v>
      </c>
      <c r="B2926" s="15">
        <v>0.83333333333575865</v>
      </c>
      <c r="C2926" s="3">
        <v>26.7</v>
      </c>
      <c r="D2926" s="3">
        <v>45</v>
      </c>
      <c r="E2926" s="3">
        <v>9</v>
      </c>
      <c r="F2926" s="16">
        <v>24.36</v>
      </c>
      <c r="G2926">
        <v>0</v>
      </c>
      <c r="H2926">
        <f t="shared" si="558"/>
        <v>0</v>
      </c>
      <c r="I2926" s="28">
        <f t="shared" si="562"/>
        <v>30.423762869398473</v>
      </c>
      <c r="J2926" s="28">
        <f t="shared" si="563"/>
        <v>15.725858409627337</v>
      </c>
      <c r="K2926" s="28">
        <f t="shared" si="564"/>
        <v>5.9526513062073105</v>
      </c>
      <c r="L2926" s="28">
        <f t="shared" si="559"/>
        <v>94250.312348282416</v>
      </c>
      <c r="M2926" s="28">
        <f t="shared" si="560"/>
        <v>76.410085569512617</v>
      </c>
      <c r="N2926"/>
    </row>
    <row r="2927" spans="1:14" ht="15.75" x14ac:dyDescent="0.5">
      <c r="A2927" s="14">
        <v>42981</v>
      </c>
      <c r="B2927" s="15">
        <v>0.875</v>
      </c>
      <c r="C2927" s="3">
        <v>26.1</v>
      </c>
      <c r="D2927" s="3">
        <v>39</v>
      </c>
      <c r="E2927" s="3">
        <v>7</v>
      </c>
      <c r="F2927" s="16">
        <v>24.1</v>
      </c>
      <c r="G2927">
        <v>0</v>
      </c>
      <c r="H2927">
        <f t="shared" si="558"/>
        <v>0</v>
      </c>
      <c r="I2927" s="28">
        <f t="shared" si="562"/>
        <v>29.954265497908779</v>
      </c>
      <c r="J2927" s="28">
        <f t="shared" si="563"/>
        <v>13.156351370403796</v>
      </c>
      <c r="K2927" s="28">
        <f t="shared" si="564"/>
        <v>6.8031552216395177</v>
      </c>
      <c r="L2927" s="28">
        <f t="shared" si="559"/>
        <v>107716.62434262568</v>
      </c>
      <c r="M2927" s="28">
        <f t="shared" si="560"/>
        <v>87.327418638831347</v>
      </c>
      <c r="N2927"/>
    </row>
    <row r="2928" spans="1:14" ht="15.75" x14ac:dyDescent="0.5">
      <c r="A2928" s="14">
        <v>42981</v>
      </c>
      <c r="B2928" s="15">
        <v>0.91666666666424135</v>
      </c>
      <c r="C2928" s="3">
        <v>21.1</v>
      </c>
      <c r="D2928" s="3">
        <v>49</v>
      </c>
      <c r="E2928" s="3">
        <v>8</v>
      </c>
      <c r="F2928" s="16">
        <v>23.76</v>
      </c>
      <c r="G2928">
        <v>0</v>
      </c>
      <c r="H2928">
        <f t="shared" si="558"/>
        <v>0</v>
      </c>
      <c r="I2928" s="28">
        <f t="shared" si="562"/>
        <v>29.349848741889733</v>
      </c>
      <c r="J2928" s="28">
        <f t="shared" si="563"/>
        <v>12.238740010640505</v>
      </c>
      <c r="K2928" s="28">
        <f t="shared" si="564"/>
        <v>6.9299990361559374</v>
      </c>
      <c r="L2928" s="28">
        <f t="shared" si="559"/>
        <v>109724.98473913567</v>
      </c>
      <c r="M2928" s="28">
        <f t="shared" si="560"/>
        <v>88.955625335745751</v>
      </c>
      <c r="N2928"/>
    </row>
    <row r="2929" spans="1:15" ht="15.75" x14ac:dyDescent="0.5">
      <c r="A2929" s="14">
        <v>42981</v>
      </c>
      <c r="B2929" s="15">
        <v>0.95833333333575865</v>
      </c>
      <c r="C2929" s="3">
        <v>20</v>
      </c>
      <c r="D2929" s="3">
        <v>49</v>
      </c>
      <c r="E2929" s="3">
        <v>6</v>
      </c>
      <c r="F2929" s="16">
        <v>23.63</v>
      </c>
      <c r="G2929">
        <v>0</v>
      </c>
      <c r="H2929">
        <f t="shared" si="558"/>
        <v>0</v>
      </c>
      <c r="I2929" s="28">
        <f t="shared" si="562"/>
        <v>29.121575462172892</v>
      </c>
      <c r="J2929" s="28">
        <f t="shared" si="563"/>
        <v>11.437693583370219</v>
      </c>
      <c r="K2929" s="28">
        <f t="shared" si="564"/>
        <v>7.1619721609150826</v>
      </c>
      <c r="L2929" s="28">
        <f t="shared" si="559"/>
        <v>113397.89254782215</v>
      </c>
      <c r="M2929" s="28">
        <f t="shared" si="560"/>
        <v>91.933304591742186</v>
      </c>
      <c r="N2929" s="28">
        <f t="shared" ref="N2929:O2929" si="567">SUM(L2906:L2929)</f>
        <v>2380095.2678284487</v>
      </c>
      <c r="O2929" s="28">
        <f t="shared" si="567"/>
        <v>1929.5775106434228</v>
      </c>
    </row>
    <row r="2930" spans="1:15" ht="15.75" x14ac:dyDescent="0.5">
      <c r="A2930" s="14">
        <v>42982</v>
      </c>
      <c r="B2930" s="15">
        <v>0</v>
      </c>
      <c r="C2930" s="3">
        <v>19.399999999999999</v>
      </c>
      <c r="D2930" s="3">
        <v>42</v>
      </c>
      <c r="E2930" s="3">
        <v>3</v>
      </c>
      <c r="F2930" s="16">
        <v>23.55</v>
      </c>
      <c r="G2930">
        <v>0</v>
      </c>
      <c r="H2930">
        <f t="shared" si="558"/>
        <v>0</v>
      </c>
      <c r="I2930" s="28">
        <f t="shared" si="562"/>
        <v>28.981870704291879</v>
      </c>
      <c r="J2930" s="28">
        <f t="shared" si="563"/>
        <v>9.4460434521934999</v>
      </c>
      <c r="K2930" s="28">
        <f t="shared" si="564"/>
        <v>7.9120100370998436</v>
      </c>
      <c r="L2930" s="28">
        <f t="shared" si="559"/>
        <v>125273.49225408085</v>
      </c>
      <c r="M2930" s="28">
        <f t="shared" si="560"/>
        <v>101.56102430041902</v>
      </c>
      <c r="N2930"/>
    </row>
    <row r="2931" spans="1:15" ht="15.75" x14ac:dyDescent="0.5">
      <c r="A2931" s="14">
        <v>42982</v>
      </c>
      <c r="B2931" s="15">
        <v>4.1666666664241347E-2</v>
      </c>
      <c r="C2931" s="3">
        <v>17.8</v>
      </c>
      <c r="D2931" s="3">
        <v>50</v>
      </c>
      <c r="E2931" s="3">
        <v>3</v>
      </c>
      <c r="F2931" s="16">
        <v>23.52</v>
      </c>
      <c r="G2931">
        <v>0</v>
      </c>
      <c r="H2931">
        <f t="shared" si="558"/>
        <v>0</v>
      </c>
      <c r="I2931" s="28">
        <f t="shared" si="562"/>
        <v>28.929632352740938</v>
      </c>
      <c r="J2931" s="28">
        <f t="shared" si="563"/>
        <v>10.175467832318065</v>
      </c>
      <c r="K2931" s="28">
        <f t="shared" si="564"/>
        <v>7.5954366307712649</v>
      </c>
      <c r="L2931" s="28">
        <f t="shared" si="559"/>
        <v>120261.07998721169</v>
      </c>
      <c r="M2931" s="28">
        <f t="shared" si="560"/>
        <v>97.497389489259405</v>
      </c>
      <c r="N2931"/>
    </row>
    <row r="2932" spans="1:15" ht="15.75" x14ac:dyDescent="0.5">
      <c r="A2932" s="14">
        <v>42982</v>
      </c>
      <c r="B2932" s="15">
        <v>8.3333333335758653E-2</v>
      </c>
      <c r="C2932" s="3">
        <v>20.6</v>
      </c>
      <c r="D2932" s="3">
        <v>41</v>
      </c>
      <c r="E2932" s="3">
        <v>0</v>
      </c>
      <c r="F2932" s="16">
        <v>23.39</v>
      </c>
      <c r="G2932">
        <v>0</v>
      </c>
      <c r="H2932">
        <f t="shared" si="558"/>
        <v>0</v>
      </c>
      <c r="I2932" s="28">
        <f t="shared" si="562"/>
        <v>28.704214136439465</v>
      </c>
      <c r="J2932" s="28">
        <f t="shared" si="563"/>
        <v>9.9309951278482735</v>
      </c>
      <c r="K2932" s="28">
        <f t="shared" si="564"/>
        <v>7.6031536984794332</v>
      </c>
      <c r="L2932" s="28">
        <f t="shared" si="559"/>
        <v>120383.26689259103</v>
      </c>
      <c r="M2932" s="28">
        <f t="shared" si="560"/>
        <v>97.596448173128891</v>
      </c>
      <c r="N2932"/>
    </row>
    <row r="2933" spans="1:15" ht="15.75" x14ac:dyDescent="0.5">
      <c r="A2933" s="14">
        <v>42982</v>
      </c>
      <c r="B2933" s="15">
        <v>0.125</v>
      </c>
      <c r="C2933" s="3">
        <v>18.899999999999999</v>
      </c>
      <c r="D2933" s="3">
        <v>42</v>
      </c>
      <c r="E2933" s="3">
        <v>3</v>
      </c>
      <c r="F2933" s="16">
        <v>23.25</v>
      </c>
      <c r="G2933">
        <v>0</v>
      </c>
      <c r="H2933">
        <f t="shared" si="558"/>
        <v>0</v>
      </c>
      <c r="I2933" s="28">
        <f t="shared" si="562"/>
        <v>28.463171211561594</v>
      </c>
      <c r="J2933" s="28">
        <f t="shared" si="563"/>
        <v>9.1567356493498924</v>
      </c>
      <c r="K2933" s="28">
        <f t="shared" si="564"/>
        <v>7.8191064026957404</v>
      </c>
      <c r="L2933" s="28">
        <f t="shared" si="559"/>
        <v>123802.51804268255</v>
      </c>
      <c r="M2933" s="28">
        <f t="shared" si="560"/>
        <v>100.36848432295825</v>
      </c>
      <c r="N2933"/>
    </row>
    <row r="2934" spans="1:15" ht="15.75" x14ac:dyDescent="0.5">
      <c r="A2934" s="14">
        <v>42982</v>
      </c>
      <c r="B2934" s="15">
        <v>0.16666666666424135</v>
      </c>
      <c r="C2934" s="3">
        <v>15.6</v>
      </c>
      <c r="D2934" s="3">
        <v>58</v>
      </c>
      <c r="E2934" s="3">
        <v>0</v>
      </c>
      <c r="F2934" s="16">
        <v>23.08</v>
      </c>
      <c r="G2934">
        <v>0</v>
      </c>
      <c r="H2934">
        <f t="shared" si="558"/>
        <v>0</v>
      </c>
      <c r="I2934" s="28">
        <f t="shared" si="562"/>
        <v>28.172851976725475</v>
      </c>
      <c r="J2934" s="28">
        <f t="shared" si="563"/>
        <v>10.266370829556719</v>
      </c>
      <c r="K2934" s="28">
        <f t="shared" si="564"/>
        <v>7.2521248646033465</v>
      </c>
      <c r="L2934" s="28">
        <f t="shared" si="559"/>
        <v>114825.31035621965</v>
      </c>
      <c r="M2934" s="28">
        <f t="shared" si="560"/>
        <v>93.090532766011322</v>
      </c>
      <c r="N2934"/>
    </row>
    <row r="2935" spans="1:15" ht="15.75" x14ac:dyDescent="0.5">
      <c r="A2935" s="14">
        <v>42982</v>
      </c>
      <c r="B2935" s="15">
        <v>0.20833333333575865</v>
      </c>
      <c r="C2935" s="3">
        <v>16.100000000000001</v>
      </c>
      <c r="D2935" s="3">
        <v>58</v>
      </c>
      <c r="E2935" s="3">
        <v>0</v>
      </c>
      <c r="F2935" s="16">
        <v>22.92</v>
      </c>
      <c r="G2935">
        <v>0</v>
      </c>
      <c r="H2935">
        <f t="shared" si="558"/>
        <v>0</v>
      </c>
      <c r="I2935" s="28">
        <f t="shared" si="562"/>
        <v>27.901974109145257</v>
      </c>
      <c r="J2935" s="28">
        <f t="shared" si="563"/>
        <v>10.59939643637208</v>
      </c>
      <c r="K2935" s="28">
        <f t="shared" si="564"/>
        <v>7.0075439574731364</v>
      </c>
      <c r="L2935" s="28">
        <f t="shared" si="559"/>
        <v>110952.779326658</v>
      </c>
      <c r="M2935" s="28">
        <f t="shared" si="560"/>
        <v>89.951016089971461</v>
      </c>
      <c r="N2935"/>
    </row>
    <row r="2936" spans="1:15" ht="15.75" x14ac:dyDescent="0.5">
      <c r="A2936" s="14">
        <v>42982</v>
      </c>
      <c r="B2936" s="15">
        <v>0.25</v>
      </c>
      <c r="C2936" s="3">
        <v>14.4</v>
      </c>
      <c r="D2936" s="3">
        <v>62</v>
      </c>
      <c r="E2936" s="3">
        <v>3</v>
      </c>
      <c r="F2936" s="16">
        <v>22.8</v>
      </c>
      <c r="G2936">
        <v>0</v>
      </c>
      <c r="H2936">
        <f t="shared" si="558"/>
        <v>0</v>
      </c>
      <c r="I2936" s="28">
        <f t="shared" si="562"/>
        <v>27.700309928806316</v>
      </c>
      <c r="J2936" s="28">
        <f t="shared" si="563"/>
        <v>10.159716445439138</v>
      </c>
      <c r="K2936" s="28">
        <f t="shared" si="564"/>
        <v>7.1039403607637075</v>
      </c>
      <c r="L2936" s="28">
        <f t="shared" si="559"/>
        <v>112479.05571209203</v>
      </c>
      <c r="M2936" s="28">
        <f t="shared" si="560"/>
        <v>91.188390336358935</v>
      </c>
      <c r="N2936"/>
    </row>
    <row r="2937" spans="1:15" ht="15.75" x14ac:dyDescent="0.5">
      <c r="A2937" s="14">
        <v>42982</v>
      </c>
      <c r="B2937" s="15">
        <v>0.29166666666424135</v>
      </c>
      <c r="C2937" s="3">
        <v>15.6</v>
      </c>
      <c r="D2937" s="3">
        <v>62</v>
      </c>
      <c r="E2937" s="3">
        <v>0</v>
      </c>
      <c r="F2937" s="16">
        <v>22.74</v>
      </c>
      <c r="G2937">
        <v>0</v>
      </c>
      <c r="H2937">
        <f t="shared" si="558"/>
        <v>0</v>
      </c>
      <c r="I2937" s="28">
        <f t="shared" si="562"/>
        <v>27.599955707574349</v>
      </c>
      <c r="J2937" s="28">
        <f t="shared" si="563"/>
        <v>10.974396404008907</v>
      </c>
      <c r="K2937" s="28">
        <f t="shared" si="564"/>
        <v>6.7333515179440049</v>
      </c>
      <c r="L2937" s="28">
        <f t="shared" si="559"/>
        <v>106611.3990341134</v>
      </c>
      <c r="M2937" s="28">
        <f t="shared" si="560"/>
        <v>86.431396564284299</v>
      </c>
      <c r="N2937"/>
    </row>
    <row r="2938" spans="1:15" ht="15.75" x14ac:dyDescent="0.5">
      <c r="A2938" s="14">
        <v>42982</v>
      </c>
      <c r="B2938" s="15">
        <v>0.33333333333575865</v>
      </c>
      <c r="C2938" s="3">
        <v>20</v>
      </c>
      <c r="D2938" s="3">
        <v>42</v>
      </c>
      <c r="E2938" s="3">
        <v>6</v>
      </c>
      <c r="F2938" s="16">
        <v>22.66</v>
      </c>
      <c r="G2938">
        <v>0</v>
      </c>
      <c r="H2938">
        <f t="shared" si="558"/>
        <v>0</v>
      </c>
      <c r="I2938" s="28">
        <f t="shared" si="562"/>
        <v>27.466643738062654</v>
      </c>
      <c r="J2938" s="28">
        <f t="shared" si="563"/>
        <v>9.8037373571744748</v>
      </c>
      <c r="K2938" s="28">
        <f t="shared" si="564"/>
        <v>7.1534770842597135</v>
      </c>
      <c r="L2938" s="28">
        <f t="shared" si="559"/>
        <v>113263.38716744546</v>
      </c>
      <c r="M2938" s="28">
        <f t="shared" si="560"/>
        <v>91.82425914278744</v>
      </c>
      <c r="N2938"/>
    </row>
    <row r="2939" spans="1:15" ht="15.75" x14ac:dyDescent="0.5">
      <c r="A2939" s="14">
        <v>42982</v>
      </c>
      <c r="B2939" s="15">
        <v>0.375</v>
      </c>
      <c r="C2939" s="3">
        <v>22.8</v>
      </c>
      <c r="D2939" s="3">
        <v>37</v>
      </c>
      <c r="E2939" s="3">
        <v>5</v>
      </c>
      <c r="F2939" s="16">
        <v>22.58</v>
      </c>
      <c r="G2939">
        <v>0</v>
      </c>
      <c r="H2939">
        <f t="shared" si="558"/>
        <v>0</v>
      </c>
      <c r="I2939" s="28">
        <f t="shared" si="562"/>
        <v>27.333894109526312</v>
      </c>
      <c r="J2939" s="28">
        <f t="shared" si="563"/>
        <v>10.249114673658337</v>
      </c>
      <c r="K2939" s="28">
        <f t="shared" si="564"/>
        <v>6.9193356715265306</v>
      </c>
      <c r="L2939" s="28">
        <f t="shared" si="559"/>
        <v>109556.1481325034</v>
      </c>
      <c r="M2939" s="28">
        <f t="shared" si="560"/>
        <v>88.818747067243407</v>
      </c>
      <c r="N2939"/>
    </row>
    <row r="2940" spans="1:15" ht="15.75" x14ac:dyDescent="0.5">
      <c r="A2940" s="14">
        <v>42982</v>
      </c>
      <c r="B2940" s="15">
        <v>0.41666666666424135</v>
      </c>
      <c r="C2940" s="3">
        <v>25.6</v>
      </c>
      <c r="D2940" s="3">
        <v>29</v>
      </c>
      <c r="E2940" s="3">
        <v>5</v>
      </c>
      <c r="F2940" s="16">
        <v>22.67</v>
      </c>
      <c r="G2940">
        <v>0</v>
      </c>
      <c r="H2940">
        <f t="shared" si="558"/>
        <v>0</v>
      </c>
      <c r="I2940" s="28">
        <f t="shared" si="562"/>
        <v>27.483276940100797</v>
      </c>
      <c r="J2940" s="28">
        <f t="shared" si="563"/>
        <v>9.4981606917450936</v>
      </c>
      <c r="K2940" s="28">
        <f t="shared" si="564"/>
        <v>7.2839720805840598</v>
      </c>
      <c r="L2940" s="28">
        <f t="shared" si="559"/>
        <v>115329.55794258096</v>
      </c>
      <c r="M2940" s="28">
        <f t="shared" si="560"/>
        <v>93.499333546211489</v>
      </c>
      <c r="N2940"/>
    </row>
    <row r="2941" spans="1:15" ht="15.75" x14ac:dyDescent="0.5">
      <c r="A2941" s="14">
        <v>42982</v>
      </c>
      <c r="B2941" s="15">
        <v>0.45833333333575865</v>
      </c>
      <c r="C2941" s="3">
        <v>27.8</v>
      </c>
      <c r="D2941" s="3">
        <v>31</v>
      </c>
      <c r="E2941" s="3">
        <v>3</v>
      </c>
      <c r="F2941" s="16">
        <v>22.85</v>
      </c>
      <c r="G2941">
        <v>0</v>
      </c>
      <c r="H2941">
        <f t="shared" si="558"/>
        <v>0</v>
      </c>
      <c r="I2941" s="28">
        <f t="shared" si="562"/>
        <v>27.78418155286586</v>
      </c>
      <c r="J2941" s="28">
        <f t="shared" si="563"/>
        <v>11.552870710765916</v>
      </c>
      <c r="K2941" s="28">
        <f t="shared" si="564"/>
        <v>6.5736808910504774</v>
      </c>
      <c r="L2941" s="28">
        <f t="shared" si="559"/>
        <v>104083.28077496588</v>
      </c>
      <c r="M2941" s="28">
        <f t="shared" si="560"/>
        <v>84.38181468282086</v>
      </c>
      <c r="N2941"/>
    </row>
    <row r="2942" spans="1:15" ht="15.75" x14ac:dyDescent="0.5">
      <c r="A2942" s="14">
        <v>42982</v>
      </c>
      <c r="B2942" s="15">
        <v>0.5</v>
      </c>
      <c r="C2942" s="3">
        <v>28.9</v>
      </c>
      <c r="D2942" s="3">
        <v>34</v>
      </c>
      <c r="E2942" s="3">
        <v>6</v>
      </c>
      <c r="F2942" s="16">
        <v>22.99</v>
      </c>
      <c r="G2942">
        <v>0</v>
      </c>
      <c r="H2942">
        <f t="shared" si="558"/>
        <v>0</v>
      </c>
      <c r="I2942" s="28">
        <f t="shared" si="562"/>
        <v>28.020202220530216</v>
      </c>
      <c r="J2942" s="28">
        <f t="shared" si="563"/>
        <v>13.505244511537292</v>
      </c>
      <c r="K2942" s="28">
        <f t="shared" si="564"/>
        <v>5.8785578721421343</v>
      </c>
      <c r="L2942" s="28">
        <f t="shared" si="559"/>
        <v>93077.16630891712</v>
      </c>
      <c r="M2942" s="28">
        <f t="shared" si="560"/>
        <v>75.458999180300552</v>
      </c>
      <c r="N2942"/>
    </row>
    <row r="2943" spans="1:15" ht="15.75" x14ac:dyDescent="0.5">
      <c r="A2943" s="14">
        <v>42982</v>
      </c>
      <c r="B2943" s="15">
        <v>0.54166666666424135</v>
      </c>
      <c r="C2943" s="3">
        <v>29.4</v>
      </c>
      <c r="D2943" s="3">
        <v>35</v>
      </c>
      <c r="E2943" s="3">
        <v>5</v>
      </c>
      <c r="F2943" s="16">
        <v>23.17</v>
      </c>
      <c r="G2943">
        <v>0</v>
      </c>
      <c r="H2943">
        <f t="shared" si="558"/>
        <v>0</v>
      </c>
      <c r="I2943" s="28">
        <f t="shared" si="562"/>
        <v>28.32622686991353</v>
      </c>
      <c r="J2943" s="28">
        <f t="shared" si="563"/>
        <v>14.308850629441865</v>
      </c>
      <c r="K2943" s="28">
        <f t="shared" si="564"/>
        <v>5.6770373773910245</v>
      </c>
      <c r="L2943" s="28">
        <f t="shared" si="559"/>
        <v>89886.425142024542</v>
      </c>
      <c r="M2943" s="28">
        <f t="shared" si="560"/>
        <v>72.872219364744083</v>
      </c>
      <c r="N2943"/>
    </row>
    <row r="2944" spans="1:15" ht="15.75" x14ac:dyDescent="0.5">
      <c r="A2944" s="14">
        <v>42982</v>
      </c>
      <c r="B2944" s="15">
        <v>0.58333333333575865</v>
      </c>
      <c r="C2944" s="3">
        <v>31.1</v>
      </c>
      <c r="D2944" s="3">
        <v>22</v>
      </c>
      <c r="E2944" s="3">
        <v>6</v>
      </c>
      <c r="F2944" s="16">
        <v>23.24</v>
      </c>
      <c r="G2944">
        <v>0</v>
      </c>
      <c r="H2944">
        <f t="shared" si="558"/>
        <v>0</v>
      </c>
      <c r="I2944" s="28">
        <f t="shared" si="562"/>
        <v>28.446021640531036</v>
      </c>
      <c r="J2944" s="28">
        <f t="shared" si="563"/>
        <v>9.9118575318826103</v>
      </c>
      <c r="K2944" s="28">
        <f t="shared" si="564"/>
        <v>7.5063364640026133</v>
      </c>
      <c r="L2944" s="28">
        <f t="shared" si="559"/>
        <v>118850.32734670804</v>
      </c>
      <c r="M2944" s="28">
        <f t="shared" si="560"/>
        <v>96.353672006605734</v>
      </c>
      <c r="N2944"/>
    </row>
    <row r="2945" spans="1:15" ht="15.75" x14ac:dyDescent="0.5">
      <c r="A2945" s="14">
        <v>42982</v>
      </c>
      <c r="B2945" s="15">
        <v>0.625</v>
      </c>
      <c r="C2945" s="3">
        <v>32.799999999999997</v>
      </c>
      <c r="D2945" s="3">
        <v>23</v>
      </c>
      <c r="E2945" s="3">
        <v>7</v>
      </c>
      <c r="F2945" s="16">
        <v>25.53</v>
      </c>
      <c r="G2945">
        <v>0</v>
      </c>
      <c r="H2945">
        <f t="shared" si="558"/>
        <v>0</v>
      </c>
      <c r="I2945" s="28">
        <f t="shared" si="562"/>
        <v>32.616811771100423</v>
      </c>
      <c r="J2945" s="28">
        <f t="shared" si="563"/>
        <v>11.405757247003184</v>
      </c>
      <c r="K2945" s="28">
        <f t="shared" si="564"/>
        <v>8.5904770822593832</v>
      </c>
      <c r="L2945" s="28">
        <f t="shared" si="559"/>
        <v>136015.88713577358</v>
      </c>
      <c r="M2945" s="28">
        <f t="shared" si="560"/>
        <v>110.27003853793623</v>
      </c>
      <c r="N2945"/>
    </row>
    <row r="2946" spans="1:15" ht="15.75" x14ac:dyDescent="0.5">
      <c r="A2946" s="14">
        <v>42982</v>
      </c>
      <c r="B2946" s="15">
        <v>0.66666666666424135</v>
      </c>
      <c r="C2946" s="3">
        <v>31.1</v>
      </c>
      <c r="D2946" s="3">
        <v>27</v>
      </c>
      <c r="E2946" s="3">
        <v>5</v>
      </c>
      <c r="F2946" s="16">
        <v>25.22</v>
      </c>
      <c r="G2946">
        <v>0</v>
      </c>
      <c r="H2946">
        <f t="shared" si="558"/>
        <v>0</v>
      </c>
      <c r="I2946" s="28">
        <f t="shared" si="562"/>
        <v>32.022740310318966</v>
      </c>
      <c r="J2946" s="28">
        <f t="shared" si="563"/>
        <v>12.164552425492296</v>
      </c>
      <c r="K2946" s="28">
        <f t="shared" si="564"/>
        <v>8.042566093354802</v>
      </c>
      <c r="L2946" s="28">
        <f t="shared" si="559"/>
        <v>127340.62981145103</v>
      </c>
      <c r="M2946" s="28">
        <f t="shared" si="560"/>
        <v>103.23688248812387</v>
      </c>
      <c r="N2946"/>
    </row>
    <row r="2947" spans="1:15" ht="15.75" x14ac:dyDescent="0.5">
      <c r="A2947" s="14">
        <v>42982</v>
      </c>
      <c r="B2947" s="15">
        <v>0.70833333333575865</v>
      </c>
      <c r="C2947" s="3">
        <v>32.200000000000003</v>
      </c>
      <c r="D2947" s="3">
        <v>24</v>
      </c>
      <c r="E2947" s="3">
        <v>5</v>
      </c>
      <c r="F2947" s="16">
        <v>25.27</v>
      </c>
      <c r="G2947">
        <v>0</v>
      </c>
      <c r="H2947">
        <f t="shared" ref="H2947:H3010" si="568">IF(OR(G2946,G2948,G2947),1,0)</f>
        <v>0</v>
      </c>
      <c r="I2947" s="28">
        <f t="shared" si="562"/>
        <v>32.117915618134958</v>
      </c>
      <c r="J2947" s="28">
        <f t="shared" si="563"/>
        <v>11.507015671260707</v>
      </c>
      <c r="K2947" s="28">
        <f t="shared" si="564"/>
        <v>8.3474144784840725</v>
      </c>
      <c r="L2947" s="28">
        <f t="shared" ref="L2947:L3010" si="569">K2947*380000/24</f>
        <v>132167.39590933116</v>
      </c>
      <c r="M2947" s="28">
        <f t="shared" ref="M2947:M3010" si="570">L2947/1233.48</f>
        <v>107.15001127649508</v>
      </c>
      <c r="N2947"/>
    </row>
    <row r="2948" spans="1:15" ht="15.75" x14ac:dyDescent="0.5">
      <c r="A2948" s="14">
        <v>42982</v>
      </c>
      <c r="B2948" s="15">
        <v>0.75</v>
      </c>
      <c r="C2948" s="3">
        <v>29.4</v>
      </c>
      <c r="D2948" s="3">
        <v>50</v>
      </c>
      <c r="E2948" s="3">
        <v>8</v>
      </c>
      <c r="F2948" s="16">
        <v>24.35</v>
      </c>
      <c r="G2948">
        <v>0</v>
      </c>
      <c r="H2948">
        <f t="shared" si="568"/>
        <v>0</v>
      </c>
      <c r="I2948" s="28">
        <f t="shared" si="562"/>
        <v>30.405587335567244</v>
      </c>
      <c r="J2948" s="28">
        <f t="shared" si="563"/>
        <v>20.441215184916953</v>
      </c>
      <c r="K2948" s="28">
        <f t="shared" si="564"/>
        <v>4.035570721013368</v>
      </c>
      <c r="L2948" s="28">
        <f t="shared" si="569"/>
        <v>63896.53641604499</v>
      </c>
      <c r="M2948" s="28">
        <f t="shared" si="570"/>
        <v>51.801842280413943</v>
      </c>
      <c r="N2948"/>
    </row>
    <row r="2949" spans="1:15" ht="15.75" x14ac:dyDescent="0.5">
      <c r="A2949" s="14">
        <v>42982</v>
      </c>
      <c r="B2949" s="15">
        <v>0.79166666666424135</v>
      </c>
      <c r="C2949" s="3">
        <v>27.2</v>
      </c>
      <c r="D2949" s="3">
        <v>41</v>
      </c>
      <c r="E2949" s="3">
        <v>8</v>
      </c>
      <c r="F2949" s="16">
        <v>25.23</v>
      </c>
      <c r="G2949">
        <v>0</v>
      </c>
      <c r="H2949">
        <f t="shared" si="568"/>
        <v>0</v>
      </c>
      <c r="I2949" s="28">
        <f t="shared" si="562"/>
        <v>32.041755683369303</v>
      </c>
      <c r="J2949" s="28">
        <f t="shared" si="563"/>
        <v>14.753951015015046</v>
      </c>
      <c r="K2949" s="28">
        <f t="shared" si="564"/>
        <v>7.0015608906834741</v>
      </c>
      <c r="L2949" s="28">
        <f t="shared" si="569"/>
        <v>110858.04743582167</v>
      </c>
      <c r="M2949" s="28">
        <f t="shared" si="570"/>
        <v>89.874215581786231</v>
      </c>
      <c r="N2949"/>
    </row>
    <row r="2950" spans="1:15" ht="15.75" x14ac:dyDescent="0.5">
      <c r="A2950" s="14">
        <v>42982</v>
      </c>
      <c r="B2950" s="15">
        <v>0.83333333333575865</v>
      </c>
      <c r="C2950" s="3">
        <v>26.7</v>
      </c>
      <c r="D2950" s="3">
        <v>42</v>
      </c>
      <c r="E2950" s="3">
        <v>6</v>
      </c>
      <c r="F2950" s="16">
        <v>24.62</v>
      </c>
      <c r="G2950">
        <v>0</v>
      </c>
      <c r="H2950">
        <f t="shared" si="568"/>
        <v>0</v>
      </c>
      <c r="I2950" s="28">
        <f t="shared" si="562"/>
        <v>30.899663870600982</v>
      </c>
      <c r="J2950" s="28">
        <f t="shared" si="563"/>
        <v>14.677467848985515</v>
      </c>
      <c r="K2950" s="28">
        <f t="shared" si="564"/>
        <v>6.5699893887542649</v>
      </c>
      <c r="L2950" s="28">
        <f t="shared" si="569"/>
        <v>104024.83198860921</v>
      </c>
      <c r="M2950" s="28">
        <f t="shared" si="570"/>
        <v>84.334429409969516</v>
      </c>
      <c r="N2950"/>
    </row>
    <row r="2951" spans="1:15" ht="15.75" x14ac:dyDescent="0.5">
      <c r="A2951" s="14">
        <v>42982</v>
      </c>
      <c r="B2951" s="15">
        <v>0.875</v>
      </c>
      <c r="C2951" s="3">
        <v>22.8</v>
      </c>
      <c r="D2951" s="3">
        <v>46</v>
      </c>
      <c r="E2951" s="3">
        <v>8</v>
      </c>
      <c r="F2951" s="16">
        <v>24.37</v>
      </c>
      <c r="G2951">
        <v>0</v>
      </c>
      <c r="H2951">
        <f t="shared" si="568"/>
        <v>0</v>
      </c>
      <c r="I2951" s="28">
        <f t="shared" si="562"/>
        <v>30.441947875973334</v>
      </c>
      <c r="J2951" s="28">
        <f t="shared" si="563"/>
        <v>12.742142567250907</v>
      </c>
      <c r="K2951" s="28">
        <f t="shared" si="564"/>
        <v>7.1684211500325823</v>
      </c>
      <c r="L2951" s="28">
        <f t="shared" si="569"/>
        <v>113500.00154218257</v>
      </c>
      <c r="M2951" s="28">
        <f t="shared" si="570"/>
        <v>92.016085823995979</v>
      </c>
      <c r="N2951"/>
    </row>
    <row r="2952" spans="1:15" ht="15.75" x14ac:dyDescent="0.5">
      <c r="A2952" s="14">
        <v>42982</v>
      </c>
      <c r="B2952" s="15">
        <v>0.91666666666424135</v>
      </c>
      <c r="C2952" s="3">
        <v>21.1</v>
      </c>
      <c r="D2952" s="3">
        <v>49</v>
      </c>
      <c r="E2952" s="3">
        <v>6</v>
      </c>
      <c r="F2952" s="16">
        <v>24.32</v>
      </c>
      <c r="G2952">
        <v>0</v>
      </c>
      <c r="H2952">
        <f t="shared" si="568"/>
        <v>0</v>
      </c>
      <c r="I2952" s="28">
        <f t="shared" si="562"/>
        <v>30.351117528973656</v>
      </c>
      <c r="J2952" s="28">
        <f t="shared" si="563"/>
        <v>12.238740010640505</v>
      </c>
      <c r="K2952" s="28">
        <f t="shared" si="564"/>
        <v>7.3355128949249266</v>
      </c>
      <c r="L2952" s="28">
        <f t="shared" si="569"/>
        <v>116145.62083631133</v>
      </c>
      <c r="M2952" s="28">
        <f t="shared" si="570"/>
        <v>94.160927486713462</v>
      </c>
      <c r="N2952"/>
    </row>
    <row r="2953" spans="1:15" ht="15.75" x14ac:dyDescent="0.5">
      <c r="A2953" s="14">
        <v>42982</v>
      </c>
      <c r="B2953" s="15">
        <v>0.95833333333575865</v>
      </c>
      <c r="C2953" s="3">
        <v>20.6</v>
      </c>
      <c r="D2953" s="3">
        <v>42</v>
      </c>
      <c r="E2953" s="3">
        <v>3</v>
      </c>
      <c r="F2953" s="16">
        <v>24.32</v>
      </c>
      <c r="G2953">
        <v>0</v>
      </c>
      <c r="H2953">
        <f t="shared" si="568"/>
        <v>0</v>
      </c>
      <c r="I2953" s="28">
        <f t="shared" si="562"/>
        <v>30.351117528973656</v>
      </c>
      <c r="J2953" s="28">
        <f t="shared" si="563"/>
        <v>10.173214521210427</v>
      </c>
      <c r="K2953" s="28">
        <f t="shared" si="564"/>
        <v>8.1720507181441082</v>
      </c>
      <c r="L2953" s="28">
        <f t="shared" si="569"/>
        <v>129390.80303728172</v>
      </c>
      <c r="M2953" s="28">
        <f t="shared" si="570"/>
        <v>104.89898744793732</v>
      </c>
      <c r="N2953" s="28">
        <f t="shared" ref="N2953:O2953" si="571">SUM(L2930:L2953)</f>
        <v>2711974.9485336021</v>
      </c>
      <c r="O2953" s="28">
        <f t="shared" si="571"/>
        <v>2198.6371473664767</v>
      </c>
    </row>
    <row r="2954" spans="1:15" ht="15.75" x14ac:dyDescent="0.5">
      <c r="A2954" s="14">
        <v>42983</v>
      </c>
      <c r="B2954" s="15">
        <v>0</v>
      </c>
      <c r="C2954" s="3">
        <v>19.399999999999999</v>
      </c>
      <c r="D2954" s="3">
        <v>42</v>
      </c>
      <c r="E2954" s="3">
        <v>7</v>
      </c>
      <c r="F2954" s="16">
        <v>24.07</v>
      </c>
      <c r="G2954">
        <v>0</v>
      </c>
      <c r="H2954">
        <f t="shared" si="568"/>
        <v>0</v>
      </c>
      <c r="I2954" s="28">
        <f t="shared" si="562"/>
        <v>29.900501484807535</v>
      </c>
      <c r="J2954" s="28">
        <f t="shared" si="563"/>
        <v>9.4460434521934999</v>
      </c>
      <c r="K2954" s="28">
        <f t="shared" si="564"/>
        <v>8.284055503208684</v>
      </c>
      <c r="L2954" s="28">
        <f t="shared" si="569"/>
        <v>131164.21213413749</v>
      </c>
      <c r="M2954" s="28">
        <f t="shared" si="570"/>
        <v>106.33671574256371</v>
      </c>
      <c r="N2954"/>
    </row>
    <row r="2955" spans="1:15" ht="15.75" x14ac:dyDescent="0.5">
      <c r="A2955" s="14">
        <v>42983</v>
      </c>
      <c r="B2955" s="15">
        <v>4.1666666664241347E-2</v>
      </c>
      <c r="C2955" s="3">
        <v>19.399999999999999</v>
      </c>
      <c r="D2955" s="3">
        <v>42</v>
      </c>
      <c r="E2955" s="3">
        <v>0</v>
      </c>
      <c r="F2955" s="16">
        <v>23.33</v>
      </c>
      <c r="G2955">
        <v>0</v>
      </c>
      <c r="H2955">
        <f t="shared" si="568"/>
        <v>0</v>
      </c>
      <c r="I2955" s="28">
        <f t="shared" si="562"/>
        <v>28.600692838916366</v>
      </c>
      <c r="J2955" s="28">
        <f t="shared" si="563"/>
        <v>9.4460434521934999</v>
      </c>
      <c r="K2955" s="28">
        <f t="shared" si="564"/>
        <v>7.7576330016227617</v>
      </c>
      <c r="L2955" s="28">
        <f t="shared" si="569"/>
        <v>122829.1891923604</v>
      </c>
      <c r="M2955" s="28">
        <f t="shared" si="570"/>
        <v>99.579392606576832</v>
      </c>
      <c r="N2955"/>
    </row>
    <row r="2956" spans="1:15" ht="15.75" x14ac:dyDescent="0.5">
      <c r="A2956" s="14">
        <v>42983</v>
      </c>
      <c r="B2956" s="15">
        <v>8.3333333335758653E-2</v>
      </c>
      <c r="C2956" s="3">
        <v>20.6</v>
      </c>
      <c r="D2956" s="3">
        <v>33</v>
      </c>
      <c r="E2956" s="3">
        <v>7</v>
      </c>
      <c r="F2956" s="16">
        <v>23.02</v>
      </c>
      <c r="G2956">
        <v>0</v>
      </c>
      <c r="H2956">
        <f t="shared" si="568"/>
        <v>0</v>
      </c>
      <c r="I2956" s="28">
        <f t="shared" si="562"/>
        <v>28.071005080611027</v>
      </c>
      <c r="J2956" s="28">
        <f t="shared" si="563"/>
        <v>7.9932399809510501</v>
      </c>
      <c r="K2956" s="28">
        <f t="shared" si="564"/>
        <v>8.131494865362292</v>
      </c>
      <c r="L2956" s="28">
        <f t="shared" si="569"/>
        <v>128748.66870156962</v>
      </c>
      <c r="M2956" s="28">
        <f t="shared" si="570"/>
        <v>104.37839989425821</v>
      </c>
      <c r="N2956"/>
    </row>
    <row r="2957" spans="1:15" ht="15.75" x14ac:dyDescent="0.5">
      <c r="A2957" s="14">
        <v>42983</v>
      </c>
      <c r="B2957" s="15">
        <v>0.125</v>
      </c>
      <c r="C2957" s="3">
        <v>18.899999999999999</v>
      </c>
      <c r="D2957" s="3">
        <v>43</v>
      </c>
      <c r="E2957" s="3">
        <v>7</v>
      </c>
      <c r="F2957" s="16">
        <v>22.74</v>
      </c>
      <c r="G2957">
        <v>0</v>
      </c>
      <c r="H2957">
        <f t="shared" si="568"/>
        <v>0</v>
      </c>
      <c r="I2957" s="28">
        <f t="shared" si="562"/>
        <v>27.599955707574349</v>
      </c>
      <c r="J2957" s="28">
        <f t="shared" si="563"/>
        <v>9.3747531648106026</v>
      </c>
      <c r="K2957" s="28">
        <f t="shared" si="564"/>
        <v>7.3812070298193175</v>
      </c>
      <c r="L2957" s="28">
        <f t="shared" si="569"/>
        <v>116869.11130547251</v>
      </c>
      <c r="M2957" s="28">
        <f t="shared" si="570"/>
        <v>94.747471629432596</v>
      </c>
      <c r="N2957"/>
    </row>
    <row r="2958" spans="1:15" ht="15.75" x14ac:dyDescent="0.5">
      <c r="A2958" s="14">
        <v>42983</v>
      </c>
      <c r="B2958" s="15">
        <v>0.16666666666424135</v>
      </c>
      <c r="C2958" s="3">
        <v>18.3</v>
      </c>
      <c r="D2958" s="3">
        <v>40</v>
      </c>
      <c r="E2958" s="3">
        <v>3</v>
      </c>
      <c r="F2958" s="16">
        <v>22.69</v>
      </c>
      <c r="G2958">
        <v>0</v>
      </c>
      <c r="H2958">
        <f t="shared" si="568"/>
        <v>0</v>
      </c>
      <c r="I2958" s="28">
        <f t="shared" si="562"/>
        <v>27.516569719559307</v>
      </c>
      <c r="J2958" s="28">
        <f t="shared" si="563"/>
        <v>8.3998284059194894</v>
      </c>
      <c r="K2958" s="28">
        <f t="shared" si="564"/>
        <v>7.7422802320241262</v>
      </c>
      <c r="L2958" s="28">
        <f t="shared" si="569"/>
        <v>122586.10367371533</v>
      </c>
      <c r="M2958" s="28">
        <f t="shared" si="570"/>
        <v>99.382319675807736</v>
      </c>
      <c r="N2958"/>
    </row>
    <row r="2959" spans="1:15" ht="15.75" x14ac:dyDescent="0.5">
      <c r="A2959" s="14">
        <v>42983</v>
      </c>
      <c r="B2959" s="15">
        <v>0.20833333333575865</v>
      </c>
      <c r="C2959" s="3">
        <v>16.100000000000001</v>
      </c>
      <c r="D2959" s="3">
        <v>50</v>
      </c>
      <c r="E2959" s="3">
        <v>7</v>
      </c>
      <c r="F2959" s="16">
        <v>22.64</v>
      </c>
      <c r="G2959">
        <v>0</v>
      </c>
      <c r="H2959">
        <f t="shared" si="568"/>
        <v>0</v>
      </c>
      <c r="I2959" s="28">
        <f t="shared" si="562"/>
        <v>27.433403689781755</v>
      </c>
      <c r="J2959" s="28">
        <f t="shared" si="563"/>
        <v>9.137410721010415</v>
      </c>
      <c r="K2959" s="28">
        <f t="shared" si="564"/>
        <v>7.4098771523523936</v>
      </c>
      <c r="L2959" s="28">
        <f t="shared" si="569"/>
        <v>117323.05491224624</v>
      </c>
      <c r="M2959" s="28">
        <f t="shared" si="570"/>
        <v>95.115490248926804</v>
      </c>
      <c r="N2959"/>
    </row>
    <row r="2960" spans="1:15" ht="15.75" x14ac:dyDescent="0.5">
      <c r="A2960" s="14">
        <v>42983</v>
      </c>
      <c r="B2960" s="15">
        <v>0.25</v>
      </c>
      <c r="C2960" s="3">
        <v>15.6</v>
      </c>
      <c r="D2960" s="3">
        <v>53</v>
      </c>
      <c r="E2960" s="3">
        <v>0</v>
      </c>
      <c r="F2960" s="16">
        <v>22.5</v>
      </c>
      <c r="G2960">
        <v>0</v>
      </c>
      <c r="H2960">
        <f t="shared" si="568"/>
        <v>0</v>
      </c>
      <c r="I2960" s="28">
        <f t="shared" si="562"/>
        <v>27.201704819468244</v>
      </c>
      <c r="J2960" s="28">
        <f t="shared" si="563"/>
        <v>9.3813388614914839</v>
      </c>
      <c r="K2960" s="28">
        <f t="shared" si="564"/>
        <v>7.2172482129805893</v>
      </c>
      <c r="L2960" s="28">
        <f t="shared" si="569"/>
        <v>114273.096705526</v>
      </c>
      <c r="M2960" s="28">
        <f t="shared" si="570"/>
        <v>92.642845206672177</v>
      </c>
      <c r="N2960"/>
    </row>
    <row r="2961" spans="1:14" ht="15.75" x14ac:dyDescent="0.5">
      <c r="A2961" s="14">
        <v>42983</v>
      </c>
      <c r="B2961" s="15">
        <v>0.29166666666424135</v>
      </c>
      <c r="C2961" s="3">
        <v>18.3</v>
      </c>
      <c r="D2961" s="3">
        <v>45</v>
      </c>
      <c r="E2961" s="3">
        <v>7</v>
      </c>
      <c r="F2961" s="16">
        <v>22.36</v>
      </c>
      <c r="G2961">
        <v>0</v>
      </c>
      <c r="H2961">
        <f t="shared" si="568"/>
        <v>0</v>
      </c>
      <c r="I2961" s="28">
        <f t="shared" si="562"/>
        <v>26.971715873454631</v>
      </c>
      <c r="J2961" s="28">
        <f t="shared" si="563"/>
        <v>9.449806956659426</v>
      </c>
      <c r="K2961" s="28">
        <f t="shared" si="564"/>
        <v>7.0963731113020581</v>
      </c>
      <c r="L2961" s="28">
        <f t="shared" si="569"/>
        <v>112359.24092894925</v>
      </c>
      <c r="M2961" s="28">
        <f t="shared" si="570"/>
        <v>91.091254766148822</v>
      </c>
      <c r="N2961"/>
    </row>
    <row r="2962" spans="1:14" ht="15.75" x14ac:dyDescent="0.5">
      <c r="A2962" s="14">
        <v>42983</v>
      </c>
      <c r="B2962" s="15">
        <v>0.33333333333575865</v>
      </c>
      <c r="C2962" s="3">
        <v>20</v>
      </c>
      <c r="D2962" s="3">
        <v>42</v>
      </c>
      <c r="E2962" s="3">
        <v>3</v>
      </c>
      <c r="F2962" s="16">
        <v>22.27</v>
      </c>
      <c r="G2962">
        <v>0</v>
      </c>
      <c r="H2962">
        <f t="shared" si="568"/>
        <v>1</v>
      </c>
      <c r="I2962" s="28">
        <f t="shared" si="562"/>
        <v>26.824763820241568</v>
      </c>
      <c r="J2962" s="28">
        <f t="shared" si="563"/>
        <v>9.8037373571744748</v>
      </c>
      <c r="K2962" s="28">
        <f t="shared" si="564"/>
        <v>6.893515717542174</v>
      </c>
      <c r="L2962" s="28">
        <f t="shared" si="569"/>
        <v>109147.33219441776</v>
      </c>
      <c r="M2962" s="28">
        <f t="shared" si="570"/>
        <v>88.487314098662125</v>
      </c>
      <c r="N2962"/>
    </row>
    <row r="2963" spans="1:14" ht="15.75" x14ac:dyDescent="0.5">
      <c r="A2963" s="14">
        <v>42983</v>
      </c>
      <c r="B2963" s="15">
        <v>0.375</v>
      </c>
      <c r="C2963" s="25">
        <f>AVERAGE(C2962,C2964)</f>
        <v>22.8</v>
      </c>
      <c r="D2963" s="25">
        <f t="shared" ref="D2963" si="572">AVERAGE(D2962,D2964)</f>
        <v>38.5</v>
      </c>
      <c r="E2963" s="25">
        <f t="shared" ref="E2963" si="573">AVERAGE(E2962,E2964)</f>
        <v>5</v>
      </c>
      <c r="F2963" s="16">
        <v>22.13</v>
      </c>
      <c r="G2963">
        <v>1</v>
      </c>
      <c r="H2963">
        <f t="shared" si="568"/>
        <v>1</v>
      </c>
      <c r="I2963" s="28">
        <f t="shared" si="562"/>
        <v>26.597560918163911</v>
      </c>
      <c r="J2963" s="28">
        <f t="shared" si="563"/>
        <v>10.664619322590433</v>
      </c>
      <c r="K2963" s="28">
        <f t="shared" si="564"/>
        <v>6.4528413462072587</v>
      </c>
      <c r="L2963" s="28">
        <f t="shared" si="569"/>
        <v>102169.98798161493</v>
      </c>
      <c r="M2963" s="28">
        <f t="shared" si="570"/>
        <v>82.830680660906481</v>
      </c>
      <c r="N2963"/>
    </row>
    <row r="2964" spans="1:14" ht="15.75" x14ac:dyDescent="0.5">
      <c r="A2964" s="14">
        <v>42983</v>
      </c>
      <c r="B2964" s="15">
        <v>0.41666666666424135</v>
      </c>
      <c r="C2964" s="3">
        <v>25.6</v>
      </c>
      <c r="D2964" s="3">
        <v>35</v>
      </c>
      <c r="E2964" s="3">
        <v>7</v>
      </c>
      <c r="F2964" s="16">
        <v>22.22</v>
      </c>
      <c r="G2964">
        <v>0</v>
      </c>
      <c r="H2964">
        <f t="shared" si="568"/>
        <v>1</v>
      </c>
      <c r="I2964" s="28">
        <f t="shared" si="562"/>
        <v>26.743426191716434</v>
      </c>
      <c r="J2964" s="28">
        <f t="shared" si="563"/>
        <v>11.463297386588906</v>
      </c>
      <c r="K2964" s="28">
        <f t="shared" si="564"/>
        <v>6.1884521660766492</v>
      </c>
      <c r="L2964" s="28">
        <f t="shared" si="569"/>
        <v>97983.825962880277</v>
      </c>
      <c r="M2964" s="28">
        <f t="shared" si="570"/>
        <v>79.436898825177764</v>
      </c>
      <c r="N2964"/>
    </row>
    <row r="2965" spans="1:14" ht="15.75" x14ac:dyDescent="0.5">
      <c r="A2965" s="14">
        <v>42983</v>
      </c>
      <c r="B2965" s="15">
        <v>0.45833333333575865</v>
      </c>
      <c r="C2965" s="3">
        <v>26.1</v>
      </c>
      <c r="D2965" s="3">
        <v>28</v>
      </c>
      <c r="E2965" s="3">
        <v>6</v>
      </c>
      <c r="F2965" s="16">
        <v>22.47</v>
      </c>
      <c r="G2965">
        <v>0</v>
      </c>
      <c r="H2965">
        <f t="shared" si="568"/>
        <v>0</v>
      </c>
      <c r="I2965" s="28">
        <f t="shared" si="562"/>
        <v>27.152277890224983</v>
      </c>
      <c r="J2965" s="28">
        <f t="shared" si="563"/>
        <v>9.4455855992642643</v>
      </c>
      <c r="K2965" s="28">
        <f t="shared" si="564"/>
        <v>7.171210377839091</v>
      </c>
      <c r="L2965" s="28">
        <f t="shared" si="569"/>
        <v>113544.16431578562</v>
      </c>
      <c r="M2965" s="28">
        <f t="shared" si="570"/>
        <v>92.051889220567517</v>
      </c>
      <c r="N2965"/>
    </row>
    <row r="2966" spans="1:14" ht="15.75" x14ac:dyDescent="0.5">
      <c r="A2966" s="14">
        <v>42983</v>
      </c>
      <c r="B2966" s="15">
        <v>0.5</v>
      </c>
      <c r="C2966" s="3">
        <v>28.9</v>
      </c>
      <c r="D2966" s="3">
        <v>27</v>
      </c>
      <c r="E2966" s="3">
        <v>6</v>
      </c>
      <c r="F2966" s="16">
        <v>22.7</v>
      </c>
      <c r="G2966">
        <v>0</v>
      </c>
      <c r="H2966">
        <f t="shared" si="568"/>
        <v>1</v>
      </c>
      <c r="I2966" s="28">
        <f t="shared" si="562"/>
        <v>27.533229304818573</v>
      </c>
      <c r="J2966" s="28">
        <f t="shared" si="563"/>
        <v>10.724752994456084</v>
      </c>
      <c r="K2966" s="28">
        <f t="shared" si="564"/>
        <v>6.8074329056968077</v>
      </c>
      <c r="L2966" s="28">
        <f t="shared" si="569"/>
        <v>107784.35434019945</v>
      </c>
      <c r="M2966" s="28">
        <f t="shared" si="570"/>
        <v>87.382328323280035</v>
      </c>
      <c r="N2966"/>
    </row>
    <row r="2967" spans="1:14" ht="15.75" x14ac:dyDescent="0.5">
      <c r="A2967" s="14">
        <v>42983</v>
      </c>
      <c r="B2967" s="15">
        <v>0.54166666666424135</v>
      </c>
      <c r="C2967" s="25">
        <f>AVERAGE(C2966,C2968)</f>
        <v>29.15</v>
      </c>
      <c r="D2967" s="25">
        <f t="shared" ref="D2967" si="574">AVERAGE(D2966,D2968)</f>
        <v>31.5</v>
      </c>
      <c r="E2967" s="25">
        <f t="shared" ref="E2967" si="575">AVERAGE(E2966,E2968)</f>
        <v>6</v>
      </c>
      <c r="F2967" s="16">
        <v>22.79</v>
      </c>
      <c r="G2967">
        <v>1</v>
      </c>
      <c r="H2967">
        <f t="shared" si="568"/>
        <v>1</v>
      </c>
      <c r="I2967" s="28">
        <f t="shared" si="562"/>
        <v>27.683562144366114</v>
      </c>
      <c r="J2967" s="28">
        <f t="shared" si="563"/>
        <v>12.693943203140519</v>
      </c>
      <c r="K2967" s="28">
        <f t="shared" si="564"/>
        <v>6.0707956711963664</v>
      </c>
      <c r="L2967" s="28">
        <f t="shared" si="569"/>
        <v>96120.931460609136</v>
      </c>
      <c r="M2967" s="28">
        <f t="shared" si="570"/>
        <v>77.92662342365432</v>
      </c>
      <c r="N2967"/>
    </row>
    <row r="2968" spans="1:14" ht="15.75" x14ac:dyDescent="0.5">
      <c r="A2968" s="14">
        <v>42983</v>
      </c>
      <c r="B2968" s="15">
        <v>0.58333333333575865</v>
      </c>
      <c r="C2968" s="3">
        <v>29.4</v>
      </c>
      <c r="D2968" s="3">
        <v>36</v>
      </c>
      <c r="E2968" s="3">
        <v>6</v>
      </c>
      <c r="F2968" s="16">
        <v>22.96</v>
      </c>
      <c r="G2968">
        <v>0</v>
      </c>
      <c r="H2968">
        <f t="shared" si="568"/>
        <v>1</v>
      </c>
      <c r="I2968" s="28">
        <f t="shared" si="562"/>
        <v>27.969479609664361</v>
      </c>
      <c r="J2968" s="28">
        <f t="shared" si="563"/>
        <v>14.717674933140206</v>
      </c>
      <c r="K2968" s="28">
        <f t="shared" si="564"/>
        <v>5.3669808939922836</v>
      </c>
      <c r="L2968" s="28">
        <f t="shared" si="569"/>
        <v>84977.197488211154</v>
      </c>
      <c r="M2968" s="28">
        <f t="shared" si="570"/>
        <v>68.892237805405159</v>
      </c>
      <c r="N2968"/>
    </row>
    <row r="2969" spans="1:14" ht="15.75" x14ac:dyDescent="0.5">
      <c r="A2969" s="14">
        <v>42983</v>
      </c>
      <c r="B2969" s="15">
        <v>0.625</v>
      </c>
      <c r="C2969" s="3">
        <v>31.1</v>
      </c>
      <c r="D2969" s="3">
        <v>29</v>
      </c>
      <c r="E2969" s="3">
        <v>5</v>
      </c>
      <c r="F2969" s="16">
        <v>23.05</v>
      </c>
      <c r="G2969">
        <v>0</v>
      </c>
      <c r="H2969">
        <f t="shared" si="568"/>
        <v>0</v>
      </c>
      <c r="I2969" s="28">
        <f t="shared" si="562"/>
        <v>28.121888296955412</v>
      </c>
      <c r="J2969" s="28">
        <f t="shared" si="563"/>
        <v>13.065630382936169</v>
      </c>
      <c r="K2969" s="28">
        <f t="shared" si="564"/>
        <v>6.097784455177794</v>
      </c>
      <c r="L2969" s="28">
        <f t="shared" si="569"/>
        <v>96548.253873648413</v>
      </c>
      <c r="M2969" s="28">
        <f t="shared" si="570"/>
        <v>78.273059858002085</v>
      </c>
      <c r="N2969"/>
    </row>
    <row r="2970" spans="1:14" ht="15.75" x14ac:dyDescent="0.5">
      <c r="A2970" s="14">
        <v>42983</v>
      </c>
      <c r="B2970" s="15">
        <v>0.66666666666424135</v>
      </c>
      <c r="C2970" s="3">
        <v>33.9</v>
      </c>
      <c r="D2970" s="3">
        <v>20</v>
      </c>
      <c r="E2970" s="3">
        <v>6</v>
      </c>
      <c r="F2970" s="16">
        <v>22.86</v>
      </c>
      <c r="G2970">
        <v>0</v>
      </c>
      <c r="H2970">
        <f t="shared" si="568"/>
        <v>0</v>
      </c>
      <c r="I2970" s="28">
        <f t="shared" si="562"/>
        <v>27.80098244562685</v>
      </c>
      <c r="J2970" s="28">
        <f t="shared" si="563"/>
        <v>10.546458385349144</v>
      </c>
      <c r="K2970" s="28">
        <f t="shared" si="564"/>
        <v>6.9880822444124719</v>
      </c>
      <c r="L2970" s="28">
        <f t="shared" si="569"/>
        <v>110644.63553653081</v>
      </c>
      <c r="M2970" s="28">
        <f t="shared" si="570"/>
        <v>89.701199481573113</v>
      </c>
      <c r="N2970"/>
    </row>
    <row r="2971" spans="1:14" ht="15.75" x14ac:dyDescent="0.5">
      <c r="A2971" s="14">
        <v>42983</v>
      </c>
      <c r="B2971" s="15">
        <v>0.70833333333575865</v>
      </c>
      <c r="C2971" s="3">
        <v>31.7</v>
      </c>
      <c r="D2971" s="3">
        <v>35</v>
      </c>
      <c r="E2971" s="3">
        <v>6</v>
      </c>
      <c r="F2971" s="16">
        <v>22.98</v>
      </c>
      <c r="G2971">
        <v>0</v>
      </c>
      <c r="H2971">
        <f t="shared" si="568"/>
        <v>0</v>
      </c>
      <c r="I2971" s="28">
        <f t="shared" ref="I2971:I3034" si="576">6.11*10^(7.48*F2971/(237+F2971))</f>
        <v>28.00328577227857</v>
      </c>
      <c r="J2971" s="28">
        <f t="shared" ref="J2971:J3034" si="577">D2971/100*6.11*10^(7.48*C2971/(237+C2971))</f>
        <v>16.314190360668437</v>
      </c>
      <c r="K2971" s="28">
        <f t="shared" ref="K2971:K3034" si="578">0.135*3*(I2971-J2971)</f>
        <v>4.7340836417021039</v>
      </c>
      <c r="L2971" s="28">
        <f t="shared" si="569"/>
        <v>74956.32432694998</v>
      </c>
      <c r="M2971" s="28">
        <f t="shared" si="570"/>
        <v>60.768171617658965</v>
      </c>
      <c r="N2971"/>
    </row>
    <row r="2972" spans="1:14" ht="15.75" x14ac:dyDescent="0.5">
      <c r="A2972" s="14">
        <v>42983</v>
      </c>
      <c r="B2972" s="15">
        <v>0.75</v>
      </c>
      <c r="C2972" s="3">
        <v>29.4</v>
      </c>
      <c r="D2972" s="3">
        <v>39</v>
      </c>
      <c r="E2972" s="3">
        <v>11</v>
      </c>
      <c r="F2972" s="16">
        <v>23.33</v>
      </c>
      <c r="G2972">
        <v>0</v>
      </c>
      <c r="H2972">
        <f t="shared" si="568"/>
        <v>0</v>
      </c>
      <c r="I2972" s="28">
        <f t="shared" si="576"/>
        <v>28.600692838916366</v>
      </c>
      <c r="J2972" s="28">
        <f t="shared" si="577"/>
        <v>15.944147844235223</v>
      </c>
      <c r="K2972" s="28">
        <f t="shared" si="578"/>
        <v>5.1259007228458628</v>
      </c>
      <c r="L2972" s="28">
        <f t="shared" si="569"/>
        <v>81160.094778392828</v>
      </c>
      <c r="M2972" s="28">
        <f t="shared" si="570"/>
        <v>65.797657666433849</v>
      </c>
      <c r="N2972"/>
    </row>
    <row r="2973" spans="1:14" ht="15.75" x14ac:dyDescent="0.5">
      <c r="A2973" s="14">
        <v>42983</v>
      </c>
      <c r="B2973" s="15">
        <v>0.79166666666424135</v>
      </c>
      <c r="C2973" s="3">
        <v>27.2</v>
      </c>
      <c r="D2973" s="3">
        <v>42</v>
      </c>
      <c r="E2973" s="3">
        <v>13</v>
      </c>
      <c r="F2973" s="16">
        <v>23.82</v>
      </c>
      <c r="G2973">
        <v>0</v>
      </c>
      <c r="H2973">
        <f t="shared" si="568"/>
        <v>0</v>
      </c>
      <c r="I2973" s="28">
        <f t="shared" si="576"/>
        <v>29.455730974633408</v>
      </c>
      <c r="J2973" s="28">
        <f t="shared" si="577"/>
        <v>15.113803478795903</v>
      </c>
      <c r="K2973" s="28">
        <f t="shared" si="578"/>
        <v>5.8084806358141901</v>
      </c>
      <c r="L2973" s="28">
        <f t="shared" si="569"/>
        <v>91967.610067058005</v>
      </c>
      <c r="M2973" s="28">
        <f t="shared" si="570"/>
        <v>74.559465955717158</v>
      </c>
      <c r="N2973"/>
    </row>
    <row r="2974" spans="1:14" ht="15.75" x14ac:dyDescent="0.5">
      <c r="A2974" s="14">
        <v>42983</v>
      </c>
      <c r="B2974" s="15">
        <v>0.83333333333575865</v>
      </c>
      <c r="C2974" s="3">
        <v>26.7</v>
      </c>
      <c r="D2974" s="3">
        <v>37</v>
      </c>
      <c r="E2974" s="3">
        <v>11</v>
      </c>
      <c r="F2974" s="16">
        <v>23.49</v>
      </c>
      <c r="G2974">
        <v>0</v>
      </c>
      <c r="H2974">
        <f t="shared" si="568"/>
        <v>0</v>
      </c>
      <c r="I2974" s="28">
        <f t="shared" si="576"/>
        <v>28.877476158361414</v>
      </c>
      <c r="J2974" s="28">
        <f t="shared" si="577"/>
        <v>12.930150247915808</v>
      </c>
      <c r="K2974" s="28">
        <f t="shared" si="578"/>
        <v>6.4586669937304713</v>
      </c>
      <c r="L2974" s="28">
        <f t="shared" si="569"/>
        <v>102262.22740073246</v>
      </c>
      <c r="M2974" s="28">
        <f t="shared" si="570"/>
        <v>82.905460486373883</v>
      </c>
      <c r="N2974"/>
    </row>
    <row r="2975" spans="1:14" ht="15.75" x14ac:dyDescent="0.5">
      <c r="A2975" s="14">
        <v>42983</v>
      </c>
      <c r="B2975" s="15">
        <v>0.875</v>
      </c>
      <c r="C2975" s="3">
        <v>23.3</v>
      </c>
      <c r="D2975" s="3">
        <v>45</v>
      </c>
      <c r="E2975" s="3">
        <v>6</v>
      </c>
      <c r="F2975" s="16">
        <v>23.32</v>
      </c>
      <c r="G2975">
        <v>0</v>
      </c>
      <c r="H2975">
        <f t="shared" si="568"/>
        <v>0</v>
      </c>
      <c r="I2975" s="28">
        <f t="shared" si="576"/>
        <v>28.583470995156411</v>
      </c>
      <c r="J2975" s="28">
        <f t="shared" si="577"/>
        <v>12.847074501581773</v>
      </c>
      <c r="K2975" s="28">
        <f t="shared" si="578"/>
        <v>6.373240579897729</v>
      </c>
      <c r="L2975" s="28">
        <f t="shared" si="569"/>
        <v>100909.64251504738</v>
      </c>
      <c r="M2975" s="28">
        <f t="shared" si="570"/>
        <v>81.808900440256338</v>
      </c>
      <c r="N2975"/>
    </row>
    <row r="2976" spans="1:14" ht="15.75" x14ac:dyDescent="0.5">
      <c r="A2976" s="14">
        <v>42983</v>
      </c>
      <c r="B2976" s="15">
        <v>0.91666666666424135</v>
      </c>
      <c r="C2976" s="3">
        <v>20</v>
      </c>
      <c r="D2976" s="3">
        <v>59</v>
      </c>
      <c r="E2976" s="3">
        <v>8</v>
      </c>
      <c r="F2976" s="16">
        <v>23.18</v>
      </c>
      <c r="G2976">
        <v>0</v>
      </c>
      <c r="H2976">
        <f t="shared" si="568"/>
        <v>0</v>
      </c>
      <c r="I2976" s="28">
        <f t="shared" si="576"/>
        <v>28.343313412249728</v>
      </c>
      <c r="J2976" s="28">
        <f t="shared" si="577"/>
        <v>13.771916763649855</v>
      </c>
      <c r="K2976" s="28">
        <f t="shared" si="578"/>
        <v>5.9014156426829487</v>
      </c>
      <c r="L2976" s="28">
        <f t="shared" si="569"/>
        <v>93439.081009146685</v>
      </c>
      <c r="M2976" s="28">
        <f t="shared" si="570"/>
        <v>75.752408639902299</v>
      </c>
      <c r="N2976"/>
    </row>
    <row r="2977" spans="1:15" ht="15.75" x14ac:dyDescent="0.5">
      <c r="A2977" s="14">
        <v>42983</v>
      </c>
      <c r="B2977" s="15">
        <v>0.95833333333575865</v>
      </c>
      <c r="C2977" s="3">
        <v>20</v>
      </c>
      <c r="D2977" s="3">
        <v>44</v>
      </c>
      <c r="E2977" s="3">
        <v>5</v>
      </c>
      <c r="F2977" s="16">
        <v>23.09</v>
      </c>
      <c r="G2977">
        <v>0</v>
      </c>
      <c r="H2977">
        <f t="shared" si="568"/>
        <v>0</v>
      </c>
      <c r="I2977" s="28">
        <f t="shared" si="576"/>
        <v>28.189857769281605</v>
      </c>
      <c r="J2977" s="28">
        <f t="shared" si="577"/>
        <v>10.270581993230401</v>
      </c>
      <c r="K2977" s="28">
        <f t="shared" si="578"/>
        <v>7.2573066893007381</v>
      </c>
      <c r="L2977" s="28">
        <f t="shared" si="569"/>
        <v>114907.35591392836</v>
      </c>
      <c r="M2977" s="28">
        <f t="shared" si="570"/>
        <v>93.157048281227389</v>
      </c>
      <c r="N2977" s="28">
        <f t="shared" ref="N2977:O2977" si="579">SUM(L2954:L2977)</f>
        <v>2544675.69671913</v>
      </c>
      <c r="O2977" s="28">
        <f t="shared" si="579"/>
        <v>2063.0052345551858</v>
      </c>
    </row>
    <row r="2978" spans="1:15" ht="15.75" x14ac:dyDescent="0.5">
      <c r="A2978" s="14">
        <v>42984</v>
      </c>
      <c r="B2978" s="15">
        <v>0</v>
      </c>
      <c r="C2978" s="3">
        <v>18.899999999999999</v>
      </c>
      <c r="D2978" s="3">
        <v>45</v>
      </c>
      <c r="E2978" s="3">
        <v>0</v>
      </c>
      <c r="F2978" s="16">
        <v>23</v>
      </c>
      <c r="G2978">
        <v>0</v>
      </c>
      <c r="H2978">
        <f t="shared" si="568"/>
        <v>0</v>
      </c>
      <c r="I2978" s="28">
        <f t="shared" si="576"/>
        <v>28.037127585360359</v>
      </c>
      <c r="J2978" s="28">
        <f t="shared" si="577"/>
        <v>9.8107881957320284</v>
      </c>
      <c r="K2978" s="28">
        <f t="shared" si="578"/>
        <v>7.3816674527994737</v>
      </c>
      <c r="L2978" s="28">
        <f t="shared" si="569"/>
        <v>116876.40133599167</v>
      </c>
      <c r="M2978" s="28">
        <f t="shared" si="570"/>
        <v>94.753381762162064</v>
      </c>
      <c r="N2978"/>
    </row>
    <row r="2979" spans="1:15" ht="15.75" x14ac:dyDescent="0.5">
      <c r="A2979" s="14">
        <v>42984</v>
      </c>
      <c r="B2979" s="15">
        <v>4.1666666664241347E-2</v>
      </c>
      <c r="C2979" s="3">
        <v>18.3</v>
      </c>
      <c r="D2979" s="3">
        <v>51</v>
      </c>
      <c r="E2979" s="3">
        <v>5</v>
      </c>
      <c r="F2979" s="16">
        <v>22.93</v>
      </c>
      <c r="G2979">
        <v>0</v>
      </c>
      <c r="H2979">
        <f t="shared" si="568"/>
        <v>0</v>
      </c>
      <c r="I2979" s="28">
        <f t="shared" si="576"/>
        <v>27.918837141078168</v>
      </c>
      <c r="J2979" s="28">
        <f t="shared" si="577"/>
        <v>10.709781217547349</v>
      </c>
      <c r="K2979" s="28">
        <f t="shared" si="578"/>
        <v>6.969667649029982</v>
      </c>
      <c r="L2979" s="28">
        <f t="shared" si="569"/>
        <v>110353.07110964139</v>
      </c>
      <c r="M2979" s="28">
        <f t="shared" si="570"/>
        <v>89.464824001719833</v>
      </c>
      <c r="N2979"/>
    </row>
    <row r="2980" spans="1:15" ht="15.75" x14ac:dyDescent="0.5">
      <c r="A2980" s="14">
        <v>42984</v>
      </c>
      <c r="B2980" s="15">
        <v>8.3333333335758653E-2</v>
      </c>
      <c r="C2980" s="3">
        <v>15.6</v>
      </c>
      <c r="D2980" s="3">
        <v>58</v>
      </c>
      <c r="E2980" s="3">
        <v>0</v>
      </c>
      <c r="F2980" s="16">
        <v>22.9</v>
      </c>
      <c r="G2980">
        <v>0</v>
      </c>
      <c r="H2980">
        <f t="shared" si="568"/>
        <v>0</v>
      </c>
      <c r="I2980" s="28">
        <f t="shared" si="576"/>
        <v>27.868274707949602</v>
      </c>
      <c r="J2980" s="28">
        <f t="shared" si="577"/>
        <v>10.266370829556719</v>
      </c>
      <c r="K2980" s="28">
        <f t="shared" si="578"/>
        <v>7.1287710707491181</v>
      </c>
      <c r="L2980" s="28">
        <f t="shared" si="569"/>
        <v>112872.20862019436</v>
      </c>
      <c r="M2980" s="28">
        <f t="shared" si="570"/>
        <v>91.507125060961144</v>
      </c>
      <c r="N2980"/>
    </row>
    <row r="2981" spans="1:15" ht="15.75" x14ac:dyDescent="0.5">
      <c r="A2981" s="14">
        <v>42984</v>
      </c>
      <c r="B2981" s="15">
        <v>0.125</v>
      </c>
      <c r="C2981" s="3">
        <v>16.100000000000001</v>
      </c>
      <c r="D2981" s="3">
        <v>58</v>
      </c>
      <c r="E2981" s="3">
        <v>0</v>
      </c>
      <c r="F2981" s="16">
        <v>22.82</v>
      </c>
      <c r="G2981">
        <v>0</v>
      </c>
      <c r="H2981">
        <f t="shared" si="568"/>
        <v>0</v>
      </c>
      <c r="I2981" s="28">
        <f t="shared" si="576"/>
        <v>27.733832026243725</v>
      </c>
      <c r="J2981" s="28">
        <f t="shared" si="577"/>
        <v>10.59939643637208</v>
      </c>
      <c r="K2981" s="28">
        <f t="shared" si="578"/>
        <v>6.9394464138980156</v>
      </c>
      <c r="L2981" s="28">
        <f t="shared" si="569"/>
        <v>109874.56822005192</v>
      </c>
      <c r="M2981" s="28">
        <f t="shared" si="570"/>
        <v>89.076894817955633</v>
      </c>
      <c r="N2981"/>
    </row>
    <row r="2982" spans="1:15" ht="15.75" x14ac:dyDescent="0.5">
      <c r="A2982" s="14">
        <v>42984</v>
      </c>
      <c r="B2982" s="15">
        <v>0.16666666666424135</v>
      </c>
      <c r="C2982" s="3">
        <v>18.3</v>
      </c>
      <c r="D2982" s="3">
        <v>45</v>
      </c>
      <c r="E2982" s="3">
        <v>5</v>
      </c>
      <c r="F2982" s="16">
        <v>22.77</v>
      </c>
      <c r="G2982">
        <v>0</v>
      </c>
      <c r="H2982">
        <f t="shared" si="568"/>
        <v>0</v>
      </c>
      <c r="I2982" s="28">
        <f t="shared" si="576"/>
        <v>27.650093084365555</v>
      </c>
      <c r="J2982" s="28">
        <f t="shared" si="577"/>
        <v>9.449806956659426</v>
      </c>
      <c r="K2982" s="28">
        <f t="shared" si="578"/>
        <v>7.371115881720983</v>
      </c>
      <c r="L2982" s="28">
        <f t="shared" si="569"/>
        <v>116709.33479391556</v>
      </c>
      <c r="M2982" s="28">
        <f t="shared" si="570"/>
        <v>94.617938510487051</v>
      </c>
      <c r="N2982"/>
    </row>
    <row r="2983" spans="1:15" ht="15.75" x14ac:dyDescent="0.5">
      <c r="A2983" s="14">
        <v>42984</v>
      </c>
      <c r="B2983" s="15">
        <v>0.20833333333575865</v>
      </c>
      <c r="C2983" s="3">
        <v>17.2</v>
      </c>
      <c r="D2983" s="3">
        <v>50</v>
      </c>
      <c r="E2983" s="3">
        <v>0</v>
      </c>
      <c r="F2983" s="16">
        <v>22.68</v>
      </c>
      <c r="G2983">
        <v>0</v>
      </c>
      <c r="H2983">
        <f t="shared" si="568"/>
        <v>0</v>
      </c>
      <c r="I2983" s="28">
        <f t="shared" si="576"/>
        <v>27.49991893262677</v>
      </c>
      <c r="J2983" s="28">
        <f t="shared" si="577"/>
        <v>9.7978859312666771</v>
      </c>
      <c r="K2983" s="28">
        <f t="shared" si="578"/>
        <v>7.1693233655508379</v>
      </c>
      <c r="L2983" s="28">
        <f t="shared" si="569"/>
        <v>113514.28662122159</v>
      </c>
      <c r="M2983" s="28">
        <f t="shared" si="570"/>
        <v>92.02766694329992</v>
      </c>
      <c r="N2983"/>
    </row>
    <row r="2984" spans="1:15" ht="15.75" x14ac:dyDescent="0.5">
      <c r="A2984" s="14">
        <v>42984</v>
      </c>
      <c r="B2984" s="15">
        <v>0.25</v>
      </c>
      <c r="C2984" s="3">
        <v>12.8</v>
      </c>
      <c r="D2984" s="3">
        <v>67</v>
      </c>
      <c r="E2984" s="3">
        <v>6</v>
      </c>
      <c r="F2984" s="16">
        <v>22.63</v>
      </c>
      <c r="G2984">
        <v>0</v>
      </c>
      <c r="H2984">
        <f t="shared" si="568"/>
        <v>0</v>
      </c>
      <c r="I2984" s="28">
        <f t="shared" si="576"/>
        <v>27.416796835708404</v>
      </c>
      <c r="J2984" s="28">
        <f t="shared" si="577"/>
        <v>9.8946090443535848</v>
      </c>
      <c r="K2984" s="28">
        <f t="shared" si="578"/>
        <v>7.0964860554987013</v>
      </c>
      <c r="L2984" s="28">
        <f t="shared" si="569"/>
        <v>112361.02921206277</v>
      </c>
      <c r="M2984" s="28">
        <f t="shared" si="570"/>
        <v>91.092704553022969</v>
      </c>
      <c r="N2984"/>
    </row>
    <row r="2985" spans="1:15" ht="15.75" x14ac:dyDescent="0.5">
      <c r="A2985" s="14">
        <v>42984</v>
      </c>
      <c r="B2985" s="15">
        <v>0.29166666666424135</v>
      </c>
      <c r="C2985" s="3">
        <v>15.6</v>
      </c>
      <c r="D2985" s="3">
        <v>62</v>
      </c>
      <c r="E2985" s="3">
        <v>0</v>
      </c>
      <c r="F2985" s="16">
        <v>22.59</v>
      </c>
      <c r="G2985">
        <v>0</v>
      </c>
      <c r="H2985">
        <f t="shared" si="568"/>
        <v>0</v>
      </c>
      <c r="I2985" s="28">
        <f t="shared" si="576"/>
        <v>27.350457128570586</v>
      </c>
      <c r="J2985" s="28">
        <f t="shared" si="577"/>
        <v>10.974396404008907</v>
      </c>
      <c r="K2985" s="28">
        <f t="shared" si="578"/>
        <v>6.63230459344748</v>
      </c>
      <c r="L2985" s="28">
        <f t="shared" si="569"/>
        <v>105011.48939625175</v>
      </c>
      <c r="M2985" s="28">
        <f t="shared" si="570"/>
        <v>85.134326779722215</v>
      </c>
      <c r="N2985"/>
    </row>
    <row r="2986" spans="1:15" ht="15.75" x14ac:dyDescent="0.5">
      <c r="A2986" s="14">
        <v>42984</v>
      </c>
      <c r="B2986" s="15">
        <v>0.33333333333575865</v>
      </c>
      <c r="C2986" s="3">
        <v>18.899999999999999</v>
      </c>
      <c r="D2986" s="3">
        <v>42</v>
      </c>
      <c r="E2986" s="3">
        <v>0</v>
      </c>
      <c r="F2986" s="16">
        <v>22.53</v>
      </c>
      <c r="G2986">
        <v>0</v>
      </c>
      <c r="H2986">
        <f t="shared" si="568"/>
        <v>0</v>
      </c>
      <c r="I2986" s="28">
        <f t="shared" si="576"/>
        <v>27.251210265449735</v>
      </c>
      <c r="J2986" s="28">
        <f t="shared" si="577"/>
        <v>9.1567356493498924</v>
      </c>
      <c r="K2986" s="28">
        <f t="shared" si="578"/>
        <v>7.3282622195204379</v>
      </c>
      <c r="L2986" s="28">
        <f t="shared" si="569"/>
        <v>116030.81847574026</v>
      </c>
      <c r="M2986" s="28">
        <f t="shared" si="570"/>
        <v>94.067855559668786</v>
      </c>
      <c r="N2986"/>
    </row>
    <row r="2987" spans="1:15" ht="15.75" x14ac:dyDescent="0.5">
      <c r="A2987" s="14">
        <v>42984</v>
      </c>
      <c r="B2987" s="15">
        <v>0.375</v>
      </c>
      <c r="C2987" s="3">
        <v>21.7</v>
      </c>
      <c r="D2987" s="3">
        <v>36</v>
      </c>
      <c r="E2987" s="3">
        <v>0</v>
      </c>
      <c r="F2987" s="16">
        <v>22.49</v>
      </c>
      <c r="G2987">
        <v>0</v>
      </c>
      <c r="H2987">
        <f t="shared" si="568"/>
        <v>0</v>
      </c>
      <c r="I2987" s="28">
        <f t="shared" si="576"/>
        <v>27.185220457497344</v>
      </c>
      <c r="J2987" s="28">
        <f t="shared" si="577"/>
        <v>9.3276698502012927</v>
      </c>
      <c r="K2987" s="28">
        <f t="shared" si="578"/>
        <v>7.2323079959549013</v>
      </c>
      <c r="L2987" s="28">
        <f t="shared" si="569"/>
        <v>114511.54326928593</v>
      </c>
      <c r="M2987" s="28">
        <f t="shared" si="570"/>
        <v>92.836157269907844</v>
      </c>
      <c r="N2987"/>
    </row>
    <row r="2988" spans="1:15" ht="15.75" x14ac:dyDescent="0.5">
      <c r="A2988" s="14">
        <v>42984</v>
      </c>
      <c r="B2988" s="15">
        <v>0.41666666666424135</v>
      </c>
      <c r="C2988" s="3">
        <v>24.4</v>
      </c>
      <c r="D2988" s="3">
        <v>33</v>
      </c>
      <c r="E2988" s="3">
        <v>5</v>
      </c>
      <c r="F2988" s="16">
        <v>22.52</v>
      </c>
      <c r="G2988">
        <v>0</v>
      </c>
      <c r="H2988">
        <f t="shared" si="568"/>
        <v>0</v>
      </c>
      <c r="I2988" s="28">
        <f t="shared" si="576"/>
        <v>27.234699719548541</v>
      </c>
      <c r="J2988" s="28">
        <f t="shared" si="577"/>
        <v>10.063864725337634</v>
      </c>
      <c r="K2988" s="28">
        <f t="shared" si="578"/>
        <v>6.9541881726554173</v>
      </c>
      <c r="L2988" s="28">
        <f t="shared" si="569"/>
        <v>110107.97940037744</v>
      </c>
      <c r="M2988" s="28">
        <f t="shared" si="570"/>
        <v>89.266124623323805</v>
      </c>
      <c r="N2988"/>
    </row>
    <row r="2989" spans="1:15" ht="15.75" x14ac:dyDescent="0.5">
      <c r="A2989" s="14">
        <v>42984</v>
      </c>
      <c r="B2989" s="15">
        <v>0.45833333333575865</v>
      </c>
      <c r="C2989" s="3">
        <v>25.6</v>
      </c>
      <c r="D2989" s="3">
        <v>37</v>
      </c>
      <c r="E2989" s="3">
        <v>6</v>
      </c>
      <c r="F2989" s="16">
        <v>22.62</v>
      </c>
      <c r="G2989">
        <v>0</v>
      </c>
      <c r="H2989">
        <f t="shared" si="568"/>
        <v>0</v>
      </c>
      <c r="I2989" s="28">
        <f t="shared" si="576"/>
        <v>27.400198756461748</v>
      </c>
      <c r="J2989" s="28">
        <f t="shared" si="577"/>
        <v>12.118342951536842</v>
      </c>
      <c r="K2989" s="28">
        <f t="shared" si="578"/>
        <v>6.1891516009945873</v>
      </c>
      <c r="L2989" s="28">
        <f t="shared" si="569"/>
        <v>97994.90034908097</v>
      </c>
      <c r="M2989" s="28">
        <f t="shared" si="570"/>
        <v>79.445876989558784</v>
      </c>
      <c r="N2989"/>
    </row>
    <row r="2990" spans="1:15" ht="15.75" x14ac:dyDescent="0.5">
      <c r="A2990" s="14">
        <v>42984</v>
      </c>
      <c r="B2990" s="15">
        <v>0.5</v>
      </c>
      <c r="C2990" s="3">
        <v>27.2</v>
      </c>
      <c r="D2990" s="3">
        <v>41</v>
      </c>
      <c r="E2990" s="3">
        <v>6</v>
      </c>
      <c r="F2990" s="16">
        <v>22.74</v>
      </c>
      <c r="G2990">
        <v>0</v>
      </c>
      <c r="H2990">
        <f t="shared" si="568"/>
        <v>0</v>
      </c>
      <c r="I2990" s="28">
        <f t="shared" si="576"/>
        <v>27.599955707574349</v>
      </c>
      <c r="J2990" s="28">
        <f t="shared" si="577"/>
        <v>14.753951015015046</v>
      </c>
      <c r="K2990" s="28">
        <f t="shared" si="578"/>
        <v>5.2026319004865185</v>
      </c>
      <c r="L2990" s="28">
        <f t="shared" si="569"/>
        <v>82375.005091036539</v>
      </c>
      <c r="M2990" s="28">
        <f t="shared" si="570"/>
        <v>66.782602953462188</v>
      </c>
      <c r="N2990"/>
    </row>
    <row r="2991" spans="1:15" ht="15.75" x14ac:dyDescent="0.5">
      <c r="A2991" s="14">
        <v>42984</v>
      </c>
      <c r="B2991" s="15">
        <v>0.54166666666424135</v>
      </c>
      <c r="C2991" s="3">
        <v>27.8</v>
      </c>
      <c r="D2991" s="3">
        <v>44</v>
      </c>
      <c r="E2991" s="3">
        <v>6</v>
      </c>
      <c r="F2991" s="16">
        <v>22.9</v>
      </c>
      <c r="G2991">
        <v>0</v>
      </c>
      <c r="H2991">
        <f t="shared" si="568"/>
        <v>0</v>
      </c>
      <c r="I2991" s="28">
        <f t="shared" si="576"/>
        <v>27.868274707949602</v>
      </c>
      <c r="J2991" s="28">
        <f t="shared" si="577"/>
        <v>16.397622944312911</v>
      </c>
      <c r="K2991" s="28">
        <f t="shared" si="578"/>
        <v>4.6456139642728607</v>
      </c>
      <c r="L2991" s="28">
        <f t="shared" si="569"/>
        <v>73555.554434320293</v>
      </c>
      <c r="M2991" s="28">
        <f t="shared" si="570"/>
        <v>59.632547292473561</v>
      </c>
      <c r="N2991"/>
    </row>
    <row r="2992" spans="1:15" ht="15.75" x14ac:dyDescent="0.5">
      <c r="A2992" s="14">
        <v>42984</v>
      </c>
      <c r="B2992" s="15">
        <v>0.58333333333575865</v>
      </c>
      <c r="C2992" s="3">
        <v>30</v>
      </c>
      <c r="D2992" s="3">
        <v>27</v>
      </c>
      <c r="E2992" s="3">
        <v>6</v>
      </c>
      <c r="F2992" s="16">
        <v>22.95</v>
      </c>
      <c r="G2992">
        <v>0</v>
      </c>
      <c r="H2992">
        <f t="shared" si="568"/>
        <v>0</v>
      </c>
      <c r="I2992" s="28">
        <f t="shared" si="576"/>
        <v>27.95258988738205</v>
      </c>
      <c r="J2992" s="28">
        <f t="shared" si="577"/>
        <v>11.424952749030439</v>
      </c>
      <c r="K2992" s="28">
        <f t="shared" si="578"/>
        <v>6.6936930410324029</v>
      </c>
      <c r="L2992" s="28">
        <f t="shared" si="569"/>
        <v>105983.47314967972</v>
      </c>
      <c r="M2992" s="28">
        <f t="shared" si="570"/>
        <v>85.922328006680061</v>
      </c>
      <c r="N2992"/>
    </row>
    <row r="2993" spans="1:15" ht="15.75" x14ac:dyDescent="0.5">
      <c r="A2993" s="14">
        <v>42984</v>
      </c>
      <c r="B2993" s="15">
        <v>0.625</v>
      </c>
      <c r="C2993" s="3">
        <v>30</v>
      </c>
      <c r="D2993" s="3">
        <v>26</v>
      </c>
      <c r="E2993" s="3">
        <v>3</v>
      </c>
      <c r="F2993" s="16">
        <v>23.16</v>
      </c>
      <c r="G2993">
        <v>0</v>
      </c>
      <c r="H2993">
        <f t="shared" si="568"/>
        <v>0</v>
      </c>
      <c r="I2993" s="28">
        <f t="shared" si="576"/>
        <v>28.30914931571083</v>
      </c>
      <c r="J2993" s="28">
        <f t="shared" si="577"/>
        <v>11.001806350918201</v>
      </c>
      <c r="K2993" s="28">
        <f t="shared" si="578"/>
        <v>7.009473900741015</v>
      </c>
      <c r="L2993" s="28">
        <f t="shared" si="569"/>
        <v>110983.33676173275</v>
      </c>
      <c r="M2993" s="28">
        <f t="shared" si="570"/>
        <v>89.9757894426604</v>
      </c>
      <c r="N2993"/>
    </row>
    <row r="2994" spans="1:15" ht="15.75" x14ac:dyDescent="0.5">
      <c r="A2994" s="14">
        <v>42984</v>
      </c>
      <c r="B2994" s="15">
        <v>0.66666666666424135</v>
      </c>
      <c r="C2994" s="3">
        <v>30.6</v>
      </c>
      <c r="D2994" s="3">
        <v>30</v>
      </c>
      <c r="E2994" s="3">
        <v>3</v>
      </c>
      <c r="F2994" s="16">
        <v>23.85</v>
      </c>
      <c r="G2994">
        <v>0</v>
      </c>
      <c r="H2994">
        <f t="shared" si="568"/>
        <v>0</v>
      </c>
      <c r="I2994" s="28">
        <f t="shared" si="576"/>
        <v>29.508796915456585</v>
      </c>
      <c r="J2994" s="28">
        <f t="shared" si="577"/>
        <v>13.137078282393157</v>
      </c>
      <c r="K2994" s="28">
        <f t="shared" si="578"/>
        <v>6.6305460463906902</v>
      </c>
      <c r="L2994" s="28">
        <f t="shared" si="569"/>
        <v>104983.64573451928</v>
      </c>
      <c r="M2994" s="28">
        <f t="shared" si="570"/>
        <v>85.111753522164349</v>
      </c>
      <c r="N2994"/>
    </row>
    <row r="2995" spans="1:15" ht="15.75" x14ac:dyDescent="0.5">
      <c r="A2995" s="14">
        <v>42984</v>
      </c>
      <c r="B2995" s="15">
        <v>0.70833333333575865</v>
      </c>
      <c r="C2995" s="3">
        <v>29.4</v>
      </c>
      <c r="D2995" s="3">
        <v>35</v>
      </c>
      <c r="E2995" s="3">
        <v>3</v>
      </c>
      <c r="F2995" s="16">
        <v>23.77</v>
      </c>
      <c r="G2995">
        <v>0</v>
      </c>
      <c r="H2995">
        <f t="shared" si="568"/>
        <v>0</v>
      </c>
      <c r="I2995" s="28">
        <f t="shared" si="576"/>
        <v>29.367472692222162</v>
      </c>
      <c r="J2995" s="28">
        <f t="shared" si="577"/>
        <v>14.308850629441865</v>
      </c>
      <c r="K2995" s="28">
        <f t="shared" si="578"/>
        <v>6.0987419354260206</v>
      </c>
      <c r="L2995" s="28">
        <f t="shared" si="569"/>
        <v>96563.413977578646</v>
      </c>
      <c r="M2995" s="28">
        <f t="shared" si="570"/>
        <v>78.285350372587033</v>
      </c>
      <c r="N2995"/>
    </row>
    <row r="2996" spans="1:15" ht="15.75" x14ac:dyDescent="0.5">
      <c r="A2996" s="14">
        <v>42984</v>
      </c>
      <c r="B2996" s="15">
        <v>0.75</v>
      </c>
      <c r="C2996" s="3">
        <v>27.2</v>
      </c>
      <c r="D2996" s="3">
        <v>39</v>
      </c>
      <c r="E2996" s="3">
        <v>3</v>
      </c>
      <c r="F2996" s="16">
        <v>23.69</v>
      </c>
      <c r="G2996">
        <v>0</v>
      </c>
      <c r="H2996">
        <f t="shared" si="568"/>
        <v>0</v>
      </c>
      <c r="I2996" s="28">
        <f t="shared" si="576"/>
        <v>29.226739186293312</v>
      </c>
      <c r="J2996" s="28">
        <f t="shared" si="577"/>
        <v>14.034246087453338</v>
      </c>
      <c r="K2996" s="28">
        <f t="shared" si="578"/>
        <v>6.1529597050301899</v>
      </c>
      <c r="L2996" s="28">
        <f t="shared" si="569"/>
        <v>97421.861996311345</v>
      </c>
      <c r="M2996" s="28">
        <f t="shared" si="570"/>
        <v>78.981306544339063</v>
      </c>
      <c r="N2996"/>
    </row>
    <row r="2997" spans="1:15" ht="15.75" x14ac:dyDescent="0.5">
      <c r="A2997" s="14">
        <v>42984</v>
      </c>
      <c r="B2997" s="15">
        <v>0.79166666666424135</v>
      </c>
      <c r="C2997" s="3">
        <v>26.7</v>
      </c>
      <c r="D2997" s="3">
        <v>39</v>
      </c>
      <c r="E2997" s="3">
        <v>10</v>
      </c>
      <c r="F2997" s="16">
        <v>24.07</v>
      </c>
      <c r="G2997">
        <v>0</v>
      </c>
      <c r="H2997">
        <f t="shared" si="568"/>
        <v>0</v>
      </c>
      <c r="I2997" s="28">
        <f t="shared" si="576"/>
        <v>29.900501484807535</v>
      </c>
      <c r="J2997" s="28">
        <f t="shared" si="577"/>
        <v>13.629077288343693</v>
      </c>
      <c r="K2997" s="28">
        <f t="shared" si="578"/>
        <v>6.5899267995678557</v>
      </c>
      <c r="L2997" s="28">
        <f t="shared" si="569"/>
        <v>104340.50765982439</v>
      </c>
      <c r="M2997" s="28">
        <f t="shared" si="570"/>
        <v>84.590352222836515</v>
      </c>
      <c r="N2997"/>
    </row>
    <row r="2998" spans="1:15" ht="15.75" x14ac:dyDescent="0.5">
      <c r="A2998" s="14">
        <v>42984</v>
      </c>
      <c r="B2998" s="15">
        <v>0.83333333333575865</v>
      </c>
      <c r="C2998" s="3">
        <v>23.3</v>
      </c>
      <c r="D2998" s="3">
        <v>48</v>
      </c>
      <c r="E2998" s="3">
        <v>3</v>
      </c>
      <c r="F2998" s="16">
        <v>24.4</v>
      </c>
      <c r="G2998">
        <v>0</v>
      </c>
      <c r="H2998">
        <f t="shared" si="568"/>
        <v>0</v>
      </c>
      <c r="I2998" s="28">
        <f t="shared" si="576"/>
        <v>30.496559773750402</v>
      </c>
      <c r="J2998" s="28">
        <f t="shared" si="577"/>
        <v>13.703546135020556</v>
      </c>
      <c r="K2998" s="28">
        <f t="shared" si="578"/>
        <v>6.8011705236855882</v>
      </c>
      <c r="L2998" s="28">
        <f t="shared" si="569"/>
        <v>107685.19995835515</v>
      </c>
      <c r="M2998" s="28">
        <f t="shared" si="570"/>
        <v>87.301942437943993</v>
      </c>
      <c r="N2998"/>
    </row>
    <row r="2999" spans="1:15" ht="15.75" x14ac:dyDescent="0.5">
      <c r="A2999" s="14">
        <v>42984</v>
      </c>
      <c r="B2999" s="15">
        <v>0.875</v>
      </c>
      <c r="C2999" s="3">
        <v>22.8</v>
      </c>
      <c r="D2999" s="3">
        <v>43</v>
      </c>
      <c r="E2999" s="3">
        <v>5</v>
      </c>
      <c r="F2999" s="16">
        <v>23.86</v>
      </c>
      <c r="G2999">
        <v>0</v>
      </c>
      <c r="H2999">
        <f t="shared" si="568"/>
        <v>0</v>
      </c>
      <c r="I2999" s="28">
        <f t="shared" si="576"/>
        <v>29.52650408211132</v>
      </c>
      <c r="J2999" s="28">
        <f t="shared" si="577"/>
        <v>11.911133269386715</v>
      </c>
      <c r="K2999" s="28">
        <f t="shared" si="578"/>
        <v>7.1342251791534661</v>
      </c>
      <c r="L2999" s="28">
        <f t="shared" si="569"/>
        <v>112958.56533659656</v>
      </c>
      <c r="M2999" s="28">
        <f t="shared" si="570"/>
        <v>91.577135694617311</v>
      </c>
      <c r="N2999"/>
    </row>
    <row r="3000" spans="1:15" ht="15.75" x14ac:dyDescent="0.5">
      <c r="A3000" s="14">
        <v>42984</v>
      </c>
      <c r="B3000" s="15">
        <v>0.91666666666424135</v>
      </c>
      <c r="C3000" s="3">
        <v>23.3</v>
      </c>
      <c r="D3000" s="3">
        <v>37</v>
      </c>
      <c r="E3000" s="3">
        <v>6</v>
      </c>
      <c r="F3000" s="16">
        <v>23.75</v>
      </c>
      <c r="G3000">
        <v>0</v>
      </c>
      <c r="H3000">
        <f t="shared" si="568"/>
        <v>0</v>
      </c>
      <c r="I3000" s="28">
        <f t="shared" si="576"/>
        <v>29.332234017435564</v>
      </c>
      <c r="J3000" s="28">
        <f t="shared" si="577"/>
        <v>10.563150145745011</v>
      </c>
      <c r="K3000" s="28">
        <f t="shared" si="578"/>
        <v>7.6014789680346748</v>
      </c>
      <c r="L3000" s="28">
        <f t="shared" si="569"/>
        <v>120356.75032721569</v>
      </c>
      <c r="M3000" s="28">
        <f t="shared" si="570"/>
        <v>97.574950811699978</v>
      </c>
      <c r="N3000"/>
    </row>
    <row r="3001" spans="1:15" ht="15.75" x14ac:dyDescent="0.5">
      <c r="A3001" s="14">
        <v>42984</v>
      </c>
      <c r="B3001" s="15">
        <v>0.95833333333575865</v>
      </c>
      <c r="C3001" s="3">
        <v>22.8</v>
      </c>
      <c r="D3001" s="3">
        <v>35</v>
      </c>
      <c r="E3001" s="3">
        <v>0</v>
      </c>
      <c r="F3001" s="16">
        <v>23.59</v>
      </c>
      <c r="G3001">
        <v>0</v>
      </c>
      <c r="H3001">
        <f t="shared" si="568"/>
        <v>0</v>
      </c>
      <c r="I3001" s="28">
        <f t="shared" si="576"/>
        <v>29.05164982826135</v>
      </c>
      <c r="J3001" s="28">
        <f t="shared" si="577"/>
        <v>9.6951084750822112</v>
      </c>
      <c r="K3001" s="28">
        <f t="shared" si="578"/>
        <v>7.8393992480375516</v>
      </c>
      <c r="L3001" s="28">
        <f t="shared" si="569"/>
        <v>124123.82142726124</v>
      </c>
      <c r="M3001" s="28">
        <f t="shared" si="570"/>
        <v>100.62896960409674</v>
      </c>
      <c r="N3001" s="28">
        <f t="shared" ref="N3001:O3001" si="580">SUM(L2978:L3001)</f>
        <v>2577548.7666582479</v>
      </c>
      <c r="O3001" s="28">
        <f t="shared" si="580"/>
        <v>2089.6559057773516</v>
      </c>
    </row>
    <row r="3002" spans="1:15" ht="15.75" x14ac:dyDescent="0.5">
      <c r="A3002" s="14">
        <v>42985</v>
      </c>
      <c r="B3002" s="15">
        <v>0</v>
      </c>
      <c r="C3002" s="3">
        <v>18.899999999999999</v>
      </c>
      <c r="D3002" s="3">
        <v>59</v>
      </c>
      <c r="E3002" s="3">
        <v>0</v>
      </c>
      <c r="F3002" s="16">
        <v>23.5</v>
      </c>
      <c r="G3002">
        <v>0</v>
      </c>
      <c r="H3002">
        <f t="shared" si="568"/>
        <v>0</v>
      </c>
      <c r="I3002" s="28">
        <f t="shared" si="576"/>
        <v>28.894852434640992</v>
      </c>
      <c r="J3002" s="28">
        <f t="shared" si="577"/>
        <v>12.863033412181991</v>
      </c>
      <c r="K3002" s="28">
        <f t="shared" si="578"/>
        <v>6.4928867040958957</v>
      </c>
      <c r="L3002" s="28">
        <f t="shared" si="569"/>
        <v>102804.03948151834</v>
      </c>
      <c r="M3002" s="28">
        <f t="shared" si="570"/>
        <v>83.344715343190273</v>
      </c>
      <c r="N3002"/>
    </row>
    <row r="3003" spans="1:15" ht="15.75" x14ac:dyDescent="0.5">
      <c r="A3003" s="14">
        <v>42985</v>
      </c>
      <c r="B3003" s="15">
        <v>4.1666666664241347E-2</v>
      </c>
      <c r="C3003" s="3">
        <v>17.8</v>
      </c>
      <c r="D3003" s="3">
        <v>52</v>
      </c>
      <c r="E3003" s="3">
        <v>7</v>
      </c>
      <c r="F3003" s="16">
        <v>23.44</v>
      </c>
      <c r="G3003">
        <v>0</v>
      </c>
      <c r="H3003">
        <f t="shared" si="568"/>
        <v>0</v>
      </c>
      <c r="I3003" s="28">
        <f t="shared" si="576"/>
        <v>28.790731443359064</v>
      </c>
      <c r="J3003" s="28">
        <f t="shared" si="577"/>
        <v>10.582486545610788</v>
      </c>
      <c r="K3003" s="28">
        <f t="shared" si="578"/>
        <v>7.3743391835880523</v>
      </c>
      <c r="L3003" s="28">
        <f t="shared" si="569"/>
        <v>116760.37040681083</v>
      </c>
      <c r="M3003" s="28">
        <f t="shared" si="570"/>
        <v>94.65931381685219</v>
      </c>
      <c r="N3003"/>
    </row>
    <row r="3004" spans="1:15" ht="15.75" x14ac:dyDescent="0.5">
      <c r="A3004" s="14">
        <v>42985</v>
      </c>
      <c r="B3004" s="15">
        <v>8.3333333335758653E-2</v>
      </c>
      <c r="C3004" s="3">
        <v>18.3</v>
      </c>
      <c r="D3004" s="3">
        <v>47</v>
      </c>
      <c r="E3004" s="3">
        <v>5</v>
      </c>
      <c r="F3004" s="16">
        <v>23.26</v>
      </c>
      <c r="G3004">
        <v>0</v>
      </c>
      <c r="H3004">
        <f t="shared" si="568"/>
        <v>0</v>
      </c>
      <c r="I3004" s="28">
        <f t="shared" si="576"/>
        <v>28.480329802673943</v>
      </c>
      <c r="J3004" s="28">
        <f t="shared" si="577"/>
        <v>9.8697983769553996</v>
      </c>
      <c r="K3004" s="28">
        <f t="shared" si="578"/>
        <v>7.5372652274160101</v>
      </c>
      <c r="L3004" s="28">
        <f t="shared" si="569"/>
        <v>119340.03276742017</v>
      </c>
      <c r="M3004" s="28">
        <f t="shared" si="570"/>
        <v>96.750683243684676</v>
      </c>
      <c r="N3004"/>
    </row>
    <row r="3005" spans="1:15" ht="15.75" x14ac:dyDescent="0.5">
      <c r="A3005" s="14">
        <v>42985</v>
      </c>
      <c r="B3005" s="15">
        <v>0.125</v>
      </c>
      <c r="C3005" s="3">
        <v>16.100000000000001</v>
      </c>
      <c r="D3005" s="3">
        <v>52</v>
      </c>
      <c r="E3005" s="3">
        <v>6</v>
      </c>
      <c r="F3005" s="16">
        <v>23.08</v>
      </c>
      <c r="G3005">
        <v>0</v>
      </c>
      <c r="H3005">
        <f t="shared" si="568"/>
        <v>0</v>
      </c>
      <c r="I3005" s="28">
        <f t="shared" si="576"/>
        <v>28.172851976725475</v>
      </c>
      <c r="J3005" s="28">
        <f t="shared" si="577"/>
        <v>9.5029071498508326</v>
      </c>
      <c r="K3005" s="28">
        <f t="shared" si="578"/>
        <v>7.5613276548842299</v>
      </c>
      <c r="L3005" s="28">
        <f t="shared" si="569"/>
        <v>119721.02120233364</v>
      </c>
      <c r="M3005" s="28">
        <f t="shared" si="570"/>
        <v>97.059556054685629</v>
      </c>
      <c r="N3005"/>
    </row>
    <row r="3006" spans="1:15" ht="15.75" x14ac:dyDescent="0.5">
      <c r="A3006" s="14">
        <v>42985</v>
      </c>
      <c r="B3006" s="15">
        <v>0.16666666666424135</v>
      </c>
      <c r="C3006" s="3">
        <v>14.4</v>
      </c>
      <c r="D3006" s="3">
        <v>58</v>
      </c>
      <c r="E3006" s="3">
        <v>6</v>
      </c>
      <c r="F3006" s="16">
        <v>22.92</v>
      </c>
      <c r="G3006">
        <v>0</v>
      </c>
      <c r="H3006">
        <f t="shared" si="568"/>
        <v>0</v>
      </c>
      <c r="I3006" s="28">
        <f t="shared" si="576"/>
        <v>27.901974109145257</v>
      </c>
      <c r="J3006" s="28">
        <f t="shared" si="577"/>
        <v>9.5042508683140312</v>
      </c>
      <c r="K3006" s="28">
        <f t="shared" si="578"/>
        <v>7.4510779125366469</v>
      </c>
      <c r="L3006" s="28">
        <f t="shared" si="569"/>
        <v>117975.40028183024</v>
      </c>
      <c r="M3006" s="28">
        <f t="shared" si="570"/>
        <v>95.644356034820376</v>
      </c>
      <c r="N3006"/>
    </row>
    <row r="3007" spans="1:15" ht="15.75" x14ac:dyDescent="0.5">
      <c r="A3007" s="14">
        <v>42985</v>
      </c>
      <c r="B3007" s="15">
        <v>0.20833333333575865</v>
      </c>
      <c r="C3007" s="3">
        <v>15.6</v>
      </c>
      <c r="D3007" s="3">
        <v>50</v>
      </c>
      <c r="E3007" s="3">
        <v>5</v>
      </c>
      <c r="F3007" s="16">
        <v>22.82</v>
      </c>
      <c r="G3007">
        <v>0</v>
      </c>
      <c r="H3007">
        <f t="shared" si="568"/>
        <v>0</v>
      </c>
      <c r="I3007" s="28">
        <f t="shared" si="576"/>
        <v>27.733832026243725</v>
      </c>
      <c r="J3007" s="28">
        <f t="shared" si="577"/>
        <v>8.8503196806523441</v>
      </c>
      <c r="K3007" s="28">
        <f t="shared" si="578"/>
        <v>7.6478224999645095</v>
      </c>
      <c r="L3007" s="28">
        <f t="shared" si="569"/>
        <v>121090.52291610475</v>
      </c>
      <c r="M3007" s="28">
        <f t="shared" si="570"/>
        <v>98.169830816960754</v>
      </c>
      <c r="N3007"/>
    </row>
    <row r="3008" spans="1:15" ht="15.75" x14ac:dyDescent="0.5">
      <c r="A3008" s="14">
        <v>42985</v>
      </c>
      <c r="B3008" s="15">
        <v>0.25</v>
      </c>
      <c r="C3008" s="3">
        <v>14.4</v>
      </c>
      <c r="D3008" s="3">
        <v>58</v>
      </c>
      <c r="E3008" s="3">
        <v>5</v>
      </c>
      <c r="F3008" s="16">
        <v>22.71</v>
      </c>
      <c r="G3008">
        <v>0</v>
      </c>
      <c r="H3008">
        <f t="shared" si="568"/>
        <v>1</v>
      </c>
      <c r="I3008" s="28">
        <f t="shared" si="576"/>
        <v>27.549897692326098</v>
      </c>
      <c r="J3008" s="28">
        <f t="shared" si="577"/>
        <v>9.5042508683140312</v>
      </c>
      <c r="K3008" s="28">
        <f t="shared" si="578"/>
        <v>7.3084869637248877</v>
      </c>
      <c r="L3008" s="28">
        <f t="shared" si="569"/>
        <v>115717.71025897739</v>
      </c>
      <c r="M3008" s="28">
        <f t="shared" si="570"/>
        <v>93.814014219101551</v>
      </c>
      <c r="N3008"/>
    </row>
    <row r="3009" spans="1:14" ht="15.75" x14ac:dyDescent="0.5">
      <c r="A3009" s="14">
        <v>42985</v>
      </c>
      <c r="B3009" s="15">
        <v>0.29166666666424135</v>
      </c>
      <c r="C3009" s="25">
        <f>AVERAGE(C3008,C3010)</f>
        <v>16.899999999999999</v>
      </c>
      <c r="D3009" s="25">
        <f t="shared" ref="D3009" si="581">AVERAGE(D3008,D3010)</f>
        <v>51</v>
      </c>
      <c r="E3009" s="25">
        <f t="shared" ref="E3009" si="582">AVERAGE(E3008,E3010)</f>
        <v>5</v>
      </c>
      <c r="F3009" s="16">
        <v>22.58</v>
      </c>
      <c r="G3009">
        <v>1</v>
      </c>
      <c r="H3009">
        <f t="shared" si="568"/>
        <v>1</v>
      </c>
      <c r="I3009" s="28">
        <f t="shared" si="576"/>
        <v>27.333894109526312</v>
      </c>
      <c r="J3009" s="28">
        <f t="shared" si="577"/>
        <v>9.806012485464862</v>
      </c>
      <c r="K3009" s="28">
        <f t="shared" si="578"/>
        <v>7.0987920577448875</v>
      </c>
      <c r="L3009" s="28">
        <f t="shared" si="569"/>
        <v>112397.54091429406</v>
      </c>
      <c r="M3009" s="28">
        <f t="shared" si="570"/>
        <v>91.122305115846274</v>
      </c>
      <c r="N3009"/>
    </row>
    <row r="3010" spans="1:14" ht="15.75" x14ac:dyDescent="0.5">
      <c r="A3010" s="14">
        <v>42985</v>
      </c>
      <c r="B3010" s="15">
        <v>0.33333333333575865</v>
      </c>
      <c r="C3010" s="3">
        <v>19.399999999999999</v>
      </c>
      <c r="D3010" s="3">
        <v>44</v>
      </c>
      <c r="E3010" s="3">
        <v>5</v>
      </c>
      <c r="F3010" s="16">
        <v>22.52</v>
      </c>
      <c r="G3010">
        <v>0</v>
      </c>
      <c r="H3010">
        <f t="shared" si="568"/>
        <v>1</v>
      </c>
      <c r="I3010" s="28">
        <f t="shared" si="576"/>
        <v>27.234699719548541</v>
      </c>
      <c r="J3010" s="28">
        <f t="shared" si="577"/>
        <v>9.8958550451550948</v>
      </c>
      <c r="K3010" s="28">
        <f t="shared" si="578"/>
        <v>7.0222320931293458</v>
      </c>
      <c r="L3010" s="28">
        <f t="shared" si="569"/>
        <v>111185.34147454798</v>
      </c>
      <c r="M3010" s="28">
        <f t="shared" si="570"/>
        <v>90.139557572516765</v>
      </c>
      <c r="N3010"/>
    </row>
    <row r="3011" spans="1:14" ht="15.75" x14ac:dyDescent="0.5">
      <c r="A3011" s="14">
        <v>42985</v>
      </c>
      <c r="B3011" s="15">
        <v>0.375</v>
      </c>
      <c r="C3011" s="3">
        <v>22.8</v>
      </c>
      <c r="D3011" s="3">
        <v>37</v>
      </c>
      <c r="E3011" s="3">
        <v>3</v>
      </c>
      <c r="F3011" s="16">
        <v>22.47</v>
      </c>
      <c r="G3011">
        <v>0</v>
      </c>
      <c r="H3011">
        <f t="shared" ref="H3011:H3074" si="583">IF(OR(G3010,G3012,G3011),1,0)</f>
        <v>0</v>
      </c>
      <c r="I3011" s="28">
        <f t="shared" si="576"/>
        <v>27.152277890224983</v>
      </c>
      <c r="J3011" s="28">
        <f t="shared" si="577"/>
        <v>10.249114673658337</v>
      </c>
      <c r="K3011" s="28">
        <f t="shared" si="578"/>
        <v>6.8457811027094921</v>
      </c>
      <c r="L3011" s="28">
        <f t="shared" ref="L3011:L3074" si="584">K3011*380000/24</f>
        <v>108391.53412623362</v>
      </c>
      <c r="M3011" s="28">
        <f t="shared" ref="M3011:M3074" si="585">L3011/1233.48</f>
        <v>87.874577720136216</v>
      </c>
      <c r="N3011"/>
    </row>
    <row r="3012" spans="1:14" ht="15.75" x14ac:dyDescent="0.5">
      <c r="A3012" s="14">
        <v>42985</v>
      </c>
      <c r="B3012" s="15">
        <v>0.41666666666424135</v>
      </c>
      <c r="C3012" s="3">
        <v>26.7</v>
      </c>
      <c r="D3012" s="3">
        <v>30</v>
      </c>
      <c r="E3012" s="3">
        <v>3</v>
      </c>
      <c r="F3012" s="16">
        <v>22.56</v>
      </c>
      <c r="G3012">
        <v>0</v>
      </c>
      <c r="H3012">
        <f t="shared" si="583"/>
        <v>0</v>
      </c>
      <c r="I3012" s="28">
        <f t="shared" si="576"/>
        <v>27.300794333377226</v>
      </c>
      <c r="J3012" s="28">
        <f t="shared" si="577"/>
        <v>10.483905606418224</v>
      </c>
      <c r="K3012" s="28">
        <f t="shared" si="578"/>
        <v>6.8108399344183956</v>
      </c>
      <c r="L3012" s="28">
        <f t="shared" si="584"/>
        <v>107838.2989616246</v>
      </c>
      <c r="M3012" s="28">
        <f t="shared" si="585"/>
        <v>87.426062004754513</v>
      </c>
      <c r="N3012"/>
    </row>
    <row r="3013" spans="1:14" ht="15.75" x14ac:dyDescent="0.5">
      <c r="A3013" s="14">
        <v>42985</v>
      </c>
      <c r="B3013" s="15">
        <v>0.45833333333575865</v>
      </c>
      <c r="C3013" s="3">
        <v>27.2</v>
      </c>
      <c r="D3013" s="3">
        <v>34</v>
      </c>
      <c r="E3013" s="3">
        <v>5</v>
      </c>
      <c r="F3013" s="16">
        <v>22.9</v>
      </c>
      <c r="G3013">
        <v>0</v>
      </c>
      <c r="H3013">
        <f t="shared" si="583"/>
        <v>0</v>
      </c>
      <c r="I3013" s="28">
        <f t="shared" si="576"/>
        <v>27.868274707949602</v>
      </c>
      <c r="J3013" s="28">
        <f t="shared" si="577"/>
        <v>12.234983768549064</v>
      </c>
      <c r="K3013" s="28">
        <f t="shared" si="578"/>
        <v>6.3314828304572188</v>
      </c>
      <c r="L3013" s="28">
        <f t="shared" si="584"/>
        <v>100248.47814890597</v>
      </c>
      <c r="M3013" s="28">
        <f t="shared" si="585"/>
        <v>81.272884966846618</v>
      </c>
      <c r="N3013"/>
    </row>
    <row r="3014" spans="1:14" ht="15.75" x14ac:dyDescent="0.5">
      <c r="A3014" s="14">
        <v>42985</v>
      </c>
      <c r="B3014" s="15">
        <v>0.5</v>
      </c>
      <c r="C3014" s="3">
        <v>28.9</v>
      </c>
      <c r="D3014" s="3">
        <v>27</v>
      </c>
      <c r="E3014" s="3">
        <v>7</v>
      </c>
      <c r="F3014" s="16">
        <v>23.09</v>
      </c>
      <c r="G3014">
        <v>0</v>
      </c>
      <c r="H3014">
        <f t="shared" si="583"/>
        <v>0</v>
      </c>
      <c r="I3014" s="28">
        <f t="shared" si="576"/>
        <v>28.189857769281605</v>
      </c>
      <c r="J3014" s="28">
        <f t="shared" si="577"/>
        <v>10.724752994456084</v>
      </c>
      <c r="K3014" s="28">
        <f t="shared" si="578"/>
        <v>7.0733674338043357</v>
      </c>
      <c r="L3014" s="28">
        <f t="shared" si="584"/>
        <v>111994.98436856865</v>
      </c>
      <c r="M3014" s="28">
        <f t="shared" si="585"/>
        <v>90.795946726796259</v>
      </c>
      <c r="N3014"/>
    </row>
    <row r="3015" spans="1:14" ht="15.75" x14ac:dyDescent="0.5">
      <c r="A3015" s="14">
        <v>42985</v>
      </c>
      <c r="B3015" s="15">
        <v>0.54166666666424135</v>
      </c>
      <c r="C3015" s="3">
        <v>30.6</v>
      </c>
      <c r="D3015" s="3">
        <v>24</v>
      </c>
      <c r="E3015" s="3">
        <v>6</v>
      </c>
      <c r="F3015" s="16">
        <v>22.91</v>
      </c>
      <c r="G3015">
        <v>0</v>
      </c>
      <c r="H3015">
        <f t="shared" si="583"/>
        <v>0</v>
      </c>
      <c r="I3015" s="28">
        <f t="shared" si="576"/>
        <v>27.88511996608646</v>
      </c>
      <c r="J3015" s="28">
        <f t="shared" si="577"/>
        <v>10.509662625914524</v>
      </c>
      <c r="K3015" s="28">
        <f t="shared" si="578"/>
        <v>7.0370602227696342</v>
      </c>
      <c r="L3015" s="28">
        <f t="shared" si="584"/>
        <v>111420.12019385253</v>
      </c>
      <c r="M3015" s="28">
        <f t="shared" si="585"/>
        <v>90.329896061429878</v>
      </c>
      <c r="N3015"/>
    </row>
    <row r="3016" spans="1:14" ht="15.75" x14ac:dyDescent="0.5">
      <c r="A3016" s="14">
        <v>42985</v>
      </c>
      <c r="B3016" s="15">
        <v>0.58333333333575865</v>
      </c>
      <c r="C3016" s="3">
        <v>31.1</v>
      </c>
      <c r="D3016" s="3">
        <v>22</v>
      </c>
      <c r="E3016" s="3">
        <v>0</v>
      </c>
      <c r="F3016" s="16">
        <v>22.93</v>
      </c>
      <c r="G3016">
        <v>0</v>
      </c>
      <c r="H3016">
        <f t="shared" si="583"/>
        <v>0</v>
      </c>
      <c r="I3016" s="28">
        <f t="shared" si="576"/>
        <v>27.918837141078168</v>
      </c>
      <c r="J3016" s="28">
        <f t="shared" si="577"/>
        <v>9.9118575318826103</v>
      </c>
      <c r="K3016" s="28">
        <f t="shared" si="578"/>
        <v>7.292826741724201</v>
      </c>
      <c r="L3016" s="28">
        <f t="shared" si="584"/>
        <v>115469.75674396653</v>
      </c>
      <c r="M3016" s="28">
        <f t="shared" si="585"/>
        <v>93.612994733572108</v>
      </c>
      <c r="N3016"/>
    </row>
    <row r="3017" spans="1:14" ht="15.75" x14ac:dyDescent="0.5">
      <c r="A3017" s="14">
        <v>42985</v>
      </c>
      <c r="B3017" s="15">
        <v>0.625</v>
      </c>
      <c r="C3017" s="3">
        <v>31.7</v>
      </c>
      <c r="D3017" s="3">
        <v>21</v>
      </c>
      <c r="E3017" s="3">
        <v>3</v>
      </c>
      <c r="F3017" s="16">
        <v>23.03</v>
      </c>
      <c r="G3017">
        <v>0</v>
      </c>
      <c r="H3017">
        <f t="shared" si="583"/>
        <v>0</v>
      </c>
      <c r="I3017" s="28">
        <f t="shared" si="576"/>
        <v>28.087957218962469</v>
      </c>
      <c r="J3017" s="28">
        <f t="shared" si="577"/>
        <v>9.7885142164010617</v>
      </c>
      <c r="K3017" s="28">
        <f t="shared" si="578"/>
        <v>7.4112744160373705</v>
      </c>
      <c r="L3017" s="28">
        <f t="shared" si="584"/>
        <v>117345.17825392504</v>
      </c>
      <c r="M3017" s="28">
        <f t="shared" si="585"/>
        <v>95.13342596063579</v>
      </c>
      <c r="N3017"/>
    </row>
    <row r="3018" spans="1:14" ht="15.75" x14ac:dyDescent="0.5">
      <c r="A3018" s="14">
        <v>42985</v>
      </c>
      <c r="B3018" s="15">
        <v>0.66666666666424135</v>
      </c>
      <c r="C3018" s="3">
        <v>31.7</v>
      </c>
      <c r="D3018" s="3">
        <v>21</v>
      </c>
      <c r="E3018" s="3">
        <v>7</v>
      </c>
      <c r="F3018" s="16">
        <v>23.1</v>
      </c>
      <c r="G3018">
        <v>0</v>
      </c>
      <c r="H3018">
        <f t="shared" si="583"/>
        <v>0</v>
      </c>
      <c r="I3018" s="28">
        <f t="shared" si="576"/>
        <v>28.20687251811291</v>
      </c>
      <c r="J3018" s="28">
        <f t="shared" si="577"/>
        <v>9.7885142164010617</v>
      </c>
      <c r="K3018" s="28">
        <f t="shared" si="578"/>
        <v>7.4594351121932991</v>
      </c>
      <c r="L3018" s="28">
        <f t="shared" si="584"/>
        <v>118107.72260972724</v>
      </c>
      <c r="M3018" s="28">
        <f t="shared" si="585"/>
        <v>95.751631651690531</v>
      </c>
      <c r="N3018"/>
    </row>
    <row r="3019" spans="1:14" ht="15.75" x14ac:dyDescent="0.5">
      <c r="A3019" s="14">
        <v>42985</v>
      </c>
      <c r="B3019" s="15">
        <v>0.70833333333575865</v>
      </c>
      <c r="C3019" s="3">
        <v>27.2</v>
      </c>
      <c r="D3019" s="3">
        <v>34</v>
      </c>
      <c r="E3019" s="3">
        <v>21</v>
      </c>
      <c r="F3019" s="16">
        <v>23.07</v>
      </c>
      <c r="G3019">
        <v>0</v>
      </c>
      <c r="H3019">
        <f t="shared" si="583"/>
        <v>0</v>
      </c>
      <c r="I3019" s="28">
        <f t="shared" si="576"/>
        <v>28.155855136468542</v>
      </c>
      <c r="J3019" s="28">
        <f t="shared" si="577"/>
        <v>12.234983768549064</v>
      </c>
      <c r="K3019" s="28">
        <f t="shared" si="578"/>
        <v>6.4479529040073889</v>
      </c>
      <c r="L3019" s="28">
        <f t="shared" si="584"/>
        <v>102092.58764678366</v>
      </c>
      <c r="M3019" s="28">
        <f t="shared" si="585"/>
        <v>82.767931094775477</v>
      </c>
      <c r="N3019"/>
    </row>
    <row r="3020" spans="1:14" ht="15.75" x14ac:dyDescent="0.5">
      <c r="A3020" s="14">
        <v>42985</v>
      </c>
      <c r="B3020" s="15">
        <v>0.75</v>
      </c>
      <c r="C3020" s="3">
        <v>26.1</v>
      </c>
      <c r="D3020" s="3">
        <v>32</v>
      </c>
      <c r="E3020" s="3">
        <v>26</v>
      </c>
      <c r="F3020" s="16">
        <v>23.53</v>
      </c>
      <c r="G3020">
        <v>0</v>
      </c>
      <c r="H3020">
        <f t="shared" si="583"/>
        <v>0</v>
      </c>
      <c r="I3020" s="28">
        <f t="shared" si="576"/>
        <v>28.947036002633105</v>
      </c>
      <c r="J3020" s="28">
        <f t="shared" si="577"/>
        <v>10.79495497058773</v>
      </c>
      <c r="K3020" s="28">
        <f t="shared" si="578"/>
        <v>7.3515928179783767</v>
      </c>
      <c r="L3020" s="28">
        <f t="shared" si="584"/>
        <v>116400.21961799097</v>
      </c>
      <c r="M3020" s="28">
        <f t="shared" si="585"/>
        <v>94.367334385633299</v>
      </c>
      <c r="N3020"/>
    </row>
    <row r="3021" spans="1:14" ht="15.75" x14ac:dyDescent="0.5">
      <c r="A3021" s="14">
        <v>42985</v>
      </c>
      <c r="B3021" s="15">
        <v>0.79166666666424135</v>
      </c>
      <c r="C3021" s="3">
        <v>25</v>
      </c>
      <c r="D3021" s="3">
        <v>42</v>
      </c>
      <c r="E3021" s="3">
        <v>22</v>
      </c>
      <c r="F3021" s="16">
        <v>23.38</v>
      </c>
      <c r="G3021">
        <v>0</v>
      </c>
      <c r="H3021">
        <f t="shared" si="583"/>
        <v>0</v>
      </c>
      <c r="I3021" s="28">
        <f t="shared" si="576"/>
        <v>28.686937919762983</v>
      </c>
      <c r="J3021" s="28">
        <f t="shared" si="577"/>
        <v>13.274890843355921</v>
      </c>
      <c r="K3021" s="28">
        <f t="shared" si="578"/>
        <v>6.2418790659448602</v>
      </c>
      <c r="L3021" s="28">
        <f t="shared" si="584"/>
        <v>98829.75187746028</v>
      </c>
      <c r="M3021" s="28">
        <f t="shared" si="585"/>
        <v>80.12270314675574</v>
      </c>
      <c r="N3021"/>
    </row>
    <row r="3022" spans="1:14" ht="15.75" x14ac:dyDescent="0.5">
      <c r="A3022" s="14">
        <v>42985</v>
      </c>
      <c r="B3022" s="15">
        <v>0.83333333333575865</v>
      </c>
      <c r="C3022" s="3">
        <v>25</v>
      </c>
      <c r="D3022" s="3">
        <v>39</v>
      </c>
      <c r="E3022" s="3">
        <v>6</v>
      </c>
      <c r="F3022" s="16">
        <v>23.29</v>
      </c>
      <c r="G3022">
        <v>0</v>
      </c>
      <c r="H3022">
        <f t="shared" si="583"/>
        <v>0</v>
      </c>
      <c r="I3022" s="28">
        <f t="shared" si="576"/>
        <v>28.531859736507293</v>
      </c>
      <c r="J3022" s="28">
        <f t="shared" si="577"/>
        <v>12.326684354544783</v>
      </c>
      <c r="K3022" s="28">
        <f t="shared" si="578"/>
        <v>6.563096029694818</v>
      </c>
      <c r="L3022" s="28">
        <f t="shared" si="584"/>
        <v>103915.68713683462</v>
      </c>
      <c r="M3022" s="28">
        <f t="shared" si="585"/>
        <v>84.245944106782943</v>
      </c>
      <c r="N3022"/>
    </row>
    <row r="3023" spans="1:14" ht="15.75" x14ac:dyDescent="0.5">
      <c r="A3023" s="14">
        <v>42985</v>
      </c>
      <c r="B3023" s="15">
        <v>0.875</v>
      </c>
      <c r="C3023" s="3">
        <v>24.4</v>
      </c>
      <c r="D3023" s="3">
        <v>37</v>
      </c>
      <c r="E3023" s="3"/>
      <c r="F3023" s="16">
        <v>23.28</v>
      </c>
      <c r="G3023">
        <v>0</v>
      </c>
      <c r="H3023">
        <f t="shared" si="583"/>
        <v>0</v>
      </c>
      <c r="I3023" s="28">
        <f t="shared" si="576"/>
        <v>28.51467406114481</v>
      </c>
      <c r="J3023" s="28">
        <f t="shared" si="577"/>
        <v>11.283727116287649</v>
      </c>
      <c r="K3023" s="28">
        <f t="shared" si="578"/>
        <v>6.9785335126671502</v>
      </c>
      <c r="L3023" s="28">
        <f t="shared" si="584"/>
        <v>110493.44728389654</v>
      </c>
      <c r="M3023" s="28">
        <f t="shared" si="585"/>
        <v>89.578628987820267</v>
      </c>
      <c r="N3023"/>
    </row>
    <row r="3024" spans="1:14" ht="15.75" x14ac:dyDescent="0.5">
      <c r="A3024" s="14">
        <v>42985</v>
      </c>
      <c r="B3024" s="15">
        <v>0.91666666666424135</v>
      </c>
      <c r="C3024" s="3">
        <v>21.7</v>
      </c>
      <c r="D3024" s="3">
        <v>46</v>
      </c>
      <c r="E3024" s="3"/>
      <c r="F3024" s="16">
        <v>23.19</v>
      </c>
      <c r="G3024">
        <v>0</v>
      </c>
      <c r="H3024">
        <f t="shared" si="583"/>
        <v>0</v>
      </c>
      <c r="I3024" s="28">
        <f t="shared" si="576"/>
        <v>28.360408946708038</v>
      </c>
      <c r="J3024" s="28">
        <f t="shared" si="577"/>
        <v>11.918689253034985</v>
      </c>
      <c r="K3024" s="28">
        <f t="shared" si="578"/>
        <v>6.6588964759375857</v>
      </c>
      <c r="L3024" s="28">
        <f t="shared" si="584"/>
        <v>105432.52753567843</v>
      </c>
      <c r="M3024" s="28">
        <f t="shared" si="585"/>
        <v>85.475668462949074</v>
      </c>
      <c r="N3024"/>
    </row>
    <row r="3025" spans="1:15" ht="15.75" x14ac:dyDescent="0.5">
      <c r="A3025" s="14">
        <v>42985</v>
      </c>
      <c r="B3025" s="15">
        <v>0.95833333333575865</v>
      </c>
      <c r="C3025" s="3">
        <v>21.1</v>
      </c>
      <c r="D3025" s="3">
        <v>47</v>
      </c>
      <c r="E3025" s="3">
        <v>9</v>
      </c>
      <c r="F3025" s="16">
        <v>23.18</v>
      </c>
      <c r="G3025">
        <v>0</v>
      </c>
      <c r="H3025">
        <f t="shared" si="583"/>
        <v>0</v>
      </c>
      <c r="I3025" s="28">
        <f t="shared" si="576"/>
        <v>28.343313412249728</v>
      </c>
      <c r="J3025" s="28">
        <f t="shared" si="577"/>
        <v>11.739199602042934</v>
      </c>
      <c r="K3025" s="28">
        <f t="shared" si="578"/>
        <v>6.7246660931337523</v>
      </c>
      <c r="L3025" s="28">
        <f t="shared" si="584"/>
        <v>106473.87980795109</v>
      </c>
      <c r="M3025" s="28">
        <f t="shared" si="585"/>
        <v>86.31990774714717</v>
      </c>
      <c r="N3025" s="28">
        <f t="shared" ref="N3025:O3025" si="586">SUM(L3002:L3025)</f>
        <v>2671446.1540172365</v>
      </c>
      <c r="O3025" s="28">
        <f t="shared" si="586"/>
        <v>2165.7798699753848</v>
      </c>
    </row>
    <row r="3026" spans="1:15" ht="15.75" x14ac:dyDescent="0.5">
      <c r="A3026" s="14">
        <v>42986</v>
      </c>
      <c r="B3026" s="15">
        <v>0</v>
      </c>
      <c r="C3026" s="3">
        <v>21.7</v>
      </c>
      <c r="D3026" s="3">
        <v>46</v>
      </c>
      <c r="E3026" s="3">
        <v>9</v>
      </c>
      <c r="F3026" s="16">
        <v>23.14</v>
      </c>
      <c r="G3026">
        <v>0</v>
      </c>
      <c r="H3026">
        <f t="shared" si="583"/>
        <v>0</v>
      </c>
      <c r="I3026" s="28">
        <f t="shared" si="576"/>
        <v>28.275021155758509</v>
      </c>
      <c r="J3026" s="28">
        <f t="shared" si="577"/>
        <v>11.918689253034985</v>
      </c>
      <c r="K3026" s="28">
        <f t="shared" si="578"/>
        <v>6.624314420603028</v>
      </c>
      <c r="L3026" s="28">
        <f t="shared" si="584"/>
        <v>104884.97832621461</v>
      </c>
      <c r="M3026" s="28">
        <f t="shared" si="585"/>
        <v>85.031762433290041</v>
      </c>
      <c r="N3026"/>
    </row>
    <row r="3027" spans="1:15" ht="15.75" x14ac:dyDescent="0.5">
      <c r="A3027" s="14">
        <v>42986</v>
      </c>
      <c r="B3027" s="15">
        <v>4.1666666664241347E-2</v>
      </c>
      <c r="C3027" s="3">
        <v>20.6</v>
      </c>
      <c r="D3027" s="3">
        <v>49</v>
      </c>
      <c r="E3027" s="3">
        <v>7</v>
      </c>
      <c r="F3027" s="16">
        <v>23.05</v>
      </c>
      <c r="G3027">
        <v>0</v>
      </c>
      <c r="H3027">
        <f t="shared" si="583"/>
        <v>0</v>
      </c>
      <c r="I3027" s="28">
        <f t="shared" si="576"/>
        <v>28.121888296955412</v>
      </c>
      <c r="J3027" s="28">
        <f t="shared" si="577"/>
        <v>11.868750274745498</v>
      </c>
      <c r="K3027" s="28">
        <f t="shared" si="578"/>
        <v>6.5825208989950159</v>
      </c>
      <c r="L3027" s="28">
        <f t="shared" si="584"/>
        <v>104223.24756742107</v>
      </c>
      <c r="M3027" s="28">
        <f t="shared" si="585"/>
        <v>84.495287777200332</v>
      </c>
      <c r="N3027"/>
    </row>
    <row r="3028" spans="1:15" ht="15.75" x14ac:dyDescent="0.5">
      <c r="A3028" s="14">
        <v>42986</v>
      </c>
      <c r="B3028" s="15">
        <v>8.3333333335758653E-2</v>
      </c>
      <c r="C3028" s="3">
        <v>18.899999999999999</v>
      </c>
      <c r="D3028" s="3">
        <v>54</v>
      </c>
      <c r="E3028" s="3">
        <v>7</v>
      </c>
      <c r="F3028" s="16">
        <v>23</v>
      </c>
      <c r="G3028">
        <v>0</v>
      </c>
      <c r="H3028">
        <f t="shared" si="583"/>
        <v>0</v>
      </c>
      <c r="I3028" s="28">
        <f t="shared" si="576"/>
        <v>28.037127585360359</v>
      </c>
      <c r="J3028" s="28">
        <f t="shared" si="577"/>
        <v>11.772945834878433</v>
      </c>
      <c r="K3028" s="28">
        <f t="shared" si="578"/>
        <v>6.5869936089451802</v>
      </c>
      <c r="L3028" s="28">
        <f t="shared" si="584"/>
        <v>104294.06547496536</v>
      </c>
      <c r="M3028" s="28">
        <f t="shared" si="585"/>
        <v>84.55270087473275</v>
      </c>
      <c r="N3028"/>
    </row>
    <row r="3029" spans="1:15" ht="15.75" x14ac:dyDescent="0.5">
      <c r="A3029" s="14">
        <v>42986</v>
      </c>
      <c r="B3029" s="15">
        <v>0.125</v>
      </c>
      <c r="C3029" s="3">
        <v>18.3</v>
      </c>
      <c r="D3029" s="3">
        <v>54</v>
      </c>
      <c r="E3029" s="3">
        <v>6</v>
      </c>
      <c r="F3029" s="16">
        <v>22.9</v>
      </c>
      <c r="G3029">
        <v>0</v>
      </c>
      <c r="H3029">
        <f t="shared" si="583"/>
        <v>0</v>
      </c>
      <c r="I3029" s="28">
        <f t="shared" si="576"/>
        <v>27.868274707949602</v>
      </c>
      <c r="J3029" s="28">
        <f t="shared" si="577"/>
        <v>11.33976834799131</v>
      </c>
      <c r="K3029" s="28">
        <f t="shared" si="578"/>
        <v>6.6940450757831087</v>
      </c>
      <c r="L3029" s="28">
        <f t="shared" si="584"/>
        <v>105989.04703323256</v>
      </c>
      <c r="M3029" s="28">
        <f t="shared" si="585"/>
        <v>85.926846834348808</v>
      </c>
      <c r="N3029"/>
    </row>
    <row r="3030" spans="1:15" ht="15.75" x14ac:dyDescent="0.5">
      <c r="A3030" s="14">
        <v>42986</v>
      </c>
      <c r="B3030" s="15">
        <v>0.16666666666424135</v>
      </c>
      <c r="C3030" s="3">
        <v>17.2</v>
      </c>
      <c r="D3030" s="3">
        <v>60</v>
      </c>
      <c r="E3030" s="3">
        <v>6</v>
      </c>
      <c r="F3030" s="16">
        <v>22.84</v>
      </c>
      <c r="G3030">
        <v>0</v>
      </c>
      <c r="H3030">
        <f t="shared" si="583"/>
        <v>0</v>
      </c>
      <c r="I3030" s="28">
        <f t="shared" si="576"/>
        <v>27.767389521343066</v>
      </c>
      <c r="J3030" s="28">
        <f t="shared" si="577"/>
        <v>11.757463117520013</v>
      </c>
      <c r="K3030" s="28">
        <f t="shared" si="578"/>
        <v>6.4840201935483366</v>
      </c>
      <c r="L3030" s="28">
        <f t="shared" si="584"/>
        <v>102663.65306451533</v>
      </c>
      <c r="M3030" s="28">
        <f t="shared" si="585"/>
        <v>83.23090205314665</v>
      </c>
      <c r="N3030"/>
    </row>
    <row r="3031" spans="1:15" ht="15.75" x14ac:dyDescent="0.5">
      <c r="A3031" s="14">
        <v>42986</v>
      </c>
      <c r="B3031" s="15">
        <v>0.20833333333575865</v>
      </c>
      <c r="C3031" s="3">
        <v>15.6</v>
      </c>
      <c r="D3031" s="3">
        <v>65</v>
      </c>
      <c r="E3031" s="3">
        <v>5</v>
      </c>
      <c r="F3031" s="16">
        <v>22.8</v>
      </c>
      <c r="G3031">
        <v>0</v>
      </c>
      <c r="H3031">
        <f t="shared" si="583"/>
        <v>0</v>
      </c>
      <c r="I3031" s="28">
        <f t="shared" si="576"/>
        <v>27.700309928806316</v>
      </c>
      <c r="J3031" s="28">
        <f t="shared" si="577"/>
        <v>11.505415584848047</v>
      </c>
      <c r="K3031" s="28">
        <f t="shared" si="578"/>
        <v>6.5589322093030988</v>
      </c>
      <c r="L3031" s="28">
        <f t="shared" si="584"/>
        <v>103849.7599806324</v>
      </c>
      <c r="M3031" s="28">
        <f t="shared" si="585"/>
        <v>84.192496011797843</v>
      </c>
      <c r="N3031"/>
    </row>
    <row r="3032" spans="1:15" ht="15.75" x14ac:dyDescent="0.5">
      <c r="A3032" s="14">
        <v>42986</v>
      </c>
      <c r="B3032" s="15">
        <v>0.25</v>
      </c>
      <c r="C3032" s="3">
        <v>14.4</v>
      </c>
      <c r="D3032" s="3">
        <v>67</v>
      </c>
      <c r="E3032" s="3">
        <v>7</v>
      </c>
      <c r="F3032" s="16">
        <v>22.76</v>
      </c>
      <c r="G3032">
        <v>0</v>
      </c>
      <c r="H3032">
        <f t="shared" si="583"/>
        <v>0</v>
      </c>
      <c r="I3032" s="28">
        <f t="shared" si="576"/>
        <v>27.633371800938466</v>
      </c>
      <c r="J3032" s="28">
        <f t="shared" si="577"/>
        <v>10.979048416845519</v>
      </c>
      <c r="K3032" s="28">
        <f t="shared" si="578"/>
        <v>6.7450009705576441</v>
      </c>
      <c r="L3032" s="28">
        <f t="shared" si="584"/>
        <v>106795.84870049603</v>
      </c>
      <c r="M3032" s="28">
        <f t="shared" si="585"/>
        <v>86.580932565178216</v>
      </c>
      <c r="N3032"/>
    </row>
    <row r="3033" spans="1:15" ht="15.75" x14ac:dyDescent="0.5">
      <c r="A3033" s="14">
        <v>42986</v>
      </c>
      <c r="B3033" s="15">
        <v>0.29166666666424135</v>
      </c>
      <c r="C3033" s="3">
        <v>17.2</v>
      </c>
      <c r="D3033" s="3">
        <v>58</v>
      </c>
      <c r="E3033" s="3">
        <v>8</v>
      </c>
      <c r="F3033" s="16">
        <v>22.65</v>
      </c>
      <c r="G3033">
        <v>0</v>
      </c>
      <c r="H3033">
        <f t="shared" si="583"/>
        <v>0</v>
      </c>
      <c r="I3033" s="28">
        <f t="shared" si="576"/>
        <v>27.450019322594965</v>
      </c>
      <c r="J3033" s="28">
        <f t="shared" si="577"/>
        <v>11.365547680269346</v>
      </c>
      <c r="K3033" s="28">
        <f t="shared" si="578"/>
        <v>6.5142110151418757</v>
      </c>
      <c r="L3033" s="28">
        <f t="shared" si="584"/>
        <v>103141.67440641303</v>
      </c>
      <c r="M3033" s="28">
        <f t="shared" si="585"/>
        <v>83.618440839262107</v>
      </c>
      <c r="N3033"/>
    </row>
    <row r="3034" spans="1:15" ht="15.75" x14ac:dyDescent="0.5">
      <c r="A3034" s="14">
        <v>42986</v>
      </c>
      <c r="B3034" s="15">
        <v>0.33333333333575865</v>
      </c>
      <c r="C3034" s="3">
        <v>18.899999999999999</v>
      </c>
      <c r="D3034" s="3">
        <v>54</v>
      </c>
      <c r="E3034" s="3">
        <v>6</v>
      </c>
      <c r="F3034" s="16">
        <v>22.68</v>
      </c>
      <c r="G3034">
        <v>0</v>
      </c>
      <c r="H3034">
        <f t="shared" si="583"/>
        <v>0</v>
      </c>
      <c r="I3034" s="28">
        <f t="shared" si="576"/>
        <v>27.49991893262677</v>
      </c>
      <c r="J3034" s="28">
        <f t="shared" si="577"/>
        <v>11.772945834878433</v>
      </c>
      <c r="K3034" s="28">
        <f t="shared" si="578"/>
        <v>6.3694241045880764</v>
      </c>
      <c r="L3034" s="28">
        <f t="shared" si="584"/>
        <v>100849.21498931122</v>
      </c>
      <c r="M3034" s="28">
        <f t="shared" si="585"/>
        <v>81.75991097489316</v>
      </c>
      <c r="N3034"/>
    </row>
    <row r="3035" spans="1:15" ht="15.75" x14ac:dyDescent="0.5">
      <c r="A3035" s="14">
        <v>42986</v>
      </c>
      <c r="B3035" s="15">
        <v>0.375</v>
      </c>
      <c r="C3035" s="3">
        <v>22.8</v>
      </c>
      <c r="D3035" s="3">
        <v>41</v>
      </c>
      <c r="E3035" s="3">
        <v>8</v>
      </c>
      <c r="F3035" s="16">
        <v>22.55</v>
      </c>
      <c r="G3035">
        <v>0</v>
      </c>
      <c r="H3035">
        <f t="shared" si="583"/>
        <v>0</v>
      </c>
      <c r="I3035" s="28">
        <f t="shared" ref="I3035:I3098" si="587">6.11*10^(7.48*F3035/(237+F3035))</f>
        <v>27.284257568464032</v>
      </c>
      <c r="J3035" s="28">
        <f t="shared" ref="J3035:J3098" si="588">D3035/100*6.11*10^(7.48*C3035/(237+C3035))</f>
        <v>11.35712707081059</v>
      </c>
      <c r="K3035" s="28">
        <f t="shared" ref="K3035:K3098" si="589">0.135*3*(I3035-J3035)</f>
        <v>6.4504878515496449</v>
      </c>
      <c r="L3035" s="28">
        <f t="shared" si="584"/>
        <v>102132.7243162027</v>
      </c>
      <c r="M3035" s="28">
        <f t="shared" si="585"/>
        <v>82.800470470702976</v>
      </c>
      <c r="N3035"/>
    </row>
    <row r="3036" spans="1:15" ht="15.75" x14ac:dyDescent="0.5">
      <c r="A3036" s="14">
        <v>42986</v>
      </c>
      <c r="B3036" s="15">
        <v>0.41666666666424135</v>
      </c>
      <c r="C3036" s="3">
        <v>24.4</v>
      </c>
      <c r="D3036" s="3">
        <v>43</v>
      </c>
      <c r="E3036" s="3">
        <v>5</v>
      </c>
      <c r="F3036" s="16">
        <v>22.45</v>
      </c>
      <c r="G3036">
        <v>0</v>
      </c>
      <c r="H3036">
        <f t="shared" si="583"/>
        <v>0</v>
      </c>
      <c r="I3036" s="28">
        <f t="shared" si="587"/>
        <v>27.119370172569198</v>
      </c>
      <c r="J3036" s="28">
        <f t="shared" si="588"/>
        <v>13.113520702712671</v>
      </c>
      <c r="K3036" s="28">
        <f t="shared" si="589"/>
        <v>5.6723690352918936</v>
      </c>
      <c r="L3036" s="28">
        <f t="shared" si="584"/>
        <v>89812.509725454976</v>
      </c>
      <c r="M3036" s="28">
        <f t="shared" si="585"/>
        <v>72.812295072036008</v>
      </c>
      <c r="N3036"/>
    </row>
    <row r="3037" spans="1:15" ht="15.75" x14ac:dyDescent="0.5">
      <c r="A3037" s="14">
        <v>42986</v>
      </c>
      <c r="B3037" s="15">
        <v>0.45833333333575865</v>
      </c>
      <c r="C3037" s="3">
        <v>27.2</v>
      </c>
      <c r="D3037" s="3">
        <v>35</v>
      </c>
      <c r="E3037" s="3">
        <v>0</v>
      </c>
      <c r="F3037" s="16">
        <v>22.46</v>
      </c>
      <c r="G3037">
        <v>0</v>
      </c>
      <c r="H3037">
        <f t="shared" si="583"/>
        <v>0</v>
      </c>
      <c r="I3037" s="28">
        <f t="shared" si="587"/>
        <v>27.135819677140038</v>
      </c>
      <c r="J3037" s="28">
        <f t="shared" si="588"/>
        <v>12.594836232329918</v>
      </c>
      <c r="K3037" s="28">
        <f t="shared" si="589"/>
        <v>5.8890982951480986</v>
      </c>
      <c r="L3037" s="28">
        <f t="shared" si="584"/>
        <v>93244.056339844887</v>
      </c>
      <c r="M3037" s="28">
        <f t="shared" si="585"/>
        <v>75.594299331845576</v>
      </c>
      <c r="N3037"/>
    </row>
    <row r="3038" spans="1:15" ht="15.75" x14ac:dyDescent="0.5">
      <c r="A3038" s="14">
        <v>42986</v>
      </c>
      <c r="B3038" s="15">
        <v>0.5</v>
      </c>
      <c r="C3038" s="3">
        <v>27.8</v>
      </c>
      <c r="D3038" s="3">
        <v>40</v>
      </c>
      <c r="E3038" s="3">
        <v>5</v>
      </c>
      <c r="F3038" s="16">
        <v>22.52</v>
      </c>
      <c r="G3038">
        <v>0</v>
      </c>
      <c r="H3038">
        <f t="shared" si="583"/>
        <v>0</v>
      </c>
      <c r="I3038" s="28">
        <f t="shared" si="587"/>
        <v>27.234699719548541</v>
      </c>
      <c r="J3038" s="28">
        <f t="shared" si="588"/>
        <v>14.906929949375376</v>
      </c>
      <c r="K3038" s="28">
        <f t="shared" si="589"/>
        <v>4.9927467569201323</v>
      </c>
      <c r="L3038" s="28">
        <f t="shared" si="584"/>
        <v>79051.82365123542</v>
      </c>
      <c r="M3038" s="28">
        <f t="shared" si="585"/>
        <v>64.088451901316134</v>
      </c>
      <c r="N3038"/>
    </row>
    <row r="3039" spans="1:15" ht="15.75" x14ac:dyDescent="0.5">
      <c r="A3039" s="14">
        <v>42986</v>
      </c>
      <c r="B3039" s="15">
        <v>0.54166666666424135</v>
      </c>
      <c r="C3039" s="3">
        <v>30</v>
      </c>
      <c r="D3039" s="3">
        <v>24</v>
      </c>
      <c r="E3039" s="3">
        <v>0</v>
      </c>
      <c r="F3039" s="16">
        <v>22.89</v>
      </c>
      <c r="G3039">
        <v>0</v>
      </c>
      <c r="H3039">
        <f t="shared" si="583"/>
        <v>0</v>
      </c>
      <c r="I3039" s="28">
        <f t="shared" si="587"/>
        <v>27.85143833078391</v>
      </c>
      <c r="J3039" s="28">
        <f t="shared" si="588"/>
        <v>10.155513554693721</v>
      </c>
      <c r="K3039" s="28">
        <f t="shared" si="589"/>
        <v>7.1668495343165262</v>
      </c>
      <c r="L3039" s="28">
        <f t="shared" si="584"/>
        <v>113475.11762667833</v>
      </c>
      <c r="M3039" s="28">
        <f t="shared" si="585"/>
        <v>91.995912075330224</v>
      </c>
      <c r="N3039"/>
    </row>
    <row r="3040" spans="1:15" ht="15.75" x14ac:dyDescent="0.5">
      <c r="A3040" s="14">
        <v>42986</v>
      </c>
      <c r="B3040" s="15">
        <v>0.58333333333575865</v>
      </c>
      <c r="C3040" s="3">
        <v>29.4</v>
      </c>
      <c r="D3040" s="3">
        <v>27</v>
      </c>
      <c r="E3040" s="3">
        <v>0</v>
      </c>
      <c r="F3040" s="16">
        <v>22.68</v>
      </c>
      <c r="G3040">
        <v>0</v>
      </c>
      <c r="H3040">
        <f t="shared" si="583"/>
        <v>1</v>
      </c>
      <c r="I3040" s="28">
        <f t="shared" si="587"/>
        <v>27.49991893262677</v>
      </c>
      <c r="J3040" s="28">
        <f t="shared" si="588"/>
        <v>11.038256199855155</v>
      </c>
      <c r="K3040" s="28">
        <f t="shared" si="589"/>
        <v>6.6669734067725042</v>
      </c>
      <c r="L3040" s="28">
        <f t="shared" si="584"/>
        <v>105560.41227389798</v>
      </c>
      <c r="M3040" s="28">
        <f t="shared" si="585"/>
        <v>85.579346461959645</v>
      </c>
      <c r="N3040"/>
    </row>
    <row r="3041" spans="1:15" ht="15.75" x14ac:dyDescent="0.5">
      <c r="A3041" s="14">
        <v>42986</v>
      </c>
      <c r="B3041" s="15">
        <v>0.625</v>
      </c>
      <c r="C3041" s="25">
        <f>C3040+(C3043-C3040)/3</f>
        <v>28.133333333333333</v>
      </c>
      <c r="D3041" s="25">
        <f t="shared" ref="D3041" si="590">D3040+(D3043-D3040)/3</f>
        <v>31</v>
      </c>
      <c r="E3041" s="25">
        <f t="shared" ref="E3041" si="591">E3040+(E3043-E3040)/3</f>
        <v>0</v>
      </c>
      <c r="F3041" s="16">
        <v>23.17</v>
      </c>
      <c r="G3041">
        <v>1</v>
      </c>
      <c r="H3041">
        <f t="shared" si="583"/>
        <v>1</v>
      </c>
      <c r="I3041" s="28">
        <f t="shared" si="587"/>
        <v>28.32622686991353</v>
      </c>
      <c r="J3041" s="28">
        <f t="shared" si="588"/>
        <v>11.77895332629438</v>
      </c>
      <c r="K3041" s="28">
        <f t="shared" si="589"/>
        <v>6.7016457851657556</v>
      </c>
      <c r="L3041" s="28">
        <f t="shared" si="584"/>
        <v>106109.39159845781</v>
      </c>
      <c r="M3041" s="28">
        <f t="shared" si="585"/>
        <v>86.024411906522843</v>
      </c>
      <c r="N3041"/>
    </row>
    <row r="3042" spans="1:15" ht="15.75" x14ac:dyDescent="0.5">
      <c r="A3042" s="14">
        <v>42986</v>
      </c>
      <c r="B3042" s="15">
        <v>0.66666666666424135</v>
      </c>
      <c r="C3042" s="25">
        <f>C3041+(C3043-C3040)/3</f>
        <v>26.866666666666667</v>
      </c>
      <c r="D3042" s="25">
        <f t="shared" ref="D3042" si="592">D3041+(D3043-D3040)/3</f>
        <v>35</v>
      </c>
      <c r="E3042" s="25">
        <f t="shared" ref="E3042" si="593">E3041+(E3043-E3040)/3</f>
        <v>0</v>
      </c>
      <c r="F3042" s="16">
        <v>22.91</v>
      </c>
      <c r="G3042">
        <v>1</v>
      </c>
      <c r="H3042">
        <f t="shared" si="583"/>
        <v>1</v>
      </c>
      <c r="I3042" s="28">
        <f t="shared" si="587"/>
        <v>27.88511996608646</v>
      </c>
      <c r="J3042" s="28">
        <f t="shared" si="588"/>
        <v>12.351398298765078</v>
      </c>
      <c r="K3042" s="28">
        <f t="shared" si="589"/>
        <v>6.2911572752651601</v>
      </c>
      <c r="L3042" s="28">
        <f t="shared" si="584"/>
        <v>99609.990191698365</v>
      </c>
      <c r="M3042" s="28">
        <f t="shared" si="585"/>
        <v>80.755253584734547</v>
      </c>
      <c r="N3042"/>
    </row>
    <row r="3043" spans="1:15" ht="15.75" x14ac:dyDescent="0.5">
      <c r="A3043" s="14">
        <v>42986</v>
      </c>
      <c r="B3043" s="15">
        <v>0.70833333333575865</v>
      </c>
      <c r="C3043" s="3">
        <v>25.6</v>
      </c>
      <c r="D3043" s="3">
        <v>39</v>
      </c>
      <c r="E3043" s="3">
        <v>0</v>
      </c>
      <c r="F3043" s="16">
        <v>22.88</v>
      </c>
      <c r="G3043">
        <v>0</v>
      </c>
      <c r="H3043">
        <f t="shared" si="583"/>
        <v>1</v>
      </c>
      <c r="I3043" s="28">
        <f t="shared" si="587"/>
        <v>27.834610830639974</v>
      </c>
      <c r="J3043" s="28">
        <f t="shared" si="588"/>
        <v>12.773388516484781</v>
      </c>
      <c r="K3043" s="28">
        <f t="shared" si="589"/>
        <v>6.0997950372328535</v>
      </c>
      <c r="L3043" s="28">
        <f t="shared" si="584"/>
        <v>96580.088089520184</v>
      </c>
      <c r="M3043" s="28">
        <f t="shared" si="585"/>
        <v>78.298868315270767</v>
      </c>
      <c r="N3043"/>
    </row>
    <row r="3044" spans="1:15" ht="15.75" x14ac:dyDescent="0.5">
      <c r="A3044" s="14">
        <v>42986</v>
      </c>
      <c r="B3044" s="15">
        <v>0.75</v>
      </c>
      <c r="C3044" s="3">
        <v>23.3</v>
      </c>
      <c r="D3044" s="3">
        <v>46</v>
      </c>
      <c r="E3044" s="3">
        <v>8</v>
      </c>
      <c r="F3044" s="16">
        <v>22.97</v>
      </c>
      <c r="G3044">
        <v>0</v>
      </c>
      <c r="H3044">
        <f t="shared" si="583"/>
        <v>0</v>
      </c>
      <c r="I3044" s="28">
        <f t="shared" si="587"/>
        <v>27.986378236643475</v>
      </c>
      <c r="J3044" s="28">
        <f t="shared" si="588"/>
        <v>13.132565046061368</v>
      </c>
      <c r="K3044" s="28">
        <f t="shared" si="589"/>
        <v>6.015794342185754</v>
      </c>
      <c r="L3044" s="28">
        <f t="shared" si="584"/>
        <v>95250.077084607779</v>
      </c>
      <c r="M3044" s="28">
        <f t="shared" si="585"/>
        <v>77.220609239394051</v>
      </c>
      <c r="N3044"/>
    </row>
    <row r="3045" spans="1:15" ht="15.75" x14ac:dyDescent="0.5">
      <c r="A3045" s="14">
        <v>42986</v>
      </c>
      <c r="B3045" s="15">
        <v>0.79166666666424135</v>
      </c>
      <c r="C3045" s="3">
        <v>21.1</v>
      </c>
      <c r="D3045" s="3">
        <v>55</v>
      </c>
      <c r="E3045" s="3">
        <v>14</v>
      </c>
      <c r="F3045" s="16">
        <v>22.91</v>
      </c>
      <c r="G3045">
        <v>0</v>
      </c>
      <c r="H3045">
        <f t="shared" si="583"/>
        <v>0</v>
      </c>
      <c r="I3045" s="28">
        <f t="shared" si="587"/>
        <v>27.88511996608646</v>
      </c>
      <c r="J3045" s="28">
        <f t="shared" si="588"/>
        <v>13.737361236433223</v>
      </c>
      <c r="K3045" s="28">
        <f t="shared" si="589"/>
        <v>5.7298422855095614</v>
      </c>
      <c r="L3045" s="28">
        <f t="shared" si="584"/>
        <v>90722.502853901402</v>
      </c>
      <c r="M3045" s="28">
        <f t="shared" si="585"/>
        <v>73.550039606561441</v>
      </c>
      <c r="N3045"/>
    </row>
    <row r="3046" spans="1:15" ht="15.75" x14ac:dyDescent="0.5">
      <c r="A3046" s="14">
        <v>42986</v>
      </c>
      <c r="B3046" s="15">
        <v>0.83333333333575865</v>
      </c>
      <c r="C3046" s="3">
        <v>18.899999999999999</v>
      </c>
      <c r="D3046" s="3">
        <v>65</v>
      </c>
      <c r="E3046" s="3">
        <v>6</v>
      </c>
      <c r="F3046" s="16">
        <v>22.84</v>
      </c>
      <c r="G3046">
        <v>0</v>
      </c>
      <c r="H3046">
        <f t="shared" si="583"/>
        <v>0</v>
      </c>
      <c r="I3046" s="28">
        <f t="shared" si="587"/>
        <v>27.767389521343066</v>
      </c>
      <c r="J3046" s="28">
        <f t="shared" si="588"/>
        <v>14.171138504946262</v>
      </c>
      <c r="K3046" s="28">
        <f t="shared" si="589"/>
        <v>5.5064816616407057</v>
      </c>
      <c r="L3046" s="28">
        <f t="shared" si="584"/>
        <v>87185.959642644506</v>
      </c>
      <c r="M3046" s="28">
        <f t="shared" si="585"/>
        <v>70.682913093560089</v>
      </c>
      <c r="N3046"/>
    </row>
    <row r="3047" spans="1:15" ht="15.75" x14ac:dyDescent="0.5">
      <c r="A3047" s="14">
        <v>42986</v>
      </c>
      <c r="B3047" s="15">
        <v>0.875</v>
      </c>
      <c r="C3047" s="3">
        <v>17.8</v>
      </c>
      <c r="D3047" s="3">
        <v>68</v>
      </c>
      <c r="E3047" s="3">
        <v>3</v>
      </c>
      <c r="F3047" s="16">
        <v>22.73</v>
      </c>
      <c r="G3047">
        <v>0</v>
      </c>
      <c r="H3047">
        <f t="shared" si="583"/>
        <v>0</v>
      </c>
      <c r="I3047" s="28">
        <f t="shared" si="587"/>
        <v>27.583260889778977</v>
      </c>
      <c r="J3047" s="28">
        <f t="shared" si="588"/>
        <v>13.83863625195257</v>
      </c>
      <c r="K3047" s="28">
        <f t="shared" si="589"/>
        <v>5.5665729783196953</v>
      </c>
      <c r="L3047" s="28">
        <f t="shared" si="584"/>
        <v>88137.40549006185</v>
      </c>
      <c r="M3047" s="28">
        <f t="shared" si="585"/>
        <v>71.454263944337853</v>
      </c>
      <c r="N3047"/>
    </row>
    <row r="3048" spans="1:15" ht="15.75" x14ac:dyDescent="0.5">
      <c r="A3048" s="14">
        <v>42986</v>
      </c>
      <c r="B3048" s="15">
        <v>0.91666666666424135</v>
      </c>
      <c r="C3048" s="3">
        <v>19.399999999999999</v>
      </c>
      <c r="D3048" s="3">
        <v>59</v>
      </c>
      <c r="E3048" s="3">
        <v>7</v>
      </c>
      <c r="F3048" s="16">
        <v>22.67</v>
      </c>
      <c r="G3048">
        <v>0</v>
      </c>
      <c r="H3048">
        <f t="shared" si="583"/>
        <v>0</v>
      </c>
      <c r="I3048" s="28">
        <f t="shared" si="587"/>
        <v>27.483276940100797</v>
      </c>
      <c r="J3048" s="28">
        <f t="shared" si="588"/>
        <v>13.269441992367058</v>
      </c>
      <c r="K3048" s="28">
        <f t="shared" si="589"/>
        <v>5.7566031538321649</v>
      </c>
      <c r="L3048" s="28">
        <f t="shared" si="584"/>
        <v>91146.216602342611</v>
      </c>
      <c r="M3048" s="28">
        <f t="shared" si="585"/>
        <v>73.893550444549248</v>
      </c>
      <c r="N3048"/>
    </row>
    <row r="3049" spans="1:15" ht="15.75" x14ac:dyDescent="0.5">
      <c r="A3049" s="14">
        <v>42986</v>
      </c>
      <c r="B3049" s="15">
        <v>0.95833333333575865</v>
      </c>
      <c r="C3049" s="3">
        <v>17.2</v>
      </c>
      <c r="D3049" s="3">
        <v>65</v>
      </c>
      <c r="E3049" s="3">
        <v>3</v>
      </c>
      <c r="F3049" s="16">
        <v>22.61</v>
      </c>
      <c r="G3049">
        <v>0</v>
      </c>
      <c r="H3049">
        <f t="shared" si="583"/>
        <v>0</v>
      </c>
      <c r="I3049" s="28">
        <f t="shared" si="587"/>
        <v>27.383609448129942</v>
      </c>
      <c r="J3049" s="28">
        <f t="shared" si="588"/>
        <v>12.737251710646682</v>
      </c>
      <c r="K3049" s="28">
        <f t="shared" si="589"/>
        <v>5.9317748836807205</v>
      </c>
      <c r="L3049" s="28">
        <f t="shared" si="584"/>
        <v>93919.768991611418</v>
      </c>
      <c r="M3049" s="28">
        <f t="shared" si="585"/>
        <v>76.142109309929154</v>
      </c>
      <c r="N3049" s="28">
        <f t="shared" ref="N3049:O3049" si="594">SUM(L3026:L3049)</f>
        <v>2368629.5340213613</v>
      </c>
      <c r="O3049" s="28">
        <f t="shared" si="594"/>
        <v>1920.2820751219001</v>
      </c>
    </row>
    <row r="3050" spans="1:15" ht="15.75" x14ac:dyDescent="0.5">
      <c r="A3050" s="14">
        <v>42987</v>
      </c>
      <c r="B3050" s="15">
        <v>0</v>
      </c>
      <c r="C3050" s="3">
        <v>16.100000000000001</v>
      </c>
      <c r="D3050" s="3">
        <v>70</v>
      </c>
      <c r="E3050" s="3">
        <v>5</v>
      </c>
      <c r="F3050" s="16">
        <v>22.51</v>
      </c>
      <c r="G3050">
        <v>0</v>
      </c>
      <c r="H3050">
        <f t="shared" si="583"/>
        <v>0</v>
      </c>
      <c r="I3050" s="28">
        <f t="shared" si="587"/>
        <v>27.218197905520242</v>
      </c>
      <c r="J3050" s="28">
        <f t="shared" si="588"/>
        <v>12.792375009414579</v>
      </c>
      <c r="K3050" s="28">
        <f t="shared" si="589"/>
        <v>5.8424582729227934</v>
      </c>
      <c r="L3050" s="28">
        <f t="shared" si="584"/>
        <v>92505.58932127757</v>
      </c>
      <c r="M3050" s="28">
        <f t="shared" si="585"/>
        <v>74.995613484837676</v>
      </c>
      <c r="N3050"/>
    </row>
    <row r="3051" spans="1:15" ht="15.75" x14ac:dyDescent="0.5">
      <c r="A3051" s="14">
        <v>42987</v>
      </c>
      <c r="B3051" s="15">
        <v>4.1666666664241347E-2</v>
      </c>
      <c r="C3051" s="3">
        <v>15.6</v>
      </c>
      <c r="D3051" s="3">
        <v>72</v>
      </c>
      <c r="E3051" s="3">
        <v>7</v>
      </c>
      <c r="F3051" s="16">
        <v>22.44</v>
      </c>
      <c r="G3051">
        <v>0</v>
      </c>
      <c r="H3051">
        <f t="shared" si="583"/>
        <v>0</v>
      </c>
      <c r="I3051" s="28">
        <f t="shared" si="587"/>
        <v>27.102929372624182</v>
      </c>
      <c r="J3051" s="28">
        <f t="shared" si="588"/>
        <v>12.744460340139376</v>
      </c>
      <c r="K3051" s="28">
        <f t="shared" si="589"/>
        <v>5.8151799581563468</v>
      </c>
      <c r="L3051" s="28">
        <f t="shared" si="584"/>
        <v>92073.682670808819</v>
      </c>
      <c r="M3051" s="28">
        <f t="shared" si="585"/>
        <v>74.645460543185791</v>
      </c>
      <c r="N3051"/>
    </row>
    <row r="3052" spans="1:15" ht="15.75" x14ac:dyDescent="0.5">
      <c r="A3052" s="14">
        <v>42987</v>
      </c>
      <c r="B3052" s="15">
        <v>8.3333333335758653E-2</v>
      </c>
      <c r="C3052" s="3">
        <v>15</v>
      </c>
      <c r="D3052" s="3">
        <v>72</v>
      </c>
      <c r="E3052" s="3">
        <v>0</v>
      </c>
      <c r="F3052" s="16">
        <v>22.37</v>
      </c>
      <c r="G3052">
        <v>0</v>
      </c>
      <c r="H3052">
        <f t="shared" si="583"/>
        <v>0</v>
      </c>
      <c r="I3052" s="28">
        <f t="shared" si="587"/>
        <v>26.988087176205855</v>
      </c>
      <c r="J3052" s="28">
        <f t="shared" si="588"/>
        <v>12.263425636003733</v>
      </c>
      <c r="K3052" s="28">
        <f t="shared" si="589"/>
        <v>5.9634879237818597</v>
      </c>
      <c r="L3052" s="28">
        <f t="shared" si="584"/>
        <v>94421.89212654611</v>
      </c>
      <c r="M3052" s="28">
        <f t="shared" si="585"/>
        <v>76.549187766762415</v>
      </c>
      <c r="N3052"/>
    </row>
    <row r="3053" spans="1:15" ht="15.75" x14ac:dyDescent="0.5">
      <c r="A3053" s="14">
        <v>42987</v>
      </c>
      <c r="B3053" s="15">
        <v>0.125</v>
      </c>
      <c r="C3053" s="3">
        <v>14.4</v>
      </c>
      <c r="D3053" s="3">
        <v>75</v>
      </c>
      <c r="E3053" s="3">
        <v>5</v>
      </c>
      <c r="F3053" s="16">
        <v>22.3</v>
      </c>
      <c r="G3053">
        <v>0</v>
      </c>
      <c r="H3053">
        <f t="shared" si="583"/>
        <v>0</v>
      </c>
      <c r="I3053" s="28">
        <f t="shared" si="587"/>
        <v>26.873669984947409</v>
      </c>
      <c r="J3053" s="28">
        <f t="shared" si="588"/>
        <v>12.289979571095731</v>
      </c>
      <c r="K3053" s="28">
        <f t="shared" si="589"/>
        <v>5.90639461760993</v>
      </c>
      <c r="L3053" s="28">
        <f t="shared" si="584"/>
        <v>93517.914778823892</v>
      </c>
      <c r="M3053" s="28">
        <f t="shared" si="585"/>
        <v>75.816320312306559</v>
      </c>
      <c r="N3053"/>
    </row>
    <row r="3054" spans="1:15" ht="15.75" x14ac:dyDescent="0.5">
      <c r="A3054" s="14">
        <v>42987</v>
      </c>
      <c r="B3054" s="15">
        <v>0.16666666666424135</v>
      </c>
      <c r="C3054" s="3">
        <v>13.9</v>
      </c>
      <c r="D3054" s="3">
        <v>74</v>
      </c>
      <c r="E3054" s="3">
        <v>8</v>
      </c>
      <c r="F3054" s="16">
        <v>22.22</v>
      </c>
      <c r="G3054">
        <v>0</v>
      </c>
      <c r="H3054">
        <f t="shared" si="583"/>
        <v>0</v>
      </c>
      <c r="I3054" s="28">
        <f t="shared" si="587"/>
        <v>26.743426191716434</v>
      </c>
      <c r="J3054" s="28">
        <f t="shared" si="588"/>
        <v>11.740027217183057</v>
      </c>
      <c r="K3054" s="28">
        <f t="shared" si="589"/>
        <v>6.0763765846860185</v>
      </c>
      <c r="L3054" s="28">
        <f t="shared" si="584"/>
        <v>96209.295924195307</v>
      </c>
      <c r="M3054" s="28">
        <f t="shared" si="585"/>
        <v>77.998261766867159</v>
      </c>
      <c r="N3054"/>
    </row>
    <row r="3055" spans="1:15" ht="15.75" x14ac:dyDescent="0.5">
      <c r="A3055" s="14">
        <v>42987</v>
      </c>
      <c r="B3055" s="15">
        <v>0.20833333333575865</v>
      </c>
      <c r="C3055" s="3">
        <v>13.9</v>
      </c>
      <c r="D3055" s="3">
        <v>74</v>
      </c>
      <c r="E3055" s="3">
        <v>0</v>
      </c>
      <c r="F3055" s="16">
        <v>22.13</v>
      </c>
      <c r="G3055">
        <v>0</v>
      </c>
      <c r="H3055">
        <f t="shared" si="583"/>
        <v>0</v>
      </c>
      <c r="I3055" s="28">
        <f t="shared" si="587"/>
        <v>26.597560918163911</v>
      </c>
      <c r="J3055" s="28">
        <f t="shared" si="588"/>
        <v>11.740027217183057</v>
      </c>
      <c r="K3055" s="28">
        <f t="shared" si="589"/>
        <v>6.0173011488972463</v>
      </c>
      <c r="L3055" s="28">
        <f t="shared" si="584"/>
        <v>95273.934857539731</v>
      </c>
      <c r="M3055" s="28">
        <f t="shared" si="585"/>
        <v>77.239951079498439</v>
      </c>
      <c r="N3055"/>
    </row>
    <row r="3056" spans="1:15" ht="15.75" x14ac:dyDescent="0.5">
      <c r="A3056" s="14">
        <v>42987</v>
      </c>
      <c r="B3056" s="15">
        <v>0.25</v>
      </c>
      <c r="C3056" s="3">
        <v>15</v>
      </c>
      <c r="D3056" s="3">
        <v>72</v>
      </c>
      <c r="E3056" s="3">
        <v>8</v>
      </c>
      <c r="F3056" s="16">
        <v>22.05</v>
      </c>
      <c r="G3056">
        <v>0</v>
      </c>
      <c r="H3056">
        <f t="shared" si="583"/>
        <v>0</v>
      </c>
      <c r="I3056" s="28">
        <f t="shared" si="587"/>
        <v>26.468486487992362</v>
      </c>
      <c r="J3056" s="28">
        <f t="shared" si="588"/>
        <v>12.263425636003733</v>
      </c>
      <c r="K3056" s="28">
        <f t="shared" si="589"/>
        <v>5.7530496450553947</v>
      </c>
      <c r="L3056" s="28">
        <f t="shared" si="584"/>
        <v>91089.952713377075</v>
      </c>
      <c r="M3056" s="28">
        <f t="shared" si="585"/>
        <v>73.847936499478777</v>
      </c>
      <c r="N3056"/>
    </row>
    <row r="3057" spans="1:14" ht="15.75" x14ac:dyDescent="0.5">
      <c r="A3057" s="14">
        <v>42987</v>
      </c>
      <c r="B3057" s="15">
        <v>0.29166666666424135</v>
      </c>
      <c r="C3057" s="3">
        <v>15</v>
      </c>
      <c r="D3057" s="3">
        <v>69</v>
      </c>
      <c r="E3057" s="3">
        <v>6</v>
      </c>
      <c r="F3057" s="16">
        <v>21.96</v>
      </c>
      <c r="G3057">
        <v>0</v>
      </c>
      <c r="H3057">
        <f t="shared" si="583"/>
        <v>0</v>
      </c>
      <c r="I3057" s="28">
        <f t="shared" si="587"/>
        <v>26.323931748987533</v>
      </c>
      <c r="J3057" s="28">
        <f t="shared" si="588"/>
        <v>11.752449567836909</v>
      </c>
      <c r="K3057" s="28">
        <f t="shared" si="589"/>
        <v>5.9014502833660032</v>
      </c>
      <c r="L3057" s="28">
        <f t="shared" si="584"/>
        <v>93439.629486628386</v>
      </c>
      <c r="M3057" s="28">
        <f t="shared" si="585"/>
        <v>75.752853298495623</v>
      </c>
      <c r="N3057"/>
    </row>
    <row r="3058" spans="1:14" ht="15.75" x14ac:dyDescent="0.5">
      <c r="A3058" s="14">
        <v>42987</v>
      </c>
      <c r="B3058" s="15">
        <v>0.33333333333575865</v>
      </c>
      <c r="C3058" s="3">
        <v>15.6</v>
      </c>
      <c r="D3058" s="3">
        <v>70</v>
      </c>
      <c r="E3058" s="3">
        <v>5</v>
      </c>
      <c r="F3058" s="16">
        <v>21.86</v>
      </c>
      <c r="G3058">
        <v>0</v>
      </c>
      <c r="H3058">
        <f t="shared" si="583"/>
        <v>0</v>
      </c>
      <c r="I3058" s="28">
        <f t="shared" si="587"/>
        <v>26.164124251821136</v>
      </c>
      <c r="J3058" s="28">
        <f t="shared" si="588"/>
        <v>12.390447552913281</v>
      </c>
      <c r="K3058" s="28">
        <f t="shared" si="589"/>
        <v>5.5783390630576815</v>
      </c>
      <c r="L3058" s="28">
        <f t="shared" si="584"/>
        <v>88323.701831746614</v>
      </c>
      <c r="M3058" s="28">
        <f t="shared" si="585"/>
        <v>71.605297071494164</v>
      </c>
      <c r="N3058"/>
    </row>
    <row r="3059" spans="1:14" ht="15.75" x14ac:dyDescent="0.5">
      <c r="A3059" s="14">
        <v>42987</v>
      </c>
      <c r="B3059" s="15">
        <v>0.375</v>
      </c>
      <c r="C3059" s="3">
        <v>18.3</v>
      </c>
      <c r="D3059" s="3">
        <v>59</v>
      </c>
      <c r="E3059" s="3">
        <v>5</v>
      </c>
      <c r="F3059" s="16">
        <v>21.8</v>
      </c>
      <c r="G3059">
        <v>0</v>
      </c>
      <c r="H3059">
        <f t="shared" si="583"/>
        <v>0</v>
      </c>
      <c r="I3059" s="28">
        <f t="shared" si="587"/>
        <v>26.068646924710468</v>
      </c>
      <c r="J3059" s="28">
        <f t="shared" si="588"/>
        <v>12.389746898731246</v>
      </c>
      <c r="K3059" s="28">
        <f t="shared" si="589"/>
        <v>5.5399545105215848</v>
      </c>
      <c r="L3059" s="28">
        <f t="shared" si="584"/>
        <v>87715.94641659176</v>
      </c>
      <c r="M3059" s="28">
        <f t="shared" si="585"/>
        <v>71.112581003819884</v>
      </c>
      <c r="N3059"/>
    </row>
    <row r="3060" spans="1:14" ht="15.75" x14ac:dyDescent="0.5">
      <c r="A3060" s="14">
        <v>42987</v>
      </c>
      <c r="B3060" s="15">
        <v>0.41666666666424135</v>
      </c>
      <c r="C3060" s="3">
        <v>19.399999999999999</v>
      </c>
      <c r="D3060" s="3">
        <v>61</v>
      </c>
      <c r="E3060" s="3">
        <v>0</v>
      </c>
      <c r="F3060" s="16">
        <v>21.8</v>
      </c>
      <c r="G3060">
        <v>0</v>
      </c>
      <c r="H3060">
        <f t="shared" si="583"/>
        <v>0</v>
      </c>
      <c r="I3060" s="28">
        <f t="shared" si="587"/>
        <v>26.068646924710468</v>
      </c>
      <c r="J3060" s="28">
        <f t="shared" si="588"/>
        <v>13.719253585328653</v>
      </c>
      <c r="K3060" s="28">
        <f t="shared" si="589"/>
        <v>5.0015043024496348</v>
      </c>
      <c r="L3060" s="28">
        <f t="shared" si="584"/>
        <v>79190.484788785878</v>
      </c>
      <c r="M3060" s="28">
        <f t="shared" si="585"/>
        <v>64.20086648246091</v>
      </c>
      <c r="N3060"/>
    </row>
    <row r="3061" spans="1:14" ht="15.75" x14ac:dyDescent="0.5">
      <c r="A3061" s="14">
        <v>42987</v>
      </c>
      <c r="B3061" s="15">
        <v>0.45833333333575865</v>
      </c>
      <c r="C3061" s="3">
        <v>22.8</v>
      </c>
      <c r="D3061" s="3">
        <v>48</v>
      </c>
      <c r="E3061" s="3">
        <v>6</v>
      </c>
      <c r="F3061" s="16">
        <v>21.78</v>
      </c>
      <c r="G3061">
        <v>0</v>
      </c>
      <c r="H3061">
        <f t="shared" si="583"/>
        <v>0</v>
      </c>
      <c r="I3061" s="28">
        <f t="shared" si="587"/>
        <v>26.03688882821406</v>
      </c>
      <c r="J3061" s="28">
        <f t="shared" si="588"/>
        <v>13.296148765827031</v>
      </c>
      <c r="K3061" s="28">
        <f t="shared" si="589"/>
        <v>5.1599997252667471</v>
      </c>
      <c r="L3061" s="28">
        <f t="shared" si="584"/>
        <v>81699.995650056822</v>
      </c>
      <c r="M3061" s="28">
        <f t="shared" si="585"/>
        <v>66.235363078490792</v>
      </c>
      <c r="N3061"/>
    </row>
    <row r="3062" spans="1:14" ht="15.75" x14ac:dyDescent="0.5">
      <c r="A3062" s="14">
        <v>42987</v>
      </c>
      <c r="B3062" s="15">
        <v>0.5</v>
      </c>
      <c r="C3062" s="3">
        <v>21.7</v>
      </c>
      <c r="D3062" s="3">
        <v>55</v>
      </c>
      <c r="E3062" s="3">
        <v>7</v>
      </c>
      <c r="F3062" s="16">
        <v>21.9</v>
      </c>
      <c r="G3062">
        <v>0</v>
      </c>
      <c r="H3062">
        <f t="shared" si="583"/>
        <v>0</v>
      </c>
      <c r="I3062" s="28">
        <f t="shared" si="587"/>
        <v>26.227945305512364</v>
      </c>
      <c r="J3062" s="28">
        <f t="shared" si="588"/>
        <v>14.25060671558531</v>
      </c>
      <c r="K3062" s="28">
        <f t="shared" si="589"/>
        <v>4.8508221289204574</v>
      </c>
      <c r="L3062" s="28">
        <f t="shared" si="584"/>
        <v>76804.683707907243</v>
      </c>
      <c r="M3062" s="28">
        <f t="shared" si="585"/>
        <v>62.266663187005257</v>
      </c>
      <c r="N3062"/>
    </row>
    <row r="3063" spans="1:14" ht="15.75" x14ac:dyDescent="0.5">
      <c r="A3063" s="14">
        <v>42987</v>
      </c>
      <c r="B3063" s="15">
        <v>0.54166666666424135</v>
      </c>
      <c r="C3063" s="3">
        <v>21.1</v>
      </c>
      <c r="D3063" s="3">
        <v>61</v>
      </c>
      <c r="E3063" s="3">
        <v>6</v>
      </c>
      <c r="F3063" s="16">
        <v>21.98</v>
      </c>
      <c r="G3063">
        <v>0</v>
      </c>
      <c r="H3063">
        <f t="shared" si="583"/>
        <v>0</v>
      </c>
      <c r="I3063" s="28">
        <f t="shared" si="587"/>
        <v>26.355995315694702</v>
      </c>
      <c r="J3063" s="28">
        <f t="shared" si="588"/>
        <v>15.235982462225936</v>
      </c>
      <c r="K3063" s="28">
        <f t="shared" si="589"/>
        <v>4.5036052056548508</v>
      </c>
      <c r="L3063" s="28">
        <f t="shared" si="584"/>
        <v>71307.08242286848</v>
      </c>
      <c r="M3063" s="28">
        <f t="shared" si="585"/>
        <v>57.809678651351035</v>
      </c>
      <c r="N3063"/>
    </row>
    <row r="3064" spans="1:14" ht="15.75" x14ac:dyDescent="0.5">
      <c r="A3064" s="14">
        <v>42987</v>
      </c>
      <c r="B3064" s="15">
        <v>0.58333333333575865</v>
      </c>
      <c r="C3064" s="3">
        <v>21.1</v>
      </c>
      <c r="D3064" s="3">
        <v>59</v>
      </c>
      <c r="E3064" s="3">
        <v>7</v>
      </c>
      <c r="F3064" s="16">
        <v>22.07</v>
      </c>
      <c r="G3064">
        <v>0</v>
      </c>
      <c r="H3064">
        <f t="shared" si="583"/>
        <v>0</v>
      </c>
      <c r="I3064" s="28">
        <f t="shared" si="587"/>
        <v>26.500703717488932</v>
      </c>
      <c r="J3064" s="28">
        <f t="shared" si="588"/>
        <v>14.736442053628364</v>
      </c>
      <c r="K3064" s="28">
        <f t="shared" si="589"/>
        <v>4.7645259738635302</v>
      </c>
      <c r="L3064" s="28">
        <f t="shared" si="584"/>
        <v>75438.3279195059</v>
      </c>
      <c r="M3064" s="28">
        <f t="shared" si="585"/>
        <v>61.158938871733547</v>
      </c>
      <c r="N3064"/>
    </row>
    <row r="3065" spans="1:14" ht="15.75" x14ac:dyDescent="0.5">
      <c r="A3065" s="14">
        <v>42987</v>
      </c>
      <c r="B3065" s="15">
        <v>0.625</v>
      </c>
      <c r="C3065" s="3">
        <v>23.3</v>
      </c>
      <c r="D3065" s="3">
        <v>50</v>
      </c>
      <c r="E3065" s="3">
        <v>6</v>
      </c>
      <c r="F3065" s="16">
        <v>22.18</v>
      </c>
      <c r="G3065">
        <v>0</v>
      </c>
      <c r="H3065">
        <f t="shared" si="583"/>
        <v>0</v>
      </c>
      <c r="I3065" s="28">
        <f t="shared" si="587"/>
        <v>26.678511192432772</v>
      </c>
      <c r="J3065" s="28">
        <f t="shared" si="588"/>
        <v>14.274527223979746</v>
      </c>
      <c r="K3065" s="28">
        <f t="shared" si="589"/>
        <v>5.0236135072234758</v>
      </c>
      <c r="L3065" s="28">
        <f t="shared" si="584"/>
        <v>79540.547197705033</v>
      </c>
      <c r="M3065" s="28">
        <f t="shared" si="585"/>
        <v>64.484667118806172</v>
      </c>
      <c r="N3065"/>
    </row>
    <row r="3066" spans="1:14" ht="15.75" x14ac:dyDescent="0.5">
      <c r="A3066" s="14">
        <v>42987</v>
      </c>
      <c r="B3066" s="15">
        <v>0.66666666666424135</v>
      </c>
      <c r="C3066" s="3">
        <v>23.3</v>
      </c>
      <c r="D3066" s="3">
        <v>45</v>
      </c>
      <c r="E3066" s="3">
        <v>5</v>
      </c>
      <c r="F3066" s="16">
        <v>22.28</v>
      </c>
      <c r="G3066">
        <v>0</v>
      </c>
      <c r="H3066">
        <f t="shared" si="583"/>
        <v>0</v>
      </c>
      <c r="I3066" s="28">
        <f t="shared" si="587"/>
        <v>26.841057235119376</v>
      </c>
      <c r="J3066" s="28">
        <f t="shared" si="588"/>
        <v>12.847074501581773</v>
      </c>
      <c r="K3066" s="28">
        <f t="shared" si="589"/>
        <v>5.6675630070827294</v>
      </c>
      <c r="L3066" s="28">
        <f t="shared" si="584"/>
        <v>89736.414278809869</v>
      </c>
      <c r="M3066" s="28">
        <f t="shared" si="585"/>
        <v>72.750603397549909</v>
      </c>
      <c r="N3066"/>
    </row>
    <row r="3067" spans="1:14" ht="15.75" x14ac:dyDescent="0.5">
      <c r="A3067" s="14">
        <v>42987</v>
      </c>
      <c r="B3067" s="15">
        <v>0.70833333333575865</v>
      </c>
      <c r="C3067" s="3">
        <v>23.3</v>
      </c>
      <c r="D3067" s="3">
        <v>43</v>
      </c>
      <c r="E3067" s="3">
        <v>0</v>
      </c>
      <c r="F3067" s="16">
        <v>22.3</v>
      </c>
      <c r="G3067">
        <v>0</v>
      </c>
      <c r="H3067">
        <f t="shared" si="583"/>
        <v>0</v>
      </c>
      <c r="I3067" s="28">
        <f t="shared" si="587"/>
        <v>26.873669984947409</v>
      </c>
      <c r="J3067" s="28">
        <f t="shared" si="588"/>
        <v>12.276093412622581</v>
      </c>
      <c r="K3067" s="28">
        <f t="shared" si="589"/>
        <v>5.9120185117915556</v>
      </c>
      <c r="L3067" s="28">
        <f t="shared" si="584"/>
        <v>93606.959770032961</v>
      </c>
      <c r="M3067" s="28">
        <f t="shared" si="585"/>
        <v>75.888510369063923</v>
      </c>
      <c r="N3067"/>
    </row>
    <row r="3068" spans="1:14" ht="15.75" x14ac:dyDescent="0.5">
      <c r="A3068" s="14">
        <v>42987</v>
      </c>
      <c r="B3068" s="15">
        <v>0.75</v>
      </c>
      <c r="C3068" s="3">
        <v>21.7</v>
      </c>
      <c r="D3068" s="3">
        <v>59</v>
      </c>
      <c r="E3068" s="3">
        <v>7</v>
      </c>
      <c r="F3068" s="16">
        <v>22.34</v>
      </c>
      <c r="G3068">
        <v>0</v>
      </c>
      <c r="H3068">
        <f t="shared" si="583"/>
        <v>0</v>
      </c>
      <c r="I3068" s="28">
        <f t="shared" si="587"/>
        <v>26.938999273157606</v>
      </c>
      <c r="J3068" s="28">
        <f t="shared" si="588"/>
        <v>15.287014476718785</v>
      </c>
      <c r="K3068" s="28">
        <f t="shared" si="589"/>
        <v>4.7190538425577229</v>
      </c>
      <c r="L3068" s="28">
        <f t="shared" si="584"/>
        <v>74718.352507163945</v>
      </c>
      <c r="M3068" s="28">
        <f t="shared" si="585"/>
        <v>60.575244436199974</v>
      </c>
      <c r="N3068"/>
    </row>
    <row r="3069" spans="1:14" ht="15.75" x14ac:dyDescent="0.5">
      <c r="A3069" s="14">
        <v>42987</v>
      </c>
      <c r="B3069" s="15">
        <v>0.79166666666424135</v>
      </c>
      <c r="C3069" s="3">
        <v>21.7</v>
      </c>
      <c r="D3069" s="3">
        <v>57</v>
      </c>
      <c r="E3069" s="3">
        <v>3</v>
      </c>
      <c r="F3069" s="16">
        <v>22.43</v>
      </c>
      <c r="G3069">
        <v>0</v>
      </c>
      <c r="H3069">
        <f t="shared" si="583"/>
        <v>0</v>
      </c>
      <c r="I3069" s="28">
        <f t="shared" si="587"/>
        <v>27.086497273418107</v>
      </c>
      <c r="J3069" s="28">
        <f t="shared" si="588"/>
        <v>14.768810596152045</v>
      </c>
      <c r="K3069" s="28">
        <f t="shared" si="589"/>
        <v>4.9886631042927556</v>
      </c>
      <c r="L3069" s="28">
        <f t="shared" si="584"/>
        <v>78987.165817968635</v>
      </c>
      <c r="M3069" s="28">
        <f t="shared" si="585"/>
        <v>64.036032864714983</v>
      </c>
      <c r="N3069"/>
    </row>
    <row r="3070" spans="1:14" ht="15.75" x14ac:dyDescent="0.5">
      <c r="A3070" s="14">
        <v>42987</v>
      </c>
      <c r="B3070" s="15">
        <v>0.83333333333575865</v>
      </c>
      <c r="C3070" s="3">
        <v>20</v>
      </c>
      <c r="D3070" s="3">
        <v>61</v>
      </c>
      <c r="E3070" s="3">
        <v>3</v>
      </c>
      <c r="F3070" s="16">
        <v>22.33</v>
      </c>
      <c r="G3070">
        <v>0</v>
      </c>
      <c r="H3070">
        <f t="shared" si="583"/>
        <v>0</v>
      </c>
      <c r="I3070" s="28">
        <f t="shared" si="587"/>
        <v>26.922653967864171</v>
      </c>
      <c r="J3070" s="28">
        <f t="shared" si="588"/>
        <v>14.238761399705783</v>
      </c>
      <c r="K3070" s="28">
        <f t="shared" si="589"/>
        <v>5.1369764901041473</v>
      </c>
      <c r="L3070" s="28">
        <f t="shared" si="584"/>
        <v>81335.461093315665</v>
      </c>
      <c r="M3070" s="28">
        <f t="shared" si="585"/>
        <v>65.939829663485156</v>
      </c>
      <c r="N3070"/>
    </row>
    <row r="3071" spans="1:14" ht="15.75" x14ac:dyDescent="0.5">
      <c r="A3071" s="14">
        <v>42987</v>
      </c>
      <c r="B3071" s="15">
        <v>0.875</v>
      </c>
      <c r="C3071" s="3">
        <v>19.399999999999999</v>
      </c>
      <c r="D3071" s="3">
        <v>66</v>
      </c>
      <c r="E3071" s="3">
        <v>8</v>
      </c>
      <c r="F3071" s="16">
        <v>22.24</v>
      </c>
      <c r="G3071">
        <v>0</v>
      </c>
      <c r="H3071">
        <f t="shared" si="583"/>
        <v>1</v>
      </c>
      <c r="I3071" s="28">
        <f t="shared" si="587"/>
        <v>26.775935369395306</v>
      </c>
      <c r="J3071" s="28">
        <f t="shared" si="588"/>
        <v>14.843782567732642</v>
      </c>
      <c r="K3071" s="28">
        <f t="shared" si="589"/>
        <v>4.8325218846733788</v>
      </c>
      <c r="L3071" s="28">
        <f t="shared" si="584"/>
        <v>76514.929840661833</v>
      </c>
      <c r="M3071" s="28">
        <f t="shared" si="585"/>
        <v>62.031755553930203</v>
      </c>
      <c r="N3071"/>
    </row>
    <row r="3072" spans="1:14" ht="15.75" x14ac:dyDescent="0.5">
      <c r="A3072" s="14">
        <v>42987</v>
      </c>
      <c r="B3072" s="15">
        <v>0.91666666666424135</v>
      </c>
      <c r="C3072" s="25">
        <f>AVERAGE(C3071,C3073)</f>
        <v>18.600000000000001</v>
      </c>
      <c r="D3072" s="25">
        <f t="shared" ref="D3072" si="595">AVERAGE(D3071,D3073)</f>
        <v>68</v>
      </c>
      <c r="E3072" s="25">
        <f t="shared" ref="E3072" si="596">AVERAGE(E3071,E3073)</f>
        <v>9.5</v>
      </c>
      <c r="F3072" s="16">
        <v>22.18</v>
      </c>
      <c r="G3072">
        <v>1</v>
      </c>
      <c r="H3072">
        <f t="shared" si="583"/>
        <v>1</v>
      </c>
      <c r="I3072" s="28">
        <f t="shared" si="587"/>
        <v>26.678511192432772</v>
      </c>
      <c r="J3072" s="28">
        <f t="shared" si="588"/>
        <v>14.55021369641754</v>
      </c>
      <c r="K3072" s="28">
        <f t="shared" si="589"/>
        <v>4.9119604858861692</v>
      </c>
      <c r="L3072" s="28">
        <f t="shared" si="584"/>
        <v>77772.707693197677</v>
      </c>
      <c r="M3072" s="28">
        <f t="shared" si="585"/>
        <v>63.051454172907285</v>
      </c>
      <c r="N3072"/>
    </row>
    <row r="3073" spans="1:15" ht="15.75" x14ac:dyDescent="0.5">
      <c r="A3073" s="14">
        <v>42987</v>
      </c>
      <c r="B3073" s="15">
        <v>0.95833333333575865</v>
      </c>
      <c r="C3073" s="3">
        <v>17.8</v>
      </c>
      <c r="D3073" s="3">
        <v>70</v>
      </c>
      <c r="E3073" s="3">
        <v>11</v>
      </c>
      <c r="F3073" s="16">
        <v>22.1</v>
      </c>
      <c r="G3073">
        <v>0</v>
      </c>
      <c r="H3073">
        <f t="shared" si="583"/>
        <v>1</v>
      </c>
      <c r="I3073" s="28">
        <f t="shared" si="587"/>
        <v>26.549093755508391</v>
      </c>
      <c r="J3073" s="28">
        <f t="shared" si="588"/>
        <v>14.24565496524529</v>
      </c>
      <c r="K3073" s="28">
        <f t="shared" si="589"/>
        <v>4.9828927100565563</v>
      </c>
      <c r="L3073" s="28">
        <f t="shared" si="584"/>
        <v>78895.801242562142</v>
      </c>
      <c r="M3073" s="28">
        <f t="shared" si="585"/>
        <v>63.961962287643203</v>
      </c>
      <c r="N3073" s="28">
        <f t="shared" ref="N3073:O3073" si="597">SUM(L3050:L3073)</f>
        <v>2040120.4540580779</v>
      </c>
      <c r="O3073" s="28">
        <f t="shared" si="597"/>
        <v>1653.955032962089</v>
      </c>
    </row>
    <row r="3074" spans="1:15" ht="15.75" x14ac:dyDescent="0.5">
      <c r="A3074" s="14">
        <v>42988</v>
      </c>
      <c r="B3074" s="15">
        <v>0</v>
      </c>
      <c r="C3074" s="3">
        <v>16.100000000000001</v>
      </c>
      <c r="D3074" s="3">
        <v>78</v>
      </c>
      <c r="E3074" s="3">
        <v>3</v>
      </c>
      <c r="F3074" s="16">
        <v>22.01</v>
      </c>
      <c r="G3074">
        <v>0</v>
      </c>
      <c r="H3074">
        <f t="shared" si="583"/>
        <v>0</v>
      </c>
      <c r="I3074" s="28">
        <f t="shared" si="587"/>
        <v>26.404154601026544</v>
      </c>
      <c r="J3074" s="28">
        <f t="shared" si="588"/>
        <v>14.254360724776246</v>
      </c>
      <c r="K3074" s="28">
        <f t="shared" si="589"/>
        <v>4.9206665198813706</v>
      </c>
      <c r="L3074" s="28">
        <f t="shared" si="584"/>
        <v>77910.553231455036</v>
      </c>
      <c r="M3074" s="28">
        <f t="shared" si="585"/>
        <v>63.163207535959266</v>
      </c>
      <c r="N3074"/>
    </row>
    <row r="3075" spans="1:15" ht="15.75" x14ac:dyDescent="0.5">
      <c r="A3075" s="14">
        <v>42988</v>
      </c>
      <c r="B3075" s="15">
        <v>4.1666666664241347E-2</v>
      </c>
      <c r="C3075" s="3">
        <v>16.7</v>
      </c>
      <c r="D3075" s="3">
        <v>73</v>
      </c>
      <c r="E3075" s="3">
        <v>9</v>
      </c>
      <c r="F3075" s="16">
        <v>21.93</v>
      </c>
      <c r="G3075">
        <v>0</v>
      </c>
      <c r="H3075">
        <f t="shared" ref="H3075:H3138" si="598">IF(OR(G3074,G3076,G3075),1,0)</f>
        <v>0</v>
      </c>
      <c r="I3075" s="28">
        <f t="shared" si="587"/>
        <v>26.275900257763499</v>
      </c>
      <c r="J3075" s="28">
        <f t="shared" si="588"/>
        <v>13.859287162524625</v>
      </c>
      <c r="K3075" s="28">
        <f t="shared" si="589"/>
        <v>5.0287283035717447</v>
      </c>
      <c r="L3075" s="28">
        <f t="shared" ref="L3075:L3138" si="599">K3075*380000/24</f>
        <v>79621.531473219293</v>
      </c>
      <c r="M3075" s="28">
        <f t="shared" ref="M3075:M3138" si="600">L3075/1233.48</f>
        <v>64.550322237263103</v>
      </c>
      <c r="N3075"/>
    </row>
    <row r="3076" spans="1:15" ht="15.75" x14ac:dyDescent="0.5">
      <c r="A3076" s="14">
        <v>42988</v>
      </c>
      <c r="B3076" s="15">
        <v>8.3333333335758653E-2</v>
      </c>
      <c r="C3076" s="3">
        <v>15.6</v>
      </c>
      <c r="D3076" s="3">
        <v>78</v>
      </c>
      <c r="E3076" s="3">
        <v>6</v>
      </c>
      <c r="F3076" s="16">
        <v>21.88</v>
      </c>
      <c r="G3076">
        <v>0</v>
      </c>
      <c r="H3076">
        <f t="shared" si="598"/>
        <v>0</v>
      </c>
      <c r="I3076" s="28">
        <f t="shared" si="587"/>
        <v>26.196017808135789</v>
      </c>
      <c r="J3076" s="28">
        <f t="shared" si="588"/>
        <v>13.806498701817658</v>
      </c>
      <c r="K3076" s="28">
        <f t="shared" si="589"/>
        <v>5.017755238058843</v>
      </c>
      <c r="L3076" s="28">
        <f t="shared" si="599"/>
        <v>79447.791269265013</v>
      </c>
      <c r="M3076" s="28">
        <f t="shared" si="600"/>
        <v>64.4094685517925</v>
      </c>
      <c r="N3076"/>
    </row>
    <row r="3077" spans="1:15" ht="15.75" x14ac:dyDescent="0.5">
      <c r="A3077" s="14">
        <v>42988</v>
      </c>
      <c r="B3077" s="15">
        <v>0.125</v>
      </c>
      <c r="C3077" s="3">
        <v>13.9</v>
      </c>
      <c r="D3077" s="3">
        <v>81</v>
      </c>
      <c r="E3077" s="3">
        <v>3</v>
      </c>
      <c r="F3077" s="16">
        <v>21.74</v>
      </c>
      <c r="G3077">
        <v>0</v>
      </c>
      <c r="H3077">
        <f t="shared" si="598"/>
        <v>0</v>
      </c>
      <c r="I3077" s="28">
        <f t="shared" si="587"/>
        <v>25.973473971733135</v>
      </c>
      <c r="J3077" s="28">
        <f t="shared" si="588"/>
        <v>12.850570332321995</v>
      </c>
      <c r="K3077" s="28">
        <f t="shared" si="589"/>
        <v>5.3147759739615124</v>
      </c>
      <c r="L3077" s="28">
        <f t="shared" si="599"/>
        <v>84150.619587723937</v>
      </c>
      <c r="M3077" s="28">
        <f t="shared" si="600"/>
        <v>68.222119197493214</v>
      </c>
      <c r="N3077"/>
    </row>
    <row r="3078" spans="1:15" ht="15.75" x14ac:dyDescent="0.5">
      <c r="A3078" s="14">
        <v>42988</v>
      </c>
      <c r="B3078" s="15">
        <v>0.16666666666424135</v>
      </c>
      <c r="C3078" s="3">
        <v>14.4</v>
      </c>
      <c r="D3078" s="3">
        <v>81</v>
      </c>
      <c r="E3078" s="3">
        <v>5</v>
      </c>
      <c r="F3078" s="16">
        <v>21.59</v>
      </c>
      <c r="G3078">
        <v>0</v>
      </c>
      <c r="H3078">
        <f t="shared" si="598"/>
        <v>0</v>
      </c>
      <c r="I3078" s="28">
        <f t="shared" si="587"/>
        <v>25.736867851749533</v>
      </c>
      <c r="J3078" s="28">
        <f t="shared" si="588"/>
        <v>13.273177936783389</v>
      </c>
      <c r="K3078" s="28">
        <f t="shared" si="589"/>
        <v>5.047794415561289</v>
      </c>
      <c r="L3078" s="28">
        <f t="shared" si="599"/>
        <v>79923.411579720414</v>
      </c>
      <c r="M3078" s="28">
        <f t="shared" si="600"/>
        <v>64.795060787139164</v>
      </c>
      <c r="N3078"/>
    </row>
    <row r="3079" spans="1:15" ht="15.75" x14ac:dyDescent="0.5">
      <c r="A3079" s="14">
        <v>42988</v>
      </c>
      <c r="B3079" s="15">
        <v>0.20833333333575865</v>
      </c>
      <c r="C3079" s="3">
        <v>13.3</v>
      </c>
      <c r="D3079" s="3">
        <v>84</v>
      </c>
      <c r="E3079" s="3">
        <v>7</v>
      </c>
      <c r="F3079" s="16">
        <v>21.49</v>
      </c>
      <c r="G3079">
        <v>0</v>
      </c>
      <c r="H3079">
        <f t="shared" si="598"/>
        <v>0</v>
      </c>
      <c r="I3079" s="28">
        <f t="shared" si="587"/>
        <v>25.580178146588008</v>
      </c>
      <c r="J3079" s="28">
        <f t="shared" si="588"/>
        <v>12.816798171248919</v>
      </c>
      <c r="K3079" s="28">
        <f t="shared" si="589"/>
        <v>5.1691688900123314</v>
      </c>
      <c r="L3079" s="28">
        <f t="shared" si="599"/>
        <v>81845.174091861918</v>
      </c>
      <c r="M3079" s="28">
        <f t="shared" si="600"/>
        <v>66.353061332053954</v>
      </c>
      <c r="N3079"/>
    </row>
    <row r="3080" spans="1:15" ht="15.75" x14ac:dyDescent="0.5">
      <c r="A3080" s="14">
        <v>42988</v>
      </c>
      <c r="B3080" s="15">
        <v>0.25</v>
      </c>
      <c r="C3080" s="3">
        <v>14.4</v>
      </c>
      <c r="D3080" s="3">
        <v>81</v>
      </c>
      <c r="E3080" s="3">
        <v>0</v>
      </c>
      <c r="F3080" s="16">
        <v>21.36</v>
      </c>
      <c r="G3080">
        <v>0</v>
      </c>
      <c r="H3080">
        <f t="shared" si="598"/>
        <v>0</v>
      </c>
      <c r="I3080" s="28">
        <f t="shared" si="587"/>
        <v>25.377727460997932</v>
      </c>
      <c r="J3080" s="28">
        <f t="shared" si="588"/>
        <v>13.273177936783389</v>
      </c>
      <c r="K3080" s="28">
        <f t="shared" si="589"/>
        <v>4.9023425573068904</v>
      </c>
      <c r="L3080" s="28">
        <f t="shared" si="599"/>
        <v>77620.423824025769</v>
      </c>
      <c r="M3080" s="28">
        <f t="shared" si="600"/>
        <v>62.927995447048815</v>
      </c>
      <c r="N3080"/>
    </row>
    <row r="3081" spans="1:15" ht="15.75" x14ac:dyDescent="0.5">
      <c r="A3081" s="14">
        <v>42988</v>
      </c>
      <c r="B3081" s="15">
        <v>0.29166666666424135</v>
      </c>
      <c r="C3081" s="3">
        <v>14.4</v>
      </c>
      <c r="D3081" s="3">
        <v>84</v>
      </c>
      <c r="E3081" s="3">
        <v>6</v>
      </c>
      <c r="F3081" s="16">
        <v>21.26</v>
      </c>
      <c r="G3081">
        <v>0</v>
      </c>
      <c r="H3081">
        <f t="shared" si="598"/>
        <v>0</v>
      </c>
      <c r="I3081" s="28">
        <f t="shared" si="587"/>
        <v>25.222949831894386</v>
      </c>
      <c r="J3081" s="28">
        <f t="shared" si="588"/>
        <v>13.764777119627219</v>
      </c>
      <c r="K3081" s="28">
        <f t="shared" si="589"/>
        <v>4.6405599484682032</v>
      </c>
      <c r="L3081" s="28">
        <f t="shared" si="599"/>
        <v>73475.532517413216</v>
      </c>
      <c r="M3081" s="28">
        <f t="shared" si="600"/>
        <v>59.56767237199891</v>
      </c>
      <c r="N3081"/>
    </row>
    <row r="3082" spans="1:15" ht="15.75" x14ac:dyDescent="0.5">
      <c r="A3082" s="14">
        <v>42988</v>
      </c>
      <c r="B3082" s="15">
        <v>0.33333333333575865</v>
      </c>
      <c r="C3082" s="3">
        <v>16.7</v>
      </c>
      <c r="D3082" s="3">
        <v>73</v>
      </c>
      <c r="E3082" s="3">
        <v>0</v>
      </c>
      <c r="F3082" s="16">
        <v>21.25</v>
      </c>
      <c r="G3082">
        <v>0</v>
      </c>
      <c r="H3082">
        <f t="shared" si="598"/>
        <v>0</v>
      </c>
      <c r="I3082" s="28">
        <f t="shared" si="587"/>
        <v>25.207517514765865</v>
      </c>
      <c r="J3082" s="28">
        <f t="shared" si="588"/>
        <v>13.859287162524625</v>
      </c>
      <c r="K3082" s="28">
        <f t="shared" si="589"/>
        <v>4.5960332926577028</v>
      </c>
      <c r="L3082" s="28">
        <f t="shared" si="599"/>
        <v>72770.52713374696</v>
      </c>
      <c r="M3082" s="28">
        <f t="shared" si="600"/>
        <v>58.996114354304048</v>
      </c>
      <c r="N3082"/>
    </row>
    <row r="3083" spans="1:15" ht="15.75" x14ac:dyDescent="0.5">
      <c r="A3083" s="14">
        <v>42988</v>
      </c>
      <c r="B3083" s="15">
        <v>0.375</v>
      </c>
      <c r="C3083" s="3">
        <v>18.899999999999999</v>
      </c>
      <c r="D3083" s="3">
        <v>65</v>
      </c>
      <c r="E3083" s="3">
        <v>3</v>
      </c>
      <c r="F3083" s="16">
        <v>21.14</v>
      </c>
      <c r="G3083">
        <v>0</v>
      </c>
      <c r="H3083">
        <f t="shared" si="598"/>
        <v>0</v>
      </c>
      <c r="I3083" s="28">
        <f t="shared" si="587"/>
        <v>25.038305572981706</v>
      </c>
      <c r="J3083" s="28">
        <f t="shared" si="588"/>
        <v>14.171138504946262</v>
      </c>
      <c r="K3083" s="28">
        <f t="shared" si="589"/>
        <v>4.401202662554355</v>
      </c>
      <c r="L3083" s="28">
        <f t="shared" si="599"/>
        <v>69685.708823777284</v>
      </c>
      <c r="M3083" s="28">
        <f t="shared" si="600"/>
        <v>56.495207724306255</v>
      </c>
      <c r="N3083"/>
    </row>
    <row r="3084" spans="1:15" ht="15.75" x14ac:dyDescent="0.5">
      <c r="A3084" s="14">
        <v>42988</v>
      </c>
      <c r="B3084" s="15">
        <v>0.41666666666424135</v>
      </c>
      <c r="C3084" s="3">
        <v>21.1</v>
      </c>
      <c r="D3084" s="3">
        <v>59</v>
      </c>
      <c r="E3084" s="3">
        <v>5</v>
      </c>
      <c r="F3084" s="16">
        <v>21.11</v>
      </c>
      <c r="G3084">
        <v>0</v>
      </c>
      <c r="H3084">
        <f t="shared" si="598"/>
        <v>0</v>
      </c>
      <c r="I3084" s="28">
        <f t="shared" si="587"/>
        <v>24.992329418026639</v>
      </c>
      <c r="J3084" s="28">
        <f t="shared" si="588"/>
        <v>14.736442053628364</v>
      </c>
      <c r="K3084" s="28">
        <f t="shared" si="589"/>
        <v>4.1536343825813011</v>
      </c>
      <c r="L3084" s="28">
        <f t="shared" si="599"/>
        <v>65765.877724203936</v>
      </c>
      <c r="M3084" s="28">
        <f t="shared" si="600"/>
        <v>53.317344200314501</v>
      </c>
      <c r="N3084"/>
    </row>
    <row r="3085" spans="1:15" ht="15.75" x14ac:dyDescent="0.5">
      <c r="A3085" s="14">
        <v>42988</v>
      </c>
      <c r="B3085" s="15">
        <v>0.45833333333575865</v>
      </c>
      <c r="C3085" s="3">
        <v>23.3</v>
      </c>
      <c r="D3085" s="3">
        <v>52</v>
      </c>
      <c r="E3085" s="3">
        <v>5</v>
      </c>
      <c r="F3085" s="16">
        <v>21.3</v>
      </c>
      <c r="G3085">
        <v>0</v>
      </c>
      <c r="H3085">
        <f t="shared" si="598"/>
        <v>0</v>
      </c>
      <c r="I3085" s="28">
        <f t="shared" si="587"/>
        <v>25.284761654501555</v>
      </c>
      <c r="J3085" s="28">
        <f t="shared" si="588"/>
        <v>14.845508312938938</v>
      </c>
      <c r="K3085" s="28">
        <f t="shared" si="589"/>
        <v>4.2278976033328606</v>
      </c>
      <c r="L3085" s="28">
        <f t="shared" si="599"/>
        <v>66941.712052770294</v>
      </c>
      <c r="M3085" s="28">
        <f t="shared" si="600"/>
        <v>54.270610024297348</v>
      </c>
      <c r="N3085"/>
    </row>
    <row r="3086" spans="1:15" ht="15.75" x14ac:dyDescent="0.5">
      <c r="A3086" s="14">
        <v>42988</v>
      </c>
      <c r="B3086" s="15">
        <v>0.5</v>
      </c>
      <c r="C3086" s="3">
        <v>24.4</v>
      </c>
      <c r="D3086" s="3">
        <v>48</v>
      </c>
      <c r="E3086" s="3">
        <v>6</v>
      </c>
      <c r="F3086" s="16">
        <v>21.48</v>
      </c>
      <c r="G3086">
        <v>0</v>
      </c>
      <c r="H3086">
        <f t="shared" si="598"/>
        <v>0</v>
      </c>
      <c r="I3086" s="28">
        <f t="shared" si="587"/>
        <v>25.564555095618623</v>
      </c>
      <c r="J3086" s="28">
        <f t="shared" si="588"/>
        <v>14.638348691400191</v>
      </c>
      <c r="K3086" s="28">
        <f t="shared" si="589"/>
        <v>4.4251135937084651</v>
      </c>
      <c r="L3086" s="28">
        <f t="shared" si="599"/>
        <v>70064.298567050704</v>
      </c>
      <c r="M3086" s="28">
        <f t="shared" si="600"/>
        <v>56.8021358814498</v>
      </c>
      <c r="N3086"/>
    </row>
    <row r="3087" spans="1:15" ht="15.75" x14ac:dyDescent="0.5">
      <c r="A3087" s="14">
        <v>42988</v>
      </c>
      <c r="B3087" s="15">
        <v>0.54166666666424135</v>
      </c>
      <c r="C3087" s="3">
        <v>25.6</v>
      </c>
      <c r="D3087" s="3">
        <v>42</v>
      </c>
      <c r="E3087" s="3">
        <v>7</v>
      </c>
      <c r="F3087" s="16">
        <v>21.8</v>
      </c>
      <c r="G3087">
        <v>0</v>
      </c>
      <c r="H3087">
        <f t="shared" si="598"/>
        <v>0</v>
      </c>
      <c r="I3087" s="28">
        <f t="shared" si="587"/>
        <v>26.068646924710468</v>
      </c>
      <c r="J3087" s="28">
        <f t="shared" si="588"/>
        <v>13.755956863906688</v>
      </c>
      <c r="K3087" s="28">
        <f t="shared" si="589"/>
        <v>4.9866394746255311</v>
      </c>
      <c r="L3087" s="28">
        <f t="shared" si="599"/>
        <v>78955.125014904246</v>
      </c>
      <c r="M3087" s="28">
        <f t="shared" si="600"/>
        <v>64.010056924234078</v>
      </c>
      <c r="N3087"/>
    </row>
    <row r="3088" spans="1:15" ht="15.75" x14ac:dyDescent="0.5">
      <c r="A3088" s="14">
        <v>42988</v>
      </c>
      <c r="B3088" s="15">
        <v>0.58333333333575865</v>
      </c>
      <c r="C3088" s="3">
        <v>26.1</v>
      </c>
      <c r="D3088" s="3">
        <v>38</v>
      </c>
      <c r="E3088" s="3">
        <v>6</v>
      </c>
      <c r="F3088" s="16">
        <v>21.52</v>
      </c>
      <c r="G3088">
        <v>0</v>
      </c>
      <c r="H3088">
        <f t="shared" si="598"/>
        <v>0</v>
      </c>
      <c r="I3088" s="28">
        <f t="shared" si="587"/>
        <v>25.627097340897915</v>
      </c>
      <c r="J3088" s="28">
        <f t="shared" si="588"/>
        <v>12.819009027572928</v>
      </c>
      <c r="K3088" s="28">
        <f t="shared" si="589"/>
        <v>5.1872757668966205</v>
      </c>
      <c r="L3088" s="28">
        <f t="shared" si="599"/>
        <v>82131.866309196499</v>
      </c>
      <c r="M3088" s="28">
        <f t="shared" si="600"/>
        <v>66.585486841453857</v>
      </c>
      <c r="N3088"/>
    </row>
    <row r="3089" spans="1:15" ht="15.75" x14ac:dyDescent="0.5">
      <c r="A3089" s="14">
        <v>42988</v>
      </c>
      <c r="B3089" s="15">
        <v>0.625</v>
      </c>
      <c r="C3089" s="3">
        <v>27.2</v>
      </c>
      <c r="D3089" s="3">
        <v>37</v>
      </c>
      <c r="E3089" s="3">
        <v>7</v>
      </c>
      <c r="F3089" s="16">
        <v>21.46</v>
      </c>
      <c r="G3089">
        <v>0</v>
      </c>
      <c r="H3089">
        <f t="shared" si="598"/>
        <v>0</v>
      </c>
      <c r="I3089" s="28">
        <f t="shared" si="587"/>
        <v>25.533333991843062</v>
      </c>
      <c r="J3089" s="28">
        <f t="shared" si="588"/>
        <v>13.314541159891627</v>
      </c>
      <c r="K3089" s="28">
        <f t="shared" si="589"/>
        <v>4.948611096940331</v>
      </c>
      <c r="L3089" s="28">
        <f t="shared" si="599"/>
        <v>78353.009034888571</v>
      </c>
      <c r="M3089" s="28">
        <f t="shared" si="600"/>
        <v>63.521912827843636</v>
      </c>
      <c r="N3089"/>
    </row>
    <row r="3090" spans="1:15" ht="15.75" x14ac:dyDescent="0.5">
      <c r="A3090" s="14">
        <v>42988</v>
      </c>
      <c r="B3090" s="15">
        <v>0.66666666666424135</v>
      </c>
      <c r="C3090" s="3">
        <v>27.2</v>
      </c>
      <c r="D3090" s="3">
        <v>38</v>
      </c>
      <c r="E3090" s="3">
        <v>6</v>
      </c>
      <c r="F3090" s="16">
        <v>21.63</v>
      </c>
      <c r="G3090">
        <v>0</v>
      </c>
      <c r="H3090">
        <f t="shared" si="598"/>
        <v>1</v>
      </c>
      <c r="I3090" s="28">
        <f t="shared" si="587"/>
        <v>25.799778033064619</v>
      </c>
      <c r="J3090" s="28">
        <f t="shared" si="588"/>
        <v>13.674393623672483</v>
      </c>
      <c r="K3090" s="28">
        <f t="shared" si="589"/>
        <v>4.9107806858038154</v>
      </c>
      <c r="L3090" s="28">
        <f t="shared" si="599"/>
        <v>77754.02752522708</v>
      </c>
      <c r="M3090" s="28">
        <f t="shared" si="600"/>
        <v>63.036309891710509</v>
      </c>
      <c r="N3090"/>
    </row>
    <row r="3091" spans="1:15" ht="15.75" x14ac:dyDescent="0.5">
      <c r="A3091" s="14">
        <v>42988</v>
      </c>
      <c r="B3091" s="15">
        <v>0.70833333333575865</v>
      </c>
      <c r="C3091" s="25">
        <f>AVERAGE(C3090,C3092)</f>
        <v>26.65</v>
      </c>
      <c r="D3091" s="25">
        <f t="shared" ref="D3091" si="601">AVERAGE(D3090,D3092)</f>
        <v>41.5</v>
      </c>
      <c r="E3091" s="25">
        <f t="shared" ref="E3091" si="602">AVERAGE(E3090,E3092)</f>
        <v>4.5</v>
      </c>
      <c r="F3091" s="16">
        <v>21.77</v>
      </c>
      <c r="G3091">
        <v>1</v>
      </c>
      <c r="H3091">
        <f t="shared" si="598"/>
        <v>1</v>
      </c>
      <c r="I3091" s="28">
        <f t="shared" si="587"/>
        <v>26.021022452722097</v>
      </c>
      <c r="J3091" s="28">
        <f t="shared" si="588"/>
        <v>14.460224202851022</v>
      </c>
      <c r="K3091" s="28">
        <f t="shared" si="589"/>
        <v>4.6821232911977857</v>
      </c>
      <c r="L3091" s="28">
        <f t="shared" si="599"/>
        <v>74133.618777298267</v>
      </c>
      <c r="M3091" s="28">
        <f t="shared" si="600"/>
        <v>60.101192380337146</v>
      </c>
      <c r="N3091"/>
    </row>
    <row r="3092" spans="1:15" ht="15.75" x14ac:dyDescent="0.5">
      <c r="A3092" s="14">
        <v>42988</v>
      </c>
      <c r="B3092" s="15">
        <v>0.75</v>
      </c>
      <c r="C3092" s="3">
        <v>26.1</v>
      </c>
      <c r="D3092" s="3">
        <v>45</v>
      </c>
      <c r="E3092" s="3">
        <v>3</v>
      </c>
      <c r="F3092" s="16">
        <v>21.75</v>
      </c>
      <c r="G3092">
        <v>0</v>
      </c>
      <c r="H3092">
        <f t="shared" si="598"/>
        <v>1</v>
      </c>
      <c r="I3092" s="28">
        <f t="shared" si="587"/>
        <v>25.989315028274763</v>
      </c>
      <c r="J3092" s="28">
        <f t="shared" si="588"/>
        <v>15.180405427388996</v>
      </c>
      <c r="K3092" s="28">
        <f t="shared" si="589"/>
        <v>4.3776083883587358</v>
      </c>
      <c r="L3092" s="28">
        <f t="shared" si="599"/>
        <v>69312.132815679986</v>
      </c>
      <c r="M3092" s="28">
        <f t="shared" si="600"/>
        <v>56.192344274475452</v>
      </c>
      <c r="N3092"/>
    </row>
    <row r="3093" spans="1:15" ht="15.75" x14ac:dyDescent="0.5">
      <c r="A3093" s="14">
        <v>42988</v>
      </c>
      <c r="B3093" s="15">
        <v>0.79166666666424135</v>
      </c>
      <c r="C3093" s="3">
        <v>23.9</v>
      </c>
      <c r="D3093" s="3">
        <v>62</v>
      </c>
      <c r="E3093" s="3">
        <v>8</v>
      </c>
      <c r="F3093" s="16">
        <v>22.36</v>
      </c>
      <c r="G3093">
        <v>0</v>
      </c>
      <c r="H3093">
        <f t="shared" si="598"/>
        <v>0</v>
      </c>
      <c r="I3093" s="28">
        <f t="shared" si="587"/>
        <v>26.971715873454631</v>
      </c>
      <c r="J3093" s="28">
        <f t="shared" si="588"/>
        <v>18.350403782869755</v>
      </c>
      <c r="K3093" s="28">
        <f t="shared" si="589"/>
        <v>3.4916313966868753</v>
      </c>
      <c r="L3093" s="28">
        <f t="shared" si="599"/>
        <v>55284.163780875526</v>
      </c>
      <c r="M3093" s="28">
        <f t="shared" si="600"/>
        <v>44.819667753733768</v>
      </c>
      <c r="N3093"/>
    </row>
    <row r="3094" spans="1:15" ht="15.75" x14ac:dyDescent="0.5">
      <c r="A3094" s="14">
        <v>42988</v>
      </c>
      <c r="B3094" s="15">
        <v>0.83333333333575865</v>
      </c>
      <c r="C3094" s="3">
        <v>21.7</v>
      </c>
      <c r="D3094" s="3">
        <v>61</v>
      </c>
      <c r="E3094" s="3">
        <v>5</v>
      </c>
      <c r="F3094" s="16">
        <v>22.86</v>
      </c>
      <c r="G3094">
        <v>0</v>
      </c>
      <c r="H3094">
        <f t="shared" si="598"/>
        <v>0</v>
      </c>
      <c r="I3094" s="28">
        <f t="shared" si="587"/>
        <v>27.80098244562685</v>
      </c>
      <c r="J3094" s="28">
        <f t="shared" si="588"/>
        <v>15.805218357285522</v>
      </c>
      <c r="K3094" s="28">
        <f t="shared" si="589"/>
        <v>4.8582844557782385</v>
      </c>
      <c r="L3094" s="28">
        <f t="shared" si="599"/>
        <v>76922.83721648877</v>
      </c>
      <c r="M3094" s="28">
        <f t="shared" si="600"/>
        <v>62.362451938003673</v>
      </c>
      <c r="N3094"/>
    </row>
    <row r="3095" spans="1:15" ht="15.75" x14ac:dyDescent="0.5">
      <c r="A3095" s="14">
        <v>42988</v>
      </c>
      <c r="B3095" s="15">
        <v>0.875</v>
      </c>
      <c r="C3095" s="3">
        <v>20.6</v>
      </c>
      <c r="D3095" s="3">
        <v>66</v>
      </c>
      <c r="E3095" s="3">
        <v>3</v>
      </c>
      <c r="F3095" s="16">
        <v>22.35</v>
      </c>
      <c r="G3095">
        <v>0</v>
      </c>
      <c r="H3095">
        <f t="shared" si="598"/>
        <v>0</v>
      </c>
      <c r="I3095" s="28">
        <f t="shared" si="587"/>
        <v>26.955353240396708</v>
      </c>
      <c r="J3095" s="28">
        <f t="shared" si="588"/>
        <v>15.9864799619021</v>
      </c>
      <c r="K3095" s="28">
        <f t="shared" si="589"/>
        <v>4.4423936777903164</v>
      </c>
      <c r="L3095" s="28">
        <f t="shared" si="599"/>
        <v>70337.899898346674</v>
      </c>
      <c r="M3095" s="28">
        <f t="shared" si="600"/>
        <v>57.023948421009401</v>
      </c>
      <c r="N3095"/>
    </row>
    <row r="3096" spans="1:15" ht="15.75" x14ac:dyDescent="0.5">
      <c r="A3096" s="14">
        <v>42988</v>
      </c>
      <c r="B3096" s="15">
        <v>0.91666666666424135</v>
      </c>
      <c r="C3096" s="3">
        <v>18.899999999999999</v>
      </c>
      <c r="D3096" s="3">
        <v>65</v>
      </c>
      <c r="E3096" s="3">
        <v>6</v>
      </c>
      <c r="F3096" s="16">
        <v>22.25</v>
      </c>
      <c r="G3096">
        <v>0</v>
      </c>
      <c r="H3096">
        <f t="shared" si="598"/>
        <v>0</v>
      </c>
      <c r="I3096" s="28">
        <f t="shared" si="587"/>
        <v>26.792202891240969</v>
      </c>
      <c r="J3096" s="28">
        <f t="shared" si="588"/>
        <v>14.171138504946262</v>
      </c>
      <c r="K3096" s="28">
        <f t="shared" si="589"/>
        <v>5.1115310764493564</v>
      </c>
      <c r="L3096" s="28">
        <f t="shared" si="599"/>
        <v>80932.575377114801</v>
      </c>
      <c r="M3096" s="28">
        <f t="shared" si="600"/>
        <v>65.613204411190125</v>
      </c>
      <c r="N3096"/>
    </row>
    <row r="3097" spans="1:15" ht="15.75" x14ac:dyDescent="0.5">
      <c r="A3097" s="14">
        <v>42988</v>
      </c>
      <c r="B3097" s="15">
        <v>0.95833333333575865</v>
      </c>
      <c r="C3097" s="3">
        <v>17.8</v>
      </c>
      <c r="D3097" s="3">
        <v>63</v>
      </c>
      <c r="E3097" s="3">
        <v>6</v>
      </c>
      <c r="F3097" s="16">
        <v>22.14</v>
      </c>
      <c r="G3097">
        <v>0</v>
      </c>
      <c r="H3097">
        <f t="shared" si="598"/>
        <v>0</v>
      </c>
      <c r="I3097" s="28">
        <f t="shared" si="587"/>
        <v>26.613733795781069</v>
      </c>
      <c r="J3097" s="28">
        <f t="shared" si="588"/>
        <v>12.821089468720762</v>
      </c>
      <c r="K3097" s="28">
        <f t="shared" si="589"/>
        <v>5.5860209524594246</v>
      </c>
      <c r="L3097" s="28">
        <f t="shared" si="599"/>
        <v>88445.33174727422</v>
      </c>
      <c r="M3097" s="28">
        <f t="shared" si="600"/>
        <v>71.703904195669338</v>
      </c>
      <c r="N3097" s="28">
        <f t="shared" ref="N3097:O3097" si="603">SUM(L3074:L3097)</f>
        <v>1811785.7493735286</v>
      </c>
      <c r="O3097" s="28">
        <f t="shared" si="603"/>
        <v>1468.8407995050818</v>
      </c>
    </row>
    <row r="3098" spans="1:15" ht="15.75" x14ac:dyDescent="0.5">
      <c r="A3098" s="14">
        <v>42989</v>
      </c>
      <c r="B3098" s="15">
        <v>0</v>
      </c>
      <c r="C3098" s="3">
        <v>18.3</v>
      </c>
      <c r="D3098" s="3">
        <v>51</v>
      </c>
      <c r="E3098" s="3">
        <v>7</v>
      </c>
      <c r="F3098" s="16">
        <v>22.08</v>
      </c>
      <c r="G3098">
        <v>0</v>
      </c>
      <c r="H3098">
        <f t="shared" si="598"/>
        <v>0</v>
      </c>
      <c r="I3098" s="28">
        <f t="shared" si="587"/>
        <v>26.516825167156075</v>
      </c>
      <c r="J3098" s="28">
        <f t="shared" si="588"/>
        <v>10.709781217547349</v>
      </c>
      <c r="K3098" s="28">
        <f t="shared" si="589"/>
        <v>6.4018527995915342</v>
      </c>
      <c r="L3098" s="28">
        <f t="shared" si="599"/>
        <v>101362.66932686594</v>
      </c>
      <c r="M3098" s="28">
        <f t="shared" si="600"/>
        <v>82.176175800877147</v>
      </c>
      <c r="N3098"/>
    </row>
    <row r="3099" spans="1:15" ht="15.75" x14ac:dyDescent="0.5">
      <c r="A3099" s="14">
        <v>42989</v>
      </c>
      <c r="B3099" s="15">
        <v>4.1666666664241347E-2</v>
      </c>
      <c r="C3099" s="3">
        <v>16.7</v>
      </c>
      <c r="D3099" s="3">
        <v>56</v>
      </c>
      <c r="E3099" s="3">
        <v>5</v>
      </c>
      <c r="F3099" s="16">
        <v>21.98</v>
      </c>
      <c r="G3099">
        <v>0</v>
      </c>
      <c r="H3099">
        <f t="shared" si="598"/>
        <v>0</v>
      </c>
      <c r="I3099" s="28">
        <f t="shared" ref="I3099:I3162" si="604">6.11*10^(7.48*F3099/(237+F3099))</f>
        <v>26.355995315694702</v>
      </c>
      <c r="J3099" s="28">
        <f t="shared" ref="J3099:J3162" si="605">D3099/100*6.11*10^(7.48*C3099/(237+C3099))</f>
        <v>10.631781932895604</v>
      </c>
      <c r="K3099" s="28">
        <f t="shared" ref="K3099:K3162" si="606">0.135*3*(I3099-J3099)</f>
        <v>6.368306420033635</v>
      </c>
      <c r="L3099" s="28">
        <f t="shared" si="599"/>
        <v>100831.51831719921</v>
      </c>
      <c r="M3099" s="28">
        <f t="shared" si="600"/>
        <v>81.745564027952796</v>
      </c>
      <c r="N3099"/>
    </row>
    <row r="3100" spans="1:15" ht="15.75" x14ac:dyDescent="0.5">
      <c r="A3100" s="14">
        <v>42989</v>
      </c>
      <c r="B3100" s="15">
        <v>8.3333333335758653E-2</v>
      </c>
      <c r="C3100" s="3">
        <v>16.100000000000001</v>
      </c>
      <c r="D3100" s="3">
        <v>58</v>
      </c>
      <c r="E3100" s="3">
        <v>5</v>
      </c>
      <c r="F3100" s="16">
        <v>21.84</v>
      </c>
      <c r="G3100">
        <v>0</v>
      </c>
      <c r="H3100">
        <f t="shared" si="598"/>
        <v>0</v>
      </c>
      <c r="I3100" s="28">
        <f t="shared" si="604"/>
        <v>26.132264606103707</v>
      </c>
      <c r="J3100" s="28">
        <f t="shared" si="605"/>
        <v>10.59939643637208</v>
      </c>
      <c r="K3100" s="28">
        <f t="shared" si="606"/>
        <v>6.2908116087413095</v>
      </c>
      <c r="L3100" s="28">
        <f t="shared" si="599"/>
        <v>99604.517138404073</v>
      </c>
      <c r="M3100" s="28">
        <f t="shared" si="600"/>
        <v>80.750816501608512</v>
      </c>
      <c r="N3100"/>
    </row>
    <row r="3101" spans="1:15" ht="15.75" x14ac:dyDescent="0.5">
      <c r="A3101" s="14">
        <v>42989</v>
      </c>
      <c r="B3101" s="15">
        <v>0.125</v>
      </c>
      <c r="C3101" s="3">
        <v>16.7</v>
      </c>
      <c r="D3101" s="3">
        <v>56</v>
      </c>
      <c r="E3101" s="3">
        <v>5</v>
      </c>
      <c r="F3101" s="16">
        <v>21.72</v>
      </c>
      <c r="G3101">
        <v>0</v>
      </c>
      <c r="H3101">
        <f t="shared" si="598"/>
        <v>0</v>
      </c>
      <c r="I3101" s="28">
        <f t="shared" si="604"/>
        <v>25.941817151058423</v>
      </c>
      <c r="J3101" s="28">
        <f t="shared" si="605"/>
        <v>10.631781932895604</v>
      </c>
      <c r="K3101" s="28">
        <f t="shared" si="606"/>
        <v>6.2005642633559424</v>
      </c>
      <c r="L3101" s="28">
        <f t="shared" si="599"/>
        <v>98175.600836469093</v>
      </c>
      <c r="M3101" s="28">
        <f t="shared" si="600"/>
        <v>79.592373477047943</v>
      </c>
      <c r="N3101"/>
    </row>
    <row r="3102" spans="1:15" ht="15.75" x14ac:dyDescent="0.5">
      <c r="A3102" s="14">
        <v>42989</v>
      </c>
      <c r="B3102" s="15">
        <v>0.16666666666424135</v>
      </c>
      <c r="C3102" s="3">
        <v>16.7</v>
      </c>
      <c r="D3102" s="3">
        <v>56</v>
      </c>
      <c r="E3102" s="3">
        <v>6</v>
      </c>
      <c r="F3102" s="16">
        <v>21.67</v>
      </c>
      <c r="G3102">
        <v>0</v>
      </c>
      <c r="H3102">
        <f t="shared" si="598"/>
        <v>0</v>
      </c>
      <c r="I3102" s="28">
        <f t="shared" si="604"/>
        <v>25.862822461661619</v>
      </c>
      <c r="J3102" s="28">
        <f t="shared" si="605"/>
        <v>10.631781932895604</v>
      </c>
      <c r="K3102" s="28">
        <f t="shared" si="606"/>
        <v>6.1685714141502359</v>
      </c>
      <c r="L3102" s="28">
        <f t="shared" si="599"/>
        <v>97669.047390712076</v>
      </c>
      <c r="M3102" s="28">
        <f t="shared" si="600"/>
        <v>79.181703303427767</v>
      </c>
      <c r="N3102"/>
    </row>
    <row r="3103" spans="1:15" ht="15.75" x14ac:dyDescent="0.5">
      <c r="A3103" s="14">
        <v>42989</v>
      </c>
      <c r="B3103" s="15">
        <v>0.20833333333575865</v>
      </c>
      <c r="C3103" s="3">
        <v>15.6</v>
      </c>
      <c r="D3103" s="3">
        <v>60</v>
      </c>
      <c r="E3103" s="3">
        <v>3</v>
      </c>
      <c r="F3103" s="16">
        <v>21.55</v>
      </c>
      <c r="G3103">
        <v>0</v>
      </c>
      <c r="H3103">
        <f t="shared" si="598"/>
        <v>0</v>
      </c>
      <c r="I3103" s="28">
        <f t="shared" si="604"/>
        <v>25.674091676256008</v>
      </c>
      <c r="J3103" s="28">
        <f t="shared" si="605"/>
        <v>10.620383616782812</v>
      </c>
      <c r="K3103" s="28">
        <f t="shared" si="606"/>
        <v>6.0967517640866449</v>
      </c>
      <c r="L3103" s="28">
        <f t="shared" si="599"/>
        <v>96531.902931371878</v>
      </c>
      <c r="M3103" s="28">
        <f t="shared" si="600"/>
        <v>78.259803913619905</v>
      </c>
      <c r="N3103"/>
    </row>
    <row r="3104" spans="1:15" ht="15.75" x14ac:dyDescent="0.5">
      <c r="A3104" s="14">
        <v>42989</v>
      </c>
      <c r="B3104" s="15">
        <v>0.25</v>
      </c>
      <c r="C3104" s="3">
        <v>14.4</v>
      </c>
      <c r="D3104" s="3">
        <v>62</v>
      </c>
      <c r="E3104" s="3">
        <v>7</v>
      </c>
      <c r="F3104" s="16">
        <v>21.41</v>
      </c>
      <c r="G3104">
        <v>0</v>
      </c>
      <c r="H3104">
        <f t="shared" si="598"/>
        <v>0</v>
      </c>
      <c r="I3104" s="28">
        <f t="shared" si="604"/>
        <v>25.455426879902767</v>
      </c>
      <c r="J3104" s="28">
        <f t="shared" si="605"/>
        <v>10.159716445439138</v>
      </c>
      <c r="K3104" s="28">
        <f t="shared" si="606"/>
        <v>6.1947627259577702</v>
      </c>
      <c r="L3104" s="28">
        <f t="shared" si="599"/>
        <v>98083.743160998027</v>
      </c>
      <c r="M3104" s="28">
        <f t="shared" si="600"/>
        <v>79.517903136652421</v>
      </c>
      <c r="N3104"/>
    </row>
    <row r="3105" spans="1:14" ht="15.75" x14ac:dyDescent="0.5">
      <c r="A3105" s="14">
        <v>42989</v>
      </c>
      <c r="B3105" s="15">
        <v>0.29166666666424135</v>
      </c>
      <c r="C3105" s="3">
        <v>14.4</v>
      </c>
      <c r="D3105" s="3">
        <v>70</v>
      </c>
      <c r="E3105" s="3">
        <v>3</v>
      </c>
      <c r="F3105" s="16">
        <v>21.26</v>
      </c>
      <c r="G3105">
        <v>0</v>
      </c>
      <c r="H3105">
        <f t="shared" si="598"/>
        <v>0</v>
      </c>
      <c r="I3105" s="28">
        <f t="shared" si="604"/>
        <v>25.222949831894386</v>
      </c>
      <c r="J3105" s="28">
        <f t="shared" si="605"/>
        <v>11.470647599689348</v>
      </c>
      <c r="K3105" s="28">
        <f t="shared" si="606"/>
        <v>5.569682404043041</v>
      </c>
      <c r="L3105" s="28">
        <f t="shared" si="599"/>
        <v>88186.638064014827</v>
      </c>
      <c r="M3105" s="28">
        <f t="shared" si="600"/>
        <v>71.494177501065948</v>
      </c>
      <c r="N3105"/>
    </row>
    <row r="3106" spans="1:14" ht="15.75" x14ac:dyDescent="0.5">
      <c r="A3106" s="14">
        <v>42989</v>
      </c>
      <c r="B3106" s="15">
        <v>0.33333333333575865</v>
      </c>
      <c r="C3106" s="3">
        <v>18.3</v>
      </c>
      <c r="D3106" s="3">
        <v>52</v>
      </c>
      <c r="E3106" s="3">
        <v>6</v>
      </c>
      <c r="F3106" s="16">
        <v>21.16</v>
      </c>
      <c r="G3106">
        <v>0</v>
      </c>
      <c r="H3106">
        <f t="shared" si="598"/>
        <v>0</v>
      </c>
      <c r="I3106" s="28">
        <f t="shared" si="604"/>
        <v>25.068997372123832</v>
      </c>
      <c r="J3106" s="28">
        <f t="shared" si="605"/>
        <v>10.919776927695336</v>
      </c>
      <c r="K3106" s="28">
        <f t="shared" si="606"/>
        <v>5.730434279993541</v>
      </c>
      <c r="L3106" s="28">
        <f t="shared" si="599"/>
        <v>90731.876099897738</v>
      </c>
      <c r="M3106" s="28">
        <f t="shared" si="600"/>
        <v>73.557638632079758</v>
      </c>
      <c r="N3106"/>
    </row>
    <row r="3107" spans="1:14" ht="15.75" x14ac:dyDescent="0.5">
      <c r="A3107" s="14">
        <v>42989</v>
      </c>
      <c r="B3107" s="15">
        <v>0.375</v>
      </c>
      <c r="C3107" s="3">
        <v>20.6</v>
      </c>
      <c r="D3107" s="3">
        <v>45</v>
      </c>
      <c r="E3107" s="3">
        <v>3</v>
      </c>
      <c r="F3107" s="16">
        <v>21.31</v>
      </c>
      <c r="G3107">
        <v>0</v>
      </c>
      <c r="H3107">
        <f t="shared" si="598"/>
        <v>0</v>
      </c>
      <c r="I3107" s="28">
        <f t="shared" si="604"/>
        <v>25.300235267318524</v>
      </c>
      <c r="J3107" s="28">
        <f t="shared" si="605"/>
        <v>10.899872701296887</v>
      </c>
      <c r="K3107" s="28">
        <f t="shared" si="606"/>
        <v>5.8321468392387628</v>
      </c>
      <c r="L3107" s="28">
        <f t="shared" si="599"/>
        <v>92342.324954613752</v>
      </c>
      <c r="M3107" s="28">
        <f t="shared" si="600"/>
        <v>74.863252711526542</v>
      </c>
      <c r="N3107"/>
    </row>
    <row r="3108" spans="1:14" ht="15.75" x14ac:dyDescent="0.5">
      <c r="A3108" s="14">
        <v>42989</v>
      </c>
      <c r="B3108" s="15">
        <v>0.41666666666424135</v>
      </c>
      <c r="C3108" s="3">
        <v>22.8</v>
      </c>
      <c r="D3108" s="3">
        <v>44</v>
      </c>
      <c r="E3108" s="3">
        <v>6</v>
      </c>
      <c r="F3108" s="16">
        <v>21.45</v>
      </c>
      <c r="G3108">
        <v>0</v>
      </c>
      <c r="H3108">
        <f t="shared" si="598"/>
        <v>0</v>
      </c>
      <c r="I3108" s="28">
        <f t="shared" si="604"/>
        <v>25.517735931529039</v>
      </c>
      <c r="J3108" s="28">
        <f t="shared" si="605"/>
        <v>12.18813636867478</v>
      </c>
      <c r="K3108" s="28">
        <f t="shared" si="606"/>
        <v>5.3984878229559756</v>
      </c>
      <c r="L3108" s="28">
        <f t="shared" si="599"/>
        <v>85476.05719680294</v>
      </c>
      <c r="M3108" s="28">
        <f t="shared" si="600"/>
        <v>69.296670555503894</v>
      </c>
      <c r="N3108"/>
    </row>
    <row r="3109" spans="1:14" ht="15.75" x14ac:dyDescent="0.5">
      <c r="A3109" s="14">
        <v>42989</v>
      </c>
      <c r="B3109" s="15">
        <v>0.45833333333575865</v>
      </c>
      <c r="C3109" s="3">
        <v>23.9</v>
      </c>
      <c r="D3109" s="3">
        <v>46</v>
      </c>
      <c r="E3109" s="3">
        <v>5</v>
      </c>
      <c r="F3109" s="16">
        <v>21.64</v>
      </c>
      <c r="G3109">
        <v>0</v>
      </c>
      <c r="H3109">
        <f t="shared" si="598"/>
        <v>0</v>
      </c>
      <c r="I3109" s="28">
        <f t="shared" si="604"/>
        <v>25.815526545091547</v>
      </c>
      <c r="J3109" s="28">
        <f t="shared" si="605"/>
        <v>13.61481570987111</v>
      </c>
      <c r="K3109" s="28">
        <f t="shared" si="606"/>
        <v>4.9412878882642772</v>
      </c>
      <c r="L3109" s="28">
        <f t="shared" si="599"/>
        <v>78237.058230851064</v>
      </c>
      <c r="M3109" s="28">
        <f t="shared" si="600"/>
        <v>63.427909841141371</v>
      </c>
      <c r="N3109"/>
    </row>
    <row r="3110" spans="1:14" ht="15.75" x14ac:dyDescent="0.5">
      <c r="A3110" s="14">
        <v>42989</v>
      </c>
      <c r="B3110" s="15">
        <v>0.5</v>
      </c>
      <c r="C3110" s="3">
        <v>25.6</v>
      </c>
      <c r="D3110" s="3">
        <v>43</v>
      </c>
      <c r="E3110" s="3">
        <v>6</v>
      </c>
      <c r="F3110" s="16">
        <v>22.06</v>
      </c>
      <c r="G3110">
        <v>0</v>
      </c>
      <c r="H3110">
        <f t="shared" si="598"/>
        <v>0</v>
      </c>
      <c r="I3110" s="28">
        <f t="shared" si="604"/>
        <v>26.484590825712587</v>
      </c>
      <c r="J3110" s="28">
        <f t="shared" si="605"/>
        <v>14.083479646380654</v>
      </c>
      <c r="K3110" s="28">
        <f t="shared" si="606"/>
        <v>5.022450027629433</v>
      </c>
      <c r="L3110" s="28">
        <f t="shared" si="599"/>
        <v>79522.12543746602</v>
      </c>
      <c r="M3110" s="28">
        <f t="shared" si="600"/>
        <v>64.469732332478856</v>
      </c>
      <c r="N3110"/>
    </row>
    <row r="3111" spans="1:14" ht="15.75" x14ac:dyDescent="0.5">
      <c r="A3111" s="14">
        <v>42989</v>
      </c>
      <c r="B3111" s="15">
        <v>0.54166666666424135</v>
      </c>
      <c r="C3111" s="3">
        <v>26.7</v>
      </c>
      <c r="D3111" s="3">
        <v>44</v>
      </c>
      <c r="E3111" s="3">
        <v>6</v>
      </c>
      <c r="F3111" s="16">
        <v>22.33</v>
      </c>
      <c r="G3111">
        <v>0</v>
      </c>
      <c r="H3111">
        <f t="shared" si="598"/>
        <v>0</v>
      </c>
      <c r="I3111" s="28">
        <f t="shared" si="604"/>
        <v>26.922653967864171</v>
      </c>
      <c r="J3111" s="28">
        <f t="shared" si="605"/>
        <v>15.376394889413396</v>
      </c>
      <c r="K3111" s="28">
        <f t="shared" si="606"/>
        <v>4.6762349267725645</v>
      </c>
      <c r="L3111" s="28">
        <f t="shared" si="599"/>
        <v>74040.386340565601</v>
      </c>
      <c r="M3111" s="28">
        <f t="shared" si="600"/>
        <v>60.025607501188183</v>
      </c>
      <c r="N3111"/>
    </row>
    <row r="3112" spans="1:14" ht="15.75" x14ac:dyDescent="0.5">
      <c r="A3112" s="14">
        <v>42989</v>
      </c>
      <c r="B3112" s="15">
        <v>0.58333333333575865</v>
      </c>
      <c r="C3112" s="3">
        <v>28.3</v>
      </c>
      <c r="D3112" s="3">
        <v>36</v>
      </c>
      <c r="E3112" s="3">
        <v>6</v>
      </c>
      <c r="F3112" s="16">
        <v>21.72</v>
      </c>
      <c r="G3112">
        <v>0</v>
      </c>
      <c r="H3112">
        <f t="shared" si="598"/>
        <v>0</v>
      </c>
      <c r="I3112" s="28">
        <f t="shared" si="604"/>
        <v>25.941817151058423</v>
      </c>
      <c r="J3112" s="28">
        <f t="shared" si="605"/>
        <v>13.811726515319444</v>
      </c>
      <c r="K3112" s="28">
        <f t="shared" si="606"/>
        <v>4.912686707474287</v>
      </c>
      <c r="L3112" s="28">
        <f t="shared" si="599"/>
        <v>77784.206201676207</v>
      </c>
      <c r="M3112" s="28">
        <f t="shared" si="600"/>
        <v>63.06077617932695</v>
      </c>
      <c r="N3112"/>
    </row>
    <row r="3113" spans="1:14" ht="15.75" x14ac:dyDescent="0.5">
      <c r="A3113" s="14">
        <v>42989</v>
      </c>
      <c r="B3113" s="15">
        <v>0.625</v>
      </c>
      <c r="C3113" s="3">
        <v>30</v>
      </c>
      <c r="D3113" s="3">
        <v>33</v>
      </c>
      <c r="E3113" s="3">
        <v>6</v>
      </c>
      <c r="F3113" s="16">
        <v>21.93</v>
      </c>
      <c r="G3113">
        <v>0</v>
      </c>
      <c r="H3113">
        <f t="shared" si="598"/>
        <v>0</v>
      </c>
      <c r="I3113" s="28">
        <f t="shared" si="604"/>
        <v>26.275900257763499</v>
      </c>
      <c r="J3113" s="28">
        <f t="shared" si="605"/>
        <v>13.96383113770387</v>
      </c>
      <c r="K3113" s="28">
        <f t="shared" si="606"/>
        <v>4.9863879936241498</v>
      </c>
      <c r="L3113" s="28">
        <f t="shared" si="599"/>
        <v>78951.143232382368</v>
      </c>
      <c r="M3113" s="28">
        <f t="shared" si="600"/>
        <v>64.006828835799823</v>
      </c>
      <c r="N3113"/>
    </row>
    <row r="3114" spans="1:14" ht="15.75" x14ac:dyDescent="0.5">
      <c r="A3114" s="14">
        <v>42989</v>
      </c>
      <c r="B3114" s="15">
        <v>0.66666666666424135</v>
      </c>
      <c r="C3114" s="3">
        <v>29.4</v>
      </c>
      <c r="D3114" s="3">
        <v>37</v>
      </c>
      <c r="E3114" s="3">
        <v>6</v>
      </c>
      <c r="F3114" s="16">
        <v>21.82</v>
      </c>
      <c r="G3114">
        <v>0</v>
      </c>
      <c r="H3114">
        <f t="shared" si="598"/>
        <v>0</v>
      </c>
      <c r="I3114" s="28">
        <f t="shared" si="604"/>
        <v>26.100438840540541</v>
      </c>
      <c r="J3114" s="28">
        <f t="shared" si="605"/>
        <v>15.126499236838542</v>
      </c>
      <c r="K3114" s="28">
        <f t="shared" si="606"/>
        <v>4.4444455394993092</v>
      </c>
      <c r="L3114" s="28">
        <f t="shared" si="599"/>
        <v>70370.387708739072</v>
      </c>
      <c r="M3114" s="28">
        <f t="shared" si="600"/>
        <v>57.050286756768713</v>
      </c>
      <c r="N3114"/>
    </row>
    <row r="3115" spans="1:14" ht="15.75" x14ac:dyDescent="0.5">
      <c r="A3115" s="14">
        <v>42989</v>
      </c>
      <c r="B3115" s="15">
        <v>0.70833333333575865</v>
      </c>
      <c r="C3115" s="3">
        <v>28.9</v>
      </c>
      <c r="D3115" s="3">
        <v>36</v>
      </c>
      <c r="E3115" s="3">
        <v>6</v>
      </c>
      <c r="F3115" s="16">
        <v>21.82</v>
      </c>
      <c r="G3115">
        <v>0</v>
      </c>
      <c r="H3115">
        <f t="shared" si="598"/>
        <v>0</v>
      </c>
      <c r="I3115" s="28">
        <f t="shared" si="604"/>
        <v>26.100438840540541</v>
      </c>
      <c r="J3115" s="28">
        <f t="shared" si="605"/>
        <v>14.299670659274778</v>
      </c>
      <c r="K3115" s="28">
        <f t="shared" si="606"/>
        <v>4.7793111134126347</v>
      </c>
      <c r="L3115" s="28">
        <f t="shared" si="599"/>
        <v>75672.425962366717</v>
      </c>
      <c r="M3115" s="28">
        <f t="shared" si="600"/>
        <v>61.348725526450949</v>
      </c>
      <c r="N3115"/>
    </row>
    <row r="3116" spans="1:14" ht="15.75" x14ac:dyDescent="0.5">
      <c r="A3116" s="14">
        <v>42989</v>
      </c>
      <c r="B3116" s="15">
        <v>0.75</v>
      </c>
      <c r="C3116" s="3">
        <v>27.2</v>
      </c>
      <c r="D3116" s="3">
        <v>49</v>
      </c>
      <c r="E3116" s="3">
        <v>6</v>
      </c>
      <c r="F3116" s="16">
        <v>21.89</v>
      </c>
      <c r="G3116">
        <v>0</v>
      </c>
      <c r="H3116">
        <f t="shared" si="598"/>
        <v>0</v>
      </c>
      <c r="I3116" s="28">
        <f t="shared" si="604"/>
        <v>26.211977312286439</v>
      </c>
      <c r="J3116" s="28">
        <f t="shared" si="605"/>
        <v>17.632770725261885</v>
      </c>
      <c r="K3116" s="28">
        <f t="shared" si="606"/>
        <v>3.4745786677449448</v>
      </c>
      <c r="L3116" s="28">
        <f t="shared" si="599"/>
        <v>55014.162239294958</v>
      </c>
      <c r="M3116" s="28">
        <f t="shared" si="600"/>
        <v>44.600773615538927</v>
      </c>
      <c r="N3116"/>
    </row>
    <row r="3117" spans="1:14" ht="15.75" x14ac:dyDescent="0.5">
      <c r="A3117" s="14">
        <v>42989</v>
      </c>
      <c r="B3117" s="15">
        <v>0.79166666666424135</v>
      </c>
      <c r="C3117" s="3">
        <v>24.4</v>
      </c>
      <c r="D3117" s="3">
        <v>67</v>
      </c>
      <c r="E3117" s="3">
        <v>8</v>
      </c>
      <c r="F3117" s="16">
        <v>21.7</v>
      </c>
      <c r="G3117">
        <v>0</v>
      </c>
      <c r="H3117">
        <f t="shared" si="598"/>
        <v>0</v>
      </c>
      <c r="I3117" s="28">
        <f t="shared" si="604"/>
        <v>25.910194028336921</v>
      </c>
      <c r="J3117" s="28">
        <f t="shared" si="605"/>
        <v>20.432695048412768</v>
      </c>
      <c r="K3117" s="28">
        <f t="shared" si="606"/>
        <v>2.2183870868692823</v>
      </c>
      <c r="L3117" s="28">
        <f t="shared" si="599"/>
        <v>35124.462208763638</v>
      </c>
      <c r="M3117" s="28">
        <f t="shared" si="600"/>
        <v>28.475907358663001</v>
      </c>
      <c r="N3117"/>
    </row>
    <row r="3118" spans="1:14" ht="15.75" x14ac:dyDescent="0.5">
      <c r="A3118" s="14">
        <v>42989</v>
      </c>
      <c r="B3118" s="15">
        <v>0.83333333333575865</v>
      </c>
      <c r="C3118" s="3">
        <v>24.4</v>
      </c>
      <c r="D3118" s="3">
        <v>52</v>
      </c>
      <c r="E3118" s="3">
        <v>7</v>
      </c>
      <c r="F3118" s="16">
        <v>22.61</v>
      </c>
      <c r="G3118">
        <v>0</v>
      </c>
      <c r="H3118">
        <f t="shared" si="598"/>
        <v>0</v>
      </c>
      <c r="I3118" s="28">
        <f t="shared" si="604"/>
        <v>27.383609448129942</v>
      </c>
      <c r="J3118" s="28">
        <f t="shared" si="605"/>
        <v>15.858211082350211</v>
      </c>
      <c r="K3118" s="28">
        <f t="shared" si="606"/>
        <v>4.6677863381407914</v>
      </c>
      <c r="L3118" s="28">
        <f t="shared" si="599"/>
        <v>73906.617020562539</v>
      </c>
      <c r="M3118" s="28">
        <f t="shared" si="600"/>
        <v>59.917158786978739</v>
      </c>
      <c r="N3118"/>
    </row>
    <row r="3119" spans="1:14" ht="15.75" x14ac:dyDescent="0.5">
      <c r="A3119" s="14">
        <v>42989</v>
      </c>
      <c r="B3119" s="15">
        <v>0.875</v>
      </c>
      <c r="C3119" s="3">
        <v>22.2</v>
      </c>
      <c r="D3119" s="3">
        <v>61</v>
      </c>
      <c r="E3119" s="3">
        <v>3</v>
      </c>
      <c r="F3119" s="16">
        <v>22.55</v>
      </c>
      <c r="G3119">
        <v>0</v>
      </c>
      <c r="H3119">
        <f t="shared" si="598"/>
        <v>1</v>
      </c>
      <c r="I3119" s="28">
        <f t="shared" si="604"/>
        <v>27.284257568464032</v>
      </c>
      <c r="J3119" s="28">
        <f t="shared" si="605"/>
        <v>16.293680400568064</v>
      </c>
      <c r="K3119" s="28">
        <f t="shared" si="606"/>
        <v>4.4511837529978671</v>
      </c>
      <c r="L3119" s="28">
        <f t="shared" si="599"/>
        <v>70477.076089132897</v>
      </c>
      <c r="M3119" s="28">
        <f t="shared" si="600"/>
        <v>57.136780563229962</v>
      </c>
      <c r="N3119"/>
    </row>
    <row r="3120" spans="1:14" ht="15.75" x14ac:dyDescent="0.5">
      <c r="A3120" s="14">
        <v>42989</v>
      </c>
      <c r="B3120" s="15">
        <v>0.91666666666424135</v>
      </c>
      <c r="C3120" s="25">
        <f>AVERAGE(C3119,C3121)</f>
        <v>20.799999999999997</v>
      </c>
      <c r="D3120" s="25">
        <f t="shared" ref="D3120" si="607">AVERAGE(D3119,D3121)</f>
        <v>57</v>
      </c>
      <c r="E3120" s="25">
        <f t="shared" ref="E3120" si="608">AVERAGE(E3119,E3121)</f>
        <v>3</v>
      </c>
      <c r="F3120" s="16">
        <v>22.56</v>
      </c>
      <c r="G3120">
        <v>1</v>
      </c>
      <c r="H3120">
        <f t="shared" si="598"/>
        <v>1</v>
      </c>
      <c r="I3120" s="28">
        <f t="shared" si="604"/>
        <v>27.300794333377226</v>
      </c>
      <c r="J3120" s="28">
        <f t="shared" si="605"/>
        <v>13.97727983620422</v>
      </c>
      <c r="K3120" s="28">
        <f t="shared" si="606"/>
        <v>5.396023371355068</v>
      </c>
      <c r="L3120" s="28">
        <f t="shared" si="599"/>
        <v>85437.03671312191</v>
      </c>
      <c r="M3120" s="28">
        <f t="shared" si="600"/>
        <v>69.265036087428982</v>
      </c>
      <c r="N3120"/>
    </row>
    <row r="3121" spans="1:15" ht="15.75" x14ac:dyDescent="0.5">
      <c r="A3121" s="14">
        <v>42989</v>
      </c>
      <c r="B3121" s="15">
        <v>0.95833333333575865</v>
      </c>
      <c r="C3121" s="3">
        <v>19.399999999999999</v>
      </c>
      <c r="D3121" s="3">
        <v>53</v>
      </c>
      <c r="E3121" s="3">
        <v>3</v>
      </c>
      <c r="F3121" s="16">
        <v>22.42</v>
      </c>
      <c r="G3121">
        <v>0</v>
      </c>
      <c r="H3121">
        <f t="shared" si="598"/>
        <v>1</v>
      </c>
      <c r="I3121" s="28">
        <f t="shared" si="604"/>
        <v>27.070073871065418</v>
      </c>
      <c r="J3121" s="28">
        <f t="shared" si="605"/>
        <v>11.920007213482274</v>
      </c>
      <c r="K3121" s="28">
        <f t="shared" si="606"/>
        <v>6.1357769963211739</v>
      </c>
      <c r="L3121" s="28">
        <f t="shared" si="599"/>
        <v>97149.802441751919</v>
      </c>
      <c r="M3121" s="28">
        <f t="shared" si="600"/>
        <v>78.760743945383723</v>
      </c>
      <c r="N3121" s="28">
        <f t="shared" ref="N3121:O3121" si="609">SUM(L3098:L3121)</f>
        <v>2000682.7852440241</v>
      </c>
      <c r="O3121" s="28">
        <f t="shared" si="609"/>
        <v>1621.9823468917405</v>
      </c>
    </row>
    <row r="3122" spans="1:15" ht="15.75" x14ac:dyDescent="0.5">
      <c r="A3122" s="14">
        <v>42990</v>
      </c>
      <c r="B3122" s="15">
        <v>0</v>
      </c>
      <c r="C3122" s="3">
        <v>17.8</v>
      </c>
      <c r="D3122" s="3">
        <v>56</v>
      </c>
      <c r="E3122" s="3">
        <v>3</v>
      </c>
      <c r="F3122" s="16">
        <v>22.33</v>
      </c>
      <c r="G3122">
        <v>0</v>
      </c>
      <c r="H3122">
        <f t="shared" si="598"/>
        <v>0</v>
      </c>
      <c r="I3122" s="28">
        <f t="shared" si="604"/>
        <v>26.922653967864171</v>
      </c>
      <c r="J3122" s="28">
        <f t="shared" si="605"/>
        <v>11.396523972196233</v>
      </c>
      <c r="K3122" s="28">
        <f t="shared" si="606"/>
        <v>6.2880826482455152</v>
      </c>
      <c r="L3122" s="28">
        <f t="shared" si="599"/>
        <v>99561.308597220646</v>
      </c>
      <c r="M3122" s="28">
        <f t="shared" si="600"/>
        <v>80.715786715001983</v>
      </c>
      <c r="N3122"/>
    </row>
    <row r="3123" spans="1:15" ht="15.75" x14ac:dyDescent="0.5">
      <c r="A3123" s="14">
        <v>42990</v>
      </c>
      <c r="B3123" s="15">
        <v>4.1666666664241347E-2</v>
      </c>
      <c r="C3123" s="3">
        <v>17.8</v>
      </c>
      <c r="D3123" s="3">
        <v>52</v>
      </c>
      <c r="E3123" s="3">
        <v>5</v>
      </c>
      <c r="F3123" s="16">
        <v>22.08</v>
      </c>
      <c r="G3123">
        <v>0</v>
      </c>
      <c r="H3123">
        <f t="shared" si="598"/>
        <v>0</v>
      </c>
      <c r="I3123" s="28">
        <f t="shared" si="604"/>
        <v>26.516825167156075</v>
      </c>
      <c r="J3123" s="28">
        <f t="shared" si="605"/>
        <v>10.582486545610788</v>
      </c>
      <c r="K3123" s="28">
        <f t="shared" si="606"/>
        <v>6.4534071417258412</v>
      </c>
      <c r="L3123" s="28">
        <f t="shared" si="599"/>
        <v>102178.94641065916</v>
      </c>
      <c r="M3123" s="28">
        <f t="shared" si="600"/>
        <v>82.837943388347739</v>
      </c>
      <c r="N3123"/>
    </row>
    <row r="3124" spans="1:15" ht="15.75" x14ac:dyDescent="0.5">
      <c r="A3124" s="14">
        <v>42990</v>
      </c>
      <c r="B3124" s="15">
        <v>8.3333333335758653E-2</v>
      </c>
      <c r="C3124" s="3">
        <v>16.100000000000001</v>
      </c>
      <c r="D3124" s="3">
        <v>67</v>
      </c>
      <c r="E3124" s="3">
        <v>0</v>
      </c>
      <c r="F3124" s="16">
        <v>22.06</v>
      </c>
      <c r="G3124">
        <v>0</v>
      </c>
      <c r="H3124">
        <f t="shared" si="598"/>
        <v>0</v>
      </c>
      <c r="I3124" s="28">
        <f t="shared" si="604"/>
        <v>26.484590825712587</v>
      </c>
      <c r="J3124" s="28">
        <f t="shared" si="605"/>
        <v>12.244130366153955</v>
      </c>
      <c r="K3124" s="28">
        <f t="shared" si="606"/>
        <v>5.7673864861212465</v>
      </c>
      <c r="L3124" s="28">
        <f t="shared" si="599"/>
        <v>91316.952696919732</v>
      </c>
      <c r="M3124" s="28">
        <f t="shared" si="600"/>
        <v>74.031968655284018</v>
      </c>
      <c r="N3124"/>
    </row>
    <row r="3125" spans="1:15" ht="15.75" x14ac:dyDescent="0.5">
      <c r="A3125" s="14">
        <v>42990</v>
      </c>
      <c r="B3125" s="15">
        <v>0.125</v>
      </c>
      <c r="C3125" s="3">
        <v>16.7</v>
      </c>
      <c r="D3125" s="3">
        <v>56</v>
      </c>
      <c r="E3125" s="3">
        <v>3</v>
      </c>
      <c r="F3125" s="16">
        <v>22.08</v>
      </c>
      <c r="G3125">
        <v>0</v>
      </c>
      <c r="H3125">
        <f t="shared" si="598"/>
        <v>0</v>
      </c>
      <c r="I3125" s="28">
        <f t="shared" si="604"/>
        <v>26.516825167156075</v>
      </c>
      <c r="J3125" s="28">
        <f t="shared" si="605"/>
        <v>10.631781932895604</v>
      </c>
      <c r="K3125" s="28">
        <f t="shared" si="606"/>
        <v>6.4334425098754906</v>
      </c>
      <c r="L3125" s="28">
        <f t="shared" si="599"/>
        <v>101862.83973969526</v>
      </c>
      <c r="M3125" s="28">
        <f t="shared" si="600"/>
        <v>82.581671157777393</v>
      </c>
      <c r="N3125"/>
    </row>
    <row r="3126" spans="1:15" ht="15.75" x14ac:dyDescent="0.5">
      <c r="A3126" s="14">
        <v>42990</v>
      </c>
      <c r="B3126" s="15">
        <v>0.16666666666424135</v>
      </c>
      <c r="C3126" s="3">
        <v>15</v>
      </c>
      <c r="D3126" s="3">
        <v>64</v>
      </c>
      <c r="E3126" s="3">
        <v>0</v>
      </c>
      <c r="F3126" s="16">
        <v>21.99</v>
      </c>
      <c r="G3126">
        <v>0</v>
      </c>
      <c r="H3126">
        <f t="shared" si="598"/>
        <v>0</v>
      </c>
      <c r="I3126" s="28">
        <f t="shared" si="604"/>
        <v>26.372039882278738</v>
      </c>
      <c r="J3126" s="28">
        <f t="shared" si="605"/>
        <v>10.900822787558873</v>
      </c>
      <c r="K3126" s="28">
        <f t="shared" si="606"/>
        <v>6.2658429233615456</v>
      </c>
      <c r="L3126" s="28">
        <f t="shared" si="599"/>
        <v>99209.179619891147</v>
      </c>
      <c r="M3126" s="28">
        <f t="shared" si="600"/>
        <v>80.430310681884706</v>
      </c>
      <c r="N3126"/>
    </row>
    <row r="3127" spans="1:15" ht="15.75" x14ac:dyDescent="0.5">
      <c r="A3127" s="14">
        <v>42990</v>
      </c>
      <c r="B3127" s="15">
        <v>0.20833333333575865</v>
      </c>
      <c r="C3127" s="3">
        <v>16.100000000000001</v>
      </c>
      <c r="D3127" s="3">
        <v>58</v>
      </c>
      <c r="E3127" s="3">
        <v>6</v>
      </c>
      <c r="F3127" s="16">
        <v>21.89</v>
      </c>
      <c r="G3127">
        <v>0</v>
      </c>
      <c r="H3127">
        <f t="shared" si="598"/>
        <v>0</v>
      </c>
      <c r="I3127" s="28">
        <f t="shared" si="604"/>
        <v>26.211977312286439</v>
      </c>
      <c r="J3127" s="28">
        <f t="shared" si="605"/>
        <v>10.59939643637208</v>
      </c>
      <c r="K3127" s="28">
        <f t="shared" si="606"/>
        <v>6.3230952547453159</v>
      </c>
      <c r="L3127" s="28">
        <f t="shared" si="599"/>
        <v>100115.67486680084</v>
      </c>
      <c r="M3127" s="28">
        <f t="shared" si="600"/>
        <v>81.165219433473453</v>
      </c>
      <c r="N3127"/>
    </row>
    <row r="3128" spans="1:15" ht="15.75" x14ac:dyDescent="0.5">
      <c r="A3128" s="14">
        <v>42990</v>
      </c>
      <c r="B3128" s="15">
        <v>0.25</v>
      </c>
      <c r="C3128" s="3">
        <v>13.9</v>
      </c>
      <c r="D3128" s="3">
        <v>69</v>
      </c>
      <c r="E3128" s="3">
        <v>0</v>
      </c>
      <c r="F3128" s="16">
        <v>21.74</v>
      </c>
      <c r="G3128">
        <v>0</v>
      </c>
      <c r="H3128">
        <f t="shared" si="598"/>
        <v>0</v>
      </c>
      <c r="I3128" s="28">
        <f t="shared" si="604"/>
        <v>25.973473971733135</v>
      </c>
      <c r="J3128" s="28">
        <f t="shared" si="605"/>
        <v>10.946782134940957</v>
      </c>
      <c r="K3128" s="28">
        <f t="shared" si="606"/>
        <v>6.0858101939008327</v>
      </c>
      <c r="L3128" s="28">
        <f t="shared" si="599"/>
        <v>96358.661403429855</v>
      </c>
      <c r="M3128" s="28">
        <f t="shared" si="600"/>
        <v>78.119354511974137</v>
      </c>
      <c r="N3128"/>
    </row>
    <row r="3129" spans="1:15" ht="15.75" x14ac:dyDescent="0.5">
      <c r="A3129" s="14">
        <v>42990</v>
      </c>
      <c r="B3129" s="15">
        <v>0.29166666666424135</v>
      </c>
      <c r="C3129" s="3">
        <v>16.7</v>
      </c>
      <c r="D3129" s="3">
        <v>60</v>
      </c>
      <c r="E3129" s="3">
        <v>3</v>
      </c>
      <c r="F3129" s="16">
        <v>21.57</v>
      </c>
      <c r="G3129">
        <v>0</v>
      </c>
      <c r="H3129">
        <f t="shared" si="598"/>
        <v>0</v>
      </c>
      <c r="I3129" s="28">
        <f t="shared" si="604"/>
        <v>25.705463028352828</v>
      </c>
      <c r="J3129" s="28">
        <f t="shared" si="605"/>
        <v>11.391194928102431</v>
      </c>
      <c r="K3129" s="28">
        <f t="shared" si="606"/>
        <v>5.7972785806014109</v>
      </c>
      <c r="L3129" s="28">
        <f t="shared" si="599"/>
        <v>91790.244192855665</v>
      </c>
      <c r="M3129" s="28">
        <f t="shared" si="600"/>
        <v>74.41567288716125</v>
      </c>
      <c r="N3129"/>
    </row>
    <row r="3130" spans="1:15" ht="15.75" x14ac:dyDescent="0.5">
      <c r="A3130" s="14">
        <v>42990</v>
      </c>
      <c r="B3130" s="15">
        <v>0.33333333333575865</v>
      </c>
      <c r="C3130" s="3">
        <v>18.899999999999999</v>
      </c>
      <c r="D3130" s="3">
        <v>52</v>
      </c>
      <c r="E3130" s="3">
        <v>0</v>
      </c>
      <c r="F3130" s="16">
        <v>21.51</v>
      </c>
      <c r="G3130">
        <v>0</v>
      </c>
      <c r="H3130">
        <f t="shared" si="598"/>
        <v>0</v>
      </c>
      <c r="I3130" s="28">
        <f t="shared" si="604"/>
        <v>25.611449265469695</v>
      </c>
      <c r="J3130" s="28">
        <f t="shared" si="605"/>
        <v>11.336910803957011</v>
      </c>
      <c r="K3130" s="28">
        <f t="shared" si="606"/>
        <v>5.7811880769126374</v>
      </c>
      <c r="L3130" s="28">
        <f t="shared" si="599"/>
        <v>91535.477884450098</v>
      </c>
      <c r="M3130" s="28">
        <f t="shared" si="600"/>
        <v>74.209130171912065</v>
      </c>
      <c r="N3130"/>
    </row>
    <row r="3131" spans="1:15" ht="15.75" x14ac:dyDescent="0.5">
      <c r="A3131" s="14">
        <v>42990</v>
      </c>
      <c r="B3131" s="15">
        <v>0.375</v>
      </c>
      <c r="C3131" s="3">
        <v>22.8</v>
      </c>
      <c r="D3131" s="3">
        <v>40</v>
      </c>
      <c r="E3131" s="3">
        <v>6</v>
      </c>
      <c r="F3131" s="16">
        <v>21.6</v>
      </c>
      <c r="G3131">
        <v>0</v>
      </c>
      <c r="H3131">
        <f t="shared" si="598"/>
        <v>0</v>
      </c>
      <c r="I3131" s="28">
        <f t="shared" si="604"/>
        <v>25.752582824606403</v>
      </c>
      <c r="J3131" s="28">
        <f t="shared" si="605"/>
        <v>11.080123971522527</v>
      </c>
      <c r="K3131" s="28">
        <f t="shared" si="606"/>
        <v>5.94234583549897</v>
      </c>
      <c r="L3131" s="28">
        <f t="shared" si="599"/>
        <v>94087.142395400369</v>
      </c>
      <c r="M3131" s="28">
        <f t="shared" si="600"/>
        <v>76.277801338814058</v>
      </c>
      <c r="N3131"/>
    </row>
    <row r="3132" spans="1:15" ht="15.75" x14ac:dyDescent="0.5">
      <c r="A3132" s="14">
        <v>42990</v>
      </c>
      <c r="B3132" s="15">
        <v>0.41666666666424135</v>
      </c>
      <c r="C3132" s="3">
        <v>24.4</v>
      </c>
      <c r="D3132" s="3">
        <v>47</v>
      </c>
      <c r="E3132" s="3">
        <v>5</v>
      </c>
      <c r="F3132" s="16">
        <v>21.9</v>
      </c>
      <c r="G3132">
        <v>0</v>
      </c>
      <c r="H3132">
        <f t="shared" si="598"/>
        <v>0</v>
      </c>
      <c r="I3132" s="28">
        <f t="shared" si="604"/>
        <v>26.227945305512364</v>
      </c>
      <c r="J3132" s="28">
        <f t="shared" si="605"/>
        <v>14.33338309366269</v>
      </c>
      <c r="K3132" s="28">
        <f t="shared" si="606"/>
        <v>4.8172976957991187</v>
      </c>
      <c r="L3132" s="28">
        <f t="shared" si="599"/>
        <v>76273.88018348605</v>
      </c>
      <c r="M3132" s="28">
        <f t="shared" si="600"/>
        <v>61.836333125373777</v>
      </c>
      <c r="N3132"/>
    </row>
    <row r="3133" spans="1:15" ht="15.75" x14ac:dyDescent="0.5">
      <c r="A3133" s="14">
        <v>42990</v>
      </c>
      <c r="B3133" s="15">
        <v>0.45833333333575865</v>
      </c>
      <c r="C3133" s="3">
        <v>25.6</v>
      </c>
      <c r="D3133" s="3">
        <v>43</v>
      </c>
      <c r="E3133" s="3">
        <v>5</v>
      </c>
      <c r="F3133" s="16">
        <v>22.13</v>
      </c>
      <c r="G3133">
        <v>0</v>
      </c>
      <c r="H3133">
        <f t="shared" si="598"/>
        <v>0</v>
      </c>
      <c r="I3133" s="28">
        <f t="shared" si="604"/>
        <v>26.597560918163911</v>
      </c>
      <c r="J3133" s="28">
        <f t="shared" si="605"/>
        <v>14.083479646380654</v>
      </c>
      <c r="K3133" s="28">
        <f t="shared" si="606"/>
        <v>5.0682029150722192</v>
      </c>
      <c r="L3133" s="28">
        <f t="shared" si="599"/>
        <v>80246.546155310134</v>
      </c>
      <c r="M3133" s="28">
        <f t="shared" si="600"/>
        <v>65.057030641202232</v>
      </c>
      <c r="N3133"/>
    </row>
    <row r="3134" spans="1:15" ht="15.75" x14ac:dyDescent="0.5">
      <c r="A3134" s="14">
        <v>42990</v>
      </c>
      <c r="B3134" s="15">
        <v>0.5</v>
      </c>
      <c r="C3134" s="3">
        <v>27.2</v>
      </c>
      <c r="D3134" s="3">
        <v>38</v>
      </c>
      <c r="E3134" s="3">
        <v>7</v>
      </c>
      <c r="F3134" s="16">
        <v>22.4</v>
      </c>
      <c r="G3134">
        <v>0</v>
      </c>
      <c r="H3134">
        <f t="shared" si="598"/>
        <v>0</v>
      </c>
      <c r="I3134" s="28">
        <f t="shared" si="604"/>
        <v>27.037253141384991</v>
      </c>
      <c r="J3134" s="28">
        <f t="shared" si="605"/>
        <v>13.674393623672483</v>
      </c>
      <c r="K3134" s="28">
        <f t="shared" si="606"/>
        <v>5.4119581046735661</v>
      </c>
      <c r="L3134" s="28">
        <f t="shared" si="599"/>
        <v>85689.336657331456</v>
      </c>
      <c r="M3134" s="28">
        <f t="shared" si="600"/>
        <v>69.469579285705038</v>
      </c>
      <c r="N3134"/>
    </row>
    <row r="3135" spans="1:15" ht="15.75" x14ac:dyDescent="0.5">
      <c r="A3135" s="14">
        <v>42990</v>
      </c>
      <c r="B3135" s="15">
        <v>0.54166666666424135</v>
      </c>
      <c r="C3135" s="3">
        <v>26.1</v>
      </c>
      <c r="D3135" s="3">
        <v>47</v>
      </c>
      <c r="E3135" s="3">
        <v>11</v>
      </c>
      <c r="F3135" s="16">
        <v>22.55</v>
      </c>
      <c r="G3135">
        <v>0</v>
      </c>
      <c r="H3135">
        <f t="shared" si="598"/>
        <v>0</v>
      </c>
      <c r="I3135" s="28">
        <f t="shared" si="604"/>
        <v>27.284257568464032</v>
      </c>
      <c r="J3135" s="28">
        <f t="shared" si="605"/>
        <v>15.855090113050728</v>
      </c>
      <c r="K3135" s="28">
        <f t="shared" si="606"/>
        <v>4.6288128194423876</v>
      </c>
      <c r="L3135" s="28">
        <f t="shared" si="599"/>
        <v>73289.5363078378</v>
      </c>
      <c r="M3135" s="28">
        <f t="shared" si="600"/>
        <v>59.416882566266011</v>
      </c>
      <c r="N3135"/>
    </row>
    <row r="3136" spans="1:15" ht="15.75" x14ac:dyDescent="0.5">
      <c r="A3136" s="14">
        <v>42990</v>
      </c>
      <c r="B3136" s="15">
        <v>0.58333333333575865</v>
      </c>
      <c r="C3136" s="3">
        <v>27.2</v>
      </c>
      <c r="D3136" s="3">
        <v>44</v>
      </c>
      <c r="E3136" s="3">
        <v>9</v>
      </c>
      <c r="F3136" s="16">
        <v>22.96</v>
      </c>
      <c r="G3136">
        <v>0</v>
      </c>
      <c r="H3136">
        <f t="shared" si="598"/>
        <v>0</v>
      </c>
      <c r="I3136" s="28">
        <f t="shared" si="604"/>
        <v>27.969479609664361</v>
      </c>
      <c r="J3136" s="28">
        <f t="shared" si="605"/>
        <v>15.833508406357611</v>
      </c>
      <c r="K3136" s="28">
        <f t="shared" si="606"/>
        <v>4.9150683373392345</v>
      </c>
      <c r="L3136" s="28">
        <f t="shared" si="599"/>
        <v>77821.915341204542</v>
      </c>
      <c r="M3136" s="28">
        <f t="shared" si="600"/>
        <v>63.091347521811898</v>
      </c>
      <c r="N3136"/>
    </row>
    <row r="3137" spans="1:15" ht="15.75" x14ac:dyDescent="0.5">
      <c r="A3137" s="14">
        <v>42990</v>
      </c>
      <c r="B3137" s="15">
        <v>0.625</v>
      </c>
      <c r="C3137" s="3">
        <v>28.3</v>
      </c>
      <c r="D3137" s="3">
        <v>30</v>
      </c>
      <c r="E3137" s="3">
        <v>15</v>
      </c>
      <c r="F3137" s="16">
        <v>22.95</v>
      </c>
      <c r="G3137">
        <v>0</v>
      </c>
      <c r="H3137">
        <f t="shared" si="598"/>
        <v>0</v>
      </c>
      <c r="I3137" s="28">
        <f t="shared" si="604"/>
        <v>27.95258988738205</v>
      </c>
      <c r="J3137" s="28">
        <f t="shared" si="605"/>
        <v>11.509772096099535</v>
      </c>
      <c r="K3137" s="28">
        <f t="shared" si="606"/>
        <v>6.6593412054694188</v>
      </c>
      <c r="L3137" s="28">
        <f t="shared" si="599"/>
        <v>105439.56908659912</v>
      </c>
      <c r="M3137" s="28">
        <f t="shared" si="600"/>
        <v>85.481377149689592</v>
      </c>
      <c r="N3137"/>
    </row>
    <row r="3138" spans="1:15" ht="15.75" x14ac:dyDescent="0.5">
      <c r="A3138" s="14">
        <v>42990</v>
      </c>
      <c r="B3138" s="15">
        <v>0.66666666666424135</v>
      </c>
      <c r="C3138" s="3">
        <v>30</v>
      </c>
      <c r="D3138" s="3">
        <v>30</v>
      </c>
      <c r="E3138" s="3">
        <v>13</v>
      </c>
      <c r="F3138" s="16">
        <v>22.96</v>
      </c>
      <c r="G3138">
        <v>0</v>
      </c>
      <c r="H3138">
        <f t="shared" si="598"/>
        <v>0</v>
      </c>
      <c r="I3138" s="28">
        <f t="shared" si="604"/>
        <v>27.969479609664361</v>
      </c>
      <c r="J3138" s="28">
        <f t="shared" si="605"/>
        <v>12.694391943367153</v>
      </c>
      <c r="K3138" s="28">
        <f t="shared" si="606"/>
        <v>6.1864105048503699</v>
      </c>
      <c r="L3138" s="28">
        <f t="shared" si="599"/>
        <v>97951.499660130867</v>
      </c>
      <c r="M3138" s="28">
        <f t="shared" si="600"/>
        <v>79.410691425990578</v>
      </c>
      <c r="N3138"/>
    </row>
    <row r="3139" spans="1:15" ht="15.75" x14ac:dyDescent="0.5">
      <c r="A3139" s="14">
        <v>42990</v>
      </c>
      <c r="B3139" s="15">
        <v>0.70833333333575865</v>
      </c>
      <c r="C3139" s="3">
        <v>27.8</v>
      </c>
      <c r="D3139" s="3">
        <v>34</v>
      </c>
      <c r="E3139" s="3">
        <v>10</v>
      </c>
      <c r="F3139" s="16">
        <v>23.1</v>
      </c>
      <c r="G3139">
        <v>0</v>
      </c>
      <c r="H3139">
        <f t="shared" ref="H3139:H3202" si="610">IF(OR(G3138,G3140,G3139),1,0)</f>
        <v>0</v>
      </c>
      <c r="I3139" s="28">
        <f t="shared" si="604"/>
        <v>28.20687251811291</v>
      </c>
      <c r="J3139" s="28">
        <f t="shared" si="605"/>
        <v>12.670890456969071</v>
      </c>
      <c r="K3139" s="28">
        <f t="shared" si="606"/>
        <v>6.2920727347632548</v>
      </c>
      <c r="L3139" s="28">
        <f t="shared" ref="L3139:L3202" si="611">K3139*380000/24</f>
        <v>99624.484967084878</v>
      </c>
      <c r="M3139" s="28">
        <f t="shared" ref="M3139:M3202" si="612">L3139/1233.48</f>
        <v>80.767004707887338</v>
      </c>
      <c r="N3139"/>
    </row>
    <row r="3140" spans="1:15" ht="15.75" x14ac:dyDescent="0.5">
      <c r="A3140" s="14">
        <v>42990</v>
      </c>
      <c r="B3140" s="15">
        <v>0.75</v>
      </c>
      <c r="C3140" s="3">
        <v>25.6</v>
      </c>
      <c r="D3140" s="3">
        <v>52</v>
      </c>
      <c r="E3140" s="3">
        <v>7</v>
      </c>
      <c r="F3140" s="16">
        <v>23.12</v>
      </c>
      <c r="G3140">
        <v>0</v>
      </c>
      <c r="H3140">
        <f t="shared" si="610"/>
        <v>0</v>
      </c>
      <c r="I3140" s="28">
        <f t="shared" si="604"/>
        <v>28.240928900511967</v>
      </c>
      <c r="J3140" s="28">
        <f t="shared" si="605"/>
        <v>17.031184688646377</v>
      </c>
      <c r="K3140" s="28">
        <f t="shared" si="606"/>
        <v>4.5399464058055647</v>
      </c>
      <c r="L3140" s="28">
        <f t="shared" si="611"/>
        <v>71882.484758588107</v>
      </c>
      <c r="M3140" s="28">
        <f t="shared" si="612"/>
        <v>58.276165611593299</v>
      </c>
      <c r="N3140"/>
    </row>
    <row r="3141" spans="1:15" ht="15.75" x14ac:dyDescent="0.5">
      <c r="A3141" s="14">
        <v>42990</v>
      </c>
      <c r="B3141" s="15">
        <v>0.79166666666424135</v>
      </c>
      <c r="C3141" s="3">
        <v>25</v>
      </c>
      <c r="D3141" s="3">
        <v>45</v>
      </c>
      <c r="E3141" s="3">
        <v>0</v>
      </c>
      <c r="F3141" s="16">
        <v>22.84</v>
      </c>
      <c r="G3141">
        <v>0</v>
      </c>
      <c r="H3141">
        <f t="shared" si="610"/>
        <v>0</v>
      </c>
      <c r="I3141" s="28">
        <f t="shared" si="604"/>
        <v>27.767389521343066</v>
      </c>
      <c r="J3141" s="28">
        <f t="shared" si="605"/>
        <v>14.223097332167058</v>
      </c>
      <c r="K3141" s="28">
        <f t="shared" si="606"/>
        <v>5.4854383366162836</v>
      </c>
      <c r="L3141" s="28">
        <f t="shared" si="611"/>
        <v>86852.773663091153</v>
      </c>
      <c r="M3141" s="28">
        <f t="shared" si="612"/>
        <v>70.412794421548099</v>
      </c>
      <c r="N3141"/>
    </row>
    <row r="3142" spans="1:15" ht="15.75" x14ac:dyDescent="0.5">
      <c r="A3142" s="14">
        <v>42990</v>
      </c>
      <c r="B3142" s="15">
        <v>0.83333333333575865</v>
      </c>
      <c r="C3142" s="3">
        <v>22.8</v>
      </c>
      <c r="D3142" s="3">
        <v>50</v>
      </c>
      <c r="E3142" s="3">
        <v>8</v>
      </c>
      <c r="F3142" s="16">
        <v>22.74</v>
      </c>
      <c r="G3142">
        <v>0</v>
      </c>
      <c r="H3142">
        <f t="shared" si="610"/>
        <v>0</v>
      </c>
      <c r="I3142" s="28">
        <f t="shared" si="604"/>
        <v>27.599955707574349</v>
      </c>
      <c r="J3142" s="28">
        <f t="shared" si="605"/>
        <v>13.850154964403158</v>
      </c>
      <c r="K3142" s="28">
        <f t="shared" si="606"/>
        <v>5.5686693009843324</v>
      </c>
      <c r="L3142" s="28">
        <f t="shared" si="611"/>
        <v>88170.597265585267</v>
      </c>
      <c r="M3142" s="28">
        <f t="shared" si="612"/>
        <v>71.48117299476705</v>
      </c>
      <c r="N3142"/>
    </row>
    <row r="3143" spans="1:15" ht="15.75" x14ac:dyDescent="0.5">
      <c r="A3143" s="14">
        <v>42990</v>
      </c>
      <c r="B3143" s="15">
        <v>0.875</v>
      </c>
      <c r="C3143" s="3">
        <v>22.2</v>
      </c>
      <c r="D3143" s="3">
        <v>50</v>
      </c>
      <c r="E3143" s="3">
        <v>9</v>
      </c>
      <c r="F3143" s="16">
        <v>22.86</v>
      </c>
      <c r="G3143">
        <v>0</v>
      </c>
      <c r="H3143">
        <f t="shared" si="610"/>
        <v>0</v>
      </c>
      <c r="I3143" s="28">
        <f t="shared" si="604"/>
        <v>27.80098244562685</v>
      </c>
      <c r="J3143" s="28">
        <f t="shared" si="605"/>
        <v>13.355475738170547</v>
      </c>
      <c r="K3143" s="28">
        <f t="shared" si="606"/>
        <v>5.8504302165198032</v>
      </c>
      <c r="L3143" s="28">
        <f t="shared" si="611"/>
        <v>92631.811761563542</v>
      </c>
      <c r="M3143" s="28">
        <f t="shared" si="612"/>
        <v>75.097943834973847</v>
      </c>
      <c r="N3143"/>
    </row>
    <row r="3144" spans="1:15" ht="15.75" x14ac:dyDescent="0.5">
      <c r="A3144" s="14">
        <v>42990</v>
      </c>
      <c r="B3144" s="15">
        <v>0.91666666666424135</v>
      </c>
      <c r="C3144" s="3">
        <v>20.6</v>
      </c>
      <c r="D3144" s="3">
        <v>51</v>
      </c>
      <c r="E3144" s="3">
        <v>0</v>
      </c>
      <c r="F3144" s="16">
        <v>22.93</v>
      </c>
      <c r="G3144">
        <v>0</v>
      </c>
      <c r="H3144">
        <f t="shared" si="610"/>
        <v>0</v>
      </c>
      <c r="I3144" s="28">
        <f t="shared" si="604"/>
        <v>27.918837141078168</v>
      </c>
      <c r="J3144" s="28">
        <f t="shared" si="605"/>
        <v>12.353189061469806</v>
      </c>
      <c r="K3144" s="28">
        <f t="shared" si="606"/>
        <v>6.3040874722413873</v>
      </c>
      <c r="L3144" s="28">
        <f t="shared" si="611"/>
        <v>99814.718310488635</v>
      </c>
      <c r="M3144" s="28">
        <f t="shared" si="612"/>
        <v>80.921229619036083</v>
      </c>
      <c r="N3144"/>
    </row>
    <row r="3145" spans="1:15" ht="15.75" x14ac:dyDescent="0.5">
      <c r="A3145" s="14">
        <v>42990</v>
      </c>
      <c r="B3145" s="15">
        <v>0.95833333333575865</v>
      </c>
      <c r="C3145" s="3">
        <v>17.8</v>
      </c>
      <c r="D3145" s="3">
        <v>60</v>
      </c>
      <c r="E3145" s="3">
        <v>5</v>
      </c>
      <c r="F3145" s="16">
        <v>22.73</v>
      </c>
      <c r="G3145">
        <v>0</v>
      </c>
      <c r="H3145">
        <f t="shared" si="610"/>
        <v>0</v>
      </c>
      <c r="I3145" s="28">
        <f t="shared" si="604"/>
        <v>27.583260889778977</v>
      </c>
      <c r="J3145" s="28">
        <f t="shared" si="605"/>
        <v>12.210561398781676</v>
      </c>
      <c r="K3145" s="28">
        <f t="shared" si="606"/>
        <v>6.2259432938539074</v>
      </c>
      <c r="L3145" s="28">
        <f t="shared" si="611"/>
        <v>98577.435486020215</v>
      </c>
      <c r="M3145" s="28">
        <f t="shared" si="612"/>
        <v>79.918146614473045</v>
      </c>
      <c r="N3145" s="28">
        <f t="shared" ref="N3145:O3145" si="613">SUM(L3122:L3145)</f>
        <v>2202283.0174116446</v>
      </c>
      <c r="O3145" s="28">
        <f t="shared" si="613"/>
        <v>1785.4225584619485</v>
      </c>
    </row>
    <row r="3146" spans="1:15" ht="15.75" x14ac:dyDescent="0.5">
      <c r="A3146" s="14">
        <v>42991</v>
      </c>
      <c r="B3146" s="15">
        <v>0</v>
      </c>
      <c r="C3146" s="3">
        <v>18.899999999999999</v>
      </c>
      <c r="D3146" s="3">
        <v>56</v>
      </c>
      <c r="E3146" s="3">
        <v>7</v>
      </c>
      <c r="F3146" s="16">
        <v>22.64</v>
      </c>
      <c r="G3146">
        <v>0</v>
      </c>
      <c r="H3146">
        <f t="shared" si="610"/>
        <v>0</v>
      </c>
      <c r="I3146" s="28">
        <f t="shared" si="604"/>
        <v>27.433403689781755</v>
      </c>
      <c r="J3146" s="28">
        <f t="shared" si="605"/>
        <v>12.208980865799857</v>
      </c>
      <c r="K3146" s="28">
        <f t="shared" si="606"/>
        <v>6.1658912437126689</v>
      </c>
      <c r="L3146" s="28">
        <f t="shared" si="611"/>
        <v>97626.611358783921</v>
      </c>
      <c r="M3146" s="28">
        <f t="shared" si="612"/>
        <v>79.147299801199793</v>
      </c>
      <c r="N3146"/>
    </row>
    <row r="3147" spans="1:15" ht="15.75" x14ac:dyDescent="0.5">
      <c r="A3147" s="14">
        <v>42991</v>
      </c>
      <c r="B3147" s="15">
        <v>4.1666666664241347E-2</v>
      </c>
      <c r="C3147" s="3">
        <v>18.3</v>
      </c>
      <c r="D3147" s="3">
        <v>56</v>
      </c>
      <c r="E3147" s="3">
        <v>11</v>
      </c>
      <c r="F3147" s="16">
        <v>22.57</v>
      </c>
      <c r="G3147">
        <v>0</v>
      </c>
      <c r="H3147">
        <f t="shared" si="610"/>
        <v>0</v>
      </c>
      <c r="I3147" s="28">
        <f t="shared" si="604"/>
        <v>27.317339845763488</v>
      </c>
      <c r="J3147" s="28">
        <f t="shared" si="605"/>
        <v>11.759759768287285</v>
      </c>
      <c r="K3147" s="28">
        <f t="shared" si="606"/>
        <v>6.3008199313778626</v>
      </c>
      <c r="L3147" s="28">
        <f t="shared" si="611"/>
        <v>99762.982246816158</v>
      </c>
      <c r="M3147" s="28">
        <f t="shared" si="612"/>
        <v>80.879286447138298</v>
      </c>
      <c r="N3147"/>
    </row>
    <row r="3148" spans="1:15" ht="15.75" x14ac:dyDescent="0.5">
      <c r="A3148" s="14">
        <v>42991</v>
      </c>
      <c r="B3148" s="15">
        <v>8.3333333335758653E-2</v>
      </c>
      <c r="C3148" s="3">
        <v>16.100000000000001</v>
      </c>
      <c r="D3148" s="3">
        <v>60</v>
      </c>
      <c r="E3148" s="3">
        <v>0</v>
      </c>
      <c r="F3148" s="16">
        <v>22.48</v>
      </c>
      <c r="G3148">
        <v>0</v>
      </c>
      <c r="H3148">
        <f t="shared" si="610"/>
        <v>0</v>
      </c>
      <c r="I3148" s="28">
        <f t="shared" si="604"/>
        <v>27.168744815713737</v>
      </c>
      <c r="J3148" s="28">
        <f t="shared" si="605"/>
        <v>10.964892865212496</v>
      </c>
      <c r="K3148" s="28">
        <f t="shared" si="606"/>
        <v>6.5625600399530022</v>
      </c>
      <c r="L3148" s="28">
        <f t="shared" si="611"/>
        <v>103907.20063258921</v>
      </c>
      <c r="M3148" s="28">
        <f t="shared" si="612"/>
        <v>84.239063975572535</v>
      </c>
      <c r="N3148"/>
    </row>
    <row r="3149" spans="1:15" ht="15.75" x14ac:dyDescent="0.5">
      <c r="A3149" s="14">
        <v>42991</v>
      </c>
      <c r="B3149" s="15">
        <v>0.125</v>
      </c>
      <c r="C3149" s="3">
        <v>15.6</v>
      </c>
      <c r="D3149" s="3">
        <v>65</v>
      </c>
      <c r="E3149" s="3">
        <v>6</v>
      </c>
      <c r="F3149" s="16">
        <v>22.19</v>
      </c>
      <c r="G3149">
        <v>0</v>
      </c>
      <c r="H3149">
        <f t="shared" si="610"/>
        <v>0</v>
      </c>
      <c r="I3149" s="28">
        <f t="shared" si="604"/>
        <v>26.694727032379983</v>
      </c>
      <c r="J3149" s="28">
        <f t="shared" si="605"/>
        <v>11.505415584848047</v>
      </c>
      <c r="K3149" s="28">
        <f t="shared" si="606"/>
        <v>6.1516711362504353</v>
      </c>
      <c r="L3149" s="28">
        <f t="shared" si="611"/>
        <v>97401.459657298561</v>
      </c>
      <c r="M3149" s="28">
        <f t="shared" si="612"/>
        <v>78.964766074276483</v>
      </c>
      <c r="N3149"/>
    </row>
    <row r="3150" spans="1:15" ht="15.75" x14ac:dyDescent="0.5">
      <c r="A3150" s="14">
        <v>42991</v>
      </c>
      <c r="B3150" s="15">
        <v>0.16666666666424135</v>
      </c>
      <c r="C3150" s="3">
        <v>15</v>
      </c>
      <c r="D3150" s="3">
        <v>64</v>
      </c>
      <c r="E3150" s="3">
        <v>0</v>
      </c>
      <c r="F3150" s="16">
        <v>22.12</v>
      </c>
      <c r="G3150">
        <v>0</v>
      </c>
      <c r="H3150">
        <f t="shared" si="610"/>
        <v>0</v>
      </c>
      <c r="I3150" s="28">
        <f t="shared" si="604"/>
        <v>26.58139662147445</v>
      </c>
      <c r="J3150" s="28">
        <f t="shared" si="605"/>
        <v>10.900822787558873</v>
      </c>
      <c r="K3150" s="28">
        <f t="shared" si="606"/>
        <v>6.3506324027358092</v>
      </c>
      <c r="L3150" s="28">
        <f t="shared" si="611"/>
        <v>100551.67970998364</v>
      </c>
      <c r="M3150" s="28">
        <f t="shared" si="612"/>
        <v>81.51869483897886</v>
      </c>
      <c r="N3150"/>
    </row>
    <row r="3151" spans="1:15" ht="15.75" x14ac:dyDescent="0.5">
      <c r="A3151" s="14">
        <v>42991</v>
      </c>
      <c r="B3151" s="15">
        <v>0.20833333333575865</v>
      </c>
      <c r="C3151" s="3">
        <v>14.4</v>
      </c>
      <c r="D3151" s="3">
        <v>67</v>
      </c>
      <c r="E3151" s="3">
        <v>7</v>
      </c>
      <c r="F3151" s="16">
        <v>22.04</v>
      </c>
      <c r="G3151">
        <v>0</v>
      </c>
      <c r="H3151">
        <f t="shared" si="610"/>
        <v>0</v>
      </c>
      <c r="I3151" s="28">
        <f t="shared" si="604"/>
        <v>26.452390700494909</v>
      </c>
      <c r="J3151" s="28">
        <f t="shared" si="605"/>
        <v>10.979048416845519</v>
      </c>
      <c r="K3151" s="28">
        <f t="shared" si="606"/>
        <v>6.2667036248780033</v>
      </c>
      <c r="L3151" s="28">
        <f t="shared" si="611"/>
        <v>99222.807393901705</v>
      </c>
      <c r="M3151" s="28">
        <f t="shared" si="612"/>
        <v>80.441358914535869</v>
      </c>
      <c r="N3151"/>
    </row>
    <row r="3152" spans="1:15" ht="15.75" x14ac:dyDescent="0.5">
      <c r="A3152" s="14">
        <v>42991</v>
      </c>
      <c r="B3152" s="15">
        <v>0.25</v>
      </c>
      <c r="C3152" s="3">
        <v>14.4</v>
      </c>
      <c r="D3152" s="3">
        <v>67</v>
      </c>
      <c r="E3152" s="3">
        <v>5</v>
      </c>
      <c r="F3152" s="16">
        <v>21.95</v>
      </c>
      <c r="G3152">
        <v>0</v>
      </c>
      <c r="H3152">
        <f t="shared" si="610"/>
        <v>0</v>
      </c>
      <c r="I3152" s="28">
        <f t="shared" si="604"/>
        <v>26.30791274122096</v>
      </c>
      <c r="J3152" s="28">
        <f t="shared" si="605"/>
        <v>10.979048416845519</v>
      </c>
      <c r="K3152" s="28">
        <f t="shared" si="606"/>
        <v>6.2081900513720543</v>
      </c>
      <c r="L3152" s="28">
        <f t="shared" si="611"/>
        <v>98296.342480057516</v>
      </c>
      <c r="M3152" s="28">
        <f t="shared" si="612"/>
        <v>79.690260466369551</v>
      </c>
      <c r="N3152"/>
    </row>
    <row r="3153" spans="1:14" ht="15.75" x14ac:dyDescent="0.5">
      <c r="A3153" s="14">
        <v>42991</v>
      </c>
      <c r="B3153" s="15">
        <v>0.29166666666424135</v>
      </c>
      <c r="C3153" s="3">
        <v>15.6</v>
      </c>
      <c r="D3153" s="3">
        <v>62</v>
      </c>
      <c r="E3153" s="3">
        <v>7</v>
      </c>
      <c r="F3153" s="16">
        <v>21.88</v>
      </c>
      <c r="G3153">
        <v>0</v>
      </c>
      <c r="H3153">
        <f t="shared" si="610"/>
        <v>0</v>
      </c>
      <c r="I3153" s="28">
        <f t="shared" si="604"/>
        <v>26.196017808135789</v>
      </c>
      <c r="J3153" s="28">
        <f t="shared" si="605"/>
        <v>10.974396404008907</v>
      </c>
      <c r="K3153" s="28">
        <f t="shared" si="606"/>
        <v>6.1647566686713873</v>
      </c>
      <c r="L3153" s="28">
        <f t="shared" si="611"/>
        <v>97608.647253963631</v>
      </c>
      <c r="M3153" s="28">
        <f t="shared" si="612"/>
        <v>79.132736042711372</v>
      </c>
      <c r="N3153"/>
    </row>
    <row r="3154" spans="1:14" ht="15.75" x14ac:dyDescent="0.5">
      <c r="A3154" s="14">
        <v>42991</v>
      </c>
      <c r="B3154" s="15">
        <v>0.33333333333575865</v>
      </c>
      <c r="C3154" s="3">
        <v>18.3</v>
      </c>
      <c r="D3154" s="3">
        <v>52</v>
      </c>
      <c r="E3154" s="3">
        <v>8</v>
      </c>
      <c r="F3154" s="16">
        <v>21.79</v>
      </c>
      <c r="G3154">
        <v>0</v>
      </c>
      <c r="H3154">
        <f t="shared" si="610"/>
        <v>0</v>
      </c>
      <c r="I3154" s="28">
        <f t="shared" si="604"/>
        <v>26.052763650944659</v>
      </c>
      <c r="J3154" s="28">
        <f t="shared" si="605"/>
        <v>10.919776927695336</v>
      </c>
      <c r="K3154" s="28">
        <f t="shared" si="606"/>
        <v>6.128859622915976</v>
      </c>
      <c r="L3154" s="28">
        <f t="shared" si="611"/>
        <v>97040.277362836292</v>
      </c>
      <c r="M3154" s="28">
        <f t="shared" si="612"/>
        <v>78.671950386578047</v>
      </c>
      <c r="N3154"/>
    </row>
    <row r="3155" spans="1:14" ht="15.75" x14ac:dyDescent="0.5">
      <c r="A3155" s="14">
        <v>42991</v>
      </c>
      <c r="B3155" s="15">
        <v>0.375</v>
      </c>
      <c r="C3155" s="3">
        <v>20.6</v>
      </c>
      <c r="D3155" s="3">
        <v>45</v>
      </c>
      <c r="E3155" s="3">
        <v>0</v>
      </c>
      <c r="F3155" s="16">
        <v>21.78</v>
      </c>
      <c r="G3155">
        <v>0</v>
      </c>
      <c r="H3155">
        <f t="shared" si="610"/>
        <v>0</v>
      </c>
      <c r="I3155" s="28">
        <f t="shared" si="604"/>
        <v>26.03688882821406</v>
      </c>
      <c r="J3155" s="28">
        <f t="shared" si="605"/>
        <v>10.899872701296887</v>
      </c>
      <c r="K3155" s="28">
        <f t="shared" si="606"/>
        <v>6.1304915314014554</v>
      </c>
      <c r="L3155" s="28">
        <f t="shared" si="611"/>
        <v>97066.115913856382</v>
      </c>
      <c r="M3155" s="28">
        <f t="shared" si="612"/>
        <v>78.692898072004724</v>
      </c>
      <c r="N3155"/>
    </row>
    <row r="3156" spans="1:14" ht="15.75" x14ac:dyDescent="0.5">
      <c r="A3156" s="14">
        <v>42991</v>
      </c>
      <c r="B3156" s="15">
        <v>0.41666666666424135</v>
      </c>
      <c r="C3156" s="3">
        <v>22.2</v>
      </c>
      <c r="D3156" s="3">
        <v>52</v>
      </c>
      <c r="E3156" s="3">
        <v>0</v>
      </c>
      <c r="F3156" s="16">
        <v>21.84</v>
      </c>
      <c r="G3156">
        <v>0</v>
      </c>
      <c r="H3156">
        <f t="shared" si="610"/>
        <v>0</v>
      </c>
      <c r="I3156" s="28">
        <f t="shared" si="604"/>
        <v>26.132264606103707</v>
      </c>
      <c r="J3156" s="28">
        <f t="shared" si="605"/>
        <v>13.889694767697369</v>
      </c>
      <c r="K3156" s="28">
        <f t="shared" si="606"/>
        <v>4.9582407845545671</v>
      </c>
      <c r="L3156" s="28">
        <f t="shared" si="611"/>
        <v>78505.479088780645</v>
      </c>
      <c r="M3156" s="28">
        <f t="shared" si="612"/>
        <v>63.645522496336092</v>
      </c>
      <c r="N3156"/>
    </row>
    <row r="3157" spans="1:14" ht="15.75" x14ac:dyDescent="0.5">
      <c r="A3157" s="14">
        <v>42991</v>
      </c>
      <c r="B3157" s="15">
        <v>0.45833333333575865</v>
      </c>
      <c r="C3157" s="3">
        <v>23.9</v>
      </c>
      <c r="D3157" s="3">
        <v>39</v>
      </c>
      <c r="E3157" s="3">
        <v>3</v>
      </c>
      <c r="F3157" s="16">
        <v>21.88</v>
      </c>
      <c r="G3157">
        <v>0</v>
      </c>
      <c r="H3157">
        <f t="shared" si="610"/>
        <v>0</v>
      </c>
      <c r="I3157" s="28">
        <f t="shared" si="604"/>
        <v>26.196017808135789</v>
      </c>
      <c r="J3157" s="28">
        <f t="shared" si="605"/>
        <v>11.542995927934202</v>
      </c>
      <c r="K3157" s="28">
        <f t="shared" si="606"/>
        <v>5.934473861481643</v>
      </c>
      <c r="L3157" s="28">
        <f t="shared" si="611"/>
        <v>93962.502806792676</v>
      </c>
      <c r="M3157" s="28">
        <f t="shared" si="612"/>
        <v>76.176754229328949</v>
      </c>
      <c r="N3157"/>
    </row>
    <row r="3158" spans="1:14" ht="15.75" x14ac:dyDescent="0.5">
      <c r="A3158" s="14">
        <v>42991</v>
      </c>
      <c r="B3158" s="15">
        <v>0.5</v>
      </c>
      <c r="C3158" s="3">
        <v>26.1</v>
      </c>
      <c r="D3158" s="3">
        <v>38</v>
      </c>
      <c r="E3158" s="3">
        <v>6</v>
      </c>
      <c r="F3158" s="16">
        <v>21.97</v>
      </c>
      <c r="G3158">
        <v>0</v>
      </c>
      <c r="H3158">
        <f t="shared" si="610"/>
        <v>0</v>
      </c>
      <c r="I3158" s="28">
        <f t="shared" si="604"/>
        <v>26.339959272538422</v>
      </c>
      <c r="J3158" s="28">
        <f t="shared" si="605"/>
        <v>12.819009027572928</v>
      </c>
      <c r="K3158" s="28">
        <f t="shared" si="606"/>
        <v>5.4759848492110255</v>
      </c>
      <c r="L3158" s="28">
        <f t="shared" si="611"/>
        <v>86703.093445841238</v>
      </c>
      <c r="M3158" s="28">
        <f t="shared" si="612"/>
        <v>70.291446513799357</v>
      </c>
      <c r="N3158"/>
    </row>
    <row r="3159" spans="1:14" ht="15.75" x14ac:dyDescent="0.5">
      <c r="A3159" s="14">
        <v>42991</v>
      </c>
      <c r="B3159" s="15">
        <v>0.54166666666424135</v>
      </c>
      <c r="C3159" s="3">
        <v>26.7</v>
      </c>
      <c r="D3159" s="3">
        <v>42</v>
      </c>
      <c r="E3159" s="3">
        <v>13</v>
      </c>
      <c r="F3159" s="16">
        <v>22.03</v>
      </c>
      <c r="G3159">
        <v>0</v>
      </c>
      <c r="H3159">
        <f t="shared" si="610"/>
        <v>0</v>
      </c>
      <c r="I3159" s="28">
        <f t="shared" si="604"/>
        <v>26.436303459388302</v>
      </c>
      <c r="J3159" s="28">
        <f t="shared" si="605"/>
        <v>14.677467848985515</v>
      </c>
      <c r="K3159" s="28">
        <f t="shared" si="606"/>
        <v>4.7623284222131295</v>
      </c>
      <c r="L3159" s="28">
        <f t="shared" si="611"/>
        <v>75403.533351707883</v>
      </c>
      <c r="M3159" s="28">
        <f t="shared" si="612"/>
        <v>61.130730414524663</v>
      </c>
      <c r="N3159"/>
    </row>
    <row r="3160" spans="1:14" ht="15.75" x14ac:dyDescent="0.5">
      <c r="A3160" s="14">
        <v>42991</v>
      </c>
      <c r="B3160" s="15">
        <v>0.58333333333575865</v>
      </c>
      <c r="C3160" s="3">
        <v>28.3</v>
      </c>
      <c r="D3160" s="3">
        <v>27</v>
      </c>
      <c r="E3160" s="3">
        <v>11</v>
      </c>
      <c r="F3160" s="16">
        <v>22.84</v>
      </c>
      <c r="G3160">
        <v>0</v>
      </c>
      <c r="H3160">
        <f t="shared" si="610"/>
        <v>0</v>
      </c>
      <c r="I3160" s="28">
        <f t="shared" si="604"/>
        <v>27.767389521343066</v>
      </c>
      <c r="J3160" s="28">
        <f t="shared" si="605"/>
        <v>10.358794886489584</v>
      </c>
      <c r="K3160" s="28">
        <f t="shared" si="606"/>
        <v>7.0504808271156607</v>
      </c>
      <c r="L3160" s="28">
        <f t="shared" si="611"/>
        <v>111632.61309599796</v>
      </c>
      <c r="M3160" s="28">
        <f t="shared" si="612"/>
        <v>90.502167117422218</v>
      </c>
      <c r="N3160"/>
    </row>
    <row r="3161" spans="1:14" ht="15.75" x14ac:dyDescent="0.5">
      <c r="A3161" s="14">
        <v>42991</v>
      </c>
      <c r="B3161" s="15">
        <v>0.625</v>
      </c>
      <c r="C3161" s="3">
        <v>28.9</v>
      </c>
      <c r="D3161" s="3">
        <v>25</v>
      </c>
      <c r="E3161" s="3">
        <v>6</v>
      </c>
      <c r="F3161" s="16">
        <v>22.71</v>
      </c>
      <c r="G3161">
        <v>0</v>
      </c>
      <c r="H3161">
        <f t="shared" si="610"/>
        <v>0</v>
      </c>
      <c r="I3161" s="28">
        <f t="shared" si="604"/>
        <v>27.549897692326098</v>
      </c>
      <c r="J3161" s="28">
        <f t="shared" si="605"/>
        <v>9.9303268467185948</v>
      </c>
      <c r="K3161" s="28">
        <f t="shared" si="606"/>
        <v>7.1359261924710404</v>
      </c>
      <c r="L3161" s="28">
        <f t="shared" si="611"/>
        <v>112985.49804745814</v>
      </c>
      <c r="M3161" s="28">
        <f t="shared" si="612"/>
        <v>91.598970431185052</v>
      </c>
      <c r="N3161"/>
    </row>
    <row r="3162" spans="1:14" ht="15.75" x14ac:dyDescent="0.5">
      <c r="A3162" s="14">
        <v>42991</v>
      </c>
      <c r="B3162" s="15">
        <v>0.66666666666424135</v>
      </c>
      <c r="C3162" s="3">
        <v>25.6</v>
      </c>
      <c r="D3162" s="3">
        <v>45</v>
      </c>
      <c r="E3162" s="3">
        <v>8</v>
      </c>
      <c r="F3162" s="16">
        <v>22.7</v>
      </c>
      <c r="G3162">
        <v>0</v>
      </c>
      <c r="H3162">
        <f t="shared" si="610"/>
        <v>0</v>
      </c>
      <c r="I3162" s="28">
        <f t="shared" si="604"/>
        <v>27.533229304818573</v>
      </c>
      <c r="J3162" s="28">
        <f t="shared" si="605"/>
        <v>14.738525211328595</v>
      </c>
      <c r="K3162" s="28">
        <f t="shared" si="606"/>
        <v>5.1818551578634411</v>
      </c>
      <c r="L3162" s="28">
        <f t="shared" si="611"/>
        <v>82046.039999504486</v>
      </c>
      <c r="M3162" s="28">
        <f t="shared" si="612"/>
        <v>66.51590621615631</v>
      </c>
      <c r="N3162"/>
    </row>
    <row r="3163" spans="1:14" ht="15.75" x14ac:dyDescent="0.5">
      <c r="A3163" s="14">
        <v>42991</v>
      </c>
      <c r="B3163" s="15">
        <v>0.70833333333575865</v>
      </c>
      <c r="C3163" s="3">
        <v>26.1</v>
      </c>
      <c r="D3163" s="3">
        <v>41</v>
      </c>
      <c r="E3163" s="3">
        <v>6</v>
      </c>
      <c r="F3163" s="16">
        <v>23.02</v>
      </c>
      <c r="G3163">
        <v>0</v>
      </c>
      <c r="H3163">
        <f t="shared" si="610"/>
        <v>0</v>
      </c>
      <c r="I3163" s="28">
        <f t="shared" ref="I3163:I3226" si="614">6.11*10^(7.48*F3163/(237+F3163))</f>
        <v>28.071005080611027</v>
      </c>
      <c r="J3163" s="28">
        <f t="shared" ref="J3163:J3226" si="615">D3163/100*6.11*10^(7.48*C3163/(237+C3163))</f>
        <v>13.831036056065528</v>
      </c>
      <c r="K3163" s="28">
        <f t="shared" ref="K3163:K3226" si="616">0.135*3*(I3163-J3163)</f>
        <v>5.7671874549409274</v>
      </c>
      <c r="L3163" s="28">
        <f t="shared" si="611"/>
        <v>91313.801369898021</v>
      </c>
      <c r="M3163" s="28">
        <f t="shared" si="612"/>
        <v>74.02941382908358</v>
      </c>
      <c r="N3163"/>
    </row>
    <row r="3164" spans="1:14" ht="15.75" x14ac:dyDescent="0.5">
      <c r="A3164" s="14">
        <v>42991</v>
      </c>
      <c r="B3164" s="15">
        <v>0.75</v>
      </c>
      <c r="C3164" s="3">
        <v>26.7</v>
      </c>
      <c r="D3164" s="3">
        <v>28</v>
      </c>
      <c r="E3164" s="3">
        <v>10</v>
      </c>
      <c r="F3164" s="16">
        <v>22.97</v>
      </c>
      <c r="G3164">
        <v>0</v>
      </c>
      <c r="H3164">
        <f t="shared" si="610"/>
        <v>0</v>
      </c>
      <c r="I3164" s="28">
        <f t="shared" si="614"/>
        <v>27.986378236643475</v>
      </c>
      <c r="J3164" s="28">
        <f t="shared" si="615"/>
        <v>9.7849785659903432</v>
      </c>
      <c r="K3164" s="28">
        <f t="shared" si="616"/>
        <v>7.3715668666145184</v>
      </c>
      <c r="L3164" s="28">
        <f t="shared" si="611"/>
        <v>116716.47538806322</v>
      </c>
      <c r="M3164" s="28">
        <f t="shared" si="612"/>
        <v>94.623727492998043</v>
      </c>
      <c r="N3164"/>
    </row>
    <row r="3165" spans="1:14" ht="15.75" x14ac:dyDescent="0.5">
      <c r="A3165" s="14">
        <v>42991</v>
      </c>
      <c r="B3165" s="15">
        <v>0.79166666666424135</v>
      </c>
      <c r="C3165" s="3">
        <v>22.2</v>
      </c>
      <c r="D3165" s="3">
        <v>50</v>
      </c>
      <c r="E3165" s="3">
        <v>9</v>
      </c>
      <c r="F3165" s="16">
        <v>22.99</v>
      </c>
      <c r="G3165">
        <v>0</v>
      </c>
      <c r="H3165">
        <f t="shared" si="610"/>
        <v>0</v>
      </c>
      <c r="I3165" s="28">
        <f t="shared" si="614"/>
        <v>28.020202220530216</v>
      </c>
      <c r="J3165" s="28">
        <f t="shared" si="615"/>
        <v>13.355475738170547</v>
      </c>
      <c r="K3165" s="28">
        <f t="shared" si="616"/>
        <v>5.9392142253556663</v>
      </c>
      <c r="L3165" s="28">
        <f t="shared" si="611"/>
        <v>94037.558568131397</v>
      </c>
      <c r="M3165" s="28">
        <f t="shared" si="612"/>
        <v>76.237603015964098</v>
      </c>
      <c r="N3165"/>
    </row>
    <row r="3166" spans="1:14" ht="15.75" x14ac:dyDescent="0.5">
      <c r="A3166" s="14">
        <v>42991</v>
      </c>
      <c r="B3166" s="15">
        <v>0.83333333333575865</v>
      </c>
      <c r="C3166" s="3">
        <v>22.8</v>
      </c>
      <c r="D3166" s="3">
        <v>43</v>
      </c>
      <c r="E3166" s="3">
        <v>7</v>
      </c>
      <c r="F3166" s="16">
        <v>22.86</v>
      </c>
      <c r="G3166">
        <v>0</v>
      </c>
      <c r="H3166">
        <f t="shared" si="610"/>
        <v>0</v>
      </c>
      <c r="I3166" s="28">
        <f t="shared" si="614"/>
        <v>27.80098244562685</v>
      </c>
      <c r="J3166" s="28">
        <f t="shared" si="615"/>
        <v>11.911133269386715</v>
      </c>
      <c r="K3166" s="28">
        <f t="shared" si="616"/>
        <v>6.4353889163772555</v>
      </c>
      <c r="L3166" s="28">
        <f t="shared" si="611"/>
        <v>101893.65784263988</v>
      </c>
      <c r="M3166" s="28">
        <f t="shared" si="612"/>
        <v>82.606655837662444</v>
      </c>
      <c r="N3166"/>
    </row>
    <row r="3167" spans="1:14" ht="15.75" x14ac:dyDescent="0.5">
      <c r="A3167" s="14">
        <v>42991</v>
      </c>
      <c r="B3167" s="15">
        <v>0.875</v>
      </c>
      <c r="C3167" s="3">
        <v>23.3</v>
      </c>
      <c r="D3167" s="3">
        <v>36</v>
      </c>
      <c r="E3167" s="3">
        <v>8</v>
      </c>
      <c r="F3167" s="16">
        <v>22.62</v>
      </c>
      <c r="G3167">
        <v>0</v>
      </c>
      <c r="H3167">
        <f t="shared" si="610"/>
        <v>0</v>
      </c>
      <c r="I3167" s="28">
        <f t="shared" si="614"/>
        <v>27.400198756461748</v>
      </c>
      <c r="J3167" s="28">
        <f t="shared" si="615"/>
        <v>10.277659601265418</v>
      </c>
      <c r="K3167" s="28">
        <f t="shared" si="616"/>
        <v>6.9346283578545131</v>
      </c>
      <c r="L3167" s="28">
        <f t="shared" si="611"/>
        <v>109798.28233269647</v>
      </c>
      <c r="M3167" s="28">
        <f t="shared" si="612"/>
        <v>89.015048750443029</v>
      </c>
      <c r="N3167"/>
    </row>
    <row r="3168" spans="1:14" ht="15.75" x14ac:dyDescent="0.5">
      <c r="A3168" s="14">
        <v>42991</v>
      </c>
      <c r="B3168" s="15">
        <v>0.91666666666424135</v>
      </c>
      <c r="C3168" s="3">
        <v>21.1</v>
      </c>
      <c r="D3168" s="3">
        <v>49</v>
      </c>
      <c r="E3168" s="3">
        <v>8</v>
      </c>
      <c r="F3168" s="16">
        <v>22.52</v>
      </c>
      <c r="G3168">
        <v>0</v>
      </c>
      <c r="H3168">
        <f t="shared" si="610"/>
        <v>0</v>
      </c>
      <c r="I3168" s="28">
        <f t="shared" si="614"/>
        <v>27.234699719548541</v>
      </c>
      <c r="J3168" s="28">
        <f t="shared" si="615"/>
        <v>12.238740010640505</v>
      </c>
      <c r="K3168" s="28">
        <f t="shared" si="616"/>
        <v>6.0733636821077548</v>
      </c>
      <c r="L3168" s="28">
        <f t="shared" si="611"/>
        <v>96161.59163337278</v>
      </c>
      <c r="M3168" s="28">
        <f t="shared" si="612"/>
        <v>77.959587211282539</v>
      </c>
      <c r="N3168"/>
    </row>
    <row r="3169" spans="1:15" ht="15.75" x14ac:dyDescent="0.5">
      <c r="A3169" s="14">
        <v>42991</v>
      </c>
      <c r="B3169" s="15">
        <v>0.95833333333575865</v>
      </c>
      <c r="C3169" s="3">
        <v>20.6</v>
      </c>
      <c r="D3169" s="3">
        <v>47</v>
      </c>
      <c r="E3169" s="3">
        <v>8</v>
      </c>
      <c r="F3169" s="16">
        <v>22.42</v>
      </c>
      <c r="G3169">
        <v>0</v>
      </c>
      <c r="H3169">
        <f t="shared" si="610"/>
        <v>0</v>
      </c>
      <c r="I3169" s="28">
        <f t="shared" si="614"/>
        <v>27.070073871065418</v>
      </c>
      <c r="J3169" s="28">
        <f t="shared" si="615"/>
        <v>11.384311488021192</v>
      </c>
      <c r="K3169" s="28">
        <f t="shared" si="616"/>
        <v>6.3527337651329123</v>
      </c>
      <c r="L3169" s="28">
        <f t="shared" si="611"/>
        <v>100584.95128127112</v>
      </c>
      <c r="M3169" s="28">
        <f t="shared" si="612"/>
        <v>81.545668580983161</v>
      </c>
      <c r="N3169" s="28">
        <f t="shared" ref="N3169:O3169" si="617">SUM(L3146:L3169)</f>
        <v>2340229.2022622433</v>
      </c>
      <c r="O3169" s="28">
        <f t="shared" si="617"/>
        <v>1897.2575171565347</v>
      </c>
    </row>
    <row r="3170" spans="1:15" ht="15.75" x14ac:dyDescent="0.5">
      <c r="A3170" s="14">
        <v>42992</v>
      </c>
      <c r="B3170" s="15">
        <v>0</v>
      </c>
      <c r="C3170" s="3">
        <v>20</v>
      </c>
      <c r="D3170" s="3">
        <v>49</v>
      </c>
      <c r="E3170" s="3">
        <v>7</v>
      </c>
      <c r="F3170" s="16">
        <v>22.32</v>
      </c>
      <c r="G3170">
        <v>0</v>
      </c>
      <c r="H3170">
        <f t="shared" si="610"/>
        <v>0</v>
      </c>
      <c r="I3170" s="28">
        <f t="shared" si="614"/>
        <v>26.906317320644675</v>
      </c>
      <c r="J3170" s="28">
        <f t="shared" si="615"/>
        <v>11.437693583370219</v>
      </c>
      <c r="K3170" s="28">
        <f t="shared" si="616"/>
        <v>6.2647926135961551</v>
      </c>
      <c r="L3170" s="28">
        <f t="shared" si="611"/>
        <v>99192.549715272457</v>
      </c>
      <c r="M3170" s="28">
        <f t="shared" si="612"/>
        <v>80.416828578714245</v>
      </c>
      <c r="N3170"/>
    </row>
    <row r="3171" spans="1:15" ht="15.75" x14ac:dyDescent="0.5">
      <c r="A3171" s="14">
        <v>42992</v>
      </c>
      <c r="B3171" s="15">
        <v>4.1666666664241347E-2</v>
      </c>
      <c r="C3171" s="3">
        <v>19.399999999999999</v>
      </c>
      <c r="D3171" s="3">
        <v>49</v>
      </c>
      <c r="E3171" s="3">
        <v>11</v>
      </c>
      <c r="F3171" s="16">
        <v>22.24</v>
      </c>
      <c r="G3171">
        <v>0</v>
      </c>
      <c r="H3171">
        <f t="shared" si="610"/>
        <v>0</v>
      </c>
      <c r="I3171" s="28">
        <f t="shared" si="614"/>
        <v>26.775935369395306</v>
      </c>
      <c r="J3171" s="28">
        <f t="shared" si="615"/>
        <v>11.020384027559082</v>
      </c>
      <c r="K3171" s="28">
        <f t="shared" si="616"/>
        <v>6.3809982934436711</v>
      </c>
      <c r="L3171" s="28">
        <f t="shared" si="611"/>
        <v>101032.4729795248</v>
      </c>
      <c r="M3171" s="28">
        <f t="shared" si="612"/>
        <v>81.908480866754871</v>
      </c>
      <c r="N3171"/>
    </row>
    <row r="3172" spans="1:15" ht="15.75" x14ac:dyDescent="0.5">
      <c r="A3172" s="14">
        <v>42992</v>
      </c>
      <c r="B3172" s="15">
        <v>8.3333333335758653E-2</v>
      </c>
      <c r="C3172" s="3">
        <v>17.8</v>
      </c>
      <c r="D3172" s="3">
        <v>52</v>
      </c>
      <c r="E3172" s="3">
        <v>6</v>
      </c>
      <c r="F3172" s="16">
        <v>22.11</v>
      </c>
      <c r="G3172">
        <v>0</v>
      </c>
      <c r="H3172">
        <f t="shared" si="610"/>
        <v>0</v>
      </c>
      <c r="I3172" s="28">
        <f t="shared" si="614"/>
        <v>26.565240901869785</v>
      </c>
      <c r="J3172" s="28">
        <f t="shared" si="615"/>
        <v>10.582486545610788</v>
      </c>
      <c r="K3172" s="28">
        <f t="shared" si="616"/>
        <v>6.473015514284894</v>
      </c>
      <c r="L3172" s="28">
        <f t="shared" si="611"/>
        <v>102489.41230951082</v>
      </c>
      <c r="M3172" s="28">
        <f t="shared" si="612"/>
        <v>83.089642563730919</v>
      </c>
      <c r="N3172"/>
    </row>
    <row r="3173" spans="1:15" ht="15.75" x14ac:dyDescent="0.5">
      <c r="A3173" s="14">
        <v>42992</v>
      </c>
      <c r="B3173" s="15">
        <v>0.125</v>
      </c>
      <c r="C3173" s="3">
        <v>16.7</v>
      </c>
      <c r="D3173" s="3">
        <v>54</v>
      </c>
      <c r="E3173" s="3">
        <v>3</v>
      </c>
      <c r="F3173" s="16">
        <v>22.02</v>
      </c>
      <c r="G3173">
        <v>0</v>
      </c>
      <c r="H3173">
        <f t="shared" si="610"/>
        <v>0</v>
      </c>
      <c r="I3173" s="28">
        <f t="shared" si="614"/>
        <v>26.420224760841911</v>
      </c>
      <c r="J3173" s="28">
        <f t="shared" si="615"/>
        <v>10.252075435292188</v>
      </c>
      <c r="K3173" s="28">
        <f t="shared" si="616"/>
        <v>6.5481004768476385</v>
      </c>
      <c r="L3173" s="28">
        <f t="shared" si="611"/>
        <v>103678.2575500876</v>
      </c>
      <c r="M3173" s="28">
        <f t="shared" si="612"/>
        <v>84.053456521457662</v>
      </c>
      <c r="N3173"/>
    </row>
    <row r="3174" spans="1:15" ht="15.75" x14ac:dyDescent="0.5">
      <c r="A3174" s="14">
        <v>42992</v>
      </c>
      <c r="B3174" s="15">
        <v>0.16666666666424135</v>
      </c>
      <c r="C3174" s="3">
        <v>17.8</v>
      </c>
      <c r="D3174" s="3">
        <v>52</v>
      </c>
      <c r="E3174" s="3">
        <v>10</v>
      </c>
      <c r="F3174" s="16">
        <v>21.88</v>
      </c>
      <c r="G3174">
        <v>0</v>
      </c>
      <c r="H3174">
        <f t="shared" si="610"/>
        <v>0</v>
      </c>
      <c r="I3174" s="28">
        <f t="shared" si="614"/>
        <v>26.196017808135789</v>
      </c>
      <c r="J3174" s="28">
        <f t="shared" si="615"/>
        <v>10.582486545610788</v>
      </c>
      <c r="K3174" s="28">
        <f t="shared" si="616"/>
        <v>6.3234801613226255</v>
      </c>
      <c r="L3174" s="28">
        <f t="shared" si="611"/>
        <v>100121.76922094157</v>
      </c>
      <c r="M3174" s="28">
        <f t="shared" si="612"/>
        <v>81.17016021414338</v>
      </c>
      <c r="N3174"/>
    </row>
    <row r="3175" spans="1:15" ht="15.75" x14ac:dyDescent="0.5">
      <c r="A3175" s="14">
        <v>42992</v>
      </c>
      <c r="B3175" s="15">
        <v>0.20833333333575865</v>
      </c>
      <c r="C3175" s="3">
        <v>18.899999999999999</v>
      </c>
      <c r="D3175" s="3">
        <v>50</v>
      </c>
      <c r="E3175" s="3">
        <v>6</v>
      </c>
      <c r="F3175" s="16">
        <v>21.7</v>
      </c>
      <c r="G3175">
        <v>0</v>
      </c>
      <c r="H3175">
        <f t="shared" si="610"/>
        <v>0</v>
      </c>
      <c r="I3175" s="28">
        <f t="shared" si="614"/>
        <v>25.910194028336921</v>
      </c>
      <c r="J3175" s="28">
        <f t="shared" si="615"/>
        <v>10.900875773035587</v>
      </c>
      <c r="K3175" s="28">
        <f t="shared" si="616"/>
        <v>6.0787738933970408</v>
      </c>
      <c r="L3175" s="28">
        <f t="shared" si="611"/>
        <v>96247.253312119807</v>
      </c>
      <c r="M3175" s="28">
        <f t="shared" si="612"/>
        <v>78.029034367902042</v>
      </c>
      <c r="N3175"/>
    </row>
    <row r="3176" spans="1:15" ht="15.75" x14ac:dyDescent="0.5">
      <c r="A3176" s="14">
        <v>42992</v>
      </c>
      <c r="B3176" s="15">
        <v>0.25</v>
      </c>
      <c r="C3176" s="3">
        <v>17.8</v>
      </c>
      <c r="D3176" s="3">
        <v>60</v>
      </c>
      <c r="E3176" s="3">
        <v>10</v>
      </c>
      <c r="F3176" s="16">
        <v>21.65</v>
      </c>
      <c r="G3176">
        <v>0</v>
      </c>
      <c r="H3176">
        <f t="shared" si="610"/>
        <v>0</v>
      </c>
      <c r="I3176" s="28">
        <f t="shared" si="614"/>
        <v>25.831283451348082</v>
      </c>
      <c r="J3176" s="28">
        <f t="shared" si="615"/>
        <v>12.210561398781676</v>
      </c>
      <c r="K3176" s="28">
        <f t="shared" si="616"/>
        <v>5.5163924312893942</v>
      </c>
      <c r="L3176" s="28">
        <f t="shared" si="611"/>
        <v>87342.880162082074</v>
      </c>
      <c r="M3176" s="28">
        <f t="shared" si="612"/>
        <v>70.810130818563792</v>
      </c>
      <c r="N3176"/>
    </row>
    <row r="3177" spans="1:15" ht="15.75" x14ac:dyDescent="0.5">
      <c r="A3177" s="14">
        <v>42992</v>
      </c>
      <c r="B3177" s="15">
        <v>0.29166666666424135</v>
      </c>
      <c r="C3177" s="3">
        <v>18.3</v>
      </c>
      <c r="D3177" s="3">
        <v>59</v>
      </c>
      <c r="E3177" s="3">
        <v>11</v>
      </c>
      <c r="F3177" s="16">
        <v>21.52</v>
      </c>
      <c r="G3177">
        <v>0</v>
      </c>
      <c r="H3177">
        <f t="shared" si="610"/>
        <v>0</v>
      </c>
      <c r="I3177" s="28">
        <f t="shared" si="614"/>
        <v>25.627097340897915</v>
      </c>
      <c r="J3177" s="28">
        <f t="shared" si="615"/>
        <v>12.389746898731246</v>
      </c>
      <c r="K3177" s="28">
        <f t="shared" si="616"/>
        <v>5.3611269290775008</v>
      </c>
      <c r="L3177" s="28">
        <f t="shared" si="611"/>
        <v>84884.509710393759</v>
      </c>
      <c r="M3177" s="28">
        <f t="shared" si="612"/>
        <v>68.81709448908272</v>
      </c>
      <c r="N3177"/>
    </row>
    <row r="3178" spans="1:15" ht="15.75" x14ac:dyDescent="0.5">
      <c r="A3178" s="14">
        <v>42992</v>
      </c>
      <c r="B3178" s="15">
        <v>0.33333333333575865</v>
      </c>
      <c r="C3178" s="3">
        <v>17.8</v>
      </c>
      <c r="D3178" s="3">
        <v>65</v>
      </c>
      <c r="E3178" s="3">
        <v>0</v>
      </c>
      <c r="F3178" s="16">
        <v>21.42</v>
      </c>
      <c r="G3178">
        <v>0</v>
      </c>
      <c r="H3178">
        <f t="shared" si="610"/>
        <v>0</v>
      </c>
      <c r="I3178" s="28">
        <f t="shared" si="614"/>
        <v>25.470991671863281</v>
      </c>
      <c r="J3178" s="28">
        <f t="shared" si="615"/>
        <v>13.228108182013484</v>
      </c>
      <c r="K3178" s="28">
        <f t="shared" si="616"/>
        <v>4.9583678133891684</v>
      </c>
      <c r="L3178" s="28">
        <f t="shared" si="611"/>
        <v>78507.490378661838</v>
      </c>
      <c r="M3178" s="28">
        <f t="shared" si="612"/>
        <v>63.647153078008429</v>
      </c>
      <c r="N3178"/>
    </row>
    <row r="3179" spans="1:15" ht="15.75" x14ac:dyDescent="0.5">
      <c r="A3179" s="14">
        <v>42992</v>
      </c>
      <c r="B3179" s="15">
        <v>0.375</v>
      </c>
      <c r="C3179" s="3">
        <v>21.1</v>
      </c>
      <c r="D3179" s="3">
        <v>49</v>
      </c>
      <c r="E3179" s="3">
        <v>11</v>
      </c>
      <c r="F3179" s="16">
        <v>21.6</v>
      </c>
      <c r="G3179">
        <v>0</v>
      </c>
      <c r="H3179">
        <f t="shared" si="610"/>
        <v>0</v>
      </c>
      <c r="I3179" s="28">
        <f t="shared" si="614"/>
        <v>25.752582824606403</v>
      </c>
      <c r="J3179" s="28">
        <f t="shared" si="615"/>
        <v>12.238740010640505</v>
      </c>
      <c r="K3179" s="28">
        <f t="shared" si="616"/>
        <v>5.473106339656189</v>
      </c>
      <c r="L3179" s="28">
        <f t="shared" si="611"/>
        <v>86657.517044556327</v>
      </c>
      <c r="M3179" s="28">
        <f t="shared" si="612"/>
        <v>70.254497068907739</v>
      </c>
      <c r="N3179"/>
    </row>
    <row r="3180" spans="1:15" ht="15.75" x14ac:dyDescent="0.5">
      <c r="A3180" s="14">
        <v>42992</v>
      </c>
      <c r="B3180" s="15">
        <v>0.41666666666424135</v>
      </c>
      <c r="C3180" s="3">
        <v>21.7</v>
      </c>
      <c r="D3180" s="3">
        <v>47</v>
      </c>
      <c r="E3180" s="3">
        <v>10</v>
      </c>
      <c r="F3180" s="16">
        <v>21.91</v>
      </c>
      <c r="G3180">
        <v>0</v>
      </c>
      <c r="H3180">
        <f t="shared" si="610"/>
        <v>0</v>
      </c>
      <c r="I3180" s="28">
        <f t="shared" si="614"/>
        <v>26.243921791625041</v>
      </c>
      <c r="J3180" s="28">
        <f t="shared" si="615"/>
        <v>12.177791193318354</v>
      </c>
      <c r="K3180" s="28">
        <f t="shared" si="616"/>
        <v>5.696782892314209</v>
      </c>
      <c r="L3180" s="28">
        <f t="shared" si="611"/>
        <v>90199.062461641632</v>
      </c>
      <c r="M3180" s="28">
        <f t="shared" si="612"/>
        <v>73.125678942213597</v>
      </c>
      <c r="N3180"/>
    </row>
    <row r="3181" spans="1:15" ht="15.75" x14ac:dyDescent="0.5">
      <c r="A3181" s="14">
        <v>42992</v>
      </c>
      <c r="B3181" s="15">
        <v>0.45833333333575865</v>
      </c>
      <c r="C3181" s="3">
        <v>22.8</v>
      </c>
      <c r="D3181" s="3">
        <v>46</v>
      </c>
      <c r="E3181" s="3">
        <v>21</v>
      </c>
      <c r="F3181" s="16">
        <v>21.93</v>
      </c>
      <c r="G3181">
        <v>0</v>
      </c>
      <c r="H3181">
        <f t="shared" si="610"/>
        <v>0</v>
      </c>
      <c r="I3181" s="28">
        <f t="shared" si="614"/>
        <v>26.275900257763499</v>
      </c>
      <c r="J3181" s="28">
        <f t="shared" si="615"/>
        <v>12.742142567250907</v>
      </c>
      <c r="K3181" s="28">
        <f t="shared" si="616"/>
        <v>5.4811718646576004</v>
      </c>
      <c r="L3181" s="28">
        <f t="shared" si="611"/>
        <v>86785.221190412005</v>
      </c>
      <c r="M3181" s="28">
        <f t="shared" si="612"/>
        <v>70.358028659088106</v>
      </c>
      <c r="N3181"/>
    </row>
    <row r="3182" spans="1:15" ht="15.75" x14ac:dyDescent="0.5">
      <c r="A3182" s="14">
        <v>42992</v>
      </c>
      <c r="B3182" s="15">
        <v>0.5</v>
      </c>
      <c r="C3182" s="3">
        <v>21.7</v>
      </c>
      <c r="D3182" s="3">
        <v>47</v>
      </c>
      <c r="E3182" s="3">
        <v>17</v>
      </c>
      <c r="F3182" s="16">
        <v>21.94</v>
      </c>
      <c r="G3182">
        <v>0</v>
      </c>
      <c r="H3182">
        <f t="shared" si="610"/>
        <v>0</v>
      </c>
      <c r="I3182" s="28">
        <f t="shared" si="614"/>
        <v>26.291902245419049</v>
      </c>
      <c r="J3182" s="28">
        <f t="shared" si="615"/>
        <v>12.177791193318354</v>
      </c>
      <c r="K3182" s="28">
        <f t="shared" si="616"/>
        <v>5.7162149761007814</v>
      </c>
      <c r="L3182" s="28">
        <f t="shared" si="611"/>
        <v>90506.73712159571</v>
      </c>
      <c r="M3182" s="28">
        <f t="shared" si="612"/>
        <v>73.375115220024412</v>
      </c>
      <c r="N3182"/>
    </row>
    <row r="3183" spans="1:15" ht="15.75" x14ac:dyDescent="0.5">
      <c r="A3183" s="14">
        <v>42992</v>
      </c>
      <c r="B3183" s="15">
        <v>0.54166666666424135</v>
      </c>
      <c r="C3183" s="3">
        <v>21.1</v>
      </c>
      <c r="D3183" s="3">
        <v>51</v>
      </c>
      <c r="E3183" s="3">
        <v>17</v>
      </c>
      <c r="F3183" s="16">
        <v>21.87</v>
      </c>
      <c r="G3183">
        <v>0</v>
      </c>
      <c r="H3183">
        <f t="shared" si="610"/>
        <v>0</v>
      </c>
      <c r="I3183" s="28">
        <f t="shared" si="614"/>
        <v>26.180066789250283</v>
      </c>
      <c r="J3183" s="28">
        <f t="shared" si="615"/>
        <v>12.738280419238079</v>
      </c>
      <c r="K3183" s="28">
        <f t="shared" si="616"/>
        <v>5.4439234798549432</v>
      </c>
      <c r="L3183" s="28">
        <f t="shared" si="611"/>
        <v>86195.455097703263</v>
      </c>
      <c r="M3183" s="28">
        <f t="shared" si="612"/>
        <v>69.879896794194693</v>
      </c>
      <c r="N3183"/>
    </row>
    <row r="3184" spans="1:15" ht="15.75" x14ac:dyDescent="0.5">
      <c r="A3184" s="14">
        <v>42992</v>
      </c>
      <c r="B3184" s="15">
        <v>0.58333333333575865</v>
      </c>
      <c r="C3184" s="3">
        <v>19.399999999999999</v>
      </c>
      <c r="D3184" s="3">
        <v>61</v>
      </c>
      <c r="E3184" s="3">
        <v>26</v>
      </c>
      <c r="F3184" s="16">
        <v>21.83</v>
      </c>
      <c r="G3184">
        <v>0</v>
      </c>
      <c r="H3184">
        <f t="shared" si="610"/>
        <v>0</v>
      </c>
      <c r="I3184" s="28">
        <f t="shared" si="614"/>
        <v>26.116347490204667</v>
      </c>
      <c r="J3184" s="28">
        <f t="shared" si="615"/>
        <v>13.719253585328653</v>
      </c>
      <c r="K3184" s="28">
        <f t="shared" si="616"/>
        <v>5.0208230314747864</v>
      </c>
      <c r="L3184" s="28">
        <f t="shared" si="611"/>
        <v>79496.364665017449</v>
      </c>
      <c r="M3184" s="28">
        <f t="shared" si="612"/>
        <v>64.448847703260242</v>
      </c>
      <c r="N3184"/>
    </row>
    <row r="3185" spans="1:15" ht="15.75" x14ac:dyDescent="0.5">
      <c r="A3185" s="14">
        <v>42992</v>
      </c>
      <c r="B3185" s="15">
        <v>0.625</v>
      </c>
      <c r="C3185" s="3">
        <v>19.399999999999999</v>
      </c>
      <c r="D3185" s="3">
        <v>53</v>
      </c>
      <c r="E3185" s="3">
        <v>11</v>
      </c>
      <c r="F3185" s="16">
        <v>21.67</v>
      </c>
      <c r="G3185">
        <v>0</v>
      </c>
      <c r="H3185">
        <f t="shared" si="610"/>
        <v>0</v>
      </c>
      <c r="I3185" s="28">
        <f t="shared" si="614"/>
        <v>25.862822461661619</v>
      </c>
      <c r="J3185" s="28">
        <f t="shared" si="615"/>
        <v>11.920007213482274</v>
      </c>
      <c r="K3185" s="28">
        <f t="shared" si="616"/>
        <v>5.6468401755126347</v>
      </c>
      <c r="L3185" s="28">
        <f t="shared" si="611"/>
        <v>89408.302778950063</v>
      </c>
      <c r="M3185" s="28">
        <f t="shared" si="612"/>
        <v>72.484598679305748</v>
      </c>
      <c r="N3185"/>
    </row>
    <row r="3186" spans="1:15" ht="15.75" x14ac:dyDescent="0.5">
      <c r="A3186" s="14">
        <v>42992</v>
      </c>
      <c r="B3186" s="15">
        <v>0.66666666666424135</v>
      </c>
      <c r="C3186" s="3">
        <v>18.899999999999999</v>
      </c>
      <c r="D3186" s="3">
        <v>54</v>
      </c>
      <c r="E3186" s="3">
        <v>15</v>
      </c>
      <c r="F3186" s="16">
        <v>21.62</v>
      </c>
      <c r="G3186">
        <v>0</v>
      </c>
      <c r="H3186">
        <f t="shared" si="610"/>
        <v>0</v>
      </c>
      <c r="I3186" s="28">
        <f t="shared" si="614"/>
        <v>25.784037911491129</v>
      </c>
      <c r="J3186" s="28">
        <f t="shared" si="615"/>
        <v>11.772945834878433</v>
      </c>
      <c r="K3186" s="28">
        <f t="shared" si="616"/>
        <v>5.6744922910281428</v>
      </c>
      <c r="L3186" s="28">
        <f t="shared" si="611"/>
        <v>89846.12794127893</v>
      </c>
      <c r="M3186" s="28">
        <f t="shared" si="612"/>
        <v>72.839549843758249</v>
      </c>
      <c r="N3186"/>
    </row>
    <row r="3187" spans="1:15" ht="15.75" x14ac:dyDescent="0.5">
      <c r="A3187" s="14">
        <v>42992</v>
      </c>
      <c r="B3187" s="15">
        <v>0.70833333333575865</v>
      </c>
      <c r="C3187" s="3">
        <v>18.3</v>
      </c>
      <c r="D3187" s="3">
        <v>54</v>
      </c>
      <c r="E3187" s="3">
        <v>3</v>
      </c>
      <c r="F3187" s="16">
        <v>21.46</v>
      </c>
      <c r="G3187">
        <v>0</v>
      </c>
      <c r="H3187">
        <f t="shared" si="610"/>
        <v>0</v>
      </c>
      <c r="I3187" s="28">
        <f t="shared" si="614"/>
        <v>25.533333991843062</v>
      </c>
      <c r="J3187" s="28">
        <f t="shared" si="615"/>
        <v>11.33976834799131</v>
      </c>
      <c r="K3187" s="28">
        <f t="shared" si="616"/>
        <v>5.7483940857599602</v>
      </c>
      <c r="L3187" s="28">
        <f t="shared" si="611"/>
        <v>91016.239691199371</v>
      </c>
      <c r="M3187" s="28">
        <f t="shared" si="612"/>
        <v>73.788176290818953</v>
      </c>
      <c r="N3187"/>
    </row>
    <row r="3188" spans="1:15" ht="15.75" x14ac:dyDescent="0.5">
      <c r="A3188" s="14">
        <v>42992</v>
      </c>
      <c r="B3188" s="15">
        <v>0.75</v>
      </c>
      <c r="C3188" s="3">
        <v>18.3</v>
      </c>
      <c r="D3188" s="3">
        <v>54</v>
      </c>
      <c r="E3188" s="3">
        <v>6</v>
      </c>
      <c r="F3188" s="16">
        <v>21.38</v>
      </c>
      <c r="G3188">
        <v>0</v>
      </c>
      <c r="H3188">
        <f t="shared" si="610"/>
        <v>0</v>
      </c>
      <c r="I3188" s="28">
        <f t="shared" si="614"/>
        <v>25.408782335354271</v>
      </c>
      <c r="J3188" s="28">
        <f t="shared" si="615"/>
        <v>11.33976834799131</v>
      </c>
      <c r="K3188" s="28">
        <f t="shared" si="616"/>
        <v>5.6979506648819997</v>
      </c>
      <c r="L3188" s="28">
        <f t="shared" si="611"/>
        <v>90217.552193964992</v>
      </c>
      <c r="M3188" s="28">
        <f t="shared" si="612"/>
        <v>73.140668834488594</v>
      </c>
      <c r="N3188"/>
    </row>
    <row r="3189" spans="1:15" ht="15.75" x14ac:dyDescent="0.5">
      <c r="A3189" s="14">
        <v>42992</v>
      </c>
      <c r="B3189" s="15">
        <v>0.79166666666424135</v>
      </c>
      <c r="C3189" s="3">
        <v>16.7</v>
      </c>
      <c r="D3189" s="3">
        <v>60</v>
      </c>
      <c r="E3189" s="3">
        <v>3</v>
      </c>
      <c r="F3189" s="16">
        <v>21.36</v>
      </c>
      <c r="G3189">
        <v>0</v>
      </c>
      <c r="H3189">
        <f t="shared" si="610"/>
        <v>0</v>
      </c>
      <c r="I3189" s="28">
        <f t="shared" si="614"/>
        <v>25.377727460997932</v>
      </c>
      <c r="J3189" s="28">
        <f t="shared" si="615"/>
        <v>11.391194928102431</v>
      </c>
      <c r="K3189" s="28">
        <f t="shared" si="616"/>
        <v>5.6645456758226782</v>
      </c>
      <c r="L3189" s="28">
        <f t="shared" si="611"/>
        <v>89688.639867192411</v>
      </c>
      <c r="M3189" s="28">
        <f t="shared" si="612"/>
        <v>72.711871994026993</v>
      </c>
      <c r="N3189"/>
    </row>
    <row r="3190" spans="1:15" ht="15.75" x14ac:dyDescent="0.5">
      <c r="A3190" s="14">
        <v>42992</v>
      </c>
      <c r="B3190" s="15">
        <v>0.83333333333575865</v>
      </c>
      <c r="C3190" s="3">
        <v>16.7</v>
      </c>
      <c r="D3190" s="3">
        <v>62</v>
      </c>
      <c r="E3190" s="3">
        <v>5</v>
      </c>
      <c r="F3190" s="16">
        <v>21.29</v>
      </c>
      <c r="G3190">
        <v>0</v>
      </c>
      <c r="H3190">
        <f t="shared" si="610"/>
        <v>0</v>
      </c>
      <c r="I3190" s="28">
        <f t="shared" si="614"/>
        <v>25.269296308280367</v>
      </c>
      <c r="J3190" s="28">
        <f t="shared" si="615"/>
        <v>11.770901425705846</v>
      </c>
      <c r="K3190" s="28">
        <f t="shared" si="616"/>
        <v>5.4668499274426816</v>
      </c>
      <c r="L3190" s="28">
        <f t="shared" si="611"/>
        <v>86558.457184509127</v>
      </c>
      <c r="M3190" s="28">
        <f t="shared" si="612"/>
        <v>70.174187813753875</v>
      </c>
      <c r="N3190"/>
    </row>
    <row r="3191" spans="1:15" ht="15.75" x14ac:dyDescent="0.5">
      <c r="A3191" s="14">
        <v>42992</v>
      </c>
      <c r="B3191" s="15">
        <v>0.875</v>
      </c>
      <c r="C3191" s="3">
        <v>17.2</v>
      </c>
      <c r="D3191" s="3">
        <v>56</v>
      </c>
      <c r="E3191" s="3">
        <v>13</v>
      </c>
      <c r="F3191" s="16">
        <v>21.17</v>
      </c>
      <c r="G3191">
        <v>0</v>
      </c>
      <c r="H3191">
        <f t="shared" si="610"/>
        <v>0</v>
      </c>
      <c r="I3191" s="28">
        <f t="shared" si="614"/>
        <v>25.084355591577449</v>
      </c>
      <c r="J3191" s="28">
        <f t="shared" si="615"/>
        <v>10.973632243018681</v>
      </c>
      <c r="K3191" s="28">
        <f t="shared" si="616"/>
        <v>5.7148429561663017</v>
      </c>
      <c r="L3191" s="28">
        <f t="shared" si="611"/>
        <v>90485.013472633102</v>
      </c>
      <c r="M3191" s="28">
        <f t="shared" si="612"/>
        <v>73.357503544956629</v>
      </c>
      <c r="N3191"/>
    </row>
    <row r="3192" spans="1:15" ht="15.75" x14ac:dyDescent="0.5">
      <c r="A3192" s="14">
        <v>42992</v>
      </c>
      <c r="B3192" s="15">
        <v>0.91666666666424135</v>
      </c>
      <c r="C3192" s="3">
        <v>17.8</v>
      </c>
      <c r="D3192" s="3">
        <v>52</v>
      </c>
      <c r="E3192" s="3">
        <v>13</v>
      </c>
      <c r="F3192" s="16">
        <v>21.07</v>
      </c>
      <c r="G3192">
        <v>0</v>
      </c>
      <c r="H3192">
        <f t="shared" si="610"/>
        <v>0</v>
      </c>
      <c r="I3192" s="28">
        <f t="shared" si="614"/>
        <v>24.931142604075788</v>
      </c>
      <c r="J3192" s="28">
        <f t="shared" si="615"/>
        <v>10.582486545610788</v>
      </c>
      <c r="K3192" s="28">
        <f t="shared" si="616"/>
        <v>5.8112057036783256</v>
      </c>
      <c r="L3192" s="28">
        <f t="shared" si="611"/>
        <v>92010.756974906821</v>
      </c>
      <c r="M3192" s="28">
        <f t="shared" si="612"/>
        <v>74.594445775291717</v>
      </c>
      <c r="N3192"/>
    </row>
    <row r="3193" spans="1:15" ht="15.75" x14ac:dyDescent="0.5">
      <c r="A3193" s="14">
        <v>42992</v>
      </c>
      <c r="B3193" s="15">
        <v>0.95833333333575865</v>
      </c>
      <c r="C3193" s="3">
        <v>15.6</v>
      </c>
      <c r="D3193" s="3">
        <v>67</v>
      </c>
      <c r="E3193" s="3">
        <v>10</v>
      </c>
      <c r="F3193" s="16">
        <v>20.97</v>
      </c>
      <c r="G3193">
        <v>0</v>
      </c>
      <c r="H3193">
        <f t="shared" si="610"/>
        <v>0</v>
      </c>
      <c r="I3193" s="28">
        <f t="shared" si="614"/>
        <v>24.778747731228943</v>
      </c>
      <c r="J3193" s="28">
        <f t="shared" si="615"/>
        <v>11.85942837207414</v>
      </c>
      <c r="K3193" s="28">
        <f t="shared" si="616"/>
        <v>5.232324340457696</v>
      </c>
      <c r="L3193" s="28">
        <f t="shared" si="611"/>
        <v>82845.135390580181</v>
      </c>
      <c r="M3193" s="28">
        <f t="shared" si="612"/>
        <v>67.163744357898125</v>
      </c>
      <c r="N3193" s="28">
        <f t="shared" ref="N3193:O3193" si="618">SUM(L3170:L3193)</f>
        <v>2175413.1784147364</v>
      </c>
      <c r="O3193" s="28">
        <f t="shared" si="618"/>
        <v>1763.6387930203459</v>
      </c>
    </row>
    <row r="3194" spans="1:15" ht="15.75" x14ac:dyDescent="0.5">
      <c r="A3194" s="14">
        <v>42993</v>
      </c>
      <c r="B3194" s="15">
        <v>0</v>
      </c>
      <c r="C3194" s="3">
        <v>13.9</v>
      </c>
      <c r="D3194" s="3">
        <v>83</v>
      </c>
      <c r="E3194" s="3">
        <v>5</v>
      </c>
      <c r="F3194" s="16">
        <v>20.87</v>
      </c>
      <c r="G3194">
        <v>0</v>
      </c>
      <c r="H3194">
        <f t="shared" si="610"/>
        <v>0</v>
      </c>
      <c r="I3194" s="28">
        <f t="shared" si="614"/>
        <v>24.627167279404819</v>
      </c>
      <c r="J3194" s="28">
        <f t="shared" si="615"/>
        <v>13.167868365218833</v>
      </c>
      <c r="K3194" s="28">
        <f t="shared" si="616"/>
        <v>4.6410160602453248</v>
      </c>
      <c r="L3194" s="28">
        <f t="shared" si="611"/>
        <v>73482.754287217642</v>
      </c>
      <c r="M3194" s="28">
        <f t="shared" si="612"/>
        <v>59.573527164783897</v>
      </c>
      <c r="N3194"/>
    </row>
    <row r="3195" spans="1:15" ht="15.75" x14ac:dyDescent="0.5">
      <c r="A3195" s="14">
        <v>42993</v>
      </c>
      <c r="B3195" s="15">
        <v>4.1666666664241347E-2</v>
      </c>
      <c r="C3195" s="3">
        <v>13.9</v>
      </c>
      <c r="D3195" s="3">
        <v>87</v>
      </c>
      <c r="E3195" s="3">
        <v>5</v>
      </c>
      <c r="F3195" s="16">
        <v>20.75</v>
      </c>
      <c r="G3195">
        <v>0</v>
      </c>
      <c r="H3195">
        <f t="shared" si="610"/>
        <v>0</v>
      </c>
      <c r="I3195" s="28">
        <f t="shared" si="614"/>
        <v>24.446340592000539</v>
      </c>
      <c r="J3195" s="28">
        <f t="shared" si="615"/>
        <v>13.802464431012513</v>
      </c>
      <c r="K3195" s="28">
        <f t="shared" si="616"/>
        <v>4.3107698452001504</v>
      </c>
      <c r="L3195" s="28">
        <f t="shared" si="611"/>
        <v>68253.855882335716</v>
      </c>
      <c r="M3195" s="28">
        <f t="shared" si="612"/>
        <v>55.334383923805589</v>
      </c>
      <c r="N3195"/>
    </row>
    <row r="3196" spans="1:15" ht="15.75" x14ac:dyDescent="0.5">
      <c r="A3196" s="14">
        <v>42993</v>
      </c>
      <c r="B3196" s="15">
        <v>8.3333333335758653E-2</v>
      </c>
      <c r="C3196" s="3">
        <v>13.3</v>
      </c>
      <c r="D3196" s="3">
        <v>90</v>
      </c>
      <c r="E3196" s="3">
        <v>7</v>
      </c>
      <c r="F3196" s="16">
        <v>20.68</v>
      </c>
      <c r="G3196">
        <v>0</v>
      </c>
      <c r="H3196">
        <f t="shared" si="610"/>
        <v>0</v>
      </c>
      <c r="I3196" s="28">
        <f t="shared" si="614"/>
        <v>24.341394980461807</v>
      </c>
      <c r="J3196" s="28">
        <f t="shared" si="615"/>
        <v>13.732283754909558</v>
      </c>
      <c r="K3196" s="28">
        <f t="shared" si="616"/>
        <v>4.2966900463486608</v>
      </c>
      <c r="L3196" s="28">
        <f t="shared" si="611"/>
        <v>68030.925733853801</v>
      </c>
      <c r="M3196" s="28">
        <f t="shared" si="612"/>
        <v>55.153651241895936</v>
      </c>
      <c r="N3196"/>
    </row>
    <row r="3197" spans="1:15" ht="15.75" x14ac:dyDescent="0.5">
      <c r="A3197" s="14">
        <v>42993</v>
      </c>
      <c r="B3197" s="15">
        <v>0.125</v>
      </c>
      <c r="C3197" s="3">
        <v>13.9</v>
      </c>
      <c r="D3197" s="3">
        <v>87</v>
      </c>
      <c r="E3197" s="3">
        <v>0</v>
      </c>
      <c r="F3197" s="16">
        <v>20.57</v>
      </c>
      <c r="G3197">
        <v>0</v>
      </c>
      <c r="H3197">
        <f t="shared" si="610"/>
        <v>0</v>
      </c>
      <c r="I3197" s="28">
        <f t="shared" si="614"/>
        <v>24.17727571312647</v>
      </c>
      <c r="J3197" s="28">
        <f t="shared" si="615"/>
        <v>13.802464431012513</v>
      </c>
      <c r="K3197" s="28">
        <f t="shared" si="616"/>
        <v>4.2017985692561526</v>
      </c>
      <c r="L3197" s="28">
        <f t="shared" si="611"/>
        <v>66528.477346555752</v>
      </c>
      <c r="M3197" s="28">
        <f t="shared" si="612"/>
        <v>53.935594696756944</v>
      </c>
      <c r="N3197"/>
    </row>
    <row r="3198" spans="1:15" ht="15.75" x14ac:dyDescent="0.5">
      <c r="A3198" s="14">
        <v>42993</v>
      </c>
      <c r="B3198" s="15">
        <v>0.16666666666424135</v>
      </c>
      <c r="C3198" s="3">
        <v>13.3</v>
      </c>
      <c r="D3198" s="3">
        <v>90</v>
      </c>
      <c r="E3198" s="3">
        <v>8</v>
      </c>
      <c r="F3198" s="16">
        <v>20.45</v>
      </c>
      <c r="G3198">
        <v>0</v>
      </c>
      <c r="H3198">
        <f t="shared" si="610"/>
        <v>0</v>
      </c>
      <c r="I3198" s="28">
        <f t="shared" si="614"/>
        <v>23.999340041043748</v>
      </c>
      <c r="J3198" s="28">
        <f t="shared" si="615"/>
        <v>13.732283754909558</v>
      </c>
      <c r="K3198" s="28">
        <f t="shared" si="616"/>
        <v>4.158157795884347</v>
      </c>
      <c r="L3198" s="28">
        <f t="shared" si="611"/>
        <v>65837.498434835492</v>
      </c>
      <c r="M3198" s="28">
        <f t="shared" si="612"/>
        <v>53.375408141871368</v>
      </c>
      <c r="N3198"/>
    </row>
    <row r="3199" spans="1:15" ht="15.75" x14ac:dyDescent="0.5">
      <c r="A3199" s="14">
        <v>42993</v>
      </c>
      <c r="B3199" s="15">
        <v>0.20833333333575865</v>
      </c>
      <c r="C3199" s="3">
        <v>12.8</v>
      </c>
      <c r="D3199" s="3">
        <v>93</v>
      </c>
      <c r="E3199" s="3">
        <v>7</v>
      </c>
      <c r="F3199" s="16">
        <v>20.32</v>
      </c>
      <c r="G3199">
        <v>0</v>
      </c>
      <c r="H3199">
        <f t="shared" si="610"/>
        <v>0</v>
      </c>
      <c r="I3199" s="28">
        <f t="shared" si="614"/>
        <v>23.807868771584026</v>
      </c>
      <c r="J3199" s="28">
        <f t="shared" si="615"/>
        <v>13.734308076490798</v>
      </c>
      <c r="K3199" s="28">
        <f t="shared" si="616"/>
        <v>4.0797920815127577</v>
      </c>
      <c r="L3199" s="28">
        <f t="shared" si="611"/>
        <v>64596.707957285333</v>
      </c>
      <c r="M3199" s="28">
        <f t="shared" si="612"/>
        <v>52.369481432439386</v>
      </c>
      <c r="N3199"/>
    </row>
    <row r="3200" spans="1:15" ht="15.75" x14ac:dyDescent="0.5">
      <c r="A3200" s="14">
        <v>42993</v>
      </c>
      <c r="B3200" s="15">
        <v>0.25</v>
      </c>
      <c r="C3200" s="3">
        <v>12.8</v>
      </c>
      <c r="D3200" s="3">
        <v>83</v>
      </c>
      <c r="E3200" s="3">
        <v>8</v>
      </c>
      <c r="F3200" s="16">
        <v>20.25</v>
      </c>
      <c r="G3200">
        <v>0</v>
      </c>
      <c r="H3200">
        <f t="shared" si="610"/>
        <v>0</v>
      </c>
      <c r="I3200" s="28">
        <f t="shared" si="614"/>
        <v>23.705322876294382</v>
      </c>
      <c r="J3200" s="28">
        <f t="shared" si="615"/>
        <v>12.257500756438024</v>
      </c>
      <c r="K3200" s="28">
        <f t="shared" si="616"/>
        <v>4.6363679585418254</v>
      </c>
      <c r="L3200" s="28">
        <f t="shared" si="611"/>
        <v>73409.159343578896</v>
      </c>
      <c r="M3200" s="28">
        <f t="shared" si="612"/>
        <v>59.513862684096132</v>
      </c>
      <c r="N3200"/>
    </row>
    <row r="3201" spans="1:14" ht="15.75" x14ac:dyDescent="0.5">
      <c r="A3201" s="14">
        <v>42993</v>
      </c>
      <c r="B3201" s="15">
        <v>0.29166666666424135</v>
      </c>
      <c r="C3201" s="3">
        <v>13.3</v>
      </c>
      <c r="D3201" s="3">
        <v>90</v>
      </c>
      <c r="E3201" s="3">
        <v>5</v>
      </c>
      <c r="F3201" s="16">
        <v>20.13</v>
      </c>
      <c r="G3201">
        <v>0</v>
      </c>
      <c r="H3201">
        <f t="shared" si="610"/>
        <v>0</v>
      </c>
      <c r="I3201" s="28">
        <f t="shared" si="614"/>
        <v>23.530427798621488</v>
      </c>
      <c r="J3201" s="28">
        <f t="shared" si="615"/>
        <v>13.732283754909558</v>
      </c>
      <c r="K3201" s="28">
        <f t="shared" si="616"/>
        <v>3.9682483377033324</v>
      </c>
      <c r="L3201" s="28">
        <f t="shared" si="611"/>
        <v>62830.598680302763</v>
      </c>
      <c r="M3201" s="28">
        <f t="shared" si="612"/>
        <v>50.937671206912768</v>
      </c>
      <c r="N3201"/>
    </row>
    <row r="3202" spans="1:14" ht="15.75" x14ac:dyDescent="0.5">
      <c r="A3202" s="14">
        <v>42993</v>
      </c>
      <c r="B3202" s="15">
        <v>0.33333333333575865</v>
      </c>
      <c r="C3202" s="3">
        <v>13.9</v>
      </c>
      <c r="D3202" s="3">
        <v>87</v>
      </c>
      <c r="E3202" s="3">
        <v>6</v>
      </c>
      <c r="F3202" s="16">
        <v>20.04</v>
      </c>
      <c r="G3202">
        <v>0</v>
      </c>
      <c r="H3202">
        <f t="shared" si="610"/>
        <v>0</v>
      </c>
      <c r="I3202" s="28">
        <f t="shared" si="614"/>
        <v>23.399997629636459</v>
      </c>
      <c r="J3202" s="28">
        <f t="shared" si="615"/>
        <v>13.802464431012513</v>
      </c>
      <c r="K3202" s="28">
        <f t="shared" si="616"/>
        <v>3.8870009454426984</v>
      </c>
      <c r="L3202" s="28">
        <f t="shared" si="611"/>
        <v>61544.18163617605</v>
      </c>
      <c r="M3202" s="28">
        <f t="shared" si="612"/>
        <v>49.894754382864782</v>
      </c>
      <c r="N3202"/>
    </row>
    <row r="3203" spans="1:14" ht="15.75" x14ac:dyDescent="0.5">
      <c r="A3203" s="14">
        <v>42993</v>
      </c>
      <c r="B3203" s="15">
        <v>0.375</v>
      </c>
      <c r="C3203" s="3">
        <v>12.2</v>
      </c>
      <c r="D3203" s="3">
        <v>83</v>
      </c>
      <c r="E3203" s="3">
        <v>20</v>
      </c>
      <c r="F3203" s="16">
        <v>19.98</v>
      </c>
      <c r="G3203">
        <v>0</v>
      </c>
      <c r="H3203">
        <f t="shared" ref="H3203:H3266" si="619">IF(OR(G3202,G3204,G3203),1,0)</f>
        <v>0</v>
      </c>
      <c r="I3203" s="28">
        <f t="shared" si="614"/>
        <v>23.313395660250116</v>
      </c>
      <c r="J3203" s="28">
        <f t="shared" si="615"/>
        <v>11.784607685694198</v>
      </c>
      <c r="K3203" s="28">
        <f t="shared" si="616"/>
        <v>4.6691591296951476</v>
      </c>
      <c r="L3203" s="28">
        <f t="shared" ref="L3203:L3266" si="620">K3203*380000/24</f>
        <v>73928.352886839843</v>
      </c>
      <c r="M3203" s="28">
        <f t="shared" ref="M3203:M3266" si="621">L3203/1233.48</f>
        <v>59.934780366799494</v>
      </c>
      <c r="N3203"/>
    </row>
    <row r="3204" spans="1:14" ht="15.75" x14ac:dyDescent="0.5">
      <c r="A3204" s="14">
        <v>42993</v>
      </c>
      <c r="B3204" s="15">
        <v>0.41666666666424135</v>
      </c>
      <c r="C3204" s="3">
        <v>11.7</v>
      </c>
      <c r="D3204" s="3">
        <v>93</v>
      </c>
      <c r="E3204" s="3">
        <v>13</v>
      </c>
      <c r="F3204" s="16">
        <v>19.87</v>
      </c>
      <c r="G3204">
        <v>0</v>
      </c>
      <c r="H3204">
        <f t="shared" si="619"/>
        <v>0</v>
      </c>
      <c r="I3204" s="28">
        <f t="shared" si="614"/>
        <v>23.155352788417687</v>
      </c>
      <c r="J3204" s="28">
        <f t="shared" si="615"/>
        <v>12.776679678017272</v>
      </c>
      <c r="K3204" s="28">
        <f t="shared" si="616"/>
        <v>4.2033626097121681</v>
      </c>
      <c r="L3204" s="28">
        <f t="shared" si="620"/>
        <v>66553.241320442656</v>
      </c>
      <c r="M3204" s="28">
        <f t="shared" si="621"/>
        <v>53.955671207026185</v>
      </c>
      <c r="N3204"/>
    </row>
    <row r="3205" spans="1:14" ht="15.75" x14ac:dyDescent="0.5">
      <c r="A3205" s="14">
        <v>42993</v>
      </c>
      <c r="B3205" s="15">
        <v>0.45833333333575865</v>
      </c>
      <c r="C3205" s="3">
        <v>13.3</v>
      </c>
      <c r="D3205" s="3">
        <v>75</v>
      </c>
      <c r="E3205" s="3">
        <v>0</v>
      </c>
      <c r="F3205" s="16">
        <v>19.78</v>
      </c>
      <c r="G3205">
        <v>0</v>
      </c>
      <c r="H3205">
        <f t="shared" si="619"/>
        <v>0</v>
      </c>
      <c r="I3205" s="28">
        <f t="shared" si="614"/>
        <v>23.026742392428886</v>
      </c>
      <c r="J3205" s="28">
        <f t="shared" si="615"/>
        <v>11.443569795757965</v>
      </c>
      <c r="K3205" s="28">
        <f t="shared" si="616"/>
        <v>4.6911849016517237</v>
      </c>
      <c r="L3205" s="28">
        <f t="shared" si="620"/>
        <v>74277.094276152289</v>
      </c>
      <c r="M3205" s="28">
        <f t="shared" si="621"/>
        <v>60.217510033524896</v>
      </c>
      <c r="N3205"/>
    </row>
    <row r="3206" spans="1:14" ht="15.75" x14ac:dyDescent="0.5">
      <c r="A3206" s="14">
        <v>42993</v>
      </c>
      <c r="B3206" s="15">
        <v>0.5</v>
      </c>
      <c r="C3206" s="3">
        <v>13.3</v>
      </c>
      <c r="D3206" s="3">
        <v>77</v>
      </c>
      <c r="E3206" s="3">
        <v>0</v>
      </c>
      <c r="F3206" s="16">
        <v>19.79</v>
      </c>
      <c r="G3206">
        <v>0</v>
      </c>
      <c r="H3206">
        <f t="shared" si="619"/>
        <v>0</v>
      </c>
      <c r="I3206" s="28">
        <f t="shared" si="614"/>
        <v>23.041001530203804</v>
      </c>
      <c r="J3206" s="28">
        <f t="shared" si="615"/>
        <v>11.748731656978178</v>
      </c>
      <c r="K3206" s="28">
        <f t="shared" si="616"/>
        <v>4.5733692986563792</v>
      </c>
      <c r="L3206" s="28">
        <f t="shared" si="620"/>
        <v>72411.680562059337</v>
      </c>
      <c r="M3206" s="28">
        <f t="shared" si="621"/>
        <v>58.705192270696998</v>
      </c>
      <c r="N3206"/>
    </row>
    <row r="3207" spans="1:14" ht="15.75" x14ac:dyDescent="0.5">
      <c r="A3207" s="14">
        <v>42993</v>
      </c>
      <c r="B3207" s="15">
        <v>0.54166666666424135</v>
      </c>
      <c r="C3207" s="3">
        <v>15</v>
      </c>
      <c r="D3207" s="3">
        <v>67</v>
      </c>
      <c r="E3207" s="3">
        <v>0</v>
      </c>
      <c r="F3207" s="16">
        <v>19.78</v>
      </c>
      <c r="G3207">
        <v>0</v>
      </c>
      <c r="H3207">
        <f t="shared" si="619"/>
        <v>0</v>
      </c>
      <c r="I3207" s="28">
        <f t="shared" si="614"/>
        <v>23.026742392428886</v>
      </c>
      <c r="J3207" s="28">
        <f t="shared" si="615"/>
        <v>11.411798855725696</v>
      </c>
      <c r="K3207" s="28">
        <f t="shared" si="616"/>
        <v>4.7040521323647928</v>
      </c>
      <c r="L3207" s="28">
        <f t="shared" si="620"/>
        <v>74480.825429109216</v>
      </c>
      <c r="M3207" s="28">
        <f t="shared" si="621"/>
        <v>60.382677813267513</v>
      </c>
      <c r="N3207"/>
    </row>
    <row r="3208" spans="1:14" ht="15.75" x14ac:dyDescent="0.5">
      <c r="A3208" s="14">
        <v>42993</v>
      </c>
      <c r="B3208" s="15">
        <v>0.58333333333575865</v>
      </c>
      <c r="C3208" s="3">
        <v>16.100000000000001</v>
      </c>
      <c r="D3208" s="3">
        <v>63</v>
      </c>
      <c r="E3208" s="3">
        <v>5</v>
      </c>
      <c r="F3208" s="16">
        <v>19.8</v>
      </c>
      <c r="G3208">
        <v>0</v>
      </c>
      <c r="H3208">
        <f t="shared" si="619"/>
        <v>0</v>
      </c>
      <c r="I3208" s="28">
        <f t="shared" si="614"/>
        <v>23.05526838628662</v>
      </c>
      <c r="J3208" s="28">
        <f t="shared" si="615"/>
        <v>11.513137508473122</v>
      </c>
      <c r="K3208" s="28">
        <f t="shared" si="616"/>
        <v>4.6745630055144671</v>
      </c>
      <c r="L3208" s="28">
        <f t="shared" si="620"/>
        <v>74013.914253979063</v>
      </c>
      <c r="M3208" s="28">
        <f t="shared" si="621"/>
        <v>60.004146199353912</v>
      </c>
      <c r="N3208"/>
    </row>
    <row r="3209" spans="1:14" ht="15.75" x14ac:dyDescent="0.5">
      <c r="A3209" s="14">
        <v>42993</v>
      </c>
      <c r="B3209" s="15">
        <v>0.625</v>
      </c>
      <c r="C3209" s="3">
        <v>17.2</v>
      </c>
      <c r="D3209" s="3">
        <v>54</v>
      </c>
      <c r="E3209" s="3">
        <v>7</v>
      </c>
      <c r="F3209" s="16">
        <v>19.809999999999999</v>
      </c>
      <c r="G3209">
        <v>0</v>
      </c>
      <c r="H3209">
        <f t="shared" si="619"/>
        <v>0</v>
      </c>
      <c r="I3209" s="28">
        <f t="shared" si="614"/>
        <v>23.069542964210271</v>
      </c>
      <c r="J3209" s="28">
        <f t="shared" si="615"/>
        <v>10.581716805768012</v>
      </c>
      <c r="K3209" s="28">
        <f t="shared" si="616"/>
        <v>5.0575695941691148</v>
      </c>
      <c r="L3209" s="28">
        <f t="shared" si="620"/>
        <v>80078.185241010986</v>
      </c>
      <c r="M3209" s="28">
        <f t="shared" si="621"/>
        <v>64.920538023325051</v>
      </c>
      <c r="N3209"/>
    </row>
    <row r="3210" spans="1:14" ht="15.75" x14ac:dyDescent="0.5">
      <c r="A3210" s="14">
        <v>42993</v>
      </c>
      <c r="B3210" s="15">
        <v>0.66666666666424135</v>
      </c>
      <c r="C3210" s="3">
        <v>16.7</v>
      </c>
      <c r="D3210" s="3">
        <v>56</v>
      </c>
      <c r="E3210" s="3">
        <v>7</v>
      </c>
      <c r="F3210" s="16">
        <v>19.88</v>
      </c>
      <c r="G3210">
        <v>0</v>
      </c>
      <c r="H3210">
        <f t="shared" si="619"/>
        <v>0</v>
      </c>
      <c r="I3210" s="28">
        <f t="shared" si="614"/>
        <v>23.16968151825829</v>
      </c>
      <c r="J3210" s="28">
        <f t="shared" si="615"/>
        <v>10.631781932895604</v>
      </c>
      <c r="K3210" s="28">
        <f t="shared" si="616"/>
        <v>5.0778493320718878</v>
      </c>
      <c r="L3210" s="28">
        <f t="shared" si="620"/>
        <v>80399.281091138226</v>
      </c>
      <c r="M3210" s="28">
        <f t="shared" si="621"/>
        <v>65.18085505329492</v>
      </c>
      <c r="N3210"/>
    </row>
    <row r="3211" spans="1:14" ht="15.75" x14ac:dyDescent="0.5">
      <c r="A3211" s="14">
        <v>42993</v>
      </c>
      <c r="B3211" s="15">
        <v>0.70833333333575865</v>
      </c>
      <c r="C3211" s="3">
        <v>16.7</v>
      </c>
      <c r="D3211" s="3">
        <v>52</v>
      </c>
      <c r="E3211" s="3">
        <v>6</v>
      </c>
      <c r="F3211" s="16">
        <v>19.940000000000001</v>
      </c>
      <c r="G3211">
        <v>0</v>
      </c>
      <c r="H3211">
        <f t="shared" si="619"/>
        <v>0</v>
      </c>
      <c r="I3211" s="28">
        <f t="shared" si="614"/>
        <v>23.255816774577593</v>
      </c>
      <c r="J3211" s="28">
        <f t="shared" si="615"/>
        <v>9.8723689376887744</v>
      </c>
      <c r="K3211" s="28">
        <f t="shared" si="616"/>
        <v>5.4202963739399719</v>
      </c>
      <c r="L3211" s="28">
        <f t="shared" si="620"/>
        <v>85821.359254049559</v>
      </c>
      <c r="M3211" s="28">
        <f t="shared" si="621"/>
        <v>69.576611906191872</v>
      </c>
      <c r="N3211"/>
    </row>
    <row r="3212" spans="1:14" ht="15.75" x14ac:dyDescent="0.5">
      <c r="A3212" s="14">
        <v>42993</v>
      </c>
      <c r="B3212" s="15">
        <v>0.75</v>
      </c>
      <c r="C3212" s="3">
        <v>16.100000000000001</v>
      </c>
      <c r="D3212" s="3">
        <v>50</v>
      </c>
      <c r="E3212" s="3">
        <v>8</v>
      </c>
      <c r="F3212" s="16">
        <v>19.899999999999999</v>
      </c>
      <c r="G3212">
        <v>0</v>
      </c>
      <c r="H3212">
        <f t="shared" si="619"/>
        <v>0</v>
      </c>
      <c r="I3212" s="28">
        <f t="shared" si="614"/>
        <v>23.19836223193694</v>
      </c>
      <c r="J3212" s="28">
        <f t="shared" si="615"/>
        <v>9.137410721010415</v>
      </c>
      <c r="K3212" s="28">
        <f t="shared" si="616"/>
        <v>5.6946853619252433</v>
      </c>
      <c r="L3212" s="28">
        <f t="shared" si="620"/>
        <v>90165.851563816352</v>
      </c>
      <c r="M3212" s="28">
        <f t="shared" si="621"/>
        <v>73.098754389058882</v>
      </c>
      <c r="N3212"/>
    </row>
    <row r="3213" spans="1:14" ht="15.75" x14ac:dyDescent="0.5">
      <c r="A3213" s="14">
        <v>42993</v>
      </c>
      <c r="B3213" s="15">
        <v>0.79166666666424135</v>
      </c>
      <c r="C3213" s="3">
        <v>15</v>
      </c>
      <c r="D3213" s="3">
        <v>51</v>
      </c>
      <c r="E3213" s="3">
        <v>8</v>
      </c>
      <c r="F3213" s="16">
        <v>20.07</v>
      </c>
      <c r="G3213">
        <v>0</v>
      </c>
      <c r="H3213">
        <f t="shared" si="619"/>
        <v>0</v>
      </c>
      <c r="I3213" s="28">
        <f t="shared" si="614"/>
        <v>23.443403961011626</v>
      </c>
      <c r="J3213" s="28">
        <f t="shared" si="615"/>
        <v>8.6865931588359775</v>
      </c>
      <c r="K3213" s="28">
        <f t="shared" si="616"/>
        <v>5.9765083748811376</v>
      </c>
      <c r="L3213" s="28">
        <f t="shared" si="620"/>
        <v>94628.049268951348</v>
      </c>
      <c r="M3213" s="28">
        <f t="shared" si="621"/>
        <v>76.716322331088747</v>
      </c>
      <c r="N3213"/>
    </row>
    <row r="3214" spans="1:14" ht="15.75" x14ac:dyDescent="0.5">
      <c r="A3214" s="14">
        <v>42993</v>
      </c>
      <c r="B3214" s="15">
        <v>0.83333333333575865</v>
      </c>
      <c r="C3214" s="3">
        <v>13.9</v>
      </c>
      <c r="D3214" s="3">
        <v>58</v>
      </c>
      <c r="E3214" s="3">
        <v>6</v>
      </c>
      <c r="F3214" s="16">
        <v>19.920000000000002</v>
      </c>
      <c r="G3214">
        <v>0</v>
      </c>
      <c r="H3214">
        <f t="shared" si="619"/>
        <v>0</v>
      </c>
      <c r="I3214" s="28">
        <f t="shared" si="614"/>
        <v>23.227073974582524</v>
      </c>
      <c r="J3214" s="28">
        <f t="shared" si="615"/>
        <v>9.2016429540083422</v>
      </c>
      <c r="K3214" s="28">
        <f t="shared" si="616"/>
        <v>5.6802995633325439</v>
      </c>
      <c r="L3214" s="28">
        <f t="shared" si="620"/>
        <v>89938.076419431949</v>
      </c>
      <c r="M3214" s="28">
        <f t="shared" si="621"/>
        <v>72.914093799195726</v>
      </c>
      <c r="N3214"/>
    </row>
    <row r="3215" spans="1:14" ht="15.75" x14ac:dyDescent="0.5">
      <c r="A3215" s="14">
        <v>42993</v>
      </c>
      <c r="B3215" s="15">
        <v>0.875</v>
      </c>
      <c r="C3215" s="3">
        <v>11.1</v>
      </c>
      <c r="D3215" s="3">
        <v>75</v>
      </c>
      <c r="E3215" s="3">
        <v>3</v>
      </c>
      <c r="F3215" s="16">
        <v>19.8</v>
      </c>
      <c r="G3215">
        <v>0</v>
      </c>
      <c r="H3215">
        <f t="shared" si="619"/>
        <v>0</v>
      </c>
      <c r="I3215" s="28">
        <f t="shared" si="614"/>
        <v>23.05526838628662</v>
      </c>
      <c r="J3215" s="28">
        <f t="shared" si="615"/>
        <v>9.9027965007010792</v>
      </c>
      <c r="K3215" s="28">
        <f t="shared" si="616"/>
        <v>5.3267511136621444</v>
      </c>
      <c r="L3215" s="28">
        <f t="shared" si="620"/>
        <v>84340.225966317288</v>
      </c>
      <c r="M3215" s="28">
        <f t="shared" si="621"/>
        <v>68.375835819240919</v>
      </c>
      <c r="N3215"/>
    </row>
    <row r="3216" spans="1:14" ht="15.75" x14ac:dyDescent="0.5">
      <c r="A3216" s="14">
        <v>42993</v>
      </c>
      <c r="B3216" s="15">
        <v>0.91666666666424135</v>
      </c>
      <c r="C3216" s="3">
        <v>12.2</v>
      </c>
      <c r="D3216" s="3">
        <v>75</v>
      </c>
      <c r="E3216" s="3">
        <v>0</v>
      </c>
      <c r="F3216" s="16">
        <v>19.68</v>
      </c>
      <c r="G3216">
        <v>0</v>
      </c>
      <c r="H3216">
        <f t="shared" si="619"/>
        <v>0</v>
      </c>
      <c r="I3216" s="28">
        <f t="shared" si="614"/>
        <v>22.88457474528721</v>
      </c>
      <c r="J3216" s="28">
        <f t="shared" si="615"/>
        <v>10.648741884663433</v>
      </c>
      <c r="K3216" s="28">
        <f t="shared" si="616"/>
        <v>4.9555123085526303</v>
      </c>
      <c r="L3216" s="28">
        <f t="shared" si="620"/>
        <v>78462.278218749983</v>
      </c>
      <c r="M3216" s="28">
        <f t="shared" si="621"/>
        <v>63.610498928843583</v>
      </c>
      <c r="N3216"/>
    </row>
    <row r="3217" spans="1:15" ht="15.75" x14ac:dyDescent="0.5">
      <c r="A3217" s="14">
        <v>42993</v>
      </c>
      <c r="B3217" s="15">
        <v>0.95833333333575865</v>
      </c>
      <c r="C3217" s="3">
        <v>11.1</v>
      </c>
      <c r="D3217" s="3">
        <v>80</v>
      </c>
      <c r="E3217" s="3">
        <v>0</v>
      </c>
      <c r="F3217" s="16">
        <v>19.579999999999998</v>
      </c>
      <c r="G3217">
        <v>0</v>
      </c>
      <c r="H3217">
        <f t="shared" si="619"/>
        <v>0</v>
      </c>
      <c r="I3217" s="28">
        <f t="shared" si="614"/>
        <v>22.743175052265556</v>
      </c>
      <c r="J3217" s="28">
        <f t="shared" si="615"/>
        <v>10.562982934081152</v>
      </c>
      <c r="K3217" s="28">
        <f t="shared" si="616"/>
        <v>4.9329778078646838</v>
      </c>
      <c r="L3217" s="28">
        <f t="shared" si="620"/>
        <v>78105.481957857497</v>
      </c>
      <c r="M3217" s="28">
        <f t="shared" si="621"/>
        <v>63.321239061725763</v>
      </c>
      <c r="N3217" s="28">
        <f t="shared" ref="N3217:O3217" si="622">SUM(L3194:L3217)</f>
        <v>1802118.0570120474</v>
      </c>
      <c r="O3217" s="28">
        <f t="shared" si="622"/>
        <v>1461.0030620780612</v>
      </c>
    </row>
    <row r="3218" spans="1:15" ht="15.75" x14ac:dyDescent="0.5">
      <c r="A3218" s="14">
        <v>42994</v>
      </c>
      <c r="B3218" s="15">
        <v>0</v>
      </c>
      <c r="C3218" s="3">
        <v>10</v>
      </c>
      <c r="D3218" s="3">
        <v>83</v>
      </c>
      <c r="E3218" s="3">
        <v>0</v>
      </c>
      <c r="F3218" s="16">
        <v>19.489999999999998</v>
      </c>
      <c r="G3218">
        <v>0</v>
      </c>
      <c r="H3218">
        <f t="shared" si="619"/>
        <v>0</v>
      </c>
      <c r="I3218" s="28">
        <f t="shared" si="614"/>
        <v>22.616569026638064</v>
      </c>
      <c r="J3218" s="28">
        <f t="shared" si="615"/>
        <v>10.184818892036118</v>
      </c>
      <c r="K3218" s="28">
        <f t="shared" si="616"/>
        <v>5.0348588045137888</v>
      </c>
      <c r="L3218" s="28">
        <f t="shared" si="620"/>
        <v>79718.59773813498</v>
      </c>
      <c r="M3218" s="28">
        <f t="shared" si="621"/>
        <v>64.629015256133044</v>
      </c>
      <c r="N3218"/>
    </row>
    <row r="3219" spans="1:15" ht="15.75" x14ac:dyDescent="0.5">
      <c r="A3219" s="14">
        <v>42994</v>
      </c>
      <c r="B3219" s="15">
        <v>4.1666666664241347E-2</v>
      </c>
      <c r="C3219" s="3">
        <v>8.9</v>
      </c>
      <c r="D3219" s="3">
        <v>86</v>
      </c>
      <c r="E3219" s="3">
        <v>7</v>
      </c>
      <c r="F3219" s="16">
        <v>19.420000000000002</v>
      </c>
      <c r="G3219">
        <v>0</v>
      </c>
      <c r="H3219">
        <f t="shared" si="619"/>
        <v>0</v>
      </c>
      <c r="I3219" s="28">
        <f t="shared" si="614"/>
        <v>22.518524127620616</v>
      </c>
      <c r="J3219" s="28">
        <f t="shared" si="615"/>
        <v>9.8009370472673591</v>
      </c>
      <c r="K3219" s="28">
        <f t="shared" si="616"/>
        <v>5.1506227675430694</v>
      </c>
      <c r="L3219" s="28">
        <f t="shared" si="620"/>
        <v>81551.527152765266</v>
      </c>
      <c r="M3219" s="28">
        <f t="shared" si="621"/>
        <v>66.114997529562913</v>
      </c>
      <c r="N3219"/>
    </row>
    <row r="3220" spans="1:15" ht="15.75" x14ac:dyDescent="0.5">
      <c r="A3220" s="14">
        <v>42994</v>
      </c>
      <c r="B3220" s="15">
        <v>8.3333333335758653E-2</v>
      </c>
      <c r="C3220" s="3">
        <v>8.9</v>
      </c>
      <c r="D3220" s="3">
        <v>86</v>
      </c>
      <c r="E3220" s="3">
        <v>0</v>
      </c>
      <c r="F3220" s="16">
        <v>19.329999999999998</v>
      </c>
      <c r="G3220">
        <v>0</v>
      </c>
      <c r="H3220">
        <f t="shared" si="619"/>
        <v>0</v>
      </c>
      <c r="I3220" s="28">
        <f t="shared" si="614"/>
        <v>22.393012605085598</v>
      </c>
      <c r="J3220" s="28">
        <f t="shared" si="615"/>
        <v>9.8009370472673591</v>
      </c>
      <c r="K3220" s="28">
        <f t="shared" si="616"/>
        <v>5.0997906009163874</v>
      </c>
      <c r="L3220" s="28">
        <f t="shared" si="620"/>
        <v>80746.68451450947</v>
      </c>
      <c r="M3220" s="28">
        <f t="shared" si="621"/>
        <v>65.462500011763041</v>
      </c>
      <c r="N3220"/>
    </row>
    <row r="3221" spans="1:15" ht="15.75" x14ac:dyDescent="0.5">
      <c r="A3221" s="14">
        <v>42994</v>
      </c>
      <c r="B3221" s="15">
        <v>0.125</v>
      </c>
      <c r="C3221" s="3">
        <v>7.8</v>
      </c>
      <c r="D3221" s="3">
        <v>86</v>
      </c>
      <c r="E3221" s="3">
        <v>3</v>
      </c>
      <c r="F3221" s="16">
        <v>19.23</v>
      </c>
      <c r="G3221">
        <v>0</v>
      </c>
      <c r="H3221">
        <f t="shared" si="619"/>
        <v>0</v>
      </c>
      <c r="I3221" s="28">
        <f t="shared" si="614"/>
        <v>22.254273181077171</v>
      </c>
      <c r="J3221" s="28">
        <f t="shared" si="615"/>
        <v>9.0964721628524554</v>
      </c>
      <c r="K3221" s="28">
        <f t="shared" si="616"/>
        <v>5.3289094123810097</v>
      </c>
      <c r="L3221" s="28">
        <f t="shared" si="620"/>
        <v>84374.399029365988</v>
      </c>
      <c r="M3221" s="28">
        <f t="shared" si="621"/>
        <v>68.403540413598918</v>
      </c>
      <c r="N3221"/>
    </row>
    <row r="3222" spans="1:15" ht="15.75" x14ac:dyDescent="0.5">
      <c r="A3222" s="14">
        <v>42994</v>
      </c>
      <c r="B3222" s="15">
        <v>0.16666666666424135</v>
      </c>
      <c r="C3222" s="3">
        <v>7.2</v>
      </c>
      <c r="D3222" s="3">
        <v>90</v>
      </c>
      <c r="E3222" s="3">
        <v>3</v>
      </c>
      <c r="F3222" s="16">
        <v>19.09</v>
      </c>
      <c r="G3222">
        <v>0</v>
      </c>
      <c r="H3222">
        <f t="shared" si="619"/>
        <v>0</v>
      </c>
      <c r="I3222" s="28">
        <f t="shared" si="614"/>
        <v>22.061300997332186</v>
      </c>
      <c r="J3222" s="28">
        <f t="shared" si="615"/>
        <v>9.1374341508369294</v>
      </c>
      <c r="K3222" s="28">
        <f t="shared" si="616"/>
        <v>5.234166072830579</v>
      </c>
      <c r="L3222" s="28">
        <f t="shared" si="620"/>
        <v>82874.296153150834</v>
      </c>
      <c r="M3222" s="28">
        <f t="shared" si="621"/>
        <v>67.187385408073766</v>
      </c>
      <c r="N3222"/>
    </row>
    <row r="3223" spans="1:15" ht="15.75" x14ac:dyDescent="0.5">
      <c r="A3223" s="14">
        <v>42994</v>
      </c>
      <c r="B3223" s="15">
        <v>0.20833333333575865</v>
      </c>
      <c r="C3223" s="3">
        <v>7.8</v>
      </c>
      <c r="D3223" s="3">
        <v>86</v>
      </c>
      <c r="E3223" s="3">
        <v>3</v>
      </c>
      <c r="F3223" s="16">
        <v>19.059999999999999</v>
      </c>
      <c r="G3223">
        <v>0</v>
      </c>
      <c r="H3223">
        <f t="shared" si="619"/>
        <v>0</v>
      </c>
      <c r="I3223" s="28">
        <f t="shared" si="614"/>
        <v>22.020140729296163</v>
      </c>
      <c r="J3223" s="28">
        <f t="shared" si="615"/>
        <v>9.0964721628524554</v>
      </c>
      <c r="K3223" s="28">
        <f t="shared" si="616"/>
        <v>5.2340857694097016</v>
      </c>
      <c r="L3223" s="28">
        <f t="shared" si="620"/>
        <v>82873.024682320276</v>
      </c>
      <c r="M3223" s="28">
        <f t="shared" si="621"/>
        <v>67.186354608360304</v>
      </c>
      <c r="N3223"/>
    </row>
    <row r="3224" spans="1:15" ht="15.75" x14ac:dyDescent="0.5">
      <c r="A3224" s="14">
        <v>42994</v>
      </c>
      <c r="B3224" s="15">
        <v>0.25</v>
      </c>
      <c r="C3224" s="3">
        <v>6.1</v>
      </c>
      <c r="D3224" s="3">
        <v>89</v>
      </c>
      <c r="E3224" s="3">
        <v>7</v>
      </c>
      <c r="F3224" s="16">
        <v>19</v>
      </c>
      <c r="G3224">
        <v>0</v>
      </c>
      <c r="H3224">
        <f t="shared" si="619"/>
        <v>0</v>
      </c>
      <c r="I3224" s="28">
        <f t="shared" si="614"/>
        <v>21.938021624886019</v>
      </c>
      <c r="J3224" s="28">
        <f t="shared" si="615"/>
        <v>8.3776753099034522</v>
      </c>
      <c r="K3224" s="28">
        <f t="shared" si="616"/>
        <v>5.4919402575679399</v>
      </c>
      <c r="L3224" s="28">
        <f t="shared" si="620"/>
        <v>86955.72074482571</v>
      </c>
      <c r="M3224" s="28">
        <f t="shared" si="621"/>
        <v>70.496255103305856</v>
      </c>
      <c r="N3224"/>
    </row>
    <row r="3225" spans="1:15" ht="15.75" x14ac:dyDescent="0.5">
      <c r="A3225" s="14">
        <v>42994</v>
      </c>
      <c r="B3225" s="15">
        <v>0.29166666666424135</v>
      </c>
      <c r="C3225" s="3">
        <v>6.1</v>
      </c>
      <c r="D3225" s="3">
        <v>89</v>
      </c>
      <c r="E3225" s="3">
        <v>3</v>
      </c>
      <c r="F3225" s="16">
        <v>18.93</v>
      </c>
      <c r="G3225">
        <v>0</v>
      </c>
      <c r="H3225">
        <f t="shared" si="619"/>
        <v>0</v>
      </c>
      <c r="I3225" s="28">
        <f t="shared" si="614"/>
        <v>21.842554619438541</v>
      </c>
      <c r="J3225" s="28">
        <f t="shared" si="615"/>
        <v>8.3776753099034522</v>
      </c>
      <c r="K3225" s="28">
        <f t="shared" si="616"/>
        <v>5.4532761203617115</v>
      </c>
      <c r="L3225" s="28">
        <f t="shared" si="620"/>
        <v>86343.538572393765</v>
      </c>
      <c r="M3225" s="28">
        <f t="shared" si="621"/>
        <v>69.999950199754977</v>
      </c>
      <c r="N3225"/>
    </row>
    <row r="3226" spans="1:15" ht="15.75" x14ac:dyDescent="0.5">
      <c r="A3226" s="14">
        <v>42994</v>
      </c>
      <c r="B3226" s="15">
        <v>0.33333333333575865</v>
      </c>
      <c r="C3226" s="3">
        <v>9.4</v>
      </c>
      <c r="D3226" s="3">
        <v>80</v>
      </c>
      <c r="E3226" s="3">
        <v>7</v>
      </c>
      <c r="F3226" s="16">
        <v>18.84</v>
      </c>
      <c r="G3226">
        <v>0</v>
      </c>
      <c r="H3226">
        <f t="shared" si="619"/>
        <v>0</v>
      </c>
      <c r="I3226" s="28">
        <f t="shared" si="614"/>
        <v>21.720345350292909</v>
      </c>
      <c r="J3226" s="28">
        <f t="shared" si="615"/>
        <v>9.4294929488228316</v>
      </c>
      <c r="K3226" s="28">
        <f t="shared" si="616"/>
        <v>4.9777952225953817</v>
      </c>
      <c r="L3226" s="28">
        <f t="shared" si="620"/>
        <v>78815.091024426874</v>
      </c>
      <c r="M3226" s="28">
        <f t="shared" si="621"/>
        <v>63.896529351450262</v>
      </c>
      <c r="N3226"/>
    </row>
    <row r="3227" spans="1:15" ht="15.75" x14ac:dyDescent="0.5">
      <c r="A3227" s="14">
        <v>42994</v>
      </c>
      <c r="B3227" s="15">
        <v>0.375</v>
      </c>
      <c r="C3227" s="3">
        <v>12.2</v>
      </c>
      <c r="D3227" s="3">
        <v>64</v>
      </c>
      <c r="E3227" s="3">
        <v>6</v>
      </c>
      <c r="F3227" s="16">
        <v>18.84</v>
      </c>
      <c r="G3227">
        <v>0</v>
      </c>
      <c r="H3227">
        <f t="shared" si="619"/>
        <v>0</v>
      </c>
      <c r="I3227" s="28">
        <f t="shared" ref="I3227:I3290" si="623">6.11*10^(7.48*F3227/(237+F3227))</f>
        <v>21.720345350292909</v>
      </c>
      <c r="J3227" s="28">
        <f t="shared" ref="J3227:J3290" si="624">D3227/100*6.11*10^(7.48*C3227/(237+C3227))</f>
        <v>9.0869264082461285</v>
      </c>
      <c r="K3227" s="28">
        <f t="shared" ref="K3227:K3290" si="625">0.135*3*(I3227-J3227)</f>
        <v>5.1165346715289468</v>
      </c>
      <c r="L3227" s="28">
        <f t="shared" si="620"/>
        <v>81011.798965874987</v>
      </c>
      <c r="M3227" s="28">
        <f t="shared" si="621"/>
        <v>65.677432115538949</v>
      </c>
      <c r="N3227"/>
    </row>
    <row r="3228" spans="1:15" ht="15.75" x14ac:dyDescent="0.5">
      <c r="A3228" s="14">
        <v>42994</v>
      </c>
      <c r="B3228" s="15">
        <v>0.41666666666424135</v>
      </c>
      <c r="C3228" s="3">
        <v>13.9</v>
      </c>
      <c r="D3228" s="3">
        <v>53</v>
      </c>
      <c r="E3228" s="3">
        <v>0</v>
      </c>
      <c r="F3228" s="16">
        <v>18.88</v>
      </c>
      <c r="G3228">
        <v>0</v>
      </c>
      <c r="H3228">
        <f t="shared" si="619"/>
        <v>0</v>
      </c>
      <c r="I3228" s="28">
        <f t="shared" si="623"/>
        <v>21.774586547895431</v>
      </c>
      <c r="J3228" s="28">
        <f t="shared" si="624"/>
        <v>8.408397871766244</v>
      </c>
      <c r="K3228" s="28">
        <f t="shared" si="625"/>
        <v>5.4133064138323217</v>
      </c>
      <c r="L3228" s="28">
        <f t="shared" si="620"/>
        <v>85710.68488567842</v>
      </c>
      <c r="M3228" s="28">
        <f t="shared" si="621"/>
        <v>69.486886601873096</v>
      </c>
      <c r="N3228"/>
    </row>
    <row r="3229" spans="1:15" ht="15.75" x14ac:dyDescent="0.5">
      <c r="A3229" s="14">
        <v>42994</v>
      </c>
      <c r="B3229" s="15">
        <v>0.45833333333575865</v>
      </c>
      <c r="C3229" s="3">
        <v>15.6</v>
      </c>
      <c r="D3229" s="3">
        <v>36</v>
      </c>
      <c r="E3229" s="3">
        <v>3</v>
      </c>
      <c r="F3229" s="16">
        <v>18.989999999999998</v>
      </c>
      <c r="G3229">
        <v>0</v>
      </c>
      <c r="H3229">
        <f t="shared" si="619"/>
        <v>0</v>
      </c>
      <c r="I3229" s="28">
        <f t="shared" si="623"/>
        <v>21.924361178911983</v>
      </c>
      <c r="J3229" s="28">
        <f t="shared" si="624"/>
        <v>6.3722301700696882</v>
      </c>
      <c r="K3229" s="28">
        <f t="shared" si="625"/>
        <v>6.2986130585811297</v>
      </c>
      <c r="L3229" s="28">
        <f t="shared" si="620"/>
        <v>99728.04009420122</v>
      </c>
      <c r="M3229" s="28">
        <f t="shared" si="621"/>
        <v>80.8509583407929</v>
      </c>
      <c r="N3229"/>
    </row>
    <row r="3230" spans="1:15" ht="15.75" x14ac:dyDescent="0.5">
      <c r="A3230" s="14">
        <v>42994</v>
      </c>
      <c r="B3230" s="15">
        <v>0.5</v>
      </c>
      <c r="C3230" s="3">
        <v>16.100000000000001</v>
      </c>
      <c r="D3230" s="3">
        <v>27</v>
      </c>
      <c r="E3230" s="3">
        <v>3</v>
      </c>
      <c r="F3230" s="16">
        <v>19.02</v>
      </c>
      <c r="G3230">
        <v>0</v>
      </c>
      <c r="H3230">
        <f t="shared" si="619"/>
        <v>0</v>
      </c>
      <c r="I3230" s="28">
        <f t="shared" si="623"/>
        <v>21.96536485003783</v>
      </c>
      <c r="J3230" s="28">
        <f t="shared" si="624"/>
        <v>4.9342017893456243</v>
      </c>
      <c r="K3230" s="28">
        <f t="shared" si="625"/>
        <v>6.8976210395803434</v>
      </c>
      <c r="L3230" s="28">
        <f t="shared" si="620"/>
        <v>109212.33312668877</v>
      </c>
      <c r="M3230" s="28">
        <f t="shared" si="621"/>
        <v>88.540011290567151</v>
      </c>
      <c r="N3230"/>
    </row>
    <row r="3231" spans="1:15" ht="15.75" x14ac:dyDescent="0.5">
      <c r="A3231" s="14">
        <v>42994</v>
      </c>
      <c r="B3231" s="15">
        <v>0.54166666666424135</v>
      </c>
      <c r="C3231" s="3">
        <v>17.2</v>
      </c>
      <c r="D3231" s="3">
        <v>26</v>
      </c>
      <c r="E3231" s="3">
        <v>5</v>
      </c>
      <c r="F3231" s="16">
        <v>19.05</v>
      </c>
      <c r="G3231">
        <v>0</v>
      </c>
      <c r="H3231">
        <f t="shared" si="619"/>
        <v>0</v>
      </c>
      <c r="I3231" s="28">
        <f t="shared" si="623"/>
        <v>22.006435572273592</v>
      </c>
      <c r="J3231" s="28">
        <f t="shared" si="624"/>
        <v>5.0949006842586728</v>
      </c>
      <c r="K3231" s="28">
        <f t="shared" si="625"/>
        <v>6.849171629646043</v>
      </c>
      <c r="L3231" s="28">
        <f t="shared" si="620"/>
        <v>108445.21746939568</v>
      </c>
      <c r="M3231" s="28">
        <f t="shared" si="621"/>
        <v>87.918099579560007</v>
      </c>
      <c r="N3231"/>
    </row>
    <row r="3232" spans="1:15" ht="15.75" x14ac:dyDescent="0.5">
      <c r="A3232" s="14">
        <v>42994</v>
      </c>
      <c r="B3232" s="15">
        <v>0.58333333333575865</v>
      </c>
      <c r="C3232" s="3">
        <v>17.8</v>
      </c>
      <c r="D3232" s="3">
        <v>27</v>
      </c>
      <c r="E3232" s="3">
        <v>3</v>
      </c>
      <c r="F3232" s="16">
        <v>19.21</v>
      </c>
      <c r="G3232">
        <v>0</v>
      </c>
      <c r="H3232">
        <f t="shared" si="619"/>
        <v>0</v>
      </c>
      <c r="I3232" s="28">
        <f t="shared" si="623"/>
        <v>22.226615677279785</v>
      </c>
      <c r="J3232" s="28">
        <f t="shared" si="624"/>
        <v>5.4947526294517548</v>
      </c>
      <c r="K3232" s="28">
        <f t="shared" si="625"/>
        <v>6.7764045343703518</v>
      </c>
      <c r="L3232" s="28">
        <f t="shared" si="620"/>
        <v>107293.07179419724</v>
      </c>
      <c r="M3232" s="28">
        <f t="shared" si="621"/>
        <v>86.984038488015401</v>
      </c>
      <c r="N3232"/>
    </row>
    <row r="3233" spans="1:15" ht="15.75" x14ac:dyDescent="0.5">
      <c r="A3233" s="14">
        <v>42994</v>
      </c>
      <c r="B3233" s="15">
        <v>0.625</v>
      </c>
      <c r="C3233" s="3">
        <v>18.899999999999999</v>
      </c>
      <c r="D3233" s="3">
        <v>22</v>
      </c>
      <c r="E3233" s="3">
        <v>3</v>
      </c>
      <c r="F3233" s="16">
        <v>18.989999999999998</v>
      </c>
      <c r="G3233">
        <v>0</v>
      </c>
      <c r="H3233">
        <f t="shared" si="619"/>
        <v>0</v>
      </c>
      <c r="I3233" s="28">
        <f t="shared" si="623"/>
        <v>21.924361178911983</v>
      </c>
      <c r="J3233" s="28">
        <f t="shared" si="624"/>
        <v>4.7963853401356582</v>
      </c>
      <c r="K3233" s="28">
        <f t="shared" si="625"/>
        <v>6.9368302147044121</v>
      </c>
      <c r="L3233" s="28">
        <f t="shared" si="620"/>
        <v>109833.1450661532</v>
      </c>
      <c r="M3233" s="28">
        <f t="shared" si="621"/>
        <v>89.043312470533124</v>
      </c>
      <c r="N3233"/>
    </row>
    <row r="3234" spans="1:15" ht="15.75" x14ac:dyDescent="0.5">
      <c r="A3234" s="14">
        <v>42994</v>
      </c>
      <c r="B3234" s="15">
        <v>0.66666666666424135</v>
      </c>
      <c r="C3234" s="3">
        <v>18.899999999999999</v>
      </c>
      <c r="D3234" s="3">
        <v>23</v>
      </c>
      <c r="E3234" s="3">
        <v>7</v>
      </c>
      <c r="F3234" s="16">
        <v>19.03</v>
      </c>
      <c r="G3234">
        <v>0</v>
      </c>
      <c r="H3234">
        <f t="shared" si="619"/>
        <v>0</v>
      </c>
      <c r="I3234" s="28">
        <f t="shared" si="623"/>
        <v>21.979047636080839</v>
      </c>
      <c r="J3234" s="28">
        <f t="shared" si="624"/>
        <v>5.0144028555963702</v>
      </c>
      <c r="K3234" s="28">
        <f t="shared" si="625"/>
        <v>6.870681136096211</v>
      </c>
      <c r="L3234" s="28">
        <f t="shared" si="620"/>
        <v>108785.78465485667</v>
      </c>
      <c r="M3234" s="28">
        <f t="shared" si="621"/>
        <v>88.194202301501988</v>
      </c>
      <c r="N3234"/>
    </row>
    <row r="3235" spans="1:15" ht="15.75" x14ac:dyDescent="0.5">
      <c r="A3235" s="14">
        <v>42994</v>
      </c>
      <c r="B3235" s="15">
        <v>0.70833333333575865</v>
      </c>
      <c r="C3235" s="3">
        <v>18.3</v>
      </c>
      <c r="D3235" s="3">
        <v>25</v>
      </c>
      <c r="E3235" s="3">
        <v>3</v>
      </c>
      <c r="F3235" s="16">
        <v>19.09</v>
      </c>
      <c r="G3235">
        <v>0</v>
      </c>
      <c r="H3235">
        <f t="shared" si="619"/>
        <v>0</v>
      </c>
      <c r="I3235" s="28">
        <f t="shared" si="623"/>
        <v>22.061300997332186</v>
      </c>
      <c r="J3235" s="28">
        <f t="shared" si="624"/>
        <v>5.2498927536996804</v>
      </c>
      <c r="K3235" s="28">
        <f t="shared" si="625"/>
        <v>6.8086203386711652</v>
      </c>
      <c r="L3235" s="28">
        <f t="shared" si="620"/>
        <v>107803.15536229346</v>
      </c>
      <c r="M3235" s="28">
        <f t="shared" si="621"/>
        <v>87.397570582655135</v>
      </c>
      <c r="N3235"/>
    </row>
    <row r="3236" spans="1:15" ht="15.75" x14ac:dyDescent="0.5">
      <c r="A3236" s="14">
        <v>42994</v>
      </c>
      <c r="B3236" s="15">
        <v>0.75</v>
      </c>
      <c r="C3236" s="3">
        <v>17.8</v>
      </c>
      <c r="D3236" s="3">
        <v>33</v>
      </c>
      <c r="E3236" s="3">
        <v>3</v>
      </c>
      <c r="F3236" s="16">
        <v>19.04</v>
      </c>
      <c r="G3236">
        <v>0</v>
      </c>
      <c r="H3236">
        <f t="shared" si="619"/>
        <v>0</v>
      </c>
      <c r="I3236" s="28">
        <f t="shared" si="623"/>
        <v>21.992737875680824</v>
      </c>
      <c r="J3236" s="28">
        <f t="shared" si="624"/>
        <v>6.7158087693299233</v>
      </c>
      <c r="K3236" s="28">
        <f t="shared" si="625"/>
        <v>6.1871562880721154</v>
      </c>
      <c r="L3236" s="28">
        <f t="shared" si="620"/>
        <v>97963.307894475161</v>
      </c>
      <c r="M3236" s="28">
        <f t="shared" si="621"/>
        <v>79.420264531630153</v>
      </c>
      <c r="N3236"/>
    </row>
    <row r="3237" spans="1:15" ht="15.75" x14ac:dyDescent="0.5">
      <c r="A3237" s="14">
        <v>42994</v>
      </c>
      <c r="B3237" s="15">
        <v>0.79166666666424135</v>
      </c>
      <c r="C3237" s="3">
        <v>15</v>
      </c>
      <c r="D3237" s="3">
        <v>42</v>
      </c>
      <c r="E3237" s="3">
        <v>7</v>
      </c>
      <c r="F3237" s="16">
        <v>19.559999999999999</v>
      </c>
      <c r="G3237">
        <v>0</v>
      </c>
      <c r="H3237">
        <f t="shared" si="619"/>
        <v>0</v>
      </c>
      <c r="I3237" s="28">
        <f t="shared" si="623"/>
        <v>22.714986958900351</v>
      </c>
      <c r="J3237" s="28">
        <f t="shared" si="624"/>
        <v>7.1536649543355111</v>
      </c>
      <c r="K3237" s="28">
        <f t="shared" si="625"/>
        <v>6.3023354118487607</v>
      </c>
      <c r="L3237" s="28">
        <f t="shared" si="620"/>
        <v>99786.977354272036</v>
      </c>
      <c r="M3237" s="28">
        <f t="shared" si="621"/>
        <v>80.898739626319056</v>
      </c>
      <c r="N3237"/>
    </row>
    <row r="3238" spans="1:15" ht="15.75" x14ac:dyDescent="0.5">
      <c r="A3238" s="14">
        <v>42994</v>
      </c>
      <c r="B3238" s="15">
        <v>0.83333333333575865</v>
      </c>
      <c r="C3238" s="3">
        <v>13.9</v>
      </c>
      <c r="D3238" s="3">
        <v>49</v>
      </c>
      <c r="E3238" s="3">
        <v>7</v>
      </c>
      <c r="F3238" s="16">
        <v>19.25</v>
      </c>
      <c r="G3238">
        <v>0</v>
      </c>
      <c r="H3238">
        <f t="shared" si="619"/>
        <v>0</v>
      </c>
      <c r="I3238" s="28">
        <f t="shared" si="623"/>
        <v>22.28196077492975</v>
      </c>
      <c r="J3238" s="28">
        <f t="shared" si="624"/>
        <v>7.773801805972564</v>
      </c>
      <c r="K3238" s="28">
        <f t="shared" si="625"/>
        <v>5.8758043824276607</v>
      </c>
      <c r="L3238" s="28">
        <f t="shared" si="620"/>
        <v>93033.569388437958</v>
      </c>
      <c r="M3238" s="28">
        <f t="shared" si="621"/>
        <v>75.423654529005702</v>
      </c>
      <c r="N3238"/>
    </row>
    <row r="3239" spans="1:15" ht="15.75" x14ac:dyDescent="0.5">
      <c r="A3239" s="14">
        <v>42994</v>
      </c>
      <c r="B3239" s="15">
        <v>0.875</v>
      </c>
      <c r="C3239" s="3">
        <v>12.8</v>
      </c>
      <c r="D3239" s="3">
        <v>55</v>
      </c>
      <c r="E3239" s="3">
        <v>7</v>
      </c>
      <c r="F3239" s="16">
        <v>19.23</v>
      </c>
      <c r="G3239">
        <v>0</v>
      </c>
      <c r="H3239">
        <f t="shared" si="619"/>
        <v>0</v>
      </c>
      <c r="I3239" s="28">
        <f t="shared" si="623"/>
        <v>22.254273181077171</v>
      </c>
      <c r="J3239" s="28">
        <f t="shared" si="624"/>
        <v>8.1224402602902579</v>
      </c>
      <c r="K3239" s="28">
        <f t="shared" si="625"/>
        <v>5.7233923329187002</v>
      </c>
      <c r="L3239" s="28">
        <f t="shared" si="620"/>
        <v>90620.378604546087</v>
      </c>
      <c r="M3239" s="28">
        <f t="shared" si="621"/>
        <v>73.467246006863576</v>
      </c>
      <c r="N3239"/>
    </row>
    <row r="3240" spans="1:15" ht="15.75" x14ac:dyDescent="0.5">
      <c r="A3240" s="14">
        <v>42994</v>
      </c>
      <c r="B3240" s="15">
        <v>0.91666666666424135</v>
      </c>
      <c r="C3240" s="3">
        <v>10</v>
      </c>
      <c r="D3240" s="3">
        <v>63</v>
      </c>
      <c r="E3240" s="3">
        <v>5</v>
      </c>
      <c r="F3240" s="16">
        <v>19.079999999999998</v>
      </c>
      <c r="G3240">
        <v>0</v>
      </c>
      <c r="H3240">
        <f t="shared" si="619"/>
        <v>0</v>
      </c>
      <c r="I3240" s="28">
        <f t="shared" si="623"/>
        <v>22.04757343838525</v>
      </c>
      <c r="J3240" s="28">
        <f t="shared" si="624"/>
        <v>7.7306456650394635</v>
      </c>
      <c r="K3240" s="28">
        <f t="shared" si="625"/>
        <v>5.7983557482050436</v>
      </c>
      <c r="L3240" s="28">
        <f t="shared" si="620"/>
        <v>91807.299346579865</v>
      </c>
      <c r="M3240" s="28">
        <f t="shared" si="621"/>
        <v>74.429499745905787</v>
      </c>
      <c r="N3240"/>
    </row>
    <row r="3241" spans="1:15" ht="15.75" x14ac:dyDescent="0.5">
      <c r="A3241" s="14">
        <v>42994</v>
      </c>
      <c r="B3241" s="15">
        <v>0.95833333333575865</v>
      </c>
      <c r="C3241" s="3">
        <v>9.4</v>
      </c>
      <c r="D3241" s="3">
        <v>66</v>
      </c>
      <c r="E3241" s="3">
        <v>5</v>
      </c>
      <c r="F3241" s="16">
        <v>18.82</v>
      </c>
      <c r="G3241">
        <v>0</v>
      </c>
      <c r="H3241">
        <f t="shared" si="619"/>
        <v>0</v>
      </c>
      <c r="I3241" s="28">
        <f t="shared" si="623"/>
        <v>21.69326909624737</v>
      </c>
      <c r="J3241" s="28">
        <f t="shared" si="624"/>
        <v>7.7793316827788352</v>
      </c>
      <c r="K3241" s="28">
        <f t="shared" si="625"/>
        <v>5.6351446524547573</v>
      </c>
      <c r="L3241" s="28">
        <f t="shared" si="620"/>
        <v>89223.123663866994</v>
      </c>
      <c r="M3241" s="28">
        <f t="shared" si="621"/>
        <v>72.33447130384522</v>
      </c>
      <c r="N3241" s="28">
        <f t="shared" ref="N3241:O3241" si="626">SUM(L3218:L3241)</f>
        <v>2224510.7672834108</v>
      </c>
      <c r="O3241" s="28">
        <f t="shared" si="626"/>
        <v>1803.4429153966103</v>
      </c>
    </row>
    <row r="3242" spans="1:15" ht="15.75" x14ac:dyDescent="0.5">
      <c r="A3242" s="14">
        <v>42995</v>
      </c>
      <c r="B3242" s="15">
        <v>0</v>
      </c>
      <c r="C3242" s="3">
        <v>7.8</v>
      </c>
      <c r="D3242" s="3">
        <v>68</v>
      </c>
      <c r="E3242" s="3">
        <v>5</v>
      </c>
      <c r="F3242" s="16">
        <v>18.71</v>
      </c>
      <c r="G3242">
        <v>0</v>
      </c>
      <c r="H3242">
        <f t="shared" si="619"/>
        <v>0</v>
      </c>
      <c r="I3242" s="28">
        <f t="shared" si="623"/>
        <v>21.544876759986465</v>
      </c>
      <c r="J3242" s="28">
        <f t="shared" si="624"/>
        <v>7.1925593845810134</v>
      </c>
      <c r="K3242" s="28">
        <f t="shared" si="625"/>
        <v>5.8126885370392083</v>
      </c>
      <c r="L3242" s="28">
        <f t="shared" si="620"/>
        <v>92034.235169787469</v>
      </c>
      <c r="M3242" s="28">
        <f t="shared" si="621"/>
        <v>74.61347988600339</v>
      </c>
      <c r="N3242"/>
    </row>
    <row r="3243" spans="1:15" ht="15.75" x14ac:dyDescent="0.5">
      <c r="A3243" s="14">
        <v>42995</v>
      </c>
      <c r="B3243" s="15">
        <v>4.1666666664241347E-2</v>
      </c>
      <c r="C3243" s="3">
        <v>8.3000000000000007</v>
      </c>
      <c r="D3243" s="3">
        <v>61</v>
      </c>
      <c r="E3243" s="3">
        <v>3</v>
      </c>
      <c r="F3243" s="16">
        <v>18.649999999999999</v>
      </c>
      <c r="G3243">
        <v>0</v>
      </c>
      <c r="H3243">
        <f t="shared" si="619"/>
        <v>0</v>
      </c>
      <c r="I3243" s="28">
        <f t="shared" si="623"/>
        <v>21.464310332914781</v>
      </c>
      <c r="J3243" s="28">
        <f t="shared" si="624"/>
        <v>6.6752143442155676</v>
      </c>
      <c r="K3243" s="28">
        <f t="shared" si="625"/>
        <v>5.9895838754231816</v>
      </c>
      <c r="L3243" s="28">
        <f t="shared" si="620"/>
        <v>94835.078027533717</v>
      </c>
      <c r="M3243" s="28">
        <f t="shared" si="621"/>
        <v>76.884163527202475</v>
      </c>
      <c r="N3243"/>
    </row>
    <row r="3244" spans="1:15" ht="15.75" x14ac:dyDescent="0.5">
      <c r="A3244" s="14">
        <v>42995</v>
      </c>
      <c r="B3244" s="15">
        <v>8.3333333335758653E-2</v>
      </c>
      <c r="C3244" s="3">
        <v>6.7</v>
      </c>
      <c r="D3244" s="3">
        <v>73</v>
      </c>
      <c r="E3244" s="3">
        <v>3</v>
      </c>
      <c r="F3244" s="16">
        <v>18.61</v>
      </c>
      <c r="G3244">
        <v>0</v>
      </c>
      <c r="H3244">
        <f t="shared" si="619"/>
        <v>0</v>
      </c>
      <c r="I3244" s="28">
        <f t="shared" si="623"/>
        <v>21.410745905402774</v>
      </c>
      <c r="J3244" s="28">
        <f t="shared" si="624"/>
        <v>7.1616048855265255</v>
      </c>
      <c r="K3244" s="28">
        <f t="shared" si="625"/>
        <v>5.770902113049881</v>
      </c>
      <c r="L3244" s="28">
        <f t="shared" si="620"/>
        <v>91372.616789956446</v>
      </c>
      <c r="M3244" s="28">
        <f t="shared" si="621"/>
        <v>74.077096337157016</v>
      </c>
      <c r="N3244"/>
    </row>
    <row r="3245" spans="1:15" ht="15.75" x14ac:dyDescent="0.5">
      <c r="A3245" s="14">
        <v>42995</v>
      </c>
      <c r="B3245" s="15">
        <v>0.125</v>
      </c>
      <c r="C3245" s="3">
        <v>8.3000000000000007</v>
      </c>
      <c r="D3245" s="3">
        <v>74</v>
      </c>
      <c r="E3245" s="3">
        <v>0</v>
      </c>
      <c r="F3245" s="16">
        <v>18.52</v>
      </c>
      <c r="G3245">
        <v>0</v>
      </c>
      <c r="H3245">
        <f t="shared" si="619"/>
        <v>1</v>
      </c>
      <c r="I3245" s="28">
        <f t="shared" si="623"/>
        <v>21.290653272106841</v>
      </c>
      <c r="J3245" s="28">
        <f t="shared" si="624"/>
        <v>8.0978010077369174</v>
      </c>
      <c r="K3245" s="28">
        <f t="shared" si="625"/>
        <v>5.3431051670698197</v>
      </c>
      <c r="L3245" s="28">
        <f t="shared" si="620"/>
        <v>84599.165145272142</v>
      </c>
      <c r="M3245" s="28">
        <f t="shared" si="621"/>
        <v>68.585761540740137</v>
      </c>
      <c r="N3245"/>
    </row>
    <row r="3246" spans="1:15" ht="15.75" x14ac:dyDescent="0.5">
      <c r="A3246" s="14">
        <v>42995</v>
      </c>
      <c r="B3246" s="15">
        <v>0.16666666666424135</v>
      </c>
      <c r="C3246" s="25">
        <f>AVERAGE(C3245,C3247)</f>
        <v>7.75</v>
      </c>
      <c r="D3246" s="25">
        <f t="shared" ref="D3246" si="627">AVERAGE(D3245,D3247)</f>
        <v>74</v>
      </c>
      <c r="E3246" s="25">
        <f t="shared" ref="E3246" si="628">AVERAGE(E3245,E3247)</f>
        <v>0</v>
      </c>
      <c r="F3246" s="16">
        <v>18.43</v>
      </c>
      <c r="G3246">
        <v>1</v>
      </c>
      <c r="H3246">
        <f t="shared" si="619"/>
        <v>1</v>
      </c>
      <c r="I3246" s="28">
        <f t="shared" si="623"/>
        <v>21.171150319777148</v>
      </c>
      <c r="J3246" s="28">
        <f t="shared" si="624"/>
        <v>7.8005794140183058</v>
      </c>
      <c r="K3246" s="28">
        <f t="shared" si="625"/>
        <v>5.4150812168323315</v>
      </c>
      <c r="L3246" s="28">
        <f t="shared" si="620"/>
        <v>85738.785933178573</v>
      </c>
      <c r="M3246" s="28">
        <f t="shared" si="621"/>
        <v>69.50966852577956</v>
      </c>
      <c r="N3246"/>
    </row>
    <row r="3247" spans="1:15" ht="15.75" x14ac:dyDescent="0.5">
      <c r="A3247" s="14">
        <v>42995</v>
      </c>
      <c r="B3247" s="15">
        <v>0.20833333333575865</v>
      </c>
      <c r="C3247" s="3">
        <v>7.2</v>
      </c>
      <c r="D3247" s="3">
        <v>74</v>
      </c>
      <c r="E3247" s="3">
        <v>0</v>
      </c>
      <c r="F3247" s="16">
        <v>18.41</v>
      </c>
      <c r="G3247">
        <v>0</v>
      </c>
      <c r="H3247">
        <f t="shared" si="619"/>
        <v>1</v>
      </c>
      <c r="I3247" s="28">
        <f t="shared" si="623"/>
        <v>21.144673941323525</v>
      </c>
      <c r="J3247" s="28">
        <f t="shared" si="624"/>
        <v>7.5130014129103628</v>
      </c>
      <c r="K3247" s="28">
        <f t="shared" si="625"/>
        <v>5.5208273740073306</v>
      </c>
      <c r="L3247" s="28">
        <f t="shared" si="620"/>
        <v>87413.100088449413</v>
      </c>
      <c r="M3247" s="28">
        <f t="shared" si="621"/>
        <v>70.86705912414422</v>
      </c>
      <c r="N3247"/>
    </row>
    <row r="3248" spans="1:15" ht="15.75" x14ac:dyDescent="0.5">
      <c r="A3248" s="14">
        <v>42995</v>
      </c>
      <c r="B3248" s="15">
        <v>0.25</v>
      </c>
      <c r="C3248" s="3">
        <v>7.2</v>
      </c>
      <c r="D3248" s="3">
        <v>77</v>
      </c>
      <c r="E3248" s="3">
        <v>0</v>
      </c>
      <c r="F3248" s="16">
        <v>18.149999999999999</v>
      </c>
      <c r="G3248">
        <v>0</v>
      </c>
      <c r="H3248">
        <f t="shared" si="619"/>
        <v>0</v>
      </c>
      <c r="I3248" s="28">
        <f t="shared" si="623"/>
        <v>20.803107719894466</v>
      </c>
      <c r="J3248" s="28">
        <f t="shared" si="624"/>
        <v>7.8175825512715953</v>
      </c>
      <c r="K3248" s="28">
        <f t="shared" si="625"/>
        <v>5.2591376932922635</v>
      </c>
      <c r="L3248" s="28">
        <f t="shared" si="620"/>
        <v>83269.680143794176</v>
      </c>
      <c r="M3248" s="28">
        <f t="shared" si="621"/>
        <v>67.507928903422979</v>
      </c>
      <c r="N3248"/>
    </row>
    <row r="3249" spans="1:14" ht="15.75" x14ac:dyDescent="0.5">
      <c r="A3249" s="14">
        <v>42995</v>
      </c>
      <c r="B3249" s="15">
        <v>0.29166666666424135</v>
      </c>
      <c r="C3249" s="3">
        <v>8.3000000000000007</v>
      </c>
      <c r="D3249" s="3">
        <v>77</v>
      </c>
      <c r="E3249" s="3">
        <v>6</v>
      </c>
      <c r="F3249" s="16">
        <v>17.989999999999998</v>
      </c>
      <c r="G3249">
        <v>0</v>
      </c>
      <c r="H3249">
        <f t="shared" si="619"/>
        <v>0</v>
      </c>
      <c r="I3249" s="28">
        <f t="shared" si="623"/>
        <v>20.595321323085525</v>
      </c>
      <c r="J3249" s="28">
        <f t="shared" si="624"/>
        <v>8.4260902377803077</v>
      </c>
      <c r="K3249" s="28">
        <f t="shared" si="625"/>
        <v>4.9285385895486131</v>
      </c>
      <c r="L3249" s="28">
        <f t="shared" si="620"/>
        <v>78035.194334519707</v>
      </c>
      <c r="M3249" s="28">
        <f t="shared" si="621"/>
        <v>63.264255873236458</v>
      </c>
      <c r="N3249"/>
    </row>
    <row r="3250" spans="1:14" ht="15.75" x14ac:dyDescent="0.5">
      <c r="A3250" s="14">
        <v>42995</v>
      </c>
      <c r="B3250" s="15">
        <v>0.33333333333575865</v>
      </c>
      <c r="C3250" s="3">
        <v>11.7</v>
      </c>
      <c r="D3250" s="3">
        <v>66</v>
      </c>
      <c r="E3250" s="3">
        <v>0</v>
      </c>
      <c r="F3250" s="16">
        <v>17.89</v>
      </c>
      <c r="G3250">
        <v>0</v>
      </c>
      <c r="H3250">
        <f t="shared" si="619"/>
        <v>0</v>
      </c>
      <c r="I3250" s="28">
        <f t="shared" si="623"/>
        <v>20.46637908824377</v>
      </c>
      <c r="J3250" s="28">
        <f t="shared" si="624"/>
        <v>9.0673210618187081</v>
      </c>
      <c r="K3250" s="28">
        <f t="shared" si="625"/>
        <v>4.6166185007021499</v>
      </c>
      <c r="L3250" s="28">
        <f t="shared" si="620"/>
        <v>73096.459594450702</v>
      </c>
      <c r="M3250" s="28">
        <f t="shared" si="621"/>
        <v>59.260352494122891</v>
      </c>
      <c r="N3250"/>
    </row>
    <row r="3251" spans="1:14" ht="15.75" x14ac:dyDescent="0.5">
      <c r="A3251" s="14">
        <v>42995</v>
      </c>
      <c r="B3251" s="15">
        <v>0.375</v>
      </c>
      <c r="C3251" s="3">
        <v>13.3</v>
      </c>
      <c r="D3251" s="3">
        <v>55</v>
      </c>
      <c r="E3251" s="3">
        <v>3</v>
      </c>
      <c r="F3251" s="16">
        <v>17.86</v>
      </c>
      <c r="G3251">
        <v>0</v>
      </c>
      <c r="H3251">
        <f t="shared" si="619"/>
        <v>0</v>
      </c>
      <c r="I3251" s="28">
        <f t="shared" si="623"/>
        <v>20.42783443462741</v>
      </c>
      <c r="J3251" s="28">
        <f t="shared" si="624"/>
        <v>8.3919511835558414</v>
      </c>
      <c r="K3251" s="28">
        <f t="shared" si="625"/>
        <v>4.8745327166839854</v>
      </c>
      <c r="L3251" s="28">
        <f t="shared" si="620"/>
        <v>77180.101347496427</v>
      </c>
      <c r="M3251" s="28">
        <f t="shared" si="621"/>
        <v>62.571019674008845</v>
      </c>
      <c r="N3251"/>
    </row>
    <row r="3252" spans="1:14" ht="15.75" x14ac:dyDescent="0.5">
      <c r="A3252" s="14">
        <v>42995</v>
      </c>
      <c r="B3252" s="15">
        <v>0.41666666666424135</v>
      </c>
      <c r="C3252" s="3">
        <v>15</v>
      </c>
      <c r="D3252" s="3">
        <v>51</v>
      </c>
      <c r="E3252" s="3">
        <v>6</v>
      </c>
      <c r="F3252" s="16">
        <v>17.829999999999998</v>
      </c>
      <c r="G3252">
        <v>0</v>
      </c>
      <c r="H3252">
        <f t="shared" si="619"/>
        <v>0</v>
      </c>
      <c r="I3252" s="28">
        <f t="shared" si="623"/>
        <v>20.389353323011893</v>
      </c>
      <c r="J3252" s="28">
        <f t="shared" si="624"/>
        <v>8.6865931588359775</v>
      </c>
      <c r="K3252" s="28">
        <f t="shared" si="625"/>
        <v>4.7396178664912458</v>
      </c>
      <c r="L3252" s="28">
        <f t="shared" si="620"/>
        <v>75043.949552778053</v>
      </c>
      <c r="M3252" s="28">
        <f t="shared" si="621"/>
        <v>60.839210650175154</v>
      </c>
      <c r="N3252"/>
    </row>
    <row r="3253" spans="1:14" ht="15.75" x14ac:dyDescent="0.5">
      <c r="A3253" s="14">
        <v>42995</v>
      </c>
      <c r="B3253" s="15">
        <v>0.45833333333575865</v>
      </c>
      <c r="C3253" s="3">
        <v>17.2</v>
      </c>
      <c r="D3253" s="3">
        <v>41</v>
      </c>
      <c r="E3253" s="3">
        <v>3</v>
      </c>
      <c r="F3253" s="16">
        <v>17.88</v>
      </c>
      <c r="G3253">
        <v>0</v>
      </c>
      <c r="H3253">
        <f t="shared" si="619"/>
        <v>0</v>
      </c>
      <c r="I3253" s="28">
        <f t="shared" si="623"/>
        <v>20.453523804666169</v>
      </c>
      <c r="J3253" s="28">
        <f t="shared" si="624"/>
        <v>8.0342664636386747</v>
      </c>
      <c r="K3253" s="28">
        <f t="shared" si="625"/>
        <v>5.0297992231161359</v>
      </c>
      <c r="L3253" s="28">
        <f t="shared" si="620"/>
        <v>79638.487699338817</v>
      </c>
      <c r="M3253" s="28">
        <f t="shared" si="621"/>
        <v>64.564068893973811</v>
      </c>
      <c r="N3253"/>
    </row>
    <row r="3254" spans="1:14" ht="15.75" x14ac:dyDescent="0.5">
      <c r="A3254" s="14">
        <v>42995</v>
      </c>
      <c r="B3254" s="15">
        <v>0.5</v>
      </c>
      <c r="C3254" s="3">
        <v>18.3</v>
      </c>
      <c r="D3254" s="3">
        <v>49</v>
      </c>
      <c r="E3254" s="3">
        <v>7</v>
      </c>
      <c r="F3254" s="16">
        <v>17.95</v>
      </c>
      <c r="G3254">
        <v>0</v>
      </c>
      <c r="H3254">
        <f t="shared" si="619"/>
        <v>0</v>
      </c>
      <c r="I3254" s="28">
        <f t="shared" si="623"/>
        <v>20.543659377020386</v>
      </c>
      <c r="J3254" s="28">
        <f t="shared" si="624"/>
        <v>10.289789797251373</v>
      </c>
      <c r="K3254" s="28">
        <f t="shared" si="625"/>
        <v>4.1528171798064504</v>
      </c>
      <c r="L3254" s="28">
        <f t="shared" si="620"/>
        <v>65752.938680268795</v>
      </c>
      <c r="M3254" s="28">
        <f t="shared" si="621"/>
        <v>53.306854331054247</v>
      </c>
      <c r="N3254"/>
    </row>
    <row r="3255" spans="1:14" ht="15.75" x14ac:dyDescent="0.5">
      <c r="A3255" s="14">
        <v>42995</v>
      </c>
      <c r="B3255" s="15">
        <v>0.54166666666424135</v>
      </c>
      <c r="C3255" s="3">
        <v>20.6</v>
      </c>
      <c r="D3255" s="3">
        <v>44</v>
      </c>
      <c r="E3255" s="3">
        <v>6</v>
      </c>
      <c r="F3255" s="16">
        <v>18.12</v>
      </c>
      <c r="G3255">
        <v>0</v>
      </c>
      <c r="H3255">
        <f t="shared" si="619"/>
        <v>0</v>
      </c>
      <c r="I3255" s="28">
        <f t="shared" si="623"/>
        <v>20.764008636004224</v>
      </c>
      <c r="J3255" s="28">
        <f t="shared" si="624"/>
        <v>10.657653307934734</v>
      </c>
      <c r="K3255" s="28">
        <f t="shared" si="625"/>
        <v>4.0930739078681437</v>
      </c>
      <c r="L3255" s="28">
        <f t="shared" si="620"/>
        <v>64807.003541245613</v>
      </c>
      <c r="M3255" s="28">
        <f t="shared" si="621"/>
        <v>52.53997109093428</v>
      </c>
      <c r="N3255"/>
    </row>
    <row r="3256" spans="1:14" ht="15.75" x14ac:dyDescent="0.5">
      <c r="A3256" s="14">
        <v>42995</v>
      </c>
      <c r="B3256" s="15">
        <v>0.58333333333575865</v>
      </c>
      <c r="C3256" s="3">
        <v>22.8</v>
      </c>
      <c r="D3256" s="3">
        <v>32</v>
      </c>
      <c r="E3256" s="3">
        <v>5</v>
      </c>
      <c r="F3256" s="16">
        <v>18.23</v>
      </c>
      <c r="G3256">
        <v>0</v>
      </c>
      <c r="H3256">
        <f t="shared" si="619"/>
        <v>0</v>
      </c>
      <c r="I3256" s="28">
        <f t="shared" si="623"/>
        <v>20.907687057300492</v>
      </c>
      <c r="J3256" s="28">
        <f t="shared" si="624"/>
        <v>8.8640991772180211</v>
      </c>
      <c r="K3256" s="28">
        <f t="shared" si="625"/>
        <v>4.8776530914334009</v>
      </c>
      <c r="L3256" s="28">
        <f t="shared" si="620"/>
        <v>77229.507281028855</v>
      </c>
      <c r="M3256" s="28">
        <f t="shared" si="621"/>
        <v>62.611073775844645</v>
      </c>
      <c r="N3256"/>
    </row>
    <row r="3257" spans="1:14" ht="15.75" x14ac:dyDescent="0.5">
      <c r="A3257" s="14">
        <v>42995</v>
      </c>
      <c r="B3257" s="15">
        <v>0.625</v>
      </c>
      <c r="C3257" s="3">
        <v>24.4</v>
      </c>
      <c r="D3257" s="3">
        <v>25</v>
      </c>
      <c r="E3257" s="3">
        <v>5</v>
      </c>
      <c r="F3257" s="16">
        <v>18.16</v>
      </c>
      <c r="G3257">
        <v>0</v>
      </c>
      <c r="H3257">
        <f t="shared" si="619"/>
        <v>0</v>
      </c>
      <c r="I3257" s="28">
        <f t="shared" si="623"/>
        <v>20.816155055682394</v>
      </c>
      <c r="J3257" s="28">
        <f t="shared" si="624"/>
        <v>7.6241399434376005</v>
      </c>
      <c r="K3257" s="28">
        <f t="shared" si="625"/>
        <v>5.3427661204591415</v>
      </c>
      <c r="L3257" s="28">
        <f t="shared" si="620"/>
        <v>84593.796907269731</v>
      </c>
      <c r="M3257" s="28">
        <f t="shared" si="621"/>
        <v>68.581409432880733</v>
      </c>
      <c r="N3257"/>
    </row>
    <row r="3258" spans="1:14" ht="15.75" x14ac:dyDescent="0.5">
      <c r="A3258" s="14">
        <v>42995</v>
      </c>
      <c r="B3258" s="15">
        <v>0.66666666666424135</v>
      </c>
      <c r="C3258" s="3">
        <v>24.4</v>
      </c>
      <c r="D3258" s="3">
        <v>25</v>
      </c>
      <c r="E3258" s="3">
        <v>6</v>
      </c>
      <c r="F3258" s="16">
        <v>18.670000000000002</v>
      </c>
      <c r="G3258">
        <v>0</v>
      </c>
      <c r="H3258">
        <f t="shared" si="619"/>
        <v>0</v>
      </c>
      <c r="I3258" s="28">
        <f t="shared" si="623"/>
        <v>21.491136476723252</v>
      </c>
      <c r="J3258" s="28">
        <f t="shared" si="624"/>
        <v>7.6241399434376005</v>
      </c>
      <c r="K3258" s="28">
        <f t="shared" si="625"/>
        <v>5.6161335959806893</v>
      </c>
      <c r="L3258" s="28">
        <f t="shared" si="620"/>
        <v>88922.115269694244</v>
      </c>
      <c r="M3258" s="28">
        <f t="shared" si="621"/>
        <v>72.090439463707753</v>
      </c>
      <c r="N3258"/>
    </row>
    <row r="3259" spans="1:14" ht="15.75" x14ac:dyDescent="0.5">
      <c r="A3259" s="14">
        <v>42995</v>
      </c>
      <c r="B3259" s="15">
        <v>0.70833333333575865</v>
      </c>
      <c r="C3259" s="3">
        <v>23.9</v>
      </c>
      <c r="D3259" s="3">
        <v>22</v>
      </c>
      <c r="E3259" s="3">
        <v>0</v>
      </c>
      <c r="F3259" s="16">
        <v>18.239999999999998</v>
      </c>
      <c r="G3259">
        <v>0</v>
      </c>
      <c r="H3259">
        <f t="shared" si="619"/>
        <v>0</v>
      </c>
      <c r="I3259" s="28">
        <f t="shared" si="623"/>
        <v>20.920791761941992</v>
      </c>
      <c r="J3259" s="28">
        <f t="shared" si="624"/>
        <v>6.511433600373139</v>
      </c>
      <c r="K3259" s="28">
        <f t="shared" si="625"/>
        <v>5.8357900554353863</v>
      </c>
      <c r="L3259" s="28">
        <f t="shared" si="620"/>
        <v>92400.009211060285</v>
      </c>
      <c r="M3259" s="28">
        <f t="shared" si="621"/>
        <v>74.91001816896933</v>
      </c>
      <c r="N3259"/>
    </row>
    <row r="3260" spans="1:14" ht="15.75" x14ac:dyDescent="0.5">
      <c r="A3260" s="14">
        <v>42995</v>
      </c>
      <c r="B3260" s="15">
        <v>0.75</v>
      </c>
      <c r="C3260" s="3">
        <v>22.2</v>
      </c>
      <c r="D3260" s="3">
        <v>30</v>
      </c>
      <c r="E3260" s="3">
        <v>5</v>
      </c>
      <c r="F3260" s="16">
        <v>18.170000000000002</v>
      </c>
      <c r="G3260">
        <v>0</v>
      </c>
      <c r="H3260">
        <f t="shared" si="619"/>
        <v>0</v>
      </c>
      <c r="I3260" s="28">
        <f t="shared" si="623"/>
        <v>20.829209550924272</v>
      </c>
      <c r="J3260" s="28">
        <f t="shared" si="624"/>
        <v>8.0132854429023279</v>
      </c>
      <c r="K3260" s="28">
        <f t="shared" si="625"/>
        <v>5.1904492637488877</v>
      </c>
      <c r="L3260" s="28">
        <f t="shared" si="620"/>
        <v>82182.113342690718</v>
      </c>
      <c r="M3260" s="28">
        <f t="shared" si="621"/>
        <v>66.626222835141803</v>
      </c>
      <c r="N3260"/>
    </row>
    <row r="3261" spans="1:14" ht="15.75" x14ac:dyDescent="0.5">
      <c r="A3261" s="14">
        <v>42995</v>
      </c>
      <c r="B3261" s="15">
        <v>0.79166666666424135</v>
      </c>
      <c r="C3261" s="3">
        <v>20.6</v>
      </c>
      <c r="D3261" s="3">
        <v>35</v>
      </c>
      <c r="E3261" s="3">
        <v>9</v>
      </c>
      <c r="F3261" s="16">
        <v>18.260000000000002</v>
      </c>
      <c r="G3261">
        <v>0</v>
      </c>
      <c r="H3261">
        <f t="shared" si="619"/>
        <v>0</v>
      </c>
      <c r="I3261" s="28">
        <f t="shared" si="623"/>
        <v>20.947022732872753</v>
      </c>
      <c r="J3261" s="28">
        <f t="shared" si="624"/>
        <v>8.4776787676753553</v>
      </c>
      <c r="K3261" s="28">
        <f t="shared" si="625"/>
        <v>5.0500843059049467</v>
      </c>
      <c r="L3261" s="28">
        <f t="shared" si="620"/>
        <v>79959.668176828316</v>
      </c>
      <c r="M3261" s="28">
        <f t="shared" si="621"/>
        <v>64.824454532565028</v>
      </c>
      <c r="N3261"/>
    </row>
    <row r="3262" spans="1:14" ht="15.75" x14ac:dyDescent="0.5">
      <c r="A3262" s="14">
        <v>42995</v>
      </c>
      <c r="B3262" s="15">
        <v>0.83333333333575865</v>
      </c>
      <c r="C3262" s="3">
        <v>18.3</v>
      </c>
      <c r="D3262" s="3">
        <v>54</v>
      </c>
      <c r="E3262" s="3">
        <v>0</v>
      </c>
      <c r="F3262" s="16">
        <v>18.48</v>
      </c>
      <c r="G3262">
        <v>0</v>
      </c>
      <c r="H3262">
        <f t="shared" si="619"/>
        <v>0</v>
      </c>
      <c r="I3262" s="28">
        <f t="shared" si="623"/>
        <v>21.237468194753113</v>
      </c>
      <c r="J3262" s="28">
        <f t="shared" si="624"/>
        <v>11.33976834799131</v>
      </c>
      <c r="K3262" s="28">
        <f t="shared" si="625"/>
        <v>4.0085684379385302</v>
      </c>
      <c r="L3262" s="28">
        <f t="shared" si="620"/>
        <v>63469.000267360061</v>
      </c>
      <c r="M3262" s="28">
        <f t="shared" si="621"/>
        <v>51.455232567500133</v>
      </c>
      <c r="N3262"/>
    </row>
    <row r="3263" spans="1:14" ht="15.75" x14ac:dyDescent="0.5">
      <c r="A3263" s="14">
        <v>42995</v>
      </c>
      <c r="B3263" s="15">
        <v>0.875</v>
      </c>
      <c r="C3263" s="3">
        <v>15.6</v>
      </c>
      <c r="D3263" s="3">
        <v>60</v>
      </c>
      <c r="E3263" s="3">
        <v>6</v>
      </c>
      <c r="F3263" s="16">
        <v>18.690000000000001</v>
      </c>
      <c r="G3263">
        <v>0</v>
      </c>
      <c r="H3263">
        <f t="shared" si="619"/>
        <v>0</v>
      </c>
      <c r="I3263" s="28">
        <f t="shared" si="623"/>
        <v>21.517991943371037</v>
      </c>
      <c r="J3263" s="28">
        <f t="shared" si="624"/>
        <v>10.620383616782812</v>
      </c>
      <c r="K3263" s="28">
        <f t="shared" si="625"/>
        <v>4.4135313722682312</v>
      </c>
      <c r="L3263" s="28">
        <f t="shared" si="620"/>
        <v>69880.913394246993</v>
      </c>
      <c r="M3263" s="28">
        <f t="shared" si="621"/>
        <v>56.653462880830652</v>
      </c>
      <c r="N3263"/>
    </row>
    <row r="3264" spans="1:14" ht="15.75" x14ac:dyDescent="0.5">
      <c r="A3264" s="14">
        <v>42995</v>
      </c>
      <c r="B3264" s="15">
        <v>0.91666666666424135</v>
      </c>
      <c r="C3264" s="3">
        <v>14.4</v>
      </c>
      <c r="D3264" s="3">
        <v>58</v>
      </c>
      <c r="E3264" s="3">
        <v>7</v>
      </c>
      <c r="F3264" s="16">
        <v>18.93</v>
      </c>
      <c r="G3264">
        <v>0</v>
      </c>
      <c r="H3264">
        <f t="shared" si="619"/>
        <v>0</v>
      </c>
      <c r="I3264" s="28">
        <f t="shared" si="623"/>
        <v>21.842554619438541</v>
      </c>
      <c r="J3264" s="28">
        <f t="shared" si="624"/>
        <v>9.5042508683140312</v>
      </c>
      <c r="K3264" s="28">
        <f t="shared" si="625"/>
        <v>4.9970130192054265</v>
      </c>
      <c r="L3264" s="28">
        <f t="shared" si="620"/>
        <v>79119.372804085913</v>
      </c>
      <c r="M3264" s="28">
        <f t="shared" si="621"/>
        <v>64.143214972343216</v>
      </c>
      <c r="N3264"/>
    </row>
    <row r="3265" spans="1:15" ht="15.75" x14ac:dyDescent="0.5">
      <c r="A3265" s="14">
        <v>42995</v>
      </c>
      <c r="B3265" s="15">
        <v>0.95833333333575865</v>
      </c>
      <c r="C3265" s="3">
        <v>13.3</v>
      </c>
      <c r="D3265" s="3">
        <v>53</v>
      </c>
      <c r="E3265" s="3">
        <v>5</v>
      </c>
      <c r="F3265" s="16">
        <v>18.77</v>
      </c>
      <c r="G3265">
        <v>0</v>
      </c>
      <c r="H3265">
        <f t="shared" si="619"/>
        <v>0</v>
      </c>
      <c r="I3265" s="28">
        <f t="shared" si="623"/>
        <v>21.625707581223086</v>
      </c>
      <c r="J3265" s="28">
        <f t="shared" si="624"/>
        <v>8.086789322335628</v>
      </c>
      <c r="K3265" s="28">
        <f t="shared" si="625"/>
        <v>5.4832618948494209</v>
      </c>
      <c r="L3265" s="28">
        <f t="shared" si="620"/>
        <v>86818.313335115832</v>
      </c>
      <c r="M3265" s="28">
        <f t="shared" si="621"/>
        <v>70.384856937377037</v>
      </c>
      <c r="N3265" s="28">
        <f t="shared" ref="N3265:O3265" si="629">SUM(L3242:L3265)</f>
        <v>1937391.606037451</v>
      </c>
      <c r="O3265" s="28">
        <f t="shared" si="629"/>
        <v>1570.6712764191159</v>
      </c>
    </row>
    <row r="3266" spans="1:15" ht="15.75" x14ac:dyDescent="0.5">
      <c r="A3266" s="14">
        <v>42996</v>
      </c>
      <c r="B3266" s="15">
        <v>0</v>
      </c>
      <c r="C3266" s="3">
        <v>12.8</v>
      </c>
      <c r="D3266" s="3">
        <v>55</v>
      </c>
      <c r="E3266" s="3">
        <v>3</v>
      </c>
      <c r="F3266" s="16">
        <v>18.61</v>
      </c>
      <c r="G3266">
        <v>0</v>
      </c>
      <c r="H3266">
        <f t="shared" si="619"/>
        <v>0</v>
      </c>
      <c r="I3266" s="28">
        <f t="shared" si="623"/>
        <v>21.410745905402774</v>
      </c>
      <c r="J3266" s="28">
        <f t="shared" si="624"/>
        <v>8.1224402602902579</v>
      </c>
      <c r="K3266" s="28">
        <f t="shared" si="625"/>
        <v>5.3817637862705689</v>
      </c>
      <c r="L3266" s="28">
        <f t="shared" si="620"/>
        <v>85211.259949284009</v>
      </c>
      <c r="M3266" s="28">
        <f t="shared" si="621"/>
        <v>69.081995613454623</v>
      </c>
      <c r="N3266"/>
    </row>
    <row r="3267" spans="1:15" ht="15.75" x14ac:dyDescent="0.5">
      <c r="A3267" s="14">
        <v>42996</v>
      </c>
      <c r="B3267" s="15">
        <v>4.1666666664241347E-2</v>
      </c>
      <c r="C3267" s="3">
        <v>12.2</v>
      </c>
      <c r="D3267" s="3">
        <v>55</v>
      </c>
      <c r="E3267" s="3">
        <v>6</v>
      </c>
      <c r="F3267" s="16">
        <v>18.420000000000002</v>
      </c>
      <c r="G3267">
        <v>0</v>
      </c>
      <c r="H3267">
        <f t="shared" ref="H3267:H3330" si="630">IF(OR(G3266,G3268,G3267),1,0)</f>
        <v>0</v>
      </c>
      <c r="I3267" s="28">
        <f t="shared" si="623"/>
        <v>21.157908507372408</v>
      </c>
      <c r="J3267" s="28">
        <f t="shared" si="624"/>
        <v>7.8090773820865182</v>
      </c>
      <c r="K3267" s="28">
        <f t="shared" si="625"/>
        <v>5.4062766057407865</v>
      </c>
      <c r="L3267" s="28">
        <f t="shared" ref="L3267:L3330" si="631">K3267*380000/24</f>
        <v>85599.379590895784</v>
      </c>
      <c r="M3267" s="28">
        <f t="shared" ref="M3267:M3330" si="632">L3267/1233.48</f>
        <v>69.396649796426189</v>
      </c>
      <c r="N3267"/>
    </row>
    <row r="3268" spans="1:15" ht="15.75" x14ac:dyDescent="0.5">
      <c r="A3268" s="14">
        <v>42996</v>
      </c>
      <c r="B3268" s="15">
        <v>8.3333333335758653E-2</v>
      </c>
      <c r="C3268" s="3">
        <v>11.1</v>
      </c>
      <c r="D3268" s="3">
        <v>61</v>
      </c>
      <c r="E3268" s="3">
        <v>6</v>
      </c>
      <c r="F3268" s="16">
        <v>18.28</v>
      </c>
      <c r="G3268">
        <v>0</v>
      </c>
      <c r="H3268">
        <f t="shared" si="630"/>
        <v>0</v>
      </c>
      <c r="I3268" s="28">
        <f t="shared" si="623"/>
        <v>20.973282474918616</v>
      </c>
      <c r="J3268" s="28">
        <f t="shared" si="624"/>
        <v>8.0542744872368779</v>
      </c>
      <c r="K3268" s="28">
        <f t="shared" si="625"/>
        <v>5.2321982350111043</v>
      </c>
      <c r="L3268" s="28">
        <f t="shared" si="631"/>
        <v>82843.138721009149</v>
      </c>
      <c r="M3268" s="28">
        <f t="shared" si="632"/>
        <v>67.162125629121789</v>
      </c>
      <c r="N3268"/>
    </row>
    <row r="3269" spans="1:15" ht="15.75" x14ac:dyDescent="0.5">
      <c r="A3269" s="14">
        <v>42996</v>
      </c>
      <c r="B3269" s="15">
        <v>0.125</v>
      </c>
      <c r="C3269" s="3">
        <v>11.7</v>
      </c>
      <c r="D3269" s="3">
        <v>59</v>
      </c>
      <c r="E3269" s="3">
        <v>3</v>
      </c>
      <c r="F3269" s="16">
        <v>18.18</v>
      </c>
      <c r="G3269">
        <v>0</v>
      </c>
      <c r="H3269">
        <f t="shared" si="630"/>
        <v>0</v>
      </c>
      <c r="I3269" s="28">
        <f t="shared" si="623"/>
        <v>20.842271208946986</v>
      </c>
      <c r="J3269" s="28">
        <f t="shared" si="624"/>
        <v>8.1056354946561182</v>
      </c>
      <c r="K3269" s="28">
        <f t="shared" si="625"/>
        <v>5.1583374642878015</v>
      </c>
      <c r="L3269" s="28">
        <f t="shared" si="631"/>
        <v>81673.676517890199</v>
      </c>
      <c r="M3269" s="28">
        <f t="shared" si="632"/>
        <v>66.214025779007528</v>
      </c>
      <c r="N3269"/>
    </row>
    <row r="3270" spans="1:15" ht="15.75" x14ac:dyDescent="0.5">
      <c r="A3270" s="14">
        <v>42996</v>
      </c>
      <c r="B3270" s="15">
        <v>0.16666666666424135</v>
      </c>
      <c r="C3270" s="3">
        <v>12.2</v>
      </c>
      <c r="D3270" s="3">
        <v>62</v>
      </c>
      <c r="E3270" s="3">
        <v>10</v>
      </c>
      <c r="F3270" s="16">
        <v>18.059999999999999</v>
      </c>
      <c r="G3270">
        <v>0</v>
      </c>
      <c r="H3270">
        <f t="shared" si="630"/>
        <v>0</v>
      </c>
      <c r="I3270" s="28">
        <f t="shared" si="623"/>
        <v>20.686003324908608</v>
      </c>
      <c r="J3270" s="28">
        <f t="shared" si="624"/>
        <v>8.8029599579884383</v>
      </c>
      <c r="K3270" s="28">
        <f t="shared" si="625"/>
        <v>4.8126325636026692</v>
      </c>
      <c r="L3270" s="28">
        <f t="shared" si="631"/>
        <v>76200.015590375595</v>
      </c>
      <c r="M3270" s="28">
        <f t="shared" si="632"/>
        <v>61.776450035975934</v>
      </c>
      <c r="N3270"/>
    </row>
    <row r="3271" spans="1:15" ht="15.75" x14ac:dyDescent="0.5">
      <c r="A3271" s="14">
        <v>42996</v>
      </c>
      <c r="B3271" s="15">
        <v>0.20833333333575865</v>
      </c>
      <c r="C3271" s="3">
        <v>11.7</v>
      </c>
      <c r="D3271" s="3">
        <v>61</v>
      </c>
      <c r="E3271" s="3">
        <v>8</v>
      </c>
      <c r="F3271" s="16">
        <v>17.920000000000002</v>
      </c>
      <c r="G3271">
        <v>0</v>
      </c>
      <c r="H3271">
        <f t="shared" si="630"/>
        <v>0</v>
      </c>
      <c r="I3271" s="28">
        <f t="shared" si="623"/>
        <v>20.504987372721427</v>
      </c>
      <c r="J3271" s="28">
        <f t="shared" si="624"/>
        <v>8.3804027995597146</v>
      </c>
      <c r="K3271" s="28">
        <f t="shared" si="625"/>
        <v>4.9104567521304938</v>
      </c>
      <c r="L3271" s="28">
        <f t="shared" si="631"/>
        <v>77748.898575399493</v>
      </c>
      <c r="M3271" s="28">
        <f t="shared" si="632"/>
        <v>63.032151778220559</v>
      </c>
      <c r="N3271"/>
    </row>
    <row r="3272" spans="1:15" ht="15.75" x14ac:dyDescent="0.5">
      <c r="A3272" s="14">
        <v>42996</v>
      </c>
      <c r="B3272" s="15">
        <v>0.25</v>
      </c>
      <c r="C3272" s="3">
        <v>11.1</v>
      </c>
      <c r="D3272" s="3">
        <v>64</v>
      </c>
      <c r="E3272" s="3">
        <v>8</v>
      </c>
      <c r="F3272" s="16">
        <v>17.829999999999998</v>
      </c>
      <c r="G3272">
        <v>0</v>
      </c>
      <c r="H3272">
        <f t="shared" si="630"/>
        <v>0</v>
      </c>
      <c r="I3272" s="28">
        <f t="shared" si="623"/>
        <v>20.389353323011893</v>
      </c>
      <c r="J3272" s="28">
        <f t="shared" si="624"/>
        <v>8.4503863472649208</v>
      </c>
      <c r="K3272" s="28">
        <f t="shared" si="625"/>
        <v>4.8352816251775241</v>
      </c>
      <c r="L3272" s="28">
        <f t="shared" si="631"/>
        <v>76558.625731977474</v>
      </c>
      <c r="M3272" s="28">
        <f t="shared" si="632"/>
        <v>62.067180442307517</v>
      </c>
      <c r="N3272"/>
    </row>
    <row r="3273" spans="1:15" ht="15.75" x14ac:dyDescent="0.5">
      <c r="A3273" s="14">
        <v>42996</v>
      </c>
      <c r="B3273" s="15">
        <v>0.29166666666424135</v>
      </c>
      <c r="C3273" s="3">
        <v>12.2</v>
      </c>
      <c r="D3273" s="3">
        <v>59</v>
      </c>
      <c r="E3273" s="3">
        <v>9</v>
      </c>
      <c r="F3273" s="16">
        <v>17.71</v>
      </c>
      <c r="G3273">
        <v>0</v>
      </c>
      <c r="H3273">
        <f t="shared" si="630"/>
        <v>0</v>
      </c>
      <c r="I3273" s="28">
        <f t="shared" si="623"/>
        <v>20.236062522826664</v>
      </c>
      <c r="J3273" s="28">
        <f t="shared" si="624"/>
        <v>8.3770102826019013</v>
      </c>
      <c r="K3273" s="28">
        <f t="shared" si="625"/>
        <v>4.8029161572910297</v>
      </c>
      <c r="L3273" s="28">
        <f t="shared" si="631"/>
        <v>76046.172490441313</v>
      </c>
      <c r="M3273" s="28">
        <f t="shared" si="632"/>
        <v>61.651727219283096</v>
      </c>
      <c r="N3273"/>
    </row>
    <row r="3274" spans="1:15" ht="15.75" x14ac:dyDescent="0.5">
      <c r="A3274" s="14">
        <v>42996</v>
      </c>
      <c r="B3274" s="15">
        <v>0.33333333333575865</v>
      </c>
      <c r="C3274" s="3">
        <v>15</v>
      </c>
      <c r="D3274" s="3">
        <v>49</v>
      </c>
      <c r="E3274" s="3">
        <v>10</v>
      </c>
      <c r="F3274" s="16">
        <v>17.62</v>
      </c>
      <c r="G3274">
        <v>0</v>
      </c>
      <c r="H3274">
        <f t="shared" si="630"/>
        <v>0</v>
      </c>
      <c r="I3274" s="28">
        <f t="shared" si="623"/>
        <v>20.121757274305654</v>
      </c>
      <c r="J3274" s="28">
        <f t="shared" si="624"/>
        <v>8.3459424467247629</v>
      </c>
      <c r="K3274" s="28">
        <f t="shared" si="625"/>
        <v>4.769205005170261</v>
      </c>
      <c r="L3274" s="28">
        <f t="shared" si="631"/>
        <v>75512.41258186246</v>
      </c>
      <c r="M3274" s="28">
        <f t="shared" si="632"/>
        <v>61.219000374438544</v>
      </c>
      <c r="N3274"/>
    </row>
    <row r="3275" spans="1:15" ht="15.75" x14ac:dyDescent="0.5">
      <c r="A3275" s="14">
        <v>42996</v>
      </c>
      <c r="B3275" s="15">
        <v>0.375</v>
      </c>
      <c r="C3275" s="3">
        <v>17.8</v>
      </c>
      <c r="D3275" s="3">
        <v>45</v>
      </c>
      <c r="E3275" s="3">
        <v>7</v>
      </c>
      <c r="F3275" s="16">
        <v>17.52</v>
      </c>
      <c r="G3275">
        <v>0</v>
      </c>
      <c r="H3275">
        <f t="shared" si="630"/>
        <v>0</v>
      </c>
      <c r="I3275" s="28">
        <f t="shared" si="623"/>
        <v>19.995414595234998</v>
      </c>
      <c r="J3275" s="28">
        <f t="shared" si="624"/>
        <v>9.1579210490862586</v>
      </c>
      <c r="K3275" s="28">
        <f t="shared" si="625"/>
        <v>4.3891848861902396</v>
      </c>
      <c r="L3275" s="28">
        <f t="shared" si="631"/>
        <v>69495.427364678791</v>
      </c>
      <c r="M3275" s="28">
        <f t="shared" si="632"/>
        <v>56.34094380507085</v>
      </c>
      <c r="N3275"/>
    </row>
    <row r="3276" spans="1:15" ht="15.75" x14ac:dyDescent="0.5">
      <c r="A3276" s="14">
        <v>42996</v>
      </c>
      <c r="B3276" s="15">
        <v>0.41666666666424135</v>
      </c>
      <c r="C3276" s="3">
        <v>21.1</v>
      </c>
      <c r="D3276" s="3">
        <v>39</v>
      </c>
      <c r="E3276" s="3">
        <v>7</v>
      </c>
      <c r="F3276" s="16">
        <v>17.63</v>
      </c>
      <c r="G3276">
        <v>0</v>
      </c>
      <c r="H3276">
        <f t="shared" si="630"/>
        <v>0</v>
      </c>
      <c r="I3276" s="28">
        <f t="shared" si="623"/>
        <v>20.134429887446917</v>
      </c>
      <c r="J3276" s="28">
        <f t="shared" si="624"/>
        <v>9.7410379676526482</v>
      </c>
      <c r="K3276" s="28">
        <f t="shared" si="625"/>
        <v>4.2093237275166793</v>
      </c>
      <c r="L3276" s="28">
        <f t="shared" si="631"/>
        <v>66647.625685680759</v>
      </c>
      <c r="M3276" s="28">
        <f t="shared" si="632"/>
        <v>54.032189971204041</v>
      </c>
      <c r="N3276"/>
    </row>
    <row r="3277" spans="1:15" ht="15.75" x14ac:dyDescent="0.5">
      <c r="A3277" s="14">
        <v>42996</v>
      </c>
      <c r="B3277" s="15">
        <v>0.45833333333575865</v>
      </c>
      <c r="C3277" s="3">
        <v>24.4</v>
      </c>
      <c r="D3277" s="3">
        <v>29</v>
      </c>
      <c r="E3277" s="3">
        <v>8</v>
      </c>
      <c r="F3277" s="16">
        <v>17.82</v>
      </c>
      <c r="G3277">
        <v>0</v>
      </c>
      <c r="H3277">
        <f t="shared" si="630"/>
        <v>0</v>
      </c>
      <c r="I3277" s="28">
        <f t="shared" si="623"/>
        <v>20.376540390907056</v>
      </c>
      <c r="J3277" s="28">
        <f t="shared" si="624"/>
        <v>8.844002334387616</v>
      </c>
      <c r="K3277" s="28">
        <f t="shared" si="625"/>
        <v>4.6706779128903735</v>
      </c>
      <c r="L3277" s="28">
        <f t="shared" si="631"/>
        <v>73952.400287430923</v>
      </c>
      <c r="M3277" s="28">
        <f t="shared" si="632"/>
        <v>59.954275940778061</v>
      </c>
      <c r="N3277"/>
    </row>
    <row r="3278" spans="1:15" ht="15.75" x14ac:dyDescent="0.5">
      <c r="A3278" s="14">
        <v>42996</v>
      </c>
      <c r="B3278" s="15">
        <v>0.5</v>
      </c>
      <c r="C3278" s="3">
        <v>24.4</v>
      </c>
      <c r="D3278" s="3">
        <v>27</v>
      </c>
      <c r="E3278" s="3">
        <v>0</v>
      </c>
      <c r="F3278" s="16">
        <v>18.07</v>
      </c>
      <c r="G3278">
        <v>0</v>
      </c>
      <c r="H3278">
        <f t="shared" si="630"/>
        <v>0</v>
      </c>
      <c r="I3278" s="28">
        <f t="shared" si="623"/>
        <v>20.698986375116373</v>
      </c>
      <c r="J3278" s="28">
        <f t="shared" si="624"/>
        <v>8.2340711389126096</v>
      </c>
      <c r="K3278" s="28">
        <f t="shared" si="625"/>
        <v>5.0482906706625243</v>
      </c>
      <c r="L3278" s="28">
        <f t="shared" si="631"/>
        <v>79931.268952156635</v>
      </c>
      <c r="M3278" s="28">
        <f t="shared" si="632"/>
        <v>64.801430872131391</v>
      </c>
      <c r="N3278"/>
    </row>
    <row r="3279" spans="1:15" ht="15.75" x14ac:dyDescent="0.5">
      <c r="A3279" s="14">
        <v>42996</v>
      </c>
      <c r="B3279" s="15">
        <v>0.54166666666424135</v>
      </c>
      <c r="C3279" s="3">
        <v>26.1</v>
      </c>
      <c r="D3279" s="3">
        <v>24</v>
      </c>
      <c r="E3279" s="3">
        <v>11</v>
      </c>
      <c r="F3279" s="16">
        <v>18.27</v>
      </c>
      <c r="G3279">
        <v>0</v>
      </c>
      <c r="H3279">
        <f t="shared" si="630"/>
        <v>0</v>
      </c>
      <c r="I3279" s="28">
        <f t="shared" si="623"/>
        <v>20.960149005836808</v>
      </c>
      <c r="J3279" s="28">
        <f t="shared" si="624"/>
        <v>8.096216227940797</v>
      </c>
      <c r="K3279" s="28">
        <f t="shared" si="625"/>
        <v>5.2098927750478845</v>
      </c>
      <c r="L3279" s="28">
        <f t="shared" si="631"/>
        <v>82489.968938258171</v>
      </c>
      <c r="M3279" s="28">
        <f t="shared" si="632"/>
        <v>66.875805800060135</v>
      </c>
      <c r="N3279"/>
    </row>
    <row r="3280" spans="1:15" ht="15.75" x14ac:dyDescent="0.5">
      <c r="A3280" s="14">
        <v>42996</v>
      </c>
      <c r="B3280" s="15">
        <v>0.58333333333575865</v>
      </c>
      <c r="C3280" s="3">
        <v>25</v>
      </c>
      <c r="D3280" s="3">
        <v>30</v>
      </c>
      <c r="E3280" s="3">
        <v>7</v>
      </c>
      <c r="F3280" s="16">
        <v>19.53</v>
      </c>
      <c r="G3280">
        <v>0</v>
      </c>
      <c r="H3280">
        <f t="shared" si="630"/>
        <v>0</v>
      </c>
      <c r="I3280" s="28">
        <f t="shared" si="623"/>
        <v>22.672762090643378</v>
      </c>
      <c r="J3280" s="28">
        <f t="shared" si="624"/>
        <v>9.4820648881113705</v>
      </c>
      <c r="K3280" s="28">
        <f t="shared" si="625"/>
        <v>5.3422323670254634</v>
      </c>
      <c r="L3280" s="28">
        <f t="shared" si="631"/>
        <v>84585.345811236504</v>
      </c>
      <c r="M3280" s="28">
        <f t="shared" si="632"/>
        <v>68.574558007617881</v>
      </c>
      <c r="N3280"/>
    </row>
    <row r="3281" spans="1:15" ht="15.75" x14ac:dyDescent="0.5">
      <c r="A3281" s="14">
        <v>42996</v>
      </c>
      <c r="B3281" s="15">
        <v>0.625</v>
      </c>
      <c r="C3281" s="3">
        <v>25.6</v>
      </c>
      <c r="D3281" s="3">
        <v>28</v>
      </c>
      <c r="E3281" s="3">
        <v>15</v>
      </c>
      <c r="F3281" s="16">
        <v>19.36</v>
      </c>
      <c r="G3281">
        <v>0</v>
      </c>
      <c r="H3281">
        <f t="shared" si="630"/>
        <v>0</v>
      </c>
      <c r="I3281" s="28">
        <f t="shared" si="623"/>
        <v>22.434781639473393</v>
      </c>
      <c r="J3281" s="28">
        <f t="shared" si="624"/>
        <v>9.1706379092711252</v>
      </c>
      <c r="K3281" s="28">
        <f t="shared" si="625"/>
        <v>5.3719782107319185</v>
      </c>
      <c r="L3281" s="28">
        <f t="shared" si="631"/>
        <v>85056.32166992205</v>
      </c>
      <c r="M3281" s="28">
        <f t="shared" si="632"/>
        <v>68.956384919027514</v>
      </c>
      <c r="N3281"/>
    </row>
    <row r="3282" spans="1:15" ht="15.75" x14ac:dyDescent="0.5">
      <c r="A3282" s="14">
        <v>42996</v>
      </c>
      <c r="B3282" s="15">
        <v>0.66666666666424135</v>
      </c>
      <c r="C3282" s="3">
        <v>25.6</v>
      </c>
      <c r="D3282" s="3">
        <v>32</v>
      </c>
      <c r="E3282" s="3">
        <v>10</v>
      </c>
      <c r="F3282" s="16">
        <v>19.23</v>
      </c>
      <c r="G3282">
        <v>0</v>
      </c>
      <c r="H3282">
        <f t="shared" si="630"/>
        <v>0</v>
      </c>
      <c r="I3282" s="28">
        <f t="shared" si="623"/>
        <v>22.254273181077171</v>
      </c>
      <c r="J3282" s="28">
        <f t="shared" si="624"/>
        <v>10.480729039166999</v>
      </c>
      <c r="K3282" s="28">
        <f t="shared" si="625"/>
        <v>4.76828537747362</v>
      </c>
      <c r="L3282" s="28">
        <f t="shared" si="631"/>
        <v>75497.851809998989</v>
      </c>
      <c r="M3282" s="28">
        <f t="shared" si="632"/>
        <v>61.207195746991431</v>
      </c>
      <c r="N3282"/>
    </row>
    <row r="3283" spans="1:15" ht="15.75" x14ac:dyDescent="0.5">
      <c r="A3283" s="14">
        <v>42996</v>
      </c>
      <c r="B3283" s="15">
        <v>0.70833333333575865</v>
      </c>
      <c r="C3283" s="3">
        <v>25</v>
      </c>
      <c r="D3283" s="3">
        <v>28</v>
      </c>
      <c r="E3283" s="3">
        <v>14</v>
      </c>
      <c r="F3283" s="16">
        <v>19.309999999999999</v>
      </c>
      <c r="G3283">
        <v>0</v>
      </c>
      <c r="H3283">
        <f t="shared" si="630"/>
        <v>0</v>
      </c>
      <c r="I3283" s="28">
        <f t="shared" si="623"/>
        <v>22.365204373864501</v>
      </c>
      <c r="J3283" s="28">
        <f t="shared" si="624"/>
        <v>8.8499272289039475</v>
      </c>
      <c r="K3283" s="28">
        <f t="shared" si="625"/>
        <v>5.4736872437090245</v>
      </c>
      <c r="L3283" s="28">
        <f t="shared" si="631"/>
        <v>86666.714692059555</v>
      </c>
      <c r="M3283" s="28">
        <f t="shared" si="632"/>
        <v>70.261953734198812</v>
      </c>
      <c r="N3283"/>
    </row>
    <row r="3284" spans="1:15" ht="15.75" x14ac:dyDescent="0.5">
      <c r="A3284" s="14">
        <v>42996</v>
      </c>
      <c r="B3284" s="15">
        <v>0.75</v>
      </c>
      <c r="C3284" s="3">
        <v>23.3</v>
      </c>
      <c r="D3284" s="3">
        <v>33</v>
      </c>
      <c r="E3284" s="3">
        <v>9</v>
      </c>
      <c r="F3284" s="16">
        <v>19.18</v>
      </c>
      <c r="G3284">
        <v>0</v>
      </c>
      <c r="H3284">
        <f t="shared" si="630"/>
        <v>0</v>
      </c>
      <c r="I3284" s="28">
        <f t="shared" si="623"/>
        <v>22.185185779905787</v>
      </c>
      <c r="J3284" s="28">
        <f t="shared" si="624"/>
        <v>9.4211879678266328</v>
      </c>
      <c r="K3284" s="28">
        <f t="shared" si="625"/>
        <v>5.169419113892058</v>
      </c>
      <c r="L3284" s="28">
        <f t="shared" si="631"/>
        <v>81849.135969957584</v>
      </c>
      <c r="M3284" s="28">
        <f t="shared" si="632"/>
        <v>66.356273283683223</v>
      </c>
      <c r="N3284"/>
    </row>
    <row r="3285" spans="1:15" ht="15.75" x14ac:dyDescent="0.5">
      <c r="A3285" s="14">
        <v>42996</v>
      </c>
      <c r="B3285" s="15">
        <v>0.79166666666424135</v>
      </c>
      <c r="C3285" s="3">
        <v>21.1</v>
      </c>
      <c r="D3285" s="3">
        <v>32</v>
      </c>
      <c r="E3285" s="3">
        <v>14</v>
      </c>
      <c r="F3285" s="16">
        <v>19.13</v>
      </c>
      <c r="G3285">
        <v>0</v>
      </c>
      <c r="H3285">
        <f t="shared" si="630"/>
        <v>0</v>
      </c>
      <c r="I3285" s="28">
        <f t="shared" si="623"/>
        <v>22.116286009466556</v>
      </c>
      <c r="J3285" s="28">
        <f t="shared" si="624"/>
        <v>7.9926465375611464</v>
      </c>
      <c r="K3285" s="28">
        <f t="shared" si="625"/>
        <v>5.7200739861216912</v>
      </c>
      <c r="L3285" s="28">
        <f t="shared" si="631"/>
        <v>90567.838113593447</v>
      </c>
      <c r="M3285" s="28">
        <f t="shared" si="632"/>
        <v>73.42465067418479</v>
      </c>
      <c r="N3285"/>
    </row>
    <row r="3286" spans="1:15" ht="15.75" x14ac:dyDescent="0.5">
      <c r="A3286" s="14">
        <v>42996</v>
      </c>
      <c r="B3286" s="15">
        <v>0.83333333333575865</v>
      </c>
      <c r="C3286" s="3">
        <v>22.2</v>
      </c>
      <c r="D3286" s="3">
        <v>27</v>
      </c>
      <c r="E3286" s="3">
        <v>14</v>
      </c>
      <c r="F3286" s="16">
        <v>18.98</v>
      </c>
      <c r="G3286">
        <v>0</v>
      </c>
      <c r="H3286">
        <f t="shared" si="630"/>
        <v>0</v>
      </c>
      <c r="I3286" s="28">
        <f t="shared" si="623"/>
        <v>21.91070817276449</v>
      </c>
      <c r="J3286" s="28">
        <f t="shared" si="624"/>
        <v>7.2119568986120957</v>
      </c>
      <c r="K3286" s="28">
        <f t="shared" si="625"/>
        <v>5.9529942660317205</v>
      </c>
      <c r="L3286" s="28">
        <f t="shared" si="631"/>
        <v>94255.742545502246</v>
      </c>
      <c r="M3286" s="28">
        <f t="shared" si="632"/>
        <v>76.414487908601885</v>
      </c>
      <c r="N3286"/>
    </row>
    <row r="3287" spans="1:15" ht="15.75" x14ac:dyDescent="0.5">
      <c r="A3287" s="14">
        <v>42996</v>
      </c>
      <c r="B3287" s="15">
        <v>0.875</v>
      </c>
      <c r="C3287" s="3">
        <v>22.8</v>
      </c>
      <c r="D3287" s="3">
        <v>25</v>
      </c>
      <c r="E3287" s="3">
        <v>15</v>
      </c>
      <c r="F3287" s="16">
        <v>18.940000000000001</v>
      </c>
      <c r="G3287">
        <v>0</v>
      </c>
      <c r="H3287">
        <f t="shared" si="630"/>
        <v>0</v>
      </c>
      <c r="I3287" s="28">
        <f t="shared" si="623"/>
        <v>21.856170477869831</v>
      </c>
      <c r="J3287" s="28">
        <f t="shared" si="624"/>
        <v>6.925077482201579</v>
      </c>
      <c r="K3287" s="28">
        <f t="shared" si="625"/>
        <v>6.0470926632456425</v>
      </c>
      <c r="L3287" s="28">
        <f t="shared" si="631"/>
        <v>95745.63383472267</v>
      </c>
      <c r="M3287" s="28">
        <f t="shared" si="632"/>
        <v>77.622364233487914</v>
      </c>
      <c r="N3287"/>
    </row>
    <row r="3288" spans="1:15" ht="15.75" x14ac:dyDescent="0.5">
      <c r="A3288" s="14">
        <v>42996</v>
      </c>
      <c r="B3288" s="15">
        <v>0.91666666666424135</v>
      </c>
      <c r="C3288" s="3">
        <v>21.7</v>
      </c>
      <c r="D3288" s="3">
        <v>34</v>
      </c>
      <c r="E3288" s="3">
        <v>20</v>
      </c>
      <c r="F3288" s="16">
        <v>18.88</v>
      </c>
      <c r="G3288">
        <v>0</v>
      </c>
      <c r="H3288">
        <f t="shared" si="630"/>
        <v>0</v>
      </c>
      <c r="I3288" s="28">
        <f t="shared" si="623"/>
        <v>21.774586547895431</v>
      </c>
      <c r="J3288" s="28">
        <f t="shared" si="624"/>
        <v>8.8094659696345552</v>
      </c>
      <c r="K3288" s="28">
        <f t="shared" si="625"/>
        <v>5.2508738341956551</v>
      </c>
      <c r="L3288" s="28">
        <f t="shared" si="631"/>
        <v>83138.835708097875</v>
      </c>
      <c r="M3288" s="28">
        <f t="shared" si="632"/>
        <v>67.401851435043838</v>
      </c>
      <c r="N3288"/>
    </row>
    <row r="3289" spans="1:15" ht="15.75" x14ac:dyDescent="0.5">
      <c r="A3289" s="14">
        <v>42996</v>
      </c>
      <c r="B3289" s="15">
        <v>0.95833333333575865</v>
      </c>
      <c r="C3289" s="3">
        <v>22.2</v>
      </c>
      <c r="D3289" s="3">
        <v>35</v>
      </c>
      <c r="E3289" s="3">
        <v>22</v>
      </c>
      <c r="F3289" s="16">
        <v>18.72</v>
      </c>
      <c r="G3289">
        <v>0</v>
      </c>
      <c r="H3289">
        <f t="shared" si="630"/>
        <v>0</v>
      </c>
      <c r="I3289" s="28">
        <f t="shared" si="623"/>
        <v>21.558330183015133</v>
      </c>
      <c r="J3289" s="28">
        <f t="shared" si="624"/>
        <v>9.3488330167193823</v>
      </c>
      <c r="K3289" s="28">
        <f t="shared" si="625"/>
        <v>4.9448463523497797</v>
      </c>
      <c r="L3289" s="28">
        <f t="shared" si="631"/>
        <v>78293.400578871515</v>
      </c>
      <c r="M3289" s="28">
        <f t="shared" si="632"/>
        <v>63.473587394097606</v>
      </c>
      <c r="N3289" s="28">
        <f t="shared" ref="N3289:O3289" si="633">SUM(L3266:L3289)</f>
        <v>1945567.0917113032</v>
      </c>
      <c r="O3289" s="28">
        <f t="shared" si="633"/>
        <v>1577.2992603944151</v>
      </c>
    </row>
    <row r="3290" spans="1:15" ht="15.75" x14ac:dyDescent="0.5">
      <c r="A3290" s="14">
        <v>42997</v>
      </c>
      <c r="B3290" s="15">
        <v>0</v>
      </c>
      <c r="C3290" s="3">
        <v>21.7</v>
      </c>
      <c r="D3290" s="3">
        <v>35</v>
      </c>
      <c r="E3290" s="3">
        <v>29</v>
      </c>
      <c r="F3290" s="16">
        <v>18.510000000000002</v>
      </c>
      <c r="G3290">
        <v>0</v>
      </c>
      <c r="H3290">
        <f t="shared" si="630"/>
        <v>0</v>
      </c>
      <c r="I3290" s="28">
        <f t="shared" si="623"/>
        <v>21.277346091187418</v>
      </c>
      <c r="J3290" s="28">
        <f t="shared" si="624"/>
        <v>9.0685679099179222</v>
      </c>
      <c r="K3290" s="28">
        <f t="shared" si="625"/>
        <v>4.9445551634141465</v>
      </c>
      <c r="L3290" s="28">
        <f t="shared" si="631"/>
        <v>78288.790087390647</v>
      </c>
      <c r="M3290" s="28">
        <f t="shared" si="632"/>
        <v>63.469849602255934</v>
      </c>
      <c r="N3290"/>
    </row>
    <row r="3291" spans="1:15" ht="15.75" x14ac:dyDescent="0.5">
      <c r="A3291" s="14">
        <v>42997</v>
      </c>
      <c r="B3291" s="15">
        <v>4.1666666664241347E-2</v>
      </c>
      <c r="C3291" s="3">
        <v>21.7</v>
      </c>
      <c r="D3291" s="3">
        <v>32</v>
      </c>
      <c r="E3291" s="3">
        <v>26</v>
      </c>
      <c r="F3291" s="16">
        <v>18.27</v>
      </c>
      <c r="G3291">
        <v>0</v>
      </c>
      <c r="H3291">
        <f t="shared" si="630"/>
        <v>0</v>
      </c>
      <c r="I3291" s="28">
        <f t="shared" ref="I3291:I3354" si="634">6.11*10^(7.48*F3291/(237+F3291))</f>
        <v>20.960149005836808</v>
      </c>
      <c r="J3291" s="28">
        <f t="shared" ref="J3291:J3354" si="635">D3291/100*6.11*10^(7.48*C3291/(237+C3291))</f>
        <v>8.2912620890678141</v>
      </c>
      <c r="K3291" s="28">
        <f t="shared" ref="K3291:K3354" si="636">0.135*3*(I3291-J3291)</f>
        <v>5.1308992012914425</v>
      </c>
      <c r="L3291" s="28">
        <f t="shared" si="631"/>
        <v>81239.237353781165</v>
      </c>
      <c r="M3291" s="28">
        <f t="shared" si="632"/>
        <v>65.8618196920754</v>
      </c>
      <c r="N3291"/>
    </row>
    <row r="3292" spans="1:15" ht="15.75" x14ac:dyDescent="0.5">
      <c r="A3292" s="14">
        <v>42997</v>
      </c>
      <c r="B3292" s="15">
        <v>8.3333333335758653E-2</v>
      </c>
      <c r="C3292" s="3">
        <v>21.1</v>
      </c>
      <c r="D3292" s="3">
        <v>37</v>
      </c>
      <c r="E3292" s="3">
        <v>20</v>
      </c>
      <c r="F3292" s="16">
        <v>18.39</v>
      </c>
      <c r="G3292">
        <v>0</v>
      </c>
      <c r="H3292">
        <f t="shared" si="630"/>
        <v>0</v>
      </c>
      <c r="I3292" s="28">
        <f t="shared" si="634"/>
        <v>21.118226534862941</v>
      </c>
      <c r="J3292" s="28">
        <f t="shared" si="635"/>
        <v>9.241497559055075</v>
      </c>
      <c r="K3292" s="28">
        <f t="shared" si="636"/>
        <v>4.8100752352021861</v>
      </c>
      <c r="L3292" s="28">
        <f t="shared" si="631"/>
        <v>76159.524557367942</v>
      </c>
      <c r="M3292" s="28">
        <f t="shared" si="632"/>
        <v>61.74362337238378</v>
      </c>
      <c r="N3292"/>
    </row>
    <row r="3293" spans="1:15" ht="15.75" x14ac:dyDescent="0.5">
      <c r="A3293" s="14">
        <v>42997</v>
      </c>
      <c r="B3293" s="15">
        <v>0.125</v>
      </c>
      <c r="C3293" s="3">
        <v>20.6</v>
      </c>
      <c r="D3293" s="3">
        <v>36</v>
      </c>
      <c r="E3293" s="3">
        <v>16</v>
      </c>
      <c r="F3293" s="16">
        <v>18.350000000000001</v>
      </c>
      <c r="G3293">
        <v>0</v>
      </c>
      <c r="H3293">
        <f t="shared" si="630"/>
        <v>0</v>
      </c>
      <c r="I3293" s="28">
        <f t="shared" si="634"/>
        <v>21.065418530547198</v>
      </c>
      <c r="J3293" s="28">
        <f t="shared" si="635"/>
        <v>8.7198981610375093</v>
      </c>
      <c r="K3293" s="28">
        <f t="shared" si="636"/>
        <v>4.9999357496514243</v>
      </c>
      <c r="L3293" s="28">
        <f t="shared" si="631"/>
        <v>79165.649369480889</v>
      </c>
      <c r="M3293" s="28">
        <f t="shared" si="632"/>
        <v>64.180732050362295</v>
      </c>
      <c r="N3293"/>
    </row>
    <row r="3294" spans="1:15" ht="15.75" x14ac:dyDescent="0.5">
      <c r="A3294" s="14">
        <v>42997</v>
      </c>
      <c r="B3294" s="15">
        <v>0.16666666666424135</v>
      </c>
      <c r="C3294" s="3">
        <v>19.399999999999999</v>
      </c>
      <c r="D3294" s="3">
        <v>47</v>
      </c>
      <c r="E3294" s="3">
        <v>10</v>
      </c>
      <c r="F3294" s="16">
        <v>18.23</v>
      </c>
      <c r="G3294">
        <v>0</v>
      </c>
      <c r="H3294">
        <f t="shared" si="630"/>
        <v>0</v>
      </c>
      <c r="I3294" s="28">
        <f t="shared" si="634"/>
        <v>20.907687057300492</v>
      </c>
      <c r="J3294" s="28">
        <f t="shared" si="635"/>
        <v>10.570572434597487</v>
      </c>
      <c r="K3294" s="28">
        <f t="shared" si="636"/>
        <v>4.1865314221947179</v>
      </c>
      <c r="L3294" s="28">
        <f t="shared" si="631"/>
        <v>66286.747518083037</v>
      </c>
      <c r="M3294" s="28">
        <f t="shared" si="632"/>
        <v>53.739620843534581</v>
      </c>
      <c r="N3294"/>
    </row>
    <row r="3295" spans="1:15" ht="15.75" x14ac:dyDescent="0.5">
      <c r="A3295" s="14">
        <v>42997</v>
      </c>
      <c r="B3295" s="15">
        <v>0.20833333333575865</v>
      </c>
      <c r="C3295" s="3">
        <v>19.399999999999999</v>
      </c>
      <c r="D3295" s="3">
        <v>45</v>
      </c>
      <c r="E3295" s="3">
        <v>20</v>
      </c>
      <c r="F3295" s="16">
        <v>17.86</v>
      </c>
      <c r="G3295">
        <v>0</v>
      </c>
      <c r="H3295">
        <f t="shared" si="630"/>
        <v>0</v>
      </c>
      <c r="I3295" s="28">
        <f t="shared" si="634"/>
        <v>20.42783443462741</v>
      </c>
      <c r="J3295" s="28">
        <f t="shared" si="635"/>
        <v>10.120760841635892</v>
      </c>
      <c r="K3295" s="28">
        <f t="shared" si="636"/>
        <v>4.1743648051615647</v>
      </c>
      <c r="L3295" s="28">
        <f t="shared" si="631"/>
        <v>66094.109415058105</v>
      </c>
      <c r="M3295" s="28">
        <f t="shared" si="632"/>
        <v>53.583446359128729</v>
      </c>
      <c r="N3295"/>
    </row>
    <row r="3296" spans="1:15" ht="15.75" x14ac:dyDescent="0.5">
      <c r="A3296" s="14">
        <v>42997</v>
      </c>
      <c r="B3296" s="15">
        <v>0.25</v>
      </c>
      <c r="C3296" s="3">
        <v>16.7</v>
      </c>
      <c r="D3296" s="3">
        <v>60</v>
      </c>
      <c r="E3296" s="3">
        <v>15</v>
      </c>
      <c r="F3296" s="16">
        <v>17.89</v>
      </c>
      <c r="G3296">
        <v>0</v>
      </c>
      <c r="H3296">
        <f t="shared" si="630"/>
        <v>0</v>
      </c>
      <c r="I3296" s="28">
        <f t="shared" si="634"/>
        <v>20.46637908824377</v>
      </c>
      <c r="J3296" s="28">
        <f t="shared" si="635"/>
        <v>11.391194928102431</v>
      </c>
      <c r="K3296" s="28">
        <f t="shared" si="636"/>
        <v>3.6754495848572422</v>
      </c>
      <c r="L3296" s="28">
        <f t="shared" si="631"/>
        <v>58194.618426906331</v>
      </c>
      <c r="M3296" s="28">
        <f t="shared" si="632"/>
        <v>47.179215250272669</v>
      </c>
      <c r="N3296"/>
    </row>
    <row r="3297" spans="1:14" ht="15.75" x14ac:dyDescent="0.5">
      <c r="A3297" s="14">
        <v>42997</v>
      </c>
      <c r="B3297" s="15">
        <v>0.29166666666424135</v>
      </c>
      <c r="C3297" s="3">
        <v>13.3</v>
      </c>
      <c r="D3297" s="3">
        <v>81</v>
      </c>
      <c r="E3297" s="3">
        <v>28</v>
      </c>
      <c r="F3297" s="16">
        <v>17.48</v>
      </c>
      <c r="G3297">
        <v>0</v>
      </c>
      <c r="H3297">
        <f t="shared" si="630"/>
        <v>0</v>
      </c>
      <c r="I3297" s="28">
        <f t="shared" si="634"/>
        <v>19.945072280300224</v>
      </c>
      <c r="J3297" s="28">
        <f t="shared" si="635"/>
        <v>12.359055379418601</v>
      </c>
      <c r="K3297" s="28">
        <f t="shared" si="636"/>
        <v>3.0723368448570572</v>
      </c>
      <c r="L3297" s="28">
        <f t="shared" si="631"/>
        <v>48645.333376903407</v>
      </c>
      <c r="M3297" s="28">
        <f t="shared" si="632"/>
        <v>39.437472335914165</v>
      </c>
      <c r="N3297"/>
    </row>
    <row r="3298" spans="1:14" ht="15.75" x14ac:dyDescent="0.5">
      <c r="A3298" s="14">
        <v>42997</v>
      </c>
      <c r="B3298" s="15">
        <v>0.33333333333575865</v>
      </c>
      <c r="C3298" s="3">
        <v>10.6</v>
      </c>
      <c r="D3298" s="3">
        <v>74</v>
      </c>
      <c r="E3298" s="3">
        <v>26</v>
      </c>
      <c r="F3298" s="16">
        <v>17.64</v>
      </c>
      <c r="G3298">
        <v>0</v>
      </c>
      <c r="H3298">
        <f t="shared" si="630"/>
        <v>0</v>
      </c>
      <c r="I3298" s="28">
        <f t="shared" si="634"/>
        <v>20.147109485480094</v>
      </c>
      <c r="J3298" s="28">
        <f t="shared" si="635"/>
        <v>9.4514643643618044</v>
      </c>
      <c r="K3298" s="28">
        <f t="shared" si="636"/>
        <v>4.3317362740529077</v>
      </c>
      <c r="L3298" s="28">
        <f t="shared" si="631"/>
        <v>68585.824339171042</v>
      </c>
      <c r="M3298" s="28">
        <f t="shared" si="632"/>
        <v>55.603515532615887</v>
      </c>
      <c r="N3298"/>
    </row>
    <row r="3299" spans="1:14" ht="15.75" x14ac:dyDescent="0.5">
      <c r="A3299" s="14">
        <v>42997</v>
      </c>
      <c r="B3299" s="15">
        <v>0.375</v>
      </c>
      <c r="C3299" s="3">
        <v>11.1</v>
      </c>
      <c r="D3299" s="3">
        <v>66</v>
      </c>
      <c r="E3299" s="3">
        <v>18</v>
      </c>
      <c r="F3299" s="16">
        <v>17.46</v>
      </c>
      <c r="G3299">
        <v>0</v>
      </c>
      <c r="H3299">
        <f t="shared" si="630"/>
        <v>0</v>
      </c>
      <c r="I3299" s="28">
        <f t="shared" si="634"/>
        <v>19.919942752482314</v>
      </c>
      <c r="J3299" s="28">
        <f t="shared" si="635"/>
        <v>8.7144609206169505</v>
      </c>
      <c r="K3299" s="28">
        <f t="shared" si="636"/>
        <v>4.5382201419054722</v>
      </c>
      <c r="L3299" s="28">
        <f t="shared" si="631"/>
        <v>71855.152246836646</v>
      </c>
      <c r="M3299" s="28">
        <f t="shared" si="632"/>
        <v>58.254006750686386</v>
      </c>
      <c r="N3299"/>
    </row>
    <row r="3300" spans="1:14" ht="15.75" x14ac:dyDescent="0.5">
      <c r="A3300" s="14">
        <v>42997</v>
      </c>
      <c r="B3300" s="15">
        <v>0.41666666666424135</v>
      </c>
      <c r="C3300" s="3">
        <v>10</v>
      </c>
      <c r="D3300" s="3">
        <v>80</v>
      </c>
      <c r="E3300" s="3">
        <v>18</v>
      </c>
      <c r="F3300" s="16">
        <v>17.27</v>
      </c>
      <c r="G3300">
        <v>0</v>
      </c>
      <c r="H3300">
        <f t="shared" si="630"/>
        <v>0</v>
      </c>
      <c r="I3300" s="28">
        <f t="shared" si="634"/>
        <v>19.682591042361324</v>
      </c>
      <c r="J3300" s="28">
        <f t="shared" si="635"/>
        <v>9.8166929079866208</v>
      </c>
      <c r="K3300" s="28">
        <f t="shared" si="636"/>
        <v>3.9956887444217548</v>
      </c>
      <c r="L3300" s="28">
        <f t="shared" si="631"/>
        <v>63265.071786677785</v>
      </c>
      <c r="M3300" s="28">
        <f t="shared" si="632"/>
        <v>51.289904811328746</v>
      </c>
      <c r="N3300"/>
    </row>
    <row r="3301" spans="1:14" ht="15.75" x14ac:dyDescent="0.5">
      <c r="A3301" s="14">
        <v>42997</v>
      </c>
      <c r="B3301" s="15">
        <v>0.45833333333575865</v>
      </c>
      <c r="C3301" s="3">
        <v>10.6</v>
      </c>
      <c r="D3301" s="3">
        <v>77</v>
      </c>
      <c r="E3301" s="3">
        <v>8</v>
      </c>
      <c r="F3301" s="16">
        <v>16.93</v>
      </c>
      <c r="G3301">
        <v>0</v>
      </c>
      <c r="H3301">
        <f t="shared" si="630"/>
        <v>0</v>
      </c>
      <c r="I3301" s="28">
        <f t="shared" si="634"/>
        <v>19.264030306829358</v>
      </c>
      <c r="J3301" s="28">
        <f t="shared" si="635"/>
        <v>9.8346318385926903</v>
      </c>
      <c r="K3301" s="28">
        <f t="shared" si="636"/>
        <v>3.8189063796358509</v>
      </c>
      <c r="L3301" s="28">
        <f t="shared" si="631"/>
        <v>60466.017677567637</v>
      </c>
      <c r="M3301" s="28">
        <f t="shared" si="632"/>
        <v>49.02067133440967</v>
      </c>
      <c r="N3301"/>
    </row>
    <row r="3302" spans="1:14" ht="15.75" x14ac:dyDescent="0.5">
      <c r="A3302" s="14">
        <v>42997</v>
      </c>
      <c r="B3302" s="15">
        <v>0.5</v>
      </c>
      <c r="C3302" s="3">
        <v>11.1</v>
      </c>
      <c r="D3302" s="3">
        <v>72</v>
      </c>
      <c r="E3302" s="3">
        <v>5</v>
      </c>
      <c r="F3302" s="16">
        <v>16.62</v>
      </c>
      <c r="G3302">
        <v>0</v>
      </c>
      <c r="H3302">
        <f t="shared" si="630"/>
        <v>0</v>
      </c>
      <c r="I3302" s="28">
        <f t="shared" si="634"/>
        <v>18.889214987637583</v>
      </c>
      <c r="J3302" s="28">
        <f t="shared" si="635"/>
        <v>9.5066846406730363</v>
      </c>
      <c r="K3302" s="28">
        <f t="shared" si="636"/>
        <v>3.7999247905206417</v>
      </c>
      <c r="L3302" s="28">
        <f t="shared" si="631"/>
        <v>60165.475849910166</v>
      </c>
      <c r="M3302" s="28">
        <f t="shared" si="632"/>
        <v>48.777017746465418</v>
      </c>
      <c r="N3302"/>
    </row>
    <row r="3303" spans="1:14" ht="15.75" x14ac:dyDescent="0.5">
      <c r="A3303" s="14">
        <v>42997</v>
      </c>
      <c r="B3303" s="15">
        <v>0.54166666666424135</v>
      </c>
      <c r="C3303" s="3">
        <v>12.8</v>
      </c>
      <c r="D3303" s="3">
        <v>59</v>
      </c>
      <c r="E3303" s="3">
        <v>5</v>
      </c>
      <c r="F3303" s="16">
        <v>16.55</v>
      </c>
      <c r="G3303">
        <v>0</v>
      </c>
      <c r="H3303">
        <f t="shared" si="630"/>
        <v>0</v>
      </c>
      <c r="I3303" s="28">
        <f t="shared" si="634"/>
        <v>18.805468625317875</v>
      </c>
      <c r="J3303" s="28">
        <f t="shared" si="635"/>
        <v>8.7131631883113663</v>
      </c>
      <c r="K3303" s="28">
        <f t="shared" si="636"/>
        <v>4.087383701987636</v>
      </c>
      <c r="L3303" s="28">
        <f t="shared" si="631"/>
        <v>64716.908614804241</v>
      </c>
      <c r="M3303" s="28">
        <f t="shared" si="632"/>
        <v>52.466929836563416</v>
      </c>
      <c r="N3303"/>
    </row>
    <row r="3304" spans="1:14" ht="15.75" x14ac:dyDescent="0.5">
      <c r="A3304" s="14">
        <v>42997</v>
      </c>
      <c r="B3304" s="15">
        <v>0.58333333333575865</v>
      </c>
      <c r="C3304" s="3">
        <v>13.9</v>
      </c>
      <c r="D3304" s="3">
        <v>49</v>
      </c>
      <c r="E3304" s="3">
        <v>7</v>
      </c>
      <c r="F3304" s="16">
        <v>16.57</v>
      </c>
      <c r="G3304">
        <v>0</v>
      </c>
      <c r="H3304">
        <f t="shared" si="630"/>
        <v>0</v>
      </c>
      <c r="I3304" s="28">
        <f t="shared" si="634"/>
        <v>18.829362911726744</v>
      </c>
      <c r="J3304" s="28">
        <f t="shared" si="635"/>
        <v>7.773801805972564</v>
      </c>
      <c r="K3304" s="28">
        <f t="shared" si="636"/>
        <v>4.4775022478304427</v>
      </c>
      <c r="L3304" s="28">
        <f t="shared" si="631"/>
        <v>70893.78559064868</v>
      </c>
      <c r="M3304" s="28">
        <f t="shared" si="632"/>
        <v>57.474612957363462</v>
      </c>
      <c r="N3304"/>
    </row>
    <row r="3305" spans="1:14" ht="15.75" x14ac:dyDescent="0.5">
      <c r="A3305" s="14">
        <v>42997</v>
      </c>
      <c r="B3305" s="15">
        <v>0.625</v>
      </c>
      <c r="C3305" s="3">
        <v>15</v>
      </c>
      <c r="D3305" s="3">
        <v>49</v>
      </c>
      <c r="E3305" s="3">
        <v>7</v>
      </c>
      <c r="F3305" s="16">
        <v>16.73</v>
      </c>
      <c r="G3305">
        <v>0</v>
      </c>
      <c r="H3305">
        <f t="shared" si="630"/>
        <v>0</v>
      </c>
      <c r="I3305" s="28">
        <f t="shared" si="634"/>
        <v>19.021476336186538</v>
      </c>
      <c r="J3305" s="28">
        <f t="shared" si="635"/>
        <v>8.3459424467247629</v>
      </c>
      <c r="K3305" s="28">
        <f t="shared" si="636"/>
        <v>4.3235912252320192</v>
      </c>
      <c r="L3305" s="28">
        <f t="shared" si="631"/>
        <v>68456.861066173631</v>
      </c>
      <c r="M3305" s="28">
        <f t="shared" si="632"/>
        <v>55.498963149928358</v>
      </c>
      <c r="N3305"/>
    </row>
    <row r="3306" spans="1:14" ht="15.75" x14ac:dyDescent="0.5">
      <c r="A3306" s="14">
        <v>42997</v>
      </c>
      <c r="B3306" s="15">
        <v>0.66666666666424135</v>
      </c>
      <c r="C3306" s="3">
        <v>15.6</v>
      </c>
      <c r="D3306" s="3">
        <v>46</v>
      </c>
      <c r="E3306" s="3">
        <v>7</v>
      </c>
      <c r="F3306" s="16">
        <v>16.87</v>
      </c>
      <c r="G3306">
        <v>0</v>
      </c>
      <c r="H3306">
        <f t="shared" si="630"/>
        <v>0</v>
      </c>
      <c r="I3306" s="28">
        <f t="shared" si="634"/>
        <v>19.190981367096008</v>
      </c>
      <c r="J3306" s="28">
        <f t="shared" si="635"/>
        <v>8.1422941062001577</v>
      </c>
      <c r="K3306" s="28">
        <f t="shared" si="636"/>
        <v>4.4747183406628199</v>
      </c>
      <c r="L3306" s="28">
        <f t="shared" si="631"/>
        <v>70849.707060494649</v>
      </c>
      <c r="M3306" s="28">
        <f t="shared" si="632"/>
        <v>57.438877858169285</v>
      </c>
      <c r="N3306"/>
    </row>
    <row r="3307" spans="1:14" ht="15.75" x14ac:dyDescent="0.5">
      <c r="A3307" s="14">
        <v>42997</v>
      </c>
      <c r="B3307" s="15">
        <v>0.70833333333575865</v>
      </c>
      <c r="C3307" s="3">
        <v>16.100000000000001</v>
      </c>
      <c r="D3307" s="3">
        <v>46</v>
      </c>
      <c r="E3307" s="3">
        <v>8</v>
      </c>
      <c r="F3307" s="16">
        <v>16.989999999999998</v>
      </c>
      <c r="G3307">
        <v>0</v>
      </c>
      <c r="H3307">
        <f t="shared" si="630"/>
        <v>0</v>
      </c>
      <c r="I3307" s="28">
        <f t="shared" si="634"/>
        <v>19.337322591665952</v>
      </c>
      <c r="J3307" s="28">
        <f t="shared" si="635"/>
        <v>8.4064178633295814</v>
      </c>
      <c r="K3307" s="28">
        <f t="shared" si="636"/>
        <v>4.4270164149762303</v>
      </c>
      <c r="L3307" s="28">
        <f t="shared" si="631"/>
        <v>70094.426570456984</v>
      </c>
      <c r="M3307" s="28">
        <f t="shared" si="632"/>
        <v>56.82656108770064</v>
      </c>
      <c r="N3307"/>
    </row>
    <row r="3308" spans="1:14" ht="15.75" x14ac:dyDescent="0.5">
      <c r="A3308" s="14">
        <v>42997</v>
      </c>
      <c r="B3308" s="15">
        <v>0.75</v>
      </c>
      <c r="C3308" s="3">
        <v>15</v>
      </c>
      <c r="D3308" s="3">
        <v>48</v>
      </c>
      <c r="E3308" s="3">
        <v>6</v>
      </c>
      <c r="F3308" s="16">
        <v>16.95</v>
      </c>
      <c r="G3308">
        <v>0</v>
      </c>
      <c r="H3308">
        <f t="shared" si="630"/>
        <v>0</v>
      </c>
      <c r="I3308" s="28">
        <f t="shared" si="634"/>
        <v>19.288433996207377</v>
      </c>
      <c r="J3308" s="28">
        <f t="shared" si="635"/>
        <v>8.1756170906691548</v>
      </c>
      <c r="K3308" s="28">
        <f t="shared" si="636"/>
        <v>4.5006908467429803</v>
      </c>
      <c r="L3308" s="28">
        <f t="shared" si="631"/>
        <v>71260.938406763846</v>
      </c>
      <c r="M3308" s="28">
        <f t="shared" si="632"/>
        <v>57.772269032950547</v>
      </c>
      <c r="N3308"/>
    </row>
    <row r="3309" spans="1:14" ht="15.75" x14ac:dyDescent="0.5">
      <c r="A3309" s="14">
        <v>42997</v>
      </c>
      <c r="B3309" s="15">
        <v>0.79166666666424135</v>
      </c>
      <c r="C3309" s="3">
        <v>13.3</v>
      </c>
      <c r="D3309" s="3">
        <v>53</v>
      </c>
      <c r="E3309" s="3">
        <v>6</v>
      </c>
      <c r="F3309" s="16">
        <v>16.899999999999999</v>
      </c>
      <c r="G3309">
        <v>0</v>
      </c>
      <c r="H3309">
        <f t="shared" si="630"/>
        <v>0</v>
      </c>
      <c r="I3309" s="28">
        <f t="shared" si="634"/>
        <v>19.227475461695807</v>
      </c>
      <c r="J3309" s="28">
        <f t="shared" si="635"/>
        <v>8.086789322335628</v>
      </c>
      <c r="K3309" s="28">
        <f t="shared" si="636"/>
        <v>4.5119778864408726</v>
      </c>
      <c r="L3309" s="28">
        <f t="shared" si="631"/>
        <v>71439.649868647146</v>
      </c>
      <c r="M3309" s="28">
        <f t="shared" si="632"/>
        <v>57.917152988817932</v>
      </c>
      <c r="N3309"/>
    </row>
    <row r="3310" spans="1:14" ht="15.75" x14ac:dyDescent="0.5">
      <c r="A3310" s="14">
        <v>42997</v>
      </c>
      <c r="B3310" s="15">
        <v>0.83333333333575865</v>
      </c>
      <c r="C3310" s="3">
        <v>12.2</v>
      </c>
      <c r="D3310" s="3">
        <v>57</v>
      </c>
      <c r="E3310" s="3">
        <v>6</v>
      </c>
      <c r="F3310" s="16">
        <v>16.77</v>
      </c>
      <c r="G3310">
        <v>0</v>
      </c>
      <c r="H3310">
        <f t="shared" si="630"/>
        <v>0</v>
      </c>
      <c r="I3310" s="28">
        <f t="shared" si="634"/>
        <v>19.06977204034645</v>
      </c>
      <c r="J3310" s="28">
        <f t="shared" si="635"/>
        <v>8.0930438323442093</v>
      </c>
      <c r="K3310" s="28">
        <f t="shared" si="636"/>
        <v>4.4455749242409075</v>
      </c>
      <c r="L3310" s="28">
        <f t="shared" si="631"/>
        <v>70388.269633814372</v>
      </c>
      <c r="M3310" s="28">
        <f t="shared" si="632"/>
        <v>57.064783890954352</v>
      </c>
      <c r="N3310"/>
    </row>
    <row r="3311" spans="1:14" ht="15.75" x14ac:dyDescent="0.5">
      <c r="A3311" s="14">
        <v>42997</v>
      </c>
      <c r="B3311" s="15">
        <v>0.875</v>
      </c>
      <c r="C3311" s="3">
        <v>10.6</v>
      </c>
      <c r="D3311" s="3">
        <v>64</v>
      </c>
      <c r="E3311" s="3">
        <v>5</v>
      </c>
      <c r="F3311" s="16">
        <v>16.66</v>
      </c>
      <c r="G3311">
        <v>0</v>
      </c>
      <c r="H3311">
        <f t="shared" si="630"/>
        <v>0</v>
      </c>
      <c r="I3311" s="28">
        <f t="shared" si="634"/>
        <v>18.937216539877681</v>
      </c>
      <c r="J3311" s="28">
        <f t="shared" si="635"/>
        <v>8.1742394502588578</v>
      </c>
      <c r="K3311" s="28">
        <f t="shared" si="636"/>
        <v>4.3590057212956239</v>
      </c>
      <c r="L3311" s="28">
        <f t="shared" si="631"/>
        <v>69017.590587180704</v>
      </c>
      <c r="M3311" s="28">
        <f t="shared" si="632"/>
        <v>55.953554647972162</v>
      </c>
      <c r="N3311"/>
    </row>
    <row r="3312" spans="1:14" ht="15.75" x14ac:dyDescent="0.5">
      <c r="A3312" s="14">
        <v>42997</v>
      </c>
      <c r="B3312" s="15">
        <v>0.91666666666424135</v>
      </c>
      <c r="C3312" s="3">
        <v>11.1</v>
      </c>
      <c r="D3312" s="3">
        <v>64</v>
      </c>
      <c r="E3312" s="3">
        <v>3</v>
      </c>
      <c r="F3312" s="16">
        <v>16.55</v>
      </c>
      <c r="G3312">
        <v>0</v>
      </c>
      <c r="H3312">
        <f t="shared" si="630"/>
        <v>0</v>
      </c>
      <c r="I3312" s="28">
        <f t="shared" si="634"/>
        <v>18.805468625317875</v>
      </c>
      <c r="J3312" s="28">
        <f t="shared" si="635"/>
        <v>8.4503863472649208</v>
      </c>
      <c r="K3312" s="28">
        <f t="shared" si="636"/>
        <v>4.1938083226114466</v>
      </c>
      <c r="L3312" s="28">
        <f t="shared" si="631"/>
        <v>66401.96510801457</v>
      </c>
      <c r="M3312" s="28">
        <f t="shared" si="632"/>
        <v>53.833029403001724</v>
      </c>
      <c r="N3312"/>
    </row>
    <row r="3313" spans="1:15" ht="15.75" x14ac:dyDescent="0.5">
      <c r="A3313" s="14">
        <v>42997</v>
      </c>
      <c r="B3313" s="15">
        <v>0.95833333333575865</v>
      </c>
      <c r="C3313" s="3">
        <v>9.4</v>
      </c>
      <c r="D3313" s="3">
        <v>74</v>
      </c>
      <c r="E3313" s="3">
        <v>0</v>
      </c>
      <c r="F3313" s="16">
        <v>16.47</v>
      </c>
      <c r="G3313">
        <v>0</v>
      </c>
      <c r="H3313">
        <f t="shared" si="630"/>
        <v>0</v>
      </c>
      <c r="I3313" s="28">
        <f t="shared" si="634"/>
        <v>18.710156818830963</v>
      </c>
      <c r="J3313" s="28">
        <f t="shared" si="635"/>
        <v>8.7222809776611179</v>
      </c>
      <c r="K3313" s="28">
        <f t="shared" si="636"/>
        <v>4.0450897156737877</v>
      </c>
      <c r="L3313" s="28">
        <f t="shared" si="631"/>
        <v>64047.253831501643</v>
      </c>
      <c r="M3313" s="28">
        <f t="shared" si="632"/>
        <v>51.924031059686122</v>
      </c>
      <c r="N3313" s="28">
        <f t="shared" ref="N3313:O3313" si="637">SUM(L3290:L3313)</f>
        <v>1635978.9083436355</v>
      </c>
      <c r="O3313" s="28">
        <f t="shared" si="637"/>
        <v>1326.3116615945414</v>
      </c>
    </row>
    <row r="3314" spans="1:15" ht="15.75" x14ac:dyDescent="0.5">
      <c r="A3314" s="14">
        <v>42998</v>
      </c>
      <c r="B3314" s="15">
        <v>0</v>
      </c>
      <c r="C3314" s="3">
        <v>7.8</v>
      </c>
      <c r="D3314" s="3">
        <v>79</v>
      </c>
      <c r="E3314" s="3">
        <v>0</v>
      </c>
      <c r="F3314" s="16">
        <v>16.38</v>
      </c>
      <c r="G3314">
        <v>0</v>
      </c>
      <c r="H3314">
        <f t="shared" si="630"/>
        <v>0</v>
      </c>
      <c r="I3314" s="28">
        <f t="shared" si="634"/>
        <v>18.603436983858405</v>
      </c>
      <c r="J3314" s="28">
        <f t="shared" si="635"/>
        <v>8.3560616379691162</v>
      </c>
      <c r="K3314" s="28">
        <f t="shared" si="636"/>
        <v>4.1501870150851623</v>
      </c>
      <c r="L3314" s="28">
        <f t="shared" si="631"/>
        <v>65711.294405515073</v>
      </c>
      <c r="M3314" s="28">
        <f t="shared" si="632"/>
        <v>53.273092717770105</v>
      </c>
      <c r="N3314"/>
    </row>
    <row r="3315" spans="1:15" ht="15.75" x14ac:dyDescent="0.5">
      <c r="A3315" s="14">
        <v>42998</v>
      </c>
      <c r="B3315" s="15">
        <v>4.1666666664241347E-2</v>
      </c>
      <c r="C3315" s="3">
        <v>6.7</v>
      </c>
      <c r="D3315" s="3">
        <v>85</v>
      </c>
      <c r="E3315" s="3">
        <v>0</v>
      </c>
      <c r="F3315" s="16">
        <v>16.309999999999999</v>
      </c>
      <c r="G3315">
        <v>0</v>
      </c>
      <c r="H3315">
        <f t="shared" si="630"/>
        <v>0</v>
      </c>
      <c r="I3315" s="28">
        <f t="shared" si="634"/>
        <v>18.520801638126756</v>
      </c>
      <c r="J3315" s="28">
        <f t="shared" si="635"/>
        <v>8.3388550036952704</v>
      </c>
      <c r="K3315" s="28">
        <f t="shared" si="636"/>
        <v>4.1236883869447514</v>
      </c>
      <c r="L3315" s="28">
        <f t="shared" si="631"/>
        <v>65291.732793291892</v>
      </c>
      <c r="M3315" s="28">
        <f t="shared" si="632"/>
        <v>52.932948076411364</v>
      </c>
      <c r="N3315"/>
    </row>
    <row r="3316" spans="1:15" ht="15.75" x14ac:dyDescent="0.5">
      <c r="A3316" s="14">
        <v>42998</v>
      </c>
      <c r="B3316" s="15">
        <v>8.3333333335758653E-2</v>
      </c>
      <c r="C3316" s="3">
        <v>6.1</v>
      </c>
      <c r="D3316" s="3">
        <v>89</v>
      </c>
      <c r="E3316" s="3">
        <v>0</v>
      </c>
      <c r="F3316" s="16">
        <v>16.22</v>
      </c>
      <c r="G3316">
        <v>0</v>
      </c>
      <c r="H3316">
        <f t="shared" si="630"/>
        <v>0</v>
      </c>
      <c r="I3316" s="28">
        <f t="shared" si="634"/>
        <v>18.415028719856238</v>
      </c>
      <c r="J3316" s="28">
        <f t="shared" si="635"/>
        <v>8.3776753099034522</v>
      </c>
      <c r="K3316" s="28">
        <f t="shared" si="636"/>
        <v>4.0651281310308782</v>
      </c>
      <c r="L3316" s="28">
        <f t="shared" si="631"/>
        <v>64364.528741322232</v>
      </c>
      <c r="M3316" s="28">
        <f t="shared" si="632"/>
        <v>52.181250398322007</v>
      </c>
      <c r="N3316"/>
    </row>
    <row r="3317" spans="1:15" ht="15.75" x14ac:dyDescent="0.5">
      <c r="A3317" s="14">
        <v>42998</v>
      </c>
      <c r="B3317" s="15">
        <v>0.125</v>
      </c>
      <c r="C3317" s="3">
        <v>6.1</v>
      </c>
      <c r="D3317" s="3">
        <v>80</v>
      </c>
      <c r="E3317" s="3">
        <v>3</v>
      </c>
      <c r="F3317" s="16">
        <v>16.190000000000001</v>
      </c>
      <c r="G3317">
        <v>0</v>
      </c>
      <c r="H3317">
        <f t="shared" si="630"/>
        <v>0</v>
      </c>
      <c r="I3317" s="28">
        <f t="shared" si="634"/>
        <v>18.379888858731363</v>
      </c>
      <c r="J3317" s="28">
        <f t="shared" si="635"/>
        <v>7.5304946605873742</v>
      </c>
      <c r="K3317" s="28">
        <f t="shared" si="636"/>
        <v>4.3940046502483154</v>
      </c>
      <c r="L3317" s="28">
        <f t="shared" si="631"/>
        <v>69571.740295598327</v>
      </c>
      <c r="M3317" s="28">
        <f t="shared" si="632"/>
        <v>56.402811797190331</v>
      </c>
      <c r="N3317"/>
    </row>
    <row r="3318" spans="1:15" ht="15.75" x14ac:dyDescent="0.5">
      <c r="A3318" s="14">
        <v>42998</v>
      </c>
      <c r="B3318" s="15">
        <v>0.16666666666424135</v>
      </c>
      <c r="C3318" s="3">
        <v>5.6</v>
      </c>
      <c r="D3318" s="3">
        <v>79</v>
      </c>
      <c r="E3318" s="3">
        <v>0</v>
      </c>
      <c r="F3318" s="16">
        <v>16.059999999999999</v>
      </c>
      <c r="G3318">
        <v>0</v>
      </c>
      <c r="H3318">
        <f t="shared" si="630"/>
        <v>0</v>
      </c>
      <c r="I3318" s="28">
        <f t="shared" si="634"/>
        <v>18.228293946558043</v>
      </c>
      <c r="J3318" s="28">
        <f t="shared" si="635"/>
        <v>7.1834177090772471</v>
      </c>
      <c r="K3318" s="28">
        <f t="shared" si="636"/>
        <v>4.4731748761797228</v>
      </c>
      <c r="L3318" s="28">
        <f t="shared" si="631"/>
        <v>70825.268872845612</v>
      </c>
      <c r="M3318" s="28">
        <f t="shared" si="632"/>
        <v>57.419065467494903</v>
      </c>
      <c r="N3318"/>
    </row>
    <row r="3319" spans="1:15" ht="15.75" x14ac:dyDescent="0.5">
      <c r="A3319" s="14">
        <v>42998</v>
      </c>
      <c r="B3319" s="15">
        <v>0.20833333333575865</v>
      </c>
      <c r="C3319" s="3">
        <v>6.1</v>
      </c>
      <c r="D3319" s="3">
        <v>74</v>
      </c>
      <c r="E3319" s="3">
        <v>3</v>
      </c>
      <c r="F3319" s="16">
        <v>15.97</v>
      </c>
      <c r="G3319">
        <v>0</v>
      </c>
      <c r="H3319">
        <f t="shared" si="630"/>
        <v>0</v>
      </c>
      <c r="I3319" s="28">
        <f t="shared" si="634"/>
        <v>18.123986314121701</v>
      </c>
      <c r="J3319" s="28">
        <f t="shared" si="635"/>
        <v>6.9657075610433203</v>
      </c>
      <c r="K3319" s="28">
        <f t="shared" si="636"/>
        <v>4.5191028949967444</v>
      </c>
      <c r="L3319" s="28">
        <f t="shared" si="631"/>
        <v>71552.462504115116</v>
      </c>
      <c r="M3319" s="28">
        <f t="shared" si="632"/>
        <v>58.008611817066445</v>
      </c>
      <c r="N3319"/>
    </row>
    <row r="3320" spans="1:15" ht="15.75" x14ac:dyDescent="0.5">
      <c r="A3320" s="14">
        <v>42998</v>
      </c>
      <c r="B3320" s="15">
        <v>0.25</v>
      </c>
      <c r="C3320" s="3">
        <v>5.6</v>
      </c>
      <c r="D3320" s="3">
        <v>76</v>
      </c>
      <c r="E3320" s="3">
        <v>3</v>
      </c>
      <c r="F3320" s="16">
        <v>15.99</v>
      </c>
      <c r="G3320">
        <v>0</v>
      </c>
      <c r="H3320">
        <f t="shared" si="630"/>
        <v>0</v>
      </c>
      <c r="I3320" s="28">
        <f t="shared" si="634"/>
        <v>18.147120488564127</v>
      </c>
      <c r="J3320" s="28">
        <f t="shared" si="635"/>
        <v>6.9106296948084909</v>
      </c>
      <c r="K3320" s="28">
        <f t="shared" si="636"/>
        <v>4.5507787714710322</v>
      </c>
      <c r="L3320" s="28">
        <f t="shared" si="631"/>
        <v>72053.997214958014</v>
      </c>
      <c r="M3320" s="28">
        <f t="shared" si="632"/>
        <v>58.415213230014281</v>
      </c>
      <c r="N3320"/>
    </row>
    <row r="3321" spans="1:15" ht="15.75" x14ac:dyDescent="0.5">
      <c r="A3321" s="14">
        <v>42998</v>
      </c>
      <c r="B3321" s="15">
        <v>0.29166666666424135</v>
      </c>
      <c r="C3321" s="3">
        <v>4.4000000000000004</v>
      </c>
      <c r="D3321" s="3">
        <v>83</v>
      </c>
      <c r="E3321" s="3">
        <v>6</v>
      </c>
      <c r="F3321" s="16">
        <v>15.87</v>
      </c>
      <c r="G3321">
        <v>0</v>
      </c>
      <c r="H3321">
        <f t="shared" si="630"/>
        <v>0</v>
      </c>
      <c r="I3321" s="28">
        <f t="shared" si="634"/>
        <v>18.008702558686732</v>
      </c>
      <c r="J3321" s="28">
        <f t="shared" si="635"/>
        <v>6.9415639785000769</v>
      </c>
      <c r="K3321" s="28">
        <f t="shared" si="636"/>
        <v>4.4821911249755955</v>
      </c>
      <c r="L3321" s="28">
        <f t="shared" si="631"/>
        <v>70968.026145446929</v>
      </c>
      <c r="M3321" s="28">
        <f t="shared" si="632"/>
        <v>57.534800844316024</v>
      </c>
      <c r="N3321"/>
    </row>
    <row r="3322" spans="1:15" ht="15.75" x14ac:dyDescent="0.5">
      <c r="A3322" s="14">
        <v>42998</v>
      </c>
      <c r="B3322" s="15">
        <v>0.33333333333575865</v>
      </c>
      <c r="C3322" s="3">
        <v>8.3000000000000007</v>
      </c>
      <c r="D3322" s="3">
        <v>71</v>
      </c>
      <c r="E3322" s="3">
        <v>5</v>
      </c>
      <c r="F3322" s="16">
        <v>15.79</v>
      </c>
      <c r="G3322">
        <v>0</v>
      </c>
      <c r="H3322">
        <f t="shared" si="630"/>
        <v>0</v>
      </c>
      <c r="I3322" s="28">
        <f t="shared" si="634"/>
        <v>17.916938627842313</v>
      </c>
      <c r="J3322" s="28">
        <f t="shared" si="635"/>
        <v>7.7695117776935296</v>
      </c>
      <c r="K3322" s="28">
        <f t="shared" si="636"/>
        <v>4.1097078743102573</v>
      </c>
      <c r="L3322" s="28">
        <f t="shared" si="631"/>
        <v>65070.374676579078</v>
      </c>
      <c r="M3322" s="28">
        <f t="shared" si="632"/>
        <v>52.753489863296586</v>
      </c>
      <c r="N3322"/>
    </row>
    <row r="3323" spans="1:15" ht="15.75" x14ac:dyDescent="0.5">
      <c r="A3323" s="14">
        <v>42998</v>
      </c>
      <c r="B3323" s="15">
        <v>0.375</v>
      </c>
      <c r="C3323" s="3">
        <v>12.2</v>
      </c>
      <c r="D3323" s="3">
        <v>55</v>
      </c>
      <c r="E3323" s="3">
        <v>10</v>
      </c>
      <c r="F3323" s="16">
        <v>15.73</v>
      </c>
      <c r="G3323">
        <v>0</v>
      </c>
      <c r="H3323">
        <f t="shared" si="630"/>
        <v>0</v>
      </c>
      <c r="I3323" s="28">
        <f t="shared" si="634"/>
        <v>17.848384781820283</v>
      </c>
      <c r="J3323" s="28">
        <f t="shared" si="635"/>
        <v>7.8090773820865182</v>
      </c>
      <c r="K3323" s="28">
        <f t="shared" si="636"/>
        <v>4.0659194968921755</v>
      </c>
      <c r="L3323" s="28">
        <f t="shared" si="631"/>
        <v>64377.058700792782</v>
      </c>
      <c r="M3323" s="28">
        <f t="shared" si="632"/>
        <v>52.191408616915382</v>
      </c>
      <c r="N3323"/>
    </row>
    <row r="3324" spans="1:15" ht="15.75" x14ac:dyDescent="0.5">
      <c r="A3324" s="14">
        <v>42998</v>
      </c>
      <c r="B3324" s="15">
        <v>0.41666666666424135</v>
      </c>
      <c r="C3324" s="3">
        <v>13.3</v>
      </c>
      <c r="D3324" s="3">
        <v>57</v>
      </c>
      <c r="E3324" s="3">
        <v>5</v>
      </c>
      <c r="F3324" s="16">
        <v>15.74</v>
      </c>
      <c r="G3324">
        <v>0</v>
      </c>
      <c r="H3324">
        <f t="shared" si="630"/>
        <v>0</v>
      </c>
      <c r="I3324" s="28">
        <f t="shared" si="634"/>
        <v>17.859794437787826</v>
      </c>
      <c r="J3324" s="28">
        <f t="shared" si="635"/>
        <v>8.6971130447760512</v>
      </c>
      <c r="K3324" s="28">
        <f t="shared" si="636"/>
        <v>3.7108859641697691</v>
      </c>
      <c r="L3324" s="28">
        <f t="shared" si="631"/>
        <v>58755.694432688011</v>
      </c>
      <c r="M3324" s="28">
        <f t="shared" si="632"/>
        <v>47.634087648513159</v>
      </c>
      <c r="N3324"/>
    </row>
    <row r="3325" spans="1:15" ht="15.75" x14ac:dyDescent="0.5">
      <c r="A3325" s="14">
        <v>42998</v>
      </c>
      <c r="B3325" s="15">
        <v>0.45833333333575865</v>
      </c>
      <c r="C3325" s="3">
        <v>15.6</v>
      </c>
      <c r="D3325" s="3">
        <v>50</v>
      </c>
      <c r="E3325" s="3">
        <v>3</v>
      </c>
      <c r="F3325" s="16">
        <v>15.86</v>
      </c>
      <c r="G3325">
        <v>0</v>
      </c>
      <c r="H3325">
        <f t="shared" si="630"/>
        <v>0</v>
      </c>
      <c r="I3325" s="28">
        <f t="shared" si="634"/>
        <v>17.99720959597704</v>
      </c>
      <c r="J3325" s="28">
        <f t="shared" si="635"/>
        <v>8.8503196806523441</v>
      </c>
      <c r="K3325" s="28">
        <f t="shared" si="636"/>
        <v>3.7044904157065019</v>
      </c>
      <c r="L3325" s="28">
        <f t="shared" si="631"/>
        <v>58654.431582019613</v>
      </c>
      <c r="M3325" s="28">
        <f t="shared" si="632"/>
        <v>47.551992397136246</v>
      </c>
      <c r="N3325"/>
    </row>
    <row r="3326" spans="1:15" ht="15.75" x14ac:dyDescent="0.5">
      <c r="A3326" s="14">
        <v>42998</v>
      </c>
      <c r="B3326" s="15">
        <v>0.5</v>
      </c>
      <c r="C3326" s="3">
        <v>18.899999999999999</v>
      </c>
      <c r="D3326" s="3">
        <v>40</v>
      </c>
      <c r="E3326" s="3">
        <v>0</v>
      </c>
      <c r="F3326" s="16">
        <v>16.04</v>
      </c>
      <c r="G3326">
        <v>0</v>
      </c>
      <c r="H3326">
        <f t="shared" si="630"/>
        <v>0</v>
      </c>
      <c r="I3326" s="28">
        <f t="shared" si="634"/>
        <v>18.205069137454078</v>
      </c>
      <c r="J3326" s="28">
        <f t="shared" si="635"/>
        <v>8.7207006184284701</v>
      </c>
      <c r="K3326" s="28">
        <f t="shared" si="636"/>
        <v>3.8411692502053714</v>
      </c>
      <c r="L3326" s="28">
        <f t="shared" si="631"/>
        <v>60818.51312825171</v>
      </c>
      <c r="M3326" s="28">
        <f t="shared" si="632"/>
        <v>49.306444472753277</v>
      </c>
      <c r="N3326"/>
    </row>
    <row r="3327" spans="1:15" ht="15.75" x14ac:dyDescent="0.5">
      <c r="A3327" s="14">
        <v>42998</v>
      </c>
      <c r="B3327" s="15">
        <v>0.54166666666424135</v>
      </c>
      <c r="C3327" s="3">
        <v>20.6</v>
      </c>
      <c r="D3327" s="3">
        <v>36</v>
      </c>
      <c r="E3327" s="3">
        <v>3</v>
      </c>
      <c r="F3327" s="16">
        <v>15.97</v>
      </c>
      <c r="G3327">
        <v>0</v>
      </c>
      <c r="H3327">
        <f t="shared" si="630"/>
        <v>0</v>
      </c>
      <c r="I3327" s="28">
        <f t="shared" si="634"/>
        <v>18.123986314121701</v>
      </c>
      <c r="J3327" s="28">
        <f t="shared" si="635"/>
        <v>8.7198981610375093</v>
      </c>
      <c r="K3327" s="28">
        <f t="shared" si="636"/>
        <v>3.8086557019990983</v>
      </c>
      <c r="L3327" s="28">
        <f t="shared" si="631"/>
        <v>60303.715281652396</v>
      </c>
      <c r="M3327" s="28">
        <f t="shared" si="632"/>
        <v>48.889090444638256</v>
      </c>
      <c r="N3327"/>
    </row>
    <row r="3328" spans="1:15" ht="15.75" x14ac:dyDescent="0.5">
      <c r="A3328" s="14">
        <v>42998</v>
      </c>
      <c r="B3328" s="15">
        <v>0.58333333333575865</v>
      </c>
      <c r="C3328" s="3">
        <v>23.3</v>
      </c>
      <c r="D3328" s="3">
        <v>26</v>
      </c>
      <c r="E3328" s="3">
        <v>8</v>
      </c>
      <c r="F3328" s="16">
        <v>15.95</v>
      </c>
      <c r="G3328">
        <v>0</v>
      </c>
      <c r="H3328">
        <f t="shared" si="630"/>
        <v>0</v>
      </c>
      <c r="I3328" s="28">
        <f t="shared" si="634"/>
        <v>18.100877980105878</v>
      </c>
      <c r="J3328" s="28">
        <f t="shared" si="635"/>
        <v>7.4227541564694688</v>
      </c>
      <c r="K3328" s="28">
        <f t="shared" si="636"/>
        <v>4.3246401485727457</v>
      </c>
      <c r="L3328" s="28">
        <f t="shared" si="631"/>
        <v>68473.469019068478</v>
      </c>
      <c r="M3328" s="28">
        <f t="shared" si="632"/>
        <v>55.51242745652015</v>
      </c>
      <c r="N3328"/>
    </row>
    <row r="3329" spans="1:15" ht="15.75" x14ac:dyDescent="0.5">
      <c r="A3329" s="14">
        <v>42998</v>
      </c>
      <c r="B3329" s="15">
        <v>0.625</v>
      </c>
      <c r="C3329" s="3">
        <v>22.8</v>
      </c>
      <c r="D3329" s="3">
        <v>26</v>
      </c>
      <c r="E3329" s="3">
        <v>5</v>
      </c>
      <c r="F3329" s="16">
        <v>16.03</v>
      </c>
      <c r="G3329">
        <v>0</v>
      </c>
      <c r="H3329">
        <f t="shared" si="630"/>
        <v>0</v>
      </c>
      <c r="I3329" s="28">
        <f t="shared" si="634"/>
        <v>18.193466456802497</v>
      </c>
      <c r="J3329" s="28">
        <f t="shared" si="635"/>
        <v>7.2020805814896427</v>
      </c>
      <c r="K3329" s="28">
        <f t="shared" si="636"/>
        <v>4.4515112795017062</v>
      </c>
      <c r="L3329" s="28">
        <f t="shared" si="631"/>
        <v>70482.261925443672</v>
      </c>
      <c r="M3329" s="28">
        <f t="shared" si="632"/>
        <v>57.140984795411093</v>
      </c>
      <c r="N3329"/>
    </row>
    <row r="3330" spans="1:15" ht="15.75" x14ac:dyDescent="0.5">
      <c r="A3330" s="14">
        <v>42998</v>
      </c>
      <c r="B3330" s="15">
        <v>0.66666666666424135</v>
      </c>
      <c r="C3330" s="3">
        <v>24.4</v>
      </c>
      <c r="D3330" s="3">
        <v>23</v>
      </c>
      <c r="E3330" s="3">
        <v>0</v>
      </c>
      <c r="F3330" s="16">
        <v>16.059999999999999</v>
      </c>
      <c r="G3330">
        <v>0</v>
      </c>
      <c r="H3330">
        <f t="shared" si="630"/>
        <v>0</v>
      </c>
      <c r="I3330" s="28">
        <f t="shared" si="634"/>
        <v>18.228293946558043</v>
      </c>
      <c r="J3330" s="28">
        <f t="shared" si="635"/>
        <v>7.0142087479625932</v>
      </c>
      <c r="K3330" s="28">
        <f t="shared" si="636"/>
        <v>4.5417045054311576</v>
      </c>
      <c r="L3330" s="28">
        <f t="shared" si="631"/>
        <v>71910.321335993329</v>
      </c>
      <c r="M3330" s="28">
        <f t="shared" si="632"/>
        <v>58.298733125785034</v>
      </c>
      <c r="N3330"/>
    </row>
    <row r="3331" spans="1:15" ht="15.75" x14ac:dyDescent="0.5">
      <c r="A3331" s="14">
        <v>42998</v>
      </c>
      <c r="B3331" s="15">
        <v>0.70833333333575865</v>
      </c>
      <c r="C3331" s="3">
        <v>24.4</v>
      </c>
      <c r="D3331" s="3">
        <v>25</v>
      </c>
      <c r="E3331" s="3">
        <v>5</v>
      </c>
      <c r="F3331" s="16">
        <v>16.23</v>
      </c>
      <c r="G3331">
        <v>0</v>
      </c>
      <c r="H3331">
        <f t="shared" ref="H3331:H3394" si="638">IF(OR(G3330,G3332,G3331),1,0)</f>
        <v>0</v>
      </c>
      <c r="I3331" s="28">
        <f t="shared" si="634"/>
        <v>18.426755076872151</v>
      </c>
      <c r="J3331" s="28">
        <f t="shared" si="635"/>
        <v>7.6241399434376005</v>
      </c>
      <c r="K3331" s="28">
        <f t="shared" si="636"/>
        <v>4.3750591290409933</v>
      </c>
      <c r="L3331" s="28">
        <f t="shared" ref="L3331:L3394" si="639">K3331*380000/24</f>
        <v>69271.769543149057</v>
      </c>
      <c r="M3331" s="28">
        <f t="shared" ref="M3331:M3394" si="640">L3331/1233.48</f>
        <v>56.159621188141728</v>
      </c>
      <c r="N3331"/>
    </row>
    <row r="3332" spans="1:15" ht="15.75" x14ac:dyDescent="0.5">
      <c r="A3332" s="14">
        <v>42998</v>
      </c>
      <c r="B3332" s="15">
        <v>0.75</v>
      </c>
      <c r="C3332" s="3">
        <v>23.3</v>
      </c>
      <c r="D3332" s="3">
        <v>33</v>
      </c>
      <c r="E3332" s="3">
        <v>8</v>
      </c>
      <c r="F3332" s="16">
        <v>16.47</v>
      </c>
      <c r="G3332">
        <v>0</v>
      </c>
      <c r="H3332">
        <f t="shared" si="638"/>
        <v>0</v>
      </c>
      <c r="I3332" s="28">
        <f t="shared" si="634"/>
        <v>18.710156818830963</v>
      </c>
      <c r="J3332" s="28">
        <f t="shared" si="635"/>
        <v>9.4211879678266328</v>
      </c>
      <c r="K3332" s="28">
        <f t="shared" si="636"/>
        <v>3.762032384656754</v>
      </c>
      <c r="L3332" s="28">
        <f t="shared" si="639"/>
        <v>59565.512757065269</v>
      </c>
      <c r="M3332" s="28">
        <f t="shared" si="640"/>
        <v>48.290619026709201</v>
      </c>
      <c r="N3332"/>
    </row>
    <row r="3333" spans="1:15" ht="15.75" x14ac:dyDescent="0.5">
      <c r="A3333" s="14">
        <v>42998</v>
      </c>
      <c r="B3333" s="15">
        <v>0.79166666666424135</v>
      </c>
      <c r="C3333" s="3">
        <v>21.7</v>
      </c>
      <c r="D3333" s="3">
        <v>36</v>
      </c>
      <c r="E3333" s="3">
        <v>11</v>
      </c>
      <c r="F3333" s="16">
        <v>16.809999999999999</v>
      </c>
      <c r="G3333">
        <v>0</v>
      </c>
      <c r="H3333">
        <f t="shared" si="638"/>
        <v>0</v>
      </c>
      <c r="I3333" s="28">
        <f t="shared" si="634"/>
        <v>19.118175087110842</v>
      </c>
      <c r="J3333" s="28">
        <f t="shared" si="635"/>
        <v>9.3276698502012927</v>
      </c>
      <c r="K3333" s="28">
        <f t="shared" si="636"/>
        <v>3.9651546209483679</v>
      </c>
      <c r="L3333" s="28">
        <f t="shared" si="639"/>
        <v>62781.614831682491</v>
      </c>
      <c r="M3333" s="28">
        <f t="shared" si="640"/>
        <v>50.897959295393918</v>
      </c>
      <c r="N3333"/>
    </row>
    <row r="3334" spans="1:15" ht="15.75" x14ac:dyDescent="0.5">
      <c r="A3334" s="14">
        <v>42998</v>
      </c>
      <c r="B3334" s="15">
        <v>0.83333333333575865</v>
      </c>
      <c r="C3334" s="3">
        <v>20</v>
      </c>
      <c r="D3334" s="3">
        <v>39</v>
      </c>
      <c r="E3334" s="3">
        <v>9</v>
      </c>
      <c r="F3334" s="16">
        <v>16.7</v>
      </c>
      <c r="G3334">
        <v>0</v>
      </c>
      <c r="H3334">
        <f t="shared" si="638"/>
        <v>0</v>
      </c>
      <c r="I3334" s="28">
        <f t="shared" si="634"/>
        <v>18.985324880170719</v>
      </c>
      <c r="J3334" s="28">
        <f t="shared" si="635"/>
        <v>9.1034704030905829</v>
      </c>
      <c r="K3334" s="28">
        <f t="shared" si="636"/>
        <v>4.0021510632174557</v>
      </c>
      <c r="L3334" s="28">
        <f t="shared" si="639"/>
        <v>63367.391834276379</v>
      </c>
      <c r="M3334" s="28">
        <f t="shared" si="640"/>
        <v>51.372857147482229</v>
      </c>
      <c r="N3334"/>
    </row>
    <row r="3335" spans="1:15" ht="15.75" x14ac:dyDescent="0.5">
      <c r="A3335" s="14">
        <v>42998</v>
      </c>
      <c r="B3335" s="15">
        <v>0.875</v>
      </c>
      <c r="C3335" s="3">
        <v>20.6</v>
      </c>
      <c r="D3335" s="3">
        <v>33</v>
      </c>
      <c r="E3335" s="3">
        <v>16</v>
      </c>
      <c r="F3335" s="16">
        <v>16.579999999999998</v>
      </c>
      <c r="G3335">
        <v>0</v>
      </c>
      <c r="H3335">
        <f t="shared" si="638"/>
        <v>0</v>
      </c>
      <c r="I3335" s="28">
        <f t="shared" si="634"/>
        <v>18.84132002236629</v>
      </c>
      <c r="J3335" s="28">
        <f t="shared" si="635"/>
        <v>7.9932399809510501</v>
      </c>
      <c r="K3335" s="28">
        <f t="shared" si="636"/>
        <v>4.3934724167731725</v>
      </c>
      <c r="L3335" s="28">
        <f t="shared" si="639"/>
        <v>69563.313265575227</v>
      </c>
      <c r="M3335" s="28">
        <f t="shared" si="640"/>
        <v>56.39597988258847</v>
      </c>
      <c r="N3335"/>
    </row>
    <row r="3336" spans="1:15" ht="15.75" x14ac:dyDescent="0.5">
      <c r="A3336" s="14">
        <v>42998</v>
      </c>
      <c r="B3336" s="15">
        <v>0.91666666666424135</v>
      </c>
      <c r="C3336" s="3">
        <v>21.1</v>
      </c>
      <c r="D3336" s="3">
        <v>37</v>
      </c>
      <c r="E3336" s="3">
        <v>22</v>
      </c>
      <c r="F3336" s="16">
        <v>16.5</v>
      </c>
      <c r="G3336">
        <v>0</v>
      </c>
      <c r="H3336">
        <f t="shared" si="638"/>
        <v>0</v>
      </c>
      <c r="I3336" s="28">
        <f t="shared" si="634"/>
        <v>18.745849049913218</v>
      </c>
      <c r="J3336" s="28">
        <f t="shared" si="635"/>
        <v>9.241497559055075</v>
      </c>
      <c r="K3336" s="28">
        <f t="shared" si="636"/>
        <v>3.8492623537975481</v>
      </c>
      <c r="L3336" s="28">
        <f t="shared" si="639"/>
        <v>60946.653935127841</v>
      </c>
      <c r="M3336" s="28">
        <f t="shared" si="640"/>
        <v>49.41033007031151</v>
      </c>
      <c r="N3336"/>
    </row>
    <row r="3337" spans="1:15" ht="15.75" x14ac:dyDescent="0.5">
      <c r="A3337" s="14">
        <v>42998</v>
      </c>
      <c r="B3337" s="15">
        <v>0.95833333333575865</v>
      </c>
      <c r="C3337" s="3">
        <v>20</v>
      </c>
      <c r="D3337" s="3">
        <v>38</v>
      </c>
      <c r="E3337" s="3">
        <v>17</v>
      </c>
      <c r="F3337" s="16">
        <v>16.46</v>
      </c>
      <c r="G3337">
        <v>0</v>
      </c>
      <c r="H3337">
        <f t="shared" si="638"/>
        <v>0</v>
      </c>
      <c r="I3337" s="28">
        <f t="shared" si="634"/>
        <v>18.698272642081829</v>
      </c>
      <c r="J3337" s="28">
        <f t="shared" si="635"/>
        <v>8.8700480850626189</v>
      </c>
      <c r="K3337" s="28">
        <f t="shared" si="636"/>
        <v>3.9804309455927802</v>
      </c>
      <c r="L3337" s="28">
        <f t="shared" si="639"/>
        <v>63023.48997188569</v>
      </c>
      <c r="M3337" s="28">
        <f t="shared" si="640"/>
        <v>51.094050954928889</v>
      </c>
      <c r="N3337" s="28">
        <f t="shared" ref="N3337:O3337" si="641">SUM(L3314:L3337)</f>
        <v>1577704.6371943443</v>
      </c>
      <c r="O3337" s="28">
        <f t="shared" si="641"/>
        <v>1279.0678707351108</v>
      </c>
    </row>
    <row r="3338" spans="1:15" ht="15.75" x14ac:dyDescent="0.5">
      <c r="A3338" s="14">
        <v>42999</v>
      </c>
      <c r="B3338" s="15">
        <v>0</v>
      </c>
      <c r="C3338" s="3">
        <v>20.6</v>
      </c>
      <c r="D3338" s="3">
        <v>32</v>
      </c>
      <c r="E3338" s="3">
        <v>17</v>
      </c>
      <c r="F3338" s="16">
        <v>16.420000000000002</v>
      </c>
      <c r="G3338">
        <v>0</v>
      </c>
      <c r="H3338">
        <f t="shared" si="638"/>
        <v>0</v>
      </c>
      <c r="I3338" s="28">
        <f t="shared" si="634"/>
        <v>18.650802019919375</v>
      </c>
      <c r="J3338" s="28">
        <f t="shared" si="635"/>
        <v>7.7510205875888962</v>
      </c>
      <c r="K3338" s="28">
        <f t="shared" si="636"/>
        <v>4.4144114800938441</v>
      </c>
      <c r="L3338" s="28">
        <f t="shared" si="639"/>
        <v>69894.8484348192</v>
      </c>
      <c r="M3338" s="28">
        <f t="shared" si="640"/>
        <v>56.664760218908455</v>
      </c>
      <c r="N3338"/>
    </row>
    <row r="3339" spans="1:15" ht="15.75" x14ac:dyDescent="0.5">
      <c r="A3339" s="14">
        <v>42999</v>
      </c>
      <c r="B3339" s="15">
        <v>4.1666666664241347E-2</v>
      </c>
      <c r="C3339" s="3">
        <v>19.399999999999999</v>
      </c>
      <c r="D3339" s="3">
        <v>33</v>
      </c>
      <c r="E3339" s="3">
        <v>13</v>
      </c>
      <c r="F3339" s="16">
        <v>16.3</v>
      </c>
      <c r="G3339">
        <v>0</v>
      </c>
      <c r="H3339">
        <f t="shared" si="638"/>
        <v>0</v>
      </c>
      <c r="I3339" s="28">
        <f t="shared" si="634"/>
        <v>18.509022873282635</v>
      </c>
      <c r="J3339" s="28">
        <f t="shared" si="635"/>
        <v>7.4218912838663211</v>
      </c>
      <c r="K3339" s="28">
        <f t="shared" si="636"/>
        <v>4.4902882937136077</v>
      </c>
      <c r="L3339" s="28">
        <f t="shared" si="639"/>
        <v>71096.231317132115</v>
      </c>
      <c r="M3339" s="28">
        <f t="shared" si="640"/>
        <v>57.638738623351912</v>
      </c>
      <c r="N3339"/>
    </row>
    <row r="3340" spans="1:15" ht="15.75" x14ac:dyDescent="0.5">
      <c r="A3340" s="14">
        <v>42999</v>
      </c>
      <c r="B3340" s="15">
        <v>8.3333333335758653E-2</v>
      </c>
      <c r="C3340" s="3">
        <v>19.399999999999999</v>
      </c>
      <c r="D3340" s="3">
        <v>33</v>
      </c>
      <c r="E3340" s="3">
        <v>10</v>
      </c>
      <c r="F3340" s="16">
        <v>16.09</v>
      </c>
      <c r="G3340">
        <v>0</v>
      </c>
      <c r="H3340">
        <f t="shared" si="638"/>
        <v>1</v>
      </c>
      <c r="I3340" s="28">
        <f t="shared" si="634"/>
        <v>18.263179825810703</v>
      </c>
      <c r="J3340" s="28">
        <f t="shared" si="635"/>
        <v>7.4218912838663211</v>
      </c>
      <c r="K3340" s="28">
        <f t="shared" si="636"/>
        <v>4.3907218594874751</v>
      </c>
      <c r="L3340" s="28">
        <f t="shared" si="639"/>
        <v>69519.762775218362</v>
      </c>
      <c r="M3340" s="28">
        <f t="shared" si="640"/>
        <v>56.360672872862438</v>
      </c>
      <c r="N3340"/>
    </row>
    <row r="3341" spans="1:15" ht="15.75" x14ac:dyDescent="0.5">
      <c r="A3341" s="14">
        <v>42999</v>
      </c>
      <c r="B3341" s="15">
        <v>0.125</v>
      </c>
      <c r="C3341" s="25">
        <f>AVERAGE(C3340,C3342)</f>
        <v>16.100000000000001</v>
      </c>
      <c r="D3341" s="25">
        <f t="shared" ref="D3341" si="642">AVERAGE(D3340,D3342)</f>
        <v>51</v>
      </c>
      <c r="E3341" s="25">
        <f t="shared" ref="E3341" si="643">AVERAGE(E3340,E3342)</f>
        <v>10</v>
      </c>
      <c r="F3341" s="16">
        <v>16.07</v>
      </c>
      <c r="G3341">
        <v>1</v>
      </c>
      <c r="H3341">
        <f t="shared" si="638"/>
        <v>1</v>
      </c>
      <c r="I3341" s="28">
        <f t="shared" si="634"/>
        <v>18.239916081155219</v>
      </c>
      <c r="J3341" s="28">
        <f t="shared" si="635"/>
        <v>9.3201589354306229</v>
      </c>
      <c r="K3341" s="28">
        <f t="shared" si="636"/>
        <v>3.6125016440184616</v>
      </c>
      <c r="L3341" s="28">
        <f t="shared" si="639"/>
        <v>57197.942696958977</v>
      </c>
      <c r="M3341" s="28">
        <f t="shared" si="640"/>
        <v>46.371195882348296</v>
      </c>
      <c r="N3341"/>
    </row>
    <row r="3342" spans="1:15" ht="15.75" x14ac:dyDescent="0.5">
      <c r="A3342" s="14">
        <v>42999</v>
      </c>
      <c r="B3342" s="15">
        <v>0.16666666666424135</v>
      </c>
      <c r="C3342" s="3">
        <v>12.8</v>
      </c>
      <c r="D3342" s="3">
        <v>69</v>
      </c>
      <c r="E3342" s="3">
        <v>10</v>
      </c>
      <c r="F3342" s="16">
        <v>16.04</v>
      </c>
      <c r="G3342">
        <v>0</v>
      </c>
      <c r="H3342">
        <f t="shared" si="638"/>
        <v>1</v>
      </c>
      <c r="I3342" s="28">
        <f t="shared" si="634"/>
        <v>18.205069137454078</v>
      </c>
      <c r="J3342" s="28">
        <f t="shared" si="635"/>
        <v>10.189970508364139</v>
      </c>
      <c r="K3342" s="28">
        <f t="shared" si="636"/>
        <v>3.2461149447814255</v>
      </c>
      <c r="L3342" s="28">
        <f t="shared" si="639"/>
        <v>51396.81995903924</v>
      </c>
      <c r="M3342" s="28">
        <f t="shared" si="640"/>
        <v>41.668142133669974</v>
      </c>
      <c r="N3342"/>
    </row>
    <row r="3343" spans="1:15" ht="15.75" x14ac:dyDescent="0.5">
      <c r="A3343" s="14">
        <v>42999</v>
      </c>
      <c r="B3343" s="15">
        <v>0.20833333333575865</v>
      </c>
      <c r="C3343" s="3">
        <v>11.7</v>
      </c>
      <c r="D3343" s="3">
        <v>77</v>
      </c>
      <c r="E3343" s="3">
        <v>13</v>
      </c>
      <c r="F3343" s="16">
        <v>16.03</v>
      </c>
      <c r="G3343">
        <v>0</v>
      </c>
      <c r="H3343">
        <f t="shared" si="638"/>
        <v>0</v>
      </c>
      <c r="I3343" s="28">
        <f t="shared" si="634"/>
        <v>18.193466456802497</v>
      </c>
      <c r="J3343" s="28">
        <f t="shared" si="635"/>
        <v>10.578541238788494</v>
      </c>
      <c r="K3343" s="28">
        <f t="shared" si="636"/>
        <v>3.0840447132956714</v>
      </c>
      <c r="L3343" s="28">
        <f t="shared" si="639"/>
        <v>48830.707960514796</v>
      </c>
      <c r="M3343" s="28">
        <f t="shared" si="640"/>
        <v>39.587758180525661</v>
      </c>
      <c r="N3343"/>
    </row>
    <row r="3344" spans="1:15" ht="15.75" x14ac:dyDescent="0.5">
      <c r="A3344" s="14">
        <v>42999</v>
      </c>
      <c r="B3344" s="15">
        <v>0.25</v>
      </c>
      <c r="C3344" s="3">
        <v>11.1</v>
      </c>
      <c r="D3344" s="3">
        <v>77</v>
      </c>
      <c r="E3344" s="3">
        <v>16</v>
      </c>
      <c r="F3344" s="16">
        <v>15.9</v>
      </c>
      <c r="G3344">
        <v>0</v>
      </c>
      <c r="H3344">
        <f t="shared" si="638"/>
        <v>0</v>
      </c>
      <c r="I3344" s="28">
        <f t="shared" si="634"/>
        <v>18.043220036229638</v>
      </c>
      <c r="J3344" s="28">
        <f t="shared" si="635"/>
        <v>10.166871074053109</v>
      </c>
      <c r="K3344" s="28">
        <f t="shared" si="636"/>
        <v>3.1899213296814946</v>
      </c>
      <c r="L3344" s="28">
        <f t="shared" si="639"/>
        <v>50507.087719956995</v>
      </c>
      <c r="M3344" s="28">
        <f t="shared" si="640"/>
        <v>40.946823393939908</v>
      </c>
      <c r="N3344"/>
    </row>
    <row r="3345" spans="1:14" ht="15.75" x14ac:dyDescent="0.5">
      <c r="A3345" s="14">
        <v>42999</v>
      </c>
      <c r="B3345" s="15">
        <v>0.29166666666424135</v>
      </c>
      <c r="C3345" s="3">
        <v>11.1</v>
      </c>
      <c r="D3345" s="3">
        <v>75</v>
      </c>
      <c r="E3345" s="3">
        <v>15</v>
      </c>
      <c r="F3345" s="16">
        <v>15.67</v>
      </c>
      <c r="G3345">
        <v>0</v>
      </c>
      <c r="H3345">
        <f t="shared" si="638"/>
        <v>0</v>
      </c>
      <c r="I3345" s="28">
        <f t="shared" si="634"/>
        <v>17.780060865342165</v>
      </c>
      <c r="J3345" s="28">
        <f t="shared" si="635"/>
        <v>9.9027965007010792</v>
      </c>
      <c r="K3345" s="28">
        <f t="shared" si="636"/>
        <v>3.19029206767964</v>
      </c>
      <c r="L3345" s="28">
        <f t="shared" si="639"/>
        <v>50512.957738260971</v>
      </c>
      <c r="M3345" s="28">
        <f t="shared" si="640"/>
        <v>40.95158230231619</v>
      </c>
      <c r="N3345"/>
    </row>
    <row r="3346" spans="1:14" ht="15.75" x14ac:dyDescent="0.5">
      <c r="A3346" s="14">
        <v>42999</v>
      </c>
      <c r="B3346" s="15">
        <v>0.33333333333575865</v>
      </c>
      <c r="C3346" s="3">
        <v>13.3</v>
      </c>
      <c r="D3346" s="3">
        <v>65</v>
      </c>
      <c r="E3346" s="3">
        <v>10</v>
      </c>
      <c r="F3346" s="16">
        <v>15.45</v>
      </c>
      <c r="G3346">
        <v>0</v>
      </c>
      <c r="H3346">
        <f t="shared" si="638"/>
        <v>1</v>
      </c>
      <c r="I3346" s="28">
        <f t="shared" si="634"/>
        <v>17.531496446851079</v>
      </c>
      <c r="J3346" s="28">
        <f t="shared" si="635"/>
        <v>9.9177604896569029</v>
      </c>
      <c r="K3346" s="28">
        <f t="shared" si="636"/>
        <v>3.0835630626636417</v>
      </c>
      <c r="L3346" s="28">
        <f t="shared" si="639"/>
        <v>48823.081825507659</v>
      </c>
      <c r="M3346" s="28">
        <f t="shared" si="640"/>
        <v>39.581575563047359</v>
      </c>
      <c r="N3346"/>
    </row>
    <row r="3347" spans="1:14" ht="15.75" x14ac:dyDescent="0.5">
      <c r="A3347" s="14">
        <v>42999</v>
      </c>
      <c r="B3347" s="15">
        <v>0.375</v>
      </c>
      <c r="C3347" s="25">
        <f>AVERAGE(C3346,C3348)</f>
        <v>14.15</v>
      </c>
      <c r="D3347" s="25">
        <f t="shared" ref="D3347" si="644">AVERAGE(D3346,D3348)</f>
        <v>60.5</v>
      </c>
      <c r="E3347" s="25">
        <f t="shared" ref="E3347" si="645">AVERAGE(E3346,E3348)</f>
        <v>10</v>
      </c>
      <c r="F3347" s="16">
        <v>15.43</v>
      </c>
      <c r="G3347">
        <v>1</v>
      </c>
      <c r="H3347">
        <f t="shared" si="638"/>
        <v>1</v>
      </c>
      <c r="I3347" s="28">
        <f t="shared" si="634"/>
        <v>17.509051420547049</v>
      </c>
      <c r="J3347" s="28">
        <f t="shared" si="635"/>
        <v>9.7549716041875527</v>
      </c>
      <c r="K3347" s="28">
        <f t="shared" si="636"/>
        <v>3.1404023256255962</v>
      </c>
      <c r="L3347" s="28">
        <f t="shared" si="639"/>
        <v>49723.036822405273</v>
      </c>
      <c r="M3347" s="28">
        <f t="shared" si="640"/>
        <v>40.311182039761711</v>
      </c>
      <c r="N3347"/>
    </row>
    <row r="3348" spans="1:14" ht="15.75" x14ac:dyDescent="0.5">
      <c r="A3348" s="14">
        <v>42999</v>
      </c>
      <c r="B3348" s="15">
        <v>0.41666666666424135</v>
      </c>
      <c r="C3348" s="3">
        <v>15</v>
      </c>
      <c r="D3348" s="3">
        <v>56</v>
      </c>
      <c r="E3348" s="3">
        <v>10</v>
      </c>
      <c r="F3348" s="16">
        <v>15.5</v>
      </c>
      <c r="G3348">
        <v>0</v>
      </c>
      <c r="H3348">
        <f t="shared" si="638"/>
        <v>1</v>
      </c>
      <c r="I3348" s="28">
        <f t="shared" si="634"/>
        <v>17.587719357149187</v>
      </c>
      <c r="J3348" s="28">
        <f t="shared" si="635"/>
        <v>9.5382199391140166</v>
      </c>
      <c r="K3348" s="28">
        <f t="shared" si="636"/>
        <v>3.260047264304244</v>
      </c>
      <c r="L3348" s="28">
        <f t="shared" si="639"/>
        <v>51617.415018150525</v>
      </c>
      <c r="M3348" s="28">
        <f t="shared" si="640"/>
        <v>41.846981724997995</v>
      </c>
      <c r="N3348"/>
    </row>
    <row r="3349" spans="1:14" ht="15.75" x14ac:dyDescent="0.5">
      <c r="A3349" s="14">
        <v>42999</v>
      </c>
      <c r="B3349" s="15">
        <v>0.45833333333575865</v>
      </c>
      <c r="C3349" s="3">
        <v>16.100000000000001</v>
      </c>
      <c r="D3349" s="3">
        <v>54</v>
      </c>
      <c r="E3349" s="3">
        <v>17</v>
      </c>
      <c r="F3349" s="16">
        <v>15.63</v>
      </c>
      <c r="G3349">
        <v>0</v>
      </c>
      <c r="H3349">
        <f t="shared" si="638"/>
        <v>0</v>
      </c>
      <c r="I3349" s="28">
        <f t="shared" si="634"/>
        <v>17.734639002885984</v>
      </c>
      <c r="J3349" s="28">
        <f t="shared" si="635"/>
        <v>9.8684035786912485</v>
      </c>
      <c r="K3349" s="28">
        <f t="shared" si="636"/>
        <v>3.1858253467988682</v>
      </c>
      <c r="L3349" s="28">
        <f t="shared" si="639"/>
        <v>50442.234657648747</v>
      </c>
      <c r="M3349" s="28">
        <f t="shared" si="640"/>
        <v>40.894246082343244</v>
      </c>
      <c r="N3349"/>
    </row>
    <row r="3350" spans="1:14" ht="15.75" x14ac:dyDescent="0.5">
      <c r="A3350" s="14">
        <v>42999</v>
      </c>
      <c r="B3350" s="15">
        <v>0.5</v>
      </c>
      <c r="C3350" s="3">
        <v>17.2</v>
      </c>
      <c r="D3350" s="3">
        <v>50</v>
      </c>
      <c r="E3350" s="3">
        <v>17</v>
      </c>
      <c r="F3350" s="16">
        <v>15.7</v>
      </c>
      <c r="G3350">
        <v>0</v>
      </c>
      <c r="H3350">
        <f t="shared" si="638"/>
        <v>0</v>
      </c>
      <c r="I3350" s="28">
        <f t="shared" si="634"/>
        <v>17.814194123350923</v>
      </c>
      <c r="J3350" s="28">
        <f t="shared" si="635"/>
        <v>9.7978859312666771</v>
      </c>
      <c r="K3350" s="28">
        <f t="shared" si="636"/>
        <v>3.2466048177941196</v>
      </c>
      <c r="L3350" s="28">
        <f t="shared" si="639"/>
        <v>51404.576281740221</v>
      </c>
      <c r="M3350" s="28">
        <f t="shared" si="640"/>
        <v>41.674430296186578</v>
      </c>
      <c r="N3350"/>
    </row>
    <row r="3351" spans="1:14" ht="15.75" x14ac:dyDescent="0.5">
      <c r="A3351" s="14">
        <v>42999</v>
      </c>
      <c r="B3351" s="15">
        <v>0.54166666666424135</v>
      </c>
      <c r="C3351" s="3">
        <v>17.2</v>
      </c>
      <c r="D3351" s="3">
        <v>54</v>
      </c>
      <c r="E3351" s="3">
        <v>20</v>
      </c>
      <c r="F3351" s="16">
        <v>15.85</v>
      </c>
      <c r="G3351">
        <v>0</v>
      </c>
      <c r="H3351">
        <f t="shared" si="638"/>
        <v>0</v>
      </c>
      <c r="I3351" s="28">
        <f t="shared" si="634"/>
        <v>17.985723059750651</v>
      </c>
      <c r="J3351" s="28">
        <f t="shared" si="635"/>
        <v>10.581716805768012</v>
      </c>
      <c r="K3351" s="28">
        <f t="shared" si="636"/>
        <v>2.9986225328629685</v>
      </c>
      <c r="L3351" s="28">
        <f t="shared" si="639"/>
        <v>47478.190103663663</v>
      </c>
      <c r="M3351" s="28">
        <f t="shared" si="640"/>
        <v>38.491252475649105</v>
      </c>
      <c r="N3351"/>
    </row>
    <row r="3352" spans="1:14" ht="15.75" x14ac:dyDescent="0.5">
      <c r="A3352" s="14">
        <v>42999</v>
      </c>
      <c r="B3352" s="15">
        <v>0.58333333333575865</v>
      </c>
      <c r="C3352" s="3">
        <v>17.2</v>
      </c>
      <c r="D3352" s="3">
        <v>56</v>
      </c>
      <c r="E3352" s="3">
        <v>25</v>
      </c>
      <c r="F3352" s="16">
        <v>16.03</v>
      </c>
      <c r="G3352">
        <v>0</v>
      </c>
      <c r="H3352">
        <f t="shared" si="638"/>
        <v>0</v>
      </c>
      <c r="I3352" s="28">
        <f t="shared" si="634"/>
        <v>18.193466456802497</v>
      </c>
      <c r="J3352" s="28">
        <f t="shared" si="635"/>
        <v>10.973632243018681</v>
      </c>
      <c r="K3352" s="28">
        <f t="shared" si="636"/>
        <v>2.9240328565824458</v>
      </c>
      <c r="L3352" s="28">
        <f t="shared" si="639"/>
        <v>46297.186895888728</v>
      </c>
      <c r="M3352" s="28">
        <f t="shared" si="640"/>
        <v>37.533796166852099</v>
      </c>
      <c r="N3352"/>
    </row>
    <row r="3353" spans="1:14" ht="15.75" x14ac:dyDescent="0.5">
      <c r="A3353" s="14">
        <v>42999</v>
      </c>
      <c r="B3353" s="15">
        <v>0.625</v>
      </c>
      <c r="C3353" s="3">
        <v>15</v>
      </c>
      <c r="D3353" s="3">
        <v>60</v>
      </c>
      <c r="E3353" s="3">
        <v>24</v>
      </c>
      <c r="F3353" s="16">
        <v>16.12</v>
      </c>
      <c r="G3353">
        <v>0</v>
      </c>
      <c r="H3353">
        <f t="shared" si="638"/>
        <v>0</v>
      </c>
      <c r="I3353" s="28">
        <f t="shared" si="634"/>
        <v>18.298124177594143</v>
      </c>
      <c r="J3353" s="28">
        <f t="shared" si="635"/>
        <v>10.219521363336444</v>
      </c>
      <c r="K3353" s="28">
        <f t="shared" si="636"/>
        <v>3.2718341397743687</v>
      </c>
      <c r="L3353" s="28">
        <f t="shared" si="639"/>
        <v>51804.040546427503</v>
      </c>
      <c r="M3353" s="28">
        <f t="shared" si="640"/>
        <v>41.9982817284654</v>
      </c>
      <c r="N3353"/>
    </row>
    <row r="3354" spans="1:14" ht="15.75" x14ac:dyDescent="0.5">
      <c r="A3354" s="14">
        <v>42999</v>
      </c>
      <c r="B3354" s="15">
        <v>0.66666666666424135</v>
      </c>
      <c r="C3354" s="3">
        <v>13.9</v>
      </c>
      <c r="D3354" s="3">
        <v>67</v>
      </c>
      <c r="E3354" s="3">
        <v>26</v>
      </c>
      <c r="F3354" s="16">
        <v>16.149999999999999</v>
      </c>
      <c r="G3354">
        <v>0</v>
      </c>
      <c r="H3354">
        <f t="shared" si="638"/>
        <v>0</v>
      </c>
      <c r="I3354" s="28">
        <f t="shared" si="634"/>
        <v>18.333127085036832</v>
      </c>
      <c r="J3354" s="28">
        <f t="shared" si="635"/>
        <v>10.629484102044119</v>
      </c>
      <c r="K3354" s="28">
        <f t="shared" si="636"/>
        <v>3.1199754081120492</v>
      </c>
      <c r="L3354" s="28">
        <f t="shared" si="639"/>
        <v>49399.61062844078</v>
      </c>
      <c r="M3354" s="28">
        <f t="shared" si="640"/>
        <v>40.048975766482457</v>
      </c>
      <c r="N3354"/>
    </row>
    <row r="3355" spans="1:14" ht="15.75" x14ac:dyDescent="0.5">
      <c r="A3355" s="14">
        <v>42999</v>
      </c>
      <c r="B3355" s="15">
        <v>0.70833333333575865</v>
      </c>
      <c r="C3355" s="3">
        <v>12.2</v>
      </c>
      <c r="D3355" s="3">
        <v>69</v>
      </c>
      <c r="E3355" s="3">
        <v>28</v>
      </c>
      <c r="F3355" s="16">
        <v>16.13</v>
      </c>
      <c r="G3355">
        <v>0</v>
      </c>
      <c r="H3355">
        <f t="shared" si="638"/>
        <v>0</v>
      </c>
      <c r="I3355" s="28">
        <f t="shared" ref="I3355:I3418" si="646">6.11*10^(7.48*F3355/(237+F3355))</f>
        <v>18.309785303116168</v>
      </c>
      <c r="J3355" s="28">
        <f t="shared" ref="J3355:J3418" si="647">D3355/100*6.11*10^(7.48*C3355/(237+C3355))</f>
        <v>9.7968425338903575</v>
      </c>
      <c r="K3355" s="28">
        <f t="shared" ref="K3355:K3418" si="648">0.135*3*(I3355-J3355)</f>
        <v>3.4477418215364537</v>
      </c>
      <c r="L3355" s="28">
        <f t="shared" si="639"/>
        <v>54589.245507660518</v>
      </c>
      <c r="M3355" s="28">
        <f t="shared" si="640"/>
        <v>44.256287501751565</v>
      </c>
      <c r="N3355"/>
    </row>
    <row r="3356" spans="1:14" ht="15.75" x14ac:dyDescent="0.5">
      <c r="A3356" s="14">
        <v>42999</v>
      </c>
      <c r="B3356" s="15">
        <v>0.75</v>
      </c>
      <c r="C3356" s="3">
        <v>10.6</v>
      </c>
      <c r="D3356" s="3">
        <v>71</v>
      </c>
      <c r="E3356" s="3">
        <v>15</v>
      </c>
      <c r="F3356" s="16">
        <v>16.02</v>
      </c>
      <c r="G3356">
        <v>0</v>
      </c>
      <c r="H3356">
        <f t="shared" si="638"/>
        <v>0</v>
      </c>
      <c r="I3356" s="28">
        <f t="shared" si="646"/>
        <v>18.181870254656598</v>
      </c>
      <c r="J3356" s="28">
        <f t="shared" si="647"/>
        <v>9.0682968901309202</v>
      </c>
      <c r="K3356" s="28">
        <f t="shared" si="648"/>
        <v>3.6909972126328996</v>
      </c>
      <c r="L3356" s="28">
        <f t="shared" si="639"/>
        <v>58440.789200020903</v>
      </c>
      <c r="M3356" s="28">
        <f t="shared" si="640"/>
        <v>47.378789441272581</v>
      </c>
      <c r="N3356"/>
    </row>
    <row r="3357" spans="1:14" ht="15.75" x14ac:dyDescent="0.5">
      <c r="A3357" s="14">
        <v>42999</v>
      </c>
      <c r="B3357" s="15">
        <v>0.79166666666424135</v>
      </c>
      <c r="C3357" s="3">
        <v>9.4</v>
      </c>
      <c r="D3357" s="3">
        <v>74</v>
      </c>
      <c r="E3357" s="3">
        <v>18</v>
      </c>
      <c r="F3357" s="16">
        <v>15.85</v>
      </c>
      <c r="G3357">
        <v>0</v>
      </c>
      <c r="H3357">
        <f t="shared" si="638"/>
        <v>0</v>
      </c>
      <c r="I3357" s="28">
        <f t="shared" si="646"/>
        <v>17.985723059750651</v>
      </c>
      <c r="J3357" s="28">
        <f t="shared" si="647"/>
        <v>8.7222809776611179</v>
      </c>
      <c r="K3357" s="28">
        <f t="shared" si="648"/>
        <v>3.7516940432462609</v>
      </c>
      <c r="L3357" s="28">
        <f t="shared" si="639"/>
        <v>59401.822351399132</v>
      </c>
      <c r="M3357" s="28">
        <f t="shared" si="640"/>
        <v>48.157912857443279</v>
      </c>
      <c r="N3357"/>
    </row>
    <row r="3358" spans="1:14" ht="15.75" x14ac:dyDescent="0.5">
      <c r="A3358" s="14">
        <v>42999</v>
      </c>
      <c r="B3358" s="15">
        <v>0.83333333333575865</v>
      </c>
      <c r="C3358" s="3">
        <v>8.3000000000000007</v>
      </c>
      <c r="D3358" s="3">
        <v>86</v>
      </c>
      <c r="E3358" s="3">
        <v>15</v>
      </c>
      <c r="F3358" s="16">
        <v>15.65</v>
      </c>
      <c r="G3358">
        <v>0</v>
      </c>
      <c r="H3358">
        <f t="shared" si="638"/>
        <v>0</v>
      </c>
      <c r="I3358" s="28">
        <f t="shared" si="646"/>
        <v>17.75733720874485</v>
      </c>
      <c r="J3358" s="28">
        <f t="shared" si="647"/>
        <v>9.4109579279104718</v>
      </c>
      <c r="K3358" s="28">
        <f t="shared" si="648"/>
        <v>3.3802836087379236</v>
      </c>
      <c r="L3358" s="28">
        <f t="shared" si="639"/>
        <v>53521.157138350456</v>
      </c>
      <c r="M3358" s="28">
        <f t="shared" si="640"/>
        <v>43.390372878644527</v>
      </c>
      <c r="N3358"/>
    </row>
    <row r="3359" spans="1:14" ht="15.75" x14ac:dyDescent="0.5">
      <c r="A3359" s="14">
        <v>42999</v>
      </c>
      <c r="B3359" s="15">
        <v>0.875</v>
      </c>
      <c r="C3359" s="3">
        <v>6.1</v>
      </c>
      <c r="D3359" s="3">
        <v>89</v>
      </c>
      <c r="E3359" s="3">
        <v>22</v>
      </c>
      <c r="F3359" s="16">
        <v>15.63</v>
      </c>
      <c r="G3359">
        <v>0</v>
      </c>
      <c r="H3359">
        <f t="shared" si="638"/>
        <v>0</v>
      </c>
      <c r="I3359" s="28">
        <f t="shared" si="646"/>
        <v>17.734639002885984</v>
      </c>
      <c r="J3359" s="28">
        <f t="shared" si="647"/>
        <v>8.3776753099034522</v>
      </c>
      <c r="K3359" s="28">
        <f t="shared" si="648"/>
        <v>3.7895702956579256</v>
      </c>
      <c r="L3359" s="28">
        <f t="shared" si="639"/>
        <v>60001.529681250489</v>
      </c>
      <c r="M3359" s="28">
        <f t="shared" si="640"/>
        <v>48.644104226457252</v>
      </c>
      <c r="N3359"/>
    </row>
    <row r="3360" spans="1:14" ht="15.75" x14ac:dyDescent="0.5">
      <c r="A3360" s="14">
        <v>42999</v>
      </c>
      <c r="B3360" s="15">
        <v>0.91666666666424135</v>
      </c>
      <c r="C3360" s="3">
        <v>5</v>
      </c>
      <c r="D3360" s="3">
        <v>93</v>
      </c>
      <c r="E3360" s="3">
        <v>20</v>
      </c>
      <c r="F3360" s="16">
        <v>15.41</v>
      </c>
      <c r="G3360">
        <v>0</v>
      </c>
      <c r="H3360">
        <f t="shared" si="638"/>
        <v>0</v>
      </c>
      <c r="I3360" s="28">
        <f t="shared" si="646"/>
        <v>17.486631579821427</v>
      </c>
      <c r="J3360" s="28">
        <f t="shared" si="647"/>
        <v>8.110910577422084</v>
      </c>
      <c r="K3360" s="28">
        <f t="shared" si="648"/>
        <v>3.7971670059717342</v>
      </c>
      <c r="L3360" s="28">
        <f t="shared" si="639"/>
        <v>60121.810927885788</v>
      </c>
      <c r="M3360" s="28">
        <f t="shared" si="640"/>
        <v>48.741617965338541</v>
      </c>
      <c r="N3360"/>
    </row>
    <row r="3361" spans="1:15" ht="15.75" x14ac:dyDescent="0.5">
      <c r="A3361" s="14">
        <v>42999</v>
      </c>
      <c r="B3361" s="15">
        <v>0.95833333333575865</v>
      </c>
      <c r="C3361" s="3">
        <v>5</v>
      </c>
      <c r="D3361" s="3">
        <v>89</v>
      </c>
      <c r="E3361" s="3">
        <v>14</v>
      </c>
      <c r="F3361" s="16">
        <v>15.2</v>
      </c>
      <c r="G3361">
        <v>0</v>
      </c>
      <c r="H3361">
        <f t="shared" si="638"/>
        <v>0</v>
      </c>
      <c r="I3361" s="28">
        <f t="shared" si="646"/>
        <v>17.252737806257688</v>
      </c>
      <c r="J3361" s="28">
        <f t="shared" si="647"/>
        <v>7.7620542085007029</v>
      </c>
      <c r="K3361" s="28">
        <f t="shared" si="648"/>
        <v>3.8437268570915788</v>
      </c>
      <c r="L3361" s="28">
        <f t="shared" si="639"/>
        <v>60859.008570616665</v>
      </c>
      <c r="M3361" s="28">
        <f t="shared" si="640"/>
        <v>49.3392747110749</v>
      </c>
      <c r="N3361" s="28">
        <f t="shared" ref="N3361:O3361" si="649">SUM(L3338:L3361)</f>
        <v>1322881.0947589576</v>
      </c>
      <c r="O3361" s="28">
        <f t="shared" si="649"/>
        <v>1072.4787550336914</v>
      </c>
    </row>
    <row r="3362" spans="1:15" ht="15.75" x14ac:dyDescent="0.5">
      <c r="A3362" s="14">
        <v>43000</v>
      </c>
      <c r="B3362" s="15">
        <v>0</v>
      </c>
      <c r="C3362" s="3">
        <v>5</v>
      </c>
      <c r="D3362" s="3">
        <v>93</v>
      </c>
      <c r="E3362" s="3">
        <v>5</v>
      </c>
      <c r="F3362" s="16">
        <v>15.09</v>
      </c>
      <c r="G3362">
        <v>0</v>
      </c>
      <c r="H3362">
        <f t="shared" si="638"/>
        <v>0</v>
      </c>
      <c r="I3362" s="28">
        <f t="shared" si="646"/>
        <v>17.131319843213046</v>
      </c>
      <c r="J3362" s="28">
        <f t="shared" si="647"/>
        <v>8.110910577422084</v>
      </c>
      <c r="K3362" s="28">
        <f t="shared" si="648"/>
        <v>3.6532657526453396</v>
      </c>
      <c r="L3362" s="28">
        <f t="shared" si="639"/>
        <v>57843.374416884537</v>
      </c>
      <c r="M3362" s="28">
        <f t="shared" si="640"/>
        <v>46.894456672896631</v>
      </c>
      <c r="N3362"/>
    </row>
    <row r="3363" spans="1:15" ht="15.75" x14ac:dyDescent="0.5">
      <c r="A3363" s="14">
        <v>43000</v>
      </c>
      <c r="B3363" s="15">
        <v>4.1666666664241347E-2</v>
      </c>
      <c r="C3363" s="3">
        <v>5</v>
      </c>
      <c r="D3363" s="3">
        <v>93</v>
      </c>
      <c r="E3363" s="3">
        <v>5</v>
      </c>
      <c r="F3363" s="16">
        <v>14.96</v>
      </c>
      <c r="G3363">
        <v>0</v>
      </c>
      <c r="H3363">
        <f t="shared" si="638"/>
        <v>0</v>
      </c>
      <c r="I3363" s="28">
        <f t="shared" si="646"/>
        <v>16.988792007184259</v>
      </c>
      <c r="J3363" s="28">
        <f t="shared" si="647"/>
        <v>8.110910577422084</v>
      </c>
      <c r="K3363" s="28">
        <f t="shared" si="648"/>
        <v>3.5955419790536811</v>
      </c>
      <c r="L3363" s="28">
        <f t="shared" si="639"/>
        <v>56929.414668349949</v>
      </c>
      <c r="M3363" s="28">
        <f t="shared" si="640"/>
        <v>46.153496342340325</v>
      </c>
      <c r="N3363"/>
    </row>
    <row r="3364" spans="1:15" ht="15.75" x14ac:dyDescent="0.5">
      <c r="A3364" s="14">
        <v>43000</v>
      </c>
      <c r="B3364" s="15">
        <v>8.3333333335758653E-2</v>
      </c>
      <c r="C3364" s="3">
        <v>5</v>
      </c>
      <c r="D3364" s="3">
        <v>89</v>
      </c>
      <c r="E3364" s="3">
        <v>0</v>
      </c>
      <c r="F3364" s="16">
        <v>14.93</v>
      </c>
      <c r="G3364">
        <v>0</v>
      </c>
      <c r="H3364">
        <f t="shared" si="638"/>
        <v>0</v>
      </c>
      <c r="I3364" s="28">
        <f t="shared" si="646"/>
        <v>16.956048963391314</v>
      </c>
      <c r="J3364" s="28">
        <f t="shared" si="647"/>
        <v>7.7620542085007029</v>
      </c>
      <c r="K3364" s="28">
        <f t="shared" si="648"/>
        <v>3.7235678757306974</v>
      </c>
      <c r="L3364" s="28">
        <f t="shared" si="639"/>
        <v>58956.491365736038</v>
      </c>
      <c r="M3364" s="28">
        <f t="shared" si="640"/>
        <v>47.796876613918371</v>
      </c>
      <c r="N3364"/>
    </row>
    <row r="3365" spans="1:15" ht="15.75" x14ac:dyDescent="0.5">
      <c r="A3365" s="14">
        <v>43000</v>
      </c>
      <c r="B3365" s="15">
        <v>0.125</v>
      </c>
      <c r="C3365" s="3">
        <v>5.6</v>
      </c>
      <c r="D3365" s="3">
        <v>92</v>
      </c>
      <c r="E3365" s="3">
        <v>3</v>
      </c>
      <c r="F3365" s="16">
        <v>14.85</v>
      </c>
      <c r="G3365">
        <v>0</v>
      </c>
      <c r="H3365">
        <f t="shared" si="638"/>
        <v>1</v>
      </c>
      <c r="I3365" s="28">
        <f t="shared" si="646"/>
        <v>16.869004467459352</v>
      </c>
      <c r="J3365" s="28">
        <f t="shared" si="647"/>
        <v>8.3654991042418576</v>
      </c>
      <c r="K3365" s="28">
        <f t="shared" si="648"/>
        <v>3.4439196721030854</v>
      </c>
      <c r="L3365" s="28">
        <f t="shared" si="639"/>
        <v>54528.728141632186</v>
      </c>
      <c r="M3365" s="28">
        <f t="shared" si="640"/>
        <v>44.207225201569692</v>
      </c>
      <c r="N3365"/>
    </row>
    <row r="3366" spans="1:15" ht="15.75" x14ac:dyDescent="0.5">
      <c r="A3366" s="14">
        <v>43000</v>
      </c>
      <c r="B3366" s="15">
        <v>0.16666666666424135</v>
      </c>
      <c r="C3366" s="25">
        <f>AVERAGE(C3365,C3367)</f>
        <v>5.6</v>
      </c>
      <c r="D3366" s="25">
        <f t="shared" ref="D3366" si="650">AVERAGE(D3365,D3367)</f>
        <v>92</v>
      </c>
      <c r="E3366" s="25">
        <f t="shared" ref="E3366" si="651">AVERAGE(E3365,E3367)</f>
        <v>4.5</v>
      </c>
      <c r="F3366" s="16">
        <v>14.79</v>
      </c>
      <c r="G3366">
        <v>1</v>
      </c>
      <c r="H3366">
        <f t="shared" si="638"/>
        <v>1</v>
      </c>
      <c r="I3366" s="28">
        <f t="shared" si="646"/>
        <v>16.803978397976199</v>
      </c>
      <c r="J3366" s="28">
        <f t="shared" si="647"/>
        <v>8.3654991042418576</v>
      </c>
      <c r="K3366" s="28">
        <f t="shared" si="648"/>
        <v>3.4175841139624081</v>
      </c>
      <c r="L3366" s="28">
        <f t="shared" si="639"/>
        <v>54111.748471071456</v>
      </c>
      <c r="M3366" s="28">
        <f t="shared" si="640"/>
        <v>43.869173777500613</v>
      </c>
      <c r="N3366"/>
    </row>
    <row r="3367" spans="1:15" ht="15.75" x14ac:dyDescent="0.5">
      <c r="A3367" s="14">
        <v>43000</v>
      </c>
      <c r="B3367" s="15">
        <v>0.20833333333575865</v>
      </c>
      <c r="C3367" s="3">
        <v>5.6</v>
      </c>
      <c r="D3367" s="3">
        <v>92</v>
      </c>
      <c r="E3367" s="3">
        <v>6</v>
      </c>
      <c r="F3367" s="16">
        <v>14.75</v>
      </c>
      <c r="G3367">
        <v>0</v>
      </c>
      <c r="H3367">
        <f t="shared" si="638"/>
        <v>1</v>
      </c>
      <c r="I3367" s="28">
        <f t="shared" si="646"/>
        <v>16.760749858119087</v>
      </c>
      <c r="J3367" s="28">
        <f t="shared" si="647"/>
        <v>8.3654991042418576</v>
      </c>
      <c r="K3367" s="28">
        <f t="shared" si="648"/>
        <v>3.4000765553202785</v>
      </c>
      <c r="L3367" s="28">
        <f t="shared" si="639"/>
        <v>53834.545459237743</v>
      </c>
      <c r="M3367" s="28">
        <f t="shared" si="640"/>
        <v>43.644441303659356</v>
      </c>
      <c r="N3367"/>
    </row>
    <row r="3368" spans="1:15" ht="15.75" x14ac:dyDescent="0.5">
      <c r="A3368" s="14">
        <v>43000</v>
      </c>
      <c r="B3368" s="15">
        <v>0.25</v>
      </c>
      <c r="C3368" s="3">
        <v>5.6</v>
      </c>
      <c r="D3368" s="3">
        <v>92</v>
      </c>
      <c r="E3368" s="3">
        <v>5</v>
      </c>
      <c r="F3368" s="16">
        <v>14.67</v>
      </c>
      <c r="G3368">
        <v>0</v>
      </c>
      <c r="H3368">
        <f t="shared" si="638"/>
        <v>0</v>
      </c>
      <c r="I3368" s="28">
        <f t="shared" si="646"/>
        <v>16.674585151590765</v>
      </c>
      <c r="J3368" s="28">
        <f t="shared" si="647"/>
        <v>8.3654991042418576</v>
      </c>
      <c r="K3368" s="28">
        <f t="shared" si="648"/>
        <v>3.3651798491763079</v>
      </c>
      <c r="L3368" s="28">
        <f t="shared" si="639"/>
        <v>53282.014278624876</v>
      </c>
      <c r="M3368" s="28">
        <f t="shared" si="640"/>
        <v>43.196496318241785</v>
      </c>
      <c r="N3368"/>
    </row>
    <row r="3369" spans="1:15" ht="15.75" x14ac:dyDescent="0.5">
      <c r="A3369" s="14">
        <v>43000</v>
      </c>
      <c r="B3369" s="15">
        <v>0.29166666666424135</v>
      </c>
      <c r="C3369" s="3">
        <v>6.1</v>
      </c>
      <c r="D3369" s="3">
        <v>89</v>
      </c>
      <c r="E3369" s="3">
        <v>3</v>
      </c>
      <c r="F3369" s="16">
        <v>14.57</v>
      </c>
      <c r="G3369">
        <v>0</v>
      </c>
      <c r="H3369">
        <f t="shared" si="638"/>
        <v>0</v>
      </c>
      <c r="I3369" s="28">
        <f t="shared" si="646"/>
        <v>16.567425543023401</v>
      </c>
      <c r="J3369" s="28">
        <f t="shared" si="647"/>
        <v>8.3776753099034522</v>
      </c>
      <c r="K3369" s="28">
        <f t="shared" si="648"/>
        <v>3.3168488444135793</v>
      </c>
      <c r="L3369" s="28">
        <f t="shared" si="639"/>
        <v>52516.773369881674</v>
      </c>
      <c r="M3369" s="28">
        <f t="shared" si="640"/>
        <v>42.576104492883282</v>
      </c>
      <c r="N3369"/>
    </row>
    <row r="3370" spans="1:15" ht="15.75" x14ac:dyDescent="0.5">
      <c r="A3370" s="14">
        <v>43000</v>
      </c>
      <c r="B3370" s="15">
        <v>0.33333333333575865</v>
      </c>
      <c r="C3370" s="3">
        <v>7.2</v>
      </c>
      <c r="D3370" s="3">
        <v>83</v>
      </c>
      <c r="E3370" s="3">
        <v>5</v>
      </c>
      <c r="F3370" s="16">
        <v>14.59</v>
      </c>
      <c r="G3370">
        <v>0</v>
      </c>
      <c r="H3370">
        <f t="shared" si="638"/>
        <v>0</v>
      </c>
      <c r="I3370" s="28">
        <f t="shared" si="646"/>
        <v>16.588809031207965</v>
      </c>
      <c r="J3370" s="28">
        <f t="shared" si="647"/>
        <v>8.4267448279940567</v>
      </c>
      <c r="K3370" s="28">
        <f t="shared" si="648"/>
        <v>3.3056360023016333</v>
      </c>
      <c r="L3370" s="28">
        <f t="shared" si="639"/>
        <v>52339.236703109193</v>
      </c>
      <c r="M3370" s="28">
        <f t="shared" si="640"/>
        <v>42.432172960331087</v>
      </c>
      <c r="N3370"/>
    </row>
    <row r="3371" spans="1:15" ht="15.75" x14ac:dyDescent="0.5">
      <c r="A3371" s="14">
        <v>43000</v>
      </c>
      <c r="B3371" s="15">
        <v>0.375</v>
      </c>
      <c r="C3371" s="3">
        <v>7.8</v>
      </c>
      <c r="D3371" s="3">
        <v>83</v>
      </c>
      <c r="E3371" s="3">
        <v>6</v>
      </c>
      <c r="F3371" s="16">
        <v>14.58</v>
      </c>
      <c r="G3371">
        <v>0</v>
      </c>
      <c r="H3371">
        <f t="shared" si="638"/>
        <v>0</v>
      </c>
      <c r="I3371" s="28">
        <f t="shared" si="646"/>
        <v>16.57811426437981</v>
      </c>
      <c r="J3371" s="28">
        <f t="shared" si="647"/>
        <v>8.7791533664738814</v>
      </c>
      <c r="K3371" s="28">
        <f t="shared" si="648"/>
        <v>3.1585791636519014</v>
      </c>
      <c r="L3371" s="28">
        <f t="shared" si="639"/>
        <v>50010.836757821766</v>
      </c>
      <c r="M3371" s="28">
        <f t="shared" si="640"/>
        <v>40.544505592163446</v>
      </c>
      <c r="N3371"/>
    </row>
    <row r="3372" spans="1:15" ht="15.75" x14ac:dyDescent="0.5">
      <c r="A3372" s="14">
        <v>43000</v>
      </c>
      <c r="B3372" s="15">
        <v>0.41666666666424135</v>
      </c>
      <c r="C3372" s="3">
        <v>8.3000000000000007</v>
      </c>
      <c r="D3372" s="3">
        <v>80</v>
      </c>
      <c r="E3372" s="3">
        <v>8</v>
      </c>
      <c r="F3372" s="16">
        <v>14.51</v>
      </c>
      <c r="G3372">
        <v>0</v>
      </c>
      <c r="H3372">
        <f t="shared" si="638"/>
        <v>0</v>
      </c>
      <c r="I3372" s="28">
        <f t="shared" si="646"/>
        <v>16.503420007281697</v>
      </c>
      <c r="J3372" s="28">
        <f t="shared" si="647"/>
        <v>8.7543794678236964</v>
      </c>
      <c r="K3372" s="28">
        <f t="shared" si="648"/>
        <v>3.1383614184804904</v>
      </c>
      <c r="L3372" s="28">
        <f t="shared" si="639"/>
        <v>49690.722459274431</v>
      </c>
      <c r="M3372" s="28">
        <f t="shared" si="640"/>
        <v>40.284984320195242</v>
      </c>
      <c r="N3372"/>
    </row>
    <row r="3373" spans="1:15" ht="15.75" x14ac:dyDescent="0.5">
      <c r="A3373" s="14">
        <v>43000</v>
      </c>
      <c r="B3373" s="15">
        <v>0.45833333333575865</v>
      </c>
      <c r="C3373" s="3">
        <v>10.6</v>
      </c>
      <c r="D3373" s="3">
        <v>69</v>
      </c>
      <c r="E3373" s="3">
        <v>7</v>
      </c>
      <c r="F3373" s="16">
        <v>14.52</v>
      </c>
      <c r="G3373">
        <v>0</v>
      </c>
      <c r="H3373">
        <f t="shared" si="638"/>
        <v>0</v>
      </c>
      <c r="I3373" s="28">
        <f t="shared" si="646"/>
        <v>16.514072516739027</v>
      </c>
      <c r="J3373" s="28">
        <f t="shared" si="647"/>
        <v>8.8128519073103302</v>
      </c>
      <c r="K3373" s="28">
        <f t="shared" si="648"/>
        <v>3.1189943468186225</v>
      </c>
      <c r="L3373" s="28">
        <f t="shared" si="639"/>
        <v>49384.077157961525</v>
      </c>
      <c r="M3373" s="28">
        <f t="shared" si="640"/>
        <v>40.03638255825917</v>
      </c>
      <c r="N3373"/>
    </row>
    <row r="3374" spans="1:15" ht="15.75" x14ac:dyDescent="0.5">
      <c r="A3374" s="14">
        <v>43000</v>
      </c>
      <c r="B3374" s="15">
        <v>0.5</v>
      </c>
      <c r="C3374" s="3">
        <v>11.1</v>
      </c>
      <c r="D3374" s="3">
        <v>64</v>
      </c>
      <c r="E3374" s="3">
        <v>7</v>
      </c>
      <c r="F3374" s="16">
        <v>14.52</v>
      </c>
      <c r="G3374">
        <v>0</v>
      </c>
      <c r="H3374">
        <f t="shared" si="638"/>
        <v>0</v>
      </c>
      <c r="I3374" s="28">
        <f t="shared" si="646"/>
        <v>16.514072516739027</v>
      </c>
      <c r="J3374" s="28">
        <f t="shared" si="647"/>
        <v>8.4503863472649208</v>
      </c>
      <c r="K3374" s="28">
        <f t="shared" si="648"/>
        <v>3.2657928986370135</v>
      </c>
      <c r="L3374" s="28">
        <f t="shared" si="639"/>
        <v>51708.387561752716</v>
      </c>
      <c r="M3374" s="28">
        <f t="shared" si="640"/>
        <v>41.920734476240163</v>
      </c>
      <c r="N3374"/>
    </row>
    <row r="3375" spans="1:15" ht="15.75" x14ac:dyDescent="0.5">
      <c r="A3375" s="14">
        <v>43000</v>
      </c>
      <c r="B3375" s="15">
        <v>0.54166666666424135</v>
      </c>
      <c r="C3375" s="3">
        <v>11.1</v>
      </c>
      <c r="D3375" s="3">
        <v>57</v>
      </c>
      <c r="E3375" s="3">
        <v>5</v>
      </c>
      <c r="F3375" s="16">
        <v>14.44</v>
      </c>
      <c r="G3375">
        <v>0</v>
      </c>
      <c r="H3375">
        <f t="shared" si="638"/>
        <v>0</v>
      </c>
      <c r="I3375" s="28">
        <f t="shared" si="646"/>
        <v>16.429020983818916</v>
      </c>
      <c r="J3375" s="28">
        <f t="shared" si="647"/>
        <v>7.5261253405328192</v>
      </c>
      <c r="K3375" s="28">
        <f t="shared" si="648"/>
        <v>3.6056727355308698</v>
      </c>
      <c r="L3375" s="28">
        <f t="shared" si="639"/>
        <v>57089.818312572104</v>
      </c>
      <c r="M3375" s="28">
        <f t="shared" si="640"/>
        <v>46.283537886769224</v>
      </c>
      <c r="N3375"/>
    </row>
    <row r="3376" spans="1:15" ht="15.75" x14ac:dyDescent="0.5">
      <c r="A3376" s="14">
        <v>43000</v>
      </c>
      <c r="B3376" s="15">
        <v>0.58333333333575865</v>
      </c>
      <c r="C3376" s="3">
        <v>11.7</v>
      </c>
      <c r="D3376" s="3">
        <v>55</v>
      </c>
      <c r="E3376" s="3">
        <v>6</v>
      </c>
      <c r="F3376" s="16">
        <v>14.46</v>
      </c>
      <c r="G3376">
        <v>0</v>
      </c>
      <c r="H3376">
        <f t="shared" si="638"/>
        <v>0</v>
      </c>
      <c r="I3376" s="28">
        <f t="shared" si="646"/>
        <v>16.450247779677763</v>
      </c>
      <c r="J3376" s="28">
        <f t="shared" si="647"/>
        <v>7.5561008848489246</v>
      </c>
      <c r="K3376" s="28">
        <f t="shared" si="648"/>
        <v>3.6021294924056804</v>
      </c>
      <c r="L3376" s="28">
        <f t="shared" si="639"/>
        <v>57033.716963089937</v>
      </c>
      <c r="M3376" s="28">
        <f t="shared" si="640"/>
        <v>46.238055714798726</v>
      </c>
      <c r="N3376"/>
    </row>
    <row r="3377" spans="1:15" ht="15.75" x14ac:dyDescent="0.5">
      <c r="A3377" s="14">
        <v>43000</v>
      </c>
      <c r="B3377" s="15">
        <v>0.625</v>
      </c>
      <c r="C3377" s="3">
        <v>10.6</v>
      </c>
      <c r="D3377" s="3">
        <v>69</v>
      </c>
      <c r="E3377" s="3">
        <v>18</v>
      </c>
      <c r="F3377" s="16">
        <v>14.53</v>
      </c>
      <c r="G3377">
        <v>0</v>
      </c>
      <c r="H3377">
        <f t="shared" si="638"/>
        <v>0</v>
      </c>
      <c r="I3377" s="28">
        <f t="shared" si="646"/>
        <v>16.524731054264748</v>
      </c>
      <c r="J3377" s="28">
        <f t="shared" si="647"/>
        <v>8.8128519073103302</v>
      </c>
      <c r="K3377" s="28">
        <f t="shared" si="648"/>
        <v>3.1233110545165395</v>
      </c>
      <c r="L3377" s="28">
        <f t="shared" si="639"/>
        <v>49452.42502984521</v>
      </c>
      <c r="M3377" s="28">
        <f t="shared" si="640"/>
        <v>40.091793162309244</v>
      </c>
      <c r="N3377"/>
    </row>
    <row r="3378" spans="1:15" ht="15.75" x14ac:dyDescent="0.5">
      <c r="A3378" s="14">
        <v>43000</v>
      </c>
      <c r="B3378" s="15">
        <v>0.66666666666424135</v>
      </c>
      <c r="C3378" s="3">
        <v>8.9</v>
      </c>
      <c r="D3378" s="3">
        <v>83</v>
      </c>
      <c r="E3378" s="3">
        <v>6</v>
      </c>
      <c r="F3378" s="16">
        <v>14.89</v>
      </c>
      <c r="G3378">
        <v>0</v>
      </c>
      <c r="H3378">
        <f t="shared" si="638"/>
        <v>0</v>
      </c>
      <c r="I3378" s="28">
        <f t="shared" si="646"/>
        <v>16.912477627136923</v>
      </c>
      <c r="J3378" s="28">
        <f t="shared" si="647"/>
        <v>9.4590438944557054</v>
      </c>
      <c r="K3378" s="28">
        <f t="shared" si="648"/>
        <v>3.0186406617358932</v>
      </c>
      <c r="L3378" s="28">
        <f t="shared" si="639"/>
        <v>47795.143810818314</v>
      </c>
      <c r="M3378" s="28">
        <f t="shared" si="640"/>
        <v>38.748211410657902</v>
      </c>
      <c r="N3378"/>
    </row>
    <row r="3379" spans="1:15" ht="15.75" x14ac:dyDescent="0.5">
      <c r="A3379" s="14">
        <v>43000</v>
      </c>
      <c r="B3379" s="15">
        <v>0.70833333333575865</v>
      </c>
      <c r="C3379" s="3">
        <v>9.4</v>
      </c>
      <c r="D3379" s="3">
        <v>80</v>
      </c>
      <c r="E3379" s="3">
        <v>6</v>
      </c>
      <c r="F3379" s="16">
        <v>14.81</v>
      </c>
      <c r="G3379">
        <v>0</v>
      </c>
      <c r="H3379">
        <f t="shared" si="638"/>
        <v>0</v>
      </c>
      <c r="I3379" s="28">
        <f t="shared" si="646"/>
        <v>16.825629296414583</v>
      </c>
      <c r="J3379" s="28">
        <f t="shared" si="647"/>
        <v>9.4294929488228316</v>
      </c>
      <c r="K3379" s="28">
        <f t="shared" si="648"/>
        <v>2.9954352207746595</v>
      </c>
      <c r="L3379" s="28">
        <f t="shared" si="639"/>
        <v>47427.724328932112</v>
      </c>
      <c r="M3379" s="28">
        <f t="shared" si="640"/>
        <v>38.450339145289838</v>
      </c>
      <c r="N3379"/>
    </row>
    <row r="3380" spans="1:15" ht="15.75" x14ac:dyDescent="0.5">
      <c r="A3380" s="14">
        <v>43000</v>
      </c>
      <c r="B3380" s="15">
        <v>0.75</v>
      </c>
      <c r="C3380" s="3">
        <v>10</v>
      </c>
      <c r="D3380" s="3">
        <v>71</v>
      </c>
      <c r="E3380" s="3">
        <v>0</v>
      </c>
      <c r="F3380" s="16">
        <v>14.78</v>
      </c>
      <c r="G3380">
        <v>0</v>
      </c>
      <c r="H3380">
        <f t="shared" si="638"/>
        <v>0</v>
      </c>
      <c r="I3380" s="28">
        <f t="shared" si="646"/>
        <v>16.793162110274565</v>
      </c>
      <c r="J3380" s="28">
        <f t="shared" si="647"/>
        <v>8.7123149558381243</v>
      </c>
      <c r="K3380" s="28">
        <f t="shared" si="648"/>
        <v>3.2727430975467589</v>
      </c>
      <c r="L3380" s="28">
        <f t="shared" si="639"/>
        <v>51818.432377823679</v>
      </c>
      <c r="M3380" s="28">
        <f t="shared" si="640"/>
        <v>42.009949393442682</v>
      </c>
      <c r="N3380"/>
    </row>
    <row r="3381" spans="1:15" ht="15.75" x14ac:dyDescent="0.5">
      <c r="A3381" s="14">
        <v>43000</v>
      </c>
      <c r="B3381" s="15">
        <v>0.79166666666424135</v>
      </c>
      <c r="C3381" s="3">
        <v>8.9</v>
      </c>
      <c r="D3381" s="3">
        <v>77</v>
      </c>
      <c r="E3381" s="3">
        <v>5</v>
      </c>
      <c r="F3381" s="16">
        <v>14.76</v>
      </c>
      <c r="G3381">
        <v>0</v>
      </c>
      <c r="H3381">
        <f t="shared" si="638"/>
        <v>0</v>
      </c>
      <c r="I3381" s="28">
        <f t="shared" si="646"/>
        <v>16.771547843271328</v>
      </c>
      <c r="J3381" s="28">
        <f t="shared" si="647"/>
        <v>8.7752575888324031</v>
      </c>
      <c r="K3381" s="28">
        <f t="shared" si="648"/>
        <v>3.2384975530477651</v>
      </c>
      <c r="L3381" s="28">
        <f t="shared" si="639"/>
        <v>51276.211256589617</v>
      </c>
      <c r="M3381" s="28">
        <f t="shared" si="640"/>
        <v>41.57036292164414</v>
      </c>
      <c r="N3381"/>
    </row>
    <row r="3382" spans="1:15" ht="15.75" x14ac:dyDescent="0.5">
      <c r="A3382" s="14">
        <v>43000</v>
      </c>
      <c r="B3382" s="15">
        <v>0.83333333333575865</v>
      </c>
      <c r="C3382" s="3">
        <v>8.3000000000000007</v>
      </c>
      <c r="D3382" s="3">
        <v>77</v>
      </c>
      <c r="E3382" s="3">
        <v>9</v>
      </c>
      <c r="F3382" s="16">
        <v>14.66</v>
      </c>
      <c r="G3382">
        <v>0</v>
      </c>
      <c r="H3382">
        <f t="shared" si="638"/>
        <v>0</v>
      </c>
      <c r="I3382" s="28">
        <f t="shared" si="646"/>
        <v>16.663841916332633</v>
      </c>
      <c r="J3382" s="28">
        <f t="shared" si="647"/>
        <v>8.4260902377803077</v>
      </c>
      <c r="K3382" s="28">
        <f t="shared" si="648"/>
        <v>3.3362894298136916</v>
      </c>
      <c r="L3382" s="28">
        <f t="shared" si="639"/>
        <v>52824.582638716784</v>
      </c>
      <c r="M3382" s="28">
        <f t="shared" si="640"/>
        <v>42.825649900052518</v>
      </c>
      <c r="N3382"/>
    </row>
    <row r="3383" spans="1:15" ht="15.75" x14ac:dyDescent="0.5">
      <c r="A3383" s="14">
        <v>43000</v>
      </c>
      <c r="B3383" s="15">
        <v>0.875</v>
      </c>
      <c r="C3383" s="3">
        <v>7.2</v>
      </c>
      <c r="D3383" s="3">
        <v>77</v>
      </c>
      <c r="E3383" s="3">
        <v>7</v>
      </c>
      <c r="F3383" s="16">
        <v>14.59</v>
      </c>
      <c r="G3383">
        <v>0</v>
      </c>
      <c r="H3383">
        <f t="shared" si="638"/>
        <v>0</v>
      </c>
      <c r="I3383" s="28">
        <f t="shared" si="646"/>
        <v>16.588809031207965</v>
      </c>
      <c r="J3383" s="28">
        <f t="shared" si="647"/>
        <v>7.8175825512715953</v>
      </c>
      <c r="K3383" s="28">
        <f t="shared" si="648"/>
        <v>3.5523467243742299</v>
      </c>
      <c r="L3383" s="28">
        <f t="shared" si="639"/>
        <v>56245.489802591976</v>
      </c>
      <c r="M3383" s="28">
        <f t="shared" si="640"/>
        <v>45.599028604105435</v>
      </c>
      <c r="N3383"/>
    </row>
    <row r="3384" spans="1:15" ht="15.75" x14ac:dyDescent="0.5">
      <c r="A3384" s="14">
        <v>43000</v>
      </c>
      <c r="B3384" s="15">
        <v>0.91666666666424135</v>
      </c>
      <c r="C3384" s="3">
        <v>6.7</v>
      </c>
      <c r="D3384" s="3">
        <v>79</v>
      </c>
      <c r="E3384" s="3">
        <v>5</v>
      </c>
      <c r="F3384" s="16">
        <v>14.44</v>
      </c>
      <c r="G3384">
        <v>0</v>
      </c>
      <c r="H3384">
        <f t="shared" si="638"/>
        <v>0</v>
      </c>
      <c r="I3384" s="28">
        <f t="shared" si="646"/>
        <v>16.429020983818916</v>
      </c>
      <c r="J3384" s="28">
        <f t="shared" si="647"/>
        <v>7.750229944610898</v>
      </c>
      <c r="K3384" s="28">
        <f t="shared" si="648"/>
        <v>3.5149103708792477</v>
      </c>
      <c r="L3384" s="28">
        <f t="shared" si="639"/>
        <v>55652.747538921423</v>
      </c>
      <c r="M3384" s="28">
        <f t="shared" si="640"/>
        <v>45.118483914551852</v>
      </c>
      <c r="N3384"/>
    </row>
    <row r="3385" spans="1:15" ht="15.75" x14ac:dyDescent="0.5">
      <c r="A3385" s="14">
        <v>43000</v>
      </c>
      <c r="B3385" s="15">
        <v>0.95833333333575865</v>
      </c>
      <c r="C3385" s="3">
        <v>6.1</v>
      </c>
      <c r="D3385" s="3">
        <v>82</v>
      </c>
      <c r="E3385" s="3">
        <v>5</v>
      </c>
      <c r="F3385" s="16">
        <v>14.34</v>
      </c>
      <c r="G3385">
        <v>0</v>
      </c>
      <c r="H3385">
        <f t="shared" si="638"/>
        <v>0</v>
      </c>
      <c r="I3385" s="28">
        <f t="shared" si="646"/>
        <v>16.323246838470812</v>
      </c>
      <c r="J3385" s="28">
        <f t="shared" si="647"/>
        <v>7.7187570271020576</v>
      </c>
      <c r="K3385" s="28">
        <f t="shared" si="648"/>
        <v>3.4848183736043459</v>
      </c>
      <c r="L3385" s="28">
        <f t="shared" si="639"/>
        <v>55176.290915402147</v>
      </c>
      <c r="M3385" s="28">
        <f t="shared" si="640"/>
        <v>44.732213668160121</v>
      </c>
      <c r="N3385" s="28">
        <f t="shared" ref="N3385:O3385" si="652">SUM(L3362:L3385)</f>
        <v>1276928.9337866413</v>
      </c>
      <c r="O3385" s="28">
        <f t="shared" si="652"/>
        <v>1035.2246763519806</v>
      </c>
    </row>
    <row r="3386" spans="1:15" ht="15.75" x14ac:dyDescent="0.5">
      <c r="A3386" s="14">
        <v>43001</v>
      </c>
      <c r="B3386" s="15">
        <v>0</v>
      </c>
      <c r="C3386" s="3">
        <v>5</v>
      </c>
      <c r="D3386" s="3">
        <v>86</v>
      </c>
      <c r="E3386" s="3">
        <v>0</v>
      </c>
      <c r="F3386" s="16">
        <v>14.08</v>
      </c>
      <c r="G3386">
        <v>0</v>
      </c>
      <c r="H3386">
        <f t="shared" si="638"/>
        <v>0</v>
      </c>
      <c r="I3386" s="28">
        <f t="shared" si="646"/>
        <v>16.051023716665366</v>
      </c>
      <c r="J3386" s="28">
        <f t="shared" si="647"/>
        <v>7.5004119318096683</v>
      </c>
      <c r="K3386" s="28">
        <f t="shared" si="648"/>
        <v>3.4629977728665575</v>
      </c>
      <c r="L3386" s="28">
        <f t="shared" si="639"/>
        <v>54830.798070387158</v>
      </c>
      <c r="M3386" s="28">
        <f t="shared" si="640"/>
        <v>44.452117643080683</v>
      </c>
      <c r="N3386"/>
    </row>
    <row r="3387" spans="1:15" ht="15.75" x14ac:dyDescent="0.5">
      <c r="A3387" s="14">
        <v>43001</v>
      </c>
      <c r="B3387" s="15">
        <v>4.1666666664241347E-2</v>
      </c>
      <c r="C3387" s="3">
        <v>4.4000000000000004</v>
      </c>
      <c r="D3387" s="3">
        <v>89</v>
      </c>
      <c r="E3387" s="3">
        <v>3</v>
      </c>
      <c r="F3387" s="16">
        <v>13.92</v>
      </c>
      <c r="G3387">
        <v>0</v>
      </c>
      <c r="H3387">
        <f t="shared" si="638"/>
        <v>0</v>
      </c>
      <c r="I3387" s="28">
        <f t="shared" si="646"/>
        <v>15.885487963472844</v>
      </c>
      <c r="J3387" s="28">
        <f t="shared" si="647"/>
        <v>7.4433637841747808</v>
      </c>
      <c r="K3387" s="28">
        <f t="shared" si="648"/>
        <v>3.4190602926157156</v>
      </c>
      <c r="L3387" s="28">
        <f t="shared" si="639"/>
        <v>54135.121299748833</v>
      </c>
      <c r="M3387" s="28">
        <f t="shared" si="640"/>
        <v>43.888122466313867</v>
      </c>
      <c r="N3387"/>
    </row>
    <row r="3388" spans="1:15" ht="15.75" x14ac:dyDescent="0.5">
      <c r="A3388" s="14">
        <v>43001</v>
      </c>
      <c r="B3388" s="15">
        <v>8.3333333335758653E-2</v>
      </c>
      <c r="C3388" s="3">
        <v>4.4000000000000004</v>
      </c>
      <c r="D3388" s="3">
        <v>93</v>
      </c>
      <c r="E3388" s="3">
        <v>8</v>
      </c>
      <c r="F3388" s="16">
        <v>13.82</v>
      </c>
      <c r="G3388">
        <v>0</v>
      </c>
      <c r="H3388">
        <f t="shared" si="638"/>
        <v>0</v>
      </c>
      <c r="I3388" s="28">
        <f t="shared" si="646"/>
        <v>15.782790167628036</v>
      </c>
      <c r="J3388" s="28">
        <f t="shared" si="647"/>
        <v>7.7778969879579183</v>
      </c>
      <c r="K3388" s="28">
        <f t="shared" si="648"/>
        <v>3.2419817377663982</v>
      </c>
      <c r="L3388" s="28">
        <f t="shared" si="639"/>
        <v>51331.377514634638</v>
      </c>
      <c r="M3388" s="28">
        <f t="shared" si="640"/>
        <v>41.615087001519797</v>
      </c>
      <c r="N3388"/>
    </row>
    <row r="3389" spans="1:15" ht="15.75" x14ac:dyDescent="0.5">
      <c r="A3389" s="14">
        <v>43001</v>
      </c>
      <c r="B3389" s="15">
        <v>0.125</v>
      </c>
      <c r="C3389" s="3">
        <v>3.9</v>
      </c>
      <c r="D3389" s="3">
        <v>93</v>
      </c>
      <c r="E3389" s="3">
        <v>5</v>
      </c>
      <c r="F3389" s="16">
        <v>13.77</v>
      </c>
      <c r="G3389">
        <v>0</v>
      </c>
      <c r="H3389">
        <f t="shared" si="638"/>
        <v>0</v>
      </c>
      <c r="I3389" s="28">
        <f t="shared" si="646"/>
        <v>15.731659995936633</v>
      </c>
      <c r="J3389" s="28">
        <f t="shared" si="647"/>
        <v>7.5096560998588355</v>
      </c>
      <c r="K3389" s="28">
        <f t="shared" si="648"/>
        <v>3.3299115779115085</v>
      </c>
      <c r="L3389" s="28">
        <f t="shared" si="639"/>
        <v>52723.599983598884</v>
      </c>
      <c r="M3389" s="28">
        <f t="shared" si="640"/>
        <v>42.743781807243636</v>
      </c>
      <c r="N3389"/>
    </row>
    <row r="3390" spans="1:15" ht="15.75" x14ac:dyDescent="0.5">
      <c r="A3390" s="14">
        <v>43001</v>
      </c>
      <c r="B3390" s="15">
        <v>0.16666666666424135</v>
      </c>
      <c r="C3390" s="3">
        <v>5</v>
      </c>
      <c r="D3390" s="3">
        <v>86</v>
      </c>
      <c r="E3390" s="3">
        <v>0</v>
      </c>
      <c r="F3390" s="16">
        <v>13.67</v>
      </c>
      <c r="G3390">
        <v>0</v>
      </c>
      <c r="H3390">
        <f t="shared" si="638"/>
        <v>0</v>
      </c>
      <c r="I3390" s="28">
        <f t="shared" si="646"/>
        <v>15.629835344555774</v>
      </c>
      <c r="J3390" s="28">
        <f t="shared" si="647"/>
        <v>7.5004119318096683</v>
      </c>
      <c r="K3390" s="28">
        <f t="shared" si="648"/>
        <v>3.2924164821621735</v>
      </c>
      <c r="L3390" s="28">
        <f t="shared" si="639"/>
        <v>52129.927634234416</v>
      </c>
      <c r="M3390" s="28">
        <f t="shared" si="640"/>
        <v>42.262483083823341</v>
      </c>
      <c r="N3390"/>
    </row>
    <row r="3391" spans="1:15" ht="15.75" x14ac:dyDescent="0.5">
      <c r="A3391" s="14">
        <v>43001</v>
      </c>
      <c r="B3391" s="15">
        <v>0.20833333333575865</v>
      </c>
      <c r="C3391" s="3">
        <v>5</v>
      </c>
      <c r="D3391" s="3">
        <v>89</v>
      </c>
      <c r="E3391" s="3">
        <v>0</v>
      </c>
      <c r="F3391" s="16">
        <v>13.59</v>
      </c>
      <c r="G3391">
        <v>0</v>
      </c>
      <c r="H3391">
        <f t="shared" si="638"/>
        <v>0</v>
      </c>
      <c r="I3391" s="28">
        <f t="shared" si="646"/>
        <v>15.54879233793184</v>
      </c>
      <c r="J3391" s="28">
        <f t="shared" si="647"/>
        <v>7.7620542085007029</v>
      </c>
      <c r="K3391" s="28">
        <f t="shared" si="648"/>
        <v>3.1536289424196107</v>
      </c>
      <c r="L3391" s="28">
        <f t="shared" si="639"/>
        <v>49932.458254977166</v>
      </c>
      <c r="M3391" s="28">
        <f t="shared" si="640"/>
        <v>40.480963011136915</v>
      </c>
      <c r="N3391"/>
    </row>
    <row r="3392" spans="1:15" ht="15.75" x14ac:dyDescent="0.5">
      <c r="A3392" s="14">
        <v>43001</v>
      </c>
      <c r="B3392" s="15">
        <v>0.25</v>
      </c>
      <c r="C3392" s="3">
        <v>4.4000000000000004</v>
      </c>
      <c r="D3392" s="3">
        <v>86</v>
      </c>
      <c r="E3392" s="3">
        <v>3</v>
      </c>
      <c r="F3392" s="16">
        <v>13.59</v>
      </c>
      <c r="G3392">
        <v>0</v>
      </c>
      <c r="H3392">
        <f t="shared" si="638"/>
        <v>0</v>
      </c>
      <c r="I3392" s="28">
        <f t="shared" si="646"/>
        <v>15.54879233793184</v>
      </c>
      <c r="J3392" s="28">
        <f t="shared" si="647"/>
        <v>7.1924638813374289</v>
      </c>
      <c r="K3392" s="28">
        <f t="shared" si="648"/>
        <v>3.3843130249207367</v>
      </c>
      <c r="L3392" s="28">
        <f t="shared" si="639"/>
        <v>53584.956227911665</v>
      </c>
      <c r="M3392" s="28">
        <f t="shared" si="640"/>
        <v>43.442095719356345</v>
      </c>
      <c r="N3392"/>
    </row>
    <row r="3393" spans="1:14" ht="15.75" x14ac:dyDescent="0.5">
      <c r="A3393" s="14">
        <v>43001</v>
      </c>
      <c r="B3393" s="15">
        <v>0.29166666666424135</v>
      </c>
      <c r="C3393" s="3">
        <v>3.9</v>
      </c>
      <c r="D3393" s="3">
        <v>93</v>
      </c>
      <c r="E3393" s="3">
        <v>0</v>
      </c>
      <c r="F3393" s="16">
        <v>13.64</v>
      </c>
      <c r="G3393">
        <v>0</v>
      </c>
      <c r="H3393">
        <f t="shared" si="638"/>
        <v>0</v>
      </c>
      <c r="I3393" s="28">
        <f t="shared" si="646"/>
        <v>15.599400900402859</v>
      </c>
      <c r="J3393" s="28">
        <f t="shared" si="647"/>
        <v>7.5096560998588355</v>
      </c>
      <c r="K3393" s="28">
        <f t="shared" si="648"/>
        <v>3.2763466442203297</v>
      </c>
      <c r="L3393" s="28">
        <f t="shared" si="639"/>
        <v>51875.488533488555</v>
      </c>
      <c r="M3393" s="28">
        <f t="shared" si="640"/>
        <v>42.05620564053617</v>
      </c>
      <c r="N3393"/>
    </row>
    <row r="3394" spans="1:14" ht="15.75" x14ac:dyDescent="0.5">
      <c r="A3394" s="14">
        <v>43001</v>
      </c>
      <c r="B3394" s="15">
        <v>0.33333333333575865</v>
      </c>
      <c r="C3394" s="3">
        <v>5.6</v>
      </c>
      <c r="D3394" s="3">
        <v>85</v>
      </c>
      <c r="E3394" s="3">
        <v>3</v>
      </c>
      <c r="F3394" s="16">
        <v>13.64</v>
      </c>
      <c r="G3394">
        <v>0</v>
      </c>
      <c r="H3394">
        <f t="shared" si="638"/>
        <v>0</v>
      </c>
      <c r="I3394" s="28">
        <f t="shared" si="646"/>
        <v>15.599400900402859</v>
      </c>
      <c r="J3394" s="28">
        <f t="shared" si="647"/>
        <v>7.7289937376147595</v>
      </c>
      <c r="K3394" s="28">
        <f t="shared" si="648"/>
        <v>3.1875149009291803</v>
      </c>
      <c r="L3394" s="28">
        <f t="shared" si="639"/>
        <v>50468.985931378695</v>
      </c>
      <c r="M3394" s="28">
        <f t="shared" si="640"/>
        <v>40.915933725215403</v>
      </c>
      <c r="N3394"/>
    </row>
    <row r="3395" spans="1:14" ht="15.75" x14ac:dyDescent="0.5">
      <c r="A3395" s="14">
        <v>43001</v>
      </c>
      <c r="B3395" s="15">
        <v>0.375</v>
      </c>
      <c r="C3395" s="3">
        <v>8.3000000000000007</v>
      </c>
      <c r="D3395" s="3">
        <v>77</v>
      </c>
      <c r="E3395" s="3">
        <v>11</v>
      </c>
      <c r="F3395" s="16">
        <v>13.59</v>
      </c>
      <c r="G3395">
        <v>0</v>
      </c>
      <c r="H3395">
        <f t="shared" ref="H3395:H3458" si="653">IF(OR(G3394,G3396,G3395),1,0)</f>
        <v>0</v>
      </c>
      <c r="I3395" s="28">
        <f t="shared" si="646"/>
        <v>15.54879233793184</v>
      </c>
      <c r="J3395" s="28">
        <f t="shared" si="647"/>
        <v>8.4260902377803077</v>
      </c>
      <c r="K3395" s="28">
        <f t="shared" si="648"/>
        <v>2.8846943505613707</v>
      </c>
      <c r="L3395" s="28">
        <f t="shared" ref="L3395:L3458" si="654">K3395*380000/24</f>
        <v>45674.327217221704</v>
      </c>
      <c r="M3395" s="28">
        <f t="shared" ref="M3395:M3458" si="655">L3395/1233.48</f>
        <v>37.028834855224005</v>
      </c>
      <c r="N3395"/>
    </row>
    <row r="3396" spans="1:14" ht="15.75" x14ac:dyDescent="0.5">
      <c r="A3396" s="14">
        <v>43001</v>
      </c>
      <c r="B3396" s="15">
        <v>0.41666666666424135</v>
      </c>
      <c r="C3396" s="3">
        <v>8.3000000000000007</v>
      </c>
      <c r="D3396" s="3">
        <v>71</v>
      </c>
      <c r="E3396" s="3">
        <v>6</v>
      </c>
      <c r="F3396" s="16">
        <v>13.6</v>
      </c>
      <c r="G3396">
        <v>0</v>
      </c>
      <c r="H3396">
        <f t="shared" si="653"/>
        <v>0</v>
      </c>
      <c r="I3396" s="28">
        <f t="shared" si="646"/>
        <v>15.558902512372141</v>
      </c>
      <c r="J3396" s="28">
        <f t="shared" si="647"/>
        <v>7.7695117776935296</v>
      </c>
      <c r="K3396" s="28">
        <f t="shared" si="648"/>
        <v>3.154703247544838</v>
      </c>
      <c r="L3396" s="28">
        <f t="shared" si="654"/>
        <v>49949.468086126602</v>
      </c>
      <c r="M3396" s="28">
        <f t="shared" si="655"/>
        <v>40.494753126217368</v>
      </c>
      <c r="N3396"/>
    </row>
    <row r="3397" spans="1:14" ht="15.75" x14ac:dyDescent="0.5">
      <c r="A3397" s="14">
        <v>43001</v>
      </c>
      <c r="B3397" s="15">
        <v>0.45833333333575865</v>
      </c>
      <c r="C3397" s="3">
        <v>10</v>
      </c>
      <c r="D3397" s="3">
        <v>63</v>
      </c>
      <c r="E3397" s="3">
        <v>5</v>
      </c>
      <c r="F3397" s="16">
        <v>13.56</v>
      </c>
      <c r="G3397">
        <v>0</v>
      </c>
      <c r="H3397">
        <f t="shared" si="653"/>
        <v>0</v>
      </c>
      <c r="I3397" s="28">
        <f t="shared" si="646"/>
        <v>15.518496384051119</v>
      </c>
      <c r="J3397" s="28">
        <f t="shared" si="647"/>
        <v>7.7306456650394635</v>
      </c>
      <c r="K3397" s="28">
        <f t="shared" si="648"/>
        <v>3.1540795411997204</v>
      </c>
      <c r="L3397" s="28">
        <f t="shared" si="654"/>
        <v>49939.592735662241</v>
      </c>
      <c r="M3397" s="28">
        <f t="shared" si="655"/>
        <v>40.48674703737575</v>
      </c>
      <c r="N3397"/>
    </row>
    <row r="3398" spans="1:14" ht="15.75" x14ac:dyDescent="0.5">
      <c r="A3398" s="14">
        <v>43001</v>
      </c>
      <c r="B3398" s="15">
        <v>0.5</v>
      </c>
      <c r="C3398" s="3">
        <v>10.6</v>
      </c>
      <c r="D3398" s="3">
        <v>59</v>
      </c>
      <c r="E3398" s="3">
        <v>3</v>
      </c>
      <c r="F3398" s="16">
        <v>13.72</v>
      </c>
      <c r="G3398">
        <v>0</v>
      </c>
      <c r="H3398">
        <f t="shared" si="653"/>
        <v>0</v>
      </c>
      <c r="I3398" s="28">
        <f t="shared" si="646"/>
        <v>15.680675172047772</v>
      </c>
      <c r="J3398" s="28">
        <f t="shared" si="647"/>
        <v>7.5356269932073854</v>
      </c>
      <c r="K3398" s="28">
        <f t="shared" si="648"/>
        <v>3.2987445124303569</v>
      </c>
      <c r="L3398" s="28">
        <f t="shared" si="654"/>
        <v>52230.121446813981</v>
      </c>
      <c r="M3398" s="28">
        <f t="shared" si="655"/>
        <v>42.343711650625856</v>
      </c>
      <c r="N3398"/>
    </row>
    <row r="3399" spans="1:14" ht="15.75" x14ac:dyDescent="0.5">
      <c r="A3399" s="14">
        <v>43001</v>
      </c>
      <c r="B3399" s="15">
        <v>0.54166666666424135</v>
      </c>
      <c r="C3399" s="3">
        <v>11.1</v>
      </c>
      <c r="D3399" s="3">
        <v>55</v>
      </c>
      <c r="E3399" s="3">
        <v>3</v>
      </c>
      <c r="F3399" s="16">
        <v>13.87</v>
      </c>
      <c r="G3399">
        <v>0</v>
      </c>
      <c r="H3399">
        <f t="shared" si="653"/>
        <v>0</v>
      </c>
      <c r="I3399" s="28">
        <f t="shared" si="646"/>
        <v>15.8340660392138</v>
      </c>
      <c r="J3399" s="28">
        <f t="shared" si="647"/>
        <v>7.2620507671807921</v>
      </c>
      <c r="K3399" s="28">
        <f t="shared" si="648"/>
        <v>3.4716661851733686</v>
      </c>
      <c r="L3399" s="28">
        <f t="shared" si="654"/>
        <v>54968.047931911664</v>
      </c>
      <c r="M3399" s="28">
        <f t="shared" si="655"/>
        <v>44.563388082426684</v>
      </c>
      <c r="N3399"/>
    </row>
    <row r="3400" spans="1:14" ht="15.75" x14ac:dyDescent="0.5">
      <c r="A3400" s="14">
        <v>43001</v>
      </c>
      <c r="B3400" s="15">
        <v>0.58333333333575865</v>
      </c>
      <c r="C3400" s="3">
        <v>11.7</v>
      </c>
      <c r="D3400" s="3">
        <v>55</v>
      </c>
      <c r="E3400" s="3">
        <v>11</v>
      </c>
      <c r="F3400" s="16">
        <v>13.86</v>
      </c>
      <c r="G3400">
        <v>0</v>
      </c>
      <c r="H3400">
        <f t="shared" si="653"/>
        <v>0</v>
      </c>
      <c r="I3400" s="28">
        <f t="shared" si="646"/>
        <v>15.823799191981609</v>
      </c>
      <c r="J3400" s="28">
        <f t="shared" si="647"/>
        <v>7.5561008848489246</v>
      </c>
      <c r="K3400" s="28">
        <f t="shared" si="648"/>
        <v>3.3484178143887369</v>
      </c>
      <c r="L3400" s="28">
        <f t="shared" si="654"/>
        <v>53016.615394488334</v>
      </c>
      <c r="M3400" s="28">
        <f t="shared" si="655"/>
        <v>42.981333620722133</v>
      </c>
      <c r="N3400"/>
    </row>
    <row r="3401" spans="1:14" ht="15.75" x14ac:dyDescent="0.5">
      <c r="A3401" s="14">
        <v>43001</v>
      </c>
      <c r="B3401" s="15">
        <v>0.625</v>
      </c>
      <c r="C3401" s="3">
        <v>9.4</v>
      </c>
      <c r="D3401" s="3">
        <v>71</v>
      </c>
      <c r="E3401" s="3">
        <v>10</v>
      </c>
      <c r="F3401" s="16">
        <v>13.82</v>
      </c>
      <c r="G3401">
        <v>0</v>
      </c>
      <c r="H3401">
        <f t="shared" si="653"/>
        <v>0</v>
      </c>
      <c r="I3401" s="28">
        <f t="shared" si="646"/>
        <v>15.782790167628036</v>
      </c>
      <c r="J3401" s="28">
        <f t="shared" si="647"/>
        <v>8.3686749920802619</v>
      </c>
      <c r="K3401" s="28">
        <f t="shared" si="648"/>
        <v>3.0027166460968489</v>
      </c>
      <c r="L3401" s="28">
        <f t="shared" si="654"/>
        <v>47543.013563200104</v>
      </c>
      <c r="M3401" s="28">
        <f t="shared" si="655"/>
        <v>38.543805787852342</v>
      </c>
      <c r="N3401"/>
    </row>
    <row r="3402" spans="1:14" ht="15.75" x14ac:dyDescent="0.5">
      <c r="A3402" s="14">
        <v>43001</v>
      </c>
      <c r="B3402" s="15">
        <v>0.66666666666424135</v>
      </c>
      <c r="C3402" s="3">
        <v>8.9</v>
      </c>
      <c r="D3402" s="3">
        <v>74</v>
      </c>
      <c r="E3402" s="3">
        <v>5</v>
      </c>
      <c r="F3402" s="16">
        <v>13.86</v>
      </c>
      <c r="G3402">
        <v>0</v>
      </c>
      <c r="H3402">
        <f t="shared" si="653"/>
        <v>0</v>
      </c>
      <c r="I3402" s="28">
        <f t="shared" si="646"/>
        <v>15.823799191981609</v>
      </c>
      <c r="J3402" s="28">
        <f t="shared" si="647"/>
        <v>8.4333644360207494</v>
      </c>
      <c r="K3402" s="28">
        <f t="shared" si="648"/>
        <v>2.9931260761641481</v>
      </c>
      <c r="L3402" s="28">
        <f t="shared" si="654"/>
        <v>47391.162872599009</v>
      </c>
      <c r="M3402" s="28">
        <f t="shared" si="655"/>
        <v>38.420698246099661</v>
      </c>
      <c r="N3402"/>
    </row>
    <row r="3403" spans="1:14" ht="15.75" x14ac:dyDescent="0.5">
      <c r="A3403" s="14">
        <v>43001</v>
      </c>
      <c r="B3403" s="15">
        <v>0.70833333333575865</v>
      </c>
      <c r="C3403" s="3">
        <v>8.3000000000000007</v>
      </c>
      <c r="D3403" s="3">
        <v>77</v>
      </c>
      <c r="E3403" s="3">
        <v>3</v>
      </c>
      <c r="F3403" s="16">
        <v>13.79</v>
      </c>
      <c r="G3403">
        <v>0</v>
      </c>
      <c r="H3403">
        <f t="shared" si="653"/>
        <v>0</v>
      </c>
      <c r="I3403" s="28">
        <f t="shared" si="646"/>
        <v>15.752094603175125</v>
      </c>
      <c r="J3403" s="28">
        <f t="shared" si="647"/>
        <v>8.4260902377803077</v>
      </c>
      <c r="K3403" s="28">
        <f t="shared" si="648"/>
        <v>2.9670317679849014</v>
      </c>
      <c r="L3403" s="28">
        <f t="shared" si="654"/>
        <v>46978.002993094269</v>
      </c>
      <c r="M3403" s="28">
        <f t="shared" si="655"/>
        <v>38.085743581650505</v>
      </c>
      <c r="N3403"/>
    </row>
    <row r="3404" spans="1:14" ht="15.75" x14ac:dyDescent="0.5">
      <c r="A3404" s="14">
        <v>43001</v>
      </c>
      <c r="B3404" s="15">
        <v>0.75</v>
      </c>
      <c r="C3404" s="3">
        <v>7.8</v>
      </c>
      <c r="D3404" s="3">
        <v>79</v>
      </c>
      <c r="E3404" s="3">
        <v>15</v>
      </c>
      <c r="F3404" s="16">
        <v>13.78</v>
      </c>
      <c r="G3404">
        <v>0</v>
      </c>
      <c r="H3404">
        <f t="shared" si="653"/>
        <v>0</v>
      </c>
      <c r="I3404" s="28">
        <f t="shared" si="646"/>
        <v>15.741874391193656</v>
      </c>
      <c r="J3404" s="28">
        <f t="shared" si="647"/>
        <v>8.3560616379691162</v>
      </c>
      <c r="K3404" s="28">
        <f t="shared" si="648"/>
        <v>2.9912541650559388</v>
      </c>
      <c r="L3404" s="28">
        <f t="shared" si="654"/>
        <v>47361.524280052363</v>
      </c>
      <c r="M3404" s="28">
        <f t="shared" si="655"/>
        <v>38.396669812280997</v>
      </c>
      <c r="N3404"/>
    </row>
    <row r="3405" spans="1:14" ht="15.75" x14ac:dyDescent="0.5">
      <c r="A3405" s="14">
        <v>43001</v>
      </c>
      <c r="B3405" s="15">
        <v>0.79166666666424135</v>
      </c>
      <c r="C3405" s="3">
        <v>7.2</v>
      </c>
      <c r="D3405" s="3">
        <v>83</v>
      </c>
      <c r="E3405" s="3">
        <v>10</v>
      </c>
      <c r="F3405" s="16">
        <v>13.65</v>
      </c>
      <c r="G3405">
        <v>0</v>
      </c>
      <c r="H3405">
        <f t="shared" si="653"/>
        <v>0</v>
      </c>
      <c r="I3405" s="28">
        <f t="shared" si="646"/>
        <v>15.609539933965699</v>
      </c>
      <c r="J3405" s="28">
        <f t="shared" si="647"/>
        <v>8.4267448279940567</v>
      </c>
      <c r="K3405" s="28">
        <f t="shared" si="648"/>
        <v>2.9090320179185154</v>
      </c>
      <c r="L3405" s="28">
        <f t="shared" si="654"/>
        <v>46059.673617043161</v>
      </c>
      <c r="M3405" s="28">
        <f t="shared" si="655"/>
        <v>37.341240731137241</v>
      </c>
      <c r="N3405"/>
    </row>
    <row r="3406" spans="1:14" ht="15.75" x14ac:dyDescent="0.5">
      <c r="A3406" s="14">
        <v>43001</v>
      </c>
      <c r="B3406" s="15">
        <v>0.83333333333575865</v>
      </c>
      <c r="C3406" s="3">
        <v>6.7</v>
      </c>
      <c r="D3406" s="3">
        <v>85</v>
      </c>
      <c r="E3406" s="3">
        <v>6</v>
      </c>
      <c r="F3406" s="16">
        <v>13.53</v>
      </c>
      <c r="G3406">
        <v>0</v>
      </c>
      <c r="H3406">
        <f t="shared" si="653"/>
        <v>0</v>
      </c>
      <c r="I3406" s="28">
        <f t="shared" si="646"/>
        <v>15.48825222569668</v>
      </c>
      <c r="J3406" s="28">
        <f t="shared" si="647"/>
        <v>8.3388550036952704</v>
      </c>
      <c r="K3406" s="28">
        <f t="shared" si="648"/>
        <v>2.8955058749105711</v>
      </c>
      <c r="L3406" s="28">
        <f t="shared" si="654"/>
        <v>45845.509686084049</v>
      </c>
      <c r="M3406" s="28">
        <f t="shared" si="655"/>
        <v>37.167614948020272</v>
      </c>
      <c r="N3406"/>
    </row>
    <row r="3407" spans="1:14" ht="15.75" x14ac:dyDescent="0.5">
      <c r="A3407" s="14">
        <v>43001</v>
      </c>
      <c r="B3407" s="15">
        <v>0.875</v>
      </c>
      <c r="C3407" s="3">
        <v>6.7</v>
      </c>
      <c r="D3407" s="3">
        <v>85</v>
      </c>
      <c r="E3407" s="3">
        <v>5</v>
      </c>
      <c r="F3407" s="16">
        <v>13.43</v>
      </c>
      <c r="G3407">
        <v>0</v>
      </c>
      <c r="H3407">
        <f t="shared" si="653"/>
        <v>0</v>
      </c>
      <c r="I3407" s="28">
        <f t="shared" si="646"/>
        <v>15.387811476997459</v>
      </c>
      <c r="J3407" s="28">
        <f t="shared" si="647"/>
        <v>8.3388550036952704</v>
      </c>
      <c r="K3407" s="28">
        <f t="shared" si="648"/>
        <v>2.8548273716873869</v>
      </c>
      <c r="L3407" s="28">
        <f t="shared" si="654"/>
        <v>45201.433385050295</v>
      </c>
      <c r="M3407" s="28">
        <f t="shared" si="655"/>
        <v>36.645453015087632</v>
      </c>
      <c r="N3407"/>
    </row>
    <row r="3408" spans="1:14" ht="15.75" x14ac:dyDescent="0.5">
      <c r="A3408" s="14">
        <v>43001</v>
      </c>
      <c r="B3408" s="15">
        <v>0.91666666666424135</v>
      </c>
      <c r="C3408" s="3">
        <v>6.7</v>
      </c>
      <c r="D3408" s="3">
        <v>83</v>
      </c>
      <c r="E3408" s="3">
        <v>7</v>
      </c>
      <c r="F3408" s="16">
        <v>13.32</v>
      </c>
      <c r="G3408">
        <v>0</v>
      </c>
      <c r="H3408">
        <f t="shared" si="653"/>
        <v>0</v>
      </c>
      <c r="I3408" s="28">
        <f t="shared" si="646"/>
        <v>15.277987076789849</v>
      </c>
      <c r="J3408" s="28">
        <f t="shared" si="647"/>
        <v>8.142646650667146</v>
      </c>
      <c r="K3408" s="28">
        <f t="shared" si="648"/>
        <v>2.8898128725796948</v>
      </c>
      <c r="L3408" s="28">
        <f t="shared" si="654"/>
        <v>45755.37048251184</v>
      </c>
      <c r="M3408" s="28">
        <f t="shared" si="655"/>
        <v>37.094537797541783</v>
      </c>
      <c r="N3408"/>
    </row>
    <row r="3409" spans="1:15" ht="15.75" x14ac:dyDescent="0.5">
      <c r="A3409" s="14">
        <v>43001</v>
      </c>
      <c r="B3409" s="15">
        <v>0.95833333333575865</v>
      </c>
      <c r="C3409" s="3">
        <v>6.1</v>
      </c>
      <c r="D3409" s="3">
        <v>86</v>
      </c>
      <c r="E3409" s="3">
        <v>8</v>
      </c>
      <c r="F3409" s="16">
        <v>13.26</v>
      </c>
      <c r="G3409">
        <v>0</v>
      </c>
      <c r="H3409">
        <f t="shared" si="653"/>
        <v>0</v>
      </c>
      <c r="I3409" s="28">
        <f t="shared" si="646"/>
        <v>15.218373201678286</v>
      </c>
      <c r="J3409" s="28">
        <f t="shared" si="647"/>
        <v>8.0952817601314262</v>
      </c>
      <c r="K3409" s="28">
        <f t="shared" si="648"/>
        <v>2.8848520338264785</v>
      </c>
      <c r="L3409" s="28">
        <f t="shared" si="654"/>
        <v>45676.823868919244</v>
      </c>
      <c r="M3409" s="28">
        <f t="shared" si="655"/>
        <v>37.030858926710806</v>
      </c>
      <c r="N3409" s="28">
        <f t="shared" ref="N3409:O3409" si="656">SUM(L3386:L3409)</f>
        <v>1194603.4010111387</v>
      </c>
      <c r="O3409" s="28">
        <f t="shared" si="656"/>
        <v>968.48218131719898</v>
      </c>
    </row>
    <row r="3410" spans="1:15" ht="15.75" x14ac:dyDescent="0.5">
      <c r="A3410" s="14">
        <v>43002</v>
      </c>
      <c r="B3410" s="15">
        <v>0</v>
      </c>
      <c r="C3410" s="3">
        <v>6.7</v>
      </c>
      <c r="D3410" s="3">
        <v>83</v>
      </c>
      <c r="E3410" s="3">
        <v>3</v>
      </c>
      <c r="F3410" s="16">
        <v>13.2</v>
      </c>
      <c r="G3410">
        <v>0</v>
      </c>
      <c r="H3410">
        <f t="shared" si="653"/>
        <v>0</v>
      </c>
      <c r="I3410" s="28">
        <f t="shared" si="646"/>
        <v>15.158963512107162</v>
      </c>
      <c r="J3410" s="28">
        <f t="shared" si="647"/>
        <v>8.142646650667146</v>
      </c>
      <c r="K3410" s="28">
        <f t="shared" si="648"/>
        <v>2.8416083288832068</v>
      </c>
      <c r="L3410" s="28">
        <f t="shared" si="654"/>
        <v>44992.131873984101</v>
      </c>
      <c r="M3410" s="28">
        <f t="shared" si="655"/>
        <v>36.475769265804146</v>
      </c>
      <c r="N3410"/>
    </row>
    <row r="3411" spans="1:15" ht="15.75" x14ac:dyDescent="0.5">
      <c r="A3411" s="14">
        <v>43002</v>
      </c>
      <c r="B3411" s="15">
        <v>4.1666666664241347E-2</v>
      </c>
      <c r="C3411" s="3">
        <v>6.1</v>
      </c>
      <c r="D3411" s="3">
        <v>89</v>
      </c>
      <c r="E3411" s="3">
        <v>9</v>
      </c>
      <c r="F3411" s="16">
        <v>13.15</v>
      </c>
      <c r="G3411">
        <v>0</v>
      </c>
      <c r="H3411">
        <f t="shared" si="653"/>
        <v>0</v>
      </c>
      <c r="I3411" s="28">
        <f t="shared" si="646"/>
        <v>15.109610983142886</v>
      </c>
      <c r="J3411" s="28">
        <f t="shared" si="647"/>
        <v>8.3776753099034522</v>
      </c>
      <c r="K3411" s="28">
        <f t="shared" si="648"/>
        <v>2.7264339476619708</v>
      </c>
      <c r="L3411" s="28">
        <f t="shared" si="654"/>
        <v>43168.537504647873</v>
      </c>
      <c r="M3411" s="28">
        <f t="shared" si="655"/>
        <v>34.9973550480331</v>
      </c>
      <c r="N3411"/>
    </row>
    <row r="3412" spans="1:15" ht="15.75" x14ac:dyDescent="0.5">
      <c r="A3412" s="14">
        <v>43002</v>
      </c>
      <c r="B3412" s="15">
        <v>8.3333333335758653E-2</v>
      </c>
      <c r="C3412" s="3">
        <v>6.1</v>
      </c>
      <c r="D3412" s="3">
        <v>89</v>
      </c>
      <c r="E3412" s="3">
        <v>6</v>
      </c>
      <c r="F3412" s="16">
        <v>13.07</v>
      </c>
      <c r="G3412">
        <v>0</v>
      </c>
      <c r="H3412">
        <f t="shared" si="653"/>
        <v>0</v>
      </c>
      <c r="I3412" s="28">
        <f t="shared" si="646"/>
        <v>15.030940154307066</v>
      </c>
      <c r="J3412" s="28">
        <f t="shared" si="647"/>
        <v>8.3776753099034522</v>
      </c>
      <c r="K3412" s="28">
        <f t="shared" si="648"/>
        <v>2.6945722619834638</v>
      </c>
      <c r="L3412" s="28">
        <f t="shared" si="654"/>
        <v>42664.060814738179</v>
      </c>
      <c r="M3412" s="28">
        <f t="shared" si="655"/>
        <v>34.588368530286814</v>
      </c>
      <c r="N3412"/>
    </row>
    <row r="3413" spans="1:15" ht="15.75" x14ac:dyDescent="0.5">
      <c r="A3413" s="14">
        <v>43002</v>
      </c>
      <c r="B3413" s="15">
        <v>0.125</v>
      </c>
      <c r="C3413" s="3">
        <v>5.6</v>
      </c>
      <c r="D3413" s="3">
        <v>92</v>
      </c>
      <c r="E3413" s="3">
        <v>7</v>
      </c>
      <c r="F3413" s="16">
        <v>13.02</v>
      </c>
      <c r="G3413">
        <v>0</v>
      </c>
      <c r="H3413">
        <f t="shared" si="653"/>
        <v>0</v>
      </c>
      <c r="I3413" s="28">
        <f t="shared" si="646"/>
        <v>14.981953612496804</v>
      </c>
      <c r="J3413" s="28">
        <f t="shared" si="647"/>
        <v>8.3654991042418576</v>
      </c>
      <c r="K3413" s="28">
        <f t="shared" si="648"/>
        <v>2.6796640758432537</v>
      </c>
      <c r="L3413" s="28">
        <f t="shared" si="654"/>
        <v>42428.014534184847</v>
      </c>
      <c r="M3413" s="28">
        <f t="shared" si="655"/>
        <v>34.397002411214487</v>
      </c>
      <c r="N3413"/>
    </row>
    <row r="3414" spans="1:15" ht="15.75" x14ac:dyDescent="0.5">
      <c r="A3414" s="14">
        <v>43002</v>
      </c>
      <c r="B3414" s="15">
        <v>0.16666666666424135</v>
      </c>
      <c r="C3414" s="3">
        <v>5.6</v>
      </c>
      <c r="D3414" s="3">
        <v>92</v>
      </c>
      <c r="E3414" s="3">
        <v>5</v>
      </c>
      <c r="F3414" s="16">
        <v>12.96</v>
      </c>
      <c r="G3414">
        <v>0</v>
      </c>
      <c r="H3414">
        <f t="shared" si="653"/>
        <v>0</v>
      </c>
      <c r="I3414" s="28">
        <f t="shared" si="646"/>
        <v>14.923354727938582</v>
      </c>
      <c r="J3414" s="28">
        <f t="shared" si="647"/>
        <v>8.3654991042418576</v>
      </c>
      <c r="K3414" s="28">
        <f t="shared" si="648"/>
        <v>2.6559315275971738</v>
      </c>
      <c r="L3414" s="28">
        <f t="shared" si="654"/>
        <v>42052.249186955254</v>
      </c>
      <c r="M3414" s="28">
        <f t="shared" si="655"/>
        <v>34.092364032619301</v>
      </c>
      <c r="N3414"/>
    </row>
    <row r="3415" spans="1:15" ht="15.75" x14ac:dyDescent="0.5">
      <c r="A3415" s="14">
        <v>43002</v>
      </c>
      <c r="B3415" s="15">
        <v>0.20833333333575865</v>
      </c>
      <c r="C3415" s="3">
        <v>6.1</v>
      </c>
      <c r="D3415" s="3">
        <v>93</v>
      </c>
      <c r="E3415" s="3">
        <v>7</v>
      </c>
      <c r="F3415" s="16">
        <v>12.91</v>
      </c>
      <c r="G3415">
        <v>0</v>
      </c>
      <c r="H3415">
        <f t="shared" si="653"/>
        <v>0</v>
      </c>
      <c r="I3415" s="28">
        <f t="shared" si="646"/>
        <v>14.874676061855185</v>
      </c>
      <c r="J3415" s="28">
        <f t="shared" si="647"/>
        <v>8.7542000429328226</v>
      </c>
      <c r="K3415" s="28">
        <f t="shared" si="648"/>
        <v>2.4787927876635569</v>
      </c>
      <c r="L3415" s="28">
        <f t="shared" si="654"/>
        <v>39247.552471339652</v>
      </c>
      <c r="M3415" s="28">
        <f t="shared" si="655"/>
        <v>31.818556013344075</v>
      </c>
      <c r="N3415"/>
    </row>
    <row r="3416" spans="1:15" ht="15.75" x14ac:dyDescent="0.5">
      <c r="A3416" s="14">
        <v>43002</v>
      </c>
      <c r="B3416" s="15">
        <v>0.25</v>
      </c>
      <c r="C3416" s="3">
        <v>5.6</v>
      </c>
      <c r="D3416" s="3">
        <v>96</v>
      </c>
      <c r="E3416" s="3">
        <v>9</v>
      </c>
      <c r="F3416" s="16">
        <v>12.89</v>
      </c>
      <c r="G3416">
        <v>0</v>
      </c>
      <c r="H3416">
        <f t="shared" si="653"/>
        <v>0</v>
      </c>
      <c r="I3416" s="28">
        <f t="shared" si="646"/>
        <v>14.855243646016289</v>
      </c>
      <c r="J3416" s="28">
        <f t="shared" si="647"/>
        <v>8.7292164566001986</v>
      </c>
      <c r="K3416" s="28">
        <f t="shared" si="648"/>
        <v>2.4810410117135167</v>
      </c>
      <c r="L3416" s="28">
        <f t="shared" si="654"/>
        <v>39283.149352130677</v>
      </c>
      <c r="M3416" s="28">
        <f t="shared" si="655"/>
        <v>31.84741491725093</v>
      </c>
      <c r="N3416"/>
    </row>
    <row r="3417" spans="1:15" ht="15.75" x14ac:dyDescent="0.5">
      <c r="A3417" s="14">
        <v>43002</v>
      </c>
      <c r="B3417" s="15">
        <v>0.29166666666424135</v>
      </c>
      <c r="C3417" s="3">
        <v>4.4000000000000004</v>
      </c>
      <c r="D3417" s="3">
        <v>93</v>
      </c>
      <c r="E3417" s="3">
        <v>9</v>
      </c>
      <c r="F3417" s="16">
        <v>12.87</v>
      </c>
      <c r="G3417">
        <v>0</v>
      </c>
      <c r="H3417">
        <f t="shared" si="653"/>
        <v>0</v>
      </c>
      <c r="I3417" s="28">
        <f t="shared" si="646"/>
        <v>14.83583351215745</v>
      </c>
      <c r="J3417" s="28">
        <f t="shared" si="647"/>
        <v>7.7778969879579183</v>
      </c>
      <c r="K3417" s="28">
        <f t="shared" si="648"/>
        <v>2.8584642923008103</v>
      </c>
      <c r="L3417" s="28">
        <f t="shared" si="654"/>
        <v>45259.017961429498</v>
      </c>
      <c r="M3417" s="28">
        <f t="shared" si="655"/>
        <v>36.69213766046429</v>
      </c>
      <c r="N3417"/>
    </row>
    <row r="3418" spans="1:15" ht="15.75" x14ac:dyDescent="0.5">
      <c r="A3418" s="14">
        <v>43002</v>
      </c>
      <c r="B3418" s="15">
        <v>0.33333333333575865</v>
      </c>
      <c r="C3418" s="3">
        <v>4.4000000000000004</v>
      </c>
      <c r="D3418" s="3">
        <v>93</v>
      </c>
      <c r="E3418" s="3">
        <v>7</v>
      </c>
      <c r="F3418" s="16">
        <v>12.87</v>
      </c>
      <c r="G3418">
        <v>0</v>
      </c>
      <c r="H3418">
        <f t="shared" si="653"/>
        <v>0</v>
      </c>
      <c r="I3418" s="28">
        <f t="shared" si="646"/>
        <v>14.83583351215745</v>
      </c>
      <c r="J3418" s="28">
        <f t="shared" si="647"/>
        <v>7.7778969879579183</v>
      </c>
      <c r="K3418" s="28">
        <f t="shared" si="648"/>
        <v>2.8584642923008103</v>
      </c>
      <c r="L3418" s="28">
        <f t="shared" si="654"/>
        <v>45259.017961429498</v>
      </c>
      <c r="M3418" s="28">
        <f t="shared" si="655"/>
        <v>36.69213766046429</v>
      </c>
      <c r="N3418"/>
    </row>
    <row r="3419" spans="1:15" ht="15.75" x14ac:dyDescent="0.5">
      <c r="A3419" s="14">
        <v>43002</v>
      </c>
      <c r="B3419" s="15">
        <v>0.375</v>
      </c>
      <c r="C3419" s="3">
        <v>3.9</v>
      </c>
      <c r="D3419" s="3">
        <v>96</v>
      </c>
      <c r="E3419" s="3">
        <v>10</v>
      </c>
      <c r="F3419" s="16">
        <v>12.83</v>
      </c>
      <c r="G3419">
        <v>0</v>
      </c>
      <c r="H3419">
        <f t="shared" si="653"/>
        <v>0</v>
      </c>
      <c r="I3419" s="28">
        <f t="shared" ref="I3419:I3482" si="657">6.11*10^(7.48*F3419/(237+F3419))</f>
        <v>14.797080003437086</v>
      </c>
      <c r="J3419" s="28">
        <f t="shared" ref="J3419:J3482" si="658">D3419/100*6.11*10^(7.48*C3419/(237+C3419))</f>
        <v>7.7519030708220225</v>
      </c>
      <c r="K3419" s="28">
        <f t="shared" ref="K3419:K3482" si="659">0.135*3*(I3419-J3419)</f>
        <v>2.8532966577091012</v>
      </c>
      <c r="L3419" s="28">
        <f t="shared" si="654"/>
        <v>45177.197080394108</v>
      </c>
      <c r="M3419" s="28">
        <f t="shared" si="655"/>
        <v>36.625804293862977</v>
      </c>
      <c r="N3419"/>
    </row>
    <row r="3420" spans="1:15" ht="15.75" x14ac:dyDescent="0.5">
      <c r="A3420" s="14">
        <v>43002</v>
      </c>
      <c r="B3420" s="15">
        <v>0.41666666666424135</v>
      </c>
      <c r="C3420" s="3">
        <v>4.4000000000000004</v>
      </c>
      <c r="D3420" s="3">
        <v>93</v>
      </c>
      <c r="E3420" s="3">
        <v>6</v>
      </c>
      <c r="F3420" s="16">
        <v>12.8</v>
      </c>
      <c r="G3420">
        <v>0</v>
      </c>
      <c r="H3420">
        <f t="shared" si="653"/>
        <v>0</v>
      </c>
      <c r="I3420" s="28">
        <f t="shared" si="657"/>
        <v>14.76807320052774</v>
      </c>
      <c r="J3420" s="28">
        <f t="shared" si="658"/>
        <v>7.7778969879579183</v>
      </c>
      <c r="K3420" s="28">
        <f t="shared" si="659"/>
        <v>2.8310213660907779</v>
      </c>
      <c r="L3420" s="28">
        <f t="shared" si="654"/>
        <v>44824.50496310398</v>
      </c>
      <c r="M3420" s="28">
        <f t="shared" si="655"/>
        <v>36.339871715069542</v>
      </c>
      <c r="N3420"/>
    </row>
    <row r="3421" spans="1:15" ht="15.75" x14ac:dyDescent="0.5">
      <c r="A3421" s="14">
        <v>43002</v>
      </c>
      <c r="B3421" s="15">
        <v>0.45833333333575865</v>
      </c>
      <c r="C3421" s="3">
        <v>4.4000000000000004</v>
      </c>
      <c r="D3421" s="3">
        <v>93</v>
      </c>
      <c r="E3421" s="3">
        <v>8</v>
      </c>
      <c r="F3421" s="16">
        <v>12.73</v>
      </c>
      <c r="G3421">
        <v>0</v>
      </c>
      <c r="H3421">
        <f t="shared" si="653"/>
        <v>0</v>
      </c>
      <c r="I3421" s="28">
        <f t="shared" si="657"/>
        <v>14.700584646583614</v>
      </c>
      <c r="J3421" s="28">
        <f t="shared" si="658"/>
        <v>7.7778969879579183</v>
      </c>
      <c r="K3421" s="28">
        <f t="shared" si="659"/>
        <v>2.803688501743407</v>
      </c>
      <c r="L3421" s="28">
        <f t="shared" si="654"/>
        <v>44391.734610937274</v>
      </c>
      <c r="M3421" s="28">
        <f t="shared" si="655"/>
        <v>35.989018558012511</v>
      </c>
      <c r="N3421"/>
    </row>
    <row r="3422" spans="1:15" ht="15.75" x14ac:dyDescent="0.5">
      <c r="A3422" s="14">
        <v>43002</v>
      </c>
      <c r="B3422" s="15">
        <v>0.5</v>
      </c>
      <c r="C3422" s="3">
        <v>4.4000000000000004</v>
      </c>
      <c r="D3422" s="3">
        <v>93</v>
      </c>
      <c r="E3422" s="3">
        <v>10</v>
      </c>
      <c r="F3422" s="16">
        <v>12.64</v>
      </c>
      <c r="G3422">
        <v>0</v>
      </c>
      <c r="H3422">
        <f t="shared" si="653"/>
        <v>1</v>
      </c>
      <c r="I3422" s="28">
        <f t="shared" si="657"/>
        <v>14.614211473088817</v>
      </c>
      <c r="J3422" s="28">
        <f t="shared" si="658"/>
        <v>7.7778969879579183</v>
      </c>
      <c r="K3422" s="28">
        <f t="shared" si="659"/>
        <v>2.7687073664780142</v>
      </c>
      <c r="L3422" s="28">
        <f t="shared" si="654"/>
        <v>43837.86663590189</v>
      </c>
      <c r="M3422" s="28">
        <f t="shared" si="655"/>
        <v>35.539989814104722</v>
      </c>
      <c r="N3422"/>
    </row>
    <row r="3423" spans="1:15" ht="15.75" x14ac:dyDescent="0.5">
      <c r="A3423" s="14">
        <v>43002</v>
      </c>
      <c r="B3423" s="15">
        <v>0.54166666666424135</v>
      </c>
      <c r="C3423" s="25">
        <f>AVERAGE(C3422,C3424)</f>
        <v>4.7</v>
      </c>
      <c r="D3423" s="25">
        <f t="shared" ref="D3423" si="660">AVERAGE(D3422,D3424)</f>
        <v>93</v>
      </c>
      <c r="E3423" s="25">
        <f t="shared" ref="E3423" si="661">AVERAGE(E3422,E3424)</f>
        <v>9</v>
      </c>
      <c r="F3423" s="16">
        <v>12.57</v>
      </c>
      <c r="G3423">
        <v>1</v>
      </c>
      <c r="H3423">
        <f t="shared" si="653"/>
        <v>1</v>
      </c>
      <c r="I3423" s="28">
        <f t="shared" si="657"/>
        <v>14.547340599375342</v>
      </c>
      <c r="J3423" s="28">
        <f t="shared" si="658"/>
        <v>7.9428653398286952</v>
      </c>
      <c r="K3423" s="28">
        <f t="shared" si="659"/>
        <v>2.6748124801163922</v>
      </c>
      <c r="L3423" s="28">
        <f t="shared" si="654"/>
        <v>42351.197601842876</v>
      </c>
      <c r="M3423" s="28">
        <f t="shared" si="655"/>
        <v>34.334725817883445</v>
      </c>
      <c r="N3423"/>
    </row>
    <row r="3424" spans="1:15" ht="15.75" x14ac:dyDescent="0.5">
      <c r="A3424" s="14">
        <v>43002</v>
      </c>
      <c r="B3424" s="15">
        <v>0.58333333333575865</v>
      </c>
      <c r="C3424" s="3">
        <v>5</v>
      </c>
      <c r="D3424" s="3">
        <v>93</v>
      </c>
      <c r="E3424" s="3">
        <v>8</v>
      </c>
      <c r="F3424" s="16">
        <v>12.49</v>
      </c>
      <c r="G3424">
        <v>0</v>
      </c>
      <c r="H3424">
        <f t="shared" si="653"/>
        <v>1</v>
      </c>
      <c r="I3424" s="28">
        <f t="shared" si="657"/>
        <v>14.471245733135762</v>
      </c>
      <c r="J3424" s="28">
        <f t="shared" si="658"/>
        <v>8.110910577422084</v>
      </c>
      <c r="K3424" s="28">
        <f t="shared" si="659"/>
        <v>2.5759357380640395</v>
      </c>
      <c r="L3424" s="28">
        <f t="shared" si="654"/>
        <v>40785.649186013958</v>
      </c>
      <c r="M3424" s="28">
        <f t="shared" si="655"/>
        <v>33.06551317087748</v>
      </c>
      <c r="N3424"/>
    </row>
    <row r="3425" spans="1:15" ht="15.75" x14ac:dyDescent="0.5">
      <c r="A3425" s="14">
        <v>43002</v>
      </c>
      <c r="B3425" s="15">
        <v>0.625</v>
      </c>
      <c r="C3425" s="3">
        <v>6.1</v>
      </c>
      <c r="D3425" s="3">
        <v>89</v>
      </c>
      <c r="E3425" s="3">
        <v>8</v>
      </c>
      <c r="F3425" s="16">
        <v>12.44</v>
      </c>
      <c r="G3425">
        <v>0</v>
      </c>
      <c r="H3425">
        <f t="shared" si="653"/>
        <v>0</v>
      </c>
      <c r="I3425" s="28">
        <f t="shared" si="657"/>
        <v>14.423864063516355</v>
      </c>
      <c r="J3425" s="28">
        <f t="shared" si="658"/>
        <v>8.3776753099034522</v>
      </c>
      <c r="K3425" s="28">
        <f t="shared" si="659"/>
        <v>2.4487064452132259</v>
      </c>
      <c r="L3425" s="28">
        <f t="shared" si="654"/>
        <v>38771.185382542746</v>
      </c>
      <c r="M3425" s="28">
        <f t="shared" si="655"/>
        <v>31.432358354041206</v>
      </c>
      <c r="N3425"/>
    </row>
    <row r="3426" spans="1:15" ht="15.75" x14ac:dyDescent="0.5">
      <c r="A3426" s="14">
        <v>43002</v>
      </c>
      <c r="B3426" s="15">
        <v>0.66666666666424135</v>
      </c>
      <c r="C3426" s="3">
        <v>6.1</v>
      </c>
      <c r="D3426" s="3">
        <v>89</v>
      </c>
      <c r="E3426" s="3">
        <v>8</v>
      </c>
      <c r="F3426" s="16">
        <v>12.42</v>
      </c>
      <c r="G3426">
        <v>0</v>
      </c>
      <c r="H3426">
        <f t="shared" si="653"/>
        <v>0</v>
      </c>
      <c r="I3426" s="28">
        <f t="shared" si="657"/>
        <v>14.404949559045098</v>
      </c>
      <c r="J3426" s="28">
        <f t="shared" si="658"/>
        <v>8.3776753099034522</v>
      </c>
      <c r="K3426" s="28">
        <f t="shared" si="659"/>
        <v>2.4410460709023667</v>
      </c>
      <c r="L3426" s="28">
        <f t="shared" si="654"/>
        <v>38649.896122620805</v>
      </c>
      <c r="M3426" s="28">
        <f t="shared" si="655"/>
        <v>31.334027404271495</v>
      </c>
      <c r="N3426"/>
    </row>
    <row r="3427" spans="1:15" ht="15.75" x14ac:dyDescent="0.5">
      <c r="A3427" s="14">
        <v>43002</v>
      </c>
      <c r="B3427" s="15">
        <v>0.70833333333575865</v>
      </c>
      <c r="C3427" s="3">
        <v>6.7</v>
      </c>
      <c r="D3427" s="3">
        <v>89</v>
      </c>
      <c r="E3427" s="3">
        <v>7</v>
      </c>
      <c r="F3427" s="16">
        <v>12.34</v>
      </c>
      <c r="G3427">
        <v>0</v>
      </c>
      <c r="H3427">
        <f t="shared" si="653"/>
        <v>0</v>
      </c>
      <c r="I3427" s="28">
        <f t="shared" si="657"/>
        <v>14.329509083828629</v>
      </c>
      <c r="J3427" s="28">
        <f t="shared" si="658"/>
        <v>8.7312717097515176</v>
      </c>
      <c r="K3427" s="28">
        <f t="shared" si="659"/>
        <v>2.2672861365012302</v>
      </c>
      <c r="L3427" s="28">
        <f t="shared" si="654"/>
        <v>35898.697161269483</v>
      </c>
      <c r="M3427" s="28">
        <f t="shared" si="655"/>
        <v>29.103590784827873</v>
      </c>
      <c r="N3427"/>
    </row>
    <row r="3428" spans="1:15" ht="15.75" x14ac:dyDescent="0.5">
      <c r="A3428" s="14">
        <v>43002</v>
      </c>
      <c r="B3428" s="15">
        <v>0.75</v>
      </c>
      <c r="C3428" s="3">
        <v>6.1</v>
      </c>
      <c r="D3428" s="3">
        <v>89</v>
      </c>
      <c r="E3428" s="3">
        <v>7</v>
      </c>
      <c r="F3428" s="16">
        <v>12.31</v>
      </c>
      <c r="G3428">
        <v>0</v>
      </c>
      <c r="H3428">
        <f t="shared" si="653"/>
        <v>0</v>
      </c>
      <c r="I3428" s="28">
        <f t="shared" si="657"/>
        <v>14.301308451490694</v>
      </c>
      <c r="J3428" s="28">
        <f t="shared" si="658"/>
        <v>8.3776753099034522</v>
      </c>
      <c r="K3428" s="28">
        <f t="shared" si="659"/>
        <v>2.3990714223428333</v>
      </c>
      <c r="L3428" s="28">
        <f t="shared" si="654"/>
        <v>37985.29752042819</v>
      </c>
      <c r="M3428" s="28">
        <f t="shared" si="655"/>
        <v>30.795227746236819</v>
      </c>
      <c r="N3428"/>
    </row>
    <row r="3429" spans="1:15" ht="15.75" x14ac:dyDescent="0.5">
      <c r="A3429" s="14">
        <v>43002</v>
      </c>
      <c r="B3429" s="15">
        <v>0.79166666666424135</v>
      </c>
      <c r="C3429" s="3">
        <v>6.1</v>
      </c>
      <c r="D3429" s="3">
        <v>89</v>
      </c>
      <c r="E3429" s="3">
        <v>6</v>
      </c>
      <c r="F3429" s="16">
        <v>12.3</v>
      </c>
      <c r="G3429">
        <v>0</v>
      </c>
      <c r="H3429">
        <f t="shared" si="653"/>
        <v>0</v>
      </c>
      <c r="I3429" s="28">
        <f t="shared" si="657"/>
        <v>14.291919073472815</v>
      </c>
      <c r="J3429" s="28">
        <f t="shared" si="658"/>
        <v>8.3776753099034522</v>
      </c>
      <c r="K3429" s="28">
        <f t="shared" si="659"/>
        <v>2.3952687242455921</v>
      </c>
      <c r="L3429" s="28">
        <f t="shared" si="654"/>
        <v>37925.088133888545</v>
      </c>
      <c r="M3429" s="28">
        <f t="shared" si="655"/>
        <v>30.746415129461802</v>
      </c>
      <c r="N3429"/>
    </row>
    <row r="3430" spans="1:15" ht="15.75" x14ac:dyDescent="0.5">
      <c r="A3430" s="14">
        <v>43002</v>
      </c>
      <c r="B3430" s="15">
        <v>0.83333333333575865</v>
      </c>
      <c r="C3430" s="3">
        <v>6.1</v>
      </c>
      <c r="D3430" s="3">
        <v>89</v>
      </c>
      <c r="E3430" s="3">
        <v>6</v>
      </c>
      <c r="F3430" s="16">
        <v>12.27</v>
      </c>
      <c r="G3430">
        <v>0</v>
      </c>
      <c r="H3430">
        <f t="shared" si="653"/>
        <v>0</v>
      </c>
      <c r="I3430" s="28">
        <f t="shared" si="657"/>
        <v>14.263783400513224</v>
      </c>
      <c r="J3430" s="28">
        <f t="shared" si="658"/>
        <v>8.3776753099034522</v>
      </c>
      <c r="K3430" s="28">
        <f t="shared" si="659"/>
        <v>2.3838737766969578</v>
      </c>
      <c r="L3430" s="28">
        <f t="shared" si="654"/>
        <v>37744.668131035163</v>
      </c>
      <c r="M3430" s="28">
        <f t="shared" si="655"/>
        <v>30.60014603482437</v>
      </c>
      <c r="N3430"/>
    </row>
    <row r="3431" spans="1:15" ht="15.75" x14ac:dyDescent="0.5">
      <c r="A3431" s="14">
        <v>43002</v>
      </c>
      <c r="B3431" s="15">
        <v>0.875</v>
      </c>
      <c r="C3431" s="3">
        <v>6.7</v>
      </c>
      <c r="D3431" s="3">
        <v>85</v>
      </c>
      <c r="E3431" s="3">
        <v>6</v>
      </c>
      <c r="F3431" s="16">
        <v>12.22</v>
      </c>
      <c r="G3431">
        <v>0</v>
      </c>
      <c r="H3431">
        <f t="shared" si="653"/>
        <v>0</v>
      </c>
      <c r="I3431" s="28">
        <f t="shared" si="657"/>
        <v>14.216998656696589</v>
      </c>
      <c r="J3431" s="28">
        <f t="shared" si="658"/>
        <v>8.3388550036952704</v>
      </c>
      <c r="K3431" s="28">
        <f t="shared" si="659"/>
        <v>2.3806481794655343</v>
      </c>
      <c r="L3431" s="28">
        <f t="shared" si="654"/>
        <v>37693.59617487096</v>
      </c>
      <c r="M3431" s="28">
        <f t="shared" si="655"/>
        <v>30.558741264447708</v>
      </c>
      <c r="N3431"/>
    </row>
    <row r="3432" spans="1:15" ht="15.75" x14ac:dyDescent="0.5">
      <c r="A3432" s="14">
        <v>43002</v>
      </c>
      <c r="B3432" s="15">
        <v>0.91666666666424135</v>
      </c>
      <c r="C3432" s="3">
        <v>6.7</v>
      </c>
      <c r="D3432" s="3">
        <v>85</v>
      </c>
      <c r="E3432" s="3">
        <v>3</v>
      </c>
      <c r="F3432" s="16">
        <v>12.16</v>
      </c>
      <c r="G3432">
        <v>0</v>
      </c>
      <c r="H3432">
        <f t="shared" si="653"/>
        <v>0</v>
      </c>
      <c r="I3432" s="28">
        <f t="shared" si="657"/>
        <v>14.16103482945852</v>
      </c>
      <c r="J3432" s="28">
        <f t="shared" si="658"/>
        <v>8.3388550036952704</v>
      </c>
      <c r="K3432" s="28">
        <f t="shared" si="659"/>
        <v>2.3579828294341163</v>
      </c>
      <c r="L3432" s="28">
        <f t="shared" si="654"/>
        <v>37334.728132706841</v>
      </c>
      <c r="M3432" s="28">
        <f t="shared" si="655"/>
        <v>30.267801774416156</v>
      </c>
      <c r="N3432"/>
    </row>
    <row r="3433" spans="1:15" ht="15.75" x14ac:dyDescent="0.5">
      <c r="A3433" s="14">
        <v>43002</v>
      </c>
      <c r="B3433" s="15">
        <v>0.95833333333575865</v>
      </c>
      <c r="C3433" s="3">
        <v>6.7</v>
      </c>
      <c r="D3433" s="3">
        <v>89</v>
      </c>
      <c r="E3433" s="3">
        <v>0</v>
      </c>
      <c r="F3433" s="16">
        <v>12.13</v>
      </c>
      <c r="G3433">
        <v>0</v>
      </c>
      <c r="H3433">
        <f t="shared" si="653"/>
        <v>0</v>
      </c>
      <c r="I3433" s="28">
        <f t="shared" si="657"/>
        <v>14.133125512306233</v>
      </c>
      <c r="J3433" s="28">
        <f t="shared" si="658"/>
        <v>8.7312717097515176</v>
      </c>
      <c r="K3433" s="28">
        <f t="shared" si="659"/>
        <v>2.1877507900346598</v>
      </c>
      <c r="L3433" s="28">
        <f t="shared" si="654"/>
        <v>34639.387508882115</v>
      </c>
      <c r="M3433" s="28">
        <f t="shared" si="655"/>
        <v>28.082650313650902</v>
      </c>
      <c r="N3433" s="28">
        <f t="shared" ref="N3433:O3433" si="662">SUM(L3410:L3433)</f>
        <v>982364.4260072785</v>
      </c>
      <c r="O3433" s="28">
        <f t="shared" si="662"/>
        <v>796.41698771547044</v>
      </c>
    </row>
    <row r="3434" spans="1:15" ht="15.75" x14ac:dyDescent="0.5">
      <c r="A3434" s="14">
        <v>43003</v>
      </c>
      <c r="B3434" s="15">
        <v>0</v>
      </c>
      <c r="C3434" s="3">
        <v>6.1</v>
      </c>
      <c r="D3434" s="3">
        <v>93</v>
      </c>
      <c r="E3434" s="3">
        <v>5</v>
      </c>
      <c r="F3434" s="16">
        <v>12.09</v>
      </c>
      <c r="G3434">
        <v>0</v>
      </c>
      <c r="H3434">
        <f t="shared" si="653"/>
        <v>0</v>
      </c>
      <c r="I3434" s="28">
        <f t="shared" si="657"/>
        <v>14.095988214491419</v>
      </c>
      <c r="J3434" s="28">
        <f t="shared" si="658"/>
        <v>8.7542000429328226</v>
      </c>
      <c r="K3434" s="28">
        <f t="shared" si="659"/>
        <v>2.1634242094812315</v>
      </c>
      <c r="L3434" s="28">
        <f t="shared" si="654"/>
        <v>34254.216650119495</v>
      </c>
      <c r="M3434" s="28">
        <f t="shared" si="655"/>
        <v>27.770386751402125</v>
      </c>
      <c r="N3434"/>
    </row>
    <row r="3435" spans="1:15" ht="15.75" x14ac:dyDescent="0.5">
      <c r="A3435" s="14">
        <v>43003</v>
      </c>
      <c r="B3435" s="15">
        <v>4.1666666664241347E-2</v>
      </c>
      <c r="C3435" s="3">
        <v>6.7</v>
      </c>
      <c r="D3435" s="3">
        <v>85</v>
      </c>
      <c r="E3435" s="3">
        <v>5</v>
      </c>
      <c r="F3435" s="16">
        <v>12.06</v>
      </c>
      <c r="G3435">
        <v>0</v>
      </c>
      <c r="H3435">
        <f t="shared" si="653"/>
        <v>0</v>
      </c>
      <c r="I3435" s="28">
        <f t="shared" si="657"/>
        <v>14.068191492662496</v>
      </c>
      <c r="J3435" s="28">
        <f t="shared" si="658"/>
        <v>8.3388550036952704</v>
      </c>
      <c r="K3435" s="28">
        <f t="shared" si="659"/>
        <v>2.3203812780317268</v>
      </c>
      <c r="L3435" s="28">
        <f t="shared" si="654"/>
        <v>36739.370235502342</v>
      </c>
      <c r="M3435" s="28">
        <f t="shared" si="655"/>
        <v>29.785136553087476</v>
      </c>
      <c r="N3435"/>
    </row>
    <row r="3436" spans="1:15" ht="15.75" x14ac:dyDescent="0.5">
      <c r="A3436" s="14">
        <v>43003</v>
      </c>
      <c r="B3436" s="15">
        <v>8.3333333335758653E-2</v>
      </c>
      <c r="C3436" s="3">
        <v>6.1</v>
      </c>
      <c r="D3436" s="3">
        <v>89</v>
      </c>
      <c r="E3436" s="3">
        <v>6</v>
      </c>
      <c r="F3436" s="16">
        <v>12.05</v>
      </c>
      <c r="G3436">
        <v>0</v>
      </c>
      <c r="H3436">
        <f t="shared" si="653"/>
        <v>0</v>
      </c>
      <c r="I3436" s="28">
        <f t="shared" si="657"/>
        <v>14.058936619253917</v>
      </c>
      <c r="J3436" s="28">
        <f t="shared" si="658"/>
        <v>8.3776753099034522</v>
      </c>
      <c r="K3436" s="28">
        <f t="shared" si="659"/>
        <v>2.3009108302869383</v>
      </c>
      <c r="L3436" s="28">
        <f t="shared" si="654"/>
        <v>36431.088146209855</v>
      </c>
      <c r="M3436" s="28">
        <f t="shared" si="655"/>
        <v>29.535207823564107</v>
      </c>
      <c r="N3436"/>
    </row>
    <row r="3437" spans="1:15" ht="15.75" x14ac:dyDescent="0.5">
      <c r="A3437" s="14">
        <v>43003</v>
      </c>
      <c r="B3437" s="15">
        <v>0.125</v>
      </c>
      <c r="C3437" s="3">
        <v>5</v>
      </c>
      <c r="D3437" s="3">
        <v>93</v>
      </c>
      <c r="E3437" s="3">
        <v>0</v>
      </c>
      <c r="F3437" s="16">
        <v>12.05</v>
      </c>
      <c r="G3437">
        <v>0</v>
      </c>
      <c r="H3437">
        <f t="shared" si="653"/>
        <v>0</v>
      </c>
      <c r="I3437" s="28">
        <f t="shared" si="657"/>
        <v>14.058936619253917</v>
      </c>
      <c r="J3437" s="28">
        <f t="shared" si="658"/>
        <v>8.110910577422084</v>
      </c>
      <c r="K3437" s="28">
        <f t="shared" si="659"/>
        <v>2.4089505469418926</v>
      </c>
      <c r="L3437" s="28">
        <f t="shared" si="654"/>
        <v>38141.716993246635</v>
      </c>
      <c r="M3437" s="28">
        <f t="shared" si="655"/>
        <v>30.922039265530561</v>
      </c>
      <c r="N3437"/>
    </row>
    <row r="3438" spans="1:15" ht="15.75" x14ac:dyDescent="0.5">
      <c r="A3438" s="14">
        <v>43003</v>
      </c>
      <c r="B3438" s="15">
        <v>0.16666666666424135</v>
      </c>
      <c r="C3438" s="3">
        <v>3.9</v>
      </c>
      <c r="D3438" s="3">
        <v>96</v>
      </c>
      <c r="E3438" s="3">
        <v>0</v>
      </c>
      <c r="F3438" s="16">
        <v>11.97</v>
      </c>
      <c r="G3438">
        <v>0</v>
      </c>
      <c r="H3438">
        <f t="shared" si="653"/>
        <v>0</v>
      </c>
      <c r="I3438" s="28">
        <f t="shared" si="657"/>
        <v>13.985089863041429</v>
      </c>
      <c r="J3438" s="28">
        <f t="shared" si="658"/>
        <v>7.7519030708220225</v>
      </c>
      <c r="K3438" s="28">
        <f t="shared" si="659"/>
        <v>2.5244406508488599</v>
      </c>
      <c r="L3438" s="28">
        <f t="shared" si="654"/>
        <v>39970.310305106948</v>
      </c>
      <c r="M3438" s="28">
        <f t="shared" si="655"/>
        <v>32.404506197998302</v>
      </c>
      <c r="N3438"/>
    </row>
    <row r="3439" spans="1:15" ht="15.75" x14ac:dyDescent="0.5">
      <c r="A3439" s="14">
        <v>43003</v>
      </c>
      <c r="B3439" s="15">
        <v>0.20833333333575865</v>
      </c>
      <c r="C3439" s="3">
        <v>3.9</v>
      </c>
      <c r="D3439" s="3">
        <v>96</v>
      </c>
      <c r="E3439" s="3">
        <v>3</v>
      </c>
      <c r="F3439" s="16">
        <v>11.9</v>
      </c>
      <c r="G3439">
        <v>0</v>
      </c>
      <c r="H3439">
        <f t="shared" si="653"/>
        <v>0</v>
      </c>
      <c r="I3439" s="28">
        <f t="shared" si="657"/>
        <v>13.920753553606446</v>
      </c>
      <c r="J3439" s="28">
        <f t="shared" si="658"/>
        <v>7.7519030708220225</v>
      </c>
      <c r="K3439" s="28">
        <f t="shared" si="659"/>
        <v>2.4983844455276913</v>
      </c>
      <c r="L3439" s="28">
        <f t="shared" si="654"/>
        <v>39557.753720855115</v>
      </c>
      <c r="M3439" s="28">
        <f t="shared" si="655"/>
        <v>32.070040633699058</v>
      </c>
      <c r="N3439"/>
    </row>
    <row r="3440" spans="1:15" ht="15.75" x14ac:dyDescent="0.5">
      <c r="A3440" s="14">
        <v>43003</v>
      </c>
      <c r="B3440" s="15">
        <v>0.25</v>
      </c>
      <c r="C3440" s="3">
        <v>2.2000000000000002</v>
      </c>
      <c r="D3440" s="3">
        <v>97</v>
      </c>
      <c r="E3440" s="3">
        <v>0</v>
      </c>
      <c r="F3440" s="16">
        <v>11.86</v>
      </c>
      <c r="G3440">
        <v>0</v>
      </c>
      <c r="H3440">
        <f t="shared" si="653"/>
        <v>0</v>
      </c>
      <c r="I3440" s="28">
        <f t="shared" si="657"/>
        <v>13.88410674999545</v>
      </c>
      <c r="J3440" s="28">
        <f t="shared" si="658"/>
        <v>6.9439875118837904</v>
      </c>
      <c r="K3440" s="28">
        <f t="shared" si="659"/>
        <v>2.8107482914352224</v>
      </c>
      <c r="L3440" s="28">
        <f t="shared" si="654"/>
        <v>44503.514614391024</v>
      </c>
      <c r="M3440" s="28">
        <f t="shared" si="655"/>
        <v>36.079640216615608</v>
      </c>
      <c r="N3440"/>
    </row>
    <row r="3441" spans="1:14" ht="15.75" x14ac:dyDescent="0.5">
      <c r="A3441" s="14">
        <v>43003</v>
      </c>
      <c r="B3441" s="15">
        <v>0.29166666666424135</v>
      </c>
      <c r="C3441" s="3">
        <v>2.8</v>
      </c>
      <c r="D3441" s="3">
        <v>93</v>
      </c>
      <c r="E3441" s="3">
        <v>3</v>
      </c>
      <c r="F3441" s="16">
        <v>11.85</v>
      </c>
      <c r="G3441">
        <v>0</v>
      </c>
      <c r="H3441">
        <f t="shared" si="653"/>
        <v>0</v>
      </c>
      <c r="I3441" s="28">
        <f t="shared" si="657"/>
        <v>13.874958295887026</v>
      </c>
      <c r="J3441" s="28">
        <f t="shared" si="658"/>
        <v>6.9480607710441866</v>
      </c>
      <c r="K3441" s="28">
        <f t="shared" si="659"/>
        <v>2.8053934975613504</v>
      </c>
      <c r="L3441" s="28">
        <f t="shared" si="654"/>
        <v>44418.730378054715</v>
      </c>
      <c r="M3441" s="28">
        <f t="shared" si="655"/>
        <v>36.010904415194986</v>
      </c>
      <c r="N3441"/>
    </row>
    <row r="3442" spans="1:14" ht="15.75" x14ac:dyDescent="0.5">
      <c r="A3442" s="14">
        <v>43003</v>
      </c>
      <c r="B3442" s="15">
        <v>0.33333333333575865</v>
      </c>
      <c r="C3442" s="3">
        <v>5.6</v>
      </c>
      <c r="D3442" s="3">
        <v>89</v>
      </c>
      <c r="E3442" s="3">
        <v>5</v>
      </c>
      <c r="F3442" s="16">
        <v>11.79</v>
      </c>
      <c r="G3442">
        <v>0</v>
      </c>
      <c r="H3442">
        <f t="shared" si="653"/>
        <v>0</v>
      </c>
      <c r="I3442" s="28">
        <f t="shared" si="657"/>
        <v>13.82017864342758</v>
      </c>
      <c r="J3442" s="28">
        <f t="shared" si="658"/>
        <v>8.0927110899731005</v>
      </c>
      <c r="K3442" s="28">
        <f t="shared" si="659"/>
        <v>2.3196243591490644</v>
      </c>
      <c r="L3442" s="28">
        <f t="shared" si="654"/>
        <v>36727.385686526854</v>
      </c>
      <c r="M3442" s="28">
        <f t="shared" si="655"/>
        <v>29.7754205066372</v>
      </c>
      <c r="N3442"/>
    </row>
    <row r="3443" spans="1:14" ht="15.75" x14ac:dyDescent="0.5">
      <c r="A3443" s="14">
        <v>43003</v>
      </c>
      <c r="B3443" s="15">
        <v>0.375</v>
      </c>
      <c r="C3443" s="3">
        <v>7.8</v>
      </c>
      <c r="D3443" s="3">
        <v>79</v>
      </c>
      <c r="E3443" s="3">
        <v>5</v>
      </c>
      <c r="F3443" s="16">
        <v>11.79</v>
      </c>
      <c r="G3443">
        <v>0</v>
      </c>
      <c r="H3443">
        <f t="shared" si="653"/>
        <v>0</v>
      </c>
      <c r="I3443" s="28">
        <f t="shared" si="657"/>
        <v>13.82017864342758</v>
      </c>
      <c r="J3443" s="28">
        <f t="shared" si="658"/>
        <v>8.3560616379691162</v>
      </c>
      <c r="K3443" s="28">
        <f t="shared" si="659"/>
        <v>2.2129673872106781</v>
      </c>
      <c r="L3443" s="28">
        <f t="shared" si="654"/>
        <v>35038.650297502405</v>
      </c>
      <c r="M3443" s="28">
        <f t="shared" si="655"/>
        <v>28.406338406380652</v>
      </c>
      <c r="N3443"/>
    </row>
    <row r="3444" spans="1:14" ht="15.75" x14ac:dyDescent="0.5">
      <c r="A3444" s="14">
        <v>43003</v>
      </c>
      <c r="B3444" s="15">
        <v>0.41666666666424135</v>
      </c>
      <c r="C3444" s="3">
        <v>8.9</v>
      </c>
      <c r="D3444" s="3">
        <v>71</v>
      </c>
      <c r="E3444" s="3">
        <v>7</v>
      </c>
      <c r="F3444" s="16">
        <v>11.86</v>
      </c>
      <c r="G3444">
        <v>0</v>
      </c>
      <c r="H3444">
        <f t="shared" si="653"/>
        <v>0</v>
      </c>
      <c r="I3444" s="28">
        <f t="shared" si="657"/>
        <v>13.88410674999545</v>
      </c>
      <c r="J3444" s="28">
        <f t="shared" si="658"/>
        <v>8.0914712832090974</v>
      </c>
      <c r="K3444" s="28">
        <f t="shared" si="659"/>
        <v>2.3460173640484729</v>
      </c>
      <c r="L3444" s="28">
        <f t="shared" si="654"/>
        <v>37145.274930767489</v>
      </c>
      <c r="M3444" s="28">
        <f t="shared" si="655"/>
        <v>30.114209335187834</v>
      </c>
      <c r="N3444"/>
    </row>
    <row r="3445" spans="1:14" ht="15.75" x14ac:dyDescent="0.5">
      <c r="A3445" s="14">
        <v>43003</v>
      </c>
      <c r="B3445" s="15">
        <v>0.45833333333575865</v>
      </c>
      <c r="C3445" s="3">
        <v>9.4</v>
      </c>
      <c r="D3445" s="3">
        <v>69</v>
      </c>
      <c r="E3445" s="3">
        <v>5</v>
      </c>
      <c r="F3445" s="16">
        <v>12</v>
      </c>
      <c r="G3445">
        <v>0</v>
      </c>
      <c r="H3445">
        <f t="shared" si="653"/>
        <v>0</v>
      </c>
      <c r="I3445" s="28">
        <f t="shared" si="657"/>
        <v>14.012742387882804</v>
      </c>
      <c r="J3445" s="28">
        <f t="shared" si="658"/>
        <v>8.1329376683596895</v>
      </c>
      <c r="K3445" s="28">
        <f t="shared" si="659"/>
        <v>2.3813209114068616</v>
      </c>
      <c r="L3445" s="28">
        <f t="shared" si="654"/>
        <v>37704.247763941974</v>
      </c>
      <c r="M3445" s="28">
        <f t="shared" si="655"/>
        <v>30.567376661106767</v>
      </c>
      <c r="N3445"/>
    </row>
    <row r="3446" spans="1:14" ht="15.75" x14ac:dyDescent="0.5">
      <c r="A3446" s="14">
        <v>43003</v>
      </c>
      <c r="B3446" s="15">
        <v>0.5</v>
      </c>
      <c r="C3446" s="3">
        <v>10.6</v>
      </c>
      <c r="D3446" s="3">
        <v>61</v>
      </c>
      <c r="E3446" s="3">
        <v>6</v>
      </c>
      <c r="F3446" s="16">
        <v>12.17</v>
      </c>
      <c r="G3446">
        <v>0</v>
      </c>
      <c r="H3446">
        <f t="shared" si="653"/>
        <v>0</v>
      </c>
      <c r="I3446" s="28">
        <f t="shared" si="657"/>
        <v>14.170348681400531</v>
      </c>
      <c r="J3446" s="28">
        <f t="shared" si="658"/>
        <v>7.7910719760279736</v>
      </c>
      <c r="K3446" s="28">
        <f t="shared" si="659"/>
        <v>2.5836070656758858</v>
      </c>
      <c r="L3446" s="28">
        <f t="shared" si="654"/>
        <v>40907.111873201524</v>
      </c>
      <c r="M3446" s="28">
        <f t="shared" si="655"/>
        <v>33.163984720629053</v>
      </c>
      <c r="N3446"/>
    </row>
    <row r="3447" spans="1:14" ht="15.75" x14ac:dyDescent="0.5">
      <c r="A3447" s="14">
        <v>43003</v>
      </c>
      <c r="B3447" s="15">
        <v>0.54166666666424135</v>
      </c>
      <c r="C3447" s="3">
        <v>11.7</v>
      </c>
      <c r="D3447" s="3">
        <v>52</v>
      </c>
      <c r="E3447" s="3">
        <v>8</v>
      </c>
      <c r="F3447" s="16">
        <v>12.37</v>
      </c>
      <c r="G3447">
        <v>0</v>
      </c>
      <c r="H3447">
        <f t="shared" si="653"/>
        <v>0</v>
      </c>
      <c r="I3447" s="28">
        <f t="shared" si="657"/>
        <v>14.35775851943375</v>
      </c>
      <c r="J3447" s="28">
        <f t="shared" si="658"/>
        <v>7.1439499274935283</v>
      </c>
      <c r="K3447" s="28">
        <f t="shared" si="659"/>
        <v>2.9215924797357897</v>
      </c>
      <c r="L3447" s="28">
        <f t="shared" si="654"/>
        <v>46258.547595816672</v>
      </c>
      <c r="M3447" s="28">
        <f t="shared" si="655"/>
        <v>37.502470729818619</v>
      </c>
      <c r="N3447"/>
    </row>
    <row r="3448" spans="1:14" ht="15.75" x14ac:dyDescent="0.5">
      <c r="A3448" s="14">
        <v>43003</v>
      </c>
      <c r="B3448" s="15">
        <v>0.58333333333575865</v>
      </c>
      <c r="C3448" s="3">
        <v>12.2</v>
      </c>
      <c r="D3448" s="3">
        <v>55</v>
      </c>
      <c r="E3448" s="3">
        <v>6</v>
      </c>
      <c r="F3448" s="16">
        <v>12.93</v>
      </c>
      <c r="G3448">
        <v>0</v>
      </c>
      <c r="H3448">
        <f t="shared" si="653"/>
        <v>0</v>
      </c>
      <c r="I3448" s="28">
        <f t="shared" si="657"/>
        <v>14.894130781431279</v>
      </c>
      <c r="J3448" s="28">
        <f t="shared" si="658"/>
        <v>7.8090773820865182</v>
      </c>
      <c r="K3448" s="28">
        <f t="shared" si="659"/>
        <v>2.8694466267346286</v>
      </c>
      <c r="L3448" s="28">
        <f t="shared" si="654"/>
        <v>45432.904923298287</v>
      </c>
      <c r="M3448" s="28">
        <f t="shared" si="655"/>
        <v>36.833110324689727</v>
      </c>
      <c r="N3448"/>
    </row>
    <row r="3449" spans="1:14" ht="15.75" x14ac:dyDescent="0.5">
      <c r="A3449" s="14">
        <v>43003</v>
      </c>
      <c r="B3449" s="15">
        <v>0.625</v>
      </c>
      <c r="C3449" s="3">
        <v>13.9</v>
      </c>
      <c r="D3449" s="3">
        <v>47</v>
      </c>
      <c r="E3449" s="3">
        <v>5</v>
      </c>
      <c r="F3449" s="16">
        <v>12.56</v>
      </c>
      <c r="G3449">
        <v>0</v>
      </c>
      <c r="H3449">
        <f t="shared" si="653"/>
        <v>0</v>
      </c>
      <c r="I3449" s="28">
        <f t="shared" si="657"/>
        <v>14.537809575095157</v>
      </c>
      <c r="J3449" s="28">
        <f t="shared" si="658"/>
        <v>7.4565037730757258</v>
      </c>
      <c r="K3449" s="28">
        <f t="shared" si="659"/>
        <v>2.8679288498178699</v>
      </c>
      <c r="L3449" s="28">
        <f t="shared" si="654"/>
        <v>45408.873455449611</v>
      </c>
      <c r="M3449" s="28">
        <f t="shared" si="655"/>
        <v>36.813627667614888</v>
      </c>
      <c r="N3449"/>
    </row>
    <row r="3450" spans="1:14" ht="15.75" x14ac:dyDescent="0.5">
      <c r="A3450" s="14">
        <v>43003</v>
      </c>
      <c r="B3450" s="15">
        <v>0.66666666666424135</v>
      </c>
      <c r="C3450" s="3">
        <v>13.9</v>
      </c>
      <c r="D3450" s="3">
        <v>47</v>
      </c>
      <c r="E3450" s="3">
        <v>6</v>
      </c>
      <c r="F3450" s="16">
        <v>12.13</v>
      </c>
      <c r="G3450">
        <v>0</v>
      </c>
      <c r="H3450">
        <f t="shared" si="653"/>
        <v>0</v>
      </c>
      <c r="I3450" s="28">
        <f t="shared" si="657"/>
        <v>14.133125512306233</v>
      </c>
      <c r="J3450" s="28">
        <f t="shared" si="658"/>
        <v>7.4565037730757258</v>
      </c>
      <c r="K3450" s="28">
        <f t="shared" si="659"/>
        <v>2.7040318043883556</v>
      </c>
      <c r="L3450" s="28">
        <f t="shared" si="654"/>
        <v>42813.83690281563</v>
      </c>
      <c r="M3450" s="28">
        <f t="shared" si="655"/>
        <v>34.70979416189612</v>
      </c>
      <c r="N3450"/>
    </row>
    <row r="3451" spans="1:14" ht="15.75" x14ac:dyDescent="0.5">
      <c r="A3451" s="14">
        <v>43003</v>
      </c>
      <c r="B3451" s="15">
        <v>0.70833333333575865</v>
      </c>
      <c r="C3451" s="3">
        <v>14.4</v>
      </c>
      <c r="D3451" s="3">
        <v>41</v>
      </c>
      <c r="E3451" s="3">
        <v>9</v>
      </c>
      <c r="F3451" s="16">
        <v>12.52</v>
      </c>
      <c r="G3451">
        <v>0</v>
      </c>
      <c r="H3451">
        <f t="shared" si="653"/>
        <v>0</v>
      </c>
      <c r="I3451" s="28">
        <f t="shared" si="657"/>
        <v>14.499740264782583</v>
      </c>
      <c r="J3451" s="28">
        <f t="shared" si="658"/>
        <v>6.7185221655323328</v>
      </c>
      <c r="K3451" s="28">
        <f t="shared" si="659"/>
        <v>3.1513933301963513</v>
      </c>
      <c r="L3451" s="28">
        <f t="shared" si="654"/>
        <v>49897.061061442226</v>
      </c>
      <c r="M3451" s="28">
        <f t="shared" si="655"/>
        <v>40.452265996564378</v>
      </c>
      <c r="N3451"/>
    </row>
    <row r="3452" spans="1:14" ht="15.75" x14ac:dyDescent="0.5">
      <c r="A3452" s="14">
        <v>43003</v>
      </c>
      <c r="B3452" s="15">
        <v>0.75</v>
      </c>
      <c r="C3452" s="3">
        <v>12.8</v>
      </c>
      <c r="D3452" s="3">
        <v>49</v>
      </c>
      <c r="E3452" s="3">
        <v>13</v>
      </c>
      <c r="F3452" s="16">
        <v>12.97</v>
      </c>
      <c r="G3452">
        <v>0</v>
      </c>
      <c r="H3452">
        <f t="shared" si="653"/>
        <v>0</v>
      </c>
      <c r="I3452" s="28">
        <f t="shared" si="657"/>
        <v>14.93310721890931</v>
      </c>
      <c r="J3452" s="28">
        <f t="shared" si="658"/>
        <v>7.2363558682585918</v>
      </c>
      <c r="K3452" s="28">
        <f t="shared" si="659"/>
        <v>3.1171842970135413</v>
      </c>
      <c r="L3452" s="28">
        <f t="shared" si="654"/>
        <v>49355.41803604774</v>
      </c>
      <c r="M3452" s="28">
        <f t="shared" si="655"/>
        <v>40.013148195388446</v>
      </c>
      <c r="N3452"/>
    </row>
    <row r="3453" spans="1:14" ht="15.75" x14ac:dyDescent="0.5">
      <c r="A3453" s="14">
        <v>43003</v>
      </c>
      <c r="B3453" s="15">
        <v>0.79166666666424135</v>
      </c>
      <c r="C3453" s="3">
        <v>11.7</v>
      </c>
      <c r="D3453" s="3">
        <v>51</v>
      </c>
      <c r="E3453" s="3">
        <v>11</v>
      </c>
      <c r="F3453" s="16">
        <v>13.07</v>
      </c>
      <c r="G3453">
        <v>0</v>
      </c>
      <c r="H3453">
        <f t="shared" si="653"/>
        <v>0</v>
      </c>
      <c r="I3453" s="28">
        <f t="shared" si="657"/>
        <v>15.030940154307066</v>
      </c>
      <c r="J3453" s="28">
        <f t="shared" si="658"/>
        <v>7.0065662750417292</v>
      </c>
      <c r="K3453" s="28">
        <f t="shared" si="659"/>
        <v>3.2498714211024615</v>
      </c>
      <c r="L3453" s="28">
        <f t="shared" si="654"/>
        <v>51456.297500788969</v>
      </c>
      <c r="M3453" s="28">
        <f t="shared" si="655"/>
        <v>41.716361433334122</v>
      </c>
      <c r="N3453"/>
    </row>
    <row r="3454" spans="1:14" ht="15.75" x14ac:dyDescent="0.5">
      <c r="A3454" s="14">
        <v>43003</v>
      </c>
      <c r="B3454" s="15">
        <v>0.83333333333575865</v>
      </c>
      <c r="C3454" s="3">
        <v>10.6</v>
      </c>
      <c r="D3454" s="3">
        <v>54</v>
      </c>
      <c r="E3454" s="3">
        <v>11</v>
      </c>
      <c r="F3454" s="16">
        <v>12.54</v>
      </c>
      <c r="G3454">
        <v>0</v>
      </c>
      <c r="H3454">
        <f t="shared" si="653"/>
        <v>0</v>
      </c>
      <c r="I3454" s="28">
        <f t="shared" si="657"/>
        <v>14.518763967941384</v>
      </c>
      <c r="J3454" s="28">
        <f t="shared" si="658"/>
        <v>6.8970145361559121</v>
      </c>
      <c r="K3454" s="28">
        <f t="shared" si="659"/>
        <v>3.0868085198731161</v>
      </c>
      <c r="L3454" s="28">
        <f t="shared" si="654"/>
        <v>48874.468231324339</v>
      </c>
      <c r="M3454" s="28">
        <f t="shared" si="655"/>
        <v>39.623235262285839</v>
      </c>
      <c r="N3454"/>
    </row>
    <row r="3455" spans="1:14" ht="15.75" x14ac:dyDescent="0.5">
      <c r="A3455" s="14">
        <v>43003</v>
      </c>
      <c r="B3455" s="15">
        <v>0.875</v>
      </c>
      <c r="C3455" s="3">
        <v>8.9</v>
      </c>
      <c r="D3455" s="3">
        <v>61</v>
      </c>
      <c r="E3455" s="3">
        <v>5</v>
      </c>
      <c r="F3455" s="16">
        <v>12.38</v>
      </c>
      <c r="G3455">
        <v>0</v>
      </c>
      <c r="H3455">
        <f t="shared" si="653"/>
        <v>0</v>
      </c>
      <c r="I3455" s="28">
        <f t="shared" si="657"/>
        <v>14.367185855558168</v>
      </c>
      <c r="J3455" s="28">
        <f t="shared" si="658"/>
        <v>6.9518274405035916</v>
      </c>
      <c r="K3455" s="28">
        <f t="shared" si="659"/>
        <v>3.0032201580971036</v>
      </c>
      <c r="L3455" s="28">
        <f t="shared" si="654"/>
        <v>47550.985836537475</v>
      </c>
      <c r="M3455" s="28">
        <f t="shared" si="655"/>
        <v>38.550269024659883</v>
      </c>
      <c r="N3455"/>
    </row>
    <row r="3456" spans="1:14" ht="15.75" x14ac:dyDescent="0.5">
      <c r="A3456" s="14">
        <v>43003</v>
      </c>
      <c r="B3456" s="15">
        <v>0.91666666666424135</v>
      </c>
      <c r="C3456" s="3">
        <v>7.2</v>
      </c>
      <c r="D3456" s="3">
        <v>77</v>
      </c>
      <c r="E3456" s="3">
        <v>8</v>
      </c>
      <c r="F3456" s="16">
        <v>12.31</v>
      </c>
      <c r="G3456">
        <v>0</v>
      </c>
      <c r="H3456">
        <f t="shared" si="653"/>
        <v>0</v>
      </c>
      <c r="I3456" s="28">
        <f t="shared" si="657"/>
        <v>14.301308451490694</v>
      </c>
      <c r="J3456" s="28">
        <f t="shared" si="658"/>
        <v>7.8175825512715953</v>
      </c>
      <c r="K3456" s="28">
        <f t="shared" si="659"/>
        <v>2.6259089895887353</v>
      </c>
      <c r="L3456" s="28">
        <f t="shared" si="654"/>
        <v>41576.892335154975</v>
      </c>
      <c r="M3456" s="28">
        <f t="shared" si="655"/>
        <v>33.706985386998554</v>
      </c>
      <c r="N3456"/>
    </row>
    <row r="3457" spans="1:15" ht="15.75" x14ac:dyDescent="0.5">
      <c r="A3457" s="14">
        <v>43003</v>
      </c>
      <c r="B3457" s="15">
        <v>0.95833333333575865</v>
      </c>
      <c r="C3457" s="3">
        <v>5.6</v>
      </c>
      <c r="D3457" s="3">
        <v>79</v>
      </c>
      <c r="E3457" s="3">
        <v>5</v>
      </c>
      <c r="F3457" s="16">
        <v>12.3</v>
      </c>
      <c r="G3457">
        <v>0</v>
      </c>
      <c r="H3457">
        <f t="shared" si="653"/>
        <v>0</v>
      </c>
      <c r="I3457" s="28">
        <f t="shared" si="657"/>
        <v>14.291919073472815</v>
      </c>
      <c r="J3457" s="28">
        <f t="shared" si="658"/>
        <v>7.1834177090772471</v>
      </c>
      <c r="K3457" s="28">
        <f t="shared" si="659"/>
        <v>2.8789430525802056</v>
      </c>
      <c r="L3457" s="28">
        <f t="shared" si="654"/>
        <v>45583.264999186591</v>
      </c>
      <c r="M3457" s="28">
        <f t="shared" si="655"/>
        <v>36.955009403627614</v>
      </c>
      <c r="N3457" s="28">
        <f t="shared" ref="N3457:O3457" si="663">SUM(L3434:L3457)</f>
        <v>1015747.9224732887</v>
      </c>
      <c r="O3457" s="28">
        <f t="shared" si="663"/>
        <v>823.48146907391185</v>
      </c>
    </row>
    <row r="3458" spans="1:15" ht="15.75" x14ac:dyDescent="0.5">
      <c r="A3458" s="14">
        <v>43004</v>
      </c>
      <c r="B3458" s="15">
        <v>0</v>
      </c>
      <c r="C3458" s="3">
        <v>5</v>
      </c>
      <c r="D3458" s="3">
        <v>76</v>
      </c>
      <c r="E3458" s="3">
        <v>6</v>
      </c>
      <c r="F3458" s="16">
        <v>12.28</v>
      </c>
      <c r="G3458">
        <v>0</v>
      </c>
      <c r="H3458">
        <f t="shared" si="653"/>
        <v>0</v>
      </c>
      <c r="I3458" s="28">
        <f t="shared" si="657"/>
        <v>14.27315655063895</v>
      </c>
      <c r="J3458" s="28">
        <f t="shared" si="658"/>
        <v>6.6282710095062187</v>
      </c>
      <c r="K3458" s="28">
        <f t="shared" si="659"/>
        <v>3.0961786441587562</v>
      </c>
      <c r="L3458" s="28">
        <f t="shared" si="654"/>
        <v>49022.828532513638</v>
      </c>
      <c r="M3458" s="28">
        <f t="shared" si="655"/>
        <v>39.743513095075429</v>
      </c>
      <c r="N3458"/>
    </row>
    <row r="3459" spans="1:15" ht="15.75" x14ac:dyDescent="0.5">
      <c r="A3459" s="14">
        <v>43004</v>
      </c>
      <c r="B3459" s="15">
        <v>4.1666666664241347E-2</v>
      </c>
      <c r="C3459" s="3">
        <v>4.4000000000000004</v>
      </c>
      <c r="D3459" s="3">
        <v>77</v>
      </c>
      <c r="E3459" s="3">
        <v>6</v>
      </c>
      <c r="F3459" s="16">
        <v>12.27</v>
      </c>
      <c r="G3459">
        <v>0</v>
      </c>
      <c r="H3459">
        <f t="shared" ref="H3459:H3522" si="664">IF(OR(G3458,G3460,G3459),1,0)</f>
        <v>0</v>
      </c>
      <c r="I3459" s="28">
        <f t="shared" si="657"/>
        <v>14.263783400513224</v>
      </c>
      <c r="J3459" s="28">
        <f t="shared" si="658"/>
        <v>6.4397641728253738</v>
      </c>
      <c r="K3459" s="28">
        <f t="shared" si="659"/>
        <v>3.1687277872135797</v>
      </c>
      <c r="L3459" s="28">
        <f t="shared" ref="L3459:L3522" si="665">K3459*380000/24</f>
        <v>50171.523297548345</v>
      </c>
      <c r="M3459" s="28">
        <f t="shared" ref="M3459:M3522" si="666">L3459/1233.48</f>
        <v>40.674776484051904</v>
      </c>
      <c r="N3459"/>
    </row>
    <row r="3460" spans="1:15" ht="15.75" x14ac:dyDescent="0.5">
      <c r="A3460" s="14">
        <v>43004</v>
      </c>
      <c r="B3460" s="15">
        <v>8.3333333335758653E-2</v>
      </c>
      <c r="C3460" s="3">
        <v>4.4000000000000004</v>
      </c>
      <c r="D3460" s="3">
        <v>77</v>
      </c>
      <c r="E3460" s="3">
        <v>0</v>
      </c>
      <c r="F3460" s="16">
        <v>12.23</v>
      </c>
      <c r="G3460">
        <v>0</v>
      </c>
      <c r="H3460">
        <f t="shared" si="664"/>
        <v>0</v>
      </c>
      <c r="I3460" s="28">
        <f t="shared" si="657"/>
        <v>14.226344813387188</v>
      </c>
      <c r="J3460" s="28">
        <f t="shared" si="658"/>
        <v>6.4397641728253738</v>
      </c>
      <c r="K3460" s="28">
        <f t="shared" si="659"/>
        <v>3.1535651594275351</v>
      </c>
      <c r="L3460" s="28">
        <f t="shared" si="665"/>
        <v>49931.44835760264</v>
      </c>
      <c r="M3460" s="28">
        <f t="shared" si="666"/>
        <v>40.480144272791321</v>
      </c>
      <c r="N3460"/>
    </row>
    <row r="3461" spans="1:15" ht="15.75" x14ac:dyDescent="0.5">
      <c r="A3461" s="14">
        <v>43004</v>
      </c>
      <c r="B3461" s="15">
        <v>0.125</v>
      </c>
      <c r="C3461" s="3">
        <v>5</v>
      </c>
      <c r="D3461" s="3">
        <v>76</v>
      </c>
      <c r="E3461" s="3">
        <v>0</v>
      </c>
      <c r="F3461" s="16">
        <v>12.18</v>
      </c>
      <c r="G3461">
        <v>0</v>
      </c>
      <c r="H3461">
        <f t="shared" si="664"/>
        <v>0</v>
      </c>
      <c r="I3461" s="28">
        <f t="shared" si="657"/>
        <v>14.179667910856844</v>
      </c>
      <c r="J3461" s="28">
        <f t="shared" si="658"/>
        <v>6.6282710095062187</v>
      </c>
      <c r="K3461" s="28">
        <f t="shared" si="659"/>
        <v>3.0583157450470035</v>
      </c>
      <c r="L3461" s="28">
        <f t="shared" si="665"/>
        <v>48423.332629910896</v>
      </c>
      <c r="M3461" s="28">
        <f t="shared" si="666"/>
        <v>39.25749313317678</v>
      </c>
      <c r="N3461"/>
    </row>
    <row r="3462" spans="1:15" ht="15.75" x14ac:dyDescent="0.5">
      <c r="A3462" s="14">
        <v>43004</v>
      </c>
      <c r="B3462" s="15">
        <v>0.16666666666424135</v>
      </c>
      <c r="C3462" s="3">
        <v>4.4000000000000004</v>
      </c>
      <c r="D3462" s="3">
        <v>83</v>
      </c>
      <c r="E3462" s="3">
        <v>3</v>
      </c>
      <c r="F3462" s="16">
        <v>12.08</v>
      </c>
      <c r="G3462">
        <v>0</v>
      </c>
      <c r="H3462">
        <f t="shared" si="664"/>
        <v>0</v>
      </c>
      <c r="I3462" s="28">
        <f t="shared" si="657"/>
        <v>14.08671728764946</v>
      </c>
      <c r="J3462" s="28">
        <f t="shared" si="658"/>
        <v>6.9415639785000769</v>
      </c>
      <c r="K3462" s="28">
        <f t="shared" si="659"/>
        <v>2.8937870902055005</v>
      </c>
      <c r="L3462" s="28">
        <f t="shared" si="665"/>
        <v>45818.295594920426</v>
      </c>
      <c r="M3462" s="28">
        <f t="shared" si="666"/>
        <v>37.145552092389359</v>
      </c>
      <c r="N3462"/>
    </row>
    <row r="3463" spans="1:15" ht="15.75" x14ac:dyDescent="0.5">
      <c r="A3463" s="14">
        <v>43004</v>
      </c>
      <c r="B3463" s="15">
        <v>0.20833333333575865</v>
      </c>
      <c r="C3463" s="3">
        <v>2.8</v>
      </c>
      <c r="D3463" s="3">
        <v>89</v>
      </c>
      <c r="E3463" s="3">
        <v>0</v>
      </c>
      <c r="F3463" s="16">
        <v>12.03</v>
      </c>
      <c r="G3463">
        <v>0</v>
      </c>
      <c r="H3463">
        <f t="shared" si="664"/>
        <v>0</v>
      </c>
      <c r="I3463" s="28">
        <f t="shared" si="657"/>
        <v>14.040442907455493</v>
      </c>
      <c r="J3463" s="28">
        <f t="shared" si="658"/>
        <v>6.6492194475584139</v>
      </c>
      <c r="K3463" s="28">
        <f t="shared" si="659"/>
        <v>2.993445501258317</v>
      </c>
      <c r="L3463" s="28">
        <f t="shared" si="665"/>
        <v>47396.220436590018</v>
      </c>
      <c r="M3463" s="28">
        <f t="shared" si="666"/>
        <v>38.424798486063835</v>
      </c>
      <c r="N3463"/>
    </row>
    <row r="3464" spans="1:15" ht="15.75" x14ac:dyDescent="0.5">
      <c r="A3464" s="14">
        <v>43004</v>
      </c>
      <c r="B3464" s="15">
        <v>0.25</v>
      </c>
      <c r="C3464" s="3">
        <v>3.3</v>
      </c>
      <c r="D3464" s="3">
        <v>83</v>
      </c>
      <c r="E3464" s="3">
        <v>0</v>
      </c>
      <c r="F3464" s="16">
        <v>11.98</v>
      </c>
      <c r="G3464">
        <v>0</v>
      </c>
      <c r="H3464">
        <f t="shared" si="664"/>
        <v>0</v>
      </c>
      <c r="I3464" s="28">
        <f t="shared" si="657"/>
        <v>13.994302042947213</v>
      </c>
      <c r="J3464" s="28">
        <f t="shared" si="658"/>
        <v>6.4245231831050571</v>
      </c>
      <c r="K3464" s="28">
        <f t="shared" si="659"/>
        <v>3.0657604382360732</v>
      </c>
      <c r="L3464" s="28">
        <f t="shared" si="665"/>
        <v>48541.206938737829</v>
      </c>
      <c r="M3464" s="28">
        <f t="shared" si="666"/>
        <v>39.353055532913245</v>
      </c>
      <c r="N3464"/>
    </row>
    <row r="3465" spans="1:15" ht="15.75" x14ac:dyDescent="0.5">
      <c r="A3465" s="14">
        <v>43004</v>
      </c>
      <c r="B3465" s="15">
        <v>0.29166666666424135</v>
      </c>
      <c r="C3465" s="3">
        <v>2.8</v>
      </c>
      <c r="D3465" s="3">
        <v>86</v>
      </c>
      <c r="E3465" s="3">
        <v>0</v>
      </c>
      <c r="F3465" s="16">
        <v>11.88</v>
      </c>
      <c r="G3465">
        <v>0</v>
      </c>
      <c r="H3465">
        <f t="shared" si="664"/>
        <v>0</v>
      </c>
      <c r="I3465" s="28">
        <f t="shared" si="657"/>
        <v>13.902419549143117</v>
      </c>
      <c r="J3465" s="28">
        <f t="shared" si="658"/>
        <v>6.4250884549440856</v>
      </c>
      <c r="K3465" s="28">
        <f t="shared" si="659"/>
        <v>3.0283190931506079</v>
      </c>
      <c r="L3465" s="28">
        <f t="shared" si="665"/>
        <v>47948.385641551293</v>
      </c>
      <c r="M3465" s="28">
        <f t="shared" si="666"/>
        <v>38.872446769750049</v>
      </c>
      <c r="N3465"/>
    </row>
    <row r="3466" spans="1:15" ht="15.75" x14ac:dyDescent="0.5">
      <c r="A3466" s="14">
        <v>43004</v>
      </c>
      <c r="B3466" s="15">
        <v>0.33333333333575865</v>
      </c>
      <c r="C3466" s="3">
        <v>6.1</v>
      </c>
      <c r="D3466" s="3">
        <v>80</v>
      </c>
      <c r="E3466" s="3">
        <v>5</v>
      </c>
      <c r="F3466" s="16">
        <v>11.82</v>
      </c>
      <c r="G3466">
        <v>0</v>
      </c>
      <c r="H3466">
        <f t="shared" si="664"/>
        <v>0</v>
      </c>
      <c r="I3466" s="28">
        <f t="shared" si="657"/>
        <v>13.847544684114105</v>
      </c>
      <c r="J3466" s="28">
        <f t="shared" si="658"/>
        <v>7.5304946605873742</v>
      </c>
      <c r="K3466" s="28">
        <f t="shared" si="659"/>
        <v>2.558405259528326</v>
      </c>
      <c r="L3466" s="28">
        <f t="shared" si="665"/>
        <v>40508.08327586516</v>
      </c>
      <c r="M3466" s="28">
        <f t="shared" si="666"/>
        <v>32.840486490145892</v>
      </c>
      <c r="N3466"/>
    </row>
    <row r="3467" spans="1:15" ht="15.75" x14ac:dyDescent="0.5">
      <c r="A3467" s="14">
        <v>43004</v>
      </c>
      <c r="B3467" s="15">
        <v>0.375</v>
      </c>
      <c r="C3467" s="3">
        <v>9.4</v>
      </c>
      <c r="D3467" s="3">
        <v>64</v>
      </c>
      <c r="E3467" s="3">
        <v>3</v>
      </c>
      <c r="F3467" s="16">
        <v>11.8</v>
      </c>
      <c r="G3467">
        <v>0</v>
      </c>
      <c r="H3467">
        <f t="shared" si="664"/>
        <v>0</v>
      </c>
      <c r="I3467" s="28">
        <f t="shared" si="657"/>
        <v>13.829295375655505</v>
      </c>
      <c r="J3467" s="28">
        <f t="shared" si="658"/>
        <v>7.5435943590582646</v>
      </c>
      <c r="K3467" s="28">
        <f t="shared" si="659"/>
        <v>2.5457089117218827</v>
      </c>
      <c r="L3467" s="28">
        <f t="shared" si="665"/>
        <v>40307.057768929808</v>
      </c>
      <c r="M3467" s="28">
        <f t="shared" si="666"/>
        <v>32.677512216598409</v>
      </c>
      <c r="N3467"/>
    </row>
    <row r="3468" spans="1:15" ht="15.75" x14ac:dyDescent="0.5">
      <c r="A3468" s="14">
        <v>43004</v>
      </c>
      <c r="B3468" s="15">
        <v>0.41666666666424135</v>
      </c>
      <c r="C3468" s="3">
        <v>10.6</v>
      </c>
      <c r="D3468" s="3">
        <v>59</v>
      </c>
      <c r="E3468" s="3">
        <v>0</v>
      </c>
      <c r="F3468" s="16">
        <v>11.87</v>
      </c>
      <c r="G3468">
        <v>0</v>
      </c>
      <c r="H3468">
        <f t="shared" si="664"/>
        <v>0</v>
      </c>
      <c r="I3468" s="28">
        <f t="shared" si="657"/>
        <v>13.893260500210678</v>
      </c>
      <c r="J3468" s="28">
        <f t="shared" si="658"/>
        <v>7.5356269932073854</v>
      </c>
      <c r="K3468" s="28">
        <f t="shared" si="659"/>
        <v>2.5748415703363339</v>
      </c>
      <c r="L3468" s="28">
        <f t="shared" si="665"/>
        <v>40768.324863658621</v>
      </c>
      <c r="M3468" s="28">
        <f t="shared" si="666"/>
        <v>33.051468093247252</v>
      </c>
      <c r="N3468"/>
    </row>
    <row r="3469" spans="1:15" ht="15.75" x14ac:dyDescent="0.5">
      <c r="A3469" s="14">
        <v>43004</v>
      </c>
      <c r="B3469" s="15">
        <v>0.45833333333575865</v>
      </c>
      <c r="C3469" s="3">
        <v>12.8</v>
      </c>
      <c r="D3469" s="3">
        <v>49</v>
      </c>
      <c r="E3469" s="3">
        <v>6</v>
      </c>
      <c r="F3469" s="16">
        <v>11.99</v>
      </c>
      <c r="G3469">
        <v>0</v>
      </c>
      <c r="H3469">
        <f t="shared" si="664"/>
        <v>0</v>
      </c>
      <c r="I3469" s="28">
        <f t="shared" si="657"/>
        <v>14.003519550353369</v>
      </c>
      <c r="J3469" s="28">
        <f t="shared" si="658"/>
        <v>7.2363558682585918</v>
      </c>
      <c r="K3469" s="28">
        <f t="shared" si="659"/>
        <v>2.740701291248385</v>
      </c>
      <c r="L3469" s="28">
        <f t="shared" si="665"/>
        <v>43394.437111432759</v>
      </c>
      <c r="M3469" s="28">
        <f t="shared" si="666"/>
        <v>35.180495112553714</v>
      </c>
      <c r="N3469"/>
    </row>
    <row r="3470" spans="1:15" ht="15.75" x14ac:dyDescent="0.5">
      <c r="A3470" s="14">
        <v>43004</v>
      </c>
      <c r="B3470" s="15">
        <v>0.5</v>
      </c>
      <c r="C3470" s="3">
        <v>13.9</v>
      </c>
      <c r="D3470" s="3">
        <v>45</v>
      </c>
      <c r="E3470" s="3">
        <v>10</v>
      </c>
      <c r="F3470" s="16">
        <v>12.14</v>
      </c>
      <c r="G3470">
        <v>0</v>
      </c>
      <c r="H3470">
        <f t="shared" si="664"/>
        <v>0</v>
      </c>
      <c r="I3470" s="28">
        <f t="shared" si="657"/>
        <v>14.142423247551536</v>
      </c>
      <c r="J3470" s="28">
        <f t="shared" si="658"/>
        <v>7.1392057401788866</v>
      </c>
      <c r="K3470" s="28">
        <f t="shared" si="659"/>
        <v>2.8363030904859232</v>
      </c>
      <c r="L3470" s="28">
        <f t="shared" si="665"/>
        <v>44908.132266027118</v>
      </c>
      <c r="M3470" s="28">
        <f t="shared" si="666"/>
        <v>36.407669573910496</v>
      </c>
      <c r="N3470"/>
    </row>
    <row r="3471" spans="1:15" ht="15.75" x14ac:dyDescent="0.5">
      <c r="A3471" s="14">
        <v>43004</v>
      </c>
      <c r="B3471" s="15">
        <v>0.54166666666424135</v>
      </c>
      <c r="C3471" s="3">
        <v>15.6</v>
      </c>
      <c r="D3471" s="3">
        <v>44</v>
      </c>
      <c r="E3471" s="3">
        <v>11</v>
      </c>
      <c r="F3471" s="16">
        <v>12.29</v>
      </c>
      <c r="G3471">
        <v>0</v>
      </c>
      <c r="H3471">
        <f t="shared" si="664"/>
        <v>0</v>
      </c>
      <c r="I3471" s="28">
        <f t="shared" si="657"/>
        <v>14.282535107407368</v>
      </c>
      <c r="J3471" s="28">
        <f t="shared" si="658"/>
        <v>7.7882813189740627</v>
      </c>
      <c r="K3471" s="28">
        <f t="shared" si="659"/>
        <v>2.6301727843154885</v>
      </c>
      <c r="L3471" s="28">
        <f t="shared" si="665"/>
        <v>41644.402418328573</v>
      </c>
      <c r="M3471" s="28">
        <f t="shared" si="666"/>
        <v>33.761716783675922</v>
      </c>
      <c r="N3471"/>
    </row>
    <row r="3472" spans="1:15" ht="15.75" x14ac:dyDescent="0.5">
      <c r="A3472" s="14">
        <v>43004</v>
      </c>
      <c r="B3472" s="15">
        <v>0.58333333333575865</v>
      </c>
      <c r="C3472" s="3">
        <v>17.2</v>
      </c>
      <c r="D3472" s="3">
        <v>35</v>
      </c>
      <c r="E3472" s="3">
        <v>11</v>
      </c>
      <c r="F3472" s="16">
        <v>12.6</v>
      </c>
      <c r="G3472">
        <v>0</v>
      </c>
      <c r="H3472">
        <f t="shared" si="664"/>
        <v>0</v>
      </c>
      <c r="I3472" s="28">
        <f t="shared" si="657"/>
        <v>14.575966587239432</v>
      </c>
      <c r="J3472" s="28">
        <f t="shared" si="658"/>
        <v>6.8585201518866743</v>
      </c>
      <c r="K3472" s="28">
        <f t="shared" si="659"/>
        <v>3.1255658063178671</v>
      </c>
      <c r="L3472" s="28">
        <f t="shared" si="665"/>
        <v>49488.125266699564</v>
      </c>
      <c r="M3472" s="28">
        <f t="shared" si="666"/>
        <v>40.120735858465125</v>
      </c>
      <c r="N3472"/>
    </row>
    <row r="3473" spans="1:15" ht="15.75" x14ac:dyDescent="0.5">
      <c r="A3473" s="14">
        <v>43004</v>
      </c>
      <c r="B3473" s="15">
        <v>0.625</v>
      </c>
      <c r="C3473" s="3">
        <v>17.8</v>
      </c>
      <c r="D3473" s="3">
        <v>35</v>
      </c>
      <c r="E3473" s="3">
        <v>13</v>
      </c>
      <c r="F3473" s="16">
        <v>12.69</v>
      </c>
      <c r="G3473">
        <v>0</v>
      </c>
      <c r="H3473">
        <f t="shared" si="664"/>
        <v>0</v>
      </c>
      <c r="I3473" s="28">
        <f t="shared" si="657"/>
        <v>14.662141415076851</v>
      </c>
      <c r="J3473" s="28">
        <f t="shared" si="658"/>
        <v>7.122827482622645</v>
      </c>
      <c r="K3473" s="28">
        <f t="shared" si="659"/>
        <v>3.0534221426439538</v>
      </c>
      <c r="L3473" s="28">
        <f t="shared" si="665"/>
        <v>48345.850591862603</v>
      </c>
      <c r="M3473" s="28">
        <f t="shared" si="666"/>
        <v>39.194677329071084</v>
      </c>
      <c r="N3473"/>
    </row>
    <row r="3474" spans="1:15" ht="15.75" x14ac:dyDescent="0.5">
      <c r="A3474" s="14">
        <v>43004</v>
      </c>
      <c r="B3474" s="15">
        <v>0.66666666666424135</v>
      </c>
      <c r="C3474" s="3">
        <v>17.2</v>
      </c>
      <c r="D3474" s="3">
        <v>37</v>
      </c>
      <c r="E3474" s="3">
        <v>10</v>
      </c>
      <c r="F3474" s="16">
        <v>12.85</v>
      </c>
      <c r="G3474">
        <v>0</v>
      </c>
      <c r="H3474">
        <f t="shared" si="664"/>
        <v>0</v>
      </c>
      <c r="I3474" s="28">
        <f t="shared" si="657"/>
        <v>14.816445638538674</v>
      </c>
      <c r="J3474" s="28">
        <f t="shared" si="658"/>
        <v>7.2504355891373411</v>
      </c>
      <c r="K3474" s="28">
        <f t="shared" si="659"/>
        <v>3.0642340700075401</v>
      </c>
      <c r="L3474" s="28">
        <f t="shared" si="665"/>
        <v>48517.039441786059</v>
      </c>
      <c r="M3474" s="28">
        <f t="shared" si="666"/>
        <v>39.3334625950855</v>
      </c>
      <c r="N3474"/>
    </row>
    <row r="3475" spans="1:15" ht="15.75" x14ac:dyDescent="0.5">
      <c r="A3475" s="14">
        <v>43004</v>
      </c>
      <c r="B3475" s="15">
        <v>0.70833333333575865</v>
      </c>
      <c r="C3475" s="3">
        <v>16.7</v>
      </c>
      <c r="D3475" s="3">
        <v>43</v>
      </c>
      <c r="E3475" s="3">
        <v>13</v>
      </c>
      <c r="F3475" s="16">
        <v>12.88</v>
      </c>
      <c r="G3475">
        <v>0</v>
      </c>
      <c r="H3475">
        <f t="shared" si="664"/>
        <v>0</v>
      </c>
      <c r="I3475" s="28">
        <f t="shared" si="657"/>
        <v>14.845535795198515</v>
      </c>
      <c r="J3475" s="28">
        <f t="shared" si="658"/>
        <v>8.1636896984734086</v>
      </c>
      <c r="K3475" s="28">
        <f t="shared" si="659"/>
        <v>2.7061476691736681</v>
      </c>
      <c r="L3475" s="28">
        <f t="shared" si="665"/>
        <v>42847.338095249746</v>
      </c>
      <c r="M3475" s="28">
        <f t="shared" si="666"/>
        <v>34.736954061070911</v>
      </c>
      <c r="N3475"/>
    </row>
    <row r="3476" spans="1:15" ht="15.75" x14ac:dyDescent="0.5">
      <c r="A3476" s="14">
        <v>43004</v>
      </c>
      <c r="B3476" s="15">
        <v>0.75</v>
      </c>
      <c r="C3476" s="3">
        <v>14.4</v>
      </c>
      <c r="D3476" s="3">
        <v>56</v>
      </c>
      <c r="E3476" s="3">
        <v>9</v>
      </c>
      <c r="F3476" s="16">
        <v>12.92</v>
      </c>
      <c r="G3476">
        <v>0</v>
      </c>
      <c r="H3476">
        <f t="shared" si="664"/>
        <v>0</v>
      </c>
      <c r="I3476" s="28">
        <f t="shared" si="657"/>
        <v>14.884400632315593</v>
      </c>
      <c r="J3476" s="28">
        <f t="shared" si="658"/>
        <v>9.1765180797514798</v>
      </c>
      <c r="K3476" s="28">
        <f t="shared" si="659"/>
        <v>2.3116924337884659</v>
      </c>
      <c r="L3476" s="28">
        <f t="shared" si="665"/>
        <v>36601.796868317375</v>
      </c>
      <c r="M3476" s="28">
        <f t="shared" si="666"/>
        <v>29.673603843043562</v>
      </c>
      <c r="N3476"/>
    </row>
    <row r="3477" spans="1:15" ht="15.75" x14ac:dyDescent="0.5">
      <c r="A3477" s="14">
        <v>43004</v>
      </c>
      <c r="B3477" s="15">
        <v>0.79166666666424135</v>
      </c>
      <c r="C3477" s="3">
        <v>12.8</v>
      </c>
      <c r="D3477" s="3">
        <v>67</v>
      </c>
      <c r="E3477" s="3">
        <v>9</v>
      </c>
      <c r="F3477" s="16">
        <v>12.82</v>
      </c>
      <c r="G3477">
        <v>0</v>
      </c>
      <c r="H3477">
        <f t="shared" si="664"/>
        <v>0</v>
      </c>
      <c r="I3477" s="28">
        <f t="shared" si="657"/>
        <v>14.787405518546514</v>
      </c>
      <c r="J3477" s="28">
        <f t="shared" si="658"/>
        <v>9.8946090443535848</v>
      </c>
      <c r="K3477" s="28">
        <f t="shared" si="659"/>
        <v>1.9815825720481364</v>
      </c>
      <c r="L3477" s="28">
        <f t="shared" si="665"/>
        <v>31375.057390762158</v>
      </c>
      <c r="M3477" s="28">
        <f t="shared" si="666"/>
        <v>25.436210875540876</v>
      </c>
      <c r="N3477"/>
    </row>
    <row r="3478" spans="1:15" ht="15.75" x14ac:dyDescent="0.5">
      <c r="A3478" s="14">
        <v>43004</v>
      </c>
      <c r="B3478" s="15">
        <v>0.83333333333575865</v>
      </c>
      <c r="C3478" s="3">
        <v>12.2</v>
      </c>
      <c r="D3478" s="3">
        <v>67</v>
      </c>
      <c r="E3478" s="3">
        <v>8</v>
      </c>
      <c r="F3478" s="16">
        <v>12.76</v>
      </c>
      <c r="G3478">
        <v>0</v>
      </c>
      <c r="H3478">
        <f t="shared" si="664"/>
        <v>0</v>
      </c>
      <c r="I3478" s="28">
        <f t="shared" si="657"/>
        <v>14.729475095681696</v>
      </c>
      <c r="J3478" s="28">
        <f t="shared" si="658"/>
        <v>9.5128760836326673</v>
      </c>
      <c r="K3478" s="28">
        <f t="shared" si="659"/>
        <v>2.1127225998798567</v>
      </c>
      <c r="L3478" s="28">
        <f t="shared" si="665"/>
        <v>33451.441164764394</v>
      </c>
      <c r="M3478" s="28">
        <f t="shared" si="666"/>
        <v>27.119565104229004</v>
      </c>
      <c r="N3478"/>
    </row>
    <row r="3479" spans="1:15" ht="15.75" x14ac:dyDescent="0.5">
      <c r="A3479" s="14">
        <v>43004</v>
      </c>
      <c r="B3479" s="15">
        <v>0.875</v>
      </c>
      <c r="C3479" s="3">
        <v>10.6</v>
      </c>
      <c r="D3479" s="3">
        <v>71</v>
      </c>
      <c r="E3479" s="3">
        <v>8</v>
      </c>
      <c r="F3479" s="16">
        <v>12.68</v>
      </c>
      <c r="G3479">
        <v>0</v>
      </c>
      <c r="H3479">
        <f t="shared" si="664"/>
        <v>0</v>
      </c>
      <c r="I3479" s="28">
        <f t="shared" si="657"/>
        <v>14.652544404788593</v>
      </c>
      <c r="J3479" s="28">
        <f t="shared" si="658"/>
        <v>9.0682968901309202</v>
      </c>
      <c r="K3479" s="28">
        <f t="shared" si="659"/>
        <v>2.2616202434363575</v>
      </c>
      <c r="L3479" s="28">
        <f t="shared" si="665"/>
        <v>35808.987187742328</v>
      </c>
      <c r="M3479" s="28">
        <f t="shared" si="666"/>
        <v>29.030861617328476</v>
      </c>
      <c r="N3479"/>
    </row>
    <row r="3480" spans="1:15" ht="15.75" x14ac:dyDescent="0.5">
      <c r="A3480" s="14">
        <v>43004</v>
      </c>
      <c r="B3480" s="15">
        <v>0.91666666666424135</v>
      </c>
      <c r="C3480" s="3">
        <v>8.3000000000000007</v>
      </c>
      <c r="D3480" s="3">
        <v>77</v>
      </c>
      <c r="E3480" s="3">
        <v>8</v>
      </c>
      <c r="F3480" s="16">
        <v>12.6</v>
      </c>
      <c r="G3480">
        <v>0</v>
      </c>
      <c r="H3480">
        <f t="shared" si="664"/>
        <v>0</v>
      </c>
      <c r="I3480" s="28">
        <f t="shared" si="657"/>
        <v>14.575966587239432</v>
      </c>
      <c r="J3480" s="28">
        <f t="shared" si="658"/>
        <v>8.4260902377803077</v>
      </c>
      <c r="K3480" s="28">
        <f t="shared" si="659"/>
        <v>2.4906999215309451</v>
      </c>
      <c r="L3480" s="28">
        <f t="shared" si="665"/>
        <v>39436.082090906631</v>
      </c>
      <c r="M3480" s="28">
        <f t="shared" si="666"/>
        <v>31.971399691042116</v>
      </c>
      <c r="N3480"/>
    </row>
    <row r="3481" spans="1:15" ht="15.75" x14ac:dyDescent="0.5">
      <c r="A3481" s="14">
        <v>43004</v>
      </c>
      <c r="B3481" s="15">
        <v>0.95833333333575865</v>
      </c>
      <c r="C3481" s="3">
        <v>7.8</v>
      </c>
      <c r="D3481" s="3">
        <v>73</v>
      </c>
      <c r="E3481" s="3">
        <v>3</v>
      </c>
      <c r="F3481" s="16">
        <v>12.58</v>
      </c>
      <c r="G3481">
        <v>0</v>
      </c>
      <c r="H3481">
        <f t="shared" si="664"/>
        <v>0</v>
      </c>
      <c r="I3481" s="28">
        <f t="shared" si="657"/>
        <v>14.556877107702615</v>
      </c>
      <c r="J3481" s="28">
        <f t="shared" si="658"/>
        <v>7.7214240452119691</v>
      </c>
      <c r="K3481" s="28">
        <f t="shared" si="659"/>
        <v>2.7683584903087115</v>
      </c>
      <c r="L3481" s="28">
        <f t="shared" si="665"/>
        <v>43832.34276322127</v>
      </c>
      <c r="M3481" s="28">
        <f t="shared" si="666"/>
        <v>35.535511530970318</v>
      </c>
      <c r="N3481" s="28">
        <f t="shared" ref="N3481:O3481" si="667">SUM(L3458:L3481)</f>
        <v>1048487.7399949293</v>
      </c>
      <c r="O3481" s="28">
        <f t="shared" si="667"/>
        <v>850.02411064219064</v>
      </c>
    </row>
    <row r="3482" spans="1:15" ht="15.75" x14ac:dyDescent="0.5">
      <c r="A3482" s="14">
        <v>43005</v>
      </c>
      <c r="B3482" s="15">
        <v>0</v>
      </c>
      <c r="C3482" s="3">
        <v>7.2</v>
      </c>
      <c r="D3482" s="3">
        <v>80</v>
      </c>
      <c r="E3482" s="3">
        <v>0</v>
      </c>
      <c r="F3482" s="16">
        <v>12.55</v>
      </c>
      <c r="G3482">
        <v>0</v>
      </c>
      <c r="H3482">
        <f t="shared" si="664"/>
        <v>0</v>
      </c>
      <c r="I3482" s="28">
        <f t="shared" si="657"/>
        <v>14.52828403217813</v>
      </c>
      <c r="J3482" s="28">
        <f t="shared" si="658"/>
        <v>8.122163689632826</v>
      </c>
      <c r="K3482" s="28">
        <f t="shared" si="659"/>
        <v>2.5944787387308481</v>
      </c>
      <c r="L3482" s="28">
        <f t="shared" si="665"/>
        <v>41079.246696571761</v>
      </c>
      <c r="M3482" s="28">
        <f t="shared" si="666"/>
        <v>33.303536900940237</v>
      </c>
      <c r="N3482"/>
    </row>
    <row r="3483" spans="1:15" ht="15.75" x14ac:dyDescent="0.5">
      <c r="A3483" s="14">
        <v>43005</v>
      </c>
      <c r="B3483" s="15">
        <v>4.1666666664241347E-2</v>
      </c>
      <c r="C3483" s="3">
        <v>8.3000000000000007</v>
      </c>
      <c r="D3483" s="3">
        <v>69</v>
      </c>
      <c r="E3483" s="3">
        <v>5</v>
      </c>
      <c r="F3483" s="16">
        <v>12.52</v>
      </c>
      <c r="G3483">
        <v>0</v>
      </c>
      <c r="H3483">
        <f t="shared" si="664"/>
        <v>0</v>
      </c>
      <c r="I3483" s="28">
        <f t="shared" ref="I3483:I3546" si="668">6.11*10^(7.48*F3483/(237+F3483))</f>
        <v>14.499740264782583</v>
      </c>
      <c r="J3483" s="28">
        <f t="shared" ref="J3483:J3546" si="669">D3483/100*6.11*10^(7.48*C3483/(237+C3483))</f>
        <v>7.5506522909979363</v>
      </c>
      <c r="K3483" s="28">
        <f t="shared" ref="K3483:K3546" si="670">0.135*3*(I3483-J3483)</f>
        <v>2.8143806293827818</v>
      </c>
      <c r="L3483" s="28">
        <f t="shared" si="665"/>
        <v>44561.026631894048</v>
      </c>
      <c r="M3483" s="28">
        <f t="shared" si="666"/>
        <v>36.126266037466394</v>
      </c>
      <c r="N3483"/>
    </row>
    <row r="3484" spans="1:15" ht="15.75" x14ac:dyDescent="0.5">
      <c r="A3484" s="14">
        <v>43005</v>
      </c>
      <c r="B3484" s="15">
        <v>8.3333333335758653E-2</v>
      </c>
      <c r="C3484" s="3">
        <v>7.2</v>
      </c>
      <c r="D3484" s="3">
        <v>68</v>
      </c>
      <c r="E3484" s="3">
        <v>6</v>
      </c>
      <c r="F3484" s="16">
        <v>12.49</v>
      </c>
      <c r="G3484">
        <v>0</v>
      </c>
      <c r="H3484">
        <f t="shared" si="664"/>
        <v>0</v>
      </c>
      <c r="I3484" s="28">
        <f t="shared" si="668"/>
        <v>14.471245733135762</v>
      </c>
      <c r="J3484" s="28">
        <f t="shared" si="669"/>
        <v>6.9038391361879023</v>
      </c>
      <c r="K3484" s="28">
        <f t="shared" si="670"/>
        <v>3.064799671763883</v>
      </c>
      <c r="L3484" s="28">
        <f t="shared" si="665"/>
        <v>48525.994802928151</v>
      </c>
      <c r="M3484" s="28">
        <f t="shared" si="666"/>
        <v>39.340722835334297</v>
      </c>
      <c r="N3484"/>
    </row>
    <row r="3485" spans="1:15" ht="15.75" x14ac:dyDescent="0.5">
      <c r="A3485" s="14">
        <v>43005</v>
      </c>
      <c r="B3485" s="15">
        <v>0.125</v>
      </c>
      <c r="C3485" s="3">
        <v>5.6</v>
      </c>
      <c r="D3485" s="3">
        <v>82</v>
      </c>
      <c r="E3485" s="3">
        <v>0</v>
      </c>
      <c r="F3485" s="16">
        <v>12.48</v>
      </c>
      <c r="G3485">
        <v>0</v>
      </c>
      <c r="H3485">
        <f t="shared" si="664"/>
        <v>0</v>
      </c>
      <c r="I3485" s="28">
        <f t="shared" si="668"/>
        <v>14.46175848469985</v>
      </c>
      <c r="J3485" s="28">
        <f t="shared" si="669"/>
        <v>7.4562057233460033</v>
      </c>
      <c r="K3485" s="28">
        <f t="shared" si="670"/>
        <v>2.8372488683483081</v>
      </c>
      <c r="L3485" s="28">
        <f t="shared" si="665"/>
        <v>44923.107082181545</v>
      </c>
      <c r="M3485" s="28">
        <f t="shared" si="666"/>
        <v>36.419809873027162</v>
      </c>
      <c r="N3485"/>
    </row>
    <row r="3486" spans="1:15" ht="15.75" x14ac:dyDescent="0.5">
      <c r="A3486" s="14">
        <v>43005</v>
      </c>
      <c r="B3486" s="15">
        <v>0.16666666666424135</v>
      </c>
      <c r="C3486" s="3">
        <v>5</v>
      </c>
      <c r="D3486" s="3">
        <v>86</v>
      </c>
      <c r="E3486" s="3">
        <v>0</v>
      </c>
      <c r="F3486" s="16">
        <v>12.45</v>
      </c>
      <c r="G3486">
        <v>0</v>
      </c>
      <c r="H3486">
        <f t="shared" si="664"/>
        <v>0</v>
      </c>
      <c r="I3486" s="28">
        <f t="shared" si="668"/>
        <v>14.433329488274877</v>
      </c>
      <c r="J3486" s="28">
        <f t="shared" si="669"/>
        <v>7.5004119318096683</v>
      </c>
      <c r="K3486" s="28">
        <f t="shared" si="670"/>
        <v>2.8078316103684098</v>
      </c>
      <c r="L3486" s="28">
        <f t="shared" si="665"/>
        <v>44457.333830833151</v>
      </c>
      <c r="M3486" s="28">
        <f t="shared" si="666"/>
        <v>36.042200790311277</v>
      </c>
      <c r="N3486"/>
    </row>
    <row r="3487" spans="1:15" ht="15.75" x14ac:dyDescent="0.5">
      <c r="A3487" s="14">
        <v>43005</v>
      </c>
      <c r="B3487" s="15">
        <v>0.20833333333575865</v>
      </c>
      <c r="C3487" s="3">
        <v>5</v>
      </c>
      <c r="D3487" s="3">
        <v>82</v>
      </c>
      <c r="E3487" s="3">
        <v>0</v>
      </c>
      <c r="F3487" s="16">
        <v>12.4</v>
      </c>
      <c r="G3487">
        <v>0</v>
      </c>
      <c r="H3487">
        <f t="shared" si="664"/>
        <v>0</v>
      </c>
      <c r="I3487" s="28">
        <f t="shared" si="668"/>
        <v>14.386056830172427</v>
      </c>
      <c r="J3487" s="28">
        <f t="shared" si="669"/>
        <v>7.151555562888289</v>
      </c>
      <c r="K3487" s="28">
        <f t="shared" si="670"/>
        <v>2.9299730132500761</v>
      </c>
      <c r="L3487" s="28">
        <f t="shared" si="665"/>
        <v>46391.23937645954</v>
      </c>
      <c r="M3487" s="28">
        <f t="shared" si="666"/>
        <v>37.610045867350536</v>
      </c>
      <c r="N3487"/>
    </row>
    <row r="3488" spans="1:15" ht="15.75" x14ac:dyDescent="0.5">
      <c r="A3488" s="14">
        <v>43005</v>
      </c>
      <c r="B3488" s="15">
        <v>0.25</v>
      </c>
      <c r="C3488" s="3">
        <v>4.4000000000000004</v>
      </c>
      <c r="D3488" s="3">
        <v>86</v>
      </c>
      <c r="E3488" s="3">
        <v>7</v>
      </c>
      <c r="F3488" s="16">
        <v>12.34</v>
      </c>
      <c r="G3488">
        <v>0</v>
      </c>
      <c r="H3488">
        <f t="shared" si="664"/>
        <v>0</v>
      </c>
      <c r="I3488" s="28">
        <f t="shared" si="668"/>
        <v>14.329509083828629</v>
      </c>
      <c r="J3488" s="28">
        <f t="shared" si="669"/>
        <v>7.1924638813374289</v>
      </c>
      <c r="K3488" s="28">
        <f t="shared" si="670"/>
        <v>2.8905033070089363</v>
      </c>
      <c r="L3488" s="28">
        <f t="shared" si="665"/>
        <v>45766.302360974827</v>
      </c>
      <c r="M3488" s="28">
        <f t="shared" si="666"/>
        <v>37.103400428847507</v>
      </c>
      <c r="N3488"/>
    </row>
    <row r="3489" spans="1:14" ht="15.75" x14ac:dyDescent="0.5">
      <c r="A3489" s="14">
        <v>43005</v>
      </c>
      <c r="B3489" s="15">
        <v>0.29166666666424135</v>
      </c>
      <c r="C3489" s="3">
        <v>3.9</v>
      </c>
      <c r="D3489" s="3">
        <v>86</v>
      </c>
      <c r="E3489" s="3">
        <v>3</v>
      </c>
      <c r="F3489" s="16">
        <v>12.28</v>
      </c>
      <c r="G3489">
        <v>0</v>
      </c>
      <c r="H3489">
        <f t="shared" si="664"/>
        <v>0</v>
      </c>
      <c r="I3489" s="28">
        <f t="shared" si="668"/>
        <v>14.27315655063895</v>
      </c>
      <c r="J3489" s="28">
        <f t="shared" si="669"/>
        <v>6.9444131676113958</v>
      </c>
      <c r="K3489" s="28">
        <f t="shared" si="670"/>
        <v>2.9681410701261597</v>
      </c>
      <c r="L3489" s="28">
        <f t="shared" si="665"/>
        <v>46995.566943664191</v>
      </c>
      <c r="M3489" s="28">
        <f t="shared" si="666"/>
        <v>38.099982929325314</v>
      </c>
      <c r="N3489"/>
    </row>
    <row r="3490" spans="1:14" ht="15.75" x14ac:dyDescent="0.5">
      <c r="A3490" s="14">
        <v>43005</v>
      </c>
      <c r="B3490" s="15">
        <v>0.33333333333575865</v>
      </c>
      <c r="C3490" s="3">
        <v>8.3000000000000007</v>
      </c>
      <c r="D3490" s="3">
        <v>71</v>
      </c>
      <c r="E3490" s="3">
        <v>0</v>
      </c>
      <c r="F3490" s="16">
        <v>12.21</v>
      </c>
      <c r="G3490">
        <v>0</v>
      </c>
      <c r="H3490">
        <f t="shared" si="664"/>
        <v>0</v>
      </c>
      <c r="I3490" s="28">
        <f t="shared" si="668"/>
        <v>14.207657890744715</v>
      </c>
      <c r="J3490" s="28">
        <f t="shared" si="669"/>
        <v>7.7695117776935296</v>
      </c>
      <c r="K3490" s="28">
        <f t="shared" si="670"/>
        <v>2.6074491757857299</v>
      </c>
      <c r="L3490" s="28">
        <f t="shared" si="665"/>
        <v>41284.611949940721</v>
      </c>
      <c r="M3490" s="28">
        <f t="shared" si="666"/>
        <v>33.470029469420439</v>
      </c>
      <c r="N3490"/>
    </row>
    <row r="3491" spans="1:14" ht="15.75" x14ac:dyDescent="0.5">
      <c r="A3491" s="14">
        <v>43005</v>
      </c>
      <c r="B3491" s="15">
        <v>0.375</v>
      </c>
      <c r="C3491" s="3">
        <v>11.1</v>
      </c>
      <c r="D3491" s="3">
        <v>61</v>
      </c>
      <c r="E3491" s="3">
        <v>3</v>
      </c>
      <c r="F3491" s="16">
        <v>12.2</v>
      </c>
      <c r="G3491">
        <v>0</v>
      </c>
      <c r="H3491">
        <f t="shared" si="664"/>
        <v>0</v>
      </c>
      <c r="I3491" s="28">
        <f t="shared" si="668"/>
        <v>14.198322512884577</v>
      </c>
      <c r="J3491" s="28">
        <f t="shared" si="669"/>
        <v>8.0542744872368779</v>
      </c>
      <c r="K3491" s="28">
        <f t="shared" si="670"/>
        <v>2.488339450387318</v>
      </c>
      <c r="L3491" s="28">
        <f t="shared" si="665"/>
        <v>39398.707964465866</v>
      </c>
      <c r="M3491" s="28">
        <f t="shared" si="666"/>
        <v>31.941099948491964</v>
      </c>
      <c r="N3491"/>
    </row>
    <row r="3492" spans="1:14" ht="15.75" x14ac:dyDescent="0.5">
      <c r="A3492" s="14">
        <v>43005</v>
      </c>
      <c r="B3492" s="15">
        <v>0.41666666666424135</v>
      </c>
      <c r="C3492" s="3">
        <v>14.4</v>
      </c>
      <c r="D3492" s="3">
        <v>42</v>
      </c>
      <c r="E3492" s="3">
        <v>10</v>
      </c>
      <c r="F3492" s="16">
        <v>12.29</v>
      </c>
      <c r="G3492">
        <v>0</v>
      </c>
      <c r="H3492">
        <f t="shared" si="664"/>
        <v>0</v>
      </c>
      <c r="I3492" s="28">
        <f t="shared" si="668"/>
        <v>14.282535107407368</v>
      </c>
      <c r="J3492" s="28">
        <f t="shared" si="669"/>
        <v>6.8823885598136094</v>
      </c>
      <c r="K3492" s="28">
        <f t="shared" si="670"/>
        <v>2.9970593517754724</v>
      </c>
      <c r="L3492" s="28">
        <f t="shared" si="665"/>
        <v>47453.439736444976</v>
      </c>
      <c r="M3492" s="28">
        <f t="shared" si="666"/>
        <v>38.47118699650175</v>
      </c>
      <c r="N3492"/>
    </row>
    <row r="3493" spans="1:14" ht="15.75" x14ac:dyDescent="0.5">
      <c r="A3493" s="14">
        <v>43005</v>
      </c>
      <c r="B3493" s="15">
        <v>0.45833333333575865</v>
      </c>
      <c r="C3493" s="3">
        <v>15.6</v>
      </c>
      <c r="D3493" s="3">
        <v>39</v>
      </c>
      <c r="E3493" s="3">
        <v>9</v>
      </c>
      <c r="F3493" s="16">
        <v>12.34</v>
      </c>
      <c r="G3493">
        <v>0</v>
      </c>
      <c r="H3493">
        <f t="shared" si="664"/>
        <v>0</v>
      </c>
      <c r="I3493" s="28">
        <f t="shared" si="668"/>
        <v>14.329509083828629</v>
      </c>
      <c r="J3493" s="28">
        <f t="shared" si="669"/>
        <v>6.9032493509088289</v>
      </c>
      <c r="K3493" s="28">
        <f t="shared" si="670"/>
        <v>3.0076351918325193</v>
      </c>
      <c r="L3493" s="28">
        <f t="shared" si="665"/>
        <v>47620.890537348219</v>
      </c>
      <c r="M3493" s="28">
        <f t="shared" si="666"/>
        <v>38.606941772341848</v>
      </c>
      <c r="N3493"/>
    </row>
    <row r="3494" spans="1:14" ht="15.75" x14ac:dyDescent="0.5">
      <c r="A3494" s="14">
        <v>43005</v>
      </c>
      <c r="B3494" s="15">
        <v>0.5</v>
      </c>
      <c r="C3494" s="3">
        <v>16.7</v>
      </c>
      <c r="D3494" s="3">
        <v>40</v>
      </c>
      <c r="E3494" s="3">
        <v>13</v>
      </c>
      <c r="F3494" s="16">
        <v>12.58</v>
      </c>
      <c r="G3494">
        <v>0</v>
      </c>
      <c r="H3494">
        <f t="shared" si="664"/>
        <v>0</v>
      </c>
      <c r="I3494" s="28">
        <f t="shared" si="668"/>
        <v>14.556877107702615</v>
      </c>
      <c r="J3494" s="28">
        <f t="shared" si="669"/>
        <v>7.5941299520682879</v>
      </c>
      <c r="K3494" s="28">
        <f t="shared" si="670"/>
        <v>2.8199125980319026</v>
      </c>
      <c r="L3494" s="28">
        <f t="shared" si="665"/>
        <v>44648.616135505123</v>
      </c>
      <c r="M3494" s="28">
        <f t="shared" si="666"/>
        <v>36.197276109466813</v>
      </c>
      <c r="N3494"/>
    </row>
    <row r="3495" spans="1:14" ht="15.75" x14ac:dyDescent="0.5">
      <c r="A3495" s="14">
        <v>43005</v>
      </c>
      <c r="B3495" s="15">
        <v>0.54166666666424135</v>
      </c>
      <c r="C3495" s="3">
        <v>17.8</v>
      </c>
      <c r="D3495" s="3">
        <v>38</v>
      </c>
      <c r="E3495" s="3">
        <v>8</v>
      </c>
      <c r="F3495" s="16">
        <v>12.78</v>
      </c>
      <c r="G3495">
        <v>0</v>
      </c>
      <c r="H3495">
        <f t="shared" si="664"/>
        <v>0</v>
      </c>
      <c r="I3495" s="28">
        <f t="shared" si="668"/>
        <v>14.748763066793808</v>
      </c>
      <c r="J3495" s="28">
        <f t="shared" si="669"/>
        <v>7.7333555525617292</v>
      </c>
      <c r="K3495" s="28">
        <f t="shared" si="670"/>
        <v>2.8412400432639919</v>
      </c>
      <c r="L3495" s="28">
        <f t="shared" si="665"/>
        <v>44986.300685013208</v>
      </c>
      <c r="M3495" s="28">
        <f t="shared" si="666"/>
        <v>36.471041836927398</v>
      </c>
      <c r="N3495"/>
    </row>
    <row r="3496" spans="1:14" ht="15.75" x14ac:dyDescent="0.5">
      <c r="A3496" s="14">
        <v>43005</v>
      </c>
      <c r="B3496" s="15">
        <v>0.58333333333575865</v>
      </c>
      <c r="C3496" s="3">
        <v>17.2</v>
      </c>
      <c r="D3496" s="3">
        <v>48</v>
      </c>
      <c r="E3496" s="3">
        <v>8</v>
      </c>
      <c r="F3496" s="16">
        <v>12.92</v>
      </c>
      <c r="G3496">
        <v>0</v>
      </c>
      <c r="H3496">
        <f t="shared" si="664"/>
        <v>0</v>
      </c>
      <c r="I3496" s="28">
        <f t="shared" si="668"/>
        <v>14.884400632315593</v>
      </c>
      <c r="J3496" s="28">
        <f t="shared" si="669"/>
        <v>9.4059704940160085</v>
      </c>
      <c r="K3496" s="28">
        <f t="shared" si="670"/>
        <v>2.2187642060113317</v>
      </c>
      <c r="L3496" s="28">
        <f t="shared" si="665"/>
        <v>35130.433261846083</v>
      </c>
      <c r="M3496" s="28">
        <f t="shared" si="666"/>
        <v>28.480748177389241</v>
      </c>
      <c r="N3496"/>
    </row>
    <row r="3497" spans="1:14" ht="15.75" x14ac:dyDescent="0.5">
      <c r="A3497" s="14">
        <v>43005</v>
      </c>
      <c r="B3497" s="15">
        <v>0.625</v>
      </c>
      <c r="C3497" s="3">
        <v>18.3</v>
      </c>
      <c r="D3497" s="3">
        <v>42</v>
      </c>
      <c r="E3497" s="3">
        <v>6</v>
      </c>
      <c r="F3497" s="16">
        <v>13.05</v>
      </c>
      <c r="G3497">
        <v>0</v>
      </c>
      <c r="H3497">
        <f t="shared" si="664"/>
        <v>0</v>
      </c>
      <c r="I3497" s="28">
        <f t="shared" si="668"/>
        <v>15.011328697929638</v>
      </c>
      <c r="J3497" s="28">
        <f t="shared" si="669"/>
        <v>8.819819826215463</v>
      </c>
      <c r="K3497" s="28">
        <f t="shared" si="670"/>
        <v>2.5075610930442411</v>
      </c>
      <c r="L3497" s="28">
        <f t="shared" si="665"/>
        <v>39703.05063986715</v>
      </c>
      <c r="M3497" s="28">
        <f t="shared" si="666"/>
        <v>32.187834938440147</v>
      </c>
      <c r="N3497"/>
    </row>
    <row r="3498" spans="1:14" ht="15.75" x14ac:dyDescent="0.5">
      <c r="A3498" s="14">
        <v>43005</v>
      </c>
      <c r="B3498" s="15">
        <v>0.66666666666424135</v>
      </c>
      <c r="C3498" s="3">
        <v>19.399999999999999</v>
      </c>
      <c r="D3498" s="3">
        <v>37</v>
      </c>
      <c r="E3498" s="3">
        <v>7</v>
      </c>
      <c r="F3498" s="16">
        <v>12.93</v>
      </c>
      <c r="G3498">
        <v>0</v>
      </c>
      <c r="H3498">
        <f t="shared" si="664"/>
        <v>0</v>
      </c>
      <c r="I3498" s="28">
        <f t="shared" si="668"/>
        <v>14.894130781431279</v>
      </c>
      <c r="J3498" s="28">
        <f t="shared" si="669"/>
        <v>8.3215144697895109</v>
      </c>
      <c r="K3498" s="28">
        <f t="shared" si="670"/>
        <v>2.6619096062149166</v>
      </c>
      <c r="L3498" s="28">
        <f t="shared" si="665"/>
        <v>42146.902098402847</v>
      </c>
      <c r="M3498" s="28">
        <f t="shared" si="666"/>
        <v>34.169100511076664</v>
      </c>
      <c r="N3498"/>
    </row>
    <row r="3499" spans="1:14" ht="15.75" x14ac:dyDescent="0.5">
      <c r="A3499" s="14">
        <v>43005</v>
      </c>
      <c r="B3499" s="15">
        <v>0.70833333333575865</v>
      </c>
      <c r="C3499" s="3">
        <v>18.899999999999999</v>
      </c>
      <c r="D3499" s="3">
        <v>45</v>
      </c>
      <c r="E3499" s="3">
        <v>10</v>
      </c>
      <c r="F3499" s="16">
        <v>12.95</v>
      </c>
      <c r="G3499">
        <v>0</v>
      </c>
      <c r="H3499">
        <f t="shared" si="664"/>
        <v>0</v>
      </c>
      <c r="I3499" s="28">
        <f t="shared" si="668"/>
        <v>14.913607826518843</v>
      </c>
      <c r="J3499" s="28">
        <f t="shared" si="669"/>
        <v>9.8107881957320284</v>
      </c>
      <c r="K3499" s="28">
        <f t="shared" si="670"/>
        <v>2.0666419504686604</v>
      </c>
      <c r="L3499" s="28">
        <f t="shared" si="665"/>
        <v>32721.830882420458</v>
      </c>
      <c r="M3499" s="28">
        <f t="shared" si="666"/>
        <v>26.528059540827947</v>
      </c>
      <c r="N3499"/>
    </row>
    <row r="3500" spans="1:14" ht="15.75" x14ac:dyDescent="0.5">
      <c r="A3500" s="14">
        <v>43005</v>
      </c>
      <c r="B3500" s="15">
        <v>0.75</v>
      </c>
      <c r="C3500" s="3">
        <v>16.7</v>
      </c>
      <c r="D3500" s="3">
        <v>52</v>
      </c>
      <c r="E3500" s="3">
        <v>11</v>
      </c>
      <c r="F3500" s="16">
        <v>13.77</v>
      </c>
      <c r="G3500">
        <v>0</v>
      </c>
      <c r="H3500">
        <f t="shared" si="664"/>
        <v>0</v>
      </c>
      <c r="I3500" s="28">
        <f t="shared" si="668"/>
        <v>15.731659995936633</v>
      </c>
      <c r="J3500" s="28">
        <f t="shared" si="669"/>
        <v>9.8723689376887744</v>
      </c>
      <c r="K3500" s="28">
        <f t="shared" si="670"/>
        <v>2.3730128785903828</v>
      </c>
      <c r="L3500" s="28">
        <f t="shared" si="665"/>
        <v>37572.703911014396</v>
      </c>
      <c r="M3500" s="28">
        <f t="shared" si="666"/>
        <v>30.460732165105551</v>
      </c>
      <c r="N3500"/>
    </row>
    <row r="3501" spans="1:14" ht="15.75" x14ac:dyDescent="0.5">
      <c r="A3501" s="14">
        <v>43005</v>
      </c>
      <c r="B3501" s="15">
        <v>0.79166666666424135</v>
      </c>
      <c r="C3501" s="3">
        <v>14.4</v>
      </c>
      <c r="D3501" s="3">
        <v>60</v>
      </c>
      <c r="E3501" s="3">
        <v>10</v>
      </c>
      <c r="F3501" s="16">
        <v>13.44</v>
      </c>
      <c r="G3501">
        <v>0</v>
      </c>
      <c r="H3501">
        <f t="shared" si="664"/>
        <v>0</v>
      </c>
      <c r="I3501" s="28">
        <f t="shared" si="668"/>
        <v>15.397829771103908</v>
      </c>
      <c r="J3501" s="28">
        <f t="shared" si="669"/>
        <v>9.8319836568765844</v>
      </c>
      <c r="K3501" s="28">
        <f t="shared" si="670"/>
        <v>2.2541676762620662</v>
      </c>
      <c r="L3501" s="28">
        <f t="shared" si="665"/>
        <v>35690.988207482711</v>
      </c>
      <c r="M3501" s="28">
        <f t="shared" si="666"/>
        <v>28.935198144666074</v>
      </c>
      <c r="N3501"/>
    </row>
    <row r="3502" spans="1:14" ht="15.75" x14ac:dyDescent="0.5">
      <c r="A3502" s="14">
        <v>43005</v>
      </c>
      <c r="B3502" s="15">
        <v>0.83333333333575865</v>
      </c>
      <c r="C3502" s="3">
        <v>13.9</v>
      </c>
      <c r="D3502" s="3">
        <v>62</v>
      </c>
      <c r="E3502" s="3">
        <v>10</v>
      </c>
      <c r="F3502" s="16">
        <v>13.35</v>
      </c>
      <c r="G3502">
        <v>0</v>
      </c>
      <c r="H3502">
        <f t="shared" si="664"/>
        <v>0</v>
      </c>
      <c r="I3502" s="28">
        <f t="shared" si="668"/>
        <v>15.307870770279758</v>
      </c>
      <c r="J3502" s="28">
        <f t="shared" si="669"/>
        <v>9.8362390198020204</v>
      </c>
      <c r="K3502" s="28">
        <f t="shared" si="670"/>
        <v>2.2160108589434837</v>
      </c>
      <c r="L3502" s="28">
        <f t="shared" si="665"/>
        <v>35086.838599938492</v>
      </c>
      <c r="M3502" s="28">
        <f t="shared" si="666"/>
        <v>28.4454053571509</v>
      </c>
      <c r="N3502"/>
    </row>
    <row r="3503" spans="1:14" ht="15.75" x14ac:dyDescent="0.5">
      <c r="A3503" s="14">
        <v>43005</v>
      </c>
      <c r="B3503" s="15">
        <v>0.875</v>
      </c>
      <c r="C3503" s="3">
        <v>13.3</v>
      </c>
      <c r="D3503" s="3">
        <v>62</v>
      </c>
      <c r="E3503" s="3">
        <v>6</v>
      </c>
      <c r="F3503" s="16">
        <v>13.21</v>
      </c>
      <c r="G3503">
        <v>0</v>
      </c>
      <c r="H3503">
        <f t="shared" si="664"/>
        <v>0</v>
      </c>
      <c r="I3503" s="28">
        <f t="shared" si="668"/>
        <v>15.168850972757204</v>
      </c>
      <c r="J3503" s="28">
        <f t="shared" si="669"/>
        <v>9.4600176978265829</v>
      </c>
      <c r="K3503" s="28">
        <f t="shared" si="670"/>
        <v>2.3120774763469014</v>
      </c>
      <c r="L3503" s="28">
        <f t="shared" si="665"/>
        <v>36607.893375492604</v>
      </c>
      <c r="M3503" s="28">
        <f t="shared" si="666"/>
        <v>29.678546369209556</v>
      </c>
      <c r="N3503"/>
    </row>
    <row r="3504" spans="1:14" ht="15.75" x14ac:dyDescent="0.5">
      <c r="A3504" s="14">
        <v>43005</v>
      </c>
      <c r="B3504" s="15">
        <v>0.91666666666424135</v>
      </c>
      <c r="C3504" s="3">
        <v>11.1</v>
      </c>
      <c r="D3504" s="3">
        <v>69</v>
      </c>
      <c r="E3504" s="3">
        <v>3</v>
      </c>
      <c r="F3504" s="16">
        <v>13.1</v>
      </c>
      <c r="G3504">
        <v>0</v>
      </c>
      <c r="H3504">
        <f t="shared" si="664"/>
        <v>0</v>
      </c>
      <c r="I3504" s="28">
        <f t="shared" si="668"/>
        <v>15.060399492742878</v>
      </c>
      <c r="J3504" s="28">
        <f t="shared" si="669"/>
        <v>9.1105727806449917</v>
      </c>
      <c r="K3504" s="28">
        <f t="shared" si="670"/>
        <v>2.4096798183996442</v>
      </c>
      <c r="L3504" s="28">
        <f t="shared" si="665"/>
        <v>38153.263791327699</v>
      </c>
      <c r="M3504" s="28">
        <f t="shared" si="666"/>
        <v>30.931400421026446</v>
      </c>
      <c r="N3504"/>
    </row>
    <row r="3505" spans="1:15" ht="15.75" x14ac:dyDescent="0.5">
      <c r="A3505" s="14">
        <v>43005</v>
      </c>
      <c r="B3505" s="15">
        <v>0.95833333333575865</v>
      </c>
      <c r="C3505" s="3">
        <v>10.6</v>
      </c>
      <c r="D3505" s="3">
        <v>71</v>
      </c>
      <c r="E3505" s="3">
        <v>0</v>
      </c>
      <c r="F3505" s="16">
        <v>13.05</v>
      </c>
      <c r="G3505">
        <v>0</v>
      </c>
      <c r="H3505">
        <f t="shared" si="664"/>
        <v>0</v>
      </c>
      <c r="I3505" s="28">
        <f t="shared" si="668"/>
        <v>15.011328697929638</v>
      </c>
      <c r="J3505" s="28">
        <f t="shared" si="669"/>
        <v>9.0682968901309202</v>
      </c>
      <c r="K3505" s="28">
        <f t="shared" si="670"/>
        <v>2.406927882158481</v>
      </c>
      <c r="L3505" s="28">
        <f t="shared" si="665"/>
        <v>38109.691467509278</v>
      </c>
      <c r="M3505" s="28">
        <f t="shared" si="666"/>
        <v>30.896075710598694</v>
      </c>
      <c r="N3505" s="28">
        <f t="shared" ref="N3505:O3505" si="671">SUM(L3482:L3505)</f>
        <v>999015.98096952704</v>
      </c>
      <c r="O3505" s="28">
        <f t="shared" si="671"/>
        <v>809.91664313124409</v>
      </c>
    </row>
    <row r="3506" spans="1:15" ht="15.75" x14ac:dyDescent="0.5">
      <c r="A3506" s="14">
        <v>43006</v>
      </c>
      <c r="B3506" s="15">
        <v>0</v>
      </c>
      <c r="C3506" s="3">
        <v>10</v>
      </c>
      <c r="D3506" s="3">
        <v>71</v>
      </c>
      <c r="E3506" s="3">
        <v>0</v>
      </c>
      <c r="F3506" s="16">
        <v>13.02</v>
      </c>
      <c r="G3506">
        <v>0</v>
      </c>
      <c r="H3506">
        <f t="shared" si="664"/>
        <v>0</v>
      </c>
      <c r="I3506" s="28">
        <f t="shared" si="668"/>
        <v>14.981953612496804</v>
      </c>
      <c r="J3506" s="28">
        <f t="shared" si="669"/>
        <v>8.7123149558381243</v>
      </c>
      <c r="K3506" s="28">
        <f t="shared" si="670"/>
        <v>2.5392036559467654</v>
      </c>
      <c r="L3506" s="28">
        <f t="shared" si="665"/>
        <v>40204.057885823786</v>
      </c>
      <c r="M3506" s="28">
        <f t="shared" si="666"/>
        <v>32.59400872800839</v>
      </c>
      <c r="N3506"/>
    </row>
    <row r="3507" spans="1:15" ht="15.75" x14ac:dyDescent="0.5">
      <c r="A3507" s="14">
        <v>43006</v>
      </c>
      <c r="B3507" s="15">
        <v>4.1666666664241347E-2</v>
      </c>
      <c r="C3507" s="3">
        <v>8.3000000000000007</v>
      </c>
      <c r="D3507" s="3">
        <v>80</v>
      </c>
      <c r="E3507" s="3">
        <v>0</v>
      </c>
      <c r="F3507" s="16">
        <v>13.05</v>
      </c>
      <c r="G3507">
        <v>0</v>
      </c>
      <c r="H3507">
        <f t="shared" si="664"/>
        <v>0</v>
      </c>
      <c r="I3507" s="28">
        <f t="shared" si="668"/>
        <v>15.011328697929638</v>
      </c>
      <c r="J3507" s="28">
        <f t="shared" si="669"/>
        <v>8.7543794678236964</v>
      </c>
      <c r="K3507" s="28">
        <f t="shared" si="670"/>
        <v>2.5340644381929067</v>
      </c>
      <c r="L3507" s="28">
        <f t="shared" si="665"/>
        <v>40122.686938054358</v>
      </c>
      <c r="M3507" s="28">
        <f t="shared" si="666"/>
        <v>32.528040128785513</v>
      </c>
      <c r="N3507"/>
    </row>
    <row r="3508" spans="1:15" ht="15.75" x14ac:dyDescent="0.5">
      <c r="A3508" s="14">
        <v>43006</v>
      </c>
      <c r="B3508" s="15">
        <v>8.3333333335758653E-2</v>
      </c>
      <c r="C3508" s="3">
        <v>9.4</v>
      </c>
      <c r="D3508" s="3">
        <v>80</v>
      </c>
      <c r="E3508" s="3">
        <v>3</v>
      </c>
      <c r="F3508" s="16">
        <v>13.04</v>
      </c>
      <c r="G3508">
        <v>0</v>
      </c>
      <c r="H3508">
        <f t="shared" si="664"/>
        <v>0</v>
      </c>
      <c r="I3508" s="28">
        <f t="shared" si="668"/>
        <v>15.001531392302789</v>
      </c>
      <c r="J3508" s="28">
        <f t="shared" si="669"/>
        <v>9.4294929488228316</v>
      </c>
      <c r="K3508" s="28">
        <f t="shared" si="670"/>
        <v>2.2566755696093832</v>
      </c>
      <c r="L3508" s="28">
        <f t="shared" si="665"/>
        <v>35730.696518815232</v>
      </c>
      <c r="M3508" s="28">
        <f t="shared" si="666"/>
        <v>28.967390244523813</v>
      </c>
      <c r="N3508"/>
    </row>
    <row r="3509" spans="1:15" ht="15.75" x14ac:dyDescent="0.5">
      <c r="A3509" s="14">
        <v>43006</v>
      </c>
      <c r="B3509" s="15">
        <v>0.125</v>
      </c>
      <c r="C3509" s="3">
        <v>10.6</v>
      </c>
      <c r="D3509" s="3">
        <v>71</v>
      </c>
      <c r="E3509" s="3">
        <v>5</v>
      </c>
      <c r="F3509" s="16">
        <v>13.05</v>
      </c>
      <c r="G3509">
        <v>0</v>
      </c>
      <c r="H3509">
        <f t="shared" si="664"/>
        <v>0</v>
      </c>
      <c r="I3509" s="28">
        <f t="shared" si="668"/>
        <v>15.011328697929638</v>
      </c>
      <c r="J3509" s="28">
        <f t="shared" si="669"/>
        <v>9.0682968901309202</v>
      </c>
      <c r="K3509" s="28">
        <f t="shared" si="670"/>
        <v>2.406927882158481</v>
      </c>
      <c r="L3509" s="28">
        <f t="shared" si="665"/>
        <v>38109.691467509278</v>
      </c>
      <c r="M3509" s="28">
        <f t="shared" si="666"/>
        <v>30.896075710598694</v>
      </c>
      <c r="N3509"/>
    </row>
    <row r="3510" spans="1:15" ht="15.75" x14ac:dyDescent="0.5">
      <c r="A3510" s="14">
        <v>43006</v>
      </c>
      <c r="B3510" s="15">
        <v>0.16666666666424135</v>
      </c>
      <c r="C3510" s="3">
        <v>8.9</v>
      </c>
      <c r="D3510" s="3">
        <v>80</v>
      </c>
      <c r="E3510" s="3">
        <v>0</v>
      </c>
      <c r="F3510" s="16">
        <v>13.02</v>
      </c>
      <c r="G3510">
        <v>0</v>
      </c>
      <c r="H3510">
        <f t="shared" si="664"/>
        <v>0</v>
      </c>
      <c r="I3510" s="28">
        <f t="shared" si="668"/>
        <v>14.981953612496804</v>
      </c>
      <c r="J3510" s="28">
        <f t="shared" si="669"/>
        <v>9.1171507416440551</v>
      </c>
      <c r="K3510" s="28">
        <f t="shared" si="670"/>
        <v>2.3752451626953635</v>
      </c>
      <c r="L3510" s="28">
        <f t="shared" si="665"/>
        <v>37608.048409343253</v>
      </c>
      <c r="M3510" s="28">
        <f t="shared" si="666"/>
        <v>30.489386458915632</v>
      </c>
      <c r="N3510"/>
    </row>
    <row r="3511" spans="1:15" ht="15.75" x14ac:dyDescent="0.5">
      <c r="A3511" s="14">
        <v>43006</v>
      </c>
      <c r="B3511" s="15">
        <v>0.20833333333575865</v>
      </c>
      <c r="C3511" s="3">
        <v>8.9</v>
      </c>
      <c r="D3511" s="3">
        <v>83</v>
      </c>
      <c r="E3511" s="3">
        <v>0</v>
      </c>
      <c r="F3511" s="16">
        <v>12.98</v>
      </c>
      <c r="G3511">
        <v>0</v>
      </c>
      <c r="H3511">
        <f t="shared" si="664"/>
        <v>0</v>
      </c>
      <c r="I3511" s="28">
        <f t="shared" si="668"/>
        <v>14.942865302157644</v>
      </c>
      <c r="J3511" s="28">
        <f t="shared" si="669"/>
        <v>9.4590438944557054</v>
      </c>
      <c r="K3511" s="28">
        <f t="shared" si="670"/>
        <v>2.2209476701192852</v>
      </c>
      <c r="L3511" s="28">
        <f t="shared" si="665"/>
        <v>35165.00477688868</v>
      </c>
      <c r="M3511" s="28">
        <f t="shared" si="666"/>
        <v>28.508775802517007</v>
      </c>
      <c r="N3511"/>
    </row>
    <row r="3512" spans="1:15" ht="15.75" x14ac:dyDescent="0.5">
      <c r="A3512" s="14">
        <v>43006</v>
      </c>
      <c r="B3512" s="15">
        <v>0.25</v>
      </c>
      <c r="C3512" s="3">
        <v>9.4</v>
      </c>
      <c r="D3512" s="3">
        <v>83</v>
      </c>
      <c r="E3512" s="3">
        <v>3</v>
      </c>
      <c r="F3512" s="16">
        <v>12.92</v>
      </c>
      <c r="G3512">
        <v>0</v>
      </c>
      <c r="H3512">
        <f t="shared" si="664"/>
        <v>0</v>
      </c>
      <c r="I3512" s="28">
        <f t="shared" si="668"/>
        <v>14.884400632315593</v>
      </c>
      <c r="J3512" s="28">
        <f t="shared" si="669"/>
        <v>9.7830989344036858</v>
      </c>
      <c r="K3512" s="28">
        <f t="shared" si="670"/>
        <v>2.0660271876543224</v>
      </c>
      <c r="L3512" s="28">
        <f t="shared" si="665"/>
        <v>32712.097137860106</v>
      </c>
      <c r="M3512" s="28">
        <f t="shared" si="666"/>
        <v>26.520168253932052</v>
      </c>
      <c r="N3512"/>
    </row>
    <row r="3513" spans="1:15" ht="15.75" x14ac:dyDescent="0.5">
      <c r="A3513" s="14">
        <v>43006</v>
      </c>
      <c r="B3513" s="15">
        <v>0.29166666666424135</v>
      </c>
      <c r="C3513" s="3">
        <v>11.1</v>
      </c>
      <c r="D3513" s="3">
        <v>66</v>
      </c>
      <c r="E3513" s="3">
        <v>0</v>
      </c>
      <c r="F3513" s="16">
        <v>12.89</v>
      </c>
      <c r="G3513">
        <v>0</v>
      </c>
      <c r="H3513">
        <f t="shared" si="664"/>
        <v>0</v>
      </c>
      <c r="I3513" s="28">
        <f t="shared" si="668"/>
        <v>14.855243646016289</v>
      </c>
      <c r="J3513" s="28">
        <f t="shared" si="669"/>
        <v>8.7144609206169505</v>
      </c>
      <c r="K3513" s="28">
        <f t="shared" si="670"/>
        <v>2.4870170037867321</v>
      </c>
      <c r="L3513" s="28">
        <f t="shared" si="665"/>
        <v>39377.769226623255</v>
      </c>
      <c r="M3513" s="28">
        <f t="shared" si="666"/>
        <v>31.924124612173085</v>
      </c>
      <c r="N3513"/>
    </row>
    <row r="3514" spans="1:15" ht="15.75" x14ac:dyDescent="0.5">
      <c r="A3514" s="14">
        <v>43006</v>
      </c>
      <c r="B3514" s="15">
        <v>0.33333333333575865</v>
      </c>
      <c r="C3514" s="3">
        <v>10.6</v>
      </c>
      <c r="D3514" s="3">
        <v>74</v>
      </c>
      <c r="E3514" s="3">
        <v>5</v>
      </c>
      <c r="F3514" s="16">
        <v>12.88</v>
      </c>
      <c r="G3514">
        <v>0</v>
      </c>
      <c r="H3514">
        <f t="shared" si="664"/>
        <v>0</v>
      </c>
      <c r="I3514" s="28">
        <f t="shared" si="668"/>
        <v>14.845535795198515</v>
      </c>
      <c r="J3514" s="28">
        <f t="shared" si="669"/>
        <v>9.4514643643618044</v>
      </c>
      <c r="K3514" s="28">
        <f t="shared" si="670"/>
        <v>2.1845989294888679</v>
      </c>
      <c r="L3514" s="28">
        <f t="shared" si="665"/>
        <v>34589.483050240407</v>
      </c>
      <c r="M3514" s="28">
        <f t="shared" si="666"/>
        <v>28.042192050329479</v>
      </c>
      <c r="N3514"/>
    </row>
    <row r="3515" spans="1:15" ht="15.75" x14ac:dyDescent="0.5">
      <c r="A3515" s="14">
        <v>43006</v>
      </c>
      <c r="B3515" s="15">
        <v>0.375</v>
      </c>
      <c r="C3515" s="3">
        <v>13.3</v>
      </c>
      <c r="D3515" s="3">
        <v>60</v>
      </c>
      <c r="E3515" s="3">
        <v>6</v>
      </c>
      <c r="F3515" s="16">
        <v>12.86</v>
      </c>
      <c r="G3515">
        <v>0</v>
      </c>
      <c r="H3515">
        <f t="shared" si="664"/>
        <v>0</v>
      </c>
      <c r="I3515" s="28">
        <f t="shared" si="668"/>
        <v>14.826136794176136</v>
      </c>
      <c r="J3515" s="28">
        <f t="shared" si="669"/>
        <v>9.1548558366063713</v>
      </c>
      <c r="K3515" s="28">
        <f t="shared" si="670"/>
        <v>2.2968687878157552</v>
      </c>
      <c r="L3515" s="28">
        <f t="shared" si="665"/>
        <v>36367.089140416123</v>
      </c>
      <c r="M3515" s="28">
        <f t="shared" si="666"/>
        <v>29.483322907883487</v>
      </c>
      <c r="N3515"/>
    </row>
    <row r="3516" spans="1:15" ht="15.75" x14ac:dyDescent="0.5">
      <c r="A3516" s="14">
        <v>43006</v>
      </c>
      <c r="B3516" s="15">
        <v>0.41666666666424135</v>
      </c>
      <c r="C3516" s="3">
        <v>15</v>
      </c>
      <c r="D3516" s="3">
        <v>49</v>
      </c>
      <c r="E3516" s="3">
        <v>7</v>
      </c>
      <c r="F3516" s="16">
        <v>12.84</v>
      </c>
      <c r="G3516">
        <v>0</v>
      </c>
      <c r="H3516">
        <f t="shared" si="664"/>
        <v>0</v>
      </c>
      <c r="I3516" s="28">
        <f t="shared" si="668"/>
        <v>14.806760042530241</v>
      </c>
      <c r="J3516" s="28">
        <f t="shared" si="669"/>
        <v>8.3459424467247629</v>
      </c>
      <c r="K3516" s="28">
        <f t="shared" si="670"/>
        <v>2.6166311263012187</v>
      </c>
      <c r="L3516" s="28">
        <f t="shared" si="665"/>
        <v>41429.992833102631</v>
      </c>
      <c r="M3516" s="28">
        <f t="shared" si="666"/>
        <v>33.587891845107038</v>
      </c>
      <c r="N3516"/>
    </row>
    <row r="3517" spans="1:15" ht="15.75" x14ac:dyDescent="0.5">
      <c r="A3517" s="14">
        <v>43006</v>
      </c>
      <c r="B3517" s="15">
        <v>0.45833333333575865</v>
      </c>
      <c r="C3517" s="3">
        <v>16.100000000000001</v>
      </c>
      <c r="D3517" s="3">
        <v>50</v>
      </c>
      <c r="E3517" s="3">
        <v>3</v>
      </c>
      <c r="F3517" s="16">
        <v>12.92</v>
      </c>
      <c r="G3517">
        <v>0</v>
      </c>
      <c r="H3517">
        <f t="shared" si="664"/>
        <v>0</v>
      </c>
      <c r="I3517" s="28">
        <f t="shared" si="668"/>
        <v>14.884400632315593</v>
      </c>
      <c r="J3517" s="28">
        <f t="shared" si="669"/>
        <v>9.137410721010415</v>
      </c>
      <c r="K3517" s="28">
        <f t="shared" si="670"/>
        <v>2.3275309140785971</v>
      </c>
      <c r="L3517" s="28">
        <f t="shared" si="665"/>
        <v>36852.572806244454</v>
      </c>
      <c r="M3517" s="28">
        <f t="shared" si="666"/>
        <v>29.876911507478397</v>
      </c>
      <c r="N3517"/>
    </row>
    <row r="3518" spans="1:15" ht="15.75" x14ac:dyDescent="0.5">
      <c r="A3518" s="14">
        <v>43006</v>
      </c>
      <c r="B3518" s="15">
        <v>0.5</v>
      </c>
      <c r="C3518" s="3">
        <v>16.7</v>
      </c>
      <c r="D3518" s="3">
        <v>48</v>
      </c>
      <c r="E3518" s="3">
        <v>8</v>
      </c>
      <c r="F3518" s="16">
        <v>12.99</v>
      </c>
      <c r="G3518">
        <v>0</v>
      </c>
      <c r="H3518">
        <f t="shared" si="664"/>
        <v>0</v>
      </c>
      <c r="I3518" s="28">
        <f t="shared" si="668"/>
        <v>14.952628980411269</v>
      </c>
      <c r="J3518" s="28">
        <f t="shared" si="669"/>
        <v>9.1129559424819444</v>
      </c>
      <c r="K3518" s="28">
        <f t="shared" si="670"/>
        <v>2.3650675803613765</v>
      </c>
      <c r="L3518" s="28">
        <f t="shared" si="665"/>
        <v>37446.903355721799</v>
      </c>
      <c r="M3518" s="28">
        <f t="shared" si="666"/>
        <v>30.358743843209293</v>
      </c>
      <c r="N3518"/>
    </row>
    <row r="3519" spans="1:15" ht="15.75" x14ac:dyDescent="0.5">
      <c r="A3519" s="14">
        <v>43006</v>
      </c>
      <c r="B3519" s="15">
        <v>0.54166666666424135</v>
      </c>
      <c r="C3519" s="3">
        <v>17.2</v>
      </c>
      <c r="D3519" s="3">
        <v>41</v>
      </c>
      <c r="E3519" s="3">
        <v>6</v>
      </c>
      <c r="F3519" s="16">
        <v>13.04</v>
      </c>
      <c r="G3519">
        <v>0</v>
      </c>
      <c r="H3519">
        <f t="shared" si="664"/>
        <v>0</v>
      </c>
      <c r="I3519" s="28">
        <f t="shared" si="668"/>
        <v>15.001531392302789</v>
      </c>
      <c r="J3519" s="28">
        <f t="shared" si="669"/>
        <v>8.0342664636386747</v>
      </c>
      <c r="K3519" s="28">
        <f t="shared" si="670"/>
        <v>2.8217422961089667</v>
      </c>
      <c r="L3519" s="28">
        <f t="shared" si="665"/>
        <v>44677.586355058644</v>
      </c>
      <c r="M3519" s="28">
        <f t="shared" si="666"/>
        <v>36.220762683674351</v>
      </c>
      <c r="N3519"/>
    </row>
    <row r="3520" spans="1:15" ht="15.75" x14ac:dyDescent="0.5">
      <c r="A3520" s="14">
        <v>43006</v>
      </c>
      <c r="B3520" s="15">
        <v>0.58333333333575865</v>
      </c>
      <c r="C3520" s="3">
        <v>17.2</v>
      </c>
      <c r="D3520" s="3">
        <v>45</v>
      </c>
      <c r="E3520" s="3">
        <v>6</v>
      </c>
      <c r="F3520" s="16">
        <v>13.05</v>
      </c>
      <c r="G3520">
        <v>0</v>
      </c>
      <c r="H3520">
        <f t="shared" si="664"/>
        <v>0</v>
      </c>
      <c r="I3520" s="28">
        <f t="shared" si="668"/>
        <v>15.011328697929638</v>
      </c>
      <c r="J3520" s="28">
        <f t="shared" si="669"/>
        <v>8.8180973381400101</v>
      </c>
      <c r="K3520" s="28">
        <f t="shared" si="670"/>
        <v>2.5082587007147996</v>
      </c>
      <c r="L3520" s="28">
        <f t="shared" si="665"/>
        <v>39714.096094650995</v>
      </c>
      <c r="M3520" s="28">
        <f t="shared" si="666"/>
        <v>32.196789647704861</v>
      </c>
      <c r="N3520"/>
    </row>
    <row r="3521" spans="1:15" ht="15.75" x14ac:dyDescent="0.5">
      <c r="A3521" s="14">
        <v>43006</v>
      </c>
      <c r="B3521" s="15">
        <v>0.625</v>
      </c>
      <c r="C3521" s="3">
        <v>17.2</v>
      </c>
      <c r="D3521" s="3">
        <v>48</v>
      </c>
      <c r="E3521" s="3">
        <v>3</v>
      </c>
      <c r="F3521" s="16">
        <v>13.18</v>
      </c>
      <c r="G3521">
        <v>0</v>
      </c>
      <c r="H3521">
        <f t="shared" si="664"/>
        <v>0</v>
      </c>
      <c r="I3521" s="28">
        <f t="shared" si="668"/>
        <v>15.13920555391514</v>
      </c>
      <c r="J3521" s="28">
        <f t="shared" si="669"/>
        <v>9.4059704940160085</v>
      </c>
      <c r="K3521" s="28">
        <f t="shared" si="670"/>
        <v>2.3219601992591485</v>
      </c>
      <c r="L3521" s="28">
        <f t="shared" si="665"/>
        <v>36764.369821603184</v>
      </c>
      <c r="M3521" s="28">
        <f t="shared" si="666"/>
        <v>29.805404077571737</v>
      </c>
      <c r="N3521"/>
    </row>
    <row r="3522" spans="1:15" ht="15.75" x14ac:dyDescent="0.5">
      <c r="A3522" s="14">
        <v>43006</v>
      </c>
      <c r="B3522" s="15">
        <v>0.66666666666424135</v>
      </c>
      <c r="C3522" s="3">
        <v>18.899999999999999</v>
      </c>
      <c r="D3522" s="3">
        <v>43</v>
      </c>
      <c r="E3522" s="3">
        <v>7</v>
      </c>
      <c r="F3522" s="16">
        <v>13.27</v>
      </c>
      <c r="G3522">
        <v>0</v>
      </c>
      <c r="H3522">
        <f t="shared" si="664"/>
        <v>0</v>
      </c>
      <c r="I3522" s="28">
        <f t="shared" si="668"/>
        <v>15.228294651886541</v>
      </c>
      <c r="J3522" s="28">
        <f t="shared" si="669"/>
        <v>9.3747531648106026</v>
      </c>
      <c r="K3522" s="28">
        <f t="shared" si="670"/>
        <v>2.3706843022657553</v>
      </c>
      <c r="L3522" s="28">
        <f t="shared" si="665"/>
        <v>37535.83478587446</v>
      </c>
      <c r="M3522" s="28">
        <f t="shared" si="666"/>
        <v>30.430841834382772</v>
      </c>
      <c r="N3522"/>
    </row>
    <row r="3523" spans="1:15" ht="15.75" x14ac:dyDescent="0.5">
      <c r="A3523" s="14">
        <v>43006</v>
      </c>
      <c r="B3523" s="15">
        <v>0.70833333333575865</v>
      </c>
      <c r="C3523" s="3">
        <v>16.7</v>
      </c>
      <c r="D3523" s="3">
        <v>56</v>
      </c>
      <c r="E3523" s="3">
        <v>5</v>
      </c>
      <c r="F3523" s="16">
        <v>13.4</v>
      </c>
      <c r="G3523">
        <v>0</v>
      </c>
      <c r="H3523">
        <f t="shared" ref="H3523:H3586" si="672">IF(OR(G3522,G3524,G3523),1,0)</f>
        <v>0</v>
      </c>
      <c r="I3523" s="28">
        <f t="shared" si="668"/>
        <v>15.357790896775006</v>
      </c>
      <c r="J3523" s="28">
        <f t="shared" si="669"/>
        <v>10.631781932895604</v>
      </c>
      <c r="K3523" s="28">
        <f t="shared" si="670"/>
        <v>1.9140336303711576</v>
      </c>
      <c r="L3523" s="28">
        <f t="shared" ref="L3523:L3586" si="673">K3523*380000/24</f>
        <v>30305.53248087666</v>
      </c>
      <c r="M3523" s="28">
        <f t="shared" ref="M3523:M3586" si="674">L3523/1233.48</f>
        <v>24.569131628300951</v>
      </c>
      <c r="N3523"/>
    </row>
    <row r="3524" spans="1:15" ht="15.75" x14ac:dyDescent="0.5">
      <c r="A3524" s="14">
        <v>43006</v>
      </c>
      <c r="B3524" s="15">
        <v>0.75</v>
      </c>
      <c r="C3524" s="3">
        <v>15.6</v>
      </c>
      <c r="D3524" s="3">
        <v>72</v>
      </c>
      <c r="E3524" s="3">
        <v>3</v>
      </c>
      <c r="F3524" s="16">
        <v>13.65</v>
      </c>
      <c r="G3524">
        <v>0</v>
      </c>
      <c r="H3524">
        <f t="shared" si="672"/>
        <v>0</v>
      </c>
      <c r="I3524" s="28">
        <f t="shared" si="668"/>
        <v>15.609539933965699</v>
      </c>
      <c r="J3524" s="28">
        <f t="shared" si="669"/>
        <v>12.744460340139376</v>
      </c>
      <c r="K3524" s="28">
        <f t="shared" si="670"/>
        <v>1.160357235499661</v>
      </c>
      <c r="L3524" s="28">
        <f t="shared" si="673"/>
        <v>18372.322895411296</v>
      </c>
      <c r="M3524" s="28">
        <f t="shared" si="674"/>
        <v>14.894706760880839</v>
      </c>
      <c r="N3524"/>
    </row>
    <row r="3525" spans="1:15" ht="15.75" x14ac:dyDescent="0.5">
      <c r="A3525" s="14">
        <v>43006</v>
      </c>
      <c r="B3525" s="15">
        <v>0.79166666666424135</v>
      </c>
      <c r="C3525" s="3">
        <v>13.3</v>
      </c>
      <c r="D3525" s="3">
        <v>70</v>
      </c>
      <c r="E3525" s="3">
        <v>5</v>
      </c>
      <c r="F3525" s="16">
        <v>13.16</v>
      </c>
      <c r="G3525">
        <v>0</v>
      </c>
      <c r="H3525">
        <f t="shared" si="672"/>
        <v>0</v>
      </c>
      <c r="I3525" s="28">
        <f t="shared" si="668"/>
        <v>15.119470194863458</v>
      </c>
      <c r="J3525" s="28">
        <f t="shared" si="669"/>
        <v>10.680665142707433</v>
      </c>
      <c r="K3525" s="28">
        <f t="shared" si="670"/>
        <v>1.7977160461231905</v>
      </c>
      <c r="L3525" s="28">
        <f t="shared" si="673"/>
        <v>28463.837396950516</v>
      </c>
      <c r="M3525" s="28">
        <f t="shared" si="674"/>
        <v>23.076042900533867</v>
      </c>
      <c r="N3525"/>
    </row>
    <row r="3526" spans="1:15" ht="15.75" x14ac:dyDescent="0.5">
      <c r="A3526" s="14">
        <v>43006</v>
      </c>
      <c r="B3526" s="15">
        <v>0.83333333333575865</v>
      </c>
      <c r="C3526" s="3">
        <v>11.7</v>
      </c>
      <c r="D3526" s="3">
        <v>77</v>
      </c>
      <c r="E3526" s="3">
        <v>3</v>
      </c>
      <c r="F3526" s="16">
        <v>13.56</v>
      </c>
      <c r="G3526">
        <v>0</v>
      </c>
      <c r="H3526">
        <f t="shared" si="672"/>
        <v>0</v>
      </c>
      <c r="I3526" s="28">
        <f t="shared" si="668"/>
        <v>15.518496384051119</v>
      </c>
      <c r="J3526" s="28">
        <f t="shared" si="669"/>
        <v>10.578541238788494</v>
      </c>
      <c r="K3526" s="28">
        <f t="shared" si="670"/>
        <v>2.0006818338313632</v>
      </c>
      <c r="L3526" s="28">
        <f t="shared" si="673"/>
        <v>31677.462368996585</v>
      </c>
      <c r="M3526" s="28">
        <f t="shared" si="674"/>
        <v>25.681374946490081</v>
      </c>
      <c r="N3526"/>
    </row>
    <row r="3527" spans="1:15" ht="15.75" x14ac:dyDescent="0.5">
      <c r="A3527" s="14">
        <v>43006</v>
      </c>
      <c r="B3527" s="15">
        <v>0.875</v>
      </c>
      <c r="C3527" s="3">
        <v>12.8</v>
      </c>
      <c r="D3527" s="3">
        <v>67</v>
      </c>
      <c r="E3527" s="3">
        <v>6</v>
      </c>
      <c r="F3527" s="16">
        <v>13.23</v>
      </c>
      <c r="G3527">
        <v>0</v>
      </c>
      <c r="H3527">
        <f t="shared" si="672"/>
        <v>0</v>
      </c>
      <c r="I3527" s="28">
        <f t="shared" si="668"/>
        <v>15.188642870927618</v>
      </c>
      <c r="J3527" s="28">
        <f t="shared" si="669"/>
        <v>9.8946090443535848</v>
      </c>
      <c r="K3527" s="28">
        <f t="shared" si="670"/>
        <v>2.1440836997624837</v>
      </c>
      <c r="L3527" s="28">
        <f t="shared" si="673"/>
        <v>33947.991912905993</v>
      </c>
      <c r="M3527" s="28">
        <f t="shared" si="674"/>
        <v>27.522125946838209</v>
      </c>
      <c r="N3527"/>
    </row>
    <row r="3528" spans="1:15" ht="15.75" x14ac:dyDescent="0.5">
      <c r="A3528" s="14">
        <v>43006</v>
      </c>
      <c r="B3528" s="15">
        <v>0.91666666666424135</v>
      </c>
      <c r="C3528" s="3">
        <v>11.1</v>
      </c>
      <c r="D3528" s="3">
        <v>77</v>
      </c>
      <c r="E3528" s="3">
        <v>5</v>
      </c>
      <c r="F3528" s="16">
        <v>13.95</v>
      </c>
      <c r="G3528">
        <v>0</v>
      </c>
      <c r="H3528">
        <f t="shared" si="672"/>
        <v>0</v>
      </c>
      <c r="I3528" s="28">
        <f t="shared" si="668"/>
        <v>15.916411370325058</v>
      </c>
      <c r="J3528" s="28">
        <f t="shared" si="669"/>
        <v>10.166871074053109</v>
      </c>
      <c r="K3528" s="28">
        <f t="shared" si="670"/>
        <v>2.3285638199901393</v>
      </c>
      <c r="L3528" s="28">
        <f t="shared" si="673"/>
        <v>36868.927149843868</v>
      </c>
      <c r="M3528" s="28">
        <f t="shared" si="674"/>
        <v>29.890170209362022</v>
      </c>
      <c r="N3528"/>
    </row>
    <row r="3529" spans="1:15" ht="15.75" x14ac:dyDescent="0.5">
      <c r="A3529" s="14">
        <v>43006</v>
      </c>
      <c r="B3529" s="15">
        <v>0.95833333333575865</v>
      </c>
      <c r="C3529" s="3">
        <v>10.6</v>
      </c>
      <c r="D3529" s="3">
        <v>80</v>
      </c>
      <c r="E3529" s="3">
        <v>0</v>
      </c>
      <c r="F3529" s="16">
        <v>13.78</v>
      </c>
      <c r="G3529">
        <v>0</v>
      </c>
      <c r="H3529">
        <f t="shared" si="672"/>
        <v>0</v>
      </c>
      <c r="I3529" s="28">
        <f t="shared" si="668"/>
        <v>15.741874391193656</v>
      </c>
      <c r="J3529" s="28">
        <f t="shared" si="669"/>
        <v>10.217799312823574</v>
      </c>
      <c r="K3529" s="28">
        <f t="shared" si="670"/>
        <v>2.2372504067398831</v>
      </c>
      <c r="L3529" s="28">
        <f t="shared" si="673"/>
        <v>35423.13144004815</v>
      </c>
      <c r="M3529" s="28">
        <f t="shared" si="674"/>
        <v>28.718042805759435</v>
      </c>
      <c r="N3529" s="28">
        <f t="shared" ref="N3529:O3529" si="675">SUM(L3506:L3529)</f>
        <v>859467.18624886358</v>
      </c>
      <c r="O3529" s="28">
        <f t="shared" si="675"/>
        <v>696.78242553496091</v>
      </c>
    </row>
    <row r="3530" spans="1:15" ht="15.75" x14ac:dyDescent="0.5">
      <c r="A3530" s="14">
        <v>43007</v>
      </c>
      <c r="B3530" s="15">
        <v>0</v>
      </c>
      <c r="C3530" s="3">
        <v>11.7</v>
      </c>
      <c r="D3530" s="3">
        <v>77</v>
      </c>
      <c r="E3530" s="3">
        <v>5</v>
      </c>
      <c r="F3530" s="16">
        <v>13.71</v>
      </c>
      <c r="G3530">
        <v>0</v>
      </c>
      <c r="H3530">
        <f t="shared" si="672"/>
        <v>0</v>
      </c>
      <c r="I3530" s="28">
        <f t="shared" si="668"/>
        <v>15.670495618070543</v>
      </c>
      <c r="J3530" s="28">
        <f t="shared" si="669"/>
        <v>10.578541238788494</v>
      </c>
      <c r="K3530" s="28">
        <f t="shared" si="670"/>
        <v>2.06224152360923</v>
      </c>
      <c r="L3530" s="28">
        <f t="shared" si="673"/>
        <v>32652.157457146139</v>
      </c>
      <c r="M3530" s="28">
        <f t="shared" si="674"/>
        <v>26.471574291554088</v>
      </c>
      <c r="N3530"/>
    </row>
    <row r="3531" spans="1:15" ht="15.75" x14ac:dyDescent="0.5">
      <c r="A3531" s="14">
        <v>43007</v>
      </c>
      <c r="B3531" s="15">
        <v>4.1666666664241347E-2</v>
      </c>
      <c r="C3531" s="3">
        <v>10.6</v>
      </c>
      <c r="D3531" s="3">
        <v>80</v>
      </c>
      <c r="E3531" s="3">
        <v>3</v>
      </c>
      <c r="F3531" s="16">
        <v>13.62</v>
      </c>
      <c r="G3531">
        <v>0</v>
      </c>
      <c r="H3531">
        <f t="shared" si="672"/>
        <v>0</v>
      </c>
      <c r="I3531" s="28">
        <f t="shared" si="668"/>
        <v>15.579140162740121</v>
      </c>
      <c r="J3531" s="28">
        <f t="shared" si="669"/>
        <v>10.217799312823574</v>
      </c>
      <c r="K3531" s="28">
        <f t="shared" si="670"/>
        <v>2.1713430442162012</v>
      </c>
      <c r="L3531" s="28">
        <f t="shared" si="673"/>
        <v>34379.598200089851</v>
      </c>
      <c r="M3531" s="28">
        <f t="shared" si="674"/>
        <v>27.872035379649326</v>
      </c>
      <c r="N3531"/>
    </row>
    <row r="3532" spans="1:15" ht="15.75" x14ac:dyDescent="0.5">
      <c r="A3532" s="14">
        <v>43007</v>
      </c>
      <c r="B3532" s="15">
        <v>8.3333333335758653E-2</v>
      </c>
      <c r="C3532" s="3">
        <v>10</v>
      </c>
      <c r="D3532" s="3">
        <v>77</v>
      </c>
      <c r="E3532" s="3">
        <v>0</v>
      </c>
      <c r="F3532" s="16">
        <v>13.59</v>
      </c>
      <c r="G3532">
        <v>0</v>
      </c>
      <c r="H3532">
        <f t="shared" si="672"/>
        <v>0</v>
      </c>
      <c r="I3532" s="28">
        <f t="shared" si="668"/>
        <v>15.54879233793184</v>
      </c>
      <c r="J3532" s="28">
        <f t="shared" si="669"/>
        <v>9.4485669239371237</v>
      </c>
      <c r="K3532" s="28">
        <f t="shared" si="670"/>
        <v>2.4705912926678599</v>
      </c>
      <c r="L3532" s="28">
        <f t="shared" si="673"/>
        <v>39117.695467241116</v>
      </c>
      <c r="M3532" s="28">
        <f t="shared" si="674"/>
        <v>31.71327906998177</v>
      </c>
      <c r="N3532"/>
    </row>
    <row r="3533" spans="1:15" ht="15.75" x14ac:dyDescent="0.5">
      <c r="A3533" s="14">
        <v>43007</v>
      </c>
      <c r="B3533" s="15">
        <v>0.125</v>
      </c>
      <c r="C3533" s="3">
        <v>10</v>
      </c>
      <c r="D3533" s="3">
        <v>74</v>
      </c>
      <c r="E3533" s="3">
        <v>0</v>
      </c>
      <c r="F3533" s="16">
        <v>13.48</v>
      </c>
      <c r="G3533">
        <v>0</v>
      </c>
      <c r="H3533">
        <f t="shared" si="672"/>
        <v>0</v>
      </c>
      <c r="I3533" s="28">
        <f t="shared" si="668"/>
        <v>15.437960191761976</v>
      </c>
      <c r="J3533" s="28">
        <f t="shared" si="669"/>
        <v>9.0804409398876231</v>
      </c>
      <c r="K3533" s="28">
        <f t="shared" si="670"/>
        <v>2.5747952970091128</v>
      </c>
      <c r="L3533" s="28">
        <f t="shared" si="673"/>
        <v>40767.592202644286</v>
      </c>
      <c r="M3533" s="28">
        <f t="shared" si="674"/>
        <v>33.050874114411492</v>
      </c>
      <c r="N3533"/>
    </row>
    <row r="3534" spans="1:15" ht="15.75" x14ac:dyDescent="0.5">
      <c r="A3534" s="14">
        <v>43007</v>
      </c>
      <c r="B3534" s="15">
        <v>0.16666666666424135</v>
      </c>
      <c r="C3534" s="3">
        <v>9.4</v>
      </c>
      <c r="D3534" s="3">
        <v>77</v>
      </c>
      <c r="E3534" s="3">
        <v>0</v>
      </c>
      <c r="F3534" s="16">
        <v>13.38</v>
      </c>
      <c r="G3534">
        <v>0</v>
      </c>
      <c r="H3534">
        <f t="shared" si="672"/>
        <v>0</v>
      </c>
      <c r="I3534" s="28">
        <f t="shared" si="668"/>
        <v>15.337805733958049</v>
      </c>
      <c r="J3534" s="28">
        <f t="shared" si="669"/>
        <v>9.0758869632419756</v>
      </c>
      <c r="K3534" s="28">
        <f t="shared" si="670"/>
        <v>2.5360771021400099</v>
      </c>
      <c r="L3534" s="28">
        <f t="shared" si="673"/>
        <v>40154.554117216823</v>
      </c>
      <c r="M3534" s="28">
        <f t="shared" si="674"/>
        <v>32.55387530986868</v>
      </c>
      <c r="N3534"/>
    </row>
    <row r="3535" spans="1:15" ht="15.75" x14ac:dyDescent="0.5">
      <c r="A3535" s="14">
        <v>43007</v>
      </c>
      <c r="B3535" s="15">
        <v>0.20833333333575865</v>
      </c>
      <c r="C3535" s="3">
        <v>8.3000000000000007</v>
      </c>
      <c r="D3535" s="3">
        <v>80</v>
      </c>
      <c r="E3535" s="3">
        <v>3</v>
      </c>
      <c r="F3535" s="16">
        <v>13.29</v>
      </c>
      <c r="G3535">
        <v>0</v>
      </c>
      <c r="H3535">
        <f t="shared" si="672"/>
        <v>0</v>
      </c>
      <c r="I3535" s="28">
        <f t="shared" si="668"/>
        <v>15.248154578792146</v>
      </c>
      <c r="J3535" s="28">
        <f t="shared" si="669"/>
        <v>8.7543794678236964</v>
      </c>
      <c r="K3535" s="28">
        <f t="shared" si="670"/>
        <v>2.6299789199422223</v>
      </c>
      <c r="L3535" s="28">
        <f t="shared" si="673"/>
        <v>41641.332899085188</v>
      </c>
      <c r="M3535" s="28">
        <f t="shared" si="674"/>
        <v>33.759228280219531</v>
      </c>
      <c r="N3535"/>
    </row>
    <row r="3536" spans="1:15" ht="15.75" x14ac:dyDescent="0.5">
      <c r="A3536" s="14">
        <v>43007</v>
      </c>
      <c r="B3536" s="15">
        <v>0.25</v>
      </c>
      <c r="C3536" s="3">
        <v>9.4</v>
      </c>
      <c r="D3536" s="3">
        <v>77</v>
      </c>
      <c r="E3536" s="3">
        <v>3</v>
      </c>
      <c r="F3536" s="16">
        <v>13.24</v>
      </c>
      <c r="G3536">
        <v>0</v>
      </c>
      <c r="H3536">
        <f t="shared" si="672"/>
        <v>0</v>
      </c>
      <c r="I3536" s="28">
        <f t="shared" si="668"/>
        <v>15.198547313956139</v>
      </c>
      <c r="J3536" s="28">
        <f t="shared" si="669"/>
        <v>9.0758869632419756</v>
      </c>
      <c r="K3536" s="28">
        <f t="shared" si="670"/>
        <v>2.4796774420392365</v>
      </c>
      <c r="L3536" s="28">
        <f t="shared" si="673"/>
        <v>39261.559498954579</v>
      </c>
      <c r="M3536" s="28">
        <f t="shared" si="674"/>
        <v>31.829911712354136</v>
      </c>
      <c r="N3536"/>
    </row>
    <row r="3537" spans="1:14" ht="15.75" x14ac:dyDescent="0.5">
      <c r="A3537" s="14">
        <v>43007</v>
      </c>
      <c r="B3537" s="15">
        <v>0.29166666666424135</v>
      </c>
      <c r="C3537" s="3">
        <v>8.3000000000000007</v>
      </c>
      <c r="D3537" s="3">
        <v>80</v>
      </c>
      <c r="E3537" s="3">
        <v>6</v>
      </c>
      <c r="F3537" s="16">
        <v>13.18</v>
      </c>
      <c r="G3537">
        <v>0</v>
      </c>
      <c r="H3537">
        <f t="shared" si="672"/>
        <v>0</v>
      </c>
      <c r="I3537" s="28">
        <f t="shared" si="668"/>
        <v>15.13920555391514</v>
      </c>
      <c r="J3537" s="28">
        <f t="shared" si="669"/>
        <v>8.7543794678236964</v>
      </c>
      <c r="K3537" s="28">
        <f t="shared" si="670"/>
        <v>2.5858545648670348</v>
      </c>
      <c r="L3537" s="28">
        <f t="shared" si="673"/>
        <v>40942.697277061387</v>
      </c>
      <c r="M3537" s="28">
        <f t="shared" si="674"/>
        <v>33.192834320022527</v>
      </c>
      <c r="N3537"/>
    </row>
    <row r="3538" spans="1:14" ht="15.75" x14ac:dyDescent="0.5">
      <c r="A3538" s="14">
        <v>43007</v>
      </c>
      <c r="B3538" s="15">
        <v>0.33333333333575865</v>
      </c>
      <c r="C3538" s="3">
        <v>10</v>
      </c>
      <c r="D3538" s="3">
        <v>80</v>
      </c>
      <c r="E3538" s="3">
        <v>6</v>
      </c>
      <c r="F3538" s="16">
        <v>13.14</v>
      </c>
      <c r="G3538">
        <v>0</v>
      </c>
      <c r="H3538">
        <f t="shared" si="672"/>
        <v>0</v>
      </c>
      <c r="I3538" s="28">
        <f t="shared" si="668"/>
        <v>15.099757412962726</v>
      </c>
      <c r="J3538" s="28">
        <f t="shared" si="669"/>
        <v>9.8166929079866208</v>
      </c>
      <c r="K3538" s="28">
        <f t="shared" si="670"/>
        <v>2.1396411245153226</v>
      </c>
      <c r="L3538" s="28">
        <f t="shared" si="673"/>
        <v>33877.651138159279</v>
      </c>
      <c r="M3538" s="28">
        <f t="shared" si="674"/>
        <v>27.465099667736226</v>
      </c>
      <c r="N3538"/>
    </row>
    <row r="3539" spans="1:14" ht="15.75" x14ac:dyDescent="0.5">
      <c r="A3539" s="14">
        <v>43007</v>
      </c>
      <c r="B3539" s="15">
        <v>0.375</v>
      </c>
      <c r="C3539" s="3">
        <v>13.3</v>
      </c>
      <c r="D3539" s="3">
        <v>67</v>
      </c>
      <c r="E3539" s="3">
        <v>7</v>
      </c>
      <c r="F3539" s="16">
        <v>13.1</v>
      </c>
      <c r="G3539">
        <v>0</v>
      </c>
      <c r="H3539">
        <f t="shared" si="672"/>
        <v>0</v>
      </c>
      <c r="I3539" s="28">
        <f t="shared" si="668"/>
        <v>15.060399492742878</v>
      </c>
      <c r="J3539" s="28">
        <f t="shared" si="669"/>
        <v>10.222922350877115</v>
      </c>
      <c r="K3539" s="28">
        <f t="shared" si="670"/>
        <v>1.9591782424556343</v>
      </c>
      <c r="L3539" s="28">
        <f t="shared" si="673"/>
        <v>31020.322172214208</v>
      </c>
      <c r="M3539" s="28">
        <f t="shared" si="674"/>
        <v>25.148621925133938</v>
      </c>
      <c r="N3539"/>
    </row>
    <row r="3540" spans="1:14" ht="15.75" x14ac:dyDescent="0.5">
      <c r="A3540" s="14">
        <v>43007</v>
      </c>
      <c r="B3540" s="15">
        <v>0.41666666666424135</v>
      </c>
      <c r="C3540" s="3">
        <v>16.100000000000001</v>
      </c>
      <c r="D3540" s="3">
        <v>54</v>
      </c>
      <c r="E3540" s="3">
        <v>9</v>
      </c>
      <c r="F3540" s="16">
        <v>13.12</v>
      </c>
      <c r="G3540">
        <v>0</v>
      </c>
      <c r="H3540">
        <f t="shared" si="672"/>
        <v>0</v>
      </c>
      <c r="I3540" s="28">
        <f t="shared" si="668"/>
        <v>15.080067186240818</v>
      </c>
      <c r="J3540" s="28">
        <f t="shared" si="669"/>
        <v>9.8684035786912485</v>
      </c>
      <c r="K3540" s="28">
        <f t="shared" si="670"/>
        <v>2.1107237610575758</v>
      </c>
      <c r="L3540" s="28">
        <f t="shared" si="673"/>
        <v>33419.792883411617</v>
      </c>
      <c r="M3540" s="28">
        <f t="shared" si="674"/>
        <v>27.093907386752615</v>
      </c>
      <c r="N3540"/>
    </row>
    <row r="3541" spans="1:14" ht="15.75" x14ac:dyDescent="0.5">
      <c r="A3541" s="14">
        <v>43007</v>
      </c>
      <c r="B3541" s="15">
        <v>0.45833333333575865</v>
      </c>
      <c r="C3541" s="3">
        <v>16.7</v>
      </c>
      <c r="D3541" s="3">
        <v>54</v>
      </c>
      <c r="E3541" s="3">
        <v>6</v>
      </c>
      <c r="F3541" s="16">
        <v>13.28</v>
      </c>
      <c r="G3541">
        <v>0</v>
      </c>
      <c r="H3541">
        <f t="shared" si="672"/>
        <v>0</v>
      </c>
      <c r="I3541" s="28">
        <f t="shared" si="668"/>
        <v>15.238221776671157</v>
      </c>
      <c r="J3541" s="28">
        <f t="shared" si="669"/>
        <v>10.252075435292188</v>
      </c>
      <c r="K3541" s="28">
        <f t="shared" si="670"/>
        <v>2.0193892682584829</v>
      </c>
      <c r="L3541" s="28">
        <f t="shared" si="673"/>
        <v>31973.663414092647</v>
      </c>
      <c r="M3541" s="28">
        <f t="shared" si="674"/>
        <v>25.921509399497882</v>
      </c>
      <c r="N3541"/>
    </row>
    <row r="3542" spans="1:14" ht="15.75" x14ac:dyDescent="0.5">
      <c r="A3542" s="14">
        <v>43007</v>
      </c>
      <c r="B3542" s="15">
        <v>0.5</v>
      </c>
      <c r="C3542" s="3">
        <v>17.8</v>
      </c>
      <c r="D3542" s="3">
        <v>48</v>
      </c>
      <c r="E3542" s="3">
        <v>5</v>
      </c>
      <c r="F3542" s="16">
        <v>13.46</v>
      </c>
      <c r="G3542">
        <v>0</v>
      </c>
      <c r="H3542">
        <f t="shared" si="672"/>
        <v>0</v>
      </c>
      <c r="I3542" s="28">
        <f t="shared" si="668"/>
        <v>15.417883527027907</v>
      </c>
      <c r="J3542" s="28">
        <f t="shared" si="669"/>
        <v>9.7684491190253411</v>
      </c>
      <c r="K3542" s="28">
        <f t="shared" si="670"/>
        <v>2.2880209352410397</v>
      </c>
      <c r="L3542" s="28">
        <f t="shared" si="673"/>
        <v>36226.998141316457</v>
      </c>
      <c r="M3542" s="28">
        <f t="shared" si="674"/>
        <v>29.369749117388572</v>
      </c>
      <c r="N3542"/>
    </row>
    <row r="3543" spans="1:14" ht="15.75" x14ac:dyDescent="0.5">
      <c r="A3543" s="14">
        <v>43007</v>
      </c>
      <c r="B3543" s="15">
        <v>0.54166666666424135</v>
      </c>
      <c r="C3543" s="3">
        <v>19.399999999999999</v>
      </c>
      <c r="D3543" s="3">
        <v>39</v>
      </c>
      <c r="E3543" s="3">
        <v>0</v>
      </c>
      <c r="F3543" s="16">
        <v>13.8</v>
      </c>
      <c r="G3543">
        <v>0</v>
      </c>
      <c r="H3543">
        <f t="shared" si="672"/>
        <v>0</v>
      </c>
      <c r="I3543" s="28">
        <f t="shared" si="668"/>
        <v>15.762320634696675</v>
      </c>
      <c r="J3543" s="28">
        <f t="shared" si="669"/>
        <v>8.7713260627511076</v>
      </c>
      <c r="K3543" s="28">
        <f t="shared" si="670"/>
        <v>2.831352801637955</v>
      </c>
      <c r="L3543" s="28">
        <f t="shared" si="673"/>
        <v>44829.752692600952</v>
      </c>
      <c r="M3543" s="28">
        <f t="shared" si="674"/>
        <v>36.344126124948076</v>
      </c>
      <c r="N3543"/>
    </row>
    <row r="3544" spans="1:14" ht="15.75" x14ac:dyDescent="0.5">
      <c r="A3544" s="14">
        <v>43007</v>
      </c>
      <c r="B3544" s="15">
        <v>0.58333333333575865</v>
      </c>
      <c r="C3544" s="3">
        <v>21.1</v>
      </c>
      <c r="D3544" s="3">
        <v>32</v>
      </c>
      <c r="E3544" s="3">
        <v>5</v>
      </c>
      <c r="F3544" s="16">
        <v>13.68</v>
      </c>
      <c r="G3544">
        <v>0</v>
      </c>
      <c r="H3544">
        <f t="shared" si="672"/>
        <v>0</v>
      </c>
      <c r="I3544" s="28">
        <f t="shared" si="668"/>
        <v>15.639991727186864</v>
      </c>
      <c r="J3544" s="28">
        <f t="shared" si="669"/>
        <v>7.9926465375611464</v>
      </c>
      <c r="K3544" s="28">
        <f t="shared" si="670"/>
        <v>3.0971748017984155</v>
      </c>
      <c r="L3544" s="28">
        <f t="shared" si="673"/>
        <v>49038.601028474914</v>
      </c>
      <c r="M3544" s="28">
        <f t="shared" si="674"/>
        <v>39.756300084699319</v>
      </c>
      <c r="N3544"/>
    </row>
    <row r="3545" spans="1:14" ht="15.75" x14ac:dyDescent="0.5">
      <c r="A3545" s="14">
        <v>43007</v>
      </c>
      <c r="B3545" s="15">
        <v>0.625</v>
      </c>
      <c r="C3545" s="3">
        <v>21.7</v>
      </c>
      <c r="D3545" s="3">
        <v>34</v>
      </c>
      <c r="E3545" s="3">
        <v>7</v>
      </c>
      <c r="F3545" s="16">
        <v>13.74</v>
      </c>
      <c r="G3545">
        <v>0</v>
      </c>
      <c r="H3545">
        <f t="shared" si="672"/>
        <v>0</v>
      </c>
      <c r="I3545" s="28">
        <f t="shared" si="668"/>
        <v>15.701051682372336</v>
      </c>
      <c r="J3545" s="28">
        <f t="shared" si="669"/>
        <v>8.8094659696345552</v>
      </c>
      <c r="K3545" s="28">
        <f t="shared" si="670"/>
        <v>2.7910922136588012</v>
      </c>
      <c r="L3545" s="28">
        <f t="shared" si="673"/>
        <v>44192.293382931013</v>
      </c>
      <c r="M3545" s="28">
        <f t="shared" si="674"/>
        <v>35.827328682208879</v>
      </c>
      <c r="N3545"/>
    </row>
    <row r="3546" spans="1:14" ht="15.75" x14ac:dyDescent="0.5">
      <c r="A3546" s="14">
        <v>43007</v>
      </c>
      <c r="B3546" s="15">
        <v>0.66666666666424135</v>
      </c>
      <c r="C3546" s="3">
        <v>22.2</v>
      </c>
      <c r="D3546" s="3">
        <v>30</v>
      </c>
      <c r="E3546" s="3">
        <v>5</v>
      </c>
      <c r="F3546" s="16">
        <v>13.82</v>
      </c>
      <c r="G3546">
        <v>0</v>
      </c>
      <c r="H3546">
        <f t="shared" si="672"/>
        <v>0</v>
      </c>
      <c r="I3546" s="28">
        <f t="shared" si="668"/>
        <v>15.782790167628036</v>
      </c>
      <c r="J3546" s="28">
        <f t="shared" si="669"/>
        <v>8.0132854429023279</v>
      </c>
      <c r="K3546" s="28">
        <f t="shared" si="670"/>
        <v>3.146649413513912</v>
      </c>
      <c r="L3546" s="28">
        <f t="shared" si="673"/>
        <v>49821.949047303606</v>
      </c>
      <c r="M3546" s="28">
        <f t="shared" si="674"/>
        <v>40.391371604974225</v>
      </c>
      <c r="N3546"/>
    </row>
    <row r="3547" spans="1:14" ht="15.75" x14ac:dyDescent="0.5">
      <c r="A3547" s="14">
        <v>43007</v>
      </c>
      <c r="B3547" s="15">
        <v>0.70833333333575865</v>
      </c>
      <c r="C3547" s="3">
        <v>21.7</v>
      </c>
      <c r="D3547" s="3">
        <v>30</v>
      </c>
      <c r="E3547" s="3">
        <v>7</v>
      </c>
      <c r="F3547" s="16">
        <v>13.9</v>
      </c>
      <c r="G3547">
        <v>0</v>
      </c>
      <c r="H3547">
        <f t="shared" si="672"/>
        <v>0</v>
      </c>
      <c r="I3547" s="28">
        <f t="shared" ref="I3547:I3610" si="676">6.11*10^(7.48*F3547/(237+F3547))</f>
        <v>15.86490164484197</v>
      </c>
      <c r="J3547" s="28">
        <f t="shared" ref="J3547:J3610" si="677">D3547/100*6.11*10^(7.48*C3547/(237+C3547))</f>
        <v>7.7730582085010766</v>
      </c>
      <c r="K3547" s="28">
        <f t="shared" ref="K3547:K3610" si="678">0.135*3*(I3547-J3547)</f>
        <v>3.2771965917180621</v>
      </c>
      <c r="L3547" s="28">
        <f t="shared" si="673"/>
        <v>51888.946035535984</v>
      </c>
      <c r="M3547" s="28">
        <f t="shared" si="674"/>
        <v>42.067115831254647</v>
      </c>
      <c r="N3547"/>
    </row>
    <row r="3548" spans="1:14" ht="15.75" x14ac:dyDescent="0.5">
      <c r="A3548" s="14">
        <v>43007</v>
      </c>
      <c r="B3548" s="15">
        <v>0.75</v>
      </c>
      <c r="C3548" s="3">
        <v>20</v>
      </c>
      <c r="D3548" s="3">
        <v>35</v>
      </c>
      <c r="E3548" s="3">
        <v>3</v>
      </c>
      <c r="F3548" s="16">
        <v>14.13</v>
      </c>
      <c r="G3548">
        <v>0</v>
      </c>
      <c r="H3548">
        <f t="shared" si="672"/>
        <v>0</v>
      </c>
      <c r="I3548" s="28">
        <f t="shared" si="676"/>
        <v>16.103062930043706</v>
      </c>
      <c r="J3548" s="28">
        <f t="shared" si="677"/>
        <v>8.1697811309787287</v>
      </c>
      <c r="K3548" s="28">
        <f t="shared" si="678"/>
        <v>3.2129791286213156</v>
      </c>
      <c r="L3548" s="28">
        <f t="shared" si="673"/>
        <v>50872.169536504167</v>
      </c>
      <c r="M3548" s="28">
        <f t="shared" si="674"/>
        <v>41.242800480351661</v>
      </c>
      <c r="N3548"/>
    </row>
    <row r="3549" spans="1:14" ht="15.75" x14ac:dyDescent="0.5">
      <c r="A3549" s="14">
        <v>43007</v>
      </c>
      <c r="B3549" s="15">
        <v>0.79166666666424135</v>
      </c>
      <c r="C3549" s="3">
        <v>16.100000000000001</v>
      </c>
      <c r="D3549" s="3">
        <v>50</v>
      </c>
      <c r="E3549" s="3">
        <v>0</v>
      </c>
      <c r="F3549" s="16">
        <v>14.11</v>
      </c>
      <c r="G3549">
        <v>0</v>
      </c>
      <c r="H3549">
        <f t="shared" si="672"/>
        <v>0</v>
      </c>
      <c r="I3549" s="28">
        <f t="shared" si="676"/>
        <v>16.082229516876005</v>
      </c>
      <c r="J3549" s="28">
        <f t="shared" si="677"/>
        <v>9.137410721010415</v>
      </c>
      <c r="K3549" s="28">
        <f t="shared" si="678"/>
        <v>2.8126516123255643</v>
      </c>
      <c r="L3549" s="28">
        <f t="shared" si="673"/>
        <v>44533.650528488099</v>
      </c>
      <c r="M3549" s="28">
        <f t="shared" si="674"/>
        <v>36.104071836177397</v>
      </c>
      <c r="N3549"/>
    </row>
    <row r="3550" spans="1:14" ht="15.75" x14ac:dyDescent="0.5">
      <c r="A3550" s="14">
        <v>43007</v>
      </c>
      <c r="B3550" s="15">
        <v>0.83333333333575865</v>
      </c>
      <c r="C3550" s="3">
        <v>12.8</v>
      </c>
      <c r="D3550" s="3">
        <v>64</v>
      </c>
      <c r="E3550" s="3">
        <v>5</v>
      </c>
      <c r="F3550" s="16">
        <v>13.89</v>
      </c>
      <c r="G3550">
        <v>0</v>
      </c>
      <c r="H3550">
        <f t="shared" si="672"/>
        <v>0</v>
      </c>
      <c r="I3550" s="28">
        <f t="shared" si="676"/>
        <v>15.854617262817897</v>
      </c>
      <c r="J3550" s="28">
        <f t="shared" si="677"/>
        <v>9.4515668483377535</v>
      </c>
      <c r="K3550" s="28">
        <f t="shared" si="678"/>
        <v>2.5932354178644581</v>
      </c>
      <c r="L3550" s="28">
        <f t="shared" si="673"/>
        <v>41059.560782853921</v>
      </c>
      <c r="M3550" s="28">
        <f t="shared" si="674"/>
        <v>33.287577247181893</v>
      </c>
      <c r="N3550"/>
    </row>
    <row r="3551" spans="1:14" ht="15.75" x14ac:dyDescent="0.5">
      <c r="A3551" s="14">
        <v>43007</v>
      </c>
      <c r="B3551" s="15">
        <v>0.875</v>
      </c>
      <c r="C3551" s="3">
        <v>12.8</v>
      </c>
      <c r="D3551" s="3">
        <v>62</v>
      </c>
      <c r="E3551" s="3">
        <v>3</v>
      </c>
      <c r="F3551" s="16">
        <v>14.28</v>
      </c>
      <c r="G3551">
        <v>0</v>
      </c>
      <c r="H3551">
        <f t="shared" si="672"/>
        <v>0</v>
      </c>
      <c r="I3551" s="28">
        <f t="shared" si="676"/>
        <v>16.260069388537492</v>
      </c>
      <c r="J3551" s="28">
        <f t="shared" si="677"/>
        <v>9.1562053843271993</v>
      </c>
      <c r="K3551" s="28">
        <f t="shared" si="678"/>
        <v>2.8770649217051685</v>
      </c>
      <c r="L3551" s="28">
        <f t="shared" si="673"/>
        <v>45553.527926998504</v>
      </c>
      <c r="M3551" s="28">
        <f t="shared" si="674"/>
        <v>36.930901130945379</v>
      </c>
      <c r="N3551"/>
    </row>
    <row r="3552" spans="1:14" ht="15.75" x14ac:dyDescent="0.5">
      <c r="A3552" s="14">
        <v>43007</v>
      </c>
      <c r="B3552" s="15">
        <v>0.91666666666424135</v>
      </c>
      <c r="C3552" s="3">
        <v>11.7</v>
      </c>
      <c r="D3552" s="3">
        <v>59</v>
      </c>
      <c r="E3552" s="3">
        <v>6</v>
      </c>
      <c r="F3552" s="16">
        <v>14.78</v>
      </c>
      <c r="G3552">
        <v>0</v>
      </c>
      <c r="H3552">
        <f t="shared" si="672"/>
        <v>0</v>
      </c>
      <c r="I3552" s="28">
        <f t="shared" si="676"/>
        <v>16.793162110274565</v>
      </c>
      <c r="J3552" s="28">
        <f t="shared" si="677"/>
        <v>8.1056354946561182</v>
      </c>
      <c r="K3552" s="28">
        <f t="shared" si="678"/>
        <v>3.5184482793254714</v>
      </c>
      <c r="L3552" s="28">
        <f t="shared" si="673"/>
        <v>55708.764422653301</v>
      </c>
      <c r="M3552" s="28">
        <f t="shared" si="674"/>
        <v>45.163897608922156</v>
      </c>
      <c r="N3552"/>
    </row>
    <row r="3553" spans="1:15" ht="15.75" x14ac:dyDescent="0.5">
      <c r="A3553" s="14">
        <v>43007</v>
      </c>
      <c r="B3553" s="15">
        <v>0.95833333333575865</v>
      </c>
      <c r="C3553" s="3">
        <v>10.6</v>
      </c>
      <c r="D3553" s="3">
        <v>59</v>
      </c>
      <c r="E3553" s="3">
        <v>0</v>
      </c>
      <c r="F3553" s="16">
        <v>14.68</v>
      </c>
      <c r="G3553">
        <v>0</v>
      </c>
      <c r="H3553">
        <f t="shared" si="672"/>
        <v>0</v>
      </c>
      <c r="I3553" s="28">
        <f t="shared" si="676"/>
        <v>16.685334458501519</v>
      </c>
      <c r="J3553" s="28">
        <f t="shared" si="677"/>
        <v>7.5356269932073854</v>
      </c>
      <c r="K3553" s="28">
        <f t="shared" si="678"/>
        <v>3.7056315234441244</v>
      </c>
      <c r="L3553" s="28">
        <f t="shared" si="673"/>
        <v>58672.499121198634</v>
      </c>
      <c r="M3553" s="28">
        <f t="shared" si="674"/>
        <v>47.566640011348895</v>
      </c>
      <c r="N3553" s="28">
        <f t="shared" ref="N3553:O3553" si="679">SUM(L3530:L3553)</f>
        <v>1011607.3293741767</v>
      </c>
      <c r="O3553" s="28">
        <f t="shared" si="679"/>
        <v>820.12463061758319</v>
      </c>
    </row>
    <row r="3554" spans="1:15" ht="15.75" x14ac:dyDescent="0.5">
      <c r="A3554" s="14">
        <v>43008</v>
      </c>
      <c r="B3554" s="15">
        <v>0</v>
      </c>
      <c r="C3554" s="3">
        <v>10.6</v>
      </c>
      <c r="D3554" s="3">
        <v>64</v>
      </c>
      <c r="E3554" s="3">
        <v>5</v>
      </c>
      <c r="F3554" s="16">
        <v>14.39</v>
      </c>
      <c r="G3554">
        <v>0</v>
      </c>
      <c r="H3554">
        <f t="shared" si="672"/>
        <v>0</v>
      </c>
      <c r="I3554" s="28">
        <f t="shared" si="676"/>
        <v>16.376059029873698</v>
      </c>
      <c r="J3554" s="28">
        <f t="shared" si="677"/>
        <v>8.1742394502588578</v>
      </c>
      <c r="K3554" s="28">
        <f t="shared" si="678"/>
        <v>3.3217369297440102</v>
      </c>
      <c r="L3554" s="28">
        <f t="shared" si="673"/>
        <v>52594.168054280162</v>
      </c>
      <c r="M3554" s="28">
        <f t="shared" si="674"/>
        <v>42.638849478127057</v>
      </c>
      <c r="N3554"/>
    </row>
    <row r="3555" spans="1:15" ht="15.75" x14ac:dyDescent="0.5">
      <c r="A3555" s="14">
        <v>43008</v>
      </c>
      <c r="B3555" s="15">
        <v>4.1666666664241347E-2</v>
      </c>
      <c r="C3555" s="3">
        <v>8.9</v>
      </c>
      <c r="D3555" s="3">
        <v>68</v>
      </c>
      <c r="E3555" s="3">
        <v>3</v>
      </c>
      <c r="F3555" s="16">
        <v>14.15</v>
      </c>
      <c r="G3555">
        <v>0</v>
      </c>
      <c r="H3555">
        <f t="shared" si="672"/>
        <v>0</v>
      </c>
      <c r="I3555" s="28">
        <f t="shared" si="676"/>
        <v>16.123920006921576</v>
      </c>
      <c r="J3555" s="28">
        <f t="shared" si="677"/>
        <v>7.7495781303974471</v>
      </c>
      <c r="K3555" s="28">
        <f t="shared" si="678"/>
        <v>3.3916084599922725</v>
      </c>
      <c r="L3555" s="28">
        <f t="shared" si="673"/>
        <v>53700.467283210979</v>
      </c>
      <c r="M3555" s="28">
        <f t="shared" si="674"/>
        <v>43.535742195423502</v>
      </c>
      <c r="N3555"/>
    </row>
    <row r="3556" spans="1:15" ht="15.75" x14ac:dyDescent="0.5">
      <c r="A3556" s="14">
        <v>43008</v>
      </c>
      <c r="B3556" s="15">
        <v>8.3333333335758653E-2</v>
      </c>
      <c r="C3556" s="3">
        <v>7.2</v>
      </c>
      <c r="D3556" s="3">
        <v>80</v>
      </c>
      <c r="E3556" s="3">
        <v>3</v>
      </c>
      <c r="F3556" s="16">
        <v>13.93</v>
      </c>
      <c r="G3556">
        <v>0</v>
      </c>
      <c r="H3556">
        <f t="shared" si="672"/>
        <v>0</v>
      </c>
      <c r="I3556" s="28">
        <f t="shared" si="676"/>
        <v>15.895789905738418</v>
      </c>
      <c r="J3556" s="28">
        <f t="shared" si="677"/>
        <v>8.122163689632826</v>
      </c>
      <c r="K3556" s="28">
        <f t="shared" si="678"/>
        <v>3.1483186175227651</v>
      </c>
      <c r="L3556" s="28">
        <f t="shared" si="673"/>
        <v>49848.378110777114</v>
      </c>
      <c r="M3556" s="28">
        <f t="shared" si="674"/>
        <v>40.412798027351165</v>
      </c>
      <c r="N3556"/>
    </row>
    <row r="3557" spans="1:15" ht="15.75" x14ac:dyDescent="0.5">
      <c r="A3557" s="14">
        <v>43008</v>
      </c>
      <c r="B3557" s="15">
        <v>0.125</v>
      </c>
      <c r="C3557" s="3">
        <v>9.4</v>
      </c>
      <c r="D3557" s="3">
        <v>71</v>
      </c>
      <c r="E3557" s="3">
        <v>0</v>
      </c>
      <c r="F3557" s="16">
        <v>13.9</v>
      </c>
      <c r="G3557">
        <v>0</v>
      </c>
      <c r="H3557">
        <f t="shared" si="672"/>
        <v>0</v>
      </c>
      <c r="I3557" s="28">
        <f t="shared" si="676"/>
        <v>15.86490164484197</v>
      </c>
      <c r="J3557" s="28">
        <f t="shared" si="677"/>
        <v>8.3686749920802619</v>
      </c>
      <c r="K3557" s="28">
        <f t="shared" si="678"/>
        <v>3.0359717943684918</v>
      </c>
      <c r="L3557" s="28">
        <f t="shared" si="673"/>
        <v>48069.553410834458</v>
      </c>
      <c r="M3557" s="28">
        <f t="shared" si="674"/>
        <v>38.970679225309254</v>
      </c>
      <c r="N3557"/>
    </row>
    <row r="3558" spans="1:15" ht="15.75" x14ac:dyDescent="0.5">
      <c r="A3558" s="14">
        <v>43008</v>
      </c>
      <c r="B3558" s="15">
        <v>0.16666666666424135</v>
      </c>
      <c r="C3558" s="3">
        <v>9.4</v>
      </c>
      <c r="D3558" s="3">
        <v>71</v>
      </c>
      <c r="E3558" s="3">
        <v>5</v>
      </c>
      <c r="F3558" s="16">
        <v>13.84</v>
      </c>
      <c r="G3558">
        <v>0</v>
      </c>
      <c r="H3558">
        <f t="shared" si="672"/>
        <v>0</v>
      </c>
      <c r="I3558" s="28">
        <f t="shared" si="676"/>
        <v>15.8032830125348</v>
      </c>
      <c r="J3558" s="28">
        <f t="shared" si="677"/>
        <v>8.3686749920802619</v>
      </c>
      <c r="K3558" s="28">
        <f t="shared" si="678"/>
        <v>3.0110162482840881</v>
      </c>
      <c r="L3558" s="28">
        <f t="shared" si="673"/>
        <v>47674.423931164725</v>
      </c>
      <c r="M3558" s="28">
        <f t="shared" si="674"/>
        <v>38.650342065671694</v>
      </c>
      <c r="N3558"/>
    </row>
    <row r="3559" spans="1:15" ht="15.75" x14ac:dyDescent="0.5">
      <c r="A3559" s="14">
        <v>43008</v>
      </c>
      <c r="B3559" s="15">
        <v>0.20833333333575865</v>
      </c>
      <c r="C3559" s="3">
        <v>11.1</v>
      </c>
      <c r="D3559" s="3">
        <v>66</v>
      </c>
      <c r="E3559" s="3">
        <v>5</v>
      </c>
      <c r="F3559" s="16">
        <v>13.76</v>
      </c>
      <c r="G3559">
        <v>0</v>
      </c>
      <c r="H3559">
        <f t="shared" si="672"/>
        <v>0</v>
      </c>
      <c r="I3559" s="28">
        <f t="shared" si="676"/>
        <v>15.721451414589513</v>
      </c>
      <c r="J3559" s="28">
        <f t="shared" si="677"/>
        <v>8.7144609206169505</v>
      </c>
      <c r="K3559" s="28">
        <f t="shared" si="678"/>
        <v>2.837831150058888</v>
      </c>
      <c r="L3559" s="28">
        <f t="shared" si="673"/>
        <v>44932.326542599061</v>
      </c>
      <c r="M3559" s="28">
        <f t="shared" si="674"/>
        <v>36.427284222361983</v>
      </c>
      <c r="N3559"/>
    </row>
    <row r="3560" spans="1:15" ht="15.75" x14ac:dyDescent="0.5">
      <c r="A3560" s="14">
        <v>43008</v>
      </c>
      <c r="B3560" s="15">
        <v>0.25</v>
      </c>
      <c r="C3560" s="3">
        <v>11.7</v>
      </c>
      <c r="D3560" s="3">
        <v>59</v>
      </c>
      <c r="E3560" s="3">
        <v>11</v>
      </c>
      <c r="F3560" s="16">
        <v>13.7</v>
      </c>
      <c r="G3560">
        <v>0</v>
      </c>
      <c r="H3560">
        <f t="shared" si="672"/>
        <v>0</v>
      </c>
      <c r="I3560" s="28">
        <f t="shared" si="676"/>
        <v>15.660321861139035</v>
      </c>
      <c r="J3560" s="28">
        <f t="shared" si="677"/>
        <v>8.1056354946561182</v>
      </c>
      <c r="K3560" s="28">
        <f t="shared" si="678"/>
        <v>3.0596479784255814</v>
      </c>
      <c r="L3560" s="28">
        <f t="shared" si="673"/>
        <v>48444.426325071712</v>
      </c>
      <c r="M3560" s="28">
        <f t="shared" si="674"/>
        <v>39.274594095625154</v>
      </c>
      <c r="N3560"/>
    </row>
    <row r="3561" spans="1:15" ht="15.75" x14ac:dyDescent="0.5">
      <c r="A3561" s="14">
        <v>43008</v>
      </c>
      <c r="B3561" s="15">
        <v>0.29166666666424135</v>
      </c>
      <c r="C3561" s="3">
        <v>12.8</v>
      </c>
      <c r="D3561" s="3">
        <v>55</v>
      </c>
      <c r="E3561" s="3">
        <v>5</v>
      </c>
      <c r="F3561" s="16">
        <v>13.7</v>
      </c>
      <c r="G3561">
        <v>0</v>
      </c>
      <c r="H3561">
        <f t="shared" si="672"/>
        <v>0</v>
      </c>
      <c r="I3561" s="28">
        <f t="shared" si="676"/>
        <v>15.660321861139035</v>
      </c>
      <c r="J3561" s="28">
        <f t="shared" si="677"/>
        <v>8.1224402602902579</v>
      </c>
      <c r="K3561" s="28">
        <f t="shared" si="678"/>
        <v>3.0528420483437553</v>
      </c>
      <c r="L3561" s="28">
        <f t="shared" si="673"/>
        <v>48336.665765442791</v>
      </c>
      <c r="M3561" s="28">
        <f t="shared" si="674"/>
        <v>39.187231058016984</v>
      </c>
      <c r="N3561"/>
    </row>
    <row r="3562" spans="1:15" ht="15.75" x14ac:dyDescent="0.5">
      <c r="A3562" s="14">
        <v>43008</v>
      </c>
      <c r="B3562" s="15">
        <v>0.33333333333575865</v>
      </c>
      <c r="C3562" s="3">
        <v>14.4</v>
      </c>
      <c r="D3562" s="3">
        <v>51</v>
      </c>
      <c r="E3562" s="3">
        <v>6</v>
      </c>
      <c r="F3562" s="16">
        <v>13.74</v>
      </c>
      <c r="G3562">
        <v>0</v>
      </c>
      <c r="H3562">
        <f t="shared" si="672"/>
        <v>0</v>
      </c>
      <c r="I3562" s="28">
        <f t="shared" si="676"/>
        <v>15.701051682372336</v>
      </c>
      <c r="J3562" s="28">
        <f t="shared" si="677"/>
        <v>8.3571861083450969</v>
      </c>
      <c r="K3562" s="28">
        <f t="shared" si="678"/>
        <v>2.9742655574810319</v>
      </c>
      <c r="L3562" s="28">
        <f t="shared" si="673"/>
        <v>47092.537993449667</v>
      </c>
      <c r="M3562" s="28">
        <f t="shared" si="674"/>
        <v>38.178598755917946</v>
      </c>
      <c r="N3562"/>
    </row>
    <row r="3563" spans="1:15" ht="15.75" x14ac:dyDescent="0.5">
      <c r="A3563" s="14">
        <v>43008</v>
      </c>
      <c r="B3563" s="15">
        <v>0.375</v>
      </c>
      <c r="C3563" s="3">
        <v>16.100000000000001</v>
      </c>
      <c r="D3563" s="3">
        <v>52</v>
      </c>
      <c r="E3563" s="3">
        <v>6</v>
      </c>
      <c r="F3563" s="16">
        <v>13.79</v>
      </c>
      <c r="G3563">
        <v>0</v>
      </c>
      <c r="H3563">
        <f t="shared" si="672"/>
        <v>0</v>
      </c>
      <c r="I3563" s="28">
        <f t="shared" si="676"/>
        <v>15.752094603175125</v>
      </c>
      <c r="J3563" s="28">
        <f t="shared" si="677"/>
        <v>9.5029071498508326</v>
      </c>
      <c r="K3563" s="28">
        <f t="shared" si="678"/>
        <v>2.5309209185963386</v>
      </c>
      <c r="L3563" s="28">
        <f t="shared" si="673"/>
        <v>40072.914544442028</v>
      </c>
      <c r="M3563" s="28">
        <f t="shared" si="674"/>
        <v>32.487688932485348</v>
      </c>
      <c r="N3563"/>
    </row>
    <row r="3564" spans="1:15" ht="15.75" x14ac:dyDescent="0.5">
      <c r="A3564" s="14">
        <v>43008</v>
      </c>
      <c r="B3564" s="15">
        <v>0.41666666666424135</v>
      </c>
      <c r="C3564" s="3">
        <v>17.2</v>
      </c>
      <c r="D3564" s="3">
        <v>47</v>
      </c>
      <c r="E3564" s="3">
        <v>10</v>
      </c>
      <c r="F3564" s="16">
        <v>13.85</v>
      </c>
      <c r="G3564">
        <v>0</v>
      </c>
      <c r="H3564">
        <f t="shared" si="672"/>
        <v>0</v>
      </c>
      <c r="I3564" s="28">
        <f t="shared" si="676"/>
        <v>15.813538184029722</v>
      </c>
      <c r="J3564" s="28">
        <f t="shared" si="677"/>
        <v>9.2100127753906769</v>
      </c>
      <c r="K3564" s="28">
        <f t="shared" si="678"/>
        <v>2.6744277904988136</v>
      </c>
      <c r="L3564" s="28">
        <f t="shared" si="673"/>
        <v>42345.10668289788</v>
      </c>
      <c r="M3564" s="28">
        <f t="shared" si="674"/>
        <v>34.329787822176186</v>
      </c>
      <c r="N3564"/>
    </row>
    <row r="3565" spans="1:15" ht="15.75" x14ac:dyDescent="0.5">
      <c r="A3565" s="14">
        <v>43008</v>
      </c>
      <c r="B3565" s="15">
        <v>0.45833333333575865</v>
      </c>
      <c r="C3565" s="3">
        <v>16.100000000000001</v>
      </c>
      <c r="D3565" s="3">
        <v>58</v>
      </c>
      <c r="E3565" s="3">
        <v>7</v>
      </c>
      <c r="F3565" s="16">
        <v>13.9</v>
      </c>
      <c r="G3565">
        <v>0</v>
      </c>
      <c r="H3565">
        <f t="shared" si="672"/>
        <v>0</v>
      </c>
      <c r="I3565" s="28">
        <f t="shared" si="676"/>
        <v>15.86490164484197</v>
      </c>
      <c r="J3565" s="28">
        <f t="shared" si="677"/>
        <v>10.59939643637208</v>
      </c>
      <c r="K3565" s="28">
        <f t="shared" si="678"/>
        <v>2.1325296094303052</v>
      </c>
      <c r="L3565" s="28">
        <f t="shared" si="673"/>
        <v>33765.052149313167</v>
      </c>
      <c r="M3565" s="28">
        <f t="shared" si="674"/>
        <v>27.373814045880895</v>
      </c>
      <c r="N3565"/>
    </row>
    <row r="3566" spans="1:15" ht="15.75" x14ac:dyDescent="0.5">
      <c r="A3566" s="14">
        <v>43008</v>
      </c>
      <c r="B3566" s="15">
        <v>0.5</v>
      </c>
      <c r="C3566" s="3">
        <v>18.3</v>
      </c>
      <c r="D3566" s="3">
        <v>40</v>
      </c>
      <c r="E3566" s="3">
        <v>9</v>
      </c>
      <c r="F3566" s="16">
        <v>13.96</v>
      </c>
      <c r="G3566">
        <v>0</v>
      </c>
      <c r="H3566">
        <f t="shared" si="672"/>
        <v>0</v>
      </c>
      <c r="I3566" s="28">
        <f t="shared" si="676"/>
        <v>15.92673089831151</v>
      </c>
      <c r="J3566" s="28">
        <f t="shared" si="677"/>
        <v>8.3998284059194894</v>
      </c>
      <c r="K3566" s="28">
        <f t="shared" si="678"/>
        <v>3.0483955094187682</v>
      </c>
      <c r="L3566" s="28">
        <f t="shared" si="673"/>
        <v>48266.262232463829</v>
      </c>
      <c r="M3566" s="28">
        <f t="shared" si="674"/>
        <v>39.130153899912301</v>
      </c>
      <c r="N3566"/>
    </row>
    <row r="3567" spans="1:15" ht="15.75" x14ac:dyDescent="0.5">
      <c r="A3567" s="14">
        <v>43008</v>
      </c>
      <c r="B3567" s="15">
        <v>0.54166666666424135</v>
      </c>
      <c r="C3567" s="3">
        <v>19.399999999999999</v>
      </c>
      <c r="D3567" s="3">
        <v>39</v>
      </c>
      <c r="E3567" s="3">
        <v>10</v>
      </c>
      <c r="F3567" s="16">
        <v>14.06</v>
      </c>
      <c r="G3567">
        <v>0</v>
      </c>
      <c r="H3567">
        <f t="shared" si="672"/>
        <v>0</v>
      </c>
      <c r="I3567" s="28">
        <f t="shared" si="676"/>
        <v>16.030249362970849</v>
      </c>
      <c r="J3567" s="28">
        <f t="shared" si="677"/>
        <v>8.7713260627511076</v>
      </c>
      <c r="K3567" s="28">
        <f t="shared" si="678"/>
        <v>2.9398639365889956</v>
      </c>
      <c r="L3567" s="28">
        <f t="shared" si="673"/>
        <v>46547.845662659092</v>
      </c>
      <c r="M3567" s="28">
        <f t="shared" si="674"/>
        <v>37.737008838942742</v>
      </c>
      <c r="N3567"/>
    </row>
    <row r="3568" spans="1:15" ht="15.75" x14ac:dyDescent="0.5">
      <c r="A3568" s="14">
        <v>43008</v>
      </c>
      <c r="B3568" s="15">
        <v>0.58333333333575865</v>
      </c>
      <c r="C3568" s="3">
        <v>17.2</v>
      </c>
      <c r="D3568" s="3">
        <v>56</v>
      </c>
      <c r="E3568" s="3">
        <v>20</v>
      </c>
      <c r="F3568" s="16">
        <v>14.39</v>
      </c>
      <c r="G3568">
        <v>0</v>
      </c>
      <c r="H3568">
        <f t="shared" si="672"/>
        <v>0</v>
      </c>
      <c r="I3568" s="28">
        <f t="shared" si="676"/>
        <v>16.376059029873698</v>
      </c>
      <c r="J3568" s="28">
        <f t="shared" si="677"/>
        <v>10.973632243018681</v>
      </c>
      <c r="K3568" s="28">
        <f t="shared" si="678"/>
        <v>2.187982848676282</v>
      </c>
      <c r="L3568" s="28">
        <f t="shared" si="673"/>
        <v>34643.061770707798</v>
      </c>
      <c r="M3568" s="28">
        <f t="shared" si="674"/>
        <v>28.085629090627979</v>
      </c>
      <c r="N3568"/>
    </row>
    <row r="3569" spans="1:17" ht="15.75" x14ac:dyDescent="0.5">
      <c r="A3569" s="14">
        <v>43008</v>
      </c>
      <c r="B3569" s="15">
        <v>0.625</v>
      </c>
      <c r="C3569" s="3">
        <v>17.2</v>
      </c>
      <c r="D3569" s="3">
        <v>56</v>
      </c>
      <c r="E3569" s="3">
        <v>14</v>
      </c>
      <c r="F3569" s="16">
        <v>14.21</v>
      </c>
      <c r="G3569">
        <v>0</v>
      </c>
      <c r="H3569">
        <f t="shared" si="672"/>
        <v>0</v>
      </c>
      <c r="I3569" s="28">
        <f t="shared" si="676"/>
        <v>16.186633448290539</v>
      </c>
      <c r="J3569" s="28">
        <f t="shared" si="677"/>
        <v>10.973632243018681</v>
      </c>
      <c r="K3569" s="28">
        <f t="shared" si="678"/>
        <v>2.111265488135103</v>
      </c>
      <c r="L3569" s="28">
        <f t="shared" si="673"/>
        <v>33428.370228805798</v>
      </c>
      <c r="M3569" s="28">
        <f t="shared" si="674"/>
        <v>27.100861164190579</v>
      </c>
      <c r="N3569"/>
    </row>
    <row r="3570" spans="1:17" ht="15.75" x14ac:dyDescent="0.5">
      <c r="A3570" s="14">
        <v>43008</v>
      </c>
      <c r="B3570" s="15">
        <v>0.66666666666424135</v>
      </c>
      <c r="C3570" s="3">
        <v>17.2</v>
      </c>
      <c r="D3570" s="3">
        <v>56</v>
      </c>
      <c r="E3570" s="3">
        <v>13</v>
      </c>
      <c r="F3570" s="16">
        <v>14.29</v>
      </c>
      <c r="G3570">
        <v>0</v>
      </c>
      <c r="H3570">
        <f t="shared" si="672"/>
        <v>0</v>
      </c>
      <c r="I3570" s="28">
        <f t="shared" si="676"/>
        <v>16.270584049628138</v>
      </c>
      <c r="J3570" s="28">
        <f t="shared" si="677"/>
        <v>10.973632243018681</v>
      </c>
      <c r="K3570" s="28">
        <f t="shared" si="678"/>
        <v>2.1452654816768302</v>
      </c>
      <c r="L3570" s="28">
        <f t="shared" si="673"/>
        <v>33966.703459883145</v>
      </c>
      <c r="M3570" s="28">
        <f t="shared" si="674"/>
        <v>27.537295667447502</v>
      </c>
      <c r="N3570"/>
    </row>
    <row r="3571" spans="1:17" ht="15.75" x14ac:dyDescent="0.5">
      <c r="A3571" s="14">
        <v>43008</v>
      </c>
      <c r="B3571" s="15">
        <v>0.70833333333575865</v>
      </c>
      <c r="C3571" s="3">
        <v>17.2</v>
      </c>
      <c r="D3571" s="3">
        <v>52</v>
      </c>
      <c r="E3571" s="3">
        <v>8</v>
      </c>
      <c r="F3571" s="16">
        <v>14.34</v>
      </c>
      <c r="G3571">
        <v>0</v>
      </c>
      <c r="H3571">
        <f t="shared" si="672"/>
        <v>0</v>
      </c>
      <c r="I3571" s="28">
        <f t="shared" si="676"/>
        <v>16.323246838470812</v>
      </c>
      <c r="J3571" s="28">
        <f t="shared" si="677"/>
        <v>10.189801368517346</v>
      </c>
      <c r="K3571" s="28">
        <f t="shared" si="678"/>
        <v>2.484045415331154</v>
      </c>
      <c r="L3571" s="28">
        <f t="shared" si="673"/>
        <v>39330.719076076603</v>
      </c>
      <c r="M3571" s="28">
        <f t="shared" si="674"/>
        <v>31.885980377530728</v>
      </c>
      <c r="N3571"/>
    </row>
    <row r="3572" spans="1:17" ht="15.75" x14ac:dyDescent="0.5">
      <c r="A3572" s="14">
        <v>43008</v>
      </c>
      <c r="B3572" s="15">
        <v>0.75</v>
      </c>
      <c r="C3572" s="3">
        <v>15.6</v>
      </c>
      <c r="D3572" s="3">
        <v>60</v>
      </c>
      <c r="E3572" s="3">
        <v>8</v>
      </c>
      <c r="F3572" s="16">
        <v>14.34</v>
      </c>
      <c r="G3572">
        <v>0</v>
      </c>
      <c r="H3572">
        <f t="shared" si="672"/>
        <v>0</v>
      </c>
      <c r="I3572" s="28">
        <f t="shared" si="676"/>
        <v>16.323246838470812</v>
      </c>
      <c r="J3572" s="28">
        <f t="shared" si="677"/>
        <v>10.620383616782812</v>
      </c>
      <c r="K3572" s="28">
        <f t="shared" si="678"/>
        <v>2.3096596047836404</v>
      </c>
      <c r="L3572" s="28">
        <f t="shared" si="673"/>
        <v>36569.61040907431</v>
      </c>
      <c r="M3572" s="28">
        <f t="shared" si="674"/>
        <v>29.64750981700093</v>
      </c>
      <c r="N3572"/>
    </row>
    <row r="3573" spans="1:17" ht="15.75" x14ac:dyDescent="0.5">
      <c r="A3573" s="14">
        <v>43008</v>
      </c>
      <c r="B3573" s="15">
        <v>0.79166666666424135</v>
      </c>
      <c r="C3573" s="3">
        <v>16.100000000000001</v>
      </c>
      <c r="D3573" s="3">
        <v>54</v>
      </c>
      <c r="E3573" s="3">
        <v>6</v>
      </c>
      <c r="F3573" s="16">
        <v>14.31</v>
      </c>
      <c r="G3573">
        <v>0</v>
      </c>
      <c r="H3573">
        <f t="shared" si="672"/>
        <v>0</v>
      </c>
      <c r="I3573" s="28">
        <f t="shared" si="676"/>
        <v>16.291631259867824</v>
      </c>
      <c r="J3573" s="28">
        <f t="shared" si="677"/>
        <v>9.8684035786912485</v>
      </c>
      <c r="K3573" s="28">
        <f t="shared" si="678"/>
        <v>2.6014072108765132</v>
      </c>
      <c r="L3573" s="28">
        <f t="shared" si="673"/>
        <v>41188.947505544791</v>
      </c>
      <c r="M3573" s="28">
        <f t="shared" si="674"/>
        <v>33.392472926634227</v>
      </c>
      <c r="N3573"/>
    </row>
    <row r="3574" spans="1:17" ht="15.75" x14ac:dyDescent="0.5">
      <c r="A3574" s="14">
        <v>43008</v>
      </c>
      <c r="B3574" s="15">
        <v>0.83333333333575865</v>
      </c>
      <c r="C3574" s="3">
        <v>13.9</v>
      </c>
      <c r="D3574" s="3">
        <v>67</v>
      </c>
      <c r="E3574" s="3">
        <v>21</v>
      </c>
      <c r="F3574" s="16">
        <v>14.31</v>
      </c>
      <c r="G3574">
        <v>0</v>
      </c>
      <c r="H3574">
        <f t="shared" si="672"/>
        <v>0</v>
      </c>
      <c r="I3574" s="28">
        <f t="shared" si="676"/>
        <v>16.291631259867824</v>
      </c>
      <c r="J3574" s="28">
        <f t="shared" si="677"/>
        <v>10.629484102044119</v>
      </c>
      <c r="K3574" s="28">
        <f t="shared" si="678"/>
        <v>2.2931695989186007</v>
      </c>
      <c r="L3574" s="28">
        <f t="shared" si="673"/>
        <v>36308.518649544516</v>
      </c>
      <c r="M3574" s="28">
        <f t="shared" si="674"/>
        <v>29.435838967429156</v>
      </c>
      <c r="N3574"/>
    </row>
    <row r="3575" spans="1:17" ht="15.75" x14ac:dyDescent="0.5">
      <c r="A3575" s="14">
        <v>43008</v>
      </c>
      <c r="B3575" s="15">
        <v>0.875</v>
      </c>
      <c r="C3575" s="3">
        <v>12.2</v>
      </c>
      <c r="D3575" s="3">
        <v>75</v>
      </c>
      <c r="E3575" s="3">
        <v>24</v>
      </c>
      <c r="F3575" s="16">
        <v>14.25</v>
      </c>
      <c r="G3575">
        <v>0</v>
      </c>
      <c r="H3575">
        <f t="shared" si="672"/>
        <v>0</v>
      </c>
      <c r="I3575" s="28">
        <f t="shared" si="676"/>
        <v>16.228561146934457</v>
      </c>
      <c r="J3575" s="28">
        <f t="shared" si="677"/>
        <v>10.648741884663433</v>
      </c>
      <c r="K3575" s="28">
        <f t="shared" si="678"/>
        <v>2.2598268012197646</v>
      </c>
      <c r="L3575" s="28">
        <f t="shared" si="673"/>
        <v>35780.591019312938</v>
      </c>
      <c r="M3575" s="28">
        <f t="shared" si="674"/>
        <v>29.007840434634481</v>
      </c>
      <c r="N3575"/>
    </row>
    <row r="3576" spans="1:17" ht="15.75" x14ac:dyDescent="0.5">
      <c r="A3576" s="14">
        <v>43008</v>
      </c>
      <c r="B3576" s="15">
        <v>0.91666666666424135</v>
      </c>
      <c r="C3576" s="3">
        <v>12.2</v>
      </c>
      <c r="D3576" s="3">
        <v>75</v>
      </c>
      <c r="E3576" s="3">
        <v>22</v>
      </c>
      <c r="F3576" s="16">
        <v>14.21</v>
      </c>
      <c r="G3576">
        <v>0</v>
      </c>
      <c r="H3576">
        <f t="shared" si="672"/>
        <v>0</v>
      </c>
      <c r="I3576" s="28">
        <f t="shared" si="676"/>
        <v>16.186633448290539</v>
      </c>
      <c r="J3576" s="28">
        <f t="shared" si="677"/>
        <v>10.648741884663433</v>
      </c>
      <c r="K3576" s="28">
        <f t="shared" si="678"/>
        <v>2.2428460832689781</v>
      </c>
      <c r="L3576" s="28">
        <f t="shared" si="673"/>
        <v>35511.729651758818</v>
      </c>
      <c r="M3576" s="28">
        <f t="shared" si="674"/>
        <v>28.789870651943136</v>
      </c>
      <c r="N3576"/>
    </row>
    <row r="3577" spans="1:17" ht="15.75" x14ac:dyDescent="0.5">
      <c r="A3577" s="14">
        <v>43008</v>
      </c>
      <c r="B3577" s="15">
        <v>0.95833333333575865</v>
      </c>
      <c r="C3577" s="3">
        <v>12.2</v>
      </c>
      <c r="D3577" s="3">
        <v>75</v>
      </c>
      <c r="E3577" s="3">
        <v>11</v>
      </c>
      <c r="F3577" s="16">
        <v>14.14</v>
      </c>
      <c r="G3577">
        <v>0</v>
      </c>
      <c r="H3577">
        <f t="shared" si="672"/>
        <v>0</v>
      </c>
      <c r="I3577" s="28">
        <f t="shared" si="676"/>
        <v>16.113488509091876</v>
      </c>
      <c r="J3577" s="28">
        <f t="shared" si="677"/>
        <v>10.648741884663433</v>
      </c>
      <c r="K3577" s="28">
        <f t="shared" si="678"/>
        <v>2.2132223828935196</v>
      </c>
      <c r="L3577" s="28">
        <f t="shared" si="673"/>
        <v>35042.687729147394</v>
      </c>
      <c r="M3577" s="28">
        <f t="shared" si="674"/>
        <v>28.409611610360439</v>
      </c>
      <c r="N3577" s="28">
        <f t="shared" ref="N3577:O3577" si="680">SUM(L3554:L3577)</f>
        <v>1013461.0681884629</v>
      </c>
      <c r="O3577" s="28">
        <f t="shared" si="680"/>
        <v>821.62748337100152</v>
      </c>
      <c r="P3577" s="30">
        <f>SUM(N2858:N3577)</f>
        <v>54484711.386801243</v>
      </c>
      <c r="Q3577" s="30">
        <f>SUM(O2858:O3577)</f>
        <v>44171.540184519603</v>
      </c>
    </row>
    <row r="3578" spans="1:17" ht="15.75" x14ac:dyDescent="0.5">
      <c r="A3578" s="14">
        <v>43009</v>
      </c>
      <c r="B3578" s="15">
        <v>0</v>
      </c>
      <c r="C3578" s="3">
        <v>11.1</v>
      </c>
      <c r="D3578" s="3">
        <v>86</v>
      </c>
      <c r="E3578" s="3">
        <v>5</v>
      </c>
      <c r="F3578" s="16">
        <v>13.99</v>
      </c>
      <c r="G3578">
        <v>0</v>
      </c>
      <c r="H3578">
        <f t="shared" si="672"/>
        <v>0</v>
      </c>
      <c r="I3578" s="28">
        <f t="shared" si="676"/>
        <v>15.957724699058922</v>
      </c>
      <c r="J3578" s="28">
        <f t="shared" si="677"/>
        <v>11.355206654137238</v>
      </c>
      <c r="K3578" s="28">
        <f t="shared" si="678"/>
        <v>1.8640198081932822</v>
      </c>
      <c r="L3578" s="28">
        <f t="shared" si="673"/>
        <v>29513.646963060299</v>
      </c>
      <c r="M3578" s="28">
        <f t="shared" si="674"/>
        <v>23.92713863464369</v>
      </c>
      <c r="N3578"/>
    </row>
    <row r="3579" spans="1:17" ht="15.75" x14ac:dyDescent="0.5">
      <c r="A3579" s="14">
        <v>43009</v>
      </c>
      <c r="B3579" s="15">
        <v>4.1666666664241347E-2</v>
      </c>
      <c r="C3579" s="3">
        <v>10.6</v>
      </c>
      <c r="D3579" s="3">
        <v>89</v>
      </c>
      <c r="E3579" s="3">
        <v>3</v>
      </c>
      <c r="F3579" s="16">
        <v>13.92</v>
      </c>
      <c r="G3579">
        <v>0</v>
      </c>
      <c r="H3579">
        <f t="shared" si="672"/>
        <v>0</v>
      </c>
      <c r="I3579" s="28">
        <f t="shared" si="676"/>
        <v>15.885487963472844</v>
      </c>
      <c r="J3579" s="28">
        <f t="shared" si="677"/>
        <v>11.367301735516223</v>
      </c>
      <c r="K3579" s="28">
        <f t="shared" si="678"/>
        <v>1.8298654223224315</v>
      </c>
      <c r="L3579" s="28">
        <f t="shared" si="673"/>
        <v>28972.869186771833</v>
      </c>
      <c r="M3579" s="28">
        <f t="shared" si="674"/>
        <v>23.488722303378921</v>
      </c>
      <c r="N3579"/>
    </row>
    <row r="3580" spans="1:17" ht="15.75" x14ac:dyDescent="0.5">
      <c r="A3580" s="14">
        <v>43009</v>
      </c>
      <c r="B3580" s="15">
        <v>8.3333333335758653E-2</v>
      </c>
      <c r="C3580" s="3">
        <v>10</v>
      </c>
      <c r="D3580" s="3">
        <v>93</v>
      </c>
      <c r="E3580" s="3">
        <v>6</v>
      </c>
      <c r="F3580" s="16">
        <v>13.85</v>
      </c>
      <c r="G3580">
        <v>0</v>
      </c>
      <c r="H3580">
        <f t="shared" si="672"/>
        <v>0</v>
      </c>
      <c r="I3580" s="28">
        <f t="shared" si="676"/>
        <v>15.813538184029722</v>
      </c>
      <c r="J3580" s="28">
        <f t="shared" si="677"/>
        <v>11.411905505534447</v>
      </c>
      <c r="K3580" s="28">
        <f t="shared" si="678"/>
        <v>1.7826612347905866</v>
      </c>
      <c r="L3580" s="28">
        <f t="shared" si="673"/>
        <v>28225.469550850958</v>
      </c>
      <c r="M3580" s="28">
        <f t="shared" si="674"/>
        <v>22.88279465483912</v>
      </c>
      <c r="N3580"/>
    </row>
    <row r="3581" spans="1:17" ht="15.75" x14ac:dyDescent="0.5">
      <c r="A3581" s="14">
        <v>43009</v>
      </c>
      <c r="B3581" s="15">
        <v>0.125</v>
      </c>
      <c r="C3581" s="3">
        <v>10</v>
      </c>
      <c r="D3581" s="3">
        <v>89</v>
      </c>
      <c r="E3581" s="3">
        <v>5</v>
      </c>
      <c r="F3581" s="16">
        <v>13.8</v>
      </c>
      <c r="G3581">
        <v>0</v>
      </c>
      <c r="H3581">
        <f t="shared" si="672"/>
        <v>0</v>
      </c>
      <c r="I3581" s="28">
        <f t="shared" si="676"/>
        <v>15.762320634696675</v>
      </c>
      <c r="J3581" s="28">
        <f t="shared" si="677"/>
        <v>10.921070860135114</v>
      </c>
      <c r="K3581" s="28">
        <f t="shared" si="678"/>
        <v>1.9607061586974324</v>
      </c>
      <c r="L3581" s="28">
        <f t="shared" si="673"/>
        <v>31044.514179376012</v>
      </c>
      <c r="M3581" s="28">
        <f t="shared" si="674"/>
        <v>25.168234733741944</v>
      </c>
      <c r="N3581"/>
    </row>
    <row r="3582" spans="1:17" ht="15.75" x14ac:dyDescent="0.5">
      <c r="A3582" s="14">
        <v>43009</v>
      </c>
      <c r="B3582" s="15">
        <v>0.16666666666424135</v>
      </c>
      <c r="C3582" s="3">
        <v>11.1</v>
      </c>
      <c r="D3582" s="3">
        <v>83</v>
      </c>
      <c r="E3582" s="3">
        <v>7</v>
      </c>
      <c r="F3582" s="16">
        <v>13.8</v>
      </c>
      <c r="G3582">
        <v>0</v>
      </c>
      <c r="H3582">
        <f t="shared" si="672"/>
        <v>0</v>
      </c>
      <c r="I3582" s="28">
        <f t="shared" si="676"/>
        <v>15.762320634696675</v>
      </c>
      <c r="J3582" s="28">
        <f t="shared" si="677"/>
        <v>10.959094794109193</v>
      </c>
      <c r="K3582" s="28">
        <f t="shared" si="678"/>
        <v>1.9453064654379302</v>
      </c>
      <c r="L3582" s="28">
        <f t="shared" si="673"/>
        <v>30800.685702767227</v>
      </c>
      <c r="M3582" s="28">
        <f t="shared" si="674"/>
        <v>24.970559476251925</v>
      </c>
      <c r="N3582"/>
    </row>
    <row r="3583" spans="1:17" ht="15.75" x14ac:dyDescent="0.5">
      <c r="A3583" s="14">
        <v>43009</v>
      </c>
      <c r="B3583" s="15">
        <v>0.20833333333575865</v>
      </c>
      <c r="C3583" s="3">
        <v>10.6</v>
      </c>
      <c r="D3583" s="3">
        <v>86</v>
      </c>
      <c r="E3583" s="3">
        <v>8</v>
      </c>
      <c r="F3583" s="16">
        <v>13.76</v>
      </c>
      <c r="G3583">
        <v>0</v>
      </c>
      <c r="H3583">
        <f t="shared" si="672"/>
        <v>0</v>
      </c>
      <c r="I3583" s="28">
        <f t="shared" si="676"/>
        <v>15.721451414589513</v>
      </c>
      <c r="J3583" s="28">
        <f t="shared" si="677"/>
        <v>10.984134261285339</v>
      </c>
      <c r="K3583" s="28">
        <f t="shared" si="678"/>
        <v>1.9186134470881906</v>
      </c>
      <c r="L3583" s="28">
        <f t="shared" si="673"/>
        <v>30378.046245563019</v>
      </c>
      <c r="M3583" s="28">
        <f t="shared" si="674"/>
        <v>24.627919581641386</v>
      </c>
      <c r="N3583"/>
    </row>
    <row r="3584" spans="1:17" ht="15.75" x14ac:dyDescent="0.5">
      <c r="A3584" s="14">
        <v>43009</v>
      </c>
      <c r="B3584" s="15">
        <v>0.25</v>
      </c>
      <c r="C3584" s="3">
        <v>10</v>
      </c>
      <c r="D3584" s="3">
        <v>86</v>
      </c>
      <c r="E3584" s="3">
        <v>6</v>
      </c>
      <c r="F3584" s="16">
        <v>13.72</v>
      </c>
      <c r="G3584">
        <v>0</v>
      </c>
      <c r="H3584">
        <f t="shared" si="672"/>
        <v>0</v>
      </c>
      <c r="I3584" s="28">
        <f t="shared" si="676"/>
        <v>15.680675172047772</v>
      </c>
      <c r="J3584" s="28">
        <f t="shared" si="677"/>
        <v>10.552944876085617</v>
      </c>
      <c r="K3584" s="28">
        <f t="shared" si="678"/>
        <v>2.0767307698646733</v>
      </c>
      <c r="L3584" s="28">
        <f t="shared" si="673"/>
        <v>32881.570522857328</v>
      </c>
      <c r="M3584" s="28">
        <f t="shared" si="674"/>
        <v>26.657562767825443</v>
      </c>
      <c r="N3584"/>
    </row>
    <row r="3585" spans="1:14" ht="15.75" x14ac:dyDescent="0.5">
      <c r="A3585" s="14">
        <v>43009</v>
      </c>
      <c r="B3585" s="15">
        <v>0.29166666666424135</v>
      </c>
      <c r="C3585" s="3">
        <v>10.6</v>
      </c>
      <c r="D3585" s="3">
        <v>83</v>
      </c>
      <c r="E3585" s="3">
        <v>7</v>
      </c>
      <c r="F3585" s="16">
        <v>13.68</v>
      </c>
      <c r="G3585">
        <v>0</v>
      </c>
      <c r="H3585">
        <f t="shared" si="672"/>
        <v>0</v>
      </c>
      <c r="I3585" s="28">
        <f t="shared" si="676"/>
        <v>15.639991727186864</v>
      </c>
      <c r="J3585" s="28">
        <f t="shared" si="677"/>
        <v>10.600966787054457</v>
      </c>
      <c r="K3585" s="28">
        <f t="shared" si="678"/>
        <v>2.0408051007536248</v>
      </c>
      <c r="L3585" s="28">
        <f t="shared" si="673"/>
        <v>32312.747428599057</v>
      </c>
      <c r="M3585" s="28">
        <f t="shared" si="674"/>
        <v>26.19640969338705</v>
      </c>
      <c r="N3585"/>
    </row>
    <row r="3586" spans="1:14" ht="15.75" x14ac:dyDescent="0.5">
      <c r="A3586" s="14">
        <v>43009</v>
      </c>
      <c r="B3586" s="15">
        <v>0.33333333333575865</v>
      </c>
      <c r="C3586" s="3">
        <v>10.6</v>
      </c>
      <c r="D3586" s="3">
        <v>74</v>
      </c>
      <c r="E3586" s="3">
        <v>25</v>
      </c>
      <c r="F3586" s="16">
        <v>13.66</v>
      </c>
      <c r="G3586">
        <v>0</v>
      </c>
      <c r="H3586">
        <f t="shared" si="672"/>
        <v>0</v>
      </c>
      <c r="I3586" s="28">
        <f t="shared" si="676"/>
        <v>15.61968474774954</v>
      </c>
      <c r="J3586" s="28">
        <f t="shared" si="677"/>
        <v>9.4514643643618044</v>
      </c>
      <c r="K3586" s="28">
        <f t="shared" si="678"/>
        <v>2.4981292552720329</v>
      </c>
      <c r="L3586" s="28">
        <f t="shared" si="673"/>
        <v>39553.713208473855</v>
      </c>
      <c r="M3586" s="28">
        <f t="shared" si="674"/>
        <v>32.066764932122005</v>
      </c>
      <c r="N3586"/>
    </row>
    <row r="3587" spans="1:14" ht="15.75" x14ac:dyDescent="0.5">
      <c r="A3587" s="14">
        <v>43009</v>
      </c>
      <c r="B3587" s="15">
        <v>0.375</v>
      </c>
      <c r="C3587" s="3">
        <v>8.9</v>
      </c>
      <c r="D3587" s="3">
        <v>77</v>
      </c>
      <c r="E3587" s="3">
        <v>8</v>
      </c>
      <c r="F3587" s="16">
        <v>13.59</v>
      </c>
      <c r="G3587">
        <v>0</v>
      </c>
      <c r="H3587">
        <f t="shared" ref="H3587:H3650" si="681">IF(OR(G3586,G3588,G3587),1,0)</f>
        <v>0</v>
      </c>
      <c r="I3587" s="28">
        <f t="shared" si="676"/>
        <v>15.54879233793184</v>
      </c>
      <c r="J3587" s="28">
        <f t="shared" si="677"/>
        <v>8.7752575888324031</v>
      </c>
      <c r="K3587" s="28">
        <f t="shared" si="678"/>
        <v>2.7432815733852718</v>
      </c>
      <c r="L3587" s="28">
        <f t="shared" ref="L3587:L3650" si="682">K3587*380000/24</f>
        <v>43435.291578600132</v>
      </c>
      <c r="M3587" s="28">
        <f t="shared" ref="M3587:M3650" si="683">L3587/1233.48</f>
        <v>35.213616417453167</v>
      </c>
      <c r="N3587"/>
    </row>
    <row r="3588" spans="1:14" ht="15.75" x14ac:dyDescent="0.5">
      <c r="A3588" s="14">
        <v>43009</v>
      </c>
      <c r="B3588" s="15">
        <v>0.41666666666424135</v>
      </c>
      <c r="C3588" s="3">
        <v>9.4</v>
      </c>
      <c r="D3588" s="3">
        <v>74</v>
      </c>
      <c r="E3588" s="3">
        <v>0</v>
      </c>
      <c r="F3588" s="16">
        <v>13.48</v>
      </c>
      <c r="G3588">
        <v>0</v>
      </c>
      <c r="H3588">
        <f t="shared" si="681"/>
        <v>0</v>
      </c>
      <c r="I3588" s="28">
        <f t="shared" si="676"/>
        <v>15.437960191761976</v>
      </c>
      <c r="J3588" s="28">
        <f t="shared" si="677"/>
        <v>8.7222809776611179</v>
      </c>
      <c r="K3588" s="28">
        <f t="shared" si="678"/>
        <v>2.7198500817108475</v>
      </c>
      <c r="L3588" s="28">
        <f t="shared" si="682"/>
        <v>43064.292960421757</v>
      </c>
      <c r="M3588" s="28">
        <f t="shared" si="683"/>
        <v>34.912842494747991</v>
      </c>
      <c r="N3588"/>
    </row>
    <row r="3589" spans="1:14" ht="15.75" x14ac:dyDescent="0.5">
      <c r="A3589" s="14">
        <v>43009</v>
      </c>
      <c r="B3589" s="15">
        <v>0.45833333333575865</v>
      </c>
      <c r="C3589" s="3">
        <v>9.4</v>
      </c>
      <c r="D3589" s="3">
        <v>80</v>
      </c>
      <c r="E3589" s="3">
        <v>5</v>
      </c>
      <c r="F3589" s="16">
        <v>13.47</v>
      </c>
      <c r="G3589">
        <v>0</v>
      </c>
      <c r="H3589">
        <f t="shared" si="681"/>
        <v>0</v>
      </c>
      <c r="I3589" s="28">
        <f t="shared" si="676"/>
        <v>15.427918994403498</v>
      </c>
      <c r="J3589" s="28">
        <f t="shared" si="677"/>
        <v>9.4294929488228316</v>
      </c>
      <c r="K3589" s="28">
        <f t="shared" si="678"/>
        <v>2.42936254846017</v>
      </c>
      <c r="L3589" s="28">
        <f t="shared" si="682"/>
        <v>38464.907017286023</v>
      </c>
      <c r="M3589" s="28">
        <f t="shared" si="683"/>
        <v>31.184054072450323</v>
      </c>
      <c r="N3589"/>
    </row>
    <row r="3590" spans="1:14" ht="15.75" x14ac:dyDescent="0.5">
      <c r="A3590" s="14">
        <v>43009</v>
      </c>
      <c r="B3590" s="15">
        <v>0.5</v>
      </c>
      <c r="C3590" s="3">
        <v>10</v>
      </c>
      <c r="D3590" s="3">
        <v>80</v>
      </c>
      <c r="E3590" s="3">
        <v>3</v>
      </c>
      <c r="F3590" s="16">
        <v>13.5</v>
      </c>
      <c r="G3590">
        <v>0</v>
      </c>
      <c r="H3590">
        <f t="shared" si="681"/>
        <v>0</v>
      </c>
      <c r="I3590" s="28">
        <f t="shared" si="676"/>
        <v>15.458059787555653</v>
      </c>
      <c r="J3590" s="28">
        <f t="shared" si="677"/>
        <v>9.8166929079866208</v>
      </c>
      <c r="K3590" s="28">
        <f t="shared" si="678"/>
        <v>2.2847535862254582</v>
      </c>
      <c r="L3590" s="28">
        <f t="shared" si="682"/>
        <v>36175.26511523642</v>
      </c>
      <c r="M3590" s="28">
        <f t="shared" si="683"/>
        <v>29.327808408110727</v>
      </c>
      <c r="N3590"/>
    </row>
    <row r="3591" spans="1:14" ht="15.75" x14ac:dyDescent="0.5">
      <c r="A3591" s="14">
        <v>43009</v>
      </c>
      <c r="B3591" s="15">
        <v>0.54166666666424135</v>
      </c>
      <c r="C3591" s="3">
        <v>10</v>
      </c>
      <c r="D3591" s="3">
        <v>77</v>
      </c>
      <c r="E3591" s="3">
        <v>10</v>
      </c>
      <c r="F3591" s="16">
        <v>13.51</v>
      </c>
      <c r="G3591">
        <v>0</v>
      </c>
      <c r="H3591">
        <f t="shared" si="681"/>
        <v>0</v>
      </c>
      <c r="I3591" s="28">
        <f t="shared" si="676"/>
        <v>15.46811819155759</v>
      </c>
      <c r="J3591" s="28">
        <f t="shared" si="677"/>
        <v>9.4485669239371237</v>
      </c>
      <c r="K3591" s="28">
        <f t="shared" si="678"/>
        <v>2.437918263386289</v>
      </c>
      <c r="L3591" s="28">
        <f t="shared" si="682"/>
        <v>38600.372503616243</v>
      </c>
      <c r="M3591" s="28">
        <f t="shared" si="683"/>
        <v>31.293877893128581</v>
      </c>
      <c r="N3591"/>
    </row>
    <row r="3592" spans="1:14" ht="15.75" x14ac:dyDescent="0.5">
      <c r="A3592" s="14">
        <v>43009</v>
      </c>
      <c r="B3592" s="15">
        <v>0.58333333333575865</v>
      </c>
      <c r="C3592" s="3">
        <v>11.1</v>
      </c>
      <c r="D3592" s="3">
        <v>72</v>
      </c>
      <c r="E3592" s="3">
        <v>9</v>
      </c>
      <c r="F3592" s="16">
        <v>13.56</v>
      </c>
      <c r="G3592">
        <v>0</v>
      </c>
      <c r="H3592">
        <f t="shared" si="681"/>
        <v>0</v>
      </c>
      <c r="I3592" s="28">
        <f t="shared" si="676"/>
        <v>15.518496384051119</v>
      </c>
      <c r="J3592" s="28">
        <f t="shared" si="677"/>
        <v>9.5066846406730363</v>
      </c>
      <c r="K3592" s="28">
        <f t="shared" si="678"/>
        <v>2.4347837560681236</v>
      </c>
      <c r="L3592" s="28">
        <f t="shared" si="682"/>
        <v>38550.742804411959</v>
      </c>
      <c r="M3592" s="28">
        <f t="shared" si="683"/>
        <v>31.253642381240034</v>
      </c>
      <c r="N3592"/>
    </row>
    <row r="3593" spans="1:14" ht="15.75" x14ac:dyDescent="0.5">
      <c r="A3593" s="14">
        <v>43009</v>
      </c>
      <c r="B3593" s="15">
        <v>0.625</v>
      </c>
      <c r="C3593" s="3">
        <v>12.2</v>
      </c>
      <c r="D3593" s="3">
        <v>51</v>
      </c>
      <c r="E3593" s="3">
        <v>0</v>
      </c>
      <c r="F3593" s="16">
        <v>13.56</v>
      </c>
      <c r="G3593">
        <v>0</v>
      </c>
      <c r="H3593">
        <f t="shared" si="681"/>
        <v>0</v>
      </c>
      <c r="I3593" s="28">
        <f t="shared" si="676"/>
        <v>15.518496384051119</v>
      </c>
      <c r="J3593" s="28">
        <f t="shared" si="677"/>
        <v>7.2411444815711352</v>
      </c>
      <c r="K3593" s="28">
        <f t="shared" si="678"/>
        <v>3.3523275205043936</v>
      </c>
      <c r="L3593" s="28">
        <f t="shared" si="682"/>
        <v>53078.519074652897</v>
      </c>
      <c r="M3593" s="28">
        <f t="shared" si="683"/>
        <v>43.031519825739288</v>
      </c>
      <c r="N3593"/>
    </row>
    <row r="3594" spans="1:14" ht="15.75" x14ac:dyDescent="0.5">
      <c r="A3594" s="14">
        <v>43009</v>
      </c>
      <c r="B3594" s="15">
        <v>0.66666666666424135</v>
      </c>
      <c r="C3594" s="3">
        <v>12.8</v>
      </c>
      <c r="D3594" s="3">
        <v>45</v>
      </c>
      <c r="E3594" s="3">
        <v>0</v>
      </c>
      <c r="F3594" s="16">
        <v>13.64</v>
      </c>
      <c r="G3594">
        <v>0</v>
      </c>
      <c r="H3594">
        <f t="shared" si="681"/>
        <v>0</v>
      </c>
      <c r="I3594" s="28">
        <f t="shared" si="676"/>
        <v>15.599400900402859</v>
      </c>
      <c r="J3594" s="28">
        <f t="shared" si="677"/>
        <v>6.6456329402374834</v>
      </c>
      <c r="K3594" s="28">
        <f t="shared" si="678"/>
        <v>3.6262760238669776</v>
      </c>
      <c r="L3594" s="28">
        <f t="shared" si="682"/>
        <v>57416.037044560479</v>
      </c>
      <c r="M3594" s="28">
        <f t="shared" si="683"/>
        <v>46.548008110841259</v>
      </c>
      <c r="N3594"/>
    </row>
    <row r="3595" spans="1:14" ht="15.75" x14ac:dyDescent="0.5">
      <c r="A3595" s="14">
        <v>43009</v>
      </c>
      <c r="B3595" s="15">
        <v>0.70833333333575865</v>
      </c>
      <c r="C3595" s="3">
        <v>11.1</v>
      </c>
      <c r="D3595" s="3">
        <v>49</v>
      </c>
      <c r="E3595" s="3">
        <v>9</v>
      </c>
      <c r="F3595" s="16">
        <v>13.75</v>
      </c>
      <c r="G3595">
        <v>0</v>
      </c>
      <c r="H3595">
        <f t="shared" si="681"/>
        <v>0</v>
      </c>
      <c r="I3595" s="28">
        <f t="shared" si="676"/>
        <v>15.711248644338861</v>
      </c>
      <c r="J3595" s="28">
        <f t="shared" si="677"/>
        <v>6.4698270471247046</v>
      </c>
      <c r="K3595" s="28">
        <f t="shared" si="678"/>
        <v>3.7427757468717333</v>
      </c>
      <c r="L3595" s="28">
        <f t="shared" si="682"/>
        <v>59260.615992135776</v>
      </c>
      <c r="M3595" s="28">
        <f t="shared" si="683"/>
        <v>48.043434828400763</v>
      </c>
      <c r="N3595"/>
    </row>
    <row r="3596" spans="1:14" ht="15.75" x14ac:dyDescent="0.5">
      <c r="A3596" s="14">
        <v>43009</v>
      </c>
      <c r="B3596" s="15">
        <v>0.75</v>
      </c>
      <c r="C3596" s="3">
        <v>10.6</v>
      </c>
      <c r="D3596" s="3">
        <v>46</v>
      </c>
      <c r="E3596" s="3">
        <v>8</v>
      </c>
      <c r="F3596" s="16">
        <v>13.66</v>
      </c>
      <c r="G3596">
        <v>0</v>
      </c>
      <c r="H3596">
        <f t="shared" si="681"/>
        <v>0</v>
      </c>
      <c r="I3596" s="28">
        <f t="shared" si="676"/>
        <v>15.61968474774954</v>
      </c>
      <c r="J3596" s="28">
        <f t="shared" si="677"/>
        <v>5.8752346048735546</v>
      </c>
      <c r="K3596" s="28">
        <f t="shared" si="678"/>
        <v>3.9465023078647743</v>
      </c>
      <c r="L3596" s="28">
        <f t="shared" si="682"/>
        <v>62486.286541192261</v>
      </c>
      <c r="M3596" s="28">
        <f t="shared" si="683"/>
        <v>50.658532397114065</v>
      </c>
      <c r="N3596"/>
    </row>
    <row r="3597" spans="1:14" ht="15.75" x14ac:dyDescent="0.5">
      <c r="A3597" s="14">
        <v>43009</v>
      </c>
      <c r="B3597" s="15">
        <v>0.79166666666424135</v>
      </c>
      <c r="C3597" s="3">
        <v>7.8</v>
      </c>
      <c r="D3597" s="3">
        <v>58</v>
      </c>
      <c r="E3597" s="3">
        <v>5</v>
      </c>
      <c r="F3597" s="16">
        <v>13.56</v>
      </c>
      <c r="G3597">
        <v>0</v>
      </c>
      <c r="H3597">
        <f t="shared" si="681"/>
        <v>0</v>
      </c>
      <c r="I3597" s="28">
        <f t="shared" si="676"/>
        <v>15.518496384051119</v>
      </c>
      <c r="J3597" s="28">
        <f t="shared" si="677"/>
        <v>6.1348300633190984</v>
      </c>
      <c r="K3597" s="28">
        <f t="shared" si="678"/>
        <v>3.8003848598964685</v>
      </c>
      <c r="L3597" s="28">
        <f t="shared" si="682"/>
        <v>60172.760281694085</v>
      </c>
      <c r="M3597" s="28">
        <f t="shared" si="683"/>
        <v>48.782923340219611</v>
      </c>
      <c r="N3597"/>
    </row>
    <row r="3598" spans="1:14" ht="15.75" x14ac:dyDescent="0.5">
      <c r="A3598" s="14">
        <v>43009</v>
      </c>
      <c r="B3598" s="15">
        <v>0.83333333333575865</v>
      </c>
      <c r="C3598" s="3">
        <v>8.9</v>
      </c>
      <c r="D3598" s="3">
        <v>52</v>
      </c>
      <c r="E3598" s="3">
        <v>6</v>
      </c>
      <c r="F3598" s="16">
        <v>13.51</v>
      </c>
      <c r="G3598">
        <v>0</v>
      </c>
      <c r="H3598">
        <f t="shared" si="681"/>
        <v>0</v>
      </c>
      <c r="I3598" s="28">
        <f t="shared" si="676"/>
        <v>15.46811819155759</v>
      </c>
      <c r="J3598" s="28">
        <f t="shared" si="677"/>
        <v>5.9261479820686365</v>
      </c>
      <c r="K3598" s="28">
        <f t="shared" si="678"/>
        <v>3.8644979348430262</v>
      </c>
      <c r="L3598" s="28">
        <f t="shared" si="682"/>
        <v>61187.883968347916</v>
      </c>
      <c r="M3598" s="28">
        <f t="shared" si="683"/>
        <v>49.605898732324739</v>
      </c>
      <c r="N3598"/>
    </row>
    <row r="3599" spans="1:14" ht="15.75" x14ac:dyDescent="0.5">
      <c r="A3599" s="14">
        <v>43009</v>
      </c>
      <c r="B3599" s="15">
        <v>0.875</v>
      </c>
      <c r="C3599" s="3">
        <v>9.4</v>
      </c>
      <c r="D3599" s="3">
        <v>46</v>
      </c>
      <c r="E3599" s="3">
        <v>11</v>
      </c>
      <c r="F3599" s="16">
        <v>13.41</v>
      </c>
      <c r="G3599">
        <v>0</v>
      </c>
      <c r="H3599">
        <f t="shared" si="681"/>
        <v>0</v>
      </c>
      <c r="I3599" s="28">
        <f t="shared" si="676"/>
        <v>15.367792042608766</v>
      </c>
      <c r="J3599" s="28">
        <f t="shared" si="677"/>
        <v>5.4219584455731278</v>
      </c>
      <c r="K3599" s="28">
        <f t="shared" si="678"/>
        <v>4.0280626067994332</v>
      </c>
      <c r="L3599" s="28">
        <f t="shared" si="682"/>
        <v>63777.657940991026</v>
      </c>
      <c r="M3599" s="28">
        <f t="shared" si="683"/>
        <v>51.705465788655694</v>
      </c>
      <c r="N3599"/>
    </row>
    <row r="3600" spans="1:14" ht="15.75" x14ac:dyDescent="0.5">
      <c r="A3600" s="14">
        <v>43009</v>
      </c>
      <c r="B3600" s="15">
        <v>0.91666666666424135</v>
      </c>
      <c r="C3600" s="3">
        <v>7.8</v>
      </c>
      <c r="D3600" s="3">
        <v>56</v>
      </c>
      <c r="E3600" s="3">
        <v>7</v>
      </c>
      <c r="F3600" s="16">
        <v>13.32</v>
      </c>
      <c r="G3600">
        <v>0</v>
      </c>
      <c r="H3600">
        <f t="shared" si="681"/>
        <v>0</v>
      </c>
      <c r="I3600" s="28">
        <f t="shared" si="676"/>
        <v>15.277987076789849</v>
      </c>
      <c r="J3600" s="28">
        <f t="shared" si="677"/>
        <v>5.9232841990667167</v>
      </c>
      <c r="K3600" s="28">
        <f t="shared" si="678"/>
        <v>3.7886546654778686</v>
      </c>
      <c r="L3600" s="28">
        <f t="shared" si="682"/>
        <v>59987.032203399584</v>
      </c>
      <c r="M3600" s="28">
        <f t="shared" si="683"/>
        <v>48.632350912377646</v>
      </c>
      <c r="N3600"/>
    </row>
    <row r="3601" spans="1:15" ht="15.75" x14ac:dyDescent="0.5">
      <c r="A3601" s="14">
        <v>43009</v>
      </c>
      <c r="B3601" s="15">
        <v>0.95833333333575865</v>
      </c>
      <c r="C3601" s="3">
        <v>7.2</v>
      </c>
      <c r="D3601" s="3">
        <v>61</v>
      </c>
      <c r="E3601" s="3">
        <v>8</v>
      </c>
      <c r="F3601" s="16">
        <v>13.21</v>
      </c>
      <c r="G3601">
        <v>0</v>
      </c>
      <c r="H3601">
        <f t="shared" si="681"/>
        <v>0</v>
      </c>
      <c r="I3601" s="28">
        <f t="shared" si="676"/>
        <v>15.168850972757204</v>
      </c>
      <c r="J3601" s="28">
        <f t="shared" si="677"/>
        <v>6.1931498133450296</v>
      </c>
      <c r="K3601" s="28">
        <f t="shared" si="678"/>
        <v>3.6351589695619313</v>
      </c>
      <c r="L3601" s="28">
        <f t="shared" si="682"/>
        <v>57556.683684730582</v>
      </c>
      <c r="M3601" s="28">
        <f t="shared" si="683"/>
        <v>46.662032367554062</v>
      </c>
      <c r="N3601" s="28">
        <f t="shared" ref="N3601:O3601" si="684">SUM(L3578:L3601)</f>
        <v>1056897.6116995967</v>
      </c>
      <c r="O3601" s="28">
        <f t="shared" si="684"/>
        <v>856.84211474818937</v>
      </c>
    </row>
    <row r="3602" spans="1:15" ht="15.75" x14ac:dyDescent="0.5">
      <c r="A3602" s="14">
        <v>43010</v>
      </c>
      <c r="B3602" s="15">
        <v>0</v>
      </c>
      <c r="C3602" s="3">
        <v>6.7</v>
      </c>
      <c r="D3602" s="3">
        <v>60</v>
      </c>
      <c r="E3602" s="3">
        <v>13</v>
      </c>
      <c r="F3602" s="16">
        <v>13.08</v>
      </c>
      <c r="G3602">
        <v>0</v>
      </c>
      <c r="H3602">
        <f t="shared" si="681"/>
        <v>0</v>
      </c>
      <c r="I3602" s="28">
        <f t="shared" si="676"/>
        <v>15.040754310531279</v>
      </c>
      <c r="J3602" s="28">
        <f t="shared" si="677"/>
        <v>5.8862505908437193</v>
      </c>
      <c r="K3602" s="28">
        <f t="shared" si="678"/>
        <v>3.7075740064734619</v>
      </c>
      <c r="L3602" s="28">
        <f t="shared" si="682"/>
        <v>58703.255102496478</v>
      </c>
      <c r="M3602" s="28">
        <f t="shared" si="683"/>
        <v>47.591574328320263</v>
      </c>
      <c r="N3602"/>
    </row>
    <row r="3603" spans="1:15" ht="15.75" x14ac:dyDescent="0.5">
      <c r="A3603" s="14">
        <v>43010</v>
      </c>
      <c r="B3603" s="15">
        <v>4.1666666664241347E-2</v>
      </c>
      <c r="C3603" s="3">
        <v>4.4000000000000004</v>
      </c>
      <c r="D3603" s="3">
        <v>73</v>
      </c>
      <c r="E3603" s="3">
        <v>3</v>
      </c>
      <c r="F3603" s="16">
        <v>12.96</v>
      </c>
      <c r="G3603">
        <v>0</v>
      </c>
      <c r="H3603">
        <f t="shared" si="681"/>
        <v>0</v>
      </c>
      <c r="I3603" s="28">
        <f t="shared" si="676"/>
        <v>14.923354727938582</v>
      </c>
      <c r="J3603" s="28">
        <f t="shared" si="677"/>
        <v>6.1052309690422364</v>
      </c>
      <c r="K3603" s="28">
        <f t="shared" si="678"/>
        <v>3.5713401223530199</v>
      </c>
      <c r="L3603" s="28">
        <f t="shared" si="682"/>
        <v>56546.218603922811</v>
      </c>
      <c r="M3603" s="28">
        <f t="shared" si="683"/>
        <v>45.842833774299386</v>
      </c>
      <c r="N3603"/>
    </row>
    <row r="3604" spans="1:15" ht="15.75" x14ac:dyDescent="0.5">
      <c r="A3604" s="14">
        <v>43010</v>
      </c>
      <c r="B3604" s="15">
        <v>8.3333333335758653E-2</v>
      </c>
      <c r="C3604" s="3">
        <v>5</v>
      </c>
      <c r="D3604" s="3">
        <v>73</v>
      </c>
      <c r="E3604" s="3">
        <v>0</v>
      </c>
      <c r="F3604" s="16">
        <v>12.87</v>
      </c>
      <c r="G3604">
        <v>0</v>
      </c>
      <c r="H3604">
        <f t="shared" si="681"/>
        <v>0</v>
      </c>
      <c r="I3604" s="28">
        <f t="shared" si="676"/>
        <v>14.83583351215745</v>
      </c>
      <c r="J3604" s="28">
        <f t="shared" si="677"/>
        <v>6.366628732815184</v>
      </c>
      <c r="K3604" s="28">
        <f t="shared" si="678"/>
        <v>3.4300279356336181</v>
      </c>
      <c r="L3604" s="28">
        <f t="shared" si="682"/>
        <v>54308.775647532282</v>
      </c>
      <c r="M3604" s="28">
        <f t="shared" si="683"/>
        <v>44.028906546950317</v>
      </c>
      <c r="N3604"/>
    </row>
    <row r="3605" spans="1:15" ht="15.75" x14ac:dyDescent="0.5">
      <c r="A3605" s="14">
        <v>43010</v>
      </c>
      <c r="B3605" s="15">
        <v>0.125</v>
      </c>
      <c r="C3605" s="3">
        <v>5</v>
      </c>
      <c r="D3605" s="3">
        <v>73</v>
      </c>
      <c r="E3605" s="3">
        <v>0</v>
      </c>
      <c r="F3605" s="16">
        <v>12.81</v>
      </c>
      <c r="G3605">
        <v>0</v>
      </c>
      <c r="H3605">
        <f t="shared" si="681"/>
        <v>0</v>
      </c>
      <c r="I3605" s="28">
        <f t="shared" si="676"/>
        <v>14.777736585146917</v>
      </c>
      <c r="J3605" s="28">
        <f t="shared" si="677"/>
        <v>6.366628732815184</v>
      </c>
      <c r="K3605" s="28">
        <f t="shared" si="678"/>
        <v>3.4064986801943515</v>
      </c>
      <c r="L3605" s="28">
        <f t="shared" si="682"/>
        <v>53936.229103077232</v>
      </c>
      <c r="M3605" s="28">
        <f t="shared" si="683"/>
        <v>43.726877698120141</v>
      </c>
      <c r="N3605"/>
    </row>
    <row r="3606" spans="1:15" ht="15.75" x14ac:dyDescent="0.5">
      <c r="A3606" s="14">
        <v>43010</v>
      </c>
      <c r="B3606" s="15">
        <v>0.16666666666424135</v>
      </c>
      <c r="C3606" s="3">
        <v>5</v>
      </c>
      <c r="D3606" s="3">
        <v>73</v>
      </c>
      <c r="E3606" s="3">
        <v>5</v>
      </c>
      <c r="F3606" s="16">
        <v>12.75</v>
      </c>
      <c r="G3606">
        <v>0</v>
      </c>
      <c r="H3606">
        <f t="shared" si="681"/>
        <v>0</v>
      </c>
      <c r="I3606" s="28">
        <f t="shared" si="676"/>
        <v>14.7198394143438</v>
      </c>
      <c r="J3606" s="28">
        <f t="shared" si="677"/>
        <v>6.366628732815184</v>
      </c>
      <c r="K3606" s="28">
        <f t="shared" si="678"/>
        <v>3.3830503260190894</v>
      </c>
      <c r="L3606" s="28">
        <f t="shared" si="682"/>
        <v>53564.963495302247</v>
      </c>
      <c r="M3606" s="28">
        <f t="shared" si="683"/>
        <v>43.425887323103936</v>
      </c>
      <c r="N3606"/>
    </row>
    <row r="3607" spans="1:15" ht="15.75" x14ac:dyDescent="0.5">
      <c r="A3607" s="14">
        <v>43010</v>
      </c>
      <c r="B3607" s="15">
        <v>0.20833333333575865</v>
      </c>
      <c r="C3607" s="3">
        <v>4.4000000000000004</v>
      </c>
      <c r="D3607" s="3">
        <v>73</v>
      </c>
      <c r="E3607" s="3">
        <v>7</v>
      </c>
      <c r="F3607" s="16">
        <v>12.71</v>
      </c>
      <c r="G3607">
        <v>0</v>
      </c>
      <c r="H3607">
        <f t="shared" si="681"/>
        <v>0</v>
      </c>
      <c r="I3607" s="28">
        <f t="shared" si="676"/>
        <v>14.68135198736239</v>
      </c>
      <c r="J3607" s="28">
        <f t="shared" si="677"/>
        <v>6.1052309690422364</v>
      </c>
      <c r="K3607" s="28">
        <f t="shared" si="678"/>
        <v>3.4733290124196627</v>
      </c>
      <c r="L3607" s="28">
        <f t="shared" si="682"/>
        <v>54994.37602997799</v>
      </c>
      <c r="M3607" s="28">
        <f t="shared" si="683"/>
        <v>44.584732650693965</v>
      </c>
      <c r="N3607"/>
    </row>
    <row r="3608" spans="1:15" ht="15.75" x14ac:dyDescent="0.5">
      <c r="A3608" s="14">
        <v>43010</v>
      </c>
      <c r="B3608" s="15">
        <v>0.25</v>
      </c>
      <c r="C3608" s="3">
        <v>3.3</v>
      </c>
      <c r="D3608" s="3">
        <v>76</v>
      </c>
      <c r="E3608" s="3">
        <v>0</v>
      </c>
      <c r="F3608" s="16">
        <v>12.61</v>
      </c>
      <c r="G3608">
        <v>0</v>
      </c>
      <c r="H3608">
        <f t="shared" si="681"/>
        <v>0</v>
      </c>
      <c r="I3608" s="28">
        <f t="shared" si="676"/>
        <v>14.585519563822144</v>
      </c>
      <c r="J3608" s="28">
        <f t="shared" si="677"/>
        <v>5.8826959266986067</v>
      </c>
      <c r="K3608" s="28">
        <f t="shared" si="678"/>
        <v>3.5246435730350325</v>
      </c>
      <c r="L3608" s="28">
        <f t="shared" si="682"/>
        <v>55806.856573054683</v>
      </c>
      <c r="M3608" s="28">
        <f t="shared" si="683"/>
        <v>45.243422327929665</v>
      </c>
      <c r="N3608"/>
    </row>
    <row r="3609" spans="1:15" ht="15.75" x14ac:dyDescent="0.5">
      <c r="A3609" s="14">
        <v>43010</v>
      </c>
      <c r="B3609" s="15">
        <v>0.29166666666424135</v>
      </c>
      <c r="C3609" s="3">
        <v>2.8</v>
      </c>
      <c r="D3609" s="3">
        <v>76</v>
      </c>
      <c r="E3609" s="3">
        <v>0</v>
      </c>
      <c r="F3609" s="16">
        <v>12.52</v>
      </c>
      <c r="G3609">
        <v>0</v>
      </c>
      <c r="H3609">
        <f t="shared" si="681"/>
        <v>0</v>
      </c>
      <c r="I3609" s="28">
        <f t="shared" si="676"/>
        <v>14.499740264782583</v>
      </c>
      <c r="J3609" s="28">
        <f t="shared" si="677"/>
        <v>5.6779851462296573</v>
      </c>
      <c r="K3609" s="28">
        <f t="shared" si="678"/>
        <v>3.5728108230139348</v>
      </c>
      <c r="L3609" s="28">
        <f t="shared" si="682"/>
        <v>56569.504697720637</v>
      </c>
      <c r="M3609" s="28">
        <f t="shared" si="683"/>
        <v>45.861712145896682</v>
      </c>
      <c r="N3609"/>
    </row>
    <row r="3610" spans="1:15" ht="15.75" x14ac:dyDescent="0.5">
      <c r="A3610" s="14">
        <v>43010</v>
      </c>
      <c r="B3610" s="15">
        <v>0.33333333333575865</v>
      </c>
      <c r="C3610" s="3">
        <v>3.3</v>
      </c>
      <c r="D3610" s="3">
        <v>86</v>
      </c>
      <c r="E3610" s="3">
        <v>0</v>
      </c>
      <c r="F3610" s="16">
        <v>12.39</v>
      </c>
      <c r="G3610">
        <v>0</v>
      </c>
      <c r="H3610">
        <f t="shared" si="681"/>
        <v>0</v>
      </c>
      <c r="I3610" s="28">
        <f t="shared" si="676"/>
        <v>14.376618624916098</v>
      </c>
      <c r="J3610" s="28">
        <f t="shared" si="677"/>
        <v>6.6567348644221074</v>
      </c>
      <c r="K3610" s="28">
        <f t="shared" si="678"/>
        <v>3.1265529230000664</v>
      </c>
      <c r="L3610" s="28">
        <f t="shared" si="682"/>
        <v>49503.754614167723</v>
      </c>
      <c r="M3610" s="28">
        <f t="shared" si="683"/>
        <v>40.13340679554409</v>
      </c>
      <c r="N3610"/>
    </row>
    <row r="3611" spans="1:15" ht="15.75" x14ac:dyDescent="0.5">
      <c r="A3611" s="14">
        <v>43010</v>
      </c>
      <c r="B3611" s="15">
        <v>0.375</v>
      </c>
      <c r="C3611" s="3">
        <v>6.1</v>
      </c>
      <c r="D3611" s="3">
        <v>65</v>
      </c>
      <c r="E3611" s="3">
        <v>5</v>
      </c>
      <c r="F3611" s="16">
        <v>12.26</v>
      </c>
      <c r="G3611">
        <v>0</v>
      </c>
      <c r="H3611">
        <f t="shared" si="681"/>
        <v>0</v>
      </c>
      <c r="I3611" s="28">
        <f t="shared" ref="I3611:I3674" si="685">6.11*10^(7.48*F3611/(237+F3611))</f>
        <v>14.254415654376897</v>
      </c>
      <c r="J3611" s="28">
        <f t="shared" ref="J3611:J3674" si="686">D3611/100*6.11*10^(7.48*C3611/(237+C3611))</f>
        <v>6.1185269117272414</v>
      </c>
      <c r="K3611" s="28">
        <f t="shared" ref="K3611:K3674" si="687">0.135*3*(I3611-J3611)</f>
        <v>3.2950349407731103</v>
      </c>
      <c r="L3611" s="28">
        <f t="shared" si="682"/>
        <v>52171.386562240914</v>
      </c>
      <c r="M3611" s="28">
        <f t="shared" si="683"/>
        <v>42.296094433830234</v>
      </c>
      <c r="N3611"/>
    </row>
    <row r="3612" spans="1:15" ht="15.75" x14ac:dyDescent="0.5">
      <c r="A3612" s="14">
        <v>43010</v>
      </c>
      <c r="B3612" s="15">
        <v>0.41666666666424135</v>
      </c>
      <c r="C3612" s="3">
        <v>7.8</v>
      </c>
      <c r="D3612" s="3">
        <v>63</v>
      </c>
      <c r="E3612" s="3">
        <v>6</v>
      </c>
      <c r="F3612" s="16">
        <v>12.28</v>
      </c>
      <c r="G3612">
        <v>0</v>
      </c>
      <c r="H3612">
        <f t="shared" si="681"/>
        <v>0</v>
      </c>
      <c r="I3612" s="28">
        <f t="shared" si="685"/>
        <v>14.27315655063895</v>
      </c>
      <c r="J3612" s="28">
        <f t="shared" si="686"/>
        <v>6.6636947239500559</v>
      </c>
      <c r="K3612" s="28">
        <f t="shared" si="687"/>
        <v>3.0818320398090022</v>
      </c>
      <c r="L3612" s="28">
        <f t="shared" si="682"/>
        <v>48795.673963642534</v>
      </c>
      <c r="M3612" s="28">
        <f t="shared" si="683"/>
        <v>39.559355614718143</v>
      </c>
      <c r="N3612"/>
    </row>
    <row r="3613" spans="1:15" ht="15.75" x14ac:dyDescent="0.5">
      <c r="A3613" s="14">
        <v>43010</v>
      </c>
      <c r="B3613" s="15">
        <v>0.45833333333575865</v>
      </c>
      <c r="C3613" s="3">
        <v>8.9</v>
      </c>
      <c r="D3613" s="3">
        <v>58</v>
      </c>
      <c r="E3613" s="3">
        <v>7</v>
      </c>
      <c r="F3613" s="16">
        <v>12.45</v>
      </c>
      <c r="G3613">
        <v>0</v>
      </c>
      <c r="H3613">
        <f t="shared" si="681"/>
        <v>0</v>
      </c>
      <c r="I3613" s="28">
        <f t="shared" si="685"/>
        <v>14.433329488274877</v>
      </c>
      <c r="J3613" s="28">
        <f t="shared" si="686"/>
        <v>6.6099342876919396</v>
      </c>
      <c r="K3613" s="28">
        <f t="shared" si="687"/>
        <v>3.1684750562360899</v>
      </c>
      <c r="L3613" s="28">
        <f t="shared" si="682"/>
        <v>50167.521723738093</v>
      </c>
      <c r="M3613" s="28">
        <f t="shared" si="683"/>
        <v>40.671532350535145</v>
      </c>
      <c r="N3613"/>
    </row>
    <row r="3614" spans="1:15" ht="15.75" x14ac:dyDescent="0.5">
      <c r="A3614" s="14">
        <v>43010</v>
      </c>
      <c r="B3614" s="15">
        <v>0.5</v>
      </c>
      <c r="C3614" s="3">
        <v>9.4</v>
      </c>
      <c r="D3614" s="3">
        <v>48</v>
      </c>
      <c r="E3614" s="3">
        <v>5</v>
      </c>
      <c r="F3614" s="16">
        <v>12.64</v>
      </c>
      <c r="G3614">
        <v>0</v>
      </c>
      <c r="H3614">
        <f t="shared" si="681"/>
        <v>0</v>
      </c>
      <c r="I3614" s="28">
        <f t="shared" si="685"/>
        <v>14.614211473088817</v>
      </c>
      <c r="J3614" s="28">
        <f t="shared" si="686"/>
        <v>5.6576957692936976</v>
      </c>
      <c r="K3614" s="28">
        <f t="shared" si="687"/>
        <v>3.6273888600370237</v>
      </c>
      <c r="L3614" s="28">
        <f t="shared" si="682"/>
        <v>57433.656950586206</v>
      </c>
      <c r="M3614" s="28">
        <f t="shared" si="683"/>
        <v>46.562292822409937</v>
      </c>
      <c r="N3614"/>
    </row>
    <row r="3615" spans="1:15" ht="15.75" x14ac:dyDescent="0.5">
      <c r="A3615" s="14">
        <v>43010</v>
      </c>
      <c r="B3615" s="15">
        <v>0.54166666666424135</v>
      </c>
      <c r="C3615" s="3">
        <v>10</v>
      </c>
      <c r="D3615" s="3">
        <v>46</v>
      </c>
      <c r="E3615" s="3">
        <v>13</v>
      </c>
      <c r="F3615" s="16">
        <v>12.61</v>
      </c>
      <c r="G3615">
        <v>0</v>
      </c>
      <c r="H3615">
        <f t="shared" si="681"/>
        <v>0</v>
      </c>
      <c r="I3615" s="28">
        <f t="shared" si="685"/>
        <v>14.585519563822144</v>
      </c>
      <c r="J3615" s="28">
        <f t="shared" si="686"/>
        <v>5.6445984220923071</v>
      </c>
      <c r="K3615" s="28">
        <f t="shared" si="687"/>
        <v>3.6210730624005847</v>
      </c>
      <c r="L3615" s="28">
        <f t="shared" si="682"/>
        <v>57333.656821342593</v>
      </c>
      <c r="M3615" s="28">
        <f t="shared" si="683"/>
        <v>46.481221277477211</v>
      </c>
      <c r="N3615"/>
    </row>
    <row r="3616" spans="1:15" ht="15.75" x14ac:dyDescent="0.5">
      <c r="A3616" s="14">
        <v>43010</v>
      </c>
      <c r="B3616" s="15">
        <v>0.58333333333575865</v>
      </c>
      <c r="C3616" s="3">
        <v>8.3000000000000007</v>
      </c>
      <c r="D3616" s="3">
        <v>59</v>
      </c>
      <c r="E3616" s="3">
        <v>8</v>
      </c>
      <c r="F3616" s="16">
        <v>12.68</v>
      </c>
      <c r="G3616">
        <v>0</v>
      </c>
      <c r="H3616">
        <f t="shared" si="681"/>
        <v>0</v>
      </c>
      <c r="I3616" s="28">
        <f t="shared" si="685"/>
        <v>14.652544404788593</v>
      </c>
      <c r="J3616" s="28">
        <f t="shared" si="686"/>
        <v>6.4563548575199761</v>
      </c>
      <c r="K3616" s="28">
        <f t="shared" si="687"/>
        <v>3.31945676664379</v>
      </c>
      <c r="L3616" s="28">
        <f t="shared" si="682"/>
        <v>52558.065471860005</v>
      </c>
      <c r="M3616" s="28">
        <f t="shared" si="683"/>
        <v>42.609580594626586</v>
      </c>
      <c r="N3616"/>
    </row>
    <row r="3617" spans="1:15" ht="15.75" x14ac:dyDescent="0.5">
      <c r="A3617" s="14">
        <v>43010</v>
      </c>
      <c r="B3617" s="15">
        <v>0.625</v>
      </c>
      <c r="C3617" s="3">
        <v>10.6</v>
      </c>
      <c r="D3617" s="3">
        <v>52</v>
      </c>
      <c r="E3617" s="3">
        <v>15</v>
      </c>
      <c r="F3617" s="16">
        <v>12.72</v>
      </c>
      <c r="G3617">
        <v>0</v>
      </c>
      <c r="H3617">
        <f t="shared" si="681"/>
        <v>0</v>
      </c>
      <c r="I3617" s="28">
        <f t="shared" si="685"/>
        <v>14.690965554756239</v>
      </c>
      <c r="J3617" s="28">
        <f t="shared" si="686"/>
        <v>6.641569553335323</v>
      </c>
      <c r="K3617" s="28">
        <f t="shared" si="687"/>
        <v>3.2600053805754712</v>
      </c>
      <c r="L3617" s="28">
        <f t="shared" si="682"/>
        <v>51616.751859111624</v>
      </c>
      <c r="M3617" s="28">
        <f t="shared" si="683"/>
        <v>41.84644409241465</v>
      </c>
      <c r="N3617"/>
    </row>
    <row r="3618" spans="1:15" ht="15.75" x14ac:dyDescent="0.5">
      <c r="A3618" s="14">
        <v>43010</v>
      </c>
      <c r="B3618" s="15">
        <v>0.66666666666424135</v>
      </c>
      <c r="C3618" s="3">
        <v>10.6</v>
      </c>
      <c r="D3618" s="3">
        <v>44</v>
      </c>
      <c r="E3618" s="3">
        <v>9</v>
      </c>
      <c r="F3618" s="16">
        <v>12.82</v>
      </c>
      <c r="G3618">
        <v>0</v>
      </c>
      <c r="H3618">
        <f t="shared" si="681"/>
        <v>0</v>
      </c>
      <c r="I3618" s="28">
        <f t="shared" si="685"/>
        <v>14.787405518546514</v>
      </c>
      <c r="J3618" s="28">
        <f t="shared" si="686"/>
        <v>5.6197896220529646</v>
      </c>
      <c r="K3618" s="28">
        <f t="shared" si="687"/>
        <v>3.7128844380798878</v>
      </c>
      <c r="L3618" s="28">
        <f t="shared" si="682"/>
        <v>58787.336936264888</v>
      </c>
      <c r="M3618" s="28">
        <f t="shared" si="683"/>
        <v>47.659740681863418</v>
      </c>
      <c r="N3618"/>
    </row>
    <row r="3619" spans="1:15" ht="15.75" x14ac:dyDescent="0.5">
      <c r="A3619" s="14">
        <v>43010</v>
      </c>
      <c r="B3619" s="15">
        <v>0.70833333333575865</v>
      </c>
      <c r="C3619" s="3">
        <v>10</v>
      </c>
      <c r="D3619" s="3">
        <v>46</v>
      </c>
      <c r="E3619" s="3">
        <v>8</v>
      </c>
      <c r="F3619" s="16">
        <v>12.84</v>
      </c>
      <c r="G3619">
        <v>0</v>
      </c>
      <c r="H3619">
        <f t="shared" si="681"/>
        <v>0</v>
      </c>
      <c r="I3619" s="28">
        <f t="shared" si="685"/>
        <v>14.806760042530241</v>
      </c>
      <c r="J3619" s="28">
        <f t="shared" si="686"/>
        <v>5.6445984220923071</v>
      </c>
      <c r="K3619" s="28">
        <f t="shared" si="687"/>
        <v>3.7106754562773641</v>
      </c>
      <c r="L3619" s="28">
        <f t="shared" si="682"/>
        <v>58752.361391058257</v>
      </c>
      <c r="M3619" s="28">
        <f t="shared" si="683"/>
        <v>47.631385503663019</v>
      </c>
      <c r="N3619"/>
    </row>
    <row r="3620" spans="1:15" ht="15.75" x14ac:dyDescent="0.5">
      <c r="A3620" s="14">
        <v>43010</v>
      </c>
      <c r="B3620" s="15">
        <v>0.75</v>
      </c>
      <c r="C3620" s="3">
        <v>7.8</v>
      </c>
      <c r="D3620" s="3">
        <v>58</v>
      </c>
      <c r="E3620" s="3">
        <v>6</v>
      </c>
      <c r="F3620" s="16">
        <v>12.83</v>
      </c>
      <c r="G3620">
        <v>0</v>
      </c>
      <c r="H3620">
        <f t="shared" si="681"/>
        <v>0</v>
      </c>
      <c r="I3620" s="28">
        <f t="shared" si="685"/>
        <v>14.797080003437086</v>
      </c>
      <c r="J3620" s="28">
        <f t="shared" si="686"/>
        <v>6.1348300633190984</v>
      </c>
      <c r="K3620" s="28">
        <f t="shared" si="687"/>
        <v>3.5082112257477855</v>
      </c>
      <c r="L3620" s="28">
        <f t="shared" si="682"/>
        <v>55546.677741006606</v>
      </c>
      <c r="M3620" s="28">
        <f t="shared" si="683"/>
        <v>45.032491601814868</v>
      </c>
      <c r="N3620"/>
    </row>
    <row r="3621" spans="1:15" ht="15.75" x14ac:dyDescent="0.5">
      <c r="A3621" s="14">
        <v>43010</v>
      </c>
      <c r="B3621" s="15">
        <v>0.79166666666424135</v>
      </c>
      <c r="C3621" s="3">
        <v>7.2</v>
      </c>
      <c r="D3621" s="3">
        <v>61</v>
      </c>
      <c r="E3621" s="3">
        <v>11</v>
      </c>
      <c r="F3621" s="16">
        <v>12.78</v>
      </c>
      <c r="G3621">
        <v>0</v>
      </c>
      <c r="H3621">
        <f t="shared" si="681"/>
        <v>0</v>
      </c>
      <c r="I3621" s="28">
        <f t="shared" si="685"/>
        <v>14.748763066793808</v>
      </c>
      <c r="J3621" s="28">
        <f t="shared" si="686"/>
        <v>6.1931498133450296</v>
      </c>
      <c r="K3621" s="28">
        <f t="shared" si="687"/>
        <v>3.4650233676467561</v>
      </c>
      <c r="L3621" s="28">
        <f t="shared" si="682"/>
        <v>54862.869987740305</v>
      </c>
      <c r="M3621" s="28">
        <f t="shared" si="683"/>
        <v>44.478118808363575</v>
      </c>
      <c r="N3621"/>
    </row>
    <row r="3622" spans="1:15" ht="15.75" x14ac:dyDescent="0.5">
      <c r="A3622" s="14">
        <v>43010</v>
      </c>
      <c r="B3622" s="15">
        <v>0.83333333333575865</v>
      </c>
      <c r="C3622" s="3">
        <v>6.1</v>
      </c>
      <c r="D3622" s="3">
        <v>68</v>
      </c>
      <c r="E3622" s="3">
        <v>7</v>
      </c>
      <c r="F3622" s="16">
        <v>12.67</v>
      </c>
      <c r="G3622">
        <v>0</v>
      </c>
      <c r="H3622">
        <f t="shared" si="681"/>
        <v>0</v>
      </c>
      <c r="I3622" s="28">
        <f t="shared" si="685"/>
        <v>14.642952908140749</v>
      </c>
      <c r="J3622" s="28">
        <f t="shared" si="686"/>
        <v>6.4009204614992683</v>
      </c>
      <c r="K3622" s="28">
        <f t="shared" si="687"/>
        <v>3.3380231408898</v>
      </c>
      <c r="L3622" s="28">
        <f t="shared" si="682"/>
        <v>52852.0330640885</v>
      </c>
      <c r="M3622" s="28">
        <f t="shared" si="683"/>
        <v>42.84790435522951</v>
      </c>
      <c r="N3622"/>
    </row>
    <row r="3623" spans="1:15" ht="15.75" x14ac:dyDescent="0.5">
      <c r="A3623" s="14">
        <v>43010</v>
      </c>
      <c r="B3623" s="15">
        <v>0.875</v>
      </c>
      <c r="C3623" s="3">
        <v>5.6</v>
      </c>
      <c r="D3623" s="3">
        <v>68</v>
      </c>
      <c r="E3623" s="3">
        <v>5</v>
      </c>
      <c r="F3623" s="16">
        <v>12.57</v>
      </c>
      <c r="G3623">
        <v>0</v>
      </c>
      <c r="H3623">
        <f t="shared" si="681"/>
        <v>0</v>
      </c>
      <c r="I3623" s="28">
        <f t="shared" si="685"/>
        <v>14.547340599375342</v>
      </c>
      <c r="J3623" s="28">
        <f t="shared" si="686"/>
        <v>6.183194990091808</v>
      </c>
      <c r="K3623" s="28">
        <f t="shared" si="687"/>
        <v>3.3874789717598315</v>
      </c>
      <c r="L3623" s="28">
        <f t="shared" si="682"/>
        <v>53635.083719530667</v>
      </c>
      <c r="M3623" s="28">
        <f t="shared" si="683"/>
        <v>43.482734798724472</v>
      </c>
      <c r="N3623"/>
    </row>
    <row r="3624" spans="1:15" ht="15.75" x14ac:dyDescent="0.5">
      <c r="A3624" s="14">
        <v>43010</v>
      </c>
      <c r="B3624" s="15">
        <v>0.91666666666424135</v>
      </c>
      <c r="C3624" s="3">
        <v>3.3</v>
      </c>
      <c r="D3624" s="3">
        <v>79</v>
      </c>
      <c r="E3624" s="3">
        <v>9</v>
      </c>
      <c r="F3624" s="16">
        <v>12.49</v>
      </c>
      <c r="G3624">
        <v>0</v>
      </c>
      <c r="H3624">
        <f t="shared" si="681"/>
        <v>0</v>
      </c>
      <c r="I3624" s="28">
        <f t="shared" si="685"/>
        <v>14.471245733135762</v>
      </c>
      <c r="J3624" s="28">
        <f t="shared" si="686"/>
        <v>6.114907608015657</v>
      </c>
      <c r="K3624" s="28">
        <f t="shared" si="687"/>
        <v>3.3843169406736422</v>
      </c>
      <c r="L3624" s="28">
        <f t="shared" si="682"/>
        <v>53585.018227332672</v>
      </c>
      <c r="M3624" s="28">
        <f t="shared" si="683"/>
        <v>43.442145983179842</v>
      </c>
      <c r="N3624"/>
    </row>
    <row r="3625" spans="1:15" ht="15.75" x14ac:dyDescent="0.5">
      <c r="A3625" s="14">
        <v>43010</v>
      </c>
      <c r="B3625" s="15">
        <v>0.95833333333575865</v>
      </c>
      <c r="C3625" s="3">
        <v>2.8</v>
      </c>
      <c r="D3625" s="3">
        <v>82</v>
      </c>
      <c r="E3625" s="3">
        <v>3</v>
      </c>
      <c r="F3625" s="16">
        <v>12.39</v>
      </c>
      <c r="G3625">
        <v>0</v>
      </c>
      <c r="H3625">
        <f t="shared" si="681"/>
        <v>0</v>
      </c>
      <c r="I3625" s="28">
        <f t="shared" si="685"/>
        <v>14.376618624916098</v>
      </c>
      <c r="J3625" s="28">
        <f t="shared" si="686"/>
        <v>6.1262471314583147</v>
      </c>
      <c r="K3625" s="28">
        <f t="shared" si="687"/>
        <v>3.3414004548504028</v>
      </c>
      <c r="L3625" s="28">
        <f t="shared" si="682"/>
        <v>52905.507201798049</v>
      </c>
      <c r="M3625" s="28">
        <f t="shared" si="683"/>
        <v>42.891256608780076</v>
      </c>
      <c r="N3625" s="28">
        <f t="shared" ref="N3625:O3625" si="688">SUM(L3602:L3625)</f>
        <v>1304937.5354885941</v>
      </c>
      <c r="O3625" s="28">
        <f t="shared" si="688"/>
        <v>1057.9316531184893</v>
      </c>
    </row>
    <row r="3626" spans="1:15" ht="15.75" x14ac:dyDescent="0.5">
      <c r="A3626" s="14">
        <v>43011</v>
      </c>
      <c r="B3626" s="15">
        <v>0</v>
      </c>
      <c r="C3626" s="3">
        <v>2.2000000000000002</v>
      </c>
      <c r="D3626" s="3">
        <v>76</v>
      </c>
      <c r="E3626" s="3">
        <v>0</v>
      </c>
      <c r="F3626" s="16">
        <v>12.33</v>
      </c>
      <c r="G3626">
        <v>0</v>
      </c>
      <c r="H3626">
        <f t="shared" si="681"/>
        <v>0</v>
      </c>
      <c r="I3626" s="28">
        <f t="shared" si="685"/>
        <v>14.320103454010571</v>
      </c>
      <c r="J3626" s="28">
        <f t="shared" si="686"/>
        <v>5.4406500093110113</v>
      </c>
      <c r="K3626" s="28">
        <f t="shared" si="687"/>
        <v>3.5961786451033224</v>
      </c>
      <c r="L3626" s="28">
        <f t="shared" si="682"/>
        <v>56939.495214135939</v>
      </c>
      <c r="M3626" s="28">
        <f t="shared" si="683"/>
        <v>46.161668785984318</v>
      </c>
      <c r="N3626"/>
    </row>
    <row r="3627" spans="1:15" ht="15.75" x14ac:dyDescent="0.5">
      <c r="A3627" s="14">
        <v>43011</v>
      </c>
      <c r="B3627" s="15">
        <v>4.1666666664241347E-2</v>
      </c>
      <c r="C3627" s="3">
        <v>2.2000000000000002</v>
      </c>
      <c r="D3627" s="3">
        <v>79</v>
      </c>
      <c r="E3627" s="3">
        <v>0</v>
      </c>
      <c r="F3627" s="16">
        <v>12.25</v>
      </c>
      <c r="G3627">
        <v>0</v>
      </c>
      <c r="H3627">
        <f t="shared" si="681"/>
        <v>0</v>
      </c>
      <c r="I3627" s="28">
        <f t="shared" si="685"/>
        <v>14.245053309577731</v>
      </c>
      <c r="J3627" s="28">
        <f t="shared" si="686"/>
        <v>5.655412509678551</v>
      </c>
      <c r="K3627" s="28">
        <f t="shared" si="687"/>
        <v>3.4788045239591678</v>
      </c>
      <c r="L3627" s="28">
        <f t="shared" si="682"/>
        <v>55081.071629353486</v>
      </c>
      <c r="M3627" s="28">
        <f t="shared" si="683"/>
        <v>44.655018021657007</v>
      </c>
      <c r="N3627"/>
    </row>
    <row r="3628" spans="1:15" ht="15.75" x14ac:dyDescent="0.5">
      <c r="A3628" s="14">
        <v>43011</v>
      </c>
      <c r="B3628" s="15">
        <v>8.3333333335758653E-2</v>
      </c>
      <c r="C3628" s="3">
        <v>0.6</v>
      </c>
      <c r="D3628" s="3">
        <v>85</v>
      </c>
      <c r="E3628" s="3">
        <v>0</v>
      </c>
      <c r="F3628" s="16">
        <v>12.18</v>
      </c>
      <c r="G3628">
        <v>0</v>
      </c>
      <c r="H3628">
        <f t="shared" si="681"/>
        <v>0</v>
      </c>
      <c r="I3628" s="28">
        <f t="shared" si="685"/>
        <v>14.179667910856844</v>
      </c>
      <c r="J3628" s="28">
        <f t="shared" si="686"/>
        <v>5.4243664959326345</v>
      </c>
      <c r="K3628" s="28">
        <f t="shared" si="687"/>
        <v>3.5458970730443053</v>
      </c>
      <c r="L3628" s="28">
        <f t="shared" si="682"/>
        <v>56143.370323201503</v>
      </c>
      <c r="M3628" s="28">
        <f t="shared" si="683"/>
        <v>45.51623887148677</v>
      </c>
      <c r="N3628"/>
    </row>
    <row r="3629" spans="1:15" ht="15.75" x14ac:dyDescent="0.5">
      <c r="A3629" s="14">
        <v>43011</v>
      </c>
      <c r="B3629" s="15">
        <v>0.125</v>
      </c>
      <c r="C3629" s="3">
        <v>3.9</v>
      </c>
      <c r="D3629" s="3">
        <v>70</v>
      </c>
      <c r="E3629" s="3">
        <v>5</v>
      </c>
      <c r="F3629" s="16">
        <v>12.12</v>
      </c>
      <c r="G3629">
        <v>0</v>
      </c>
      <c r="H3629">
        <f t="shared" si="681"/>
        <v>0</v>
      </c>
      <c r="I3629" s="28">
        <f t="shared" si="685"/>
        <v>14.123833144014585</v>
      </c>
      <c r="J3629" s="28">
        <f t="shared" si="686"/>
        <v>5.6524293224743918</v>
      </c>
      <c r="K3629" s="28">
        <f t="shared" si="687"/>
        <v>3.4309185477237785</v>
      </c>
      <c r="L3629" s="28">
        <f t="shared" si="682"/>
        <v>54322.877005626498</v>
      </c>
      <c r="M3629" s="28">
        <f t="shared" si="683"/>
        <v>44.040338721038445</v>
      </c>
      <c r="N3629"/>
    </row>
    <row r="3630" spans="1:15" ht="15.75" x14ac:dyDescent="0.5">
      <c r="A3630" s="14">
        <v>43011</v>
      </c>
      <c r="B3630" s="15">
        <v>0.16666666666424135</v>
      </c>
      <c r="C3630" s="3">
        <v>0.6</v>
      </c>
      <c r="D3630" s="3">
        <v>78</v>
      </c>
      <c r="E3630" s="3">
        <v>6</v>
      </c>
      <c r="F3630" s="16">
        <v>12.02</v>
      </c>
      <c r="G3630">
        <v>0</v>
      </c>
      <c r="H3630">
        <f t="shared" si="681"/>
        <v>0</v>
      </c>
      <c r="I3630" s="28">
        <f t="shared" si="685"/>
        <v>14.031204063808351</v>
      </c>
      <c r="J3630" s="28">
        <f t="shared" si="686"/>
        <v>4.9776539609734769</v>
      </c>
      <c r="K3630" s="28">
        <f t="shared" si="687"/>
        <v>3.6666877916481244</v>
      </c>
      <c r="L3630" s="28">
        <f t="shared" si="682"/>
        <v>58055.89003442863</v>
      </c>
      <c r="M3630" s="28">
        <f t="shared" si="683"/>
        <v>47.0667461445898</v>
      </c>
      <c r="N3630"/>
    </row>
    <row r="3631" spans="1:15" ht="15.75" x14ac:dyDescent="0.5">
      <c r="A3631" s="14">
        <v>43011</v>
      </c>
      <c r="B3631" s="15">
        <v>0.20833333333575865</v>
      </c>
      <c r="C3631" s="3">
        <v>1.7</v>
      </c>
      <c r="D3631" s="3">
        <v>72</v>
      </c>
      <c r="E3631" s="3">
        <v>5</v>
      </c>
      <c r="F3631" s="16">
        <v>11.96</v>
      </c>
      <c r="G3631">
        <v>0</v>
      </c>
      <c r="H3631">
        <f t="shared" si="681"/>
        <v>0</v>
      </c>
      <c r="I3631" s="28">
        <f t="shared" si="685"/>
        <v>13.975883008014161</v>
      </c>
      <c r="J3631" s="28">
        <f t="shared" si="686"/>
        <v>4.9733107470616735</v>
      </c>
      <c r="K3631" s="28">
        <f t="shared" si="687"/>
        <v>3.6460417656857573</v>
      </c>
      <c r="L3631" s="28">
        <f t="shared" si="682"/>
        <v>57728.99462335783</v>
      </c>
      <c r="M3631" s="28">
        <f t="shared" si="683"/>
        <v>46.801727327040432</v>
      </c>
      <c r="N3631"/>
    </row>
    <row r="3632" spans="1:15" ht="15.75" x14ac:dyDescent="0.5">
      <c r="A3632" s="14">
        <v>43011</v>
      </c>
      <c r="B3632" s="15">
        <v>0.25</v>
      </c>
      <c r="C3632" s="3">
        <v>1.7</v>
      </c>
      <c r="D3632" s="3">
        <v>78</v>
      </c>
      <c r="E3632" s="3">
        <v>3</v>
      </c>
      <c r="F3632" s="16">
        <v>11.89</v>
      </c>
      <c r="G3632">
        <v>0</v>
      </c>
      <c r="H3632">
        <f t="shared" si="681"/>
        <v>0</v>
      </c>
      <c r="I3632" s="28">
        <f t="shared" si="685"/>
        <v>13.911583899404212</v>
      </c>
      <c r="J3632" s="28">
        <f t="shared" si="686"/>
        <v>5.3877533093168131</v>
      </c>
      <c r="K3632" s="28">
        <f t="shared" si="687"/>
        <v>3.452151388985397</v>
      </c>
      <c r="L3632" s="28">
        <f t="shared" si="682"/>
        <v>54659.063658935454</v>
      </c>
      <c r="M3632" s="28">
        <f t="shared" si="683"/>
        <v>44.312890082478397</v>
      </c>
      <c r="N3632"/>
    </row>
    <row r="3633" spans="1:14" ht="15.75" x14ac:dyDescent="0.5">
      <c r="A3633" s="14">
        <v>43011</v>
      </c>
      <c r="B3633" s="15">
        <v>0.29166666666424135</v>
      </c>
      <c r="C3633" s="3">
        <v>3.3</v>
      </c>
      <c r="D3633" s="3">
        <v>68</v>
      </c>
      <c r="E3633" s="3">
        <v>6</v>
      </c>
      <c r="F3633" s="16">
        <v>11.81</v>
      </c>
      <c r="G3633">
        <v>0</v>
      </c>
      <c r="H3633">
        <f t="shared" si="681"/>
        <v>0</v>
      </c>
      <c r="I3633" s="28">
        <f t="shared" si="685"/>
        <v>13.838417388349622</v>
      </c>
      <c r="J3633" s="28">
        <f t="shared" si="686"/>
        <v>5.2634647765198066</v>
      </c>
      <c r="K3633" s="28">
        <f t="shared" si="687"/>
        <v>3.4728558077910754</v>
      </c>
      <c r="L3633" s="28">
        <f t="shared" si="682"/>
        <v>54986.883623358699</v>
      </c>
      <c r="M3633" s="28">
        <f t="shared" si="683"/>
        <v>44.578658448745578</v>
      </c>
      <c r="N3633"/>
    </row>
    <row r="3634" spans="1:14" ht="15.75" x14ac:dyDescent="0.5">
      <c r="A3634" s="14">
        <v>43011</v>
      </c>
      <c r="B3634" s="15">
        <v>0.33333333333575865</v>
      </c>
      <c r="C3634" s="3">
        <v>4.4000000000000004</v>
      </c>
      <c r="D3634" s="3">
        <v>70</v>
      </c>
      <c r="E3634" s="3">
        <v>3</v>
      </c>
      <c r="F3634" s="16">
        <v>11.75</v>
      </c>
      <c r="G3634">
        <v>0</v>
      </c>
      <c r="H3634">
        <f t="shared" si="681"/>
        <v>0</v>
      </c>
      <c r="I3634" s="28">
        <f t="shared" si="685"/>
        <v>13.783764467130647</v>
      </c>
      <c r="J3634" s="28">
        <f t="shared" si="686"/>
        <v>5.8543310662048844</v>
      </c>
      <c r="K3634" s="28">
        <f t="shared" si="687"/>
        <v>3.2114205273749339</v>
      </c>
      <c r="L3634" s="28">
        <f t="shared" si="682"/>
        <v>50847.491683436449</v>
      </c>
      <c r="M3634" s="28">
        <f t="shared" si="683"/>
        <v>41.222793789470806</v>
      </c>
      <c r="N3634"/>
    </row>
    <row r="3635" spans="1:14" ht="15.75" x14ac:dyDescent="0.5">
      <c r="A3635" s="14">
        <v>43011</v>
      </c>
      <c r="B3635" s="15">
        <v>0.375</v>
      </c>
      <c r="C3635" s="3">
        <v>6.7</v>
      </c>
      <c r="D3635" s="3">
        <v>63</v>
      </c>
      <c r="E3635" s="3">
        <v>0</v>
      </c>
      <c r="F3635" s="16">
        <v>11.7</v>
      </c>
      <c r="G3635">
        <v>0</v>
      </c>
      <c r="H3635">
        <f t="shared" si="681"/>
        <v>0</v>
      </c>
      <c r="I3635" s="28">
        <f t="shared" si="685"/>
        <v>13.738365245179862</v>
      </c>
      <c r="J3635" s="28">
        <f t="shared" si="686"/>
        <v>6.1805631203859059</v>
      </c>
      <c r="K3635" s="28">
        <f t="shared" si="687"/>
        <v>3.0609098605415523</v>
      </c>
      <c r="L3635" s="28">
        <f t="shared" si="682"/>
        <v>48464.406125241243</v>
      </c>
      <c r="M3635" s="28">
        <f t="shared" si="683"/>
        <v>39.290792007362292</v>
      </c>
      <c r="N3635"/>
    </row>
    <row r="3636" spans="1:14" ht="15.75" x14ac:dyDescent="0.5">
      <c r="A3636" s="14">
        <v>43011</v>
      </c>
      <c r="B3636" s="15">
        <v>0.41666666666424135</v>
      </c>
      <c r="C3636" s="3">
        <v>9.4</v>
      </c>
      <c r="D3636" s="3">
        <v>44</v>
      </c>
      <c r="E3636" s="3">
        <v>6</v>
      </c>
      <c r="F3636" s="16">
        <v>11.73</v>
      </c>
      <c r="G3636">
        <v>0</v>
      </c>
      <c r="H3636">
        <f t="shared" si="681"/>
        <v>0</v>
      </c>
      <c r="I3636" s="28">
        <f t="shared" si="685"/>
        <v>13.765588994147096</v>
      </c>
      <c r="J3636" s="28">
        <f t="shared" si="686"/>
        <v>5.1862211218525571</v>
      </c>
      <c r="K3636" s="28">
        <f t="shared" si="687"/>
        <v>3.474643988279289</v>
      </c>
      <c r="L3636" s="28">
        <f t="shared" si="682"/>
        <v>55015.196481088737</v>
      </c>
      <c r="M3636" s="28">
        <f t="shared" si="683"/>
        <v>44.601612090255813</v>
      </c>
      <c r="N3636"/>
    </row>
    <row r="3637" spans="1:14" ht="15.75" x14ac:dyDescent="0.5">
      <c r="A3637" s="14">
        <v>43011</v>
      </c>
      <c r="B3637" s="15">
        <v>0.45833333333575865</v>
      </c>
      <c r="C3637" s="3">
        <v>10.6</v>
      </c>
      <c r="D3637" s="3">
        <v>46</v>
      </c>
      <c r="E3637" s="3">
        <v>14</v>
      </c>
      <c r="F3637" s="16">
        <v>11.83</v>
      </c>
      <c r="G3637">
        <v>0</v>
      </c>
      <c r="H3637">
        <f t="shared" si="681"/>
        <v>0</v>
      </c>
      <c r="I3637" s="28">
        <f t="shared" si="685"/>
        <v>13.856677265554159</v>
      </c>
      <c r="J3637" s="28">
        <f t="shared" si="686"/>
        <v>5.8752346048735546</v>
      </c>
      <c r="K3637" s="28">
        <f t="shared" si="687"/>
        <v>3.232484277575645</v>
      </c>
      <c r="L3637" s="28">
        <f t="shared" si="682"/>
        <v>51181.001061614377</v>
      </c>
      <c r="M3637" s="28">
        <f t="shared" si="683"/>
        <v>41.493174645405176</v>
      </c>
      <c r="N3637"/>
    </row>
    <row r="3638" spans="1:14" ht="15.75" x14ac:dyDescent="0.5">
      <c r="A3638" s="14">
        <v>43011</v>
      </c>
      <c r="B3638" s="15">
        <v>0.5</v>
      </c>
      <c r="C3638" s="3">
        <v>12.2</v>
      </c>
      <c r="D3638" s="3">
        <v>37</v>
      </c>
      <c r="E3638" s="3">
        <v>14</v>
      </c>
      <c r="F3638" s="16">
        <v>11.95</v>
      </c>
      <c r="G3638">
        <v>0</v>
      </c>
      <c r="H3638">
        <f t="shared" si="681"/>
        <v>0</v>
      </c>
      <c r="I3638" s="28">
        <f t="shared" si="685"/>
        <v>13.966681475244586</v>
      </c>
      <c r="J3638" s="28">
        <f t="shared" si="686"/>
        <v>5.2533793297672933</v>
      </c>
      <c r="K3638" s="28">
        <f t="shared" si="687"/>
        <v>3.528887368918304</v>
      </c>
      <c r="L3638" s="28">
        <f t="shared" si="682"/>
        <v>55874.050007873149</v>
      </c>
      <c r="M3638" s="28">
        <f t="shared" si="683"/>
        <v>45.297897013225302</v>
      </c>
      <c r="N3638"/>
    </row>
    <row r="3639" spans="1:14" ht="15.75" x14ac:dyDescent="0.5">
      <c r="A3639" s="14">
        <v>43011</v>
      </c>
      <c r="B3639" s="15">
        <v>0.54166666666424135</v>
      </c>
      <c r="C3639" s="3">
        <v>13.9</v>
      </c>
      <c r="D3639" s="3">
        <v>29</v>
      </c>
      <c r="E3639" s="3">
        <v>16</v>
      </c>
      <c r="F3639" s="16">
        <v>12.09</v>
      </c>
      <c r="G3639">
        <v>0</v>
      </c>
      <c r="H3639">
        <f t="shared" si="681"/>
        <v>0</v>
      </c>
      <c r="I3639" s="28">
        <f t="shared" si="685"/>
        <v>14.095988214491419</v>
      </c>
      <c r="J3639" s="28">
        <f t="shared" si="686"/>
        <v>4.6008214770041711</v>
      </c>
      <c r="K3639" s="28">
        <f t="shared" si="687"/>
        <v>3.8455425286823357</v>
      </c>
      <c r="L3639" s="28">
        <f t="shared" si="682"/>
        <v>60887.756704136984</v>
      </c>
      <c r="M3639" s="28">
        <f t="shared" si="683"/>
        <v>49.362581236936947</v>
      </c>
      <c r="N3639"/>
    </row>
    <row r="3640" spans="1:14" ht="15.75" x14ac:dyDescent="0.5">
      <c r="A3640" s="14">
        <v>43011</v>
      </c>
      <c r="B3640" s="15">
        <v>0.58333333333575865</v>
      </c>
      <c r="C3640" s="3">
        <v>15</v>
      </c>
      <c r="D3640" s="3">
        <v>32</v>
      </c>
      <c r="E3640" s="3">
        <v>17</v>
      </c>
      <c r="F3640" s="16">
        <v>12.24</v>
      </c>
      <c r="G3640">
        <v>0</v>
      </c>
      <c r="H3640">
        <f t="shared" si="681"/>
        <v>0</v>
      </c>
      <c r="I3640" s="28">
        <f t="shared" si="685"/>
        <v>14.235696363464539</v>
      </c>
      <c r="J3640" s="28">
        <f t="shared" si="686"/>
        <v>5.4504113937794365</v>
      </c>
      <c r="K3640" s="28">
        <f t="shared" si="687"/>
        <v>3.558040412722467</v>
      </c>
      <c r="L3640" s="28">
        <f t="shared" si="682"/>
        <v>56335.639868105725</v>
      </c>
      <c r="M3640" s="28">
        <f t="shared" si="683"/>
        <v>45.672114560516363</v>
      </c>
      <c r="N3640"/>
    </row>
    <row r="3641" spans="1:14" ht="15.75" x14ac:dyDescent="0.5">
      <c r="A3641" s="14">
        <v>43011</v>
      </c>
      <c r="B3641" s="15">
        <v>0.625</v>
      </c>
      <c r="C3641" s="3">
        <v>16.100000000000001</v>
      </c>
      <c r="D3641" s="3">
        <v>30</v>
      </c>
      <c r="E3641" s="3">
        <v>16</v>
      </c>
      <c r="F3641" s="16">
        <v>12.36</v>
      </c>
      <c r="G3641">
        <v>0</v>
      </c>
      <c r="H3641">
        <f t="shared" si="681"/>
        <v>0</v>
      </c>
      <c r="I3641" s="28">
        <f t="shared" si="685"/>
        <v>14.348336613879027</v>
      </c>
      <c r="J3641" s="28">
        <f t="shared" si="686"/>
        <v>5.4824464326062481</v>
      </c>
      <c r="K3641" s="28">
        <f t="shared" si="687"/>
        <v>3.5906855234154755</v>
      </c>
      <c r="L3641" s="28">
        <f t="shared" si="682"/>
        <v>56852.520787411697</v>
      </c>
      <c r="M3641" s="28">
        <f t="shared" si="683"/>
        <v>46.091157365674107</v>
      </c>
      <c r="N3641"/>
    </row>
    <row r="3642" spans="1:14" ht="15.75" x14ac:dyDescent="0.5">
      <c r="A3642" s="14">
        <v>43011</v>
      </c>
      <c r="B3642" s="15">
        <v>0.66666666666424135</v>
      </c>
      <c r="C3642" s="3">
        <v>15.6</v>
      </c>
      <c r="D3642" s="3">
        <v>35</v>
      </c>
      <c r="E3642" s="3">
        <v>16</v>
      </c>
      <c r="F3642" s="16">
        <v>12.48</v>
      </c>
      <c r="G3642">
        <v>0</v>
      </c>
      <c r="H3642">
        <f t="shared" si="681"/>
        <v>0</v>
      </c>
      <c r="I3642" s="28">
        <f t="shared" si="685"/>
        <v>14.46175848469985</v>
      </c>
      <c r="J3642" s="28">
        <f t="shared" si="686"/>
        <v>6.1952237764566407</v>
      </c>
      <c r="K3642" s="28">
        <f t="shared" si="687"/>
        <v>3.3479465568385001</v>
      </c>
      <c r="L3642" s="28">
        <f t="shared" si="682"/>
        <v>53009.153816609585</v>
      </c>
      <c r="M3642" s="28">
        <f t="shared" si="683"/>
        <v>42.975284412077684</v>
      </c>
      <c r="N3642"/>
    </row>
    <row r="3643" spans="1:14" ht="15.75" x14ac:dyDescent="0.5">
      <c r="A3643" s="14">
        <v>43011</v>
      </c>
      <c r="B3643" s="15">
        <v>0.70833333333575865</v>
      </c>
      <c r="C3643" s="3">
        <v>14.4</v>
      </c>
      <c r="D3643" s="3">
        <v>44</v>
      </c>
      <c r="E3643" s="3">
        <v>15</v>
      </c>
      <c r="F3643" s="16">
        <v>12.53</v>
      </c>
      <c r="G3643">
        <v>0</v>
      </c>
      <c r="H3643">
        <f t="shared" si="681"/>
        <v>0</v>
      </c>
      <c r="I3643" s="28">
        <f t="shared" si="685"/>
        <v>14.509249379703121</v>
      </c>
      <c r="J3643" s="28">
        <f t="shared" si="686"/>
        <v>7.2101213483761617</v>
      </c>
      <c r="K3643" s="28">
        <f t="shared" si="687"/>
        <v>2.9561468526874188</v>
      </c>
      <c r="L3643" s="28">
        <f t="shared" si="682"/>
        <v>46805.658500884136</v>
      </c>
      <c r="M3643" s="28">
        <f t="shared" si="683"/>
        <v>37.946021419791272</v>
      </c>
      <c r="N3643"/>
    </row>
    <row r="3644" spans="1:14" ht="15.75" x14ac:dyDescent="0.5">
      <c r="A3644" s="14">
        <v>43011</v>
      </c>
      <c r="B3644" s="15">
        <v>0.75</v>
      </c>
      <c r="C3644" s="3">
        <v>12.2</v>
      </c>
      <c r="D3644" s="3">
        <v>55</v>
      </c>
      <c r="E3644" s="3">
        <v>6</v>
      </c>
      <c r="F3644" s="16">
        <v>12.53</v>
      </c>
      <c r="G3644">
        <v>0</v>
      </c>
      <c r="H3644">
        <f t="shared" si="681"/>
        <v>0</v>
      </c>
      <c r="I3644" s="28">
        <f t="shared" si="685"/>
        <v>14.509249379703121</v>
      </c>
      <c r="J3644" s="28">
        <f t="shared" si="686"/>
        <v>7.8090773820865182</v>
      </c>
      <c r="K3644" s="28">
        <f t="shared" si="687"/>
        <v>2.7135696590347242</v>
      </c>
      <c r="L3644" s="28">
        <f t="shared" si="682"/>
        <v>42964.852934716466</v>
      </c>
      <c r="M3644" s="28">
        <f t="shared" si="683"/>
        <v>34.832225033820137</v>
      </c>
      <c r="N3644"/>
    </row>
    <row r="3645" spans="1:14" ht="15.75" x14ac:dyDescent="0.5">
      <c r="A3645" s="14">
        <v>43011</v>
      </c>
      <c r="B3645" s="15">
        <v>0.79166666666424135</v>
      </c>
      <c r="C3645" s="3">
        <v>12.2</v>
      </c>
      <c r="D3645" s="3">
        <v>47</v>
      </c>
      <c r="E3645" s="3">
        <v>6</v>
      </c>
      <c r="F3645" s="16">
        <v>12.48</v>
      </c>
      <c r="G3645">
        <v>0</v>
      </c>
      <c r="H3645">
        <f t="shared" si="681"/>
        <v>0</v>
      </c>
      <c r="I3645" s="28">
        <f t="shared" si="685"/>
        <v>14.46175848469985</v>
      </c>
      <c r="J3645" s="28">
        <f t="shared" si="686"/>
        <v>6.6732115810557513</v>
      </c>
      <c r="K3645" s="28">
        <f t="shared" si="687"/>
        <v>3.1543614959758601</v>
      </c>
      <c r="L3645" s="28">
        <f t="shared" si="682"/>
        <v>49944.057019617787</v>
      </c>
      <c r="M3645" s="28">
        <f t="shared" si="683"/>
        <v>40.490366296671034</v>
      </c>
      <c r="N3645"/>
    </row>
    <row r="3646" spans="1:14" ht="15.75" x14ac:dyDescent="0.5">
      <c r="A3646" s="14">
        <v>43011</v>
      </c>
      <c r="B3646" s="15">
        <v>0.83333333333575865</v>
      </c>
      <c r="C3646" s="3">
        <v>11.7</v>
      </c>
      <c r="D3646" s="3">
        <v>52</v>
      </c>
      <c r="E3646" s="3">
        <v>8</v>
      </c>
      <c r="F3646" s="16">
        <v>12.41</v>
      </c>
      <c r="G3646">
        <v>0</v>
      </c>
      <c r="H3646">
        <f t="shared" si="681"/>
        <v>0</v>
      </c>
      <c r="I3646" s="28">
        <f t="shared" si="685"/>
        <v>14.395500473993096</v>
      </c>
      <c r="J3646" s="28">
        <f t="shared" si="686"/>
        <v>7.1439499274935283</v>
      </c>
      <c r="K3646" s="28">
        <f t="shared" si="687"/>
        <v>2.9368779713323248</v>
      </c>
      <c r="L3646" s="28">
        <f t="shared" si="682"/>
        <v>46500.567879428476</v>
      </c>
      <c r="M3646" s="28">
        <f t="shared" si="683"/>
        <v>37.698680059205238</v>
      </c>
      <c r="N3646"/>
    </row>
    <row r="3647" spans="1:14" ht="15.75" x14ac:dyDescent="0.5">
      <c r="A3647" s="14">
        <v>43011</v>
      </c>
      <c r="B3647" s="15">
        <v>0.875</v>
      </c>
      <c r="C3647" s="3">
        <v>11.7</v>
      </c>
      <c r="D3647" s="3">
        <v>57</v>
      </c>
      <c r="E3647" s="3">
        <v>3</v>
      </c>
      <c r="F3647" s="16">
        <v>12.35</v>
      </c>
      <c r="G3647">
        <v>0</v>
      </c>
      <c r="H3647">
        <f t="shared" si="681"/>
        <v>0</v>
      </c>
      <c r="I3647" s="28">
        <f t="shared" si="685"/>
        <v>14.338920136231231</v>
      </c>
      <c r="J3647" s="28">
        <f t="shared" si="686"/>
        <v>7.8308681897525201</v>
      </c>
      <c r="K3647" s="28">
        <f t="shared" si="687"/>
        <v>2.6357610383238779</v>
      </c>
      <c r="L3647" s="28">
        <f t="shared" si="682"/>
        <v>41732.883106794732</v>
      </c>
      <c r="M3647" s="28">
        <f t="shared" si="683"/>
        <v>33.833449352072776</v>
      </c>
      <c r="N3647"/>
    </row>
    <row r="3648" spans="1:14" ht="15.75" x14ac:dyDescent="0.5">
      <c r="A3648" s="14">
        <v>43011</v>
      </c>
      <c r="B3648" s="15">
        <v>0.91666666666424135</v>
      </c>
      <c r="C3648" s="3">
        <v>11.1</v>
      </c>
      <c r="D3648" s="3">
        <v>50</v>
      </c>
      <c r="E3648" s="3">
        <v>14</v>
      </c>
      <c r="F3648" s="16">
        <v>12.29</v>
      </c>
      <c r="G3648">
        <v>0</v>
      </c>
      <c r="H3648">
        <f t="shared" si="681"/>
        <v>0</v>
      </c>
      <c r="I3648" s="28">
        <f t="shared" si="685"/>
        <v>14.282535107407368</v>
      </c>
      <c r="J3648" s="28">
        <f t="shared" si="686"/>
        <v>6.6018643338007195</v>
      </c>
      <c r="K3648" s="28">
        <f t="shared" si="687"/>
        <v>3.1106716633106926</v>
      </c>
      <c r="L3648" s="28">
        <f t="shared" si="682"/>
        <v>49252.301335752629</v>
      </c>
      <c r="M3648" s="28">
        <f t="shared" si="683"/>
        <v>39.929550001420878</v>
      </c>
      <c r="N3648"/>
    </row>
    <row r="3649" spans="1:15" ht="15.75" x14ac:dyDescent="0.5">
      <c r="A3649" s="14">
        <v>43011</v>
      </c>
      <c r="B3649" s="15">
        <v>0.95833333333575865</v>
      </c>
      <c r="C3649" s="3">
        <v>12.8</v>
      </c>
      <c r="D3649" s="3">
        <v>40</v>
      </c>
      <c r="E3649" s="3">
        <v>5</v>
      </c>
      <c r="F3649" s="16">
        <v>12.22</v>
      </c>
      <c r="G3649">
        <v>0</v>
      </c>
      <c r="H3649">
        <f t="shared" si="681"/>
        <v>0</v>
      </c>
      <c r="I3649" s="28">
        <f t="shared" si="685"/>
        <v>14.216998656696589</v>
      </c>
      <c r="J3649" s="28">
        <f t="shared" si="686"/>
        <v>5.9072292802110962</v>
      </c>
      <c r="K3649" s="28">
        <f t="shared" si="687"/>
        <v>3.3654565974766246</v>
      </c>
      <c r="L3649" s="28">
        <f t="shared" si="682"/>
        <v>53286.396126713225</v>
      </c>
      <c r="M3649" s="28">
        <f t="shared" si="683"/>
        <v>43.200048745592326</v>
      </c>
      <c r="N3649" s="28">
        <f t="shared" ref="N3649:O3649" si="689">SUM(L3626:L3649)</f>
        <v>1266871.5795518234</v>
      </c>
      <c r="O3649" s="28">
        <f t="shared" si="689"/>
        <v>1027.0710344325189</v>
      </c>
    </row>
    <row r="3650" spans="1:15" ht="15.75" x14ac:dyDescent="0.5">
      <c r="A3650" s="14">
        <v>43012</v>
      </c>
      <c r="B3650" s="15">
        <v>0</v>
      </c>
      <c r="C3650" s="3">
        <v>12.8</v>
      </c>
      <c r="D3650" s="3">
        <v>42</v>
      </c>
      <c r="E3650" s="3">
        <v>11</v>
      </c>
      <c r="F3650" s="16">
        <v>12.15</v>
      </c>
      <c r="G3650">
        <v>0</v>
      </c>
      <c r="H3650">
        <f t="shared" si="681"/>
        <v>0</v>
      </c>
      <c r="I3650" s="28">
        <f t="shared" si="685"/>
        <v>14.151726352389083</v>
      </c>
      <c r="J3650" s="28">
        <f t="shared" si="686"/>
        <v>6.2025907442216512</v>
      </c>
      <c r="K3650" s="28">
        <f t="shared" si="687"/>
        <v>3.2193999213078102</v>
      </c>
      <c r="L3650" s="28">
        <f t="shared" si="682"/>
        <v>50973.832087373659</v>
      </c>
      <c r="M3650" s="28">
        <f t="shared" si="683"/>
        <v>41.325219774437898</v>
      </c>
      <c r="N3650"/>
    </row>
    <row r="3651" spans="1:15" ht="15.75" x14ac:dyDescent="0.5">
      <c r="A3651" s="14">
        <v>43012</v>
      </c>
      <c r="B3651" s="15">
        <v>4.1666666664241347E-2</v>
      </c>
      <c r="C3651" s="3">
        <v>13.9</v>
      </c>
      <c r="D3651" s="3">
        <v>41</v>
      </c>
      <c r="E3651" s="3">
        <v>3</v>
      </c>
      <c r="F3651" s="16">
        <v>12.06</v>
      </c>
      <c r="G3651">
        <v>0</v>
      </c>
      <c r="H3651">
        <f t="shared" ref="H3651:H3714" si="690">IF(OR(G3650,G3652,G3651),1,0)</f>
        <v>0</v>
      </c>
      <c r="I3651" s="28">
        <f t="shared" si="685"/>
        <v>14.068191492662496</v>
      </c>
      <c r="J3651" s="28">
        <f t="shared" si="686"/>
        <v>6.5046096743852075</v>
      </c>
      <c r="K3651" s="28">
        <f t="shared" si="687"/>
        <v>3.063250636402302</v>
      </c>
      <c r="L3651" s="28">
        <f t="shared" ref="L3651:L3714" si="691">K3651*380000/24</f>
        <v>48501.468409703113</v>
      </c>
      <c r="M3651" s="28">
        <f t="shared" ref="M3651:M3714" si="692">L3651/1233.48</f>
        <v>39.32083893512916</v>
      </c>
      <c r="N3651"/>
    </row>
    <row r="3652" spans="1:15" ht="15.75" x14ac:dyDescent="0.5">
      <c r="A3652" s="14">
        <v>43012</v>
      </c>
      <c r="B3652" s="15">
        <v>8.3333333335758653E-2</v>
      </c>
      <c r="C3652" s="3">
        <v>13.9</v>
      </c>
      <c r="D3652" s="3">
        <v>42</v>
      </c>
      <c r="E3652" s="3">
        <v>23</v>
      </c>
      <c r="F3652" s="16">
        <v>11.98</v>
      </c>
      <c r="G3652">
        <v>0</v>
      </c>
      <c r="H3652">
        <f t="shared" si="690"/>
        <v>0</v>
      </c>
      <c r="I3652" s="28">
        <f t="shared" si="685"/>
        <v>13.994302042947213</v>
      </c>
      <c r="J3652" s="28">
        <f t="shared" si="686"/>
        <v>6.6632586908336275</v>
      </c>
      <c r="K3652" s="28">
        <f t="shared" si="687"/>
        <v>2.9690725576060024</v>
      </c>
      <c r="L3652" s="28">
        <f t="shared" si="691"/>
        <v>47010.315495428367</v>
      </c>
      <c r="M3652" s="28">
        <f t="shared" si="692"/>
        <v>38.111939792642254</v>
      </c>
      <c r="N3652"/>
    </row>
    <row r="3653" spans="1:15" ht="15.75" x14ac:dyDescent="0.5">
      <c r="A3653" s="14">
        <v>43012</v>
      </c>
      <c r="B3653" s="15">
        <v>0.125</v>
      </c>
      <c r="C3653" s="3">
        <v>13.3</v>
      </c>
      <c r="D3653" s="3">
        <v>46</v>
      </c>
      <c r="E3653" s="3">
        <v>18</v>
      </c>
      <c r="F3653" s="16">
        <v>11.9</v>
      </c>
      <c r="G3653">
        <v>0</v>
      </c>
      <c r="H3653">
        <f t="shared" si="690"/>
        <v>0</v>
      </c>
      <c r="I3653" s="28">
        <f t="shared" si="685"/>
        <v>13.920753553606446</v>
      </c>
      <c r="J3653" s="28">
        <f t="shared" si="686"/>
        <v>7.0187228080648856</v>
      </c>
      <c r="K3653" s="28">
        <f t="shared" si="687"/>
        <v>2.7953224519443318</v>
      </c>
      <c r="L3653" s="28">
        <f t="shared" si="691"/>
        <v>44259.272155785256</v>
      </c>
      <c r="M3653" s="28">
        <f t="shared" si="692"/>
        <v>35.881629337958664</v>
      </c>
      <c r="N3653"/>
    </row>
    <row r="3654" spans="1:15" ht="15.75" x14ac:dyDescent="0.5">
      <c r="A3654" s="14">
        <v>43012</v>
      </c>
      <c r="B3654" s="15">
        <v>0.16666666666424135</v>
      </c>
      <c r="C3654" s="3">
        <v>12.8</v>
      </c>
      <c r="D3654" s="3">
        <v>47</v>
      </c>
      <c r="E3654" s="3">
        <v>18</v>
      </c>
      <c r="F3654" s="16">
        <v>11.88</v>
      </c>
      <c r="G3654">
        <v>0</v>
      </c>
      <c r="H3654">
        <f t="shared" si="690"/>
        <v>0</v>
      </c>
      <c r="I3654" s="28">
        <f t="shared" si="685"/>
        <v>13.902419549143117</v>
      </c>
      <c r="J3654" s="28">
        <f t="shared" si="686"/>
        <v>6.9409944042480376</v>
      </c>
      <c r="K3654" s="28">
        <f t="shared" si="687"/>
        <v>2.8193771836825072</v>
      </c>
      <c r="L3654" s="28">
        <f t="shared" si="691"/>
        <v>44640.138741639697</v>
      </c>
      <c r="M3654" s="28">
        <f t="shared" si="692"/>
        <v>36.19040336417266</v>
      </c>
      <c r="N3654"/>
    </row>
    <row r="3655" spans="1:15" ht="15.75" x14ac:dyDescent="0.5">
      <c r="A3655" s="14">
        <v>43012</v>
      </c>
      <c r="B3655" s="15">
        <v>0.20833333333575865</v>
      </c>
      <c r="C3655" s="3">
        <v>11.7</v>
      </c>
      <c r="D3655" s="3">
        <v>51</v>
      </c>
      <c r="E3655" s="3">
        <v>14</v>
      </c>
      <c r="F3655" s="16">
        <v>11.83</v>
      </c>
      <c r="G3655">
        <v>0</v>
      </c>
      <c r="H3655">
        <f t="shared" si="690"/>
        <v>0</v>
      </c>
      <c r="I3655" s="28">
        <f t="shared" si="685"/>
        <v>13.856677265554159</v>
      </c>
      <c r="J3655" s="28">
        <f t="shared" si="686"/>
        <v>7.0065662750417292</v>
      </c>
      <c r="K3655" s="28">
        <f t="shared" si="687"/>
        <v>2.7742949511575343</v>
      </c>
      <c r="L3655" s="28">
        <f t="shared" si="691"/>
        <v>43926.336726660957</v>
      </c>
      <c r="M3655" s="28">
        <f t="shared" si="692"/>
        <v>35.611713790787817</v>
      </c>
      <c r="N3655"/>
    </row>
    <row r="3656" spans="1:15" ht="15.75" x14ac:dyDescent="0.5">
      <c r="A3656" s="14">
        <v>43012</v>
      </c>
      <c r="B3656" s="15">
        <v>0.25</v>
      </c>
      <c r="C3656" s="3">
        <v>10.6</v>
      </c>
      <c r="D3656" s="3">
        <v>59</v>
      </c>
      <c r="E3656" s="3">
        <v>11</v>
      </c>
      <c r="F3656" s="16">
        <v>11.76</v>
      </c>
      <c r="G3656">
        <v>0</v>
      </c>
      <c r="H3656">
        <f t="shared" si="690"/>
        <v>0</v>
      </c>
      <c r="I3656" s="28">
        <f t="shared" si="685"/>
        <v>13.792860103514784</v>
      </c>
      <c r="J3656" s="28">
        <f t="shared" si="686"/>
        <v>7.5356269932073854</v>
      </c>
      <c r="K3656" s="28">
        <f t="shared" si="687"/>
        <v>2.5341794096744965</v>
      </c>
      <c r="L3656" s="28">
        <f t="shared" si="691"/>
        <v>40124.507319846198</v>
      </c>
      <c r="M3656" s="28">
        <f t="shared" si="692"/>
        <v>32.529515938520447</v>
      </c>
      <c r="N3656"/>
    </row>
    <row r="3657" spans="1:15" ht="15.75" x14ac:dyDescent="0.5">
      <c r="A3657" s="14">
        <v>43012</v>
      </c>
      <c r="B3657" s="15">
        <v>0.29166666666424135</v>
      </c>
      <c r="C3657" s="3">
        <v>10.6</v>
      </c>
      <c r="D3657" s="3">
        <v>56</v>
      </c>
      <c r="E3657" s="3">
        <v>8</v>
      </c>
      <c r="F3657" s="16">
        <v>11.7</v>
      </c>
      <c r="G3657">
        <v>0</v>
      </c>
      <c r="H3657">
        <f t="shared" si="690"/>
        <v>0</v>
      </c>
      <c r="I3657" s="28">
        <f t="shared" si="685"/>
        <v>13.738365245179862</v>
      </c>
      <c r="J3657" s="28">
        <f t="shared" si="686"/>
        <v>7.1524595189765021</v>
      </c>
      <c r="K3657" s="28">
        <f t="shared" si="687"/>
        <v>2.6672918191123611</v>
      </c>
      <c r="L3657" s="28">
        <f t="shared" si="691"/>
        <v>42232.120469279049</v>
      </c>
      <c r="M3657" s="28">
        <f t="shared" si="692"/>
        <v>34.238188271620984</v>
      </c>
      <c r="N3657"/>
    </row>
    <row r="3658" spans="1:15" ht="15.75" x14ac:dyDescent="0.5">
      <c r="A3658" s="14">
        <v>43012</v>
      </c>
      <c r="B3658" s="15">
        <v>0.33333333333575865</v>
      </c>
      <c r="C3658" s="3">
        <v>11.7</v>
      </c>
      <c r="D3658" s="3">
        <v>57</v>
      </c>
      <c r="E3658" s="3">
        <v>0</v>
      </c>
      <c r="F3658" s="16">
        <v>11.64</v>
      </c>
      <c r="G3658">
        <v>0</v>
      </c>
      <c r="H3658">
        <f t="shared" si="690"/>
        <v>0</v>
      </c>
      <c r="I3658" s="28">
        <f t="shared" si="685"/>
        <v>13.684059548287529</v>
      </c>
      <c r="J3658" s="28">
        <f t="shared" si="686"/>
        <v>7.8308681897525201</v>
      </c>
      <c r="K3658" s="28">
        <f t="shared" si="687"/>
        <v>2.3705425002066787</v>
      </c>
      <c r="L3658" s="28">
        <f t="shared" si="691"/>
        <v>37533.589586605747</v>
      </c>
      <c r="M3658" s="28">
        <f t="shared" si="692"/>
        <v>30.429021619001318</v>
      </c>
      <c r="N3658"/>
    </row>
    <row r="3659" spans="1:15" ht="15.75" x14ac:dyDescent="0.5">
      <c r="A3659" s="14">
        <v>43012</v>
      </c>
      <c r="B3659" s="15">
        <v>0.375</v>
      </c>
      <c r="C3659" s="3">
        <v>15</v>
      </c>
      <c r="D3659" s="3">
        <v>44</v>
      </c>
      <c r="E3659" s="3">
        <v>6</v>
      </c>
      <c r="F3659" s="16">
        <v>11.63</v>
      </c>
      <c r="G3659">
        <v>0</v>
      </c>
      <c r="H3659">
        <f t="shared" si="690"/>
        <v>0</v>
      </c>
      <c r="I3659" s="28">
        <f t="shared" si="685"/>
        <v>13.675026950197161</v>
      </c>
      <c r="J3659" s="28">
        <f t="shared" si="686"/>
        <v>7.4943156664467256</v>
      </c>
      <c r="K3659" s="28">
        <f t="shared" si="687"/>
        <v>2.5031880699189264</v>
      </c>
      <c r="L3659" s="28">
        <f t="shared" si="691"/>
        <v>39633.811107049667</v>
      </c>
      <c r="M3659" s="28">
        <f t="shared" si="692"/>
        <v>32.131701452029759</v>
      </c>
      <c r="N3659"/>
    </row>
    <row r="3660" spans="1:15" ht="15.75" x14ac:dyDescent="0.5">
      <c r="A3660" s="14">
        <v>43012</v>
      </c>
      <c r="B3660" s="15">
        <v>0.41666666666424135</v>
      </c>
      <c r="C3660" s="3">
        <v>16.7</v>
      </c>
      <c r="D3660" s="3">
        <v>38</v>
      </c>
      <c r="E3660" s="3">
        <v>8</v>
      </c>
      <c r="F3660" s="16">
        <v>11.63</v>
      </c>
      <c r="G3660">
        <v>0</v>
      </c>
      <c r="H3660">
        <f t="shared" si="690"/>
        <v>0</v>
      </c>
      <c r="I3660" s="28">
        <f t="shared" si="685"/>
        <v>13.675026950197161</v>
      </c>
      <c r="J3660" s="28">
        <f t="shared" si="686"/>
        <v>7.2144234544648729</v>
      </c>
      <c r="K3660" s="28">
        <f t="shared" si="687"/>
        <v>2.6165444157715769</v>
      </c>
      <c r="L3660" s="28">
        <f t="shared" si="691"/>
        <v>41428.619916383301</v>
      </c>
      <c r="M3660" s="28">
        <f t="shared" si="692"/>
        <v>33.586778801750576</v>
      </c>
      <c r="N3660"/>
    </row>
    <row r="3661" spans="1:15" ht="15.75" x14ac:dyDescent="0.5">
      <c r="A3661" s="14">
        <v>43012</v>
      </c>
      <c r="B3661" s="15">
        <v>0.45833333333575865</v>
      </c>
      <c r="C3661" s="3">
        <v>16.7</v>
      </c>
      <c r="D3661" s="3">
        <v>35</v>
      </c>
      <c r="E3661" s="3">
        <v>14</v>
      </c>
      <c r="F3661" s="16">
        <v>11.72</v>
      </c>
      <c r="G3661">
        <v>0</v>
      </c>
      <c r="H3661">
        <f t="shared" si="690"/>
        <v>0</v>
      </c>
      <c r="I3661" s="28">
        <f t="shared" si="685"/>
        <v>13.756509152352816</v>
      </c>
      <c r="J3661" s="28">
        <f t="shared" si="686"/>
        <v>6.6448637080597512</v>
      </c>
      <c r="K3661" s="28">
        <f t="shared" si="687"/>
        <v>2.8802164049386914</v>
      </c>
      <c r="L3661" s="28">
        <f t="shared" si="691"/>
        <v>45603.426411529275</v>
      </c>
      <c r="M3661" s="28">
        <f t="shared" si="692"/>
        <v>36.971354550969025</v>
      </c>
      <c r="N3661"/>
    </row>
    <row r="3662" spans="1:15" ht="15.75" x14ac:dyDescent="0.5">
      <c r="A3662" s="14">
        <v>43012</v>
      </c>
      <c r="B3662" s="15">
        <v>0.5</v>
      </c>
      <c r="C3662" s="3">
        <v>17.2</v>
      </c>
      <c r="D3662" s="3">
        <v>41</v>
      </c>
      <c r="E3662" s="3">
        <v>10</v>
      </c>
      <c r="F3662" s="16">
        <v>11.81</v>
      </c>
      <c r="G3662">
        <v>0</v>
      </c>
      <c r="H3662">
        <f t="shared" si="690"/>
        <v>0</v>
      </c>
      <c r="I3662" s="28">
        <f t="shared" si="685"/>
        <v>13.838417388349622</v>
      </c>
      <c r="J3662" s="28">
        <f t="shared" si="686"/>
        <v>8.0342664636386747</v>
      </c>
      <c r="K3662" s="28">
        <f t="shared" si="687"/>
        <v>2.350681124507934</v>
      </c>
      <c r="L3662" s="28">
        <f t="shared" si="691"/>
        <v>37219.117804708956</v>
      </c>
      <c r="M3662" s="28">
        <f t="shared" si="692"/>
        <v>30.174074816542593</v>
      </c>
      <c r="N3662"/>
    </row>
    <row r="3663" spans="1:15" ht="15.75" x14ac:dyDescent="0.5">
      <c r="A3663" s="14">
        <v>43012</v>
      </c>
      <c r="B3663" s="15">
        <v>0.54166666666424135</v>
      </c>
      <c r="C3663" s="3">
        <v>18.3</v>
      </c>
      <c r="D3663" s="3">
        <v>29</v>
      </c>
      <c r="E3663" s="3">
        <v>11</v>
      </c>
      <c r="F3663" s="16">
        <v>12.11</v>
      </c>
      <c r="G3663">
        <v>0</v>
      </c>
      <c r="H3663">
        <f t="shared" si="690"/>
        <v>0</v>
      </c>
      <c r="I3663" s="28">
        <f t="shared" si="685"/>
        <v>14.114546140039058</v>
      </c>
      <c r="J3663" s="28">
        <f t="shared" si="686"/>
        <v>6.0898755942916294</v>
      </c>
      <c r="K3663" s="28">
        <f t="shared" si="687"/>
        <v>3.2499915710277092</v>
      </c>
      <c r="L3663" s="28">
        <f t="shared" si="691"/>
        <v>51458.199874605394</v>
      </c>
      <c r="M3663" s="28">
        <f t="shared" si="692"/>
        <v>41.717903715184192</v>
      </c>
      <c r="N3663"/>
    </row>
    <row r="3664" spans="1:15" ht="15.75" x14ac:dyDescent="0.5">
      <c r="A3664" s="14">
        <v>43012</v>
      </c>
      <c r="B3664" s="15">
        <v>0.58333333333575865</v>
      </c>
      <c r="C3664" s="3">
        <v>18.899999999999999</v>
      </c>
      <c r="D3664" s="3">
        <v>26</v>
      </c>
      <c r="E3664" s="3">
        <v>10</v>
      </c>
      <c r="F3664" s="16">
        <v>12.25</v>
      </c>
      <c r="G3664">
        <v>0</v>
      </c>
      <c r="H3664">
        <f t="shared" si="690"/>
        <v>0</v>
      </c>
      <c r="I3664" s="28">
        <f t="shared" si="685"/>
        <v>14.245053309577731</v>
      </c>
      <c r="J3664" s="28">
        <f t="shared" si="686"/>
        <v>5.6684554019785054</v>
      </c>
      <c r="K3664" s="28">
        <f t="shared" si="687"/>
        <v>3.4735221525776865</v>
      </c>
      <c r="L3664" s="28">
        <f t="shared" si="691"/>
        <v>54997.434082480038</v>
      </c>
      <c r="M3664" s="28">
        <f t="shared" si="692"/>
        <v>44.587211857898012</v>
      </c>
      <c r="N3664"/>
    </row>
    <row r="3665" spans="1:15" ht="15.75" x14ac:dyDescent="0.5">
      <c r="A3665" s="14">
        <v>43012</v>
      </c>
      <c r="B3665" s="15">
        <v>0.625</v>
      </c>
      <c r="C3665" s="3">
        <v>19.399999999999999</v>
      </c>
      <c r="D3665" s="3">
        <v>21</v>
      </c>
      <c r="E3665" s="3">
        <v>3</v>
      </c>
      <c r="F3665" s="16">
        <v>12.46</v>
      </c>
      <c r="G3665">
        <v>0</v>
      </c>
      <c r="H3665">
        <f t="shared" si="690"/>
        <v>0</v>
      </c>
      <c r="I3665" s="28">
        <f t="shared" si="685"/>
        <v>14.442800364943274</v>
      </c>
      <c r="J3665" s="28">
        <f t="shared" si="686"/>
        <v>4.72302172609675</v>
      </c>
      <c r="K3665" s="28">
        <f t="shared" si="687"/>
        <v>3.9365103487328423</v>
      </c>
      <c r="L3665" s="28">
        <f t="shared" si="691"/>
        <v>62328.08052160334</v>
      </c>
      <c r="M3665" s="28">
        <f t="shared" si="692"/>
        <v>50.530272498624491</v>
      </c>
      <c r="N3665"/>
    </row>
    <row r="3666" spans="1:15" ht="15.75" x14ac:dyDescent="0.5">
      <c r="A3666" s="14">
        <v>43012</v>
      </c>
      <c r="B3666" s="15">
        <v>0.66666666666424135</v>
      </c>
      <c r="C3666" s="3">
        <v>19.399999999999999</v>
      </c>
      <c r="D3666" s="3">
        <v>17</v>
      </c>
      <c r="E3666" s="3">
        <v>3</v>
      </c>
      <c r="F3666" s="16">
        <v>12.62</v>
      </c>
      <c r="G3666">
        <v>0</v>
      </c>
      <c r="H3666">
        <f t="shared" si="690"/>
        <v>0</v>
      </c>
      <c r="I3666" s="28">
        <f t="shared" si="685"/>
        <v>14.595078035198277</v>
      </c>
      <c r="J3666" s="28">
        <f t="shared" si="686"/>
        <v>3.8233985401735597</v>
      </c>
      <c r="K3666" s="28">
        <f t="shared" si="687"/>
        <v>4.3625301954850109</v>
      </c>
      <c r="L3666" s="28">
        <f t="shared" si="691"/>
        <v>69073.394761846008</v>
      </c>
      <c r="M3666" s="28">
        <f t="shared" si="692"/>
        <v>55.998795896038857</v>
      </c>
      <c r="N3666"/>
    </row>
    <row r="3667" spans="1:15" ht="15.75" x14ac:dyDescent="0.5">
      <c r="A3667" s="14">
        <v>43012</v>
      </c>
      <c r="B3667" s="15">
        <v>0.70833333333575865</v>
      </c>
      <c r="C3667" s="3">
        <v>18.3</v>
      </c>
      <c r="D3667" s="3">
        <v>23</v>
      </c>
      <c r="E3667" s="3">
        <v>11</v>
      </c>
      <c r="F3667" s="16">
        <v>12.67</v>
      </c>
      <c r="G3667">
        <v>0</v>
      </c>
      <c r="H3667">
        <f t="shared" si="690"/>
        <v>0</v>
      </c>
      <c r="I3667" s="28">
        <f t="shared" si="685"/>
        <v>14.642952908140749</v>
      </c>
      <c r="J3667" s="28">
        <f t="shared" si="686"/>
        <v>4.8299013334037069</v>
      </c>
      <c r="K3667" s="28">
        <f t="shared" si="687"/>
        <v>3.9742858877685023</v>
      </c>
      <c r="L3667" s="28">
        <f t="shared" si="691"/>
        <v>62926.19322300129</v>
      </c>
      <c r="M3667" s="28">
        <f t="shared" si="692"/>
        <v>51.015171079386199</v>
      </c>
      <c r="N3667"/>
    </row>
    <row r="3668" spans="1:15" ht="15.75" x14ac:dyDescent="0.5">
      <c r="A3668" s="14">
        <v>43012</v>
      </c>
      <c r="B3668" s="15">
        <v>0.75</v>
      </c>
      <c r="C3668" s="3">
        <v>13.9</v>
      </c>
      <c r="D3668" s="3">
        <v>53</v>
      </c>
      <c r="E3668" s="3">
        <v>14</v>
      </c>
      <c r="F3668" s="16">
        <v>13.23</v>
      </c>
      <c r="G3668">
        <v>0</v>
      </c>
      <c r="H3668">
        <f t="shared" si="690"/>
        <v>0</v>
      </c>
      <c r="I3668" s="28">
        <f t="shared" si="685"/>
        <v>15.188642870927618</v>
      </c>
      <c r="J3668" s="28">
        <f t="shared" si="686"/>
        <v>8.408397871766244</v>
      </c>
      <c r="K3668" s="28">
        <f t="shared" si="687"/>
        <v>2.7459992246603564</v>
      </c>
      <c r="L3668" s="28">
        <f t="shared" si="691"/>
        <v>43478.32105712231</v>
      </c>
      <c r="M3668" s="28">
        <f t="shared" si="692"/>
        <v>35.248501035381452</v>
      </c>
      <c r="N3668"/>
    </row>
    <row r="3669" spans="1:15" ht="15.75" x14ac:dyDescent="0.5">
      <c r="A3669" s="14">
        <v>43012</v>
      </c>
      <c r="B3669" s="15">
        <v>0.79166666666424135</v>
      </c>
      <c r="C3669" s="3">
        <v>12.8</v>
      </c>
      <c r="D3669" s="3">
        <v>55</v>
      </c>
      <c r="E3669" s="3">
        <v>14</v>
      </c>
      <c r="F3669" s="16">
        <v>12.87</v>
      </c>
      <c r="G3669">
        <v>0</v>
      </c>
      <c r="H3669">
        <f t="shared" si="690"/>
        <v>0</v>
      </c>
      <c r="I3669" s="28">
        <f t="shared" si="685"/>
        <v>14.83583351215745</v>
      </c>
      <c r="J3669" s="28">
        <f t="shared" si="686"/>
        <v>8.1224402602902579</v>
      </c>
      <c r="K3669" s="28">
        <f t="shared" si="687"/>
        <v>2.718924267006213</v>
      </c>
      <c r="L3669" s="28">
        <f t="shared" si="691"/>
        <v>43049.63422759837</v>
      </c>
      <c r="M3669" s="28">
        <f t="shared" si="692"/>
        <v>34.900958448939882</v>
      </c>
      <c r="N3669"/>
    </row>
    <row r="3670" spans="1:15" ht="15.75" x14ac:dyDescent="0.5">
      <c r="A3670" s="14">
        <v>43012</v>
      </c>
      <c r="B3670" s="15">
        <v>0.83333333333575865</v>
      </c>
      <c r="C3670" s="3">
        <v>11.7</v>
      </c>
      <c r="D3670" s="3">
        <v>59</v>
      </c>
      <c r="E3670" s="3">
        <v>10</v>
      </c>
      <c r="F3670" s="16">
        <v>12.56</v>
      </c>
      <c r="G3670">
        <v>0</v>
      </c>
      <c r="H3670">
        <f t="shared" si="690"/>
        <v>0</v>
      </c>
      <c r="I3670" s="28">
        <f t="shared" si="685"/>
        <v>14.537809575095157</v>
      </c>
      <c r="J3670" s="28">
        <f t="shared" si="686"/>
        <v>8.1056354946561182</v>
      </c>
      <c r="K3670" s="28">
        <f t="shared" si="687"/>
        <v>2.6050305025778107</v>
      </c>
      <c r="L3670" s="28">
        <f t="shared" si="691"/>
        <v>41246.316290815339</v>
      </c>
      <c r="M3670" s="28">
        <f t="shared" si="692"/>
        <v>33.438982627051381</v>
      </c>
      <c r="N3670"/>
    </row>
    <row r="3671" spans="1:15" ht="15.75" x14ac:dyDescent="0.5">
      <c r="A3671" s="14">
        <v>43012</v>
      </c>
      <c r="B3671" s="15">
        <v>0.875</v>
      </c>
      <c r="C3671" s="3">
        <v>10.6</v>
      </c>
      <c r="D3671" s="3">
        <v>66</v>
      </c>
      <c r="E3671" s="3">
        <v>9</v>
      </c>
      <c r="F3671" s="16">
        <v>12.35</v>
      </c>
      <c r="G3671">
        <v>0</v>
      </c>
      <c r="H3671">
        <f t="shared" si="690"/>
        <v>0</v>
      </c>
      <c r="I3671" s="28">
        <f t="shared" si="685"/>
        <v>14.338920136231231</v>
      </c>
      <c r="J3671" s="28">
        <f t="shared" si="686"/>
        <v>8.4296844330794478</v>
      </c>
      <c r="K3671" s="28">
        <f t="shared" si="687"/>
        <v>2.393240459776472</v>
      </c>
      <c r="L3671" s="28">
        <f t="shared" si="691"/>
        <v>37892.973946460806</v>
      </c>
      <c r="M3671" s="28">
        <f t="shared" si="692"/>
        <v>30.720379695220682</v>
      </c>
      <c r="N3671"/>
    </row>
    <row r="3672" spans="1:15" ht="15.75" x14ac:dyDescent="0.5">
      <c r="A3672" s="14">
        <v>43012</v>
      </c>
      <c r="B3672" s="15">
        <v>0.91666666666424135</v>
      </c>
      <c r="C3672" s="3">
        <v>8.3000000000000007</v>
      </c>
      <c r="D3672" s="3">
        <v>71</v>
      </c>
      <c r="E3672" s="3">
        <v>8</v>
      </c>
      <c r="F3672" s="16">
        <v>12.29</v>
      </c>
      <c r="G3672">
        <v>0</v>
      </c>
      <c r="H3672">
        <f t="shared" si="690"/>
        <v>0</v>
      </c>
      <c r="I3672" s="28">
        <f t="shared" si="685"/>
        <v>14.282535107407368</v>
      </c>
      <c r="J3672" s="28">
        <f t="shared" si="686"/>
        <v>7.7695117776935296</v>
      </c>
      <c r="K3672" s="28">
        <f t="shared" si="687"/>
        <v>2.6377744485341044</v>
      </c>
      <c r="L3672" s="28">
        <f t="shared" si="691"/>
        <v>41764.762101789987</v>
      </c>
      <c r="M3672" s="28">
        <f t="shared" si="692"/>
        <v>33.859294112421757</v>
      </c>
      <c r="N3672"/>
    </row>
    <row r="3673" spans="1:15" ht="15.75" x14ac:dyDescent="0.5">
      <c r="A3673" s="14">
        <v>43012</v>
      </c>
      <c r="B3673" s="15">
        <v>0.95833333333575865</v>
      </c>
      <c r="C3673" s="3">
        <v>6.1</v>
      </c>
      <c r="D3673" s="3">
        <v>74</v>
      </c>
      <c r="E3673" s="3">
        <v>9</v>
      </c>
      <c r="F3673" s="16">
        <v>12.26</v>
      </c>
      <c r="G3673">
        <v>0</v>
      </c>
      <c r="H3673">
        <f t="shared" si="690"/>
        <v>0</v>
      </c>
      <c r="I3673" s="28">
        <f t="shared" si="685"/>
        <v>14.254415654376897</v>
      </c>
      <c r="J3673" s="28">
        <f t="shared" si="686"/>
        <v>6.9657075610433203</v>
      </c>
      <c r="K3673" s="28">
        <f t="shared" si="687"/>
        <v>2.9519267778000988</v>
      </c>
      <c r="L3673" s="28">
        <f t="shared" si="691"/>
        <v>46738.840648501566</v>
      </c>
      <c r="M3673" s="28">
        <f t="shared" si="692"/>
        <v>37.891851224585373</v>
      </c>
      <c r="N3673" s="28">
        <f t="shared" ref="N3673:O3673" si="693">SUM(L3650:L3673)</f>
        <v>1118040.7069678179</v>
      </c>
      <c r="O3673" s="28">
        <f t="shared" si="693"/>
        <v>906.41170263629522</v>
      </c>
    </row>
    <row r="3674" spans="1:15" ht="15.75" x14ac:dyDescent="0.5">
      <c r="A3674" s="14">
        <v>43013</v>
      </c>
      <c r="B3674" s="15">
        <v>0</v>
      </c>
      <c r="C3674" s="3">
        <v>7.2</v>
      </c>
      <c r="D3674" s="3">
        <v>68</v>
      </c>
      <c r="E3674" s="3">
        <v>7</v>
      </c>
      <c r="F3674" s="16">
        <v>12.26</v>
      </c>
      <c r="G3674">
        <v>0</v>
      </c>
      <c r="H3674">
        <f t="shared" si="690"/>
        <v>0</v>
      </c>
      <c r="I3674" s="28">
        <f t="shared" si="685"/>
        <v>14.254415654376897</v>
      </c>
      <c r="J3674" s="28">
        <f t="shared" si="686"/>
        <v>6.9038391361879023</v>
      </c>
      <c r="K3674" s="28">
        <f t="shared" si="687"/>
        <v>2.976983489866543</v>
      </c>
      <c r="L3674" s="28">
        <f t="shared" si="691"/>
        <v>47135.571922886935</v>
      </c>
      <c r="M3674" s="28">
        <f t="shared" si="692"/>
        <v>38.213486982267192</v>
      </c>
      <c r="N3674"/>
    </row>
    <row r="3675" spans="1:15" ht="15.75" x14ac:dyDescent="0.5">
      <c r="A3675" s="14">
        <v>43013</v>
      </c>
      <c r="B3675" s="15">
        <v>4.1666666664241347E-2</v>
      </c>
      <c r="C3675" s="3">
        <v>6.7</v>
      </c>
      <c r="D3675" s="3">
        <v>73</v>
      </c>
      <c r="E3675" s="3">
        <v>3</v>
      </c>
      <c r="F3675" s="16">
        <v>12.13</v>
      </c>
      <c r="G3675">
        <v>0</v>
      </c>
      <c r="H3675">
        <f t="shared" si="690"/>
        <v>0</v>
      </c>
      <c r="I3675" s="28">
        <f t="shared" ref="I3675:I3738" si="694">6.11*10^(7.48*F3675/(237+F3675))</f>
        <v>14.133125512306233</v>
      </c>
      <c r="J3675" s="28">
        <f t="shared" ref="J3675:J3738" si="695">D3675/100*6.11*10^(7.48*C3675/(237+C3675))</f>
        <v>7.1616048855265255</v>
      </c>
      <c r="K3675" s="28">
        <f t="shared" ref="K3675:K3738" si="696">0.135*3*(I3675-J3675)</f>
        <v>2.8234658538457817</v>
      </c>
      <c r="L3675" s="28">
        <f t="shared" si="691"/>
        <v>44704.876019224874</v>
      </c>
      <c r="M3675" s="28">
        <f t="shared" si="692"/>
        <v>36.242886807426849</v>
      </c>
      <c r="N3675"/>
    </row>
    <row r="3676" spans="1:15" ht="15.75" x14ac:dyDescent="0.5">
      <c r="A3676" s="14">
        <v>43013</v>
      </c>
      <c r="B3676" s="15">
        <v>8.3333333335758653E-2</v>
      </c>
      <c r="C3676" s="3">
        <v>5.6</v>
      </c>
      <c r="D3676" s="3">
        <v>73</v>
      </c>
      <c r="E3676" s="3">
        <v>3</v>
      </c>
      <c r="F3676" s="16">
        <v>12.06</v>
      </c>
      <c r="G3676">
        <v>0</v>
      </c>
      <c r="H3676">
        <f t="shared" si="690"/>
        <v>0</v>
      </c>
      <c r="I3676" s="28">
        <f t="shared" si="694"/>
        <v>14.068191492662496</v>
      </c>
      <c r="J3676" s="28">
        <f t="shared" si="695"/>
        <v>6.6378416805397347</v>
      </c>
      <c r="K3676" s="28">
        <f t="shared" si="696"/>
        <v>3.0092916739097189</v>
      </c>
      <c r="L3676" s="28">
        <f t="shared" si="691"/>
        <v>47647.11817023722</v>
      </c>
      <c r="M3676" s="28">
        <f t="shared" si="692"/>
        <v>38.628204892043016</v>
      </c>
      <c r="N3676"/>
    </row>
    <row r="3677" spans="1:15" ht="15.75" x14ac:dyDescent="0.5">
      <c r="A3677" s="14">
        <v>43013</v>
      </c>
      <c r="B3677" s="15">
        <v>0.125</v>
      </c>
      <c r="C3677" s="3">
        <v>2.8</v>
      </c>
      <c r="D3677" s="3">
        <v>76</v>
      </c>
      <c r="E3677" s="3">
        <v>7</v>
      </c>
      <c r="F3677" s="16">
        <v>11.99</v>
      </c>
      <c r="G3677">
        <v>0</v>
      </c>
      <c r="H3677">
        <f t="shared" si="690"/>
        <v>0</v>
      </c>
      <c r="I3677" s="28">
        <f t="shared" si="694"/>
        <v>14.003519550353369</v>
      </c>
      <c r="J3677" s="28">
        <f t="shared" si="695"/>
        <v>5.6779851462296573</v>
      </c>
      <c r="K3677" s="28">
        <f t="shared" si="696"/>
        <v>3.3718414336701032</v>
      </c>
      <c r="L3677" s="28">
        <f t="shared" si="691"/>
        <v>53387.489366443304</v>
      </c>
      <c r="M3677" s="28">
        <f t="shared" si="692"/>
        <v>43.28200649093889</v>
      </c>
      <c r="N3677"/>
    </row>
    <row r="3678" spans="1:15" ht="15.75" x14ac:dyDescent="0.5">
      <c r="A3678" s="14">
        <v>43013</v>
      </c>
      <c r="B3678" s="15">
        <v>0.16666666666424135</v>
      </c>
      <c r="C3678" s="3">
        <v>2.2000000000000002</v>
      </c>
      <c r="D3678" s="3">
        <v>73</v>
      </c>
      <c r="E3678" s="3">
        <v>3</v>
      </c>
      <c r="F3678" s="16">
        <v>11.93</v>
      </c>
      <c r="G3678">
        <v>0</v>
      </c>
      <c r="H3678">
        <f t="shared" si="690"/>
        <v>0</v>
      </c>
      <c r="I3678" s="28">
        <f t="shared" si="694"/>
        <v>13.948294366000457</v>
      </c>
      <c r="J3678" s="28">
        <f t="shared" si="695"/>
        <v>5.2258875089434706</v>
      </c>
      <c r="K3678" s="28">
        <f t="shared" si="696"/>
        <v>3.53257477710808</v>
      </c>
      <c r="L3678" s="28">
        <f t="shared" si="691"/>
        <v>55932.43397087793</v>
      </c>
      <c r="M3678" s="28">
        <f t="shared" si="692"/>
        <v>45.345229732851713</v>
      </c>
      <c r="N3678"/>
    </row>
    <row r="3679" spans="1:15" ht="15.75" x14ac:dyDescent="0.5">
      <c r="A3679" s="14">
        <v>43013</v>
      </c>
      <c r="B3679" s="15">
        <v>0.20833333333575865</v>
      </c>
      <c r="C3679" s="3">
        <v>2.8</v>
      </c>
      <c r="D3679" s="3">
        <v>73</v>
      </c>
      <c r="E3679" s="3">
        <v>0</v>
      </c>
      <c r="F3679" s="16">
        <v>11.84</v>
      </c>
      <c r="G3679">
        <v>0</v>
      </c>
      <c r="H3679">
        <f t="shared" si="690"/>
        <v>0</v>
      </c>
      <c r="I3679" s="28">
        <f t="shared" si="694"/>
        <v>13.865815135276041</v>
      </c>
      <c r="J3679" s="28">
        <f t="shared" si="695"/>
        <v>5.4538541536153282</v>
      </c>
      <c r="K3679" s="28">
        <f t="shared" si="696"/>
        <v>3.4068441975725889</v>
      </c>
      <c r="L3679" s="28">
        <f t="shared" si="691"/>
        <v>53941.699794899323</v>
      </c>
      <c r="M3679" s="28">
        <f t="shared" si="692"/>
        <v>43.731312866766643</v>
      </c>
      <c r="N3679"/>
    </row>
    <row r="3680" spans="1:15" ht="15.75" x14ac:dyDescent="0.5">
      <c r="A3680" s="14">
        <v>43013</v>
      </c>
      <c r="B3680" s="15">
        <v>0.25</v>
      </c>
      <c r="C3680" s="3">
        <v>2.8</v>
      </c>
      <c r="D3680" s="3">
        <v>73</v>
      </c>
      <c r="E3680" s="3">
        <v>3</v>
      </c>
      <c r="F3680" s="16">
        <v>11.77</v>
      </c>
      <c r="G3680">
        <v>0</v>
      </c>
      <c r="H3680">
        <f t="shared" si="690"/>
        <v>0</v>
      </c>
      <c r="I3680" s="28">
        <f t="shared" si="694"/>
        <v>13.801961009958797</v>
      </c>
      <c r="J3680" s="28">
        <f t="shared" si="695"/>
        <v>5.4538541536153282</v>
      </c>
      <c r="K3680" s="28">
        <f t="shared" si="696"/>
        <v>3.380983276819105</v>
      </c>
      <c r="L3680" s="28">
        <f t="shared" si="691"/>
        <v>53532.235216302499</v>
      </c>
      <c r="M3680" s="28">
        <f t="shared" si="692"/>
        <v>43.399354035981531</v>
      </c>
      <c r="N3680"/>
    </row>
    <row r="3681" spans="1:14" ht="15.75" x14ac:dyDescent="0.5">
      <c r="A3681" s="14">
        <v>43013</v>
      </c>
      <c r="B3681" s="15">
        <v>0.29166666666424135</v>
      </c>
      <c r="C3681" s="3">
        <v>2.8</v>
      </c>
      <c r="D3681" s="3">
        <v>76</v>
      </c>
      <c r="E3681" s="3">
        <v>3</v>
      </c>
      <c r="F3681" s="16">
        <v>11.69</v>
      </c>
      <c r="G3681">
        <v>0</v>
      </c>
      <c r="H3681">
        <f t="shared" si="690"/>
        <v>0</v>
      </c>
      <c r="I3681" s="28">
        <f t="shared" si="694"/>
        <v>13.729301174612534</v>
      </c>
      <c r="J3681" s="28">
        <f t="shared" si="695"/>
        <v>5.6779851462296573</v>
      </c>
      <c r="K3681" s="28">
        <f t="shared" si="696"/>
        <v>3.260782991495065</v>
      </c>
      <c r="L3681" s="28">
        <f t="shared" si="691"/>
        <v>51629.064032005197</v>
      </c>
      <c r="M3681" s="28">
        <f t="shared" si="692"/>
        <v>41.856425748293603</v>
      </c>
      <c r="N3681"/>
    </row>
    <row r="3682" spans="1:14" ht="15.75" x14ac:dyDescent="0.5">
      <c r="A3682" s="14">
        <v>43013</v>
      </c>
      <c r="B3682" s="15">
        <v>0.33333333333575865</v>
      </c>
      <c r="C3682" s="3">
        <v>5.6</v>
      </c>
      <c r="D3682" s="3">
        <v>65</v>
      </c>
      <c r="E3682" s="3">
        <v>8</v>
      </c>
      <c r="F3682" s="16">
        <v>11.63</v>
      </c>
      <c r="G3682">
        <v>0</v>
      </c>
      <c r="H3682">
        <f t="shared" si="690"/>
        <v>0</v>
      </c>
      <c r="I3682" s="28">
        <f t="shared" si="694"/>
        <v>13.675026950197161</v>
      </c>
      <c r="J3682" s="28">
        <f t="shared" si="695"/>
        <v>5.9104069758230509</v>
      </c>
      <c r="K3682" s="28">
        <f t="shared" si="696"/>
        <v>3.1446710896215149</v>
      </c>
      <c r="L3682" s="28">
        <f t="shared" si="691"/>
        <v>49790.625585673988</v>
      </c>
      <c r="M3682" s="28">
        <f t="shared" si="692"/>
        <v>40.365977223525299</v>
      </c>
      <c r="N3682"/>
    </row>
    <row r="3683" spans="1:14" ht="15.75" x14ac:dyDescent="0.5">
      <c r="A3683" s="14">
        <v>43013</v>
      </c>
      <c r="B3683" s="15">
        <v>0.375</v>
      </c>
      <c r="C3683" s="3">
        <v>7.8</v>
      </c>
      <c r="D3683" s="3">
        <v>61</v>
      </c>
      <c r="E3683" s="3">
        <v>3</v>
      </c>
      <c r="F3683" s="16">
        <v>11.59</v>
      </c>
      <c r="G3683">
        <v>0</v>
      </c>
      <c r="H3683">
        <f t="shared" si="690"/>
        <v>0</v>
      </c>
      <c r="I3683" s="28">
        <f t="shared" si="694"/>
        <v>13.638948895523521</v>
      </c>
      <c r="J3683" s="28">
        <f t="shared" si="695"/>
        <v>6.4521488596976724</v>
      </c>
      <c r="K3683" s="28">
        <f t="shared" si="696"/>
        <v>2.9106540145094688</v>
      </c>
      <c r="L3683" s="28">
        <f t="shared" si="691"/>
        <v>46085.355229733257</v>
      </c>
      <c r="M3683" s="28">
        <f t="shared" si="692"/>
        <v>37.362061184399629</v>
      </c>
      <c r="N3683"/>
    </row>
    <row r="3684" spans="1:14" ht="15.75" x14ac:dyDescent="0.5">
      <c r="A3684" s="14">
        <v>43013</v>
      </c>
      <c r="B3684" s="15">
        <v>0.41666666666424135</v>
      </c>
      <c r="C3684" s="3">
        <v>9.4</v>
      </c>
      <c r="D3684" s="3">
        <v>61</v>
      </c>
      <c r="E3684" s="3">
        <v>3</v>
      </c>
      <c r="F3684" s="16">
        <v>11.64</v>
      </c>
      <c r="G3684">
        <v>0</v>
      </c>
      <c r="H3684">
        <f t="shared" si="690"/>
        <v>0</v>
      </c>
      <c r="I3684" s="28">
        <f t="shared" si="694"/>
        <v>13.684059548287529</v>
      </c>
      <c r="J3684" s="28">
        <f t="shared" si="695"/>
        <v>7.1899883734774077</v>
      </c>
      <c r="K3684" s="28">
        <f t="shared" si="696"/>
        <v>2.6300988257980991</v>
      </c>
      <c r="L3684" s="28">
        <f t="shared" si="691"/>
        <v>41643.231408469903</v>
      </c>
      <c r="M3684" s="28">
        <f t="shared" si="692"/>
        <v>33.760767429119163</v>
      </c>
      <c r="N3684"/>
    </row>
    <row r="3685" spans="1:14" ht="15.75" x14ac:dyDescent="0.5">
      <c r="A3685" s="14">
        <v>43013</v>
      </c>
      <c r="B3685" s="15">
        <v>0.45833333333575865</v>
      </c>
      <c r="C3685" s="3">
        <v>11.7</v>
      </c>
      <c r="D3685" s="3">
        <v>48</v>
      </c>
      <c r="E3685" s="3">
        <v>3</v>
      </c>
      <c r="F3685" s="16">
        <v>11.78</v>
      </c>
      <c r="G3685">
        <v>0</v>
      </c>
      <c r="H3685">
        <f t="shared" si="690"/>
        <v>0</v>
      </c>
      <c r="I3685" s="28">
        <f t="shared" si="694"/>
        <v>13.811067189062708</v>
      </c>
      <c r="J3685" s="28">
        <f t="shared" si="695"/>
        <v>6.5944153176863329</v>
      </c>
      <c r="K3685" s="28">
        <f t="shared" si="696"/>
        <v>2.9227440079074323</v>
      </c>
      <c r="L3685" s="28">
        <f t="shared" si="691"/>
        <v>46276.78012520101</v>
      </c>
      <c r="M3685" s="28">
        <f t="shared" si="692"/>
        <v>37.517252103966833</v>
      </c>
      <c r="N3685"/>
    </row>
    <row r="3686" spans="1:14" ht="15.75" x14ac:dyDescent="0.5">
      <c r="A3686" s="14">
        <v>43013</v>
      </c>
      <c r="B3686" s="15">
        <v>0.5</v>
      </c>
      <c r="C3686" s="3">
        <v>12.8</v>
      </c>
      <c r="D3686" s="3">
        <v>47</v>
      </c>
      <c r="E3686" s="3">
        <v>0</v>
      </c>
      <c r="F3686" s="16">
        <v>11.78</v>
      </c>
      <c r="G3686">
        <v>0</v>
      </c>
      <c r="H3686">
        <f t="shared" si="690"/>
        <v>0</v>
      </c>
      <c r="I3686" s="28">
        <f t="shared" si="694"/>
        <v>13.811067189062708</v>
      </c>
      <c r="J3686" s="28">
        <f t="shared" si="695"/>
        <v>6.9409944042480376</v>
      </c>
      <c r="K3686" s="28">
        <f t="shared" si="696"/>
        <v>2.7823794778499416</v>
      </c>
      <c r="L3686" s="28">
        <f t="shared" si="691"/>
        <v>44054.341732624074</v>
      </c>
      <c r="M3686" s="28">
        <f t="shared" si="692"/>
        <v>35.715489292590128</v>
      </c>
      <c r="N3686"/>
    </row>
    <row r="3687" spans="1:14" ht="15.75" x14ac:dyDescent="0.5">
      <c r="A3687" s="14">
        <v>43013</v>
      </c>
      <c r="B3687" s="15">
        <v>0.54166666666424135</v>
      </c>
      <c r="C3687" s="3">
        <v>14.4</v>
      </c>
      <c r="D3687" s="3">
        <v>46</v>
      </c>
      <c r="E3687" s="3">
        <v>6</v>
      </c>
      <c r="F3687" s="16">
        <v>11.73</v>
      </c>
      <c r="G3687">
        <v>0</v>
      </c>
      <c r="H3687">
        <f t="shared" si="690"/>
        <v>0</v>
      </c>
      <c r="I3687" s="28">
        <f t="shared" si="694"/>
        <v>13.765588994147096</v>
      </c>
      <c r="J3687" s="28">
        <f t="shared" si="695"/>
        <v>7.5378541369387158</v>
      </c>
      <c r="K3687" s="28">
        <f t="shared" si="696"/>
        <v>2.5222326171693945</v>
      </c>
      <c r="L3687" s="28">
        <f t="shared" si="691"/>
        <v>39935.349771848749</v>
      </c>
      <c r="M3687" s="28">
        <f t="shared" si="692"/>
        <v>32.376163190200693</v>
      </c>
      <c r="N3687"/>
    </row>
    <row r="3688" spans="1:14" ht="15.75" x14ac:dyDescent="0.5">
      <c r="A3688" s="14">
        <v>43013</v>
      </c>
      <c r="B3688" s="15">
        <v>0.58333333333575865</v>
      </c>
      <c r="C3688" s="3">
        <v>14.4</v>
      </c>
      <c r="D3688" s="3">
        <v>50</v>
      </c>
      <c r="E3688" s="3">
        <v>7</v>
      </c>
      <c r="F3688" s="16">
        <v>11.81</v>
      </c>
      <c r="G3688">
        <v>0</v>
      </c>
      <c r="H3688">
        <f t="shared" si="690"/>
        <v>0</v>
      </c>
      <c r="I3688" s="28">
        <f t="shared" si="694"/>
        <v>13.838417388349622</v>
      </c>
      <c r="J3688" s="28">
        <f t="shared" si="695"/>
        <v>8.1933197140638203</v>
      </c>
      <c r="K3688" s="28">
        <f t="shared" si="696"/>
        <v>2.2862645580857501</v>
      </c>
      <c r="L3688" s="28">
        <f t="shared" si="691"/>
        <v>36199.188836357709</v>
      </c>
      <c r="M3688" s="28">
        <f t="shared" si="692"/>
        <v>29.34720371336196</v>
      </c>
      <c r="N3688"/>
    </row>
    <row r="3689" spans="1:14" ht="15.75" x14ac:dyDescent="0.5">
      <c r="A3689" s="14">
        <v>43013</v>
      </c>
      <c r="B3689" s="15">
        <v>0.625</v>
      </c>
      <c r="C3689" s="3">
        <v>15.6</v>
      </c>
      <c r="D3689" s="3">
        <v>41</v>
      </c>
      <c r="E3689" s="3">
        <v>6</v>
      </c>
      <c r="F3689" s="16">
        <v>12.96</v>
      </c>
      <c r="G3689">
        <v>0</v>
      </c>
      <c r="H3689">
        <f t="shared" si="690"/>
        <v>0</v>
      </c>
      <c r="I3689" s="28">
        <f t="shared" si="694"/>
        <v>14.923354727938582</v>
      </c>
      <c r="J3689" s="28">
        <f t="shared" si="695"/>
        <v>7.257262138134922</v>
      </c>
      <c r="K3689" s="28">
        <f t="shared" si="696"/>
        <v>3.1047674988704825</v>
      </c>
      <c r="L3689" s="28">
        <f t="shared" si="691"/>
        <v>49158.818732115971</v>
      </c>
      <c r="M3689" s="28">
        <f t="shared" si="692"/>
        <v>39.853762308360061</v>
      </c>
      <c r="N3689"/>
    </row>
    <row r="3690" spans="1:14" ht="15.75" x14ac:dyDescent="0.5">
      <c r="A3690" s="14">
        <v>43013</v>
      </c>
      <c r="B3690" s="15">
        <v>0.66666666666424135</v>
      </c>
      <c r="C3690" s="3">
        <v>15.6</v>
      </c>
      <c r="D3690" s="3">
        <v>42</v>
      </c>
      <c r="E3690" s="3">
        <v>7</v>
      </c>
      <c r="F3690" s="16">
        <v>11.97</v>
      </c>
      <c r="G3690">
        <v>0</v>
      </c>
      <c r="H3690">
        <f t="shared" si="690"/>
        <v>0</v>
      </c>
      <c r="I3690" s="28">
        <f t="shared" si="694"/>
        <v>13.985089863041429</v>
      </c>
      <c r="J3690" s="28">
        <f t="shared" si="695"/>
        <v>7.4342685317479695</v>
      </c>
      <c r="K3690" s="28">
        <f t="shared" si="696"/>
        <v>2.6530826391738511</v>
      </c>
      <c r="L3690" s="28">
        <f t="shared" si="691"/>
        <v>42007.14178691931</v>
      </c>
      <c r="M3690" s="28">
        <f t="shared" si="692"/>
        <v>34.055794813794556</v>
      </c>
      <c r="N3690"/>
    </row>
    <row r="3691" spans="1:14" ht="15.75" x14ac:dyDescent="0.5">
      <c r="A3691" s="14">
        <v>43013</v>
      </c>
      <c r="B3691" s="15">
        <v>0.70833333333575865</v>
      </c>
      <c r="C3691" s="3">
        <v>15.6</v>
      </c>
      <c r="D3691" s="3">
        <v>50</v>
      </c>
      <c r="E3691" s="3">
        <v>13</v>
      </c>
      <c r="F3691" s="16">
        <v>12.76</v>
      </c>
      <c r="G3691">
        <v>0</v>
      </c>
      <c r="H3691">
        <f t="shared" si="690"/>
        <v>0</v>
      </c>
      <c r="I3691" s="28">
        <f t="shared" si="694"/>
        <v>14.729475095681696</v>
      </c>
      <c r="J3691" s="28">
        <f t="shared" si="695"/>
        <v>8.8503196806523441</v>
      </c>
      <c r="K3691" s="28">
        <f t="shared" si="696"/>
        <v>2.3810579430868879</v>
      </c>
      <c r="L3691" s="28">
        <f t="shared" si="691"/>
        <v>37700.084098875726</v>
      </c>
      <c r="M3691" s="28">
        <f t="shared" si="692"/>
        <v>30.564001117874408</v>
      </c>
      <c r="N3691"/>
    </row>
    <row r="3692" spans="1:14" ht="15.75" x14ac:dyDescent="0.5">
      <c r="A3692" s="14">
        <v>43013</v>
      </c>
      <c r="B3692" s="15">
        <v>0.75</v>
      </c>
      <c r="C3692" s="3">
        <v>12.8</v>
      </c>
      <c r="D3692" s="3">
        <v>53</v>
      </c>
      <c r="E3692" s="3">
        <v>14</v>
      </c>
      <c r="F3692" s="16">
        <v>12.66</v>
      </c>
      <c r="G3692">
        <v>0</v>
      </c>
      <c r="H3692">
        <f t="shared" si="690"/>
        <v>0</v>
      </c>
      <c r="I3692" s="28">
        <f t="shared" si="694"/>
        <v>14.6333669224377</v>
      </c>
      <c r="J3692" s="28">
        <f t="shared" si="695"/>
        <v>7.8270787962797019</v>
      </c>
      <c r="K3692" s="28">
        <f t="shared" si="696"/>
        <v>2.7565466910939893</v>
      </c>
      <c r="L3692" s="28">
        <f t="shared" si="691"/>
        <v>43645.322608988165</v>
      </c>
      <c r="M3692" s="28">
        <f t="shared" si="692"/>
        <v>35.383891598557064</v>
      </c>
      <c r="N3692"/>
    </row>
    <row r="3693" spans="1:14" ht="15.75" x14ac:dyDescent="0.5">
      <c r="A3693" s="14">
        <v>43013</v>
      </c>
      <c r="B3693" s="15">
        <v>0.79166666666424135</v>
      </c>
      <c r="C3693" s="3">
        <v>11.7</v>
      </c>
      <c r="D3693" s="3">
        <v>57</v>
      </c>
      <c r="E3693" s="3">
        <v>10</v>
      </c>
      <c r="F3693" s="16">
        <v>12.49</v>
      </c>
      <c r="G3693">
        <v>0</v>
      </c>
      <c r="H3693">
        <f t="shared" si="690"/>
        <v>0</v>
      </c>
      <c r="I3693" s="28">
        <f t="shared" si="694"/>
        <v>14.471245733135762</v>
      </c>
      <c r="J3693" s="28">
        <f t="shared" si="695"/>
        <v>7.8308681897525201</v>
      </c>
      <c r="K3693" s="28">
        <f t="shared" si="696"/>
        <v>2.689352905070213</v>
      </c>
      <c r="L3693" s="28">
        <f t="shared" si="691"/>
        <v>42581.420996945038</v>
      </c>
      <c r="M3693" s="28">
        <f t="shared" si="692"/>
        <v>34.521371239862049</v>
      </c>
      <c r="N3693"/>
    </row>
    <row r="3694" spans="1:14" ht="15.75" x14ac:dyDescent="0.5">
      <c r="A3694" s="14">
        <v>43013</v>
      </c>
      <c r="B3694" s="15">
        <v>0.83333333333575865</v>
      </c>
      <c r="C3694" s="3">
        <v>11.7</v>
      </c>
      <c r="D3694" s="3">
        <v>55</v>
      </c>
      <c r="E3694" s="3">
        <v>11</v>
      </c>
      <c r="F3694" s="16">
        <v>12.42</v>
      </c>
      <c r="G3694">
        <v>0</v>
      </c>
      <c r="H3694">
        <f t="shared" si="690"/>
        <v>0</v>
      </c>
      <c r="I3694" s="28">
        <f t="shared" si="694"/>
        <v>14.404949559045098</v>
      </c>
      <c r="J3694" s="28">
        <f t="shared" si="695"/>
        <v>7.5561008848489246</v>
      </c>
      <c r="K3694" s="28">
        <f t="shared" si="696"/>
        <v>2.7737837130494505</v>
      </c>
      <c r="L3694" s="28">
        <f t="shared" si="691"/>
        <v>43918.242123282973</v>
      </c>
      <c r="M3694" s="28">
        <f t="shared" si="692"/>
        <v>35.605151379254607</v>
      </c>
      <c r="N3694"/>
    </row>
    <row r="3695" spans="1:14" ht="15.75" x14ac:dyDescent="0.5">
      <c r="A3695" s="14">
        <v>43013</v>
      </c>
      <c r="B3695" s="15">
        <v>0.875</v>
      </c>
      <c r="C3695" s="3">
        <v>11.1</v>
      </c>
      <c r="D3695" s="3">
        <v>57</v>
      </c>
      <c r="E3695" s="3">
        <v>9</v>
      </c>
      <c r="F3695" s="16">
        <v>12.36</v>
      </c>
      <c r="G3695">
        <v>0</v>
      </c>
      <c r="H3695">
        <f t="shared" si="690"/>
        <v>0</v>
      </c>
      <c r="I3695" s="28">
        <f t="shared" si="694"/>
        <v>14.348336613879027</v>
      </c>
      <c r="J3695" s="28">
        <f t="shared" si="695"/>
        <v>7.5261253405328192</v>
      </c>
      <c r="K3695" s="28">
        <f t="shared" si="696"/>
        <v>2.7629955657052143</v>
      </c>
      <c r="L3695" s="28">
        <f t="shared" si="691"/>
        <v>43747.429790332564</v>
      </c>
      <c r="M3695" s="28">
        <f t="shared" si="692"/>
        <v>35.466671360972668</v>
      </c>
      <c r="N3695"/>
    </row>
    <row r="3696" spans="1:14" ht="15.75" x14ac:dyDescent="0.5">
      <c r="A3696" s="14">
        <v>43013</v>
      </c>
      <c r="B3696" s="15">
        <v>0.91666666666424135</v>
      </c>
      <c r="C3696" s="3">
        <v>10.6</v>
      </c>
      <c r="D3696" s="3">
        <v>54</v>
      </c>
      <c r="E3696" s="3">
        <v>9</v>
      </c>
      <c r="F3696" s="16">
        <v>12.29</v>
      </c>
      <c r="G3696">
        <v>0</v>
      </c>
      <c r="H3696">
        <f t="shared" si="690"/>
        <v>0</v>
      </c>
      <c r="I3696" s="28">
        <f t="shared" si="694"/>
        <v>14.282535107407368</v>
      </c>
      <c r="J3696" s="28">
        <f t="shared" si="695"/>
        <v>6.8970145361559121</v>
      </c>
      <c r="K3696" s="28">
        <f t="shared" si="696"/>
        <v>2.9911358313568397</v>
      </c>
      <c r="L3696" s="28">
        <f t="shared" si="691"/>
        <v>47359.650663149958</v>
      </c>
      <c r="M3696" s="28">
        <f t="shared" si="692"/>
        <v>38.395150844075268</v>
      </c>
      <c r="N3696"/>
    </row>
    <row r="3697" spans="1:15" ht="15.75" x14ac:dyDescent="0.5">
      <c r="A3697" s="14">
        <v>43013</v>
      </c>
      <c r="B3697" s="15">
        <v>0.95833333333575865</v>
      </c>
      <c r="C3697" s="3">
        <v>8.9</v>
      </c>
      <c r="D3697" s="3">
        <v>68</v>
      </c>
      <c r="E3697" s="3">
        <v>9</v>
      </c>
      <c r="F3697" s="16">
        <v>12.21</v>
      </c>
      <c r="G3697">
        <v>0</v>
      </c>
      <c r="H3697">
        <f t="shared" si="690"/>
        <v>0</v>
      </c>
      <c r="I3697" s="28">
        <f t="shared" si="694"/>
        <v>14.207657890744715</v>
      </c>
      <c r="J3697" s="28">
        <f t="shared" si="695"/>
        <v>7.7495781303974471</v>
      </c>
      <c r="K3697" s="28">
        <f t="shared" si="696"/>
        <v>2.6155223029406436</v>
      </c>
      <c r="L3697" s="28">
        <f t="shared" si="691"/>
        <v>41412.436463226855</v>
      </c>
      <c r="M3697" s="28">
        <f t="shared" si="692"/>
        <v>33.573658643210152</v>
      </c>
      <c r="N3697" s="28">
        <f t="shared" ref="N3697:O3697" si="697">SUM(L3674:L3697)</f>
        <v>1103425.9084466225</v>
      </c>
      <c r="O3697" s="28">
        <f t="shared" si="697"/>
        <v>894.56327499969404</v>
      </c>
    </row>
    <row r="3698" spans="1:15" ht="15.75" x14ac:dyDescent="0.5">
      <c r="A3698" s="14">
        <v>43014</v>
      </c>
      <c r="B3698" s="15">
        <v>0</v>
      </c>
      <c r="C3698" s="3">
        <v>7.8</v>
      </c>
      <c r="D3698" s="3">
        <v>66</v>
      </c>
      <c r="E3698" s="3">
        <v>6</v>
      </c>
      <c r="F3698" s="16">
        <v>12.1</v>
      </c>
      <c r="G3698">
        <v>0</v>
      </c>
      <c r="H3698">
        <f t="shared" si="690"/>
        <v>0</v>
      </c>
      <c r="I3698" s="28">
        <f t="shared" si="694"/>
        <v>14.105264497743152</v>
      </c>
      <c r="J3698" s="28">
        <f t="shared" si="695"/>
        <v>6.9810135203286299</v>
      </c>
      <c r="K3698" s="28">
        <f t="shared" si="696"/>
        <v>2.8853216458528816</v>
      </c>
      <c r="L3698" s="28">
        <f t="shared" si="691"/>
        <v>45684.259392670625</v>
      </c>
      <c r="M3698" s="28">
        <f t="shared" si="692"/>
        <v>37.036887012898973</v>
      </c>
      <c r="N3698"/>
    </row>
    <row r="3699" spans="1:15" ht="15.75" x14ac:dyDescent="0.5">
      <c r="A3699" s="14">
        <v>43014</v>
      </c>
      <c r="B3699" s="15">
        <v>4.1666666664241347E-2</v>
      </c>
      <c r="C3699" s="3">
        <v>5.6</v>
      </c>
      <c r="D3699" s="3">
        <v>79</v>
      </c>
      <c r="E3699" s="3">
        <v>0</v>
      </c>
      <c r="F3699" s="16">
        <v>11.99</v>
      </c>
      <c r="G3699">
        <v>0</v>
      </c>
      <c r="H3699">
        <f t="shared" si="690"/>
        <v>0</v>
      </c>
      <c r="I3699" s="28">
        <f t="shared" si="694"/>
        <v>14.003519550353369</v>
      </c>
      <c r="J3699" s="28">
        <f t="shared" si="695"/>
        <v>7.1834177090772471</v>
      </c>
      <c r="K3699" s="28">
        <f t="shared" si="696"/>
        <v>2.7621412457168297</v>
      </c>
      <c r="L3699" s="28">
        <f t="shared" si="691"/>
        <v>43733.903057183139</v>
      </c>
      <c r="M3699" s="28">
        <f t="shared" si="692"/>
        <v>35.455705043602762</v>
      </c>
      <c r="N3699"/>
    </row>
    <row r="3700" spans="1:15" ht="15.75" x14ac:dyDescent="0.5">
      <c r="A3700" s="14">
        <v>43014</v>
      </c>
      <c r="B3700" s="15">
        <v>8.3333333335758653E-2</v>
      </c>
      <c r="C3700" s="3">
        <v>5</v>
      </c>
      <c r="D3700" s="3">
        <v>79</v>
      </c>
      <c r="E3700" s="3">
        <v>3</v>
      </c>
      <c r="F3700" s="16">
        <v>11.91</v>
      </c>
      <c r="G3700">
        <v>0</v>
      </c>
      <c r="H3700">
        <f t="shared" si="690"/>
        <v>0</v>
      </c>
      <c r="I3700" s="28">
        <f t="shared" si="694"/>
        <v>13.929928514363345</v>
      </c>
      <c r="J3700" s="28">
        <f t="shared" si="695"/>
        <v>6.8899132861972543</v>
      </c>
      <c r="K3700" s="28">
        <f t="shared" si="696"/>
        <v>2.8512061674072671</v>
      </c>
      <c r="L3700" s="28">
        <f t="shared" si="691"/>
        <v>45144.097650615062</v>
      </c>
      <c r="M3700" s="28">
        <f t="shared" si="692"/>
        <v>36.598970109458655</v>
      </c>
      <c r="N3700"/>
    </row>
    <row r="3701" spans="1:15" ht="15.75" x14ac:dyDescent="0.5">
      <c r="A3701" s="14">
        <v>43014</v>
      </c>
      <c r="B3701" s="15">
        <v>0.125</v>
      </c>
      <c r="C3701" s="3">
        <v>3.3</v>
      </c>
      <c r="D3701" s="3">
        <v>83</v>
      </c>
      <c r="E3701" s="3">
        <v>3</v>
      </c>
      <c r="F3701" s="16">
        <v>11.84</v>
      </c>
      <c r="G3701">
        <v>0</v>
      </c>
      <c r="H3701">
        <f t="shared" si="690"/>
        <v>1</v>
      </c>
      <c r="I3701" s="28">
        <f t="shared" si="694"/>
        <v>13.865815135276041</v>
      </c>
      <c r="J3701" s="28">
        <f t="shared" si="695"/>
        <v>6.4245231831050571</v>
      </c>
      <c r="K3701" s="28">
        <f t="shared" si="696"/>
        <v>3.0137232406292487</v>
      </c>
      <c r="L3701" s="28">
        <f t="shared" si="691"/>
        <v>47717.284643296436</v>
      </c>
      <c r="M3701" s="28">
        <f t="shared" si="692"/>
        <v>38.685089862256731</v>
      </c>
      <c r="N3701"/>
    </row>
    <row r="3702" spans="1:15" ht="15.75" x14ac:dyDescent="0.5">
      <c r="A3702" s="14">
        <v>43014</v>
      </c>
      <c r="B3702" s="15">
        <v>0.16666666666424135</v>
      </c>
      <c r="C3702" s="25">
        <f>AVERAGE(C3701,C3703)</f>
        <v>3.3</v>
      </c>
      <c r="D3702" s="25">
        <f t="shared" ref="D3702" si="698">AVERAGE(D3701,D3703)</f>
        <v>81</v>
      </c>
      <c r="E3702" s="25">
        <f t="shared" ref="E3702" si="699">AVERAGE(E3701,E3703)</f>
        <v>1.5</v>
      </c>
      <c r="F3702" s="16">
        <v>11.85</v>
      </c>
      <c r="G3702">
        <v>1</v>
      </c>
      <c r="H3702">
        <f t="shared" si="690"/>
        <v>1</v>
      </c>
      <c r="I3702" s="28">
        <f t="shared" si="694"/>
        <v>13.874958295887026</v>
      </c>
      <c r="J3702" s="28">
        <f t="shared" si="695"/>
        <v>6.2697153955603575</v>
      </c>
      <c r="K3702" s="28">
        <f t="shared" si="696"/>
        <v>3.0801233746323011</v>
      </c>
      <c r="L3702" s="28">
        <f t="shared" si="691"/>
        <v>48768.620098344771</v>
      </c>
      <c r="M3702" s="28">
        <f t="shared" si="692"/>
        <v>39.537422656504177</v>
      </c>
      <c r="N3702"/>
    </row>
    <row r="3703" spans="1:15" ht="15.75" x14ac:dyDescent="0.5">
      <c r="A3703" s="14">
        <v>43014</v>
      </c>
      <c r="B3703" s="15">
        <v>0.20833333333575865</v>
      </c>
      <c r="C3703" s="3">
        <v>3.3</v>
      </c>
      <c r="D3703" s="3">
        <v>79</v>
      </c>
      <c r="E3703" s="3">
        <v>0</v>
      </c>
      <c r="F3703" s="16">
        <v>11.76</v>
      </c>
      <c r="G3703">
        <v>0</v>
      </c>
      <c r="H3703">
        <f t="shared" si="690"/>
        <v>1</v>
      </c>
      <c r="I3703" s="28">
        <f t="shared" si="694"/>
        <v>13.792860103514784</v>
      </c>
      <c r="J3703" s="28">
        <f t="shared" si="695"/>
        <v>6.114907608015657</v>
      </c>
      <c r="K3703" s="28">
        <f t="shared" si="696"/>
        <v>3.1095707606771463</v>
      </c>
      <c r="L3703" s="28">
        <f t="shared" si="691"/>
        <v>49234.87037738815</v>
      </c>
      <c r="M3703" s="28">
        <f t="shared" si="692"/>
        <v>39.915418472442319</v>
      </c>
      <c r="N3703"/>
    </row>
    <row r="3704" spans="1:15" ht="15.75" x14ac:dyDescent="0.5">
      <c r="A3704" s="14">
        <v>43014</v>
      </c>
      <c r="B3704" s="15">
        <v>0.25</v>
      </c>
      <c r="C3704" s="3">
        <v>2.8</v>
      </c>
      <c r="D3704" s="3">
        <v>82</v>
      </c>
      <c r="E3704" s="3">
        <v>0</v>
      </c>
      <c r="F3704" s="16">
        <v>11.75</v>
      </c>
      <c r="G3704">
        <v>0</v>
      </c>
      <c r="H3704">
        <f t="shared" si="690"/>
        <v>0</v>
      </c>
      <c r="I3704" s="28">
        <f t="shared" si="694"/>
        <v>13.783764467130647</v>
      </c>
      <c r="J3704" s="28">
        <f t="shared" si="695"/>
        <v>6.1262471314583147</v>
      </c>
      <c r="K3704" s="28">
        <f t="shared" si="696"/>
        <v>3.1012945209472949</v>
      </c>
      <c r="L3704" s="28">
        <f t="shared" si="691"/>
        <v>49103.829914998838</v>
      </c>
      <c r="M3704" s="28">
        <f t="shared" si="692"/>
        <v>39.809182082400071</v>
      </c>
      <c r="N3704"/>
    </row>
    <row r="3705" spans="1:15" ht="15.75" x14ac:dyDescent="0.5">
      <c r="A3705" s="14">
        <v>43014</v>
      </c>
      <c r="B3705" s="15">
        <v>0.29166666666424135</v>
      </c>
      <c r="C3705" s="3">
        <v>2.2000000000000002</v>
      </c>
      <c r="D3705" s="3">
        <v>86</v>
      </c>
      <c r="E3705" s="3">
        <v>3</v>
      </c>
      <c r="F3705" s="16">
        <v>11.7</v>
      </c>
      <c r="G3705">
        <v>0</v>
      </c>
      <c r="H3705">
        <f t="shared" si="690"/>
        <v>0</v>
      </c>
      <c r="I3705" s="28">
        <f t="shared" si="694"/>
        <v>13.738365245179862</v>
      </c>
      <c r="J3705" s="28">
        <f t="shared" si="695"/>
        <v>6.1565250105361438</v>
      </c>
      <c r="K3705" s="28">
        <f t="shared" si="696"/>
        <v>3.0706452950307059</v>
      </c>
      <c r="L3705" s="28">
        <f t="shared" si="691"/>
        <v>48618.550504652841</v>
      </c>
      <c r="M3705" s="28">
        <f t="shared" si="692"/>
        <v>39.41575907566628</v>
      </c>
      <c r="N3705"/>
    </row>
    <row r="3706" spans="1:15" ht="15.75" x14ac:dyDescent="0.5">
      <c r="A3706" s="14">
        <v>43014</v>
      </c>
      <c r="B3706" s="15">
        <v>0.33333333333575865</v>
      </c>
      <c r="C3706" s="3">
        <v>5.6</v>
      </c>
      <c r="D3706" s="3">
        <v>76</v>
      </c>
      <c r="E3706" s="3">
        <v>5</v>
      </c>
      <c r="F3706" s="16">
        <v>11.63</v>
      </c>
      <c r="G3706">
        <v>0</v>
      </c>
      <c r="H3706">
        <f t="shared" si="690"/>
        <v>0</v>
      </c>
      <c r="I3706" s="28">
        <f t="shared" si="694"/>
        <v>13.675026950197161</v>
      </c>
      <c r="J3706" s="28">
        <f t="shared" si="695"/>
        <v>6.9106296948084909</v>
      </c>
      <c r="K3706" s="28">
        <f t="shared" si="696"/>
        <v>2.7395808884324113</v>
      </c>
      <c r="L3706" s="28">
        <f t="shared" si="691"/>
        <v>43376.697400179844</v>
      </c>
      <c r="M3706" s="28">
        <f t="shared" si="692"/>
        <v>35.166113273161983</v>
      </c>
      <c r="N3706"/>
    </row>
    <row r="3707" spans="1:15" ht="15.75" x14ac:dyDescent="0.5">
      <c r="A3707" s="14">
        <v>43014</v>
      </c>
      <c r="B3707" s="15">
        <v>0.375</v>
      </c>
      <c r="C3707" s="3">
        <v>9.4</v>
      </c>
      <c r="D3707" s="3">
        <v>59</v>
      </c>
      <c r="E3707" s="3">
        <v>3</v>
      </c>
      <c r="F3707" s="16">
        <v>11.61</v>
      </c>
      <c r="G3707">
        <v>0</v>
      </c>
      <c r="H3707">
        <f t="shared" si="690"/>
        <v>0</v>
      </c>
      <c r="I3707" s="28">
        <f t="shared" si="694"/>
        <v>13.6569774604923</v>
      </c>
      <c r="J3707" s="28">
        <f t="shared" si="695"/>
        <v>6.9542510497568379</v>
      </c>
      <c r="K3707" s="28">
        <f t="shared" si="696"/>
        <v>2.7146041963478624</v>
      </c>
      <c r="L3707" s="28">
        <f t="shared" si="691"/>
        <v>42981.233108841152</v>
      </c>
      <c r="M3707" s="28">
        <f t="shared" si="692"/>
        <v>34.845504676882598</v>
      </c>
      <c r="N3707"/>
    </row>
    <row r="3708" spans="1:15" ht="15.75" x14ac:dyDescent="0.5">
      <c r="A3708" s="14">
        <v>43014</v>
      </c>
      <c r="B3708" s="15">
        <v>0.41666666666424135</v>
      </c>
      <c r="C3708" s="3">
        <v>10.6</v>
      </c>
      <c r="D3708" s="3">
        <v>59</v>
      </c>
      <c r="E3708" s="3">
        <v>5</v>
      </c>
      <c r="F3708" s="16">
        <v>11.64</v>
      </c>
      <c r="G3708">
        <v>0</v>
      </c>
      <c r="H3708">
        <f t="shared" si="690"/>
        <v>0</v>
      </c>
      <c r="I3708" s="28">
        <f t="shared" si="694"/>
        <v>13.684059548287529</v>
      </c>
      <c r="J3708" s="28">
        <f t="shared" si="695"/>
        <v>7.5356269932073854</v>
      </c>
      <c r="K3708" s="28">
        <f t="shared" si="696"/>
        <v>2.4901151848074581</v>
      </c>
      <c r="L3708" s="28">
        <f t="shared" si="691"/>
        <v>39426.823759451421</v>
      </c>
      <c r="M3708" s="28">
        <f t="shared" si="692"/>
        <v>31.963893828397236</v>
      </c>
      <c r="N3708"/>
    </row>
    <row r="3709" spans="1:15" ht="15.75" x14ac:dyDescent="0.5">
      <c r="A3709" s="14">
        <v>43014</v>
      </c>
      <c r="B3709" s="15">
        <v>0.45833333333575865</v>
      </c>
      <c r="C3709" s="3">
        <v>11.7</v>
      </c>
      <c r="D3709" s="3">
        <v>55</v>
      </c>
      <c r="E3709" s="3">
        <v>6</v>
      </c>
      <c r="F3709" s="16">
        <v>11.66</v>
      </c>
      <c r="G3709">
        <v>0</v>
      </c>
      <c r="H3709">
        <f t="shared" si="690"/>
        <v>0</v>
      </c>
      <c r="I3709" s="28">
        <f t="shared" si="694"/>
        <v>13.702140463876983</v>
      </c>
      <c r="J3709" s="28">
        <f t="shared" si="695"/>
        <v>7.5561008848489246</v>
      </c>
      <c r="K3709" s="28">
        <f t="shared" si="696"/>
        <v>2.4891460295063639</v>
      </c>
      <c r="L3709" s="28">
        <f t="shared" si="691"/>
        <v>39411.478800517427</v>
      </c>
      <c r="M3709" s="28">
        <f t="shared" si="692"/>
        <v>31.951453449198549</v>
      </c>
      <c r="N3709"/>
    </row>
    <row r="3710" spans="1:15" ht="15.75" x14ac:dyDescent="0.5">
      <c r="A3710" s="14">
        <v>43014</v>
      </c>
      <c r="B3710" s="15">
        <v>0.5</v>
      </c>
      <c r="C3710" s="3">
        <v>12.8</v>
      </c>
      <c r="D3710" s="3">
        <v>45</v>
      </c>
      <c r="E3710" s="3">
        <v>5</v>
      </c>
      <c r="F3710" s="16">
        <v>11.72</v>
      </c>
      <c r="G3710">
        <v>0</v>
      </c>
      <c r="H3710">
        <f t="shared" si="690"/>
        <v>0</v>
      </c>
      <c r="I3710" s="28">
        <f t="shared" si="694"/>
        <v>13.756509152352816</v>
      </c>
      <c r="J3710" s="28">
        <f t="shared" si="695"/>
        <v>6.6456329402374834</v>
      </c>
      <c r="K3710" s="28">
        <f t="shared" si="696"/>
        <v>2.8799048659067097</v>
      </c>
      <c r="L3710" s="28">
        <f t="shared" si="691"/>
        <v>45598.49371018957</v>
      </c>
      <c r="M3710" s="28">
        <f t="shared" si="692"/>
        <v>36.967355538954479</v>
      </c>
      <c r="N3710"/>
    </row>
    <row r="3711" spans="1:15" ht="15.75" x14ac:dyDescent="0.5">
      <c r="A3711" s="14">
        <v>43014</v>
      </c>
      <c r="B3711" s="15">
        <v>0.54166666666424135</v>
      </c>
      <c r="C3711" s="3">
        <v>14.4</v>
      </c>
      <c r="D3711" s="3">
        <v>38</v>
      </c>
      <c r="E3711" s="3">
        <v>7</v>
      </c>
      <c r="F3711" s="16">
        <v>11.82</v>
      </c>
      <c r="G3711">
        <v>0</v>
      </c>
      <c r="H3711">
        <f t="shared" si="690"/>
        <v>0</v>
      </c>
      <c r="I3711" s="28">
        <f t="shared" si="694"/>
        <v>13.847544684114105</v>
      </c>
      <c r="J3711" s="28">
        <f t="shared" si="695"/>
        <v>6.2269229826885031</v>
      </c>
      <c r="K3711" s="28">
        <f t="shared" si="696"/>
        <v>3.0863517890773688</v>
      </c>
      <c r="L3711" s="28">
        <f t="shared" si="691"/>
        <v>48867.236660391674</v>
      </c>
      <c r="M3711" s="28">
        <f t="shared" si="692"/>
        <v>39.61737252358504</v>
      </c>
      <c r="N3711"/>
    </row>
    <row r="3712" spans="1:15" ht="15.75" x14ac:dyDescent="0.5">
      <c r="A3712" s="14">
        <v>43014</v>
      </c>
      <c r="B3712" s="15">
        <v>0.58333333333575865</v>
      </c>
      <c r="C3712" s="3">
        <v>15</v>
      </c>
      <c r="D3712" s="3">
        <v>36</v>
      </c>
      <c r="E3712" s="3">
        <v>9</v>
      </c>
      <c r="F3712" s="16">
        <v>11.68</v>
      </c>
      <c r="G3712">
        <v>0</v>
      </c>
      <c r="H3712">
        <f t="shared" si="690"/>
        <v>0</v>
      </c>
      <c r="I3712" s="28">
        <f t="shared" si="694"/>
        <v>13.720242355933928</v>
      </c>
      <c r="J3712" s="28">
        <f t="shared" si="695"/>
        <v>6.1317128180018665</v>
      </c>
      <c r="K3712" s="28">
        <f t="shared" si="696"/>
        <v>3.0733544628624854</v>
      </c>
      <c r="L3712" s="28">
        <f t="shared" si="691"/>
        <v>48661.445661989354</v>
      </c>
      <c r="M3712" s="28">
        <f t="shared" si="692"/>
        <v>39.450534797474909</v>
      </c>
      <c r="N3712"/>
    </row>
    <row r="3713" spans="1:15" ht="15.75" x14ac:dyDescent="0.5">
      <c r="A3713" s="14">
        <v>43014</v>
      </c>
      <c r="B3713" s="15">
        <v>0.625</v>
      </c>
      <c r="C3713" s="3">
        <v>15.6</v>
      </c>
      <c r="D3713" s="3">
        <v>35</v>
      </c>
      <c r="E3713" s="3">
        <v>7</v>
      </c>
      <c r="F3713" s="16">
        <v>11.68</v>
      </c>
      <c r="G3713">
        <v>0</v>
      </c>
      <c r="H3713">
        <f t="shared" si="690"/>
        <v>0</v>
      </c>
      <c r="I3713" s="28">
        <f t="shared" si="694"/>
        <v>13.720242355933928</v>
      </c>
      <c r="J3713" s="28">
        <f t="shared" si="695"/>
        <v>6.1952237764566407</v>
      </c>
      <c r="K3713" s="28">
        <f t="shared" si="696"/>
        <v>3.0476325246883018</v>
      </c>
      <c r="L3713" s="28">
        <f t="shared" si="691"/>
        <v>48254.18164089811</v>
      </c>
      <c r="M3713" s="28">
        <f t="shared" si="692"/>
        <v>39.120359990350963</v>
      </c>
      <c r="N3713"/>
    </row>
    <row r="3714" spans="1:15" ht="15.75" x14ac:dyDescent="0.5">
      <c r="A3714" s="14">
        <v>43014</v>
      </c>
      <c r="B3714" s="15">
        <v>0.66666666666424135</v>
      </c>
      <c r="C3714" s="3">
        <v>15</v>
      </c>
      <c r="D3714" s="3">
        <v>38</v>
      </c>
      <c r="E3714" s="3">
        <v>6</v>
      </c>
      <c r="F3714" s="16">
        <v>11.76</v>
      </c>
      <c r="G3714">
        <v>0</v>
      </c>
      <c r="H3714">
        <f t="shared" si="690"/>
        <v>0</v>
      </c>
      <c r="I3714" s="28">
        <f t="shared" si="694"/>
        <v>13.792860103514784</v>
      </c>
      <c r="J3714" s="28">
        <f t="shared" si="695"/>
        <v>6.4723635301130811</v>
      </c>
      <c r="K3714" s="28">
        <f t="shared" si="696"/>
        <v>2.9648011122276898</v>
      </c>
      <c r="L3714" s="28">
        <f t="shared" si="691"/>
        <v>46942.684276938417</v>
      </c>
      <c r="M3714" s="28">
        <f t="shared" si="692"/>
        <v>38.057110189819383</v>
      </c>
      <c r="N3714"/>
    </row>
    <row r="3715" spans="1:15" ht="15.75" x14ac:dyDescent="0.5">
      <c r="A3715" s="14">
        <v>43014</v>
      </c>
      <c r="B3715" s="15">
        <v>0.70833333333575865</v>
      </c>
      <c r="C3715" s="3">
        <v>14.4</v>
      </c>
      <c r="D3715" s="3">
        <v>38</v>
      </c>
      <c r="E3715" s="3">
        <v>6</v>
      </c>
      <c r="F3715" s="16">
        <v>11.77</v>
      </c>
      <c r="G3715">
        <v>0</v>
      </c>
      <c r="H3715">
        <f t="shared" ref="H3715:H3778" si="700">IF(OR(G3714,G3716,G3715),1,0)</f>
        <v>0</v>
      </c>
      <c r="I3715" s="28">
        <f t="shared" si="694"/>
        <v>13.801961009958797</v>
      </c>
      <c r="J3715" s="28">
        <f t="shared" si="695"/>
        <v>6.2269229826885031</v>
      </c>
      <c r="K3715" s="28">
        <f t="shared" si="696"/>
        <v>3.067890401044469</v>
      </c>
      <c r="L3715" s="28">
        <f t="shared" ref="L3715:L3778" si="701">K3715*380000/24</f>
        <v>48574.931349870756</v>
      </c>
      <c r="M3715" s="28">
        <f t="shared" ref="M3715:M3778" si="702">L3715/1233.48</f>
        <v>39.380396398701848</v>
      </c>
      <c r="N3715"/>
    </row>
    <row r="3716" spans="1:15" ht="15.75" x14ac:dyDescent="0.5">
      <c r="A3716" s="14">
        <v>43014</v>
      </c>
      <c r="B3716" s="15">
        <v>0.75</v>
      </c>
      <c r="C3716" s="3">
        <v>13.3</v>
      </c>
      <c r="D3716" s="3">
        <v>47</v>
      </c>
      <c r="E3716" s="3">
        <v>6</v>
      </c>
      <c r="F3716" s="16">
        <v>11.71</v>
      </c>
      <c r="G3716">
        <v>0</v>
      </c>
      <c r="H3716">
        <f t="shared" si="700"/>
        <v>0</v>
      </c>
      <c r="I3716" s="28">
        <f t="shared" si="694"/>
        <v>13.747434570228686</v>
      </c>
      <c r="J3716" s="28">
        <f t="shared" si="695"/>
        <v>7.1713037386749905</v>
      </c>
      <c r="K3716" s="28">
        <f t="shared" si="696"/>
        <v>2.6633329867792468</v>
      </c>
      <c r="L3716" s="28">
        <f t="shared" si="701"/>
        <v>42169.438957338076</v>
      </c>
      <c r="M3716" s="28">
        <f t="shared" si="702"/>
        <v>34.187371467180718</v>
      </c>
      <c r="N3716"/>
    </row>
    <row r="3717" spans="1:15" ht="15.75" x14ac:dyDescent="0.5">
      <c r="A3717" s="14">
        <v>43014</v>
      </c>
      <c r="B3717" s="15">
        <v>0.79166666666424135</v>
      </c>
      <c r="C3717" s="3">
        <v>11.1</v>
      </c>
      <c r="D3717" s="3">
        <v>47</v>
      </c>
      <c r="E3717" s="3">
        <v>0</v>
      </c>
      <c r="F3717" s="16">
        <v>12.07</v>
      </c>
      <c r="G3717">
        <v>0</v>
      </c>
      <c r="H3717">
        <f t="shared" si="700"/>
        <v>0</v>
      </c>
      <c r="I3717" s="28">
        <f t="shared" si="694"/>
        <v>14.077451714583921</v>
      </c>
      <c r="J3717" s="28">
        <f t="shared" si="695"/>
        <v>6.2057524737726766</v>
      </c>
      <c r="K3717" s="28">
        <f t="shared" si="696"/>
        <v>3.1880381925285541</v>
      </c>
      <c r="L3717" s="28">
        <f t="shared" si="701"/>
        <v>50477.271381702107</v>
      </c>
      <c r="M3717" s="28">
        <f t="shared" si="702"/>
        <v>40.922650859115755</v>
      </c>
      <c r="N3717"/>
    </row>
    <row r="3718" spans="1:15" ht="15.75" x14ac:dyDescent="0.5">
      <c r="A3718" s="14">
        <v>43014</v>
      </c>
      <c r="B3718" s="15">
        <v>0.83333333333575865</v>
      </c>
      <c r="C3718" s="3">
        <v>10</v>
      </c>
      <c r="D3718" s="3">
        <v>54</v>
      </c>
      <c r="E3718" s="3">
        <v>0</v>
      </c>
      <c r="F3718" s="16">
        <v>12.39</v>
      </c>
      <c r="G3718">
        <v>0</v>
      </c>
      <c r="H3718">
        <f t="shared" si="700"/>
        <v>0</v>
      </c>
      <c r="I3718" s="28">
        <f t="shared" si="694"/>
        <v>14.376618624916098</v>
      </c>
      <c r="J3718" s="28">
        <f t="shared" si="695"/>
        <v>6.6262677128909688</v>
      </c>
      <c r="K3718" s="28">
        <f t="shared" si="696"/>
        <v>3.1388921193701775</v>
      </c>
      <c r="L3718" s="28">
        <f t="shared" si="701"/>
        <v>49699.125223361138</v>
      </c>
      <c r="M3718" s="28">
        <f t="shared" si="702"/>
        <v>40.291796562053001</v>
      </c>
      <c r="N3718"/>
    </row>
    <row r="3719" spans="1:15" ht="15.75" x14ac:dyDescent="0.5">
      <c r="A3719" s="14">
        <v>43014</v>
      </c>
      <c r="B3719" s="15">
        <v>0.875</v>
      </c>
      <c r="C3719" s="3">
        <v>7.8</v>
      </c>
      <c r="D3719" s="3">
        <v>68</v>
      </c>
      <c r="E3719" s="3">
        <v>3</v>
      </c>
      <c r="F3719" s="16">
        <v>12.15</v>
      </c>
      <c r="G3719">
        <v>0</v>
      </c>
      <c r="H3719">
        <f t="shared" si="700"/>
        <v>0</v>
      </c>
      <c r="I3719" s="28">
        <f t="shared" si="694"/>
        <v>14.151726352389083</v>
      </c>
      <c r="J3719" s="28">
        <f t="shared" si="695"/>
        <v>7.1925593845810134</v>
      </c>
      <c r="K3719" s="28">
        <f t="shared" si="696"/>
        <v>2.8184626219622686</v>
      </c>
      <c r="L3719" s="28">
        <f t="shared" si="701"/>
        <v>44625.658181069251</v>
      </c>
      <c r="M3719" s="28">
        <f t="shared" si="702"/>
        <v>36.178663765175969</v>
      </c>
      <c r="N3719"/>
    </row>
    <row r="3720" spans="1:15" ht="15.75" x14ac:dyDescent="0.5">
      <c r="A3720" s="14">
        <v>43014</v>
      </c>
      <c r="B3720" s="15">
        <v>0.91666666666424135</v>
      </c>
      <c r="C3720" s="3">
        <v>6.7</v>
      </c>
      <c r="D3720" s="3">
        <v>73</v>
      </c>
      <c r="E3720" s="3">
        <v>0</v>
      </c>
      <c r="F3720" s="16">
        <v>12.06</v>
      </c>
      <c r="G3720">
        <v>0</v>
      </c>
      <c r="H3720">
        <f t="shared" si="700"/>
        <v>0</v>
      </c>
      <c r="I3720" s="28">
        <f t="shared" si="694"/>
        <v>14.068191492662496</v>
      </c>
      <c r="J3720" s="28">
        <f t="shared" si="695"/>
        <v>7.1616048855265255</v>
      </c>
      <c r="K3720" s="28">
        <f t="shared" si="696"/>
        <v>2.7971675758900685</v>
      </c>
      <c r="L3720" s="28">
        <f t="shared" si="701"/>
        <v>44288.48661825942</v>
      </c>
      <c r="M3720" s="28">
        <f t="shared" si="702"/>
        <v>35.905313923419449</v>
      </c>
      <c r="N3720"/>
    </row>
    <row r="3721" spans="1:15" ht="15.75" x14ac:dyDescent="0.5">
      <c r="A3721" s="14">
        <v>43014</v>
      </c>
      <c r="B3721" s="15">
        <v>0.95833333333575865</v>
      </c>
      <c r="C3721" s="3">
        <v>6.1</v>
      </c>
      <c r="D3721" s="3">
        <v>68</v>
      </c>
      <c r="E3721" s="3">
        <v>0</v>
      </c>
      <c r="F3721" s="16">
        <v>11.95</v>
      </c>
      <c r="G3721">
        <v>0</v>
      </c>
      <c r="H3721">
        <f t="shared" si="700"/>
        <v>0</v>
      </c>
      <c r="I3721" s="28">
        <f t="shared" si="694"/>
        <v>13.966681475244586</v>
      </c>
      <c r="J3721" s="28">
        <f t="shared" si="695"/>
        <v>6.4009204614992683</v>
      </c>
      <c r="K3721" s="28">
        <f t="shared" si="696"/>
        <v>3.0641332105668542</v>
      </c>
      <c r="L3721" s="28">
        <f t="shared" si="701"/>
        <v>48515.442500641861</v>
      </c>
      <c r="M3721" s="28">
        <f t="shared" si="702"/>
        <v>39.332167931901495</v>
      </c>
      <c r="N3721" s="28">
        <f t="shared" ref="N3721:O3721" si="703">SUM(L3698:L3721)</f>
        <v>1109876.0448707896</v>
      </c>
      <c r="O3721" s="28">
        <f t="shared" si="703"/>
        <v>899.79249349060331</v>
      </c>
    </row>
    <row r="3722" spans="1:15" ht="15.75" x14ac:dyDescent="0.5">
      <c r="A3722" s="14">
        <v>43015</v>
      </c>
      <c r="B3722" s="15">
        <v>0</v>
      </c>
      <c r="C3722" s="3">
        <v>5</v>
      </c>
      <c r="D3722" s="3">
        <v>73</v>
      </c>
      <c r="E3722" s="3">
        <v>3</v>
      </c>
      <c r="F3722" s="16">
        <v>11.88</v>
      </c>
      <c r="G3722">
        <v>0</v>
      </c>
      <c r="H3722">
        <f t="shared" si="700"/>
        <v>0</v>
      </c>
      <c r="I3722" s="28">
        <f t="shared" si="694"/>
        <v>13.902419549143117</v>
      </c>
      <c r="J3722" s="28">
        <f t="shared" si="695"/>
        <v>6.366628732815184</v>
      </c>
      <c r="K3722" s="28">
        <f t="shared" si="696"/>
        <v>3.0519952806128128</v>
      </c>
      <c r="L3722" s="28">
        <f t="shared" si="701"/>
        <v>48323.258609702869</v>
      </c>
      <c r="M3722" s="28">
        <f t="shared" si="702"/>
        <v>39.176361683775063</v>
      </c>
      <c r="N3722"/>
    </row>
    <row r="3723" spans="1:15" ht="15.75" x14ac:dyDescent="0.5">
      <c r="A3723" s="14">
        <v>43015</v>
      </c>
      <c r="B3723" s="15">
        <v>4.1666666664241347E-2</v>
      </c>
      <c r="C3723" s="3">
        <v>3.9</v>
      </c>
      <c r="D3723" s="3">
        <v>76</v>
      </c>
      <c r="E3723" s="3">
        <v>3</v>
      </c>
      <c r="F3723" s="16">
        <v>11.8</v>
      </c>
      <c r="G3723">
        <v>0</v>
      </c>
      <c r="H3723">
        <f t="shared" si="700"/>
        <v>0</v>
      </c>
      <c r="I3723" s="28">
        <f t="shared" si="694"/>
        <v>13.829295375655505</v>
      </c>
      <c r="J3723" s="28">
        <f t="shared" si="695"/>
        <v>6.1369232644007683</v>
      </c>
      <c r="K3723" s="28">
        <f t="shared" si="696"/>
        <v>3.1154107050581685</v>
      </c>
      <c r="L3723" s="28">
        <f t="shared" si="701"/>
        <v>49327.336163421009</v>
      </c>
      <c r="M3723" s="28">
        <f t="shared" si="702"/>
        <v>39.990381816828005</v>
      </c>
      <c r="N3723"/>
    </row>
    <row r="3724" spans="1:15" ht="15.75" x14ac:dyDescent="0.5">
      <c r="A3724" s="14">
        <v>43015</v>
      </c>
      <c r="B3724" s="15">
        <v>8.3333333335758653E-2</v>
      </c>
      <c r="C3724" s="3">
        <v>3.3</v>
      </c>
      <c r="D3724" s="3">
        <v>79</v>
      </c>
      <c r="E3724" s="3">
        <v>6</v>
      </c>
      <c r="F3724" s="16">
        <v>11.7</v>
      </c>
      <c r="G3724">
        <v>0</v>
      </c>
      <c r="H3724">
        <f t="shared" si="700"/>
        <v>0</v>
      </c>
      <c r="I3724" s="28">
        <f t="shared" si="694"/>
        <v>13.738365245179862</v>
      </c>
      <c r="J3724" s="28">
        <f t="shared" si="695"/>
        <v>6.114907608015657</v>
      </c>
      <c r="K3724" s="28">
        <f t="shared" si="696"/>
        <v>3.0875003430515031</v>
      </c>
      <c r="L3724" s="28">
        <f t="shared" si="701"/>
        <v>48885.422098315466</v>
      </c>
      <c r="M3724" s="28">
        <f t="shared" si="702"/>
        <v>39.632115720007995</v>
      </c>
      <c r="N3724"/>
    </row>
    <row r="3725" spans="1:15" ht="15.75" x14ac:dyDescent="0.5">
      <c r="A3725" s="14">
        <v>43015</v>
      </c>
      <c r="B3725" s="15">
        <v>0.125</v>
      </c>
      <c r="C3725" s="3">
        <v>3.9</v>
      </c>
      <c r="D3725" s="3">
        <v>70</v>
      </c>
      <c r="E3725" s="3">
        <v>6</v>
      </c>
      <c r="F3725" s="16">
        <v>11.65</v>
      </c>
      <c r="G3725">
        <v>0</v>
      </c>
      <c r="H3725">
        <f t="shared" si="700"/>
        <v>1</v>
      </c>
      <c r="I3725" s="28">
        <f t="shared" si="694"/>
        <v>13.693097385318268</v>
      </c>
      <c r="J3725" s="28">
        <f t="shared" si="695"/>
        <v>5.6524293224743918</v>
      </c>
      <c r="K3725" s="28">
        <f t="shared" si="696"/>
        <v>3.25647056545177</v>
      </c>
      <c r="L3725" s="28">
        <f t="shared" si="701"/>
        <v>51560.783952986356</v>
      </c>
      <c r="M3725" s="28">
        <f t="shared" si="702"/>
        <v>41.801070104895381</v>
      </c>
      <c r="N3725"/>
    </row>
    <row r="3726" spans="1:15" ht="15.75" x14ac:dyDescent="0.5">
      <c r="A3726" s="14">
        <v>43015</v>
      </c>
      <c r="B3726" s="15">
        <v>0.16666666666424135</v>
      </c>
      <c r="C3726" s="25">
        <f>AVERAGE(C3725,C3727)</f>
        <v>2.8</v>
      </c>
      <c r="D3726" s="25">
        <f t="shared" ref="D3726" si="704">AVERAGE(D3725,D3727)</f>
        <v>74</v>
      </c>
      <c r="E3726" s="25">
        <f t="shared" ref="E3726" si="705">AVERAGE(E3725,E3727)</f>
        <v>4.5</v>
      </c>
      <c r="F3726" s="16">
        <v>11.6</v>
      </c>
      <c r="G3726">
        <v>1</v>
      </c>
      <c r="H3726">
        <f t="shared" si="700"/>
        <v>1</v>
      </c>
      <c r="I3726" s="28">
        <f t="shared" si="694"/>
        <v>13.647960563707766</v>
      </c>
      <c r="J3726" s="28">
        <f t="shared" si="695"/>
        <v>5.528564484486771</v>
      </c>
      <c r="K3726" s="28">
        <f t="shared" si="696"/>
        <v>3.2883554120845031</v>
      </c>
      <c r="L3726" s="28">
        <f t="shared" si="701"/>
        <v>52065.627358004633</v>
      </c>
      <c r="M3726" s="28">
        <f t="shared" si="702"/>
        <v>42.210353923861462</v>
      </c>
      <c r="N3726"/>
    </row>
    <row r="3727" spans="1:15" ht="15.75" x14ac:dyDescent="0.5">
      <c r="A3727" s="14">
        <v>43015</v>
      </c>
      <c r="B3727" s="15">
        <v>0.20833333333575865</v>
      </c>
      <c r="C3727" s="3">
        <v>1.7</v>
      </c>
      <c r="D3727" s="3">
        <v>78</v>
      </c>
      <c r="E3727" s="3">
        <v>3</v>
      </c>
      <c r="F3727" s="16">
        <v>11.54</v>
      </c>
      <c r="G3727">
        <v>0</v>
      </c>
      <c r="H3727">
        <f t="shared" si="700"/>
        <v>1</v>
      </c>
      <c r="I3727" s="28">
        <f t="shared" si="694"/>
        <v>13.593968893257308</v>
      </c>
      <c r="J3727" s="28">
        <f t="shared" si="695"/>
        <v>5.3877533093168131</v>
      </c>
      <c r="K3727" s="28">
        <f t="shared" si="696"/>
        <v>3.3235173114959005</v>
      </c>
      <c r="L3727" s="28">
        <f t="shared" si="701"/>
        <v>52622.35743201842</v>
      </c>
      <c r="M3727" s="28">
        <f t="shared" si="702"/>
        <v>42.661703012629651</v>
      </c>
      <c r="N3727"/>
    </row>
    <row r="3728" spans="1:15" ht="15.75" x14ac:dyDescent="0.5">
      <c r="A3728" s="14">
        <v>43015</v>
      </c>
      <c r="B3728" s="15">
        <v>0.25</v>
      </c>
      <c r="C3728" s="3">
        <v>2.2000000000000002</v>
      </c>
      <c r="D3728" s="3">
        <v>76</v>
      </c>
      <c r="E3728" s="3">
        <v>8</v>
      </c>
      <c r="F3728" s="16">
        <v>11.44</v>
      </c>
      <c r="G3728">
        <v>0</v>
      </c>
      <c r="H3728">
        <f t="shared" si="700"/>
        <v>0</v>
      </c>
      <c r="I3728" s="28">
        <f t="shared" si="694"/>
        <v>13.504399551188071</v>
      </c>
      <c r="J3728" s="28">
        <f t="shared" si="695"/>
        <v>5.4406500093110113</v>
      </c>
      <c r="K3728" s="28">
        <f t="shared" si="696"/>
        <v>3.2658185644602087</v>
      </c>
      <c r="L3728" s="28">
        <f t="shared" si="701"/>
        <v>51708.793937286631</v>
      </c>
      <c r="M3728" s="28">
        <f t="shared" si="702"/>
        <v>41.921063930737937</v>
      </c>
      <c r="N3728"/>
    </row>
    <row r="3729" spans="1:14" ht="15.75" x14ac:dyDescent="0.5">
      <c r="A3729" s="14">
        <v>43015</v>
      </c>
      <c r="B3729" s="15">
        <v>0.29166666666424135</v>
      </c>
      <c r="C3729" s="3">
        <v>2.2000000000000002</v>
      </c>
      <c r="D3729" s="3">
        <v>76</v>
      </c>
      <c r="E3729" s="3">
        <v>0</v>
      </c>
      <c r="F3729" s="16">
        <v>11.36</v>
      </c>
      <c r="G3729">
        <v>0</v>
      </c>
      <c r="H3729">
        <f t="shared" si="700"/>
        <v>0</v>
      </c>
      <c r="I3729" s="28">
        <f t="shared" si="694"/>
        <v>13.433117694385107</v>
      </c>
      <c r="J3729" s="28">
        <f t="shared" si="695"/>
        <v>5.4406500093110113</v>
      </c>
      <c r="K3729" s="28">
        <f t="shared" si="696"/>
        <v>3.2369494124550089</v>
      </c>
      <c r="L3729" s="28">
        <f t="shared" si="701"/>
        <v>51251.699030537646</v>
      </c>
      <c r="M3729" s="28">
        <f t="shared" si="702"/>
        <v>41.550490506970235</v>
      </c>
      <c r="N3729"/>
    </row>
    <row r="3730" spans="1:14" ht="15.75" x14ac:dyDescent="0.5">
      <c r="A3730" s="14">
        <v>43015</v>
      </c>
      <c r="B3730" s="15">
        <v>0.33333333333575865</v>
      </c>
      <c r="C3730" s="3">
        <v>7.2</v>
      </c>
      <c r="D3730" s="3">
        <v>63</v>
      </c>
      <c r="E3730" s="3">
        <v>10</v>
      </c>
      <c r="F3730" s="16">
        <v>11.27</v>
      </c>
      <c r="G3730">
        <v>0</v>
      </c>
      <c r="H3730">
        <f t="shared" si="700"/>
        <v>0</v>
      </c>
      <c r="I3730" s="28">
        <f t="shared" si="694"/>
        <v>13.353320809010523</v>
      </c>
      <c r="J3730" s="28">
        <f t="shared" si="695"/>
        <v>6.3962039055858506</v>
      </c>
      <c r="K3730" s="28">
        <f t="shared" si="696"/>
        <v>2.8176323458869925</v>
      </c>
      <c r="L3730" s="28">
        <f t="shared" si="701"/>
        <v>44612.512143210712</v>
      </c>
      <c r="M3730" s="28">
        <f t="shared" si="702"/>
        <v>36.168006082960979</v>
      </c>
      <c r="N3730"/>
    </row>
    <row r="3731" spans="1:14" ht="15.75" x14ac:dyDescent="0.5">
      <c r="A3731" s="14">
        <v>43015</v>
      </c>
      <c r="B3731" s="15">
        <v>0.375</v>
      </c>
      <c r="C3731" s="3">
        <v>10</v>
      </c>
      <c r="D3731" s="3">
        <v>52</v>
      </c>
      <c r="E3731" s="3">
        <v>3</v>
      </c>
      <c r="F3731" s="16">
        <v>11.27</v>
      </c>
      <c r="G3731">
        <v>0</v>
      </c>
      <c r="H3731">
        <f t="shared" si="700"/>
        <v>0</v>
      </c>
      <c r="I3731" s="28">
        <f t="shared" si="694"/>
        <v>13.353320809010523</v>
      </c>
      <c r="J3731" s="28">
        <f t="shared" si="695"/>
        <v>6.3808503901913038</v>
      </c>
      <c r="K3731" s="28">
        <f t="shared" si="696"/>
        <v>2.823850519621784</v>
      </c>
      <c r="L3731" s="28">
        <f t="shared" si="701"/>
        <v>44710.966560678244</v>
      </c>
      <c r="M3731" s="28">
        <f t="shared" si="702"/>
        <v>36.247824497096218</v>
      </c>
      <c r="N3731"/>
    </row>
    <row r="3732" spans="1:14" ht="15.75" x14ac:dyDescent="0.5">
      <c r="A3732" s="14">
        <v>43015</v>
      </c>
      <c r="B3732" s="15">
        <v>0.41666666666424135</v>
      </c>
      <c r="C3732" s="3">
        <v>12.8</v>
      </c>
      <c r="D3732" s="3">
        <v>51</v>
      </c>
      <c r="E3732" s="3">
        <v>5</v>
      </c>
      <c r="F3732" s="16">
        <v>11.33</v>
      </c>
      <c r="G3732">
        <v>0</v>
      </c>
      <c r="H3732">
        <f t="shared" si="700"/>
        <v>0</v>
      </c>
      <c r="I3732" s="28">
        <f t="shared" si="694"/>
        <v>13.406472322450202</v>
      </c>
      <c r="J3732" s="28">
        <f t="shared" si="695"/>
        <v>7.5317173322691477</v>
      </c>
      <c r="K3732" s="28">
        <f t="shared" si="696"/>
        <v>2.3792757710233272</v>
      </c>
      <c r="L3732" s="28">
        <f t="shared" si="701"/>
        <v>37671.866374536017</v>
      </c>
      <c r="M3732" s="28">
        <f t="shared" si="702"/>
        <v>30.541124602373785</v>
      </c>
      <c r="N3732"/>
    </row>
    <row r="3733" spans="1:14" ht="15.75" x14ac:dyDescent="0.5">
      <c r="A3733" s="14">
        <v>43015</v>
      </c>
      <c r="B3733" s="15">
        <v>0.45833333333575865</v>
      </c>
      <c r="C3733" s="3">
        <v>14.4</v>
      </c>
      <c r="D3733" s="3">
        <v>46</v>
      </c>
      <c r="E3733" s="3">
        <v>5</v>
      </c>
      <c r="F3733" s="16">
        <v>11.47</v>
      </c>
      <c r="G3733">
        <v>0</v>
      </c>
      <c r="H3733">
        <f t="shared" si="700"/>
        <v>0</v>
      </c>
      <c r="I3733" s="28">
        <f t="shared" si="694"/>
        <v>13.531215769158692</v>
      </c>
      <c r="J3733" s="28">
        <f t="shared" si="695"/>
        <v>7.5378541369387158</v>
      </c>
      <c r="K3733" s="28">
        <f t="shared" si="696"/>
        <v>2.4273114610490905</v>
      </c>
      <c r="L3733" s="28">
        <f t="shared" si="701"/>
        <v>38432.4314666106</v>
      </c>
      <c r="M3733" s="28">
        <f t="shared" si="702"/>
        <v>31.157725675820117</v>
      </c>
      <c r="N3733"/>
    </row>
    <row r="3734" spans="1:14" ht="15.75" x14ac:dyDescent="0.5">
      <c r="A3734" s="14">
        <v>43015</v>
      </c>
      <c r="B3734" s="15">
        <v>0.5</v>
      </c>
      <c r="C3734" s="3">
        <v>17.2</v>
      </c>
      <c r="D3734" s="3">
        <v>34</v>
      </c>
      <c r="E3734" s="3">
        <v>0</v>
      </c>
      <c r="F3734" s="16">
        <v>11.53</v>
      </c>
      <c r="G3734">
        <v>0</v>
      </c>
      <c r="H3734">
        <f t="shared" si="700"/>
        <v>0</v>
      </c>
      <c r="I3734" s="28">
        <f t="shared" si="694"/>
        <v>13.584988542479639</v>
      </c>
      <c r="J3734" s="28">
        <f t="shared" si="695"/>
        <v>6.6625624332613418</v>
      </c>
      <c r="K3734" s="28">
        <f t="shared" si="696"/>
        <v>2.8035825742334106</v>
      </c>
      <c r="L3734" s="28">
        <f t="shared" si="701"/>
        <v>44390.057425362342</v>
      </c>
      <c r="M3734" s="28">
        <f t="shared" si="702"/>
        <v>35.987658839512875</v>
      </c>
      <c r="N3734"/>
    </row>
    <row r="3735" spans="1:14" ht="15.75" x14ac:dyDescent="0.5">
      <c r="A3735" s="14">
        <v>43015</v>
      </c>
      <c r="B3735" s="15">
        <v>0.54166666666424135</v>
      </c>
      <c r="C3735" s="3">
        <v>20</v>
      </c>
      <c r="D3735" s="3">
        <v>26</v>
      </c>
      <c r="E3735" s="3">
        <v>7</v>
      </c>
      <c r="F3735" s="16">
        <v>11.62</v>
      </c>
      <c r="G3735">
        <v>0</v>
      </c>
      <c r="H3735">
        <f t="shared" si="700"/>
        <v>0</v>
      </c>
      <c r="I3735" s="28">
        <f t="shared" si="694"/>
        <v>13.665999588460595</v>
      </c>
      <c r="J3735" s="28">
        <f t="shared" si="695"/>
        <v>6.0689802687270555</v>
      </c>
      <c r="K3735" s="28">
        <f t="shared" si="696"/>
        <v>3.0767928244920837</v>
      </c>
      <c r="L3735" s="28">
        <f t="shared" si="701"/>
        <v>48715.886387791332</v>
      </c>
      <c r="M3735" s="28">
        <f t="shared" si="702"/>
        <v>39.494670677912353</v>
      </c>
      <c r="N3735"/>
    </row>
    <row r="3736" spans="1:14" ht="15.75" x14ac:dyDescent="0.5">
      <c r="A3736" s="14">
        <v>43015</v>
      </c>
      <c r="B3736" s="15">
        <v>0.58333333333575865</v>
      </c>
      <c r="C3736" s="3">
        <v>21.7</v>
      </c>
      <c r="D3736" s="3">
        <v>24</v>
      </c>
      <c r="E3736" s="3">
        <v>3</v>
      </c>
      <c r="F3736" s="16">
        <v>11.8</v>
      </c>
      <c r="G3736">
        <v>0</v>
      </c>
      <c r="H3736">
        <f t="shared" si="700"/>
        <v>0</v>
      </c>
      <c r="I3736" s="28">
        <f t="shared" si="694"/>
        <v>13.829295375655505</v>
      </c>
      <c r="J3736" s="28">
        <f t="shared" si="695"/>
        <v>6.2184465668008606</v>
      </c>
      <c r="K3736" s="28">
        <f t="shared" si="696"/>
        <v>3.0823937675861313</v>
      </c>
      <c r="L3736" s="28">
        <f t="shared" si="701"/>
        <v>48804.567986780406</v>
      </c>
      <c r="M3736" s="28">
        <f t="shared" si="702"/>
        <v>39.566566127363565</v>
      </c>
      <c r="N3736"/>
    </row>
    <row r="3737" spans="1:14" ht="15.75" x14ac:dyDescent="0.5">
      <c r="A3737" s="14">
        <v>43015</v>
      </c>
      <c r="B3737" s="15">
        <v>0.625</v>
      </c>
      <c r="C3737" s="3">
        <v>22.2</v>
      </c>
      <c r="D3737" s="3">
        <v>23</v>
      </c>
      <c r="E3737" s="3">
        <v>5</v>
      </c>
      <c r="F3737" s="16">
        <v>11.76</v>
      </c>
      <c r="G3737">
        <v>0</v>
      </c>
      <c r="H3737">
        <f t="shared" si="700"/>
        <v>0</v>
      </c>
      <c r="I3737" s="28">
        <f t="shared" si="694"/>
        <v>13.792860103514784</v>
      </c>
      <c r="J3737" s="28">
        <f t="shared" si="695"/>
        <v>6.1435188395584523</v>
      </c>
      <c r="K3737" s="28">
        <f t="shared" si="696"/>
        <v>3.0979832119023145</v>
      </c>
      <c r="L3737" s="28">
        <f t="shared" si="701"/>
        <v>49051.40085511998</v>
      </c>
      <c r="M3737" s="28">
        <f t="shared" si="702"/>
        <v>39.766677088497566</v>
      </c>
      <c r="N3737"/>
    </row>
    <row r="3738" spans="1:14" ht="15.75" x14ac:dyDescent="0.5">
      <c r="A3738" s="14">
        <v>43015</v>
      </c>
      <c r="B3738" s="15">
        <v>0.66666666666424135</v>
      </c>
      <c r="C3738" s="3">
        <v>23.3</v>
      </c>
      <c r="D3738" s="3">
        <v>20</v>
      </c>
      <c r="E3738" s="3">
        <v>7</v>
      </c>
      <c r="F3738" s="16">
        <v>11.8</v>
      </c>
      <c r="G3738">
        <v>0</v>
      </c>
      <c r="H3738">
        <f t="shared" si="700"/>
        <v>0</v>
      </c>
      <c r="I3738" s="28">
        <f t="shared" si="694"/>
        <v>13.829295375655505</v>
      </c>
      <c r="J3738" s="28">
        <f t="shared" si="695"/>
        <v>5.7098108895918989</v>
      </c>
      <c r="K3738" s="28">
        <f t="shared" si="696"/>
        <v>3.2883912168557603</v>
      </c>
      <c r="L3738" s="28">
        <f t="shared" si="701"/>
        <v>52066.194266882871</v>
      </c>
      <c r="M3738" s="28">
        <f t="shared" si="702"/>
        <v>42.210813525053403</v>
      </c>
      <c r="N3738"/>
    </row>
    <row r="3739" spans="1:14" ht="15.75" x14ac:dyDescent="0.5">
      <c r="A3739" s="14">
        <v>43015</v>
      </c>
      <c r="B3739" s="15">
        <v>0.70833333333575865</v>
      </c>
      <c r="C3739" s="3">
        <v>21.7</v>
      </c>
      <c r="D3739" s="3">
        <v>27</v>
      </c>
      <c r="E3739" s="3">
        <v>9</v>
      </c>
      <c r="F3739" s="16">
        <v>12.02</v>
      </c>
      <c r="G3739">
        <v>0</v>
      </c>
      <c r="H3739">
        <f t="shared" si="700"/>
        <v>0</v>
      </c>
      <c r="I3739" s="28">
        <f t="shared" ref="I3739:I3802" si="706">6.11*10^(7.48*F3739/(237+F3739))</f>
        <v>14.031204063808351</v>
      </c>
      <c r="J3739" s="28">
        <f t="shared" ref="J3739:J3802" si="707">D3739/100*6.11*10^(7.48*C3739/(237+C3739))</f>
        <v>6.9957523876509695</v>
      </c>
      <c r="K3739" s="28">
        <f t="shared" ref="K3739:K3802" si="708">0.135*3*(I3739-J3739)</f>
        <v>2.8493579288437396</v>
      </c>
      <c r="L3739" s="28">
        <f t="shared" si="701"/>
        <v>45114.833873359217</v>
      </c>
      <c r="M3739" s="28">
        <f t="shared" si="702"/>
        <v>36.575245543794153</v>
      </c>
      <c r="N3739"/>
    </row>
    <row r="3740" spans="1:14" ht="15.75" x14ac:dyDescent="0.5">
      <c r="A3740" s="14">
        <v>43015</v>
      </c>
      <c r="B3740" s="15">
        <v>0.75</v>
      </c>
      <c r="C3740" s="3">
        <v>18.3</v>
      </c>
      <c r="D3740" s="3">
        <v>31</v>
      </c>
      <c r="E3740" s="3">
        <v>7</v>
      </c>
      <c r="F3740" s="16">
        <v>12</v>
      </c>
      <c r="G3740">
        <v>0</v>
      </c>
      <c r="H3740">
        <f t="shared" si="700"/>
        <v>0</v>
      </c>
      <c r="I3740" s="28">
        <f t="shared" si="706"/>
        <v>14.012742387882804</v>
      </c>
      <c r="J3740" s="28">
        <f t="shared" si="707"/>
        <v>6.5098670145876039</v>
      </c>
      <c r="K3740" s="28">
        <f t="shared" si="708"/>
        <v>3.0386645261845562</v>
      </c>
      <c r="L3740" s="28">
        <f t="shared" si="701"/>
        <v>48112.188331255478</v>
      </c>
      <c r="M3740" s="28">
        <f t="shared" si="702"/>
        <v>39.00524396930269</v>
      </c>
      <c r="N3740"/>
    </row>
    <row r="3741" spans="1:14" ht="15.75" x14ac:dyDescent="0.5">
      <c r="A3741" s="14">
        <v>43015</v>
      </c>
      <c r="B3741" s="15">
        <v>0.79166666666424135</v>
      </c>
      <c r="C3741" s="3">
        <v>16.100000000000001</v>
      </c>
      <c r="D3741" s="3">
        <v>32</v>
      </c>
      <c r="E3741" s="3">
        <v>7</v>
      </c>
      <c r="F3741" s="16">
        <v>13.6</v>
      </c>
      <c r="G3741">
        <v>0</v>
      </c>
      <c r="H3741">
        <f t="shared" si="700"/>
        <v>0</v>
      </c>
      <c r="I3741" s="28">
        <f t="shared" si="706"/>
        <v>15.558902512372141</v>
      </c>
      <c r="J3741" s="28">
        <f t="shared" si="707"/>
        <v>5.8479428614466649</v>
      </c>
      <c r="K3741" s="28">
        <f t="shared" si="708"/>
        <v>3.9329386586248183</v>
      </c>
      <c r="L3741" s="28">
        <f t="shared" si="701"/>
        <v>62271.528761559624</v>
      </c>
      <c r="M3741" s="28">
        <f t="shared" si="702"/>
        <v>50.484425172325146</v>
      </c>
      <c r="N3741"/>
    </row>
    <row r="3742" spans="1:14" ht="15.75" x14ac:dyDescent="0.5">
      <c r="A3742" s="14">
        <v>43015</v>
      </c>
      <c r="B3742" s="15">
        <v>0.83333333333575865</v>
      </c>
      <c r="C3742" s="3">
        <v>13.9</v>
      </c>
      <c r="D3742" s="3">
        <v>39</v>
      </c>
      <c r="E3742" s="3">
        <v>0</v>
      </c>
      <c r="F3742" s="16">
        <v>12.26</v>
      </c>
      <c r="G3742">
        <v>0</v>
      </c>
      <c r="H3742">
        <f t="shared" si="700"/>
        <v>0</v>
      </c>
      <c r="I3742" s="28">
        <f t="shared" si="706"/>
        <v>14.254415654376897</v>
      </c>
      <c r="J3742" s="28">
        <f t="shared" si="707"/>
        <v>6.1873116414883684</v>
      </c>
      <c r="K3742" s="28">
        <f t="shared" si="708"/>
        <v>3.2671771252198543</v>
      </c>
      <c r="L3742" s="28">
        <f t="shared" si="701"/>
        <v>51730.304482647691</v>
      </c>
      <c r="M3742" s="28">
        <f t="shared" si="702"/>
        <v>41.938502839646922</v>
      </c>
      <c r="N3742"/>
    </row>
    <row r="3743" spans="1:14" ht="15.75" x14ac:dyDescent="0.5">
      <c r="A3743" s="14">
        <v>43015</v>
      </c>
      <c r="B3743" s="15">
        <v>0.875</v>
      </c>
      <c r="C3743" s="3">
        <v>10.6</v>
      </c>
      <c r="D3743" s="3">
        <v>54</v>
      </c>
      <c r="E3743" s="3">
        <v>3</v>
      </c>
      <c r="F3743" s="16">
        <v>13.41</v>
      </c>
      <c r="G3743">
        <v>0</v>
      </c>
      <c r="H3743">
        <f t="shared" si="700"/>
        <v>0</v>
      </c>
      <c r="I3743" s="28">
        <f t="shared" si="706"/>
        <v>15.367792042608766</v>
      </c>
      <c r="J3743" s="28">
        <f t="shared" si="707"/>
        <v>6.8970145361559121</v>
      </c>
      <c r="K3743" s="28">
        <f t="shared" si="708"/>
        <v>3.4306648901134063</v>
      </c>
      <c r="L3743" s="28">
        <f t="shared" si="701"/>
        <v>54318.860760128933</v>
      </c>
      <c r="M3743" s="28">
        <f t="shared" si="702"/>
        <v>44.037082692973485</v>
      </c>
      <c r="N3743"/>
    </row>
    <row r="3744" spans="1:14" ht="15.75" x14ac:dyDescent="0.5">
      <c r="A3744" s="14">
        <v>43015</v>
      </c>
      <c r="B3744" s="15">
        <v>0.91666666666424135</v>
      </c>
      <c r="C3744" s="3">
        <v>9.4</v>
      </c>
      <c r="D3744" s="3">
        <v>56</v>
      </c>
      <c r="E3744" s="3">
        <v>3</v>
      </c>
      <c r="F3744" s="16">
        <v>13.94</v>
      </c>
      <c r="G3744">
        <v>0</v>
      </c>
      <c r="H3744">
        <f t="shared" si="700"/>
        <v>0</v>
      </c>
      <c r="I3744" s="28">
        <f t="shared" si="706"/>
        <v>15.906097707078441</v>
      </c>
      <c r="J3744" s="28">
        <f t="shared" si="707"/>
        <v>6.600645064175982</v>
      </c>
      <c r="K3744" s="28">
        <f t="shared" si="708"/>
        <v>3.7687083203754961</v>
      </c>
      <c r="L3744" s="28">
        <f t="shared" si="701"/>
        <v>59671.215072612024</v>
      </c>
      <c r="M3744" s="28">
        <f t="shared" si="702"/>
        <v>48.376313416198094</v>
      </c>
      <c r="N3744"/>
    </row>
    <row r="3745" spans="1:15" ht="15.75" x14ac:dyDescent="0.5">
      <c r="A3745" s="14">
        <v>43015</v>
      </c>
      <c r="B3745" s="15">
        <v>0.95833333333575865</v>
      </c>
      <c r="C3745" s="3">
        <v>7.8</v>
      </c>
      <c r="D3745" s="3">
        <v>61</v>
      </c>
      <c r="E3745" s="3">
        <v>3</v>
      </c>
      <c r="F3745" s="16">
        <v>13.47</v>
      </c>
      <c r="G3745">
        <v>0</v>
      </c>
      <c r="H3745">
        <f t="shared" si="700"/>
        <v>0</v>
      </c>
      <c r="I3745" s="28">
        <f t="shared" si="706"/>
        <v>15.427918994403498</v>
      </c>
      <c r="J3745" s="28">
        <f t="shared" si="707"/>
        <v>6.4521488596976724</v>
      </c>
      <c r="K3745" s="28">
        <f t="shared" si="708"/>
        <v>3.6351869045558596</v>
      </c>
      <c r="L3745" s="28">
        <f t="shared" si="701"/>
        <v>57557.125988801105</v>
      </c>
      <c r="M3745" s="28">
        <f t="shared" si="702"/>
        <v>46.662390949833885</v>
      </c>
      <c r="N3745" s="28">
        <f t="shared" ref="N3745:O3745" si="709">SUM(L3722:L3745)</f>
        <v>1192977.2193196097</v>
      </c>
      <c r="O3745" s="28">
        <f t="shared" si="709"/>
        <v>967.16381240037094</v>
      </c>
    </row>
    <row r="3746" spans="1:15" ht="15.75" x14ac:dyDescent="0.5">
      <c r="A3746" s="14">
        <v>43016</v>
      </c>
      <c r="B3746" s="15">
        <v>0</v>
      </c>
      <c r="C3746" s="3">
        <v>8.9</v>
      </c>
      <c r="D3746" s="3">
        <v>54</v>
      </c>
      <c r="E3746" s="3">
        <v>0</v>
      </c>
      <c r="F3746" s="16">
        <v>12.62</v>
      </c>
      <c r="G3746">
        <v>0</v>
      </c>
      <c r="H3746">
        <f t="shared" si="700"/>
        <v>0</v>
      </c>
      <c r="I3746" s="28">
        <f t="shared" si="706"/>
        <v>14.595078035198277</v>
      </c>
      <c r="J3746" s="28">
        <f t="shared" si="707"/>
        <v>6.1540767506097369</v>
      </c>
      <c r="K3746" s="28">
        <f t="shared" si="708"/>
        <v>3.4186055202583594</v>
      </c>
      <c r="L3746" s="28">
        <f t="shared" si="701"/>
        <v>54127.920737424021</v>
      </c>
      <c r="M3746" s="28">
        <f t="shared" si="702"/>
        <v>43.882284866738026</v>
      </c>
      <c r="N3746"/>
    </row>
    <row r="3747" spans="1:15" ht="15.75" x14ac:dyDescent="0.5">
      <c r="A3747" s="14">
        <v>43016</v>
      </c>
      <c r="B3747" s="15">
        <v>4.1666666664241347E-2</v>
      </c>
      <c r="C3747" s="3">
        <v>8.3000000000000007</v>
      </c>
      <c r="D3747" s="3">
        <v>59</v>
      </c>
      <c r="E3747" s="3">
        <v>0</v>
      </c>
      <c r="F3747" s="16">
        <v>12.94</v>
      </c>
      <c r="G3747">
        <v>0</v>
      </c>
      <c r="H3747">
        <f t="shared" si="700"/>
        <v>0</v>
      </c>
      <c r="I3747" s="28">
        <f t="shared" si="706"/>
        <v>14.903866511924567</v>
      </c>
      <c r="J3747" s="28">
        <f t="shared" si="707"/>
        <v>6.4563548575199761</v>
      </c>
      <c r="K3747" s="28">
        <f t="shared" si="708"/>
        <v>3.4212422200338599</v>
      </c>
      <c r="L3747" s="28">
        <f t="shared" si="701"/>
        <v>54169.668483869442</v>
      </c>
      <c r="M3747" s="28">
        <f t="shared" si="702"/>
        <v>43.91613036601278</v>
      </c>
      <c r="N3747"/>
    </row>
    <row r="3748" spans="1:15" ht="15.75" x14ac:dyDescent="0.5">
      <c r="A3748" s="14">
        <v>43016</v>
      </c>
      <c r="B3748" s="15">
        <v>8.3333333335758653E-2</v>
      </c>
      <c r="C3748" s="3">
        <v>6.1</v>
      </c>
      <c r="D3748" s="3">
        <v>60</v>
      </c>
      <c r="E3748" s="3">
        <v>3</v>
      </c>
      <c r="F3748" s="16">
        <v>12.56</v>
      </c>
      <c r="G3748">
        <v>0</v>
      </c>
      <c r="H3748">
        <f t="shared" si="700"/>
        <v>0</v>
      </c>
      <c r="I3748" s="28">
        <f t="shared" si="706"/>
        <v>14.537809575095157</v>
      </c>
      <c r="J3748" s="28">
        <f t="shared" si="707"/>
        <v>5.6478709954405302</v>
      </c>
      <c r="K3748" s="28">
        <f t="shared" si="708"/>
        <v>3.6004251247601236</v>
      </c>
      <c r="L3748" s="28">
        <f t="shared" si="701"/>
        <v>57006.731142035285</v>
      </c>
      <c r="M3748" s="28">
        <f t="shared" si="702"/>
        <v>46.216177921032596</v>
      </c>
      <c r="N3748"/>
    </row>
    <row r="3749" spans="1:15" ht="15.75" x14ac:dyDescent="0.5">
      <c r="A3749" s="14">
        <v>43016</v>
      </c>
      <c r="B3749" s="15">
        <v>0.125</v>
      </c>
      <c r="C3749" s="3">
        <v>6.7</v>
      </c>
      <c r="D3749" s="3">
        <v>58</v>
      </c>
      <c r="E3749" s="3">
        <v>0</v>
      </c>
      <c r="F3749" s="16">
        <v>12.45</v>
      </c>
      <c r="G3749">
        <v>0</v>
      </c>
      <c r="H3749">
        <f t="shared" si="700"/>
        <v>0</v>
      </c>
      <c r="I3749" s="28">
        <f t="shared" si="706"/>
        <v>14.433329488274877</v>
      </c>
      <c r="J3749" s="28">
        <f t="shared" si="707"/>
        <v>5.6900422378155957</v>
      </c>
      <c r="K3749" s="28">
        <f t="shared" si="708"/>
        <v>3.5410313364360095</v>
      </c>
      <c r="L3749" s="28">
        <f t="shared" si="701"/>
        <v>56066.329493570149</v>
      </c>
      <c r="M3749" s="28">
        <f t="shared" si="702"/>
        <v>45.453780761398761</v>
      </c>
      <c r="N3749"/>
    </row>
    <row r="3750" spans="1:15" ht="15.75" x14ac:dyDescent="0.5">
      <c r="A3750" s="14">
        <v>43016</v>
      </c>
      <c r="B3750" s="15">
        <v>0.16666666666424135</v>
      </c>
      <c r="C3750" s="3">
        <v>7.2</v>
      </c>
      <c r="D3750" s="3">
        <v>56</v>
      </c>
      <c r="E3750" s="3">
        <v>6</v>
      </c>
      <c r="F3750" s="16">
        <v>12.44</v>
      </c>
      <c r="G3750">
        <v>0</v>
      </c>
      <c r="H3750">
        <f t="shared" si="700"/>
        <v>0</v>
      </c>
      <c r="I3750" s="28">
        <f t="shared" si="706"/>
        <v>14.423864063516355</v>
      </c>
      <c r="J3750" s="28">
        <f t="shared" si="707"/>
        <v>5.6855145827429787</v>
      </c>
      <c r="K3750" s="28">
        <f t="shared" si="708"/>
        <v>3.5390315397132177</v>
      </c>
      <c r="L3750" s="28">
        <f t="shared" si="701"/>
        <v>56034.666045459278</v>
      </c>
      <c r="M3750" s="28">
        <f t="shared" si="702"/>
        <v>45.428110748013161</v>
      </c>
      <c r="N3750"/>
    </row>
    <row r="3751" spans="1:15" ht="15.75" x14ac:dyDescent="0.5">
      <c r="A3751" s="14">
        <v>43016</v>
      </c>
      <c r="B3751" s="15">
        <v>0.20833333333575865</v>
      </c>
      <c r="C3751" s="3">
        <v>8.3000000000000007</v>
      </c>
      <c r="D3751" s="3">
        <v>80</v>
      </c>
      <c r="E3751" s="3">
        <v>0</v>
      </c>
      <c r="F3751" s="16">
        <v>12.4</v>
      </c>
      <c r="G3751">
        <v>0</v>
      </c>
      <c r="H3751">
        <f t="shared" si="700"/>
        <v>0</v>
      </c>
      <c r="I3751" s="28">
        <f t="shared" si="706"/>
        <v>14.386056830172427</v>
      </c>
      <c r="J3751" s="28">
        <f t="shared" si="707"/>
        <v>8.7543794678236964</v>
      </c>
      <c r="K3751" s="28">
        <f t="shared" si="708"/>
        <v>2.280829331751236</v>
      </c>
      <c r="L3751" s="28">
        <f t="shared" si="701"/>
        <v>36113.131086061236</v>
      </c>
      <c r="M3751" s="28">
        <f t="shared" si="702"/>
        <v>29.277435455833281</v>
      </c>
      <c r="N3751"/>
    </row>
    <row r="3752" spans="1:15" ht="15.75" x14ac:dyDescent="0.5">
      <c r="A3752" s="14">
        <v>43016</v>
      </c>
      <c r="B3752" s="15">
        <v>0.25</v>
      </c>
      <c r="C3752" s="3">
        <v>10</v>
      </c>
      <c r="D3752" s="3">
        <v>66</v>
      </c>
      <c r="E3752" s="3">
        <v>14</v>
      </c>
      <c r="F3752" s="16">
        <v>12.37</v>
      </c>
      <c r="G3752">
        <v>0</v>
      </c>
      <c r="H3752">
        <f t="shared" si="700"/>
        <v>0</v>
      </c>
      <c r="I3752" s="28">
        <f t="shared" si="706"/>
        <v>14.35775851943375</v>
      </c>
      <c r="J3752" s="28">
        <f t="shared" si="707"/>
        <v>8.0987716490889614</v>
      </c>
      <c r="K3752" s="28">
        <f t="shared" si="708"/>
        <v>2.5348896824896396</v>
      </c>
      <c r="L3752" s="28">
        <f t="shared" si="701"/>
        <v>40135.753306085964</v>
      </c>
      <c r="M3752" s="28">
        <f t="shared" si="702"/>
        <v>32.538633221524435</v>
      </c>
      <c r="N3752"/>
    </row>
    <row r="3753" spans="1:15" ht="15.75" x14ac:dyDescent="0.5">
      <c r="A3753" s="14">
        <v>43016</v>
      </c>
      <c r="B3753" s="15">
        <v>0.29166666666424135</v>
      </c>
      <c r="C3753" s="3">
        <v>9.4</v>
      </c>
      <c r="D3753" s="3">
        <v>61</v>
      </c>
      <c r="E3753" s="3">
        <v>15</v>
      </c>
      <c r="F3753" s="16">
        <v>12.24</v>
      </c>
      <c r="G3753">
        <v>0</v>
      </c>
      <c r="H3753">
        <f t="shared" si="700"/>
        <v>0</v>
      </c>
      <c r="I3753" s="28">
        <f t="shared" si="706"/>
        <v>14.235696363464539</v>
      </c>
      <c r="J3753" s="28">
        <f t="shared" si="707"/>
        <v>7.1899883734774077</v>
      </c>
      <c r="K3753" s="28">
        <f t="shared" si="708"/>
        <v>2.8535117359447884</v>
      </c>
      <c r="L3753" s="28">
        <f t="shared" si="701"/>
        <v>45180.602485792479</v>
      </c>
      <c r="M3753" s="28">
        <f t="shared" si="702"/>
        <v>36.628565105062485</v>
      </c>
      <c r="N3753"/>
    </row>
    <row r="3754" spans="1:15" ht="15.75" x14ac:dyDescent="0.5">
      <c r="A3754" s="14">
        <v>43016</v>
      </c>
      <c r="B3754" s="15">
        <v>0.33333333333575865</v>
      </c>
      <c r="C3754" s="3">
        <v>10</v>
      </c>
      <c r="D3754" s="3">
        <v>59</v>
      </c>
      <c r="E3754" s="3">
        <v>0</v>
      </c>
      <c r="F3754" s="16">
        <v>12.01</v>
      </c>
      <c r="G3754">
        <v>0</v>
      </c>
      <c r="H3754">
        <f t="shared" si="700"/>
        <v>0</v>
      </c>
      <c r="I3754" s="28">
        <f t="shared" si="706"/>
        <v>14.02197055815947</v>
      </c>
      <c r="J3754" s="28">
        <f t="shared" si="707"/>
        <v>7.2398110196401326</v>
      </c>
      <c r="K3754" s="28">
        <f t="shared" si="708"/>
        <v>2.7467746131003321</v>
      </c>
      <c r="L3754" s="28">
        <f t="shared" si="701"/>
        <v>43490.598040755256</v>
      </c>
      <c r="M3754" s="28">
        <f t="shared" si="702"/>
        <v>35.258454162820037</v>
      </c>
      <c r="N3754"/>
    </row>
    <row r="3755" spans="1:15" ht="15.75" x14ac:dyDescent="0.5">
      <c r="A3755" s="14">
        <v>43016</v>
      </c>
      <c r="B3755" s="15">
        <v>0.375</v>
      </c>
      <c r="C3755" s="3">
        <v>11.7</v>
      </c>
      <c r="D3755" s="3">
        <v>51</v>
      </c>
      <c r="E3755" s="3">
        <v>24</v>
      </c>
      <c r="F3755" s="16">
        <v>12.07</v>
      </c>
      <c r="G3755">
        <v>0</v>
      </c>
      <c r="H3755">
        <f t="shared" si="700"/>
        <v>0</v>
      </c>
      <c r="I3755" s="28">
        <f t="shared" si="706"/>
        <v>14.077451714583921</v>
      </c>
      <c r="J3755" s="28">
        <f t="shared" si="707"/>
        <v>7.0065662750417292</v>
      </c>
      <c r="K3755" s="28">
        <f t="shared" si="708"/>
        <v>2.863708603014588</v>
      </c>
      <c r="L3755" s="28">
        <f t="shared" si="701"/>
        <v>45342.052881064308</v>
      </c>
      <c r="M3755" s="28">
        <f t="shared" si="702"/>
        <v>36.759455265642174</v>
      </c>
      <c r="N3755"/>
    </row>
    <row r="3756" spans="1:15" ht="15.75" x14ac:dyDescent="0.5">
      <c r="A3756" s="14">
        <v>43016</v>
      </c>
      <c r="B3756" s="15">
        <v>0.41666666666424135</v>
      </c>
      <c r="C3756" s="3">
        <v>12.2</v>
      </c>
      <c r="D3756" s="3">
        <v>45</v>
      </c>
      <c r="E3756" s="3">
        <v>28</v>
      </c>
      <c r="F3756" s="16">
        <v>11.95</v>
      </c>
      <c r="G3756">
        <v>0</v>
      </c>
      <c r="H3756">
        <f t="shared" si="700"/>
        <v>0</v>
      </c>
      <c r="I3756" s="28">
        <f t="shared" si="706"/>
        <v>13.966681475244586</v>
      </c>
      <c r="J3756" s="28">
        <f t="shared" si="707"/>
        <v>6.3892451307980602</v>
      </c>
      <c r="K3756" s="28">
        <f t="shared" si="708"/>
        <v>3.0688617195008434</v>
      </c>
      <c r="L3756" s="28">
        <f t="shared" si="701"/>
        <v>48590.310558763354</v>
      </c>
      <c r="M3756" s="28">
        <f t="shared" si="702"/>
        <v>39.392864544835227</v>
      </c>
      <c r="N3756"/>
    </row>
    <row r="3757" spans="1:15" ht="15.75" x14ac:dyDescent="0.5">
      <c r="A3757" s="14">
        <v>43016</v>
      </c>
      <c r="B3757" s="15">
        <v>0.45833333333575865</v>
      </c>
      <c r="C3757" s="3">
        <v>12.2</v>
      </c>
      <c r="D3757" s="3">
        <v>37</v>
      </c>
      <c r="E3757" s="3">
        <v>23</v>
      </c>
      <c r="F3757" s="16">
        <v>11.75</v>
      </c>
      <c r="G3757">
        <v>0</v>
      </c>
      <c r="H3757">
        <f t="shared" si="700"/>
        <v>0</v>
      </c>
      <c r="I3757" s="28">
        <f t="shared" si="706"/>
        <v>13.783764467130647</v>
      </c>
      <c r="J3757" s="28">
        <f t="shared" si="707"/>
        <v>5.2533793297672933</v>
      </c>
      <c r="K3757" s="28">
        <f t="shared" si="708"/>
        <v>3.4548059806321585</v>
      </c>
      <c r="L3757" s="28">
        <f t="shared" si="701"/>
        <v>54701.094693342508</v>
      </c>
      <c r="M3757" s="28">
        <f t="shared" si="702"/>
        <v>44.346965247383423</v>
      </c>
      <c r="N3757"/>
    </row>
    <row r="3758" spans="1:15" ht="15.75" x14ac:dyDescent="0.5">
      <c r="A3758" s="14">
        <v>43016</v>
      </c>
      <c r="B3758" s="15">
        <v>0.5</v>
      </c>
      <c r="C3758" s="3">
        <v>11.7</v>
      </c>
      <c r="D3758" s="3">
        <v>38</v>
      </c>
      <c r="E3758" s="3">
        <v>23</v>
      </c>
      <c r="F3758" s="16">
        <v>11.76</v>
      </c>
      <c r="G3758">
        <v>0</v>
      </c>
      <c r="H3758">
        <f t="shared" si="700"/>
        <v>0</v>
      </c>
      <c r="I3758" s="28">
        <f t="shared" si="706"/>
        <v>13.792860103514784</v>
      </c>
      <c r="J3758" s="28">
        <f t="shared" si="707"/>
        <v>5.2205787931683476</v>
      </c>
      <c r="K3758" s="28">
        <f t="shared" si="708"/>
        <v>3.4717739306903073</v>
      </c>
      <c r="L3758" s="28">
        <f t="shared" si="701"/>
        <v>54969.753902596531</v>
      </c>
      <c r="M3758" s="28">
        <f t="shared" si="702"/>
        <v>44.564771137429489</v>
      </c>
      <c r="N3758"/>
    </row>
    <row r="3759" spans="1:15" ht="15.75" x14ac:dyDescent="0.5">
      <c r="A3759" s="14">
        <v>43016</v>
      </c>
      <c r="B3759" s="15">
        <v>0.54166666666424135</v>
      </c>
      <c r="C3759" s="3">
        <v>10.6</v>
      </c>
      <c r="D3759" s="3">
        <v>39</v>
      </c>
      <c r="E3759" s="3">
        <v>28</v>
      </c>
      <c r="F3759" s="16">
        <v>11.92</v>
      </c>
      <c r="G3759">
        <v>0</v>
      </c>
      <c r="H3759">
        <f t="shared" si="700"/>
        <v>0</v>
      </c>
      <c r="I3759" s="28">
        <f t="shared" si="706"/>
        <v>13.939108784289481</v>
      </c>
      <c r="J3759" s="28">
        <f t="shared" si="707"/>
        <v>4.9811771650014922</v>
      </c>
      <c r="K3759" s="28">
        <f t="shared" si="708"/>
        <v>3.6279623058116357</v>
      </c>
      <c r="L3759" s="28">
        <f t="shared" si="701"/>
        <v>57442.736508684233</v>
      </c>
      <c r="M3759" s="28">
        <f t="shared" si="702"/>
        <v>46.569653750919535</v>
      </c>
      <c r="N3759"/>
    </row>
    <row r="3760" spans="1:15" ht="15.75" x14ac:dyDescent="0.5">
      <c r="A3760" s="14">
        <v>43016</v>
      </c>
      <c r="B3760" s="15">
        <v>0.58333333333575865</v>
      </c>
      <c r="C3760" s="3">
        <v>8.3000000000000007</v>
      </c>
      <c r="D3760" s="3">
        <v>48</v>
      </c>
      <c r="E3760" s="3">
        <v>22</v>
      </c>
      <c r="F3760" s="16">
        <v>11.96</v>
      </c>
      <c r="G3760">
        <v>0</v>
      </c>
      <c r="H3760">
        <f t="shared" si="700"/>
        <v>0</v>
      </c>
      <c r="I3760" s="28">
        <f t="shared" si="706"/>
        <v>13.975883008014161</v>
      </c>
      <c r="J3760" s="28">
        <f t="shared" si="707"/>
        <v>5.2526276806942169</v>
      </c>
      <c r="K3760" s="28">
        <f t="shared" si="708"/>
        <v>3.5329184075645772</v>
      </c>
      <c r="L3760" s="28">
        <f t="shared" si="701"/>
        <v>55937.874786439141</v>
      </c>
      <c r="M3760" s="28">
        <f t="shared" si="702"/>
        <v>45.34964068038326</v>
      </c>
      <c r="N3760"/>
    </row>
    <row r="3761" spans="1:15" ht="15.75" x14ac:dyDescent="0.5">
      <c r="A3761" s="14">
        <v>43016</v>
      </c>
      <c r="B3761" s="15">
        <v>0.625</v>
      </c>
      <c r="C3761" s="3">
        <v>7.8</v>
      </c>
      <c r="D3761" s="3">
        <v>54</v>
      </c>
      <c r="E3761" s="3">
        <v>16</v>
      </c>
      <c r="F3761" s="16">
        <v>11.85</v>
      </c>
      <c r="G3761">
        <v>0</v>
      </c>
      <c r="H3761">
        <f t="shared" si="700"/>
        <v>0</v>
      </c>
      <c r="I3761" s="28">
        <f t="shared" si="706"/>
        <v>13.874958295887026</v>
      </c>
      <c r="J3761" s="28">
        <f t="shared" si="707"/>
        <v>5.7117383348143331</v>
      </c>
      <c r="K3761" s="28">
        <f t="shared" si="708"/>
        <v>3.3061040842344411</v>
      </c>
      <c r="L3761" s="28">
        <f t="shared" si="701"/>
        <v>52346.648000378649</v>
      </c>
      <c r="M3761" s="28">
        <f t="shared" si="702"/>
        <v>42.438181405761462</v>
      </c>
      <c r="N3761"/>
    </row>
    <row r="3762" spans="1:15" ht="15.75" x14ac:dyDescent="0.5">
      <c r="A3762" s="14">
        <v>43016</v>
      </c>
      <c r="B3762" s="15">
        <v>0.66666666666424135</v>
      </c>
      <c r="C3762" s="3">
        <v>7.8</v>
      </c>
      <c r="D3762" s="3">
        <v>51</v>
      </c>
      <c r="E3762" s="3">
        <v>20</v>
      </c>
      <c r="F3762" s="16">
        <v>11.94</v>
      </c>
      <c r="G3762">
        <v>0</v>
      </c>
      <c r="H3762">
        <f t="shared" si="700"/>
        <v>0</v>
      </c>
      <c r="I3762" s="28">
        <f t="shared" si="706"/>
        <v>13.957485262112929</v>
      </c>
      <c r="J3762" s="28">
        <f t="shared" si="707"/>
        <v>5.3944195384357592</v>
      </c>
      <c r="K3762" s="28">
        <f t="shared" si="708"/>
        <v>3.4680416180892539</v>
      </c>
      <c r="L3762" s="28">
        <f t="shared" si="701"/>
        <v>54910.658953079859</v>
      </c>
      <c r="M3762" s="28">
        <f t="shared" si="702"/>
        <v>44.516862010798604</v>
      </c>
      <c r="N3762"/>
    </row>
    <row r="3763" spans="1:15" ht="15.75" x14ac:dyDescent="0.5">
      <c r="A3763" s="14">
        <v>43016</v>
      </c>
      <c r="B3763" s="15">
        <v>0.70833333333575865</v>
      </c>
      <c r="C3763" s="3">
        <v>8.3000000000000007</v>
      </c>
      <c r="D3763" s="3">
        <v>50</v>
      </c>
      <c r="E3763" s="3">
        <v>20</v>
      </c>
      <c r="F3763" s="16">
        <v>11.29</v>
      </c>
      <c r="G3763">
        <v>0</v>
      </c>
      <c r="H3763">
        <f t="shared" si="700"/>
        <v>0</v>
      </c>
      <c r="I3763" s="28">
        <f t="shared" si="706"/>
        <v>13.371017377258569</v>
      </c>
      <c r="J3763" s="28">
        <f t="shared" si="707"/>
        <v>5.4714871673898102</v>
      </c>
      <c r="K3763" s="28">
        <f t="shared" si="708"/>
        <v>3.1993097349968478</v>
      </c>
      <c r="L3763" s="28">
        <f t="shared" si="701"/>
        <v>50655.737470783417</v>
      </c>
      <c r="M3763" s="28">
        <f t="shared" si="702"/>
        <v>41.067335887718826</v>
      </c>
      <c r="N3763"/>
    </row>
    <row r="3764" spans="1:15" ht="15.75" x14ac:dyDescent="0.5">
      <c r="A3764" s="14">
        <v>43016</v>
      </c>
      <c r="B3764" s="15">
        <v>0.75</v>
      </c>
      <c r="C3764" s="3">
        <v>7.8</v>
      </c>
      <c r="D3764" s="3">
        <v>54</v>
      </c>
      <c r="E3764" s="3">
        <v>14</v>
      </c>
      <c r="F3764" s="16">
        <v>11.13</v>
      </c>
      <c r="G3764">
        <v>0</v>
      </c>
      <c r="H3764">
        <f t="shared" si="700"/>
        <v>0</v>
      </c>
      <c r="I3764" s="28">
        <f t="shared" si="706"/>
        <v>13.230019810271301</v>
      </c>
      <c r="J3764" s="28">
        <f t="shared" si="707"/>
        <v>5.7117383348143331</v>
      </c>
      <c r="K3764" s="28">
        <f t="shared" si="708"/>
        <v>3.0449039975600725</v>
      </c>
      <c r="L3764" s="28">
        <f t="shared" si="701"/>
        <v>48210.979961367819</v>
      </c>
      <c r="M3764" s="28">
        <f t="shared" si="702"/>
        <v>39.085335766585445</v>
      </c>
      <c r="N3764"/>
    </row>
    <row r="3765" spans="1:15" ht="15.75" x14ac:dyDescent="0.5">
      <c r="A3765" s="14">
        <v>43016</v>
      </c>
      <c r="B3765" s="15">
        <v>0.79166666666424135</v>
      </c>
      <c r="C3765" s="3">
        <v>6.7</v>
      </c>
      <c r="D3765" s="3">
        <v>55</v>
      </c>
      <c r="E3765" s="3">
        <v>8</v>
      </c>
      <c r="F3765" s="16">
        <v>11.42</v>
      </c>
      <c r="G3765">
        <v>0</v>
      </c>
      <c r="H3765">
        <f t="shared" si="700"/>
        <v>0</v>
      </c>
      <c r="I3765" s="28">
        <f t="shared" si="706"/>
        <v>13.486548013845308</v>
      </c>
      <c r="J3765" s="28">
        <f t="shared" si="707"/>
        <v>5.3957297082734108</v>
      </c>
      <c r="K3765" s="28">
        <f t="shared" si="708"/>
        <v>3.2767814137566185</v>
      </c>
      <c r="L3765" s="28">
        <f t="shared" si="701"/>
        <v>51882.372384479793</v>
      </c>
      <c r="M3765" s="28">
        <f t="shared" si="702"/>
        <v>42.061786477672754</v>
      </c>
      <c r="N3765"/>
    </row>
    <row r="3766" spans="1:15" ht="15.75" x14ac:dyDescent="0.5">
      <c r="A3766" s="14">
        <v>43016</v>
      </c>
      <c r="B3766" s="15">
        <v>0.83333333333575865</v>
      </c>
      <c r="C3766" s="3">
        <v>7.2</v>
      </c>
      <c r="D3766" s="3">
        <v>54</v>
      </c>
      <c r="E3766" s="3">
        <v>6</v>
      </c>
      <c r="F3766" s="16">
        <v>11.44</v>
      </c>
      <c r="G3766">
        <v>0</v>
      </c>
      <c r="H3766">
        <f t="shared" si="700"/>
        <v>0</v>
      </c>
      <c r="I3766" s="28">
        <f t="shared" si="706"/>
        <v>13.504399551188071</v>
      </c>
      <c r="J3766" s="28">
        <f t="shared" si="707"/>
        <v>5.4824604905021577</v>
      </c>
      <c r="K3766" s="28">
        <f t="shared" si="708"/>
        <v>3.2488853195777949</v>
      </c>
      <c r="L3766" s="28">
        <f t="shared" si="701"/>
        <v>51440.684226648416</v>
      </c>
      <c r="M3766" s="28">
        <f t="shared" si="702"/>
        <v>41.703703527133328</v>
      </c>
      <c r="N3766"/>
    </row>
    <row r="3767" spans="1:15" ht="15.75" x14ac:dyDescent="0.5">
      <c r="A3767" s="14">
        <v>43016</v>
      </c>
      <c r="B3767" s="15">
        <v>0.875</v>
      </c>
      <c r="C3767" s="3">
        <v>6.7</v>
      </c>
      <c r="D3767" s="3">
        <v>53</v>
      </c>
      <c r="E3767" s="3">
        <v>11</v>
      </c>
      <c r="F3767" s="16">
        <v>11.31</v>
      </c>
      <c r="G3767">
        <v>0</v>
      </c>
      <c r="H3767">
        <f t="shared" si="700"/>
        <v>0</v>
      </c>
      <c r="I3767" s="28">
        <f t="shared" si="706"/>
        <v>13.388734541599433</v>
      </c>
      <c r="J3767" s="28">
        <f t="shared" si="707"/>
        <v>5.1995213552452855</v>
      </c>
      <c r="K3767" s="28">
        <f t="shared" si="708"/>
        <v>3.3166313404734304</v>
      </c>
      <c r="L3767" s="28">
        <f t="shared" si="701"/>
        <v>52513.329557495977</v>
      </c>
      <c r="M3767" s="28">
        <f t="shared" si="702"/>
        <v>42.573312544586031</v>
      </c>
      <c r="N3767"/>
    </row>
    <row r="3768" spans="1:15" ht="15.75" x14ac:dyDescent="0.5">
      <c r="A3768" s="14">
        <v>43016</v>
      </c>
      <c r="B3768" s="15">
        <v>0.91666666666424135</v>
      </c>
      <c r="C3768" s="3">
        <v>6.7</v>
      </c>
      <c r="D3768" s="3">
        <v>63</v>
      </c>
      <c r="E3768" s="3">
        <v>21</v>
      </c>
      <c r="F3768" s="16">
        <v>11.18</v>
      </c>
      <c r="G3768">
        <v>0</v>
      </c>
      <c r="H3768">
        <f t="shared" si="700"/>
        <v>0</v>
      </c>
      <c r="I3768" s="28">
        <f t="shared" si="706"/>
        <v>13.27394058193202</v>
      </c>
      <c r="J3768" s="28">
        <f t="shared" si="707"/>
        <v>6.1805631203859059</v>
      </c>
      <c r="K3768" s="28">
        <f t="shared" si="708"/>
        <v>2.8728178719261765</v>
      </c>
      <c r="L3768" s="28">
        <f t="shared" si="701"/>
        <v>45486.282972164459</v>
      </c>
      <c r="M3768" s="28">
        <f t="shared" si="702"/>
        <v>36.876384677631137</v>
      </c>
      <c r="N3768"/>
    </row>
    <row r="3769" spans="1:15" ht="15.75" x14ac:dyDescent="0.5">
      <c r="A3769" s="14">
        <v>43016</v>
      </c>
      <c r="B3769" s="15">
        <v>0.95833333333575865</v>
      </c>
      <c r="C3769" s="3">
        <v>6.1</v>
      </c>
      <c r="D3769" s="3">
        <v>65</v>
      </c>
      <c r="E3769" s="3">
        <v>11</v>
      </c>
      <c r="F3769" s="16">
        <v>11.1</v>
      </c>
      <c r="G3769">
        <v>0</v>
      </c>
      <c r="H3769">
        <f t="shared" si="700"/>
        <v>0</v>
      </c>
      <c r="I3769" s="28">
        <f t="shared" si="706"/>
        <v>13.203728667601439</v>
      </c>
      <c r="J3769" s="28">
        <f t="shared" si="707"/>
        <v>6.1185269117272414</v>
      </c>
      <c r="K3769" s="28">
        <f t="shared" si="708"/>
        <v>2.8695067111290502</v>
      </c>
      <c r="L3769" s="28">
        <f t="shared" si="701"/>
        <v>45433.856259543296</v>
      </c>
      <c r="M3769" s="28">
        <f t="shared" si="702"/>
        <v>36.833881586684257</v>
      </c>
      <c r="N3769" s="28">
        <f t="shared" ref="N3769:O3769" si="710">SUM(L3746:L3769)</f>
        <v>1212189.7739378845</v>
      </c>
      <c r="O3769" s="28">
        <f t="shared" si="710"/>
        <v>982.73970711960055</v>
      </c>
    </row>
    <row r="3770" spans="1:15" ht="15.75" x14ac:dyDescent="0.5">
      <c r="A3770" s="14">
        <v>43017</v>
      </c>
      <c r="B3770" s="15">
        <v>0</v>
      </c>
      <c r="C3770" s="3">
        <v>5</v>
      </c>
      <c r="D3770" s="3">
        <v>67</v>
      </c>
      <c r="E3770" s="3">
        <v>13</v>
      </c>
      <c r="F3770" s="16">
        <v>10.97</v>
      </c>
      <c r="G3770">
        <v>0</v>
      </c>
      <c r="H3770">
        <f t="shared" si="700"/>
        <v>0</v>
      </c>
      <c r="I3770" s="28">
        <f t="shared" si="706"/>
        <v>13.090329982792801</v>
      </c>
      <c r="J3770" s="28">
        <f t="shared" si="707"/>
        <v>5.8433441794331138</v>
      </c>
      <c r="K3770" s="28">
        <f t="shared" si="708"/>
        <v>2.9350292503606732</v>
      </c>
      <c r="L3770" s="28">
        <f t="shared" si="701"/>
        <v>46471.29646404399</v>
      </c>
      <c r="M3770" s="28">
        <f t="shared" si="702"/>
        <v>37.674949301199845</v>
      </c>
      <c r="N3770"/>
    </row>
    <row r="3771" spans="1:15" ht="15.75" x14ac:dyDescent="0.5">
      <c r="A3771" s="14">
        <v>43017</v>
      </c>
      <c r="B3771" s="15">
        <v>4.1666666664241347E-2</v>
      </c>
      <c r="C3771" s="3">
        <v>4.4000000000000004</v>
      </c>
      <c r="D3771" s="3">
        <v>68</v>
      </c>
      <c r="E3771" s="3">
        <v>16</v>
      </c>
      <c r="F3771" s="16">
        <v>10.83</v>
      </c>
      <c r="G3771">
        <v>0</v>
      </c>
      <c r="H3771">
        <f t="shared" si="700"/>
        <v>0</v>
      </c>
      <c r="I3771" s="28">
        <f t="shared" si="706"/>
        <v>12.96916600131687</v>
      </c>
      <c r="J3771" s="28">
        <f t="shared" si="707"/>
        <v>5.687064464313317</v>
      </c>
      <c r="K3771" s="28">
        <f t="shared" si="708"/>
        <v>2.9492511224864391</v>
      </c>
      <c r="L3771" s="28">
        <f t="shared" si="701"/>
        <v>46696.476106035283</v>
      </c>
      <c r="M3771" s="28">
        <f t="shared" si="702"/>
        <v>37.857505679893698</v>
      </c>
      <c r="N3771"/>
    </row>
    <row r="3772" spans="1:15" ht="15.75" x14ac:dyDescent="0.5">
      <c r="A3772" s="14">
        <v>43017</v>
      </c>
      <c r="B3772" s="15">
        <v>8.3333333335758653E-2</v>
      </c>
      <c r="C3772" s="3">
        <v>3.9</v>
      </c>
      <c r="D3772" s="3">
        <v>67</v>
      </c>
      <c r="E3772" s="3">
        <v>10</v>
      </c>
      <c r="F3772" s="16">
        <v>10.58</v>
      </c>
      <c r="G3772">
        <v>0</v>
      </c>
      <c r="H3772">
        <f t="shared" si="700"/>
        <v>0</v>
      </c>
      <c r="I3772" s="28">
        <f t="shared" si="706"/>
        <v>12.755250756377364</v>
      </c>
      <c r="J3772" s="28">
        <f t="shared" si="707"/>
        <v>5.410182351511204</v>
      </c>
      <c r="K3772" s="28">
        <f t="shared" si="708"/>
        <v>2.9747527039707951</v>
      </c>
      <c r="L3772" s="28">
        <f t="shared" si="701"/>
        <v>47100.251146204253</v>
      </c>
      <c r="M3772" s="28">
        <f t="shared" si="702"/>
        <v>38.184851919937294</v>
      </c>
      <c r="N3772"/>
    </row>
    <row r="3773" spans="1:15" ht="15.75" x14ac:dyDescent="0.5">
      <c r="A3773" s="14">
        <v>43017</v>
      </c>
      <c r="B3773" s="15">
        <v>0.125</v>
      </c>
      <c r="C3773" s="3">
        <v>3.3</v>
      </c>
      <c r="D3773" s="3">
        <v>65</v>
      </c>
      <c r="E3773" s="3">
        <v>5</v>
      </c>
      <c r="F3773" s="16">
        <v>10.37</v>
      </c>
      <c r="G3773">
        <v>0</v>
      </c>
      <c r="H3773">
        <f t="shared" si="700"/>
        <v>0</v>
      </c>
      <c r="I3773" s="28">
        <f t="shared" si="706"/>
        <v>12.577964298147382</v>
      </c>
      <c r="J3773" s="28">
        <f t="shared" si="707"/>
        <v>5.0312530952027563</v>
      </c>
      <c r="K3773" s="28">
        <f t="shared" si="708"/>
        <v>3.0564180371925738</v>
      </c>
      <c r="L3773" s="28">
        <f t="shared" si="701"/>
        <v>48393.28558888242</v>
      </c>
      <c r="M3773" s="28">
        <f t="shared" si="702"/>
        <v>39.233133564291613</v>
      </c>
      <c r="N3773"/>
    </row>
    <row r="3774" spans="1:15" ht="15.75" x14ac:dyDescent="0.5">
      <c r="A3774" s="14">
        <v>43017</v>
      </c>
      <c r="B3774" s="15">
        <v>0.16666666666424135</v>
      </c>
      <c r="C3774" s="3">
        <v>2.2000000000000002</v>
      </c>
      <c r="D3774" s="3">
        <v>76</v>
      </c>
      <c r="E3774" s="3">
        <v>0</v>
      </c>
      <c r="F3774" s="16">
        <v>10.24</v>
      </c>
      <c r="G3774">
        <v>0</v>
      </c>
      <c r="H3774">
        <f t="shared" si="700"/>
        <v>0</v>
      </c>
      <c r="I3774" s="28">
        <f t="shared" si="706"/>
        <v>12.469304005927309</v>
      </c>
      <c r="J3774" s="28">
        <f t="shared" si="707"/>
        <v>5.4406500093110113</v>
      </c>
      <c r="K3774" s="28">
        <f t="shared" si="708"/>
        <v>2.8466048686296008</v>
      </c>
      <c r="L3774" s="28">
        <f t="shared" si="701"/>
        <v>45071.24375330202</v>
      </c>
      <c r="M3774" s="28">
        <f t="shared" si="702"/>
        <v>36.539906405699341</v>
      </c>
      <c r="N3774"/>
    </row>
    <row r="3775" spans="1:15" ht="15.75" x14ac:dyDescent="0.5">
      <c r="A3775" s="14">
        <v>43017</v>
      </c>
      <c r="B3775" s="15">
        <v>0.20833333333575865</v>
      </c>
      <c r="C3775" s="3">
        <v>0.6</v>
      </c>
      <c r="D3775" s="3">
        <v>85</v>
      </c>
      <c r="E3775" s="3">
        <v>0</v>
      </c>
      <c r="F3775" s="16">
        <v>10.09</v>
      </c>
      <c r="G3775">
        <v>0</v>
      </c>
      <c r="H3775">
        <f t="shared" si="700"/>
        <v>0</v>
      </c>
      <c r="I3775" s="28">
        <f t="shared" si="706"/>
        <v>12.34495262127713</v>
      </c>
      <c r="J3775" s="28">
        <f t="shared" si="707"/>
        <v>5.4243664959326345</v>
      </c>
      <c r="K3775" s="28">
        <f t="shared" si="708"/>
        <v>2.802837380764521</v>
      </c>
      <c r="L3775" s="28">
        <f t="shared" si="701"/>
        <v>44378.258528771585</v>
      </c>
      <c r="M3775" s="28">
        <f t="shared" si="702"/>
        <v>35.978093304124577</v>
      </c>
      <c r="N3775"/>
    </row>
    <row r="3776" spans="1:15" ht="15.75" x14ac:dyDescent="0.5">
      <c r="A3776" s="14">
        <v>43017</v>
      </c>
      <c r="B3776" s="15">
        <v>0.25</v>
      </c>
      <c r="C3776" s="3">
        <v>1.7</v>
      </c>
      <c r="D3776" s="3">
        <v>76</v>
      </c>
      <c r="E3776" s="3">
        <v>5</v>
      </c>
      <c r="F3776" s="16">
        <v>9.9</v>
      </c>
      <c r="G3776">
        <v>0</v>
      </c>
      <c r="H3776">
        <f t="shared" si="700"/>
        <v>0</v>
      </c>
      <c r="I3776" s="28">
        <f t="shared" si="706"/>
        <v>12.189006432405357</v>
      </c>
      <c r="J3776" s="28">
        <f t="shared" si="707"/>
        <v>5.2496057885650993</v>
      </c>
      <c r="K3776" s="28">
        <f t="shared" si="708"/>
        <v>2.8104572607553044</v>
      </c>
      <c r="L3776" s="28">
        <f t="shared" si="701"/>
        <v>44498.906628625649</v>
      </c>
      <c r="M3776" s="28">
        <f t="shared" si="702"/>
        <v>36.075904456193577</v>
      </c>
      <c r="N3776"/>
    </row>
    <row r="3777" spans="1:14" ht="15.75" x14ac:dyDescent="0.5">
      <c r="A3777" s="14">
        <v>43017</v>
      </c>
      <c r="B3777" s="15">
        <v>0.29166666666424135</v>
      </c>
      <c r="C3777" s="3">
        <v>0.6</v>
      </c>
      <c r="D3777" s="3">
        <v>82</v>
      </c>
      <c r="E3777" s="3">
        <v>5</v>
      </c>
      <c r="F3777" s="16">
        <v>9.6999999999999993</v>
      </c>
      <c r="G3777">
        <v>0</v>
      </c>
      <c r="H3777">
        <f t="shared" si="700"/>
        <v>0</v>
      </c>
      <c r="I3777" s="28">
        <f t="shared" si="706"/>
        <v>12.026725872020755</v>
      </c>
      <c r="J3777" s="28">
        <f t="shared" si="707"/>
        <v>5.2329182666644245</v>
      </c>
      <c r="K3777" s="28">
        <f t="shared" si="708"/>
        <v>2.7514920801693141</v>
      </c>
      <c r="L3777" s="28">
        <f t="shared" si="701"/>
        <v>43565.291269347472</v>
      </c>
      <c r="M3777" s="28">
        <f t="shared" si="702"/>
        <v>35.319009038936564</v>
      </c>
      <c r="N3777"/>
    </row>
    <row r="3778" spans="1:14" ht="15.75" x14ac:dyDescent="0.5">
      <c r="A3778" s="14">
        <v>43017</v>
      </c>
      <c r="B3778" s="15">
        <v>0.33333333333575865</v>
      </c>
      <c r="C3778" s="3">
        <v>4.4000000000000004</v>
      </c>
      <c r="D3778" s="3">
        <v>70</v>
      </c>
      <c r="E3778" s="3">
        <v>6</v>
      </c>
      <c r="F3778" s="16">
        <v>9.92</v>
      </c>
      <c r="G3778">
        <v>0</v>
      </c>
      <c r="H3778">
        <f t="shared" si="700"/>
        <v>0</v>
      </c>
      <c r="I3778" s="28">
        <f t="shared" si="706"/>
        <v>12.205339862347817</v>
      </c>
      <c r="J3778" s="28">
        <f t="shared" si="707"/>
        <v>5.8543310662048844</v>
      </c>
      <c r="K3778" s="28">
        <f t="shared" si="708"/>
        <v>2.5721585624378878</v>
      </c>
      <c r="L3778" s="28">
        <f t="shared" si="701"/>
        <v>40725.843905266556</v>
      </c>
      <c r="M3778" s="28">
        <f t="shared" si="702"/>
        <v>33.017028168487982</v>
      </c>
      <c r="N3778"/>
    </row>
    <row r="3779" spans="1:14" ht="15.75" x14ac:dyDescent="0.5">
      <c r="A3779" s="14">
        <v>43017</v>
      </c>
      <c r="B3779" s="15">
        <v>0.375</v>
      </c>
      <c r="C3779" s="3">
        <v>6.7</v>
      </c>
      <c r="D3779" s="3">
        <v>58</v>
      </c>
      <c r="E3779" s="3">
        <v>7</v>
      </c>
      <c r="F3779" s="16">
        <v>9.8800000000000008</v>
      </c>
      <c r="G3779">
        <v>0</v>
      </c>
      <c r="H3779">
        <f t="shared" ref="H3779:H3842" si="711">IF(OR(G3778,G3780,G3779),1,0)</f>
        <v>0</v>
      </c>
      <c r="I3779" s="28">
        <f t="shared" si="706"/>
        <v>12.172692219120853</v>
      </c>
      <c r="J3779" s="28">
        <f t="shared" si="707"/>
        <v>5.6900422378155957</v>
      </c>
      <c r="K3779" s="28">
        <f t="shared" si="708"/>
        <v>2.6254732424286291</v>
      </c>
      <c r="L3779" s="28">
        <f t="shared" ref="L3779:L3842" si="712">K3779*380000/24</f>
        <v>41569.993005119963</v>
      </c>
      <c r="M3779" s="28">
        <f t="shared" ref="M3779:M3842" si="713">L3779/1233.48</f>
        <v>33.701392000778256</v>
      </c>
      <c r="N3779"/>
    </row>
    <row r="3780" spans="1:14" ht="15.75" x14ac:dyDescent="0.5">
      <c r="A3780" s="14">
        <v>43017</v>
      </c>
      <c r="B3780" s="15">
        <v>0.41666666666424135</v>
      </c>
      <c r="C3780" s="3">
        <v>7.8</v>
      </c>
      <c r="D3780" s="3">
        <v>50</v>
      </c>
      <c r="E3780" s="3">
        <v>6</v>
      </c>
      <c r="F3780" s="16">
        <v>10.01</v>
      </c>
      <c r="G3780">
        <v>0</v>
      </c>
      <c r="H3780">
        <f t="shared" si="711"/>
        <v>0</v>
      </c>
      <c r="I3780" s="28">
        <f t="shared" si="706"/>
        <v>12.279078621148535</v>
      </c>
      <c r="J3780" s="28">
        <f t="shared" si="707"/>
        <v>5.2886466063095678</v>
      </c>
      <c r="K3780" s="28">
        <f t="shared" si="708"/>
        <v>2.8311249660097819</v>
      </c>
      <c r="L3780" s="28">
        <f t="shared" si="712"/>
        <v>44826.145295154878</v>
      </c>
      <c r="M3780" s="28">
        <f t="shared" si="713"/>
        <v>36.341201555886499</v>
      </c>
      <c r="N3780"/>
    </row>
    <row r="3781" spans="1:14" ht="15.75" x14ac:dyDescent="0.5">
      <c r="A3781" s="14">
        <v>43017</v>
      </c>
      <c r="B3781" s="15">
        <v>0.45833333333575865</v>
      </c>
      <c r="C3781" s="3">
        <v>8.9</v>
      </c>
      <c r="D3781" s="3">
        <v>44</v>
      </c>
      <c r="E3781" s="3">
        <v>7</v>
      </c>
      <c r="F3781" s="16">
        <v>10.23</v>
      </c>
      <c r="G3781">
        <v>0</v>
      </c>
      <c r="H3781">
        <f t="shared" si="711"/>
        <v>0</v>
      </c>
      <c r="I3781" s="28">
        <f t="shared" si="706"/>
        <v>12.46097979762191</v>
      </c>
      <c r="J3781" s="28">
        <f t="shared" si="707"/>
        <v>5.0144329079042302</v>
      </c>
      <c r="K3781" s="28">
        <f t="shared" si="708"/>
        <v>3.0158514903356606</v>
      </c>
      <c r="L3781" s="28">
        <f t="shared" si="712"/>
        <v>47750.981930314621</v>
      </c>
      <c r="M3781" s="28">
        <f t="shared" si="713"/>
        <v>38.71240873813489</v>
      </c>
      <c r="N3781"/>
    </row>
    <row r="3782" spans="1:14" ht="15.75" x14ac:dyDescent="0.5">
      <c r="A3782" s="14">
        <v>43017</v>
      </c>
      <c r="B3782" s="15">
        <v>0.5</v>
      </c>
      <c r="C3782" s="3">
        <v>10</v>
      </c>
      <c r="D3782" s="3">
        <v>38</v>
      </c>
      <c r="E3782" s="3">
        <v>10</v>
      </c>
      <c r="F3782" s="16">
        <v>10.44</v>
      </c>
      <c r="G3782">
        <v>0</v>
      </c>
      <c r="H3782">
        <f t="shared" si="711"/>
        <v>0</v>
      </c>
      <c r="I3782" s="28">
        <f t="shared" si="706"/>
        <v>12.636817645507721</v>
      </c>
      <c r="J3782" s="28">
        <f t="shared" si="707"/>
        <v>4.6629291312936445</v>
      </c>
      <c r="K3782" s="28">
        <f t="shared" si="708"/>
        <v>3.2294248482567012</v>
      </c>
      <c r="L3782" s="28">
        <f t="shared" si="712"/>
        <v>51132.560097397771</v>
      </c>
      <c r="M3782" s="28">
        <f t="shared" si="713"/>
        <v>41.453902858090743</v>
      </c>
      <c r="N3782"/>
    </row>
    <row r="3783" spans="1:14" ht="15.75" x14ac:dyDescent="0.5">
      <c r="A3783" s="14">
        <v>43017</v>
      </c>
      <c r="B3783" s="15">
        <v>0.54166666666424135</v>
      </c>
      <c r="C3783" s="3">
        <v>11.1</v>
      </c>
      <c r="D3783" s="3">
        <v>35</v>
      </c>
      <c r="E3783" s="3">
        <v>11</v>
      </c>
      <c r="F3783" s="16">
        <v>10.45</v>
      </c>
      <c r="G3783">
        <v>0</v>
      </c>
      <c r="H3783">
        <f t="shared" si="711"/>
        <v>0</v>
      </c>
      <c r="I3783" s="28">
        <f t="shared" si="706"/>
        <v>12.645244990219142</v>
      </c>
      <c r="J3783" s="28">
        <f t="shared" si="707"/>
        <v>4.6213050336605033</v>
      </c>
      <c r="K3783" s="28">
        <f t="shared" si="708"/>
        <v>3.2496956824062488</v>
      </c>
      <c r="L3783" s="28">
        <f t="shared" si="712"/>
        <v>51453.514971432276</v>
      </c>
      <c r="M3783" s="28">
        <f t="shared" si="713"/>
        <v>41.714105596711967</v>
      </c>
      <c r="N3783"/>
    </row>
    <row r="3784" spans="1:14" ht="15.75" x14ac:dyDescent="0.5">
      <c r="A3784" s="14">
        <v>43017</v>
      </c>
      <c r="B3784" s="15">
        <v>0.58333333333575865</v>
      </c>
      <c r="C3784" s="3">
        <v>12.2</v>
      </c>
      <c r="D3784" s="3">
        <v>31</v>
      </c>
      <c r="E3784" s="3">
        <v>9</v>
      </c>
      <c r="F3784" s="16">
        <v>10.51</v>
      </c>
      <c r="G3784">
        <v>0</v>
      </c>
      <c r="H3784">
        <f t="shared" si="711"/>
        <v>0</v>
      </c>
      <c r="I3784" s="28">
        <f t="shared" si="706"/>
        <v>12.695912849322863</v>
      </c>
      <c r="J3784" s="28">
        <f t="shared" si="707"/>
        <v>4.4014799789942192</v>
      </c>
      <c r="K3784" s="28">
        <f t="shared" si="708"/>
        <v>3.3592453124831008</v>
      </c>
      <c r="L3784" s="28">
        <f t="shared" si="712"/>
        <v>53188.050780982427</v>
      </c>
      <c r="M3784" s="28">
        <f t="shared" si="713"/>
        <v>43.12031875748486</v>
      </c>
      <c r="N3784"/>
    </row>
    <row r="3785" spans="1:14" ht="15.75" x14ac:dyDescent="0.5">
      <c r="A3785" s="14">
        <v>43017</v>
      </c>
      <c r="B3785" s="15">
        <v>0.625</v>
      </c>
      <c r="C3785" s="3">
        <v>11.7</v>
      </c>
      <c r="D3785" s="3">
        <v>34</v>
      </c>
      <c r="E3785" s="3">
        <v>7</v>
      </c>
      <c r="F3785" s="16">
        <v>10.63</v>
      </c>
      <c r="G3785">
        <v>0</v>
      </c>
      <c r="H3785">
        <f t="shared" si="711"/>
        <v>0</v>
      </c>
      <c r="I3785" s="28">
        <f t="shared" si="706"/>
        <v>12.797784039820581</v>
      </c>
      <c r="J3785" s="28">
        <f t="shared" si="707"/>
        <v>4.6710441833611531</v>
      </c>
      <c r="K3785" s="28">
        <f t="shared" si="708"/>
        <v>3.291329641866068</v>
      </c>
      <c r="L3785" s="28">
        <f t="shared" si="712"/>
        <v>52112.719329546082</v>
      </c>
      <c r="M3785" s="28">
        <f t="shared" si="713"/>
        <v>42.248532063386584</v>
      </c>
      <c r="N3785"/>
    </row>
    <row r="3786" spans="1:14" ht="15.75" x14ac:dyDescent="0.5">
      <c r="A3786" s="14">
        <v>43017</v>
      </c>
      <c r="B3786" s="15">
        <v>0.66666666666424135</v>
      </c>
      <c r="C3786" s="3">
        <v>11.7</v>
      </c>
      <c r="D3786" s="3">
        <v>40</v>
      </c>
      <c r="E3786" s="3">
        <v>5</v>
      </c>
      <c r="F3786" s="16">
        <v>10.74</v>
      </c>
      <c r="G3786">
        <v>0</v>
      </c>
      <c r="H3786">
        <f t="shared" si="711"/>
        <v>0</v>
      </c>
      <c r="I3786" s="28">
        <f t="shared" si="706"/>
        <v>12.891796193183664</v>
      </c>
      <c r="J3786" s="28">
        <f t="shared" si="707"/>
        <v>5.4953460980719449</v>
      </c>
      <c r="K3786" s="28">
        <f t="shared" si="708"/>
        <v>2.9955622885202464</v>
      </c>
      <c r="L3786" s="28">
        <f t="shared" si="712"/>
        <v>47429.736234903896</v>
      </c>
      <c r="M3786" s="28">
        <f t="shared" si="713"/>
        <v>38.451970226435691</v>
      </c>
      <c r="N3786"/>
    </row>
    <row r="3787" spans="1:14" ht="15.75" x14ac:dyDescent="0.5">
      <c r="A3787" s="14">
        <v>43017</v>
      </c>
      <c r="B3787" s="15">
        <v>0.70833333333575865</v>
      </c>
      <c r="C3787" s="3">
        <v>11.1</v>
      </c>
      <c r="D3787" s="3">
        <v>45</v>
      </c>
      <c r="E3787" s="3">
        <v>7</v>
      </c>
      <c r="F3787" s="16">
        <v>10.72</v>
      </c>
      <c r="G3787">
        <v>0</v>
      </c>
      <c r="H3787">
        <f t="shared" si="711"/>
        <v>0</v>
      </c>
      <c r="I3787" s="28">
        <f t="shared" si="706"/>
        <v>12.874658079346453</v>
      </c>
      <c r="J3787" s="28">
        <f t="shared" si="707"/>
        <v>5.9416779004206477</v>
      </c>
      <c r="K3787" s="28">
        <f t="shared" si="708"/>
        <v>2.8078569724649514</v>
      </c>
      <c r="L3787" s="28">
        <f t="shared" si="712"/>
        <v>44457.735397361736</v>
      </c>
      <c r="M3787" s="28">
        <f t="shared" si="713"/>
        <v>36.042526346079171</v>
      </c>
      <c r="N3787"/>
    </row>
    <row r="3788" spans="1:14" ht="15.75" x14ac:dyDescent="0.5">
      <c r="A3788" s="14">
        <v>43017</v>
      </c>
      <c r="B3788" s="15">
        <v>0.75</v>
      </c>
      <c r="C3788" s="3">
        <v>9.4</v>
      </c>
      <c r="D3788" s="3">
        <v>52</v>
      </c>
      <c r="E3788" s="3">
        <v>13</v>
      </c>
      <c r="F3788" s="16">
        <v>10.64</v>
      </c>
      <c r="G3788">
        <v>0</v>
      </c>
      <c r="H3788">
        <f t="shared" si="711"/>
        <v>0</v>
      </c>
      <c r="I3788" s="28">
        <f t="shared" si="706"/>
        <v>12.806305635164465</v>
      </c>
      <c r="J3788" s="28">
        <f t="shared" si="707"/>
        <v>6.1291704167348406</v>
      </c>
      <c r="K3788" s="28">
        <f t="shared" si="708"/>
        <v>2.7042397634639981</v>
      </c>
      <c r="L3788" s="28">
        <f t="shared" si="712"/>
        <v>42817.129588179967</v>
      </c>
      <c r="M3788" s="28">
        <f t="shared" si="713"/>
        <v>34.7124635893407</v>
      </c>
      <c r="N3788"/>
    </row>
    <row r="3789" spans="1:14" ht="15.75" x14ac:dyDescent="0.5">
      <c r="A3789" s="14">
        <v>43017</v>
      </c>
      <c r="B3789" s="15">
        <v>0.79166666666424135</v>
      </c>
      <c r="C3789" s="3">
        <v>8.3000000000000007</v>
      </c>
      <c r="D3789" s="3">
        <v>54</v>
      </c>
      <c r="E3789" s="3">
        <v>14</v>
      </c>
      <c r="F3789" s="16">
        <v>10.56</v>
      </c>
      <c r="G3789">
        <v>0</v>
      </c>
      <c r="H3789">
        <f t="shared" si="711"/>
        <v>0</v>
      </c>
      <c r="I3789" s="28">
        <f t="shared" si="706"/>
        <v>12.738272253540744</v>
      </c>
      <c r="J3789" s="28">
        <f t="shared" si="707"/>
        <v>5.909206140780995</v>
      </c>
      <c r="K3789" s="28">
        <f t="shared" si="708"/>
        <v>2.7657717756676985</v>
      </c>
      <c r="L3789" s="28">
        <f t="shared" si="712"/>
        <v>43791.386448071891</v>
      </c>
      <c r="M3789" s="28">
        <f t="shared" si="713"/>
        <v>35.50230765644509</v>
      </c>
      <c r="N3789"/>
    </row>
    <row r="3790" spans="1:14" ht="15.75" x14ac:dyDescent="0.5">
      <c r="A3790" s="14">
        <v>43017</v>
      </c>
      <c r="B3790" s="15">
        <v>0.83333333333575865</v>
      </c>
      <c r="C3790" s="3">
        <v>7.2</v>
      </c>
      <c r="D3790" s="3">
        <v>56</v>
      </c>
      <c r="E3790" s="3">
        <v>9</v>
      </c>
      <c r="F3790" s="16">
        <v>10.48</v>
      </c>
      <c r="G3790">
        <v>0</v>
      </c>
      <c r="H3790">
        <f t="shared" si="711"/>
        <v>0</v>
      </c>
      <c r="I3790" s="28">
        <f t="shared" si="706"/>
        <v>12.670556664068195</v>
      </c>
      <c r="J3790" s="28">
        <f t="shared" si="707"/>
        <v>5.6855145827429787</v>
      </c>
      <c r="K3790" s="28">
        <f t="shared" si="708"/>
        <v>2.8289420429367129</v>
      </c>
      <c r="L3790" s="28">
        <f t="shared" si="712"/>
        <v>44791.582346497955</v>
      </c>
      <c r="M3790" s="28">
        <f t="shared" si="713"/>
        <v>36.313180875650964</v>
      </c>
      <c r="N3790"/>
    </row>
    <row r="3791" spans="1:14" ht="15.75" x14ac:dyDescent="0.5">
      <c r="A3791" s="14">
        <v>43017</v>
      </c>
      <c r="B3791" s="15">
        <v>0.875</v>
      </c>
      <c r="C3791" s="3">
        <v>5</v>
      </c>
      <c r="D3791" s="3">
        <v>62</v>
      </c>
      <c r="E3791" s="3">
        <v>3</v>
      </c>
      <c r="F3791" s="16">
        <v>10.37</v>
      </c>
      <c r="G3791">
        <v>0</v>
      </c>
      <c r="H3791">
        <f t="shared" si="711"/>
        <v>0</v>
      </c>
      <c r="I3791" s="28">
        <f t="shared" si="706"/>
        <v>12.577964298147382</v>
      </c>
      <c r="J3791" s="28">
        <f t="shared" si="707"/>
        <v>5.407273718281389</v>
      </c>
      <c r="K3791" s="28">
        <f t="shared" si="708"/>
        <v>2.9041296848457274</v>
      </c>
      <c r="L3791" s="28">
        <f t="shared" si="712"/>
        <v>45982.053343390689</v>
      </c>
      <c r="M3791" s="28">
        <f t="shared" si="713"/>
        <v>37.278312857436433</v>
      </c>
      <c r="N3791"/>
    </row>
    <row r="3792" spans="1:14" ht="15.75" x14ac:dyDescent="0.5">
      <c r="A3792" s="14">
        <v>43017</v>
      </c>
      <c r="B3792" s="15">
        <v>0.91666666666424135</v>
      </c>
      <c r="C3792" s="3">
        <v>3.3</v>
      </c>
      <c r="D3792" s="3">
        <v>73</v>
      </c>
      <c r="E3792" s="3">
        <v>5</v>
      </c>
      <c r="F3792" s="16">
        <v>10.27</v>
      </c>
      <c r="G3792">
        <v>0</v>
      </c>
      <c r="H3792">
        <f t="shared" si="711"/>
        <v>0</v>
      </c>
      <c r="I3792" s="28">
        <f t="shared" si="706"/>
        <v>12.494305961042887</v>
      </c>
      <c r="J3792" s="28">
        <f t="shared" si="707"/>
        <v>5.6504842453815565</v>
      </c>
      <c r="K3792" s="28">
        <f t="shared" si="708"/>
        <v>2.7717477948428391</v>
      </c>
      <c r="L3792" s="28">
        <f t="shared" si="712"/>
        <v>43886.00675167828</v>
      </c>
      <c r="M3792" s="28">
        <f t="shared" si="713"/>
        <v>35.579017699255992</v>
      </c>
      <c r="N3792"/>
    </row>
    <row r="3793" spans="1:15" ht="15.75" x14ac:dyDescent="0.5">
      <c r="A3793" s="14">
        <v>43017</v>
      </c>
      <c r="B3793" s="15">
        <v>0.95833333333575865</v>
      </c>
      <c r="C3793" s="3">
        <v>2.8</v>
      </c>
      <c r="D3793" s="3">
        <v>65</v>
      </c>
      <c r="E3793" s="3">
        <v>5</v>
      </c>
      <c r="F3793" s="16">
        <v>10.220000000000001</v>
      </c>
      <c r="G3793">
        <v>0</v>
      </c>
      <c r="H3793">
        <f t="shared" si="711"/>
        <v>0</v>
      </c>
      <c r="I3793" s="28">
        <f t="shared" si="706"/>
        <v>12.452660473607448</v>
      </c>
      <c r="J3793" s="28">
        <f t="shared" si="707"/>
        <v>4.8561715066437863</v>
      </c>
      <c r="K3793" s="28">
        <f t="shared" si="708"/>
        <v>3.0765780316202833</v>
      </c>
      <c r="L3793" s="28">
        <f t="shared" si="712"/>
        <v>48712.485500654489</v>
      </c>
      <c r="M3793" s="28">
        <f t="shared" si="713"/>
        <v>39.491913529732535</v>
      </c>
      <c r="N3793" s="28">
        <f t="shared" ref="N3793:O3793" si="714">SUM(L3770:L3793)</f>
        <v>1110802.9344111662</v>
      </c>
      <c r="O3793" s="28">
        <f t="shared" si="714"/>
        <v>900.5439361896149</v>
      </c>
    </row>
    <row r="3794" spans="1:15" ht="15.75" x14ac:dyDescent="0.5">
      <c r="A3794" s="14">
        <v>43018</v>
      </c>
      <c r="B3794" s="15">
        <v>0</v>
      </c>
      <c r="C3794" s="3">
        <v>2.2000000000000002</v>
      </c>
      <c r="D3794" s="3">
        <v>64</v>
      </c>
      <c r="E3794" s="3">
        <v>3</v>
      </c>
      <c r="F3794" s="16">
        <v>10.15</v>
      </c>
      <c r="G3794">
        <v>0</v>
      </c>
      <c r="H3794">
        <f t="shared" si="711"/>
        <v>0</v>
      </c>
      <c r="I3794" s="28">
        <f t="shared" si="706"/>
        <v>12.394561760490605</v>
      </c>
      <c r="J3794" s="28">
        <f t="shared" si="707"/>
        <v>4.5816000078408514</v>
      </c>
      <c r="K3794" s="28">
        <f t="shared" si="708"/>
        <v>3.1642495098231502</v>
      </c>
      <c r="L3794" s="28">
        <f t="shared" si="712"/>
        <v>50100.617238866544</v>
      </c>
      <c r="M3794" s="28">
        <f t="shared" si="713"/>
        <v>40.617291921122792</v>
      </c>
      <c r="N3794"/>
    </row>
    <row r="3795" spans="1:15" ht="15.75" x14ac:dyDescent="0.5">
      <c r="A3795" s="14">
        <v>43018</v>
      </c>
      <c r="B3795" s="15">
        <v>4.1666666664241347E-2</v>
      </c>
      <c r="C3795" s="3">
        <v>2.8</v>
      </c>
      <c r="D3795" s="3">
        <v>59</v>
      </c>
      <c r="E3795" s="3">
        <v>3</v>
      </c>
      <c r="F3795" s="16">
        <v>10.08</v>
      </c>
      <c r="G3795">
        <v>0</v>
      </c>
      <c r="H3795">
        <f t="shared" si="711"/>
        <v>0</v>
      </c>
      <c r="I3795" s="28">
        <f t="shared" si="706"/>
        <v>12.336701421177969</v>
      </c>
      <c r="J3795" s="28">
        <f t="shared" si="707"/>
        <v>4.4079095214151289</v>
      </c>
      <c r="K3795" s="28">
        <f t="shared" si="708"/>
        <v>3.2111607194039502</v>
      </c>
      <c r="L3795" s="28">
        <f t="shared" si="712"/>
        <v>50843.378057229216</v>
      </c>
      <c r="M3795" s="28">
        <f t="shared" si="713"/>
        <v>41.21945881346209</v>
      </c>
      <c r="N3795"/>
    </row>
    <row r="3796" spans="1:15" ht="15.75" x14ac:dyDescent="0.5">
      <c r="A3796" s="14">
        <v>43018</v>
      </c>
      <c r="B3796" s="15">
        <v>8.3333333335758653E-2</v>
      </c>
      <c r="C3796" s="3">
        <v>0</v>
      </c>
      <c r="D3796" s="3">
        <v>79</v>
      </c>
      <c r="E3796" s="3">
        <v>0</v>
      </c>
      <c r="F3796" s="16">
        <v>10.029999999999999</v>
      </c>
      <c r="G3796">
        <v>0</v>
      </c>
      <c r="H3796">
        <f t="shared" si="711"/>
        <v>0</v>
      </c>
      <c r="I3796" s="28">
        <f t="shared" si="706"/>
        <v>12.295518088163748</v>
      </c>
      <c r="J3796" s="28">
        <f t="shared" si="707"/>
        <v>4.8269000000000002</v>
      </c>
      <c r="K3796" s="28">
        <f t="shared" si="708"/>
        <v>3.0247903257063178</v>
      </c>
      <c r="L3796" s="28">
        <f t="shared" si="712"/>
        <v>47892.513490350037</v>
      </c>
      <c r="M3796" s="28">
        <f t="shared" si="713"/>
        <v>38.827150412126699</v>
      </c>
      <c r="N3796"/>
    </row>
    <row r="3797" spans="1:15" ht="15.75" x14ac:dyDescent="0.5">
      <c r="A3797" s="14">
        <v>43018</v>
      </c>
      <c r="B3797" s="15">
        <v>0.125</v>
      </c>
      <c r="C3797" s="3">
        <v>2.2000000000000002</v>
      </c>
      <c r="D3797" s="3">
        <v>64</v>
      </c>
      <c r="E3797" s="3">
        <v>6</v>
      </c>
      <c r="F3797" s="16">
        <v>9.9499999999999993</v>
      </c>
      <c r="G3797">
        <v>0</v>
      </c>
      <c r="H3797">
        <f t="shared" si="711"/>
        <v>0</v>
      </c>
      <c r="I3797" s="28">
        <f t="shared" si="706"/>
        <v>12.229876080723727</v>
      </c>
      <c r="J3797" s="28">
        <f t="shared" si="707"/>
        <v>4.5816000078408514</v>
      </c>
      <c r="K3797" s="28">
        <f t="shared" si="708"/>
        <v>3.0975518095175647</v>
      </c>
      <c r="L3797" s="28">
        <f t="shared" si="712"/>
        <v>49044.570317361446</v>
      </c>
      <c r="M3797" s="28">
        <f t="shared" si="713"/>
        <v>39.761139473166523</v>
      </c>
      <c r="N3797"/>
    </row>
    <row r="3798" spans="1:15" ht="15.75" x14ac:dyDescent="0.5">
      <c r="A3798" s="14">
        <v>43018</v>
      </c>
      <c r="B3798" s="15">
        <v>0.16666666666424135</v>
      </c>
      <c r="C3798" s="3">
        <v>2.2000000000000002</v>
      </c>
      <c r="D3798" s="3">
        <v>64</v>
      </c>
      <c r="E3798" s="3">
        <v>5</v>
      </c>
      <c r="F3798" s="16">
        <v>9.8699999999999992</v>
      </c>
      <c r="G3798">
        <v>0</v>
      </c>
      <c r="H3798">
        <f t="shared" si="711"/>
        <v>1</v>
      </c>
      <c r="I3798" s="28">
        <f t="shared" si="706"/>
        <v>12.164542312697591</v>
      </c>
      <c r="J3798" s="28">
        <f t="shared" si="707"/>
        <v>4.5816000078408514</v>
      </c>
      <c r="K3798" s="28">
        <f t="shared" si="708"/>
        <v>3.0710916334669798</v>
      </c>
      <c r="L3798" s="28">
        <f t="shared" si="712"/>
        <v>48625.617529893847</v>
      </c>
      <c r="M3798" s="28">
        <f t="shared" si="713"/>
        <v>39.42148841480514</v>
      </c>
      <c r="N3798"/>
    </row>
    <row r="3799" spans="1:15" ht="15.75" x14ac:dyDescent="0.5">
      <c r="A3799" s="14">
        <v>43018</v>
      </c>
      <c r="B3799" s="15">
        <v>0.20833333333575865</v>
      </c>
      <c r="C3799" s="25">
        <f>AVERAGE(C3798,C3800)</f>
        <v>1.4000000000000001</v>
      </c>
      <c r="D3799" s="25">
        <f t="shared" ref="D3799" si="715">AVERAGE(D3798,D3800)</f>
        <v>68</v>
      </c>
      <c r="E3799" s="25">
        <f t="shared" ref="E3799" si="716">AVERAGE(E3798,E3800)</f>
        <v>2.5</v>
      </c>
      <c r="F3799" s="16">
        <v>9.86</v>
      </c>
      <c r="G3799">
        <v>1</v>
      </c>
      <c r="H3799">
        <f t="shared" si="711"/>
        <v>1</v>
      </c>
      <c r="I3799" s="28">
        <f t="shared" si="706"/>
        <v>12.156397203207495</v>
      </c>
      <c r="J3799" s="28">
        <f t="shared" si="707"/>
        <v>4.5970189862728228</v>
      </c>
      <c r="K3799" s="28">
        <f t="shared" si="708"/>
        <v>3.0615481778585427</v>
      </c>
      <c r="L3799" s="28">
        <f t="shared" si="712"/>
        <v>48474.512816093593</v>
      </c>
      <c r="M3799" s="28">
        <f t="shared" si="713"/>
        <v>39.298985647188111</v>
      </c>
      <c r="N3799"/>
    </row>
    <row r="3800" spans="1:15" ht="15.75" x14ac:dyDescent="0.5">
      <c r="A3800" s="14">
        <v>43018</v>
      </c>
      <c r="B3800" s="15">
        <v>0.25</v>
      </c>
      <c r="C3800" s="3">
        <v>0.6</v>
      </c>
      <c r="D3800" s="3">
        <v>72</v>
      </c>
      <c r="E3800" s="3">
        <v>0</v>
      </c>
      <c r="F3800" s="16">
        <v>9.7799999999999994</v>
      </c>
      <c r="G3800">
        <v>0</v>
      </c>
      <c r="H3800">
        <f t="shared" si="711"/>
        <v>1</v>
      </c>
      <c r="I3800" s="28">
        <f t="shared" si="706"/>
        <v>12.09140872807863</v>
      </c>
      <c r="J3800" s="28">
        <f t="shared" si="707"/>
        <v>4.5947575024370559</v>
      </c>
      <c r="K3800" s="28">
        <f t="shared" si="708"/>
        <v>3.0361437463848375</v>
      </c>
      <c r="L3800" s="28">
        <f t="shared" si="712"/>
        <v>48072.275984426589</v>
      </c>
      <c r="M3800" s="28">
        <f t="shared" si="713"/>
        <v>38.972886454929622</v>
      </c>
      <c r="N3800"/>
    </row>
    <row r="3801" spans="1:15" ht="15.75" x14ac:dyDescent="0.5">
      <c r="A3801" s="14">
        <v>43018</v>
      </c>
      <c r="B3801" s="15">
        <v>0.29166666666424135</v>
      </c>
      <c r="C3801" s="3">
        <v>-1.7</v>
      </c>
      <c r="D3801" s="3">
        <v>85</v>
      </c>
      <c r="E3801" s="3">
        <v>0</v>
      </c>
      <c r="F3801" s="16">
        <v>9.7100000000000009</v>
      </c>
      <c r="G3801">
        <v>0</v>
      </c>
      <c r="H3801">
        <f t="shared" si="711"/>
        <v>0</v>
      </c>
      <c r="I3801" s="28">
        <f t="shared" si="706"/>
        <v>12.034794557456413</v>
      </c>
      <c r="J3801" s="28">
        <f t="shared" si="707"/>
        <v>4.5858356588502112</v>
      </c>
      <c r="K3801" s="28">
        <f t="shared" si="708"/>
        <v>3.0168283539355119</v>
      </c>
      <c r="L3801" s="28">
        <f t="shared" si="712"/>
        <v>47766.448937312271</v>
      </c>
      <c r="M3801" s="28">
        <f t="shared" si="713"/>
        <v>38.724948063456459</v>
      </c>
      <c r="N3801"/>
    </row>
    <row r="3802" spans="1:15" ht="15.75" x14ac:dyDescent="0.5">
      <c r="A3802" s="14">
        <v>43018</v>
      </c>
      <c r="B3802" s="15">
        <v>0.33333333333575865</v>
      </c>
      <c r="C3802" s="3">
        <v>3.9</v>
      </c>
      <c r="D3802" s="3">
        <v>73</v>
      </c>
      <c r="E3802" s="3">
        <v>5</v>
      </c>
      <c r="F3802" s="16">
        <v>9.67</v>
      </c>
      <c r="G3802">
        <v>0</v>
      </c>
      <c r="H3802">
        <f t="shared" si="711"/>
        <v>0</v>
      </c>
      <c r="I3802" s="28">
        <f t="shared" si="706"/>
        <v>12.002548342888867</v>
      </c>
      <c r="J3802" s="28">
        <f t="shared" si="707"/>
        <v>5.8946762934375805</v>
      </c>
      <c r="K3802" s="28">
        <f t="shared" si="708"/>
        <v>2.473688180027771</v>
      </c>
      <c r="L3802" s="28">
        <f t="shared" si="712"/>
        <v>39166.729517106374</v>
      </c>
      <c r="M3802" s="28">
        <f t="shared" si="713"/>
        <v>31.753031680372906</v>
      </c>
      <c r="N3802"/>
    </row>
    <row r="3803" spans="1:15" ht="15.75" x14ac:dyDescent="0.5">
      <c r="A3803" s="14">
        <v>43018</v>
      </c>
      <c r="B3803" s="15">
        <v>0.375</v>
      </c>
      <c r="C3803" s="3">
        <v>7.2</v>
      </c>
      <c r="D3803" s="3">
        <v>49</v>
      </c>
      <c r="E3803" s="3">
        <v>6</v>
      </c>
      <c r="F3803" s="16">
        <v>9.68</v>
      </c>
      <c r="G3803">
        <v>0</v>
      </c>
      <c r="H3803">
        <f t="shared" si="711"/>
        <v>0</v>
      </c>
      <c r="I3803" s="28">
        <f t="shared" ref="I3803:I3866" si="717">6.11*10^(7.48*F3803/(237+F3803))</f>
        <v>12.010602767128265</v>
      </c>
      <c r="J3803" s="28">
        <f t="shared" ref="J3803:J3866" si="718">D3803/100*6.11*10^(7.48*C3803/(237+C3803))</f>
        <v>4.974825259900105</v>
      </c>
      <c r="K3803" s="28">
        <f t="shared" ref="K3803:K3866" si="719">0.135*3*(I3803-J3803)</f>
        <v>2.8494898904274053</v>
      </c>
      <c r="L3803" s="28">
        <f t="shared" si="712"/>
        <v>45116.92326510058</v>
      </c>
      <c r="M3803" s="28">
        <f t="shared" si="713"/>
        <v>36.576939443769319</v>
      </c>
      <c r="N3803"/>
    </row>
    <row r="3804" spans="1:15" ht="15.75" x14ac:dyDescent="0.5">
      <c r="A3804" s="14">
        <v>43018</v>
      </c>
      <c r="B3804" s="15">
        <v>0.41666666666424135</v>
      </c>
      <c r="C3804" s="3">
        <v>8.3000000000000007</v>
      </c>
      <c r="D3804" s="3">
        <v>61</v>
      </c>
      <c r="E3804" s="3">
        <v>9</v>
      </c>
      <c r="F3804" s="16">
        <v>9.7100000000000009</v>
      </c>
      <c r="G3804">
        <v>0</v>
      </c>
      <c r="H3804">
        <f t="shared" si="711"/>
        <v>0</v>
      </c>
      <c r="I3804" s="28">
        <f t="shared" si="717"/>
        <v>12.034794557456413</v>
      </c>
      <c r="J3804" s="28">
        <f t="shared" si="718"/>
        <v>6.6752143442155676</v>
      </c>
      <c r="K3804" s="28">
        <f t="shared" si="719"/>
        <v>2.1706299863625427</v>
      </c>
      <c r="L3804" s="28">
        <f t="shared" si="712"/>
        <v>34368.30811740693</v>
      </c>
      <c r="M3804" s="28">
        <f t="shared" si="713"/>
        <v>27.86288234702381</v>
      </c>
      <c r="N3804"/>
    </row>
    <row r="3805" spans="1:15" ht="15.75" x14ac:dyDescent="0.5">
      <c r="A3805" s="14">
        <v>43018</v>
      </c>
      <c r="B3805" s="15">
        <v>0.45833333333575865</v>
      </c>
      <c r="C3805" s="3">
        <v>9.4</v>
      </c>
      <c r="D3805" s="3">
        <v>46</v>
      </c>
      <c r="E3805" s="3">
        <v>7</v>
      </c>
      <c r="F3805" s="16">
        <v>9.8000000000000007</v>
      </c>
      <c r="G3805">
        <v>0</v>
      </c>
      <c r="H3805">
        <f t="shared" si="711"/>
        <v>0</v>
      </c>
      <c r="I3805" s="28">
        <f t="shared" si="717"/>
        <v>12.107627147061663</v>
      </c>
      <c r="J3805" s="28">
        <f t="shared" si="718"/>
        <v>5.4219584455731278</v>
      </c>
      <c r="K3805" s="28">
        <f t="shared" si="719"/>
        <v>2.7076958241028568</v>
      </c>
      <c r="L3805" s="28">
        <f t="shared" si="712"/>
        <v>42871.850548295231</v>
      </c>
      <c r="M3805" s="28">
        <f t="shared" si="713"/>
        <v>34.756826659771725</v>
      </c>
      <c r="N3805"/>
    </row>
    <row r="3806" spans="1:15" ht="15.75" x14ac:dyDescent="0.5">
      <c r="A3806" s="14">
        <v>43018</v>
      </c>
      <c r="B3806" s="15">
        <v>0.5</v>
      </c>
      <c r="C3806" s="3">
        <v>11.7</v>
      </c>
      <c r="D3806" s="3">
        <v>37</v>
      </c>
      <c r="E3806" s="3">
        <v>6</v>
      </c>
      <c r="F3806" s="16">
        <v>10.08</v>
      </c>
      <c r="G3806">
        <v>0</v>
      </c>
      <c r="H3806">
        <f t="shared" si="711"/>
        <v>0</v>
      </c>
      <c r="I3806" s="28">
        <f t="shared" si="717"/>
        <v>12.336701421177969</v>
      </c>
      <c r="J3806" s="28">
        <f t="shared" si="718"/>
        <v>5.0831951407165485</v>
      </c>
      <c r="K3806" s="28">
        <f t="shared" si="719"/>
        <v>2.9376700435868752</v>
      </c>
      <c r="L3806" s="28">
        <f t="shared" si="712"/>
        <v>46513.109023458856</v>
      </c>
      <c r="M3806" s="28">
        <f t="shared" si="713"/>
        <v>37.708847345282337</v>
      </c>
      <c r="N3806"/>
    </row>
    <row r="3807" spans="1:15" ht="15.75" x14ac:dyDescent="0.5">
      <c r="A3807" s="14">
        <v>43018</v>
      </c>
      <c r="B3807" s="15">
        <v>0.54166666666424135</v>
      </c>
      <c r="C3807" s="3">
        <v>14.4</v>
      </c>
      <c r="D3807" s="3">
        <v>23</v>
      </c>
      <c r="E3807" s="3">
        <v>3</v>
      </c>
      <c r="F3807" s="16">
        <v>10.08</v>
      </c>
      <c r="G3807">
        <v>0</v>
      </c>
      <c r="H3807">
        <f t="shared" si="711"/>
        <v>0</v>
      </c>
      <c r="I3807" s="28">
        <f t="shared" si="717"/>
        <v>12.336701421177969</v>
      </c>
      <c r="J3807" s="28">
        <f t="shared" si="718"/>
        <v>3.7689270684693579</v>
      </c>
      <c r="K3807" s="28">
        <f t="shared" si="719"/>
        <v>3.4699486128469874</v>
      </c>
      <c r="L3807" s="28">
        <f t="shared" si="712"/>
        <v>54940.853036743967</v>
      </c>
      <c r="M3807" s="28">
        <f t="shared" si="713"/>
        <v>44.541340789266116</v>
      </c>
      <c r="N3807"/>
    </row>
    <row r="3808" spans="1:15" ht="15.75" x14ac:dyDescent="0.5">
      <c r="A3808" s="14">
        <v>43018</v>
      </c>
      <c r="B3808" s="15">
        <v>0.58333333333575865</v>
      </c>
      <c r="C3808" s="3">
        <v>16.100000000000001</v>
      </c>
      <c r="D3808" s="3">
        <v>24</v>
      </c>
      <c r="E3808" s="3">
        <v>3</v>
      </c>
      <c r="F3808" s="16">
        <v>10.210000000000001</v>
      </c>
      <c r="G3808">
        <v>0</v>
      </c>
      <c r="H3808">
        <f t="shared" si="711"/>
        <v>0</v>
      </c>
      <c r="I3808" s="28">
        <f t="shared" si="717"/>
        <v>12.444346031440029</v>
      </c>
      <c r="J3808" s="28">
        <f t="shared" si="718"/>
        <v>4.3859571460849986</v>
      </c>
      <c r="K3808" s="28">
        <f t="shared" si="719"/>
        <v>3.2636474985687869</v>
      </c>
      <c r="L3808" s="28">
        <f t="shared" si="712"/>
        <v>51674.418727339129</v>
      </c>
      <c r="M3808" s="28">
        <f t="shared" si="713"/>
        <v>41.893195452977857</v>
      </c>
      <c r="N3808"/>
    </row>
    <row r="3809" spans="1:15" ht="15.75" x14ac:dyDescent="0.5">
      <c r="A3809" s="14">
        <v>43018</v>
      </c>
      <c r="B3809" s="15">
        <v>0.625</v>
      </c>
      <c r="C3809" s="3">
        <v>17.8</v>
      </c>
      <c r="D3809" s="3">
        <v>20</v>
      </c>
      <c r="E3809" s="3">
        <v>5</v>
      </c>
      <c r="F3809" s="16">
        <v>10.09</v>
      </c>
      <c r="G3809">
        <v>0</v>
      </c>
      <c r="H3809">
        <f t="shared" si="711"/>
        <v>0</v>
      </c>
      <c r="I3809" s="28">
        <f t="shared" si="717"/>
        <v>12.34495262127713</v>
      </c>
      <c r="J3809" s="28">
        <f t="shared" si="718"/>
        <v>4.0701871329272263</v>
      </c>
      <c r="K3809" s="28">
        <f t="shared" si="719"/>
        <v>3.3512800227817108</v>
      </c>
      <c r="L3809" s="28">
        <f t="shared" si="712"/>
        <v>53061.93369404375</v>
      </c>
      <c r="M3809" s="28">
        <f t="shared" si="713"/>
        <v>43.018073818824583</v>
      </c>
      <c r="N3809"/>
    </row>
    <row r="3810" spans="1:15" ht="15.75" x14ac:dyDescent="0.5">
      <c r="A3810" s="14">
        <v>43018</v>
      </c>
      <c r="B3810" s="15">
        <v>0.66666666666424135</v>
      </c>
      <c r="C3810" s="3">
        <v>17.8</v>
      </c>
      <c r="D3810" s="3">
        <v>20</v>
      </c>
      <c r="E3810" s="3">
        <v>5</v>
      </c>
      <c r="F3810" s="16">
        <v>10.199999999999999</v>
      </c>
      <c r="G3810">
        <v>0</v>
      </c>
      <c r="H3810">
        <f t="shared" si="711"/>
        <v>0</v>
      </c>
      <c r="I3810" s="28">
        <f t="shared" si="717"/>
        <v>12.436036468676763</v>
      </c>
      <c r="J3810" s="28">
        <f t="shared" si="718"/>
        <v>4.0701871329272263</v>
      </c>
      <c r="K3810" s="28">
        <f t="shared" si="719"/>
        <v>3.3881689809785627</v>
      </c>
      <c r="L3810" s="28">
        <f t="shared" si="712"/>
        <v>53646.00886549391</v>
      </c>
      <c r="M3810" s="28">
        <f t="shared" si="713"/>
        <v>43.491591971895701</v>
      </c>
      <c r="N3810"/>
    </row>
    <row r="3811" spans="1:15" ht="15.75" x14ac:dyDescent="0.5">
      <c r="A3811" s="14">
        <v>43018</v>
      </c>
      <c r="B3811" s="15">
        <v>0.70833333333575865</v>
      </c>
      <c r="C3811" s="3">
        <v>17.8</v>
      </c>
      <c r="D3811" s="3">
        <v>20</v>
      </c>
      <c r="E3811" s="3">
        <v>0</v>
      </c>
      <c r="F3811" s="16">
        <v>10.24</v>
      </c>
      <c r="G3811">
        <v>0</v>
      </c>
      <c r="H3811">
        <f t="shared" si="711"/>
        <v>0</v>
      </c>
      <c r="I3811" s="28">
        <f t="shared" si="717"/>
        <v>12.469304005927309</v>
      </c>
      <c r="J3811" s="28">
        <f t="shared" si="718"/>
        <v>4.0701871329272263</v>
      </c>
      <c r="K3811" s="28">
        <f t="shared" si="719"/>
        <v>3.4016423335650336</v>
      </c>
      <c r="L3811" s="28">
        <f t="shared" si="712"/>
        <v>53859.336948113028</v>
      </c>
      <c r="M3811" s="28">
        <f t="shared" si="713"/>
        <v>43.664540120725938</v>
      </c>
      <c r="N3811"/>
    </row>
    <row r="3812" spans="1:15" ht="15.75" x14ac:dyDescent="0.5">
      <c r="A3812" s="14">
        <v>43018</v>
      </c>
      <c r="B3812" s="15">
        <v>0.75</v>
      </c>
      <c r="C3812" s="3">
        <v>14.4</v>
      </c>
      <c r="D3812" s="3">
        <v>44</v>
      </c>
      <c r="E3812" s="3">
        <v>0</v>
      </c>
      <c r="F3812" s="16">
        <v>10.039999999999999</v>
      </c>
      <c r="G3812">
        <v>0</v>
      </c>
      <c r="H3812">
        <f t="shared" si="711"/>
        <v>0</v>
      </c>
      <c r="I3812" s="28">
        <f t="shared" si="717"/>
        <v>12.303745073860966</v>
      </c>
      <c r="J3812" s="28">
        <f t="shared" si="718"/>
        <v>7.2101213483761617</v>
      </c>
      <c r="K3812" s="28">
        <f t="shared" si="719"/>
        <v>2.0629176088213459</v>
      </c>
      <c r="L3812" s="28">
        <f t="shared" si="712"/>
        <v>32662.86213967131</v>
      </c>
      <c r="M3812" s="28">
        <f t="shared" si="713"/>
        <v>26.480252731841059</v>
      </c>
      <c r="N3812"/>
    </row>
    <row r="3813" spans="1:15" ht="15.75" x14ac:dyDescent="0.5">
      <c r="A3813" s="14">
        <v>43018</v>
      </c>
      <c r="B3813" s="15">
        <v>0.79166666666424135</v>
      </c>
      <c r="C3813" s="3">
        <v>12.2</v>
      </c>
      <c r="D3813" s="3">
        <v>45</v>
      </c>
      <c r="E3813" s="3">
        <v>3</v>
      </c>
      <c r="F3813" s="16">
        <v>10.06</v>
      </c>
      <c r="G3813">
        <v>0</v>
      </c>
      <c r="H3813">
        <f t="shared" si="711"/>
        <v>0</v>
      </c>
      <c r="I3813" s="28">
        <f t="shared" si="717"/>
        <v>12.32021356176017</v>
      </c>
      <c r="J3813" s="28">
        <f t="shared" si="718"/>
        <v>6.3892451307980602</v>
      </c>
      <c r="K3813" s="28">
        <f t="shared" si="719"/>
        <v>2.4020422145396547</v>
      </c>
      <c r="L3813" s="28">
        <f t="shared" si="712"/>
        <v>38032.335063544531</v>
      </c>
      <c r="M3813" s="28">
        <f t="shared" si="713"/>
        <v>30.833361759853855</v>
      </c>
      <c r="N3813"/>
    </row>
    <row r="3814" spans="1:15" ht="15.75" x14ac:dyDescent="0.5">
      <c r="A3814" s="14">
        <v>43018</v>
      </c>
      <c r="B3814" s="15">
        <v>0.83333333333575865</v>
      </c>
      <c r="C3814" s="3">
        <v>11.1</v>
      </c>
      <c r="D3814" s="3">
        <v>38</v>
      </c>
      <c r="E3814" s="3">
        <v>7</v>
      </c>
      <c r="F3814" s="16">
        <v>10.17</v>
      </c>
      <c r="G3814">
        <v>0</v>
      </c>
      <c r="H3814">
        <f t="shared" si="711"/>
        <v>0</v>
      </c>
      <c r="I3814" s="28">
        <f t="shared" si="717"/>
        <v>12.41113703239775</v>
      </c>
      <c r="J3814" s="28">
        <f t="shared" si="718"/>
        <v>5.017416893688547</v>
      </c>
      <c r="K3814" s="28">
        <f t="shared" si="719"/>
        <v>2.9944566561772277</v>
      </c>
      <c r="L3814" s="28">
        <f t="shared" si="712"/>
        <v>47412.230389472774</v>
      </c>
      <c r="M3814" s="28">
        <f t="shared" si="713"/>
        <v>38.437777985433712</v>
      </c>
      <c r="N3814"/>
    </row>
    <row r="3815" spans="1:15" ht="15.75" x14ac:dyDescent="0.5">
      <c r="A3815" s="14">
        <v>43018</v>
      </c>
      <c r="B3815" s="15">
        <v>0.875</v>
      </c>
      <c r="C3815" s="3">
        <v>11.7</v>
      </c>
      <c r="D3815" s="3">
        <v>35</v>
      </c>
      <c r="E3815" s="3">
        <v>10</v>
      </c>
      <c r="F3815" s="16">
        <v>10.83</v>
      </c>
      <c r="G3815">
        <v>0</v>
      </c>
      <c r="H3815">
        <f t="shared" si="711"/>
        <v>0</v>
      </c>
      <c r="I3815" s="28">
        <f t="shared" si="717"/>
        <v>12.96916600131687</v>
      </c>
      <c r="J3815" s="28">
        <f t="shared" si="718"/>
        <v>4.8084278358129513</v>
      </c>
      <c r="K3815" s="28">
        <f t="shared" si="719"/>
        <v>3.3050989570290872</v>
      </c>
      <c r="L3815" s="28">
        <f t="shared" si="712"/>
        <v>52330.733486293881</v>
      </c>
      <c r="M3815" s="28">
        <f t="shared" si="713"/>
        <v>42.425279279999579</v>
      </c>
      <c r="N3815"/>
    </row>
    <row r="3816" spans="1:15" ht="15.75" x14ac:dyDescent="0.5">
      <c r="A3816" s="14">
        <v>43018</v>
      </c>
      <c r="B3816" s="15">
        <v>0.91666666666424135</v>
      </c>
      <c r="C3816" s="3">
        <v>11.7</v>
      </c>
      <c r="D3816" s="3">
        <v>37</v>
      </c>
      <c r="E3816" s="3">
        <v>10</v>
      </c>
      <c r="F3816" s="16">
        <v>10.44</v>
      </c>
      <c r="G3816">
        <v>0</v>
      </c>
      <c r="H3816">
        <f t="shared" si="711"/>
        <v>0</v>
      </c>
      <c r="I3816" s="28">
        <f t="shared" si="717"/>
        <v>12.636817645507721</v>
      </c>
      <c r="J3816" s="28">
        <f t="shared" si="718"/>
        <v>5.0831951407165485</v>
      </c>
      <c r="K3816" s="28">
        <f t="shared" si="719"/>
        <v>3.059217114440425</v>
      </c>
      <c r="L3816" s="28">
        <f t="shared" si="712"/>
        <v>48437.604311973402</v>
      </c>
      <c r="M3816" s="28">
        <f t="shared" si="713"/>
        <v>39.26906339135892</v>
      </c>
      <c r="N3816"/>
    </row>
    <row r="3817" spans="1:15" ht="15.75" x14ac:dyDescent="0.5">
      <c r="A3817" s="14">
        <v>43018</v>
      </c>
      <c r="B3817" s="15">
        <v>0.95833333333575865</v>
      </c>
      <c r="C3817" s="3">
        <v>11.1</v>
      </c>
      <c r="D3817" s="3">
        <v>38</v>
      </c>
      <c r="E3817" s="3">
        <v>17</v>
      </c>
      <c r="F3817" s="16">
        <v>10.32</v>
      </c>
      <c r="G3817">
        <v>0</v>
      </c>
      <c r="H3817">
        <f t="shared" si="711"/>
        <v>0</v>
      </c>
      <c r="I3817" s="28">
        <f t="shared" si="717"/>
        <v>12.536073800438103</v>
      </c>
      <c r="J3817" s="28">
        <f t="shared" si="718"/>
        <v>5.017416893688547</v>
      </c>
      <c r="K3817" s="28">
        <f t="shared" si="719"/>
        <v>3.0450560472335706</v>
      </c>
      <c r="L3817" s="28">
        <f t="shared" si="712"/>
        <v>48213.387414531528</v>
      </c>
      <c r="M3817" s="28">
        <f t="shared" si="713"/>
        <v>39.087287523536276</v>
      </c>
      <c r="N3817" s="28">
        <f t="shared" ref="N3817:O3817" si="720">SUM(L3794:L3817)</f>
        <v>1133128.5589201229</v>
      </c>
      <c r="O3817" s="28">
        <f t="shared" si="720"/>
        <v>918.64364150219103</v>
      </c>
    </row>
    <row r="3818" spans="1:15" ht="15.75" x14ac:dyDescent="0.5">
      <c r="A3818" s="14">
        <v>43019</v>
      </c>
      <c r="B3818" s="15">
        <v>0</v>
      </c>
      <c r="C3818" s="3">
        <v>11.1</v>
      </c>
      <c r="D3818" s="3">
        <v>35</v>
      </c>
      <c r="E3818" s="3">
        <v>16</v>
      </c>
      <c r="F3818" s="16">
        <v>10.18</v>
      </c>
      <c r="G3818">
        <v>0</v>
      </c>
      <c r="H3818">
        <f t="shared" si="711"/>
        <v>0</v>
      </c>
      <c r="I3818" s="28">
        <f t="shared" si="717"/>
        <v>12.419431971596044</v>
      </c>
      <c r="J3818" s="28">
        <f t="shared" si="718"/>
        <v>4.6213050336605033</v>
      </c>
      <c r="K3818" s="28">
        <f t="shared" si="719"/>
        <v>3.1582414098638942</v>
      </c>
      <c r="L3818" s="28">
        <f t="shared" si="712"/>
        <v>50005.488989511658</v>
      </c>
      <c r="M3818" s="28">
        <f t="shared" si="713"/>
        <v>40.540170079378392</v>
      </c>
      <c r="N3818"/>
    </row>
    <row r="3819" spans="1:15" ht="15.75" x14ac:dyDescent="0.5">
      <c r="A3819" s="14">
        <v>43019</v>
      </c>
      <c r="B3819" s="15">
        <v>4.1666666664241347E-2</v>
      </c>
      <c r="C3819" s="3">
        <v>10</v>
      </c>
      <c r="D3819" s="3">
        <v>38</v>
      </c>
      <c r="E3819" s="3">
        <v>10</v>
      </c>
      <c r="F3819" s="16">
        <v>10.02</v>
      </c>
      <c r="G3819">
        <v>0</v>
      </c>
      <c r="H3819">
        <f t="shared" si="711"/>
        <v>0</v>
      </c>
      <c r="I3819" s="28">
        <f t="shared" si="717"/>
        <v>12.287295938067649</v>
      </c>
      <c r="J3819" s="28">
        <f t="shared" si="718"/>
        <v>4.6629291312936445</v>
      </c>
      <c r="K3819" s="28">
        <f t="shared" si="719"/>
        <v>3.087868556743472</v>
      </c>
      <c r="L3819" s="28">
        <f t="shared" si="712"/>
        <v>48891.252148438303</v>
      </c>
      <c r="M3819" s="28">
        <f t="shared" si="713"/>
        <v>39.636842225604227</v>
      </c>
      <c r="N3819"/>
    </row>
    <row r="3820" spans="1:15" ht="15.75" x14ac:dyDescent="0.5">
      <c r="A3820" s="14">
        <v>43019</v>
      </c>
      <c r="B3820" s="15">
        <v>8.3333333335758653E-2</v>
      </c>
      <c r="C3820" s="3">
        <v>10</v>
      </c>
      <c r="D3820" s="3">
        <v>39</v>
      </c>
      <c r="E3820" s="3">
        <v>10</v>
      </c>
      <c r="F3820" s="16">
        <v>9.99</v>
      </c>
      <c r="G3820">
        <v>0</v>
      </c>
      <c r="H3820">
        <f t="shared" si="711"/>
        <v>0</v>
      </c>
      <c r="I3820" s="28">
        <f t="shared" si="717"/>
        <v>12.262658477149706</v>
      </c>
      <c r="J3820" s="28">
        <f t="shared" si="718"/>
        <v>4.7856377926434774</v>
      </c>
      <c r="K3820" s="28">
        <f t="shared" si="719"/>
        <v>3.0281933772250231</v>
      </c>
      <c r="L3820" s="28">
        <f t="shared" si="712"/>
        <v>47946.395139396198</v>
      </c>
      <c r="M3820" s="28">
        <f t="shared" si="713"/>
        <v>38.870833040986639</v>
      </c>
      <c r="N3820"/>
    </row>
    <row r="3821" spans="1:15" ht="15.75" x14ac:dyDescent="0.5">
      <c r="A3821" s="14">
        <v>43019</v>
      </c>
      <c r="B3821" s="15">
        <v>0.125</v>
      </c>
      <c r="C3821" s="3">
        <v>7.8</v>
      </c>
      <c r="D3821" s="3">
        <v>44</v>
      </c>
      <c r="E3821" s="3">
        <v>9</v>
      </c>
      <c r="F3821" s="16">
        <v>9.9700000000000006</v>
      </c>
      <c r="G3821">
        <v>0</v>
      </c>
      <c r="H3821">
        <f t="shared" si="711"/>
        <v>0</v>
      </c>
      <c r="I3821" s="28">
        <f t="shared" si="717"/>
        <v>12.246257636793953</v>
      </c>
      <c r="J3821" s="28">
        <f t="shared" si="718"/>
        <v>4.6540090135524199</v>
      </c>
      <c r="K3821" s="28">
        <f t="shared" si="719"/>
        <v>3.074860692412821</v>
      </c>
      <c r="L3821" s="28">
        <f t="shared" si="712"/>
        <v>48685.294296536333</v>
      </c>
      <c r="M3821" s="28">
        <f t="shared" si="713"/>
        <v>39.469869228958984</v>
      </c>
      <c r="N3821"/>
    </row>
    <row r="3822" spans="1:15" ht="15.75" x14ac:dyDescent="0.5">
      <c r="A3822" s="14">
        <v>43019</v>
      </c>
      <c r="B3822" s="15">
        <v>0.16666666666424135</v>
      </c>
      <c r="C3822" s="3">
        <v>8.3000000000000007</v>
      </c>
      <c r="D3822" s="3">
        <v>42</v>
      </c>
      <c r="E3822" s="3">
        <v>10</v>
      </c>
      <c r="F3822" s="16">
        <v>9.9600000000000009</v>
      </c>
      <c r="G3822">
        <v>0</v>
      </c>
      <c r="H3822">
        <f t="shared" si="711"/>
        <v>0</v>
      </c>
      <c r="I3822" s="28">
        <f t="shared" si="717"/>
        <v>12.238064449432381</v>
      </c>
      <c r="J3822" s="28">
        <f t="shared" si="718"/>
        <v>4.5960492206074406</v>
      </c>
      <c r="K3822" s="28">
        <f t="shared" si="719"/>
        <v>3.095016167674101</v>
      </c>
      <c r="L3822" s="28">
        <f t="shared" si="712"/>
        <v>49004.422654839931</v>
      </c>
      <c r="M3822" s="28">
        <f t="shared" si="713"/>
        <v>39.728591184972544</v>
      </c>
      <c r="N3822"/>
    </row>
    <row r="3823" spans="1:15" ht="15.75" x14ac:dyDescent="0.5">
      <c r="A3823" s="14">
        <v>43019</v>
      </c>
      <c r="B3823" s="15">
        <v>0.20833333333575865</v>
      </c>
      <c r="C3823" s="3">
        <v>7.8</v>
      </c>
      <c r="D3823" s="3">
        <v>46</v>
      </c>
      <c r="E3823" s="3">
        <v>8</v>
      </c>
      <c r="F3823" s="16">
        <v>9.93</v>
      </c>
      <c r="G3823">
        <v>0</v>
      </c>
      <c r="H3823">
        <f t="shared" si="711"/>
        <v>0</v>
      </c>
      <c r="I3823" s="28">
        <f t="shared" si="717"/>
        <v>12.213513789597203</v>
      </c>
      <c r="J3823" s="28">
        <f t="shared" si="718"/>
        <v>4.8655548778048026</v>
      </c>
      <c r="K3823" s="28">
        <f t="shared" si="719"/>
        <v>2.9759233592759222</v>
      </c>
      <c r="L3823" s="28">
        <f t="shared" si="712"/>
        <v>47118.786521868773</v>
      </c>
      <c r="M3823" s="28">
        <f t="shared" si="713"/>
        <v>38.199878815926297</v>
      </c>
      <c r="N3823"/>
    </row>
    <row r="3824" spans="1:15" ht="15.75" x14ac:dyDescent="0.5">
      <c r="A3824" s="14">
        <v>43019</v>
      </c>
      <c r="B3824" s="15">
        <v>0.25</v>
      </c>
      <c r="C3824" s="3">
        <v>8.9</v>
      </c>
      <c r="D3824" s="3">
        <v>41</v>
      </c>
      <c r="E3824" s="3">
        <v>9</v>
      </c>
      <c r="F3824" s="16">
        <v>9.94</v>
      </c>
      <c r="G3824">
        <v>0</v>
      </c>
      <c r="H3824">
        <f t="shared" si="711"/>
        <v>0</v>
      </c>
      <c r="I3824" s="28">
        <f t="shared" si="717"/>
        <v>12.221692528250751</v>
      </c>
      <c r="J3824" s="28">
        <f t="shared" si="718"/>
        <v>4.6725397550925782</v>
      </c>
      <c r="K3824" s="28">
        <f t="shared" si="719"/>
        <v>3.05740687312906</v>
      </c>
      <c r="L3824" s="28">
        <f t="shared" si="712"/>
        <v>48408.942157876787</v>
      </c>
      <c r="M3824" s="28">
        <f t="shared" si="713"/>
        <v>39.245826570253904</v>
      </c>
      <c r="N3824"/>
    </row>
    <row r="3825" spans="1:14" ht="15.75" x14ac:dyDescent="0.5">
      <c r="A3825" s="14">
        <v>43019</v>
      </c>
      <c r="B3825" s="15">
        <v>0.29166666666424135</v>
      </c>
      <c r="C3825" s="3">
        <v>9.4</v>
      </c>
      <c r="D3825" s="3">
        <v>41</v>
      </c>
      <c r="E3825" s="3">
        <v>11</v>
      </c>
      <c r="F3825" s="16">
        <v>9.94</v>
      </c>
      <c r="G3825">
        <v>0</v>
      </c>
      <c r="H3825">
        <f t="shared" si="711"/>
        <v>0</v>
      </c>
      <c r="I3825" s="28">
        <f t="shared" si="717"/>
        <v>12.221692528250751</v>
      </c>
      <c r="J3825" s="28">
        <f t="shared" si="718"/>
        <v>4.8326151362717003</v>
      </c>
      <c r="K3825" s="28">
        <f t="shared" si="719"/>
        <v>2.9925763437515158</v>
      </c>
      <c r="L3825" s="28">
        <f t="shared" si="712"/>
        <v>47382.458776065665</v>
      </c>
      <c r="M3825" s="28">
        <f t="shared" si="713"/>
        <v>38.413641709687766</v>
      </c>
      <c r="N3825"/>
    </row>
    <row r="3826" spans="1:14" ht="15.75" x14ac:dyDescent="0.5">
      <c r="A3826" s="14">
        <v>43019</v>
      </c>
      <c r="B3826" s="15">
        <v>0.33333333333575865</v>
      </c>
      <c r="C3826" s="3">
        <v>9.4</v>
      </c>
      <c r="D3826" s="3">
        <v>43</v>
      </c>
      <c r="E3826" s="3">
        <v>11</v>
      </c>
      <c r="F3826" s="16">
        <v>9.9499999999999993</v>
      </c>
      <c r="G3826">
        <v>0</v>
      </c>
      <c r="H3826">
        <f t="shared" si="711"/>
        <v>0</v>
      </c>
      <c r="I3826" s="28">
        <f t="shared" si="717"/>
        <v>12.229876080723727</v>
      </c>
      <c r="J3826" s="28">
        <f t="shared" si="718"/>
        <v>5.0683524599922709</v>
      </c>
      <c r="K3826" s="28">
        <f t="shared" si="719"/>
        <v>2.9004170663962401</v>
      </c>
      <c r="L3826" s="28">
        <f t="shared" si="712"/>
        <v>45923.270217940466</v>
      </c>
      <c r="M3826" s="28">
        <f t="shared" si="713"/>
        <v>37.230656531066955</v>
      </c>
      <c r="N3826"/>
    </row>
    <row r="3827" spans="1:14" ht="15.75" x14ac:dyDescent="0.5">
      <c r="A3827" s="14">
        <v>43019</v>
      </c>
      <c r="B3827" s="15">
        <v>0.375</v>
      </c>
      <c r="C3827" s="3">
        <v>13.3</v>
      </c>
      <c r="D3827" s="3">
        <v>33</v>
      </c>
      <c r="E3827" s="3">
        <v>9</v>
      </c>
      <c r="F3827" s="16">
        <v>9.8699999999999992</v>
      </c>
      <c r="G3827">
        <v>0</v>
      </c>
      <c r="H3827">
        <f t="shared" si="711"/>
        <v>0</v>
      </c>
      <c r="I3827" s="28">
        <f t="shared" si="717"/>
        <v>12.164542312697591</v>
      </c>
      <c r="J3827" s="28">
        <f t="shared" si="718"/>
        <v>5.0351707101335048</v>
      </c>
      <c r="K3827" s="28">
        <f t="shared" si="719"/>
        <v>2.8873954990384552</v>
      </c>
      <c r="L3827" s="28">
        <f t="shared" si="712"/>
        <v>45717.095401442202</v>
      </c>
      <c r="M3827" s="28">
        <f t="shared" si="713"/>
        <v>37.063507638098876</v>
      </c>
      <c r="N3827"/>
    </row>
    <row r="3828" spans="1:14" ht="15.75" x14ac:dyDescent="0.5">
      <c r="A3828" s="14">
        <v>43019</v>
      </c>
      <c r="B3828" s="15">
        <v>0.41666666666424135</v>
      </c>
      <c r="C3828" s="3">
        <v>16.7</v>
      </c>
      <c r="D3828" s="3">
        <v>28</v>
      </c>
      <c r="E3828" s="3">
        <v>14</v>
      </c>
      <c r="F3828" s="16">
        <v>9.86</v>
      </c>
      <c r="G3828">
        <v>0</v>
      </c>
      <c r="H3828">
        <f t="shared" si="711"/>
        <v>0</v>
      </c>
      <c r="I3828" s="28">
        <f t="shared" si="717"/>
        <v>12.156397203207495</v>
      </c>
      <c r="J3828" s="28">
        <f t="shared" si="718"/>
        <v>5.3158909664478022</v>
      </c>
      <c r="K3828" s="28">
        <f t="shared" si="719"/>
        <v>2.7704050258876758</v>
      </c>
      <c r="L3828" s="28">
        <f t="shared" si="712"/>
        <v>43864.746243221532</v>
      </c>
      <c r="M3828" s="28">
        <f t="shared" si="713"/>
        <v>35.561781498866239</v>
      </c>
      <c r="N3828"/>
    </row>
    <row r="3829" spans="1:14" ht="15.75" x14ac:dyDescent="0.5">
      <c r="A3829" s="14">
        <v>43019</v>
      </c>
      <c r="B3829" s="15">
        <v>0.45833333333575865</v>
      </c>
      <c r="C3829" s="3">
        <v>19.399999999999999</v>
      </c>
      <c r="D3829" s="3">
        <v>20</v>
      </c>
      <c r="E3829" s="3">
        <v>14</v>
      </c>
      <c r="F3829" s="16">
        <v>10.06</v>
      </c>
      <c r="G3829">
        <v>0</v>
      </c>
      <c r="H3829">
        <f t="shared" si="711"/>
        <v>0</v>
      </c>
      <c r="I3829" s="28">
        <f t="shared" si="717"/>
        <v>12.32021356176017</v>
      </c>
      <c r="J3829" s="28">
        <f t="shared" si="718"/>
        <v>4.4981159296159525</v>
      </c>
      <c r="K3829" s="28">
        <f t="shared" si="719"/>
        <v>3.1679495410184084</v>
      </c>
      <c r="L3829" s="28">
        <f t="shared" si="712"/>
        <v>50159.201066124799</v>
      </c>
      <c r="M3829" s="28">
        <f t="shared" si="713"/>
        <v>40.664786673577844</v>
      </c>
      <c r="N3829"/>
    </row>
    <row r="3830" spans="1:14" ht="15.75" x14ac:dyDescent="0.5">
      <c r="A3830" s="14">
        <v>43019</v>
      </c>
      <c r="B3830" s="15">
        <v>0.5</v>
      </c>
      <c r="C3830" s="3">
        <v>20.6</v>
      </c>
      <c r="D3830" s="3">
        <v>18</v>
      </c>
      <c r="E3830" s="3">
        <v>8</v>
      </c>
      <c r="F3830" s="16">
        <v>10.18</v>
      </c>
      <c r="G3830">
        <v>0</v>
      </c>
      <c r="H3830">
        <f t="shared" si="711"/>
        <v>0</v>
      </c>
      <c r="I3830" s="28">
        <f t="shared" si="717"/>
        <v>12.419431971596044</v>
      </c>
      <c r="J3830" s="28">
        <f t="shared" si="718"/>
        <v>4.3599490805187546</v>
      </c>
      <c r="K3830" s="28">
        <f t="shared" si="719"/>
        <v>3.2640905708863026</v>
      </c>
      <c r="L3830" s="28">
        <f t="shared" si="712"/>
        <v>51681.434039033127</v>
      </c>
      <c r="M3830" s="28">
        <f t="shared" si="713"/>
        <v>41.898882867199411</v>
      </c>
      <c r="N3830"/>
    </row>
    <row r="3831" spans="1:14" ht="15.75" x14ac:dyDescent="0.5">
      <c r="A3831" s="14">
        <v>43019</v>
      </c>
      <c r="B3831" s="15">
        <v>0.54166666666424135</v>
      </c>
      <c r="C3831" s="3">
        <v>21.1</v>
      </c>
      <c r="D3831" s="3">
        <v>19</v>
      </c>
      <c r="E3831" s="3">
        <v>7</v>
      </c>
      <c r="F3831" s="16">
        <v>10.38</v>
      </c>
      <c r="G3831">
        <v>0</v>
      </c>
      <c r="H3831">
        <f t="shared" si="711"/>
        <v>0</v>
      </c>
      <c r="I3831" s="28">
        <f t="shared" si="717"/>
        <v>12.586357143689822</v>
      </c>
      <c r="J3831" s="28">
        <f t="shared" si="718"/>
        <v>4.7456338816769312</v>
      </c>
      <c r="K3831" s="28">
        <f t="shared" si="719"/>
        <v>3.1754929211152212</v>
      </c>
      <c r="L3831" s="28">
        <f t="shared" si="712"/>
        <v>50278.637917657667</v>
      </c>
      <c r="M3831" s="28">
        <f t="shared" si="713"/>
        <v>40.761615849189013</v>
      </c>
      <c r="N3831"/>
    </row>
    <row r="3832" spans="1:14" ht="15.75" x14ac:dyDescent="0.5">
      <c r="A3832" s="14">
        <v>43019</v>
      </c>
      <c r="B3832" s="15">
        <v>0.58333333333575865</v>
      </c>
      <c r="C3832" s="3">
        <v>22.2</v>
      </c>
      <c r="D3832" s="3">
        <v>16</v>
      </c>
      <c r="E3832" s="3">
        <v>7</v>
      </c>
      <c r="F3832" s="16">
        <v>10.58</v>
      </c>
      <c r="G3832">
        <v>0</v>
      </c>
      <c r="H3832">
        <f t="shared" si="711"/>
        <v>0</v>
      </c>
      <c r="I3832" s="28">
        <f t="shared" si="717"/>
        <v>12.755250756377364</v>
      </c>
      <c r="J3832" s="28">
        <f t="shared" si="718"/>
        <v>4.273752236214575</v>
      </c>
      <c r="K3832" s="28">
        <f t="shared" si="719"/>
        <v>3.4350069006659298</v>
      </c>
      <c r="L3832" s="28">
        <f t="shared" si="712"/>
        <v>54387.60926054389</v>
      </c>
      <c r="M3832" s="28">
        <f t="shared" si="713"/>
        <v>44.092818092343521</v>
      </c>
      <c r="N3832"/>
    </row>
    <row r="3833" spans="1:14" ht="15.75" x14ac:dyDescent="0.5">
      <c r="A3833" s="14">
        <v>43019</v>
      </c>
      <c r="B3833" s="15">
        <v>0.625</v>
      </c>
      <c r="C3833" s="3">
        <v>22.8</v>
      </c>
      <c r="D3833" s="3">
        <v>15</v>
      </c>
      <c r="E3833" s="3">
        <v>6</v>
      </c>
      <c r="F3833" s="16">
        <v>10.74</v>
      </c>
      <c r="G3833">
        <v>0</v>
      </c>
      <c r="H3833">
        <f t="shared" si="711"/>
        <v>0</v>
      </c>
      <c r="I3833" s="28">
        <f t="shared" si="717"/>
        <v>12.891796193183664</v>
      </c>
      <c r="J3833" s="28">
        <f t="shared" si="718"/>
        <v>4.1550464893209469</v>
      </c>
      <c r="K3833" s="28">
        <f t="shared" si="719"/>
        <v>3.5383836300644007</v>
      </c>
      <c r="L3833" s="28">
        <f t="shared" si="712"/>
        <v>56024.407476019675</v>
      </c>
      <c r="M3833" s="28">
        <f t="shared" si="713"/>
        <v>45.419793978029375</v>
      </c>
      <c r="N3833"/>
    </row>
    <row r="3834" spans="1:14" ht="15.75" x14ac:dyDescent="0.5">
      <c r="A3834" s="14">
        <v>43019</v>
      </c>
      <c r="B3834" s="15">
        <v>0.66666666666424135</v>
      </c>
      <c r="C3834" s="3">
        <v>22.2</v>
      </c>
      <c r="D3834" s="3">
        <v>20</v>
      </c>
      <c r="E3834" s="3">
        <v>3</v>
      </c>
      <c r="F3834" s="16">
        <v>10.78</v>
      </c>
      <c r="G3834">
        <v>0</v>
      </c>
      <c r="H3834">
        <f t="shared" si="711"/>
        <v>0</v>
      </c>
      <c r="I3834" s="28">
        <f t="shared" si="717"/>
        <v>12.926132563833457</v>
      </c>
      <c r="J3834" s="28">
        <f t="shared" si="718"/>
        <v>5.3421902952682192</v>
      </c>
      <c r="K3834" s="28">
        <f t="shared" si="719"/>
        <v>3.0714966187689217</v>
      </c>
      <c r="L3834" s="28">
        <f t="shared" si="712"/>
        <v>48632.029797174589</v>
      </c>
      <c r="M3834" s="28">
        <f t="shared" si="713"/>
        <v>39.426686932236102</v>
      </c>
      <c r="N3834"/>
    </row>
    <row r="3835" spans="1:14" ht="15.75" x14ac:dyDescent="0.5">
      <c r="A3835" s="14">
        <v>43019</v>
      </c>
      <c r="B3835" s="15">
        <v>0.70833333333575865</v>
      </c>
      <c r="C3835" s="3">
        <v>19.399999999999999</v>
      </c>
      <c r="D3835" s="3">
        <v>25</v>
      </c>
      <c r="E3835" s="3">
        <v>0</v>
      </c>
      <c r="F3835" s="16">
        <v>11.78</v>
      </c>
      <c r="G3835">
        <v>0</v>
      </c>
      <c r="H3835">
        <f t="shared" si="711"/>
        <v>0</v>
      </c>
      <c r="I3835" s="28">
        <f t="shared" si="717"/>
        <v>13.811067189062708</v>
      </c>
      <c r="J3835" s="28">
        <f t="shared" si="718"/>
        <v>5.6226449120199398</v>
      </c>
      <c r="K3835" s="28">
        <f t="shared" si="719"/>
        <v>3.3163110222023215</v>
      </c>
      <c r="L3835" s="28">
        <f t="shared" si="712"/>
        <v>52508.257851536757</v>
      </c>
      <c r="M3835" s="28">
        <f t="shared" si="713"/>
        <v>42.569200839524562</v>
      </c>
      <c r="N3835"/>
    </row>
    <row r="3836" spans="1:14" ht="15.75" x14ac:dyDescent="0.5">
      <c r="A3836" s="14">
        <v>43019</v>
      </c>
      <c r="B3836" s="15">
        <v>0.75</v>
      </c>
      <c r="C3836" s="3">
        <v>17.8</v>
      </c>
      <c r="D3836" s="3">
        <v>29</v>
      </c>
      <c r="E3836" s="3">
        <v>6</v>
      </c>
      <c r="F3836" s="16">
        <v>11.55</v>
      </c>
      <c r="G3836">
        <v>0</v>
      </c>
      <c r="H3836">
        <f t="shared" si="711"/>
        <v>0</v>
      </c>
      <c r="I3836" s="28">
        <f t="shared" si="717"/>
        <v>13.602954457156091</v>
      </c>
      <c r="J3836" s="28">
        <f t="shared" si="718"/>
        <v>5.9017713427444773</v>
      </c>
      <c r="K3836" s="28">
        <f t="shared" si="719"/>
        <v>3.1189791613367039</v>
      </c>
      <c r="L3836" s="28">
        <f t="shared" si="712"/>
        <v>49383.836721164473</v>
      </c>
      <c r="M3836" s="28">
        <f t="shared" si="713"/>
        <v>40.036187632685142</v>
      </c>
      <c r="N3836"/>
    </row>
    <row r="3837" spans="1:14" ht="15.75" x14ac:dyDescent="0.5">
      <c r="A3837" s="14">
        <v>43019</v>
      </c>
      <c r="B3837" s="15">
        <v>0.79166666666424135</v>
      </c>
      <c r="C3837" s="3">
        <v>17.8</v>
      </c>
      <c r="D3837" s="3">
        <v>23</v>
      </c>
      <c r="E3837" s="3">
        <v>8</v>
      </c>
      <c r="F3837" s="16">
        <v>11.42</v>
      </c>
      <c r="G3837">
        <v>0</v>
      </c>
      <c r="H3837">
        <f t="shared" si="711"/>
        <v>0</v>
      </c>
      <c r="I3837" s="28">
        <f t="shared" si="717"/>
        <v>13.486548013845308</v>
      </c>
      <c r="J3837" s="28">
        <f t="shared" si="718"/>
        <v>4.6807152028663106</v>
      </c>
      <c r="K3837" s="28">
        <f t="shared" si="719"/>
        <v>3.5663622884464945</v>
      </c>
      <c r="L3837" s="28">
        <f t="shared" si="712"/>
        <v>56467.402900402834</v>
      </c>
      <c r="M3837" s="28">
        <f t="shared" si="713"/>
        <v>45.778936748388972</v>
      </c>
      <c r="N3837"/>
    </row>
    <row r="3838" spans="1:14" ht="15.75" x14ac:dyDescent="0.5">
      <c r="A3838" s="14">
        <v>43019</v>
      </c>
      <c r="B3838" s="15">
        <v>0.83333333333575865</v>
      </c>
      <c r="C3838" s="3">
        <v>17.8</v>
      </c>
      <c r="D3838" s="3">
        <v>20</v>
      </c>
      <c r="E3838" s="3">
        <v>13</v>
      </c>
      <c r="F3838" s="16">
        <v>11.29</v>
      </c>
      <c r="G3838">
        <v>0</v>
      </c>
      <c r="H3838">
        <f t="shared" si="711"/>
        <v>0</v>
      </c>
      <c r="I3838" s="28">
        <f t="shared" si="717"/>
        <v>13.371017377258569</v>
      </c>
      <c r="J3838" s="28">
        <f t="shared" si="718"/>
        <v>4.0701871329272263</v>
      </c>
      <c r="K3838" s="28">
        <f t="shared" si="719"/>
        <v>3.7668362489541947</v>
      </c>
      <c r="L3838" s="28">
        <f t="shared" si="712"/>
        <v>59641.573941774754</v>
      </c>
      <c r="M3838" s="28">
        <f t="shared" si="713"/>
        <v>48.352282924550664</v>
      </c>
      <c r="N3838"/>
    </row>
    <row r="3839" spans="1:14" ht="15.75" x14ac:dyDescent="0.5">
      <c r="A3839" s="14">
        <v>43019</v>
      </c>
      <c r="B3839" s="15">
        <v>0.875</v>
      </c>
      <c r="C3839" s="3">
        <v>16.7</v>
      </c>
      <c r="D3839" s="3">
        <v>25</v>
      </c>
      <c r="E3839" s="3">
        <v>13</v>
      </c>
      <c r="F3839" s="16">
        <v>11.2</v>
      </c>
      <c r="G3839">
        <v>0</v>
      </c>
      <c r="H3839">
        <f t="shared" si="711"/>
        <v>0</v>
      </c>
      <c r="I3839" s="28">
        <f t="shared" si="717"/>
        <v>13.291544719985367</v>
      </c>
      <c r="J3839" s="28">
        <f t="shared" si="718"/>
        <v>4.7463312200426797</v>
      </c>
      <c r="K3839" s="28">
        <f t="shared" si="719"/>
        <v>3.4608114674767885</v>
      </c>
      <c r="L3839" s="28">
        <f t="shared" si="712"/>
        <v>54796.181568382483</v>
      </c>
      <c r="M3839" s="28">
        <f t="shared" si="713"/>
        <v>44.424053546374878</v>
      </c>
      <c r="N3839"/>
    </row>
    <row r="3840" spans="1:14" ht="15.75" x14ac:dyDescent="0.5">
      <c r="A3840" s="14">
        <v>43019</v>
      </c>
      <c r="B3840" s="15">
        <v>0.91666666666424135</v>
      </c>
      <c r="C3840" s="3">
        <v>15.6</v>
      </c>
      <c r="D3840" s="3">
        <v>39</v>
      </c>
      <c r="E3840" s="3">
        <v>3</v>
      </c>
      <c r="F3840" s="16">
        <v>11.18</v>
      </c>
      <c r="G3840">
        <v>0</v>
      </c>
      <c r="H3840">
        <f t="shared" si="711"/>
        <v>0</v>
      </c>
      <c r="I3840" s="28">
        <f t="shared" si="717"/>
        <v>13.27394058193202</v>
      </c>
      <c r="J3840" s="28">
        <f t="shared" si="718"/>
        <v>6.9032493509088289</v>
      </c>
      <c r="K3840" s="28">
        <f t="shared" si="719"/>
        <v>2.5801299485643927</v>
      </c>
      <c r="L3840" s="28">
        <f t="shared" si="712"/>
        <v>40852.057518936221</v>
      </c>
      <c r="M3840" s="28">
        <f t="shared" si="713"/>
        <v>33.119351362759204</v>
      </c>
      <c r="N3840"/>
    </row>
    <row r="3841" spans="1:15" ht="15.75" x14ac:dyDescent="0.5">
      <c r="A3841" s="14">
        <v>43019</v>
      </c>
      <c r="B3841" s="15">
        <v>0.95833333333575865</v>
      </c>
      <c r="C3841" s="3">
        <v>16.100000000000001</v>
      </c>
      <c r="D3841" s="3">
        <v>24</v>
      </c>
      <c r="E3841" s="3">
        <v>3</v>
      </c>
      <c r="F3841" s="16">
        <v>11.07</v>
      </c>
      <c r="G3841">
        <v>0</v>
      </c>
      <c r="H3841">
        <f t="shared" si="711"/>
        <v>0</v>
      </c>
      <c r="I3841" s="28">
        <f t="shared" si="717"/>
        <v>13.177483431562012</v>
      </c>
      <c r="J3841" s="28">
        <f t="shared" si="718"/>
        <v>4.3859571460849986</v>
      </c>
      <c r="K3841" s="28">
        <f t="shared" si="719"/>
        <v>3.5605681456181899</v>
      </c>
      <c r="L3841" s="28">
        <f t="shared" si="712"/>
        <v>56375.662305621343</v>
      </c>
      <c r="M3841" s="28">
        <f t="shared" si="713"/>
        <v>45.704561326994636</v>
      </c>
      <c r="N3841" s="28">
        <f t="shared" ref="N3841:O3841" si="721">SUM(L3818:L3841)</f>
        <v>1204136.4449115107</v>
      </c>
      <c r="O3841" s="28">
        <f t="shared" si="721"/>
        <v>976.21075729765414</v>
      </c>
    </row>
    <row r="3842" spans="1:15" ht="15.75" x14ac:dyDescent="0.5">
      <c r="A3842" s="14">
        <v>43020</v>
      </c>
      <c r="B3842" s="15">
        <v>0</v>
      </c>
      <c r="C3842" s="3">
        <v>16.100000000000001</v>
      </c>
      <c r="D3842" s="3">
        <v>22</v>
      </c>
      <c r="E3842" s="3">
        <v>5</v>
      </c>
      <c r="F3842" s="16">
        <v>11.11</v>
      </c>
      <c r="G3842">
        <v>0</v>
      </c>
      <c r="H3842">
        <f t="shared" si="711"/>
        <v>0</v>
      </c>
      <c r="I3842" s="28">
        <f t="shared" si="717"/>
        <v>13.212487277712022</v>
      </c>
      <c r="J3842" s="28">
        <f t="shared" si="718"/>
        <v>4.0204607172445819</v>
      </c>
      <c r="K3842" s="28">
        <f t="shared" si="719"/>
        <v>3.7227707569893136</v>
      </c>
      <c r="L3842" s="28">
        <f t="shared" si="712"/>
        <v>58943.870318997469</v>
      </c>
      <c r="M3842" s="28">
        <f t="shared" si="713"/>
        <v>47.786644549565025</v>
      </c>
      <c r="N3842"/>
    </row>
    <row r="3843" spans="1:15" ht="15.75" x14ac:dyDescent="0.5">
      <c r="A3843" s="14">
        <v>43020</v>
      </c>
      <c r="B3843" s="15">
        <v>4.1666666664241347E-2</v>
      </c>
      <c r="C3843" s="3">
        <v>15.6</v>
      </c>
      <c r="D3843" s="3">
        <v>31</v>
      </c>
      <c r="E3843" s="3">
        <v>10</v>
      </c>
      <c r="F3843" s="16">
        <v>11.06</v>
      </c>
      <c r="G3843">
        <v>0</v>
      </c>
      <c r="H3843">
        <f t="shared" ref="H3843:H3906" si="722">IF(OR(G3842,G3844,G3843),1,0)</f>
        <v>0</v>
      </c>
      <c r="I3843" s="28">
        <f t="shared" si="717"/>
        <v>13.168745209212265</v>
      </c>
      <c r="J3843" s="28">
        <f t="shared" si="718"/>
        <v>5.4871982020044534</v>
      </c>
      <c r="K3843" s="28">
        <f t="shared" si="719"/>
        <v>3.1110265379191637</v>
      </c>
      <c r="L3843" s="28">
        <f t="shared" ref="L3843:L3906" si="723">K3843*380000/24</f>
        <v>49257.920183720096</v>
      </c>
      <c r="M3843" s="28">
        <f t="shared" ref="M3843:M3906" si="724">L3843/1233.48</f>
        <v>39.934105282388117</v>
      </c>
      <c r="N3843"/>
    </row>
    <row r="3844" spans="1:15" ht="15.75" x14ac:dyDescent="0.5">
      <c r="A3844" s="14">
        <v>43020</v>
      </c>
      <c r="B3844" s="15">
        <v>8.3333333335758653E-2</v>
      </c>
      <c r="C3844" s="3">
        <v>11.7</v>
      </c>
      <c r="D3844" s="3">
        <v>51</v>
      </c>
      <c r="E3844" s="3"/>
      <c r="F3844" s="16">
        <v>11.04</v>
      </c>
      <c r="G3844">
        <v>0</v>
      </c>
      <c r="H3844">
        <f t="shared" si="722"/>
        <v>0</v>
      </c>
      <c r="I3844" s="28">
        <f t="shared" si="717"/>
        <v>13.151284033837266</v>
      </c>
      <c r="J3844" s="28">
        <f t="shared" si="718"/>
        <v>7.0065662750417292</v>
      </c>
      <c r="K3844" s="28">
        <f t="shared" si="719"/>
        <v>2.4886106923121925</v>
      </c>
      <c r="L3844" s="28">
        <f t="shared" si="723"/>
        <v>39403.002628276379</v>
      </c>
      <c r="M3844" s="28">
        <f t="shared" si="724"/>
        <v>31.944581694292879</v>
      </c>
      <c r="N3844"/>
    </row>
    <row r="3845" spans="1:15" ht="15.75" x14ac:dyDescent="0.5">
      <c r="A3845" s="14">
        <v>43020</v>
      </c>
      <c r="B3845" s="15">
        <v>0.125</v>
      </c>
      <c r="C3845" s="3">
        <v>11.1</v>
      </c>
      <c r="D3845" s="3">
        <v>47</v>
      </c>
      <c r="E3845" s="3">
        <v>21</v>
      </c>
      <c r="F3845" s="16">
        <v>10.94</v>
      </c>
      <c r="G3845">
        <v>0</v>
      </c>
      <c r="H3845">
        <f t="shared" si="722"/>
        <v>0</v>
      </c>
      <c r="I3845" s="28">
        <f t="shared" si="717"/>
        <v>13.064282887114947</v>
      </c>
      <c r="J3845" s="28">
        <f t="shared" si="718"/>
        <v>6.2057524737726766</v>
      </c>
      <c r="K3845" s="28">
        <f t="shared" si="719"/>
        <v>2.7777048174036199</v>
      </c>
      <c r="L3845" s="28">
        <f t="shared" si="723"/>
        <v>43980.326275557316</v>
      </c>
      <c r="M3845" s="28">
        <f t="shared" si="724"/>
        <v>35.655483895610239</v>
      </c>
      <c r="N3845"/>
    </row>
    <row r="3846" spans="1:15" ht="15.75" x14ac:dyDescent="0.5">
      <c r="A3846" s="14">
        <v>43020</v>
      </c>
      <c r="B3846" s="15">
        <v>0.16666666666424135</v>
      </c>
      <c r="C3846" s="3">
        <v>9.4</v>
      </c>
      <c r="D3846" s="3">
        <v>55</v>
      </c>
      <c r="E3846" s="3"/>
      <c r="F3846" s="16">
        <v>10.79</v>
      </c>
      <c r="G3846">
        <v>0</v>
      </c>
      <c r="H3846">
        <f t="shared" si="722"/>
        <v>0</v>
      </c>
      <c r="I3846" s="28">
        <f t="shared" si="717"/>
        <v>12.934729200848752</v>
      </c>
      <c r="J3846" s="28">
        <f t="shared" si="718"/>
        <v>6.4827764023156966</v>
      </c>
      <c r="K3846" s="28">
        <f t="shared" si="719"/>
        <v>2.6130408834058874</v>
      </c>
      <c r="L3846" s="28">
        <f t="shared" si="723"/>
        <v>41373.14732059322</v>
      </c>
      <c r="M3846" s="28">
        <f t="shared" si="724"/>
        <v>33.541806369453269</v>
      </c>
      <c r="N3846"/>
    </row>
    <row r="3847" spans="1:15" ht="15.75" x14ac:dyDescent="0.5">
      <c r="A3847" s="14">
        <v>43020</v>
      </c>
      <c r="B3847" s="15">
        <v>0.20833333333575865</v>
      </c>
      <c r="C3847" s="3">
        <v>8.9</v>
      </c>
      <c r="D3847" s="3">
        <v>52</v>
      </c>
      <c r="E3847" s="3">
        <v>21</v>
      </c>
      <c r="F3847" s="16">
        <v>10.71</v>
      </c>
      <c r="G3847">
        <v>0</v>
      </c>
      <c r="H3847">
        <f t="shared" si="722"/>
        <v>0</v>
      </c>
      <c r="I3847" s="28">
        <f t="shared" si="717"/>
        <v>12.866096531567026</v>
      </c>
      <c r="J3847" s="28">
        <f t="shared" si="718"/>
        <v>5.9261479820686365</v>
      </c>
      <c r="K3847" s="28">
        <f t="shared" si="719"/>
        <v>2.8106791625468479</v>
      </c>
      <c r="L3847" s="28">
        <f t="shared" si="723"/>
        <v>44502.420073658424</v>
      </c>
      <c r="M3847" s="28">
        <f t="shared" si="724"/>
        <v>36.07875285668063</v>
      </c>
      <c r="N3847"/>
    </row>
    <row r="3848" spans="1:15" ht="15.75" x14ac:dyDescent="0.5">
      <c r="A3848" s="14">
        <v>43020</v>
      </c>
      <c r="B3848" s="15">
        <v>0.25</v>
      </c>
      <c r="C3848" s="3">
        <v>8.3000000000000007</v>
      </c>
      <c r="D3848" s="3">
        <v>54</v>
      </c>
      <c r="E3848" s="3">
        <v>22</v>
      </c>
      <c r="F3848" s="16">
        <v>10.64</v>
      </c>
      <c r="G3848">
        <v>0</v>
      </c>
      <c r="H3848">
        <f t="shared" si="722"/>
        <v>0</v>
      </c>
      <c r="I3848" s="28">
        <f t="shared" si="717"/>
        <v>12.806305635164465</v>
      </c>
      <c r="J3848" s="28">
        <f t="shared" si="718"/>
        <v>5.909206140780995</v>
      </c>
      <c r="K3848" s="28">
        <f t="shared" si="719"/>
        <v>2.7933252952253054</v>
      </c>
      <c r="L3848" s="28">
        <f t="shared" si="723"/>
        <v>44227.650507734004</v>
      </c>
      <c r="M3848" s="28">
        <f t="shared" si="724"/>
        <v>35.855993212483384</v>
      </c>
      <c r="N3848"/>
    </row>
    <row r="3849" spans="1:15" ht="15.75" x14ac:dyDescent="0.5">
      <c r="A3849" s="14">
        <v>43020</v>
      </c>
      <c r="B3849" s="15">
        <v>0.29166666666424135</v>
      </c>
      <c r="C3849" s="3">
        <v>7.8</v>
      </c>
      <c r="D3849" s="3">
        <v>51</v>
      </c>
      <c r="E3849" s="3">
        <v>15</v>
      </c>
      <c r="F3849" s="16">
        <v>10.52</v>
      </c>
      <c r="G3849">
        <v>0</v>
      </c>
      <c r="H3849">
        <f t="shared" si="722"/>
        <v>0</v>
      </c>
      <c r="I3849" s="28">
        <f t="shared" si="717"/>
        <v>12.70437481402575</v>
      </c>
      <c r="J3849" s="28">
        <f t="shared" si="718"/>
        <v>5.3944195384357592</v>
      </c>
      <c r="K3849" s="28">
        <f t="shared" si="719"/>
        <v>2.9605318866139463</v>
      </c>
      <c r="L3849" s="28">
        <f t="shared" si="723"/>
        <v>46875.088204720814</v>
      </c>
      <c r="M3849" s="28">
        <f t="shared" si="724"/>
        <v>38.002309080585668</v>
      </c>
      <c r="N3849"/>
    </row>
    <row r="3850" spans="1:15" ht="15.75" x14ac:dyDescent="0.5">
      <c r="A3850" s="14">
        <v>43020</v>
      </c>
      <c r="B3850" s="15">
        <v>0.33333333333575865</v>
      </c>
      <c r="C3850" s="3">
        <v>7.8</v>
      </c>
      <c r="D3850" s="3">
        <v>50</v>
      </c>
      <c r="E3850" s="3">
        <v>21</v>
      </c>
      <c r="F3850" s="16">
        <v>10.35</v>
      </c>
      <c r="G3850">
        <v>0</v>
      </c>
      <c r="H3850">
        <f t="shared" si="722"/>
        <v>0</v>
      </c>
      <c r="I3850" s="28">
        <f t="shared" si="717"/>
        <v>12.561193360433478</v>
      </c>
      <c r="J3850" s="28">
        <f t="shared" si="718"/>
        <v>5.2886466063095678</v>
      </c>
      <c r="K3850" s="28">
        <f t="shared" si="719"/>
        <v>2.9453814354201837</v>
      </c>
      <c r="L3850" s="28">
        <f t="shared" si="723"/>
        <v>46635.206060819582</v>
      </c>
      <c r="M3850" s="28">
        <f t="shared" si="724"/>
        <v>37.807833171854902</v>
      </c>
      <c r="N3850"/>
    </row>
    <row r="3851" spans="1:15" ht="15.75" x14ac:dyDescent="0.5">
      <c r="A3851" s="14">
        <v>43020</v>
      </c>
      <c r="B3851" s="15">
        <v>0.375</v>
      </c>
      <c r="C3851" s="3">
        <v>9.4</v>
      </c>
      <c r="D3851" s="3">
        <v>46</v>
      </c>
      <c r="E3851" s="3">
        <v>18</v>
      </c>
      <c r="F3851" s="16">
        <v>10.220000000000001</v>
      </c>
      <c r="G3851">
        <v>0</v>
      </c>
      <c r="H3851">
        <f t="shared" si="722"/>
        <v>0</v>
      </c>
      <c r="I3851" s="28">
        <f t="shared" si="717"/>
        <v>12.452660473607448</v>
      </c>
      <c r="J3851" s="28">
        <f t="shared" si="718"/>
        <v>5.4219584455731278</v>
      </c>
      <c r="K3851" s="28">
        <f t="shared" si="719"/>
        <v>2.8474343213539002</v>
      </c>
      <c r="L3851" s="28">
        <f t="shared" si="723"/>
        <v>45084.376754770085</v>
      </c>
      <c r="M3851" s="28">
        <f t="shared" si="724"/>
        <v>36.550553519124819</v>
      </c>
      <c r="N3851"/>
    </row>
    <row r="3852" spans="1:15" ht="15.75" x14ac:dyDescent="0.5">
      <c r="A3852" s="14">
        <v>43020</v>
      </c>
      <c r="B3852" s="15">
        <v>0.41666666666424135</v>
      </c>
      <c r="C3852" s="3">
        <v>10.6</v>
      </c>
      <c r="D3852" s="3">
        <v>43</v>
      </c>
      <c r="E3852" s="3">
        <v>14</v>
      </c>
      <c r="F3852" s="16">
        <v>10.16</v>
      </c>
      <c r="G3852">
        <v>0</v>
      </c>
      <c r="H3852">
        <f t="shared" si="722"/>
        <v>0</v>
      </c>
      <c r="I3852" s="28">
        <f t="shared" si="717"/>
        <v>12.402846962841918</v>
      </c>
      <c r="J3852" s="28">
        <f t="shared" si="718"/>
        <v>5.4920671306426696</v>
      </c>
      <c r="K3852" s="28">
        <f t="shared" si="719"/>
        <v>2.7988658320406961</v>
      </c>
      <c r="L3852" s="28">
        <f t="shared" si="723"/>
        <v>44315.375673977687</v>
      </c>
      <c r="M3852" s="28">
        <f t="shared" si="724"/>
        <v>35.927113268133809</v>
      </c>
      <c r="N3852"/>
    </row>
    <row r="3853" spans="1:15" ht="15.75" x14ac:dyDescent="0.5">
      <c r="A3853" s="14">
        <v>43020</v>
      </c>
      <c r="B3853" s="15">
        <v>0.45833333333575865</v>
      </c>
      <c r="C3853" s="3">
        <v>11.7</v>
      </c>
      <c r="D3853" s="3">
        <v>37</v>
      </c>
      <c r="E3853" s="3">
        <v>18</v>
      </c>
      <c r="F3853" s="16">
        <v>10.15</v>
      </c>
      <c r="G3853">
        <v>0</v>
      </c>
      <c r="H3853">
        <f t="shared" si="722"/>
        <v>0</v>
      </c>
      <c r="I3853" s="28">
        <f t="shared" si="717"/>
        <v>12.394561760490605</v>
      </c>
      <c r="J3853" s="28">
        <f t="shared" si="718"/>
        <v>5.0831951407165485</v>
      </c>
      <c r="K3853" s="28">
        <f t="shared" si="719"/>
        <v>2.9611034810084931</v>
      </c>
      <c r="L3853" s="28">
        <f t="shared" si="723"/>
        <v>46884.138449301136</v>
      </c>
      <c r="M3853" s="28">
        <f t="shared" si="724"/>
        <v>38.009646244204312</v>
      </c>
      <c r="N3853"/>
    </row>
    <row r="3854" spans="1:15" ht="15.75" x14ac:dyDescent="0.5">
      <c r="A3854" s="14">
        <v>43020</v>
      </c>
      <c r="B3854" s="15">
        <v>0.5</v>
      </c>
      <c r="C3854" s="3">
        <v>12.2</v>
      </c>
      <c r="D3854" s="3">
        <v>34</v>
      </c>
      <c r="E3854" s="3">
        <v>14</v>
      </c>
      <c r="F3854" s="16">
        <v>10.119999999999999</v>
      </c>
      <c r="G3854">
        <v>0</v>
      </c>
      <c r="H3854">
        <f t="shared" si="722"/>
        <v>0</v>
      </c>
      <c r="I3854" s="28">
        <f t="shared" si="717"/>
        <v>12.369735332299124</v>
      </c>
      <c r="J3854" s="28">
        <f t="shared" si="718"/>
        <v>4.8274296543807571</v>
      </c>
      <c r="K3854" s="28">
        <f t="shared" si="719"/>
        <v>3.0546337995569388</v>
      </c>
      <c r="L3854" s="28">
        <f t="shared" si="723"/>
        <v>48365.035159651532</v>
      </c>
      <c r="M3854" s="28">
        <f t="shared" si="724"/>
        <v>39.210230534464714</v>
      </c>
      <c r="N3854"/>
    </row>
    <row r="3855" spans="1:15" ht="15.75" x14ac:dyDescent="0.5">
      <c r="A3855" s="14">
        <v>43020</v>
      </c>
      <c r="B3855" s="15">
        <v>0.54166666666424135</v>
      </c>
      <c r="C3855" s="3">
        <v>12.8</v>
      </c>
      <c r="D3855" s="3">
        <v>26</v>
      </c>
      <c r="E3855" s="3">
        <v>10</v>
      </c>
      <c r="F3855" s="16">
        <v>10.14</v>
      </c>
      <c r="G3855">
        <v>0</v>
      </c>
      <c r="H3855">
        <f t="shared" si="722"/>
        <v>0</v>
      </c>
      <c r="I3855" s="28">
        <f t="shared" si="717"/>
        <v>12.386281422906851</v>
      </c>
      <c r="J3855" s="28">
        <f t="shared" si="718"/>
        <v>3.8396990321372124</v>
      </c>
      <c r="K3855" s="28">
        <f t="shared" si="719"/>
        <v>3.4613658682617041</v>
      </c>
      <c r="L3855" s="28">
        <f t="shared" si="723"/>
        <v>54804.959580810311</v>
      </c>
      <c r="M3855" s="28">
        <f t="shared" si="724"/>
        <v>44.431170007466932</v>
      </c>
      <c r="N3855"/>
    </row>
    <row r="3856" spans="1:15" ht="15.75" x14ac:dyDescent="0.5">
      <c r="A3856" s="14">
        <v>43020</v>
      </c>
      <c r="B3856" s="15">
        <v>0.58333333333575865</v>
      </c>
      <c r="C3856" s="3">
        <v>13.9</v>
      </c>
      <c r="D3856" s="3">
        <v>27</v>
      </c>
      <c r="E3856" s="3">
        <v>9</v>
      </c>
      <c r="F3856" s="16">
        <v>10.29</v>
      </c>
      <c r="G3856">
        <v>0</v>
      </c>
      <c r="H3856">
        <f t="shared" si="722"/>
        <v>0</v>
      </c>
      <c r="I3856" s="28">
        <f t="shared" si="717"/>
        <v>12.510998397423865</v>
      </c>
      <c r="J3856" s="28">
        <f t="shared" si="718"/>
        <v>4.283523444107332</v>
      </c>
      <c r="K3856" s="28">
        <f t="shared" si="719"/>
        <v>3.3321273560931965</v>
      </c>
      <c r="L3856" s="28">
        <f t="shared" si="723"/>
        <v>52758.683138142282</v>
      </c>
      <c r="M3856" s="28">
        <f t="shared" si="724"/>
        <v>42.772224225883093</v>
      </c>
      <c r="N3856"/>
    </row>
    <row r="3857" spans="1:15" ht="15.75" x14ac:dyDescent="0.5">
      <c r="A3857" s="14">
        <v>43020</v>
      </c>
      <c r="B3857" s="15">
        <v>0.625</v>
      </c>
      <c r="C3857" s="3">
        <v>13.3</v>
      </c>
      <c r="D3857" s="3">
        <v>27</v>
      </c>
      <c r="E3857" s="3">
        <v>9</v>
      </c>
      <c r="F3857" s="16">
        <v>10.39</v>
      </c>
      <c r="G3857">
        <v>0</v>
      </c>
      <c r="H3857">
        <f t="shared" si="722"/>
        <v>0</v>
      </c>
      <c r="I3857" s="28">
        <f t="shared" si="717"/>
        <v>12.594754910300644</v>
      </c>
      <c r="J3857" s="28">
        <f t="shared" si="718"/>
        <v>4.1196851264728673</v>
      </c>
      <c r="K3857" s="28">
        <f t="shared" si="719"/>
        <v>3.4324032624502498</v>
      </c>
      <c r="L3857" s="28">
        <f t="shared" si="723"/>
        <v>54346.384988795624</v>
      </c>
      <c r="M3857" s="28">
        <f t="shared" si="724"/>
        <v>44.059396981544594</v>
      </c>
      <c r="N3857"/>
    </row>
    <row r="3858" spans="1:15" ht="15.75" x14ac:dyDescent="0.5">
      <c r="A3858" s="14">
        <v>43020</v>
      </c>
      <c r="B3858" s="15">
        <v>0.66666666666424135</v>
      </c>
      <c r="C3858" s="3">
        <v>13.3</v>
      </c>
      <c r="D3858" s="3">
        <v>29</v>
      </c>
      <c r="E3858" s="3">
        <v>8</v>
      </c>
      <c r="F3858" s="16">
        <v>10.53</v>
      </c>
      <c r="G3858">
        <v>0</v>
      </c>
      <c r="H3858">
        <f t="shared" si="722"/>
        <v>0</v>
      </c>
      <c r="I3858" s="28">
        <f t="shared" si="717"/>
        <v>12.712841734324728</v>
      </c>
      <c r="J3858" s="28">
        <f t="shared" si="718"/>
        <v>4.4248469876930789</v>
      </c>
      <c r="K3858" s="28">
        <f t="shared" si="719"/>
        <v>3.3566378723858183</v>
      </c>
      <c r="L3858" s="28">
        <f t="shared" si="723"/>
        <v>53146.766312775457</v>
      </c>
      <c r="M3858" s="28">
        <f t="shared" si="724"/>
        <v>43.086848844549934</v>
      </c>
      <c r="N3858"/>
    </row>
    <row r="3859" spans="1:15" ht="15.75" x14ac:dyDescent="0.5">
      <c r="A3859" s="14">
        <v>43020</v>
      </c>
      <c r="B3859" s="15">
        <v>0.70833333333575865</v>
      </c>
      <c r="C3859" s="3">
        <v>12.2</v>
      </c>
      <c r="D3859" s="3">
        <v>38</v>
      </c>
      <c r="E3859" s="3">
        <v>9</v>
      </c>
      <c r="F3859" s="16">
        <v>10.6</v>
      </c>
      <c r="G3859">
        <v>0</v>
      </c>
      <c r="H3859">
        <f t="shared" si="722"/>
        <v>0</v>
      </c>
      <c r="I3859" s="28">
        <f t="shared" si="717"/>
        <v>12.772249141029466</v>
      </c>
      <c r="J3859" s="28">
        <f t="shared" si="718"/>
        <v>5.3953625548961393</v>
      </c>
      <c r="K3859" s="28">
        <f t="shared" si="719"/>
        <v>2.9876390673839976</v>
      </c>
      <c r="L3859" s="28">
        <f t="shared" si="723"/>
        <v>47304.285233579962</v>
      </c>
      <c r="M3859" s="28">
        <f t="shared" si="724"/>
        <v>38.350265292975941</v>
      </c>
      <c r="N3859"/>
    </row>
    <row r="3860" spans="1:15" ht="15.75" x14ac:dyDescent="0.5">
      <c r="A3860" s="14">
        <v>43020</v>
      </c>
      <c r="B3860" s="15">
        <v>0.75</v>
      </c>
      <c r="C3860" s="3">
        <v>10</v>
      </c>
      <c r="D3860" s="3">
        <v>44</v>
      </c>
      <c r="E3860" s="3">
        <v>11</v>
      </c>
      <c r="F3860" s="16">
        <v>10.52</v>
      </c>
      <c r="G3860">
        <v>0</v>
      </c>
      <c r="H3860">
        <f t="shared" si="722"/>
        <v>0</v>
      </c>
      <c r="I3860" s="28">
        <f t="shared" si="717"/>
        <v>12.70437481402575</v>
      </c>
      <c r="J3860" s="28">
        <f t="shared" si="718"/>
        <v>5.3991810993926412</v>
      </c>
      <c r="K3860" s="28">
        <f t="shared" si="719"/>
        <v>2.958603454426409</v>
      </c>
      <c r="L3860" s="28">
        <f t="shared" si="723"/>
        <v>46844.554695084807</v>
      </c>
      <c r="M3860" s="28">
        <f t="shared" si="724"/>
        <v>37.977555124594488</v>
      </c>
      <c r="N3860"/>
    </row>
    <row r="3861" spans="1:15" ht="15.75" x14ac:dyDescent="0.5">
      <c r="A3861" s="14">
        <v>43020</v>
      </c>
      <c r="B3861" s="15">
        <v>0.79166666666424135</v>
      </c>
      <c r="C3861" s="3">
        <v>8.9</v>
      </c>
      <c r="D3861" s="3">
        <v>48</v>
      </c>
      <c r="E3861" s="3">
        <v>14</v>
      </c>
      <c r="F3861" s="16">
        <v>10.43</v>
      </c>
      <c r="G3861">
        <v>0</v>
      </c>
      <c r="H3861">
        <f t="shared" si="722"/>
        <v>0</v>
      </c>
      <c r="I3861" s="28">
        <f t="shared" si="717"/>
        <v>12.62839523663833</v>
      </c>
      <c r="J3861" s="28">
        <f t="shared" si="718"/>
        <v>5.470290444986432</v>
      </c>
      <c r="K3861" s="28">
        <f t="shared" si="719"/>
        <v>2.8990324406190187</v>
      </c>
      <c r="L3861" s="28">
        <f t="shared" si="723"/>
        <v>45901.346976467794</v>
      </c>
      <c r="M3861" s="28">
        <f t="shared" si="724"/>
        <v>37.212883043476822</v>
      </c>
      <c r="N3861"/>
    </row>
    <row r="3862" spans="1:15" ht="15.75" x14ac:dyDescent="0.5">
      <c r="A3862" s="14">
        <v>43020</v>
      </c>
      <c r="B3862" s="15">
        <v>0.83333333333575865</v>
      </c>
      <c r="C3862" s="3">
        <v>7.8</v>
      </c>
      <c r="D3862" s="3">
        <v>47</v>
      </c>
      <c r="E3862" s="3">
        <v>7</v>
      </c>
      <c r="F3862" s="16">
        <v>10.35</v>
      </c>
      <c r="G3862">
        <v>0</v>
      </c>
      <c r="H3862">
        <f t="shared" si="722"/>
        <v>0</v>
      </c>
      <c r="I3862" s="28">
        <f t="shared" si="717"/>
        <v>12.561193360433478</v>
      </c>
      <c r="J3862" s="28">
        <f t="shared" si="718"/>
        <v>4.9713278099309939</v>
      </c>
      <c r="K3862" s="28">
        <f t="shared" si="719"/>
        <v>3.0738955479535064</v>
      </c>
      <c r="L3862" s="28">
        <f t="shared" si="723"/>
        <v>48670.012842597185</v>
      </c>
      <c r="M3862" s="28">
        <f t="shared" si="724"/>
        <v>39.457480334174193</v>
      </c>
      <c r="N3862"/>
    </row>
    <row r="3863" spans="1:15" ht="15.75" x14ac:dyDescent="0.5">
      <c r="A3863" s="14">
        <v>43020</v>
      </c>
      <c r="B3863" s="15">
        <v>0.875</v>
      </c>
      <c r="C3863" s="3">
        <v>5</v>
      </c>
      <c r="D3863" s="3">
        <v>57</v>
      </c>
      <c r="E3863" s="3">
        <v>5</v>
      </c>
      <c r="F3863" s="16">
        <v>10.26</v>
      </c>
      <c r="G3863">
        <v>0</v>
      </c>
      <c r="H3863">
        <f t="shared" si="722"/>
        <v>0</v>
      </c>
      <c r="I3863" s="28">
        <f t="shared" si="717"/>
        <v>12.485967085191435</v>
      </c>
      <c r="J3863" s="28">
        <f t="shared" si="718"/>
        <v>4.9712032571296643</v>
      </c>
      <c r="K3863" s="28">
        <f t="shared" si="719"/>
        <v>3.0434793503650175</v>
      </c>
      <c r="L3863" s="28">
        <f t="shared" si="723"/>
        <v>48188.423047446115</v>
      </c>
      <c r="M3863" s="28">
        <f t="shared" si="724"/>
        <v>39.067048551615038</v>
      </c>
      <c r="N3863"/>
    </row>
    <row r="3864" spans="1:15" ht="15.75" x14ac:dyDescent="0.5">
      <c r="A3864" s="14">
        <v>43020</v>
      </c>
      <c r="B3864" s="15">
        <v>0.91666666666424135</v>
      </c>
      <c r="C3864" s="3">
        <v>3.3</v>
      </c>
      <c r="D3864" s="3">
        <v>70</v>
      </c>
      <c r="E3864" s="3">
        <v>3</v>
      </c>
      <c r="F3864" s="16">
        <v>10.15</v>
      </c>
      <c r="G3864">
        <v>0</v>
      </c>
      <c r="H3864">
        <f t="shared" si="722"/>
        <v>0</v>
      </c>
      <c r="I3864" s="28">
        <f t="shared" si="717"/>
        <v>12.394561760490605</v>
      </c>
      <c r="J3864" s="28">
        <f t="shared" si="718"/>
        <v>5.4182725640645062</v>
      </c>
      <c r="K3864" s="28">
        <f t="shared" si="719"/>
        <v>2.8253971245525702</v>
      </c>
      <c r="L3864" s="28">
        <f t="shared" si="723"/>
        <v>44735.454472082354</v>
      </c>
      <c r="M3864" s="28">
        <f t="shared" si="724"/>
        <v>36.267677199534937</v>
      </c>
      <c r="N3864"/>
    </row>
    <row r="3865" spans="1:15" ht="15.75" x14ac:dyDescent="0.5">
      <c r="A3865" s="14">
        <v>43020</v>
      </c>
      <c r="B3865" s="15">
        <v>0.95833333333575865</v>
      </c>
      <c r="C3865" s="3">
        <v>2.8</v>
      </c>
      <c r="D3865" s="3">
        <v>67</v>
      </c>
      <c r="E3865" s="3">
        <v>6</v>
      </c>
      <c r="F3865" s="16">
        <v>10.09</v>
      </c>
      <c r="G3865">
        <v>0</v>
      </c>
      <c r="H3865">
        <f t="shared" si="722"/>
        <v>0</v>
      </c>
      <c r="I3865" s="28">
        <f t="shared" si="717"/>
        <v>12.34495262127713</v>
      </c>
      <c r="J3865" s="28">
        <f t="shared" si="718"/>
        <v>5.0055921683866718</v>
      </c>
      <c r="K3865" s="28">
        <f t="shared" si="719"/>
        <v>2.9724409834206358</v>
      </c>
      <c r="L3865" s="28">
        <f t="shared" si="723"/>
        <v>47063.648904160065</v>
      </c>
      <c r="M3865" s="28">
        <f t="shared" si="724"/>
        <v>38.15517795518376</v>
      </c>
      <c r="N3865" s="28">
        <f t="shared" ref="N3865:O3865" si="725">SUM(L3842:L3865)</f>
        <v>1143612.0778037198</v>
      </c>
      <c r="O3865" s="28">
        <f t="shared" si="725"/>
        <v>927.14278123984138</v>
      </c>
    </row>
    <row r="3866" spans="1:15" ht="15.75" x14ac:dyDescent="0.5">
      <c r="A3866" s="14">
        <v>43021</v>
      </c>
      <c r="B3866" s="15">
        <v>0</v>
      </c>
      <c r="C3866" s="3">
        <v>2.2000000000000002</v>
      </c>
      <c r="D3866" s="3">
        <v>70</v>
      </c>
      <c r="E3866" s="3">
        <v>6</v>
      </c>
      <c r="F3866" s="16">
        <v>10.01</v>
      </c>
      <c r="G3866">
        <v>0</v>
      </c>
      <c r="H3866">
        <f t="shared" si="722"/>
        <v>0</v>
      </c>
      <c r="I3866" s="28">
        <f t="shared" si="717"/>
        <v>12.279078621148535</v>
      </c>
      <c r="J3866" s="28">
        <f t="shared" si="718"/>
        <v>5.0111250085759309</v>
      </c>
      <c r="K3866" s="28">
        <f t="shared" si="719"/>
        <v>2.9435212130919051</v>
      </c>
      <c r="L3866" s="28">
        <f t="shared" si="723"/>
        <v>46605.752540621826</v>
      </c>
      <c r="M3866" s="28">
        <f t="shared" si="724"/>
        <v>37.783954778854806</v>
      </c>
      <c r="N3866"/>
    </row>
    <row r="3867" spans="1:15" ht="15.75" x14ac:dyDescent="0.5">
      <c r="A3867" s="14">
        <v>43021</v>
      </c>
      <c r="B3867" s="15">
        <v>4.1666666664241347E-2</v>
      </c>
      <c r="C3867" s="3">
        <v>2.8</v>
      </c>
      <c r="D3867" s="3">
        <v>62</v>
      </c>
      <c r="E3867" s="3">
        <v>3</v>
      </c>
      <c r="F3867" s="16">
        <v>9.94</v>
      </c>
      <c r="G3867">
        <v>0</v>
      </c>
      <c r="H3867">
        <f t="shared" si="722"/>
        <v>0</v>
      </c>
      <c r="I3867" s="28">
        <f t="shared" ref="I3867:I3930" si="726">6.11*10^(7.48*F3867/(237+F3867))</f>
        <v>12.221692528250751</v>
      </c>
      <c r="J3867" s="28">
        <f t="shared" ref="J3867:J3930" si="727">D3867/100*6.11*10^(7.48*C3867/(237+C3867))</f>
        <v>4.6320405140294572</v>
      </c>
      <c r="K3867" s="28">
        <f t="shared" ref="K3867:K3930" si="728">0.135*3*(I3867-J3867)</f>
        <v>3.0738090657596242</v>
      </c>
      <c r="L3867" s="28">
        <f t="shared" si="723"/>
        <v>48668.643541194055</v>
      </c>
      <c r="M3867" s="28">
        <f t="shared" si="724"/>
        <v>39.456370221806637</v>
      </c>
      <c r="N3867"/>
    </row>
    <row r="3868" spans="1:15" ht="15.75" x14ac:dyDescent="0.5">
      <c r="A3868" s="14">
        <v>43021</v>
      </c>
      <c r="B3868" s="15">
        <v>8.3333333335758653E-2</v>
      </c>
      <c r="C3868" s="3">
        <v>1.7</v>
      </c>
      <c r="D3868" s="3">
        <v>64</v>
      </c>
      <c r="E3868" s="3">
        <v>0</v>
      </c>
      <c r="F3868" s="16">
        <v>9.9</v>
      </c>
      <c r="G3868">
        <v>0</v>
      </c>
      <c r="H3868">
        <f t="shared" si="722"/>
        <v>0</v>
      </c>
      <c r="I3868" s="28">
        <f t="shared" si="726"/>
        <v>12.189006432405357</v>
      </c>
      <c r="J3868" s="28">
        <f t="shared" si="727"/>
        <v>4.4207206640548202</v>
      </c>
      <c r="K3868" s="28">
        <f t="shared" si="728"/>
        <v>3.1461557361819676</v>
      </c>
      <c r="L3868" s="28">
        <f t="shared" si="723"/>
        <v>49814.132489547825</v>
      </c>
      <c r="M3868" s="28">
        <f t="shared" si="724"/>
        <v>40.385034609031216</v>
      </c>
      <c r="N3868"/>
    </row>
    <row r="3869" spans="1:15" ht="15.75" x14ac:dyDescent="0.5">
      <c r="A3869" s="14">
        <v>43021</v>
      </c>
      <c r="B3869" s="15">
        <v>0.125</v>
      </c>
      <c r="C3869" s="3">
        <v>1.1000000000000001</v>
      </c>
      <c r="D3869" s="3">
        <v>67</v>
      </c>
      <c r="E3869" s="3">
        <v>0</v>
      </c>
      <c r="F3869" s="16">
        <v>9.7899999999999991</v>
      </c>
      <c r="G3869">
        <v>0</v>
      </c>
      <c r="H3869">
        <f t="shared" si="722"/>
        <v>0</v>
      </c>
      <c r="I3869" s="28">
        <f t="shared" si="726"/>
        <v>12.09951554872344</v>
      </c>
      <c r="J3869" s="28">
        <f t="shared" si="727"/>
        <v>4.4327467678021382</v>
      </c>
      <c r="K3869" s="28">
        <f t="shared" si="728"/>
        <v>3.1050413562731274</v>
      </c>
      <c r="L3869" s="28">
        <f t="shared" si="723"/>
        <v>49163.154807657847</v>
      </c>
      <c r="M3869" s="28">
        <f t="shared" si="724"/>
        <v>39.857277627247989</v>
      </c>
      <c r="N3869"/>
    </row>
    <row r="3870" spans="1:15" ht="15.75" x14ac:dyDescent="0.5">
      <c r="A3870" s="14">
        <v>43021</v>
      </c>
      <c r="B3870" s="15">
        <v>0.16666666666424135</v>
      </c>
      <c r="C3870" s="3">
        <v>0.6</v>
      </c>
      <c r="D3870" s="3">
        <v>72</v>
      </c>
      <c r="E3870" s="3">
        <v>3</v>
      </c>
      <c r="F3870" s="16">
        <v>9.75</v>
      </c>
      <c r="G3870">
        <v>0</v>
      </c>
      <c r="H3870">
        <f t="shared" si="722"/>
        <v>0</v>
      </c>
      <c r="I3870" s="28">
        <f t="shared" si="726"/>
        <v>12.067116908303936</v>
      </c>
      <c r="J3870" s="28">
        <f t="shared" si="727"/>
        <v>4.5947575024370559</v>
      </c>
      <c r="K3870" s="28">
        <f t="shared" si="728"/>
        <v>3.0263055593760866</v>
      </c>
      <c r="L3870" s="28">
        <f t="shared" si="723"/>
        <v>47916.504690121372</v>
      </c>
      <c r="M3870" s="28">
        <f t="shared" si="724"/>
        <v>38.846600423291314</v>
      </c>
      <c r="N3870"/>
    </row>
    <row r="3871" spans="1:15" ht="15.75" x14ac:dyDescent="0.5">
      <c r="A3871" s="14">
        <v>43021</v>
      </c>
      <c r="B3871" s="15">
        <v>0.20833333333575865</v>
      </c>
      <c r="C3871" s="3">
        <v>1.7</v>
      </c>
      <c r="D3871" s="3">
        <v>61</v>
      </c>
      <c r="E3871" s="3">
        <v>9</v>
      </c>
      <c r="F3871" s="16">
        <v>9.68</v>
      </c>
      <c r="G3871">
        <v>0</v>
      </c>
      <c r="H3871">
        <f t="shared" si="722"/>
        <v>0</v>
      </c>
      <c r="I3871" s="28">
        <f t="shared" si="726"/>
        <v>12.010602767128265</v>
      </c>
      <c r="J3871" s="28">
        <f t="shared" si="727"/>
        <v>4.2134993829272505</v>
      </c>
      <c r="K3871" s="28">
        <f t="shared" si="728"/>
        <v>3.1578268706014114</v>
      </c>
      <c r="L3871" s="28">
        <f t="shared" si="723"/>
        <v>49998.925451189018</v>
      </c>
      <c r="M3871" s="28">
        <f t="shared" si="724"/>
        <v>40.534848924335229</v>
      </c>
      <c r="N3871"/>
    </row>
    <row r="3872" spans="1:15" ht="15.75" x14ac:dyDescent="0.5">
      <c r="A3872" s="14">
        <v>43021</v>
      </c>
      <c r="B3872" s="15">
        <v>0.25</v>
      </c>
      <c r="C3872" s="3">
        <v>-1.1000000000000001</v>
      </c>
      <c r="D3872" s="3">
        <v>75</v>
      </c>
      <c r="E3872" s="3">
        <v>3</v>
      </c>
      <c r="F3872" s="16">
        <v>9.58</v>
      </c>
      <c r="G3872">
        <v>0</v>
      </c>
      <c r="H3872">
        <f t="shared" si="722"/>
        <v>0</v>
      </c>
      <c r="I3872" s="28">
        <f t="shared" si="726"/>
        <v>11.930271941079038</v>
      </c>
      <c r="J3872" s="28">
        <f t="shared" si="727"/>
        <v>4.2288598037059684</v>
      </c>
      <c r="K3872" s="28">
        <f t="shared" si="728"/>
        <v>3.1190719156360935</v>
      </c>
      <c r="L3872" s="28">
        <f t="shared" si="723"/>
        <v>49385.305330904812</v>
      </c>
      <c r="M3872" s="28">
        <f t="shared" si="724"/>
        <v>40.037378255751868</v>
      </c>
      <c r="N3872"/>
    </row>
    <row r="3873" spans="1:14" ht="15.75" x14ac:dyDescent="0.5">
      <c r="A3873" s="14">
        <v>43021</v>
      </c>
      <c r="B3873" s="15">
        <v>0.29166666666424135</v>
      </c>
      <c r="C3873" s="3">
        <v>0.6</v>
      </c>
      <c r="D3873" s="3">
        <v>66</v>
      </c>
      <c r="E3873" s="3">
        <v>6</v>
      </c>
      <c r="F3873" s="16">
        <v>9.52</v>
      </c>
      <c r="G3873">
        <v>0</v>
      </c>
      <c r="H3873">
        <f t="shared" si="722"/>
        <v>0</v>
      </c>
      <c r="I3873" s="28">
        <f t="shared" si="726"/>
        <v>11.882300517454707</v>
      </c>
      <c r="J3873" s="28">
        <f t="shared" si="727"/>
        <v>4.2118610439006341</v>
      </c>
      <c r="K3873" s="28">
        <f t="shared" si="728"/>
        <v>3.1065279867893998</v>
      </c>
      <c r="L3873" s="28">
        <f t="shared" si="723"/>
        <v>49186.693124165497</v>
      </c>
      <c r="M3873" s="28">
        <f t="shared" si="724"/>
        <v>39.876360479428527</v>
      </c>
      <c r="N3873"/>
    </row>
    <row r="3874" spans="1:14" ht="15.75" x14ac:dyDescent="0.5">
      <c r="A3874" s="14">
        <v>43021</v>
      </c>
      <c r="B3874" s="15">
        <v>0.33333333333575865</v>
      </c>
      <c r="C3874" s="3">
        <v>2.2000000000000002</v>
      </c>
      <c r="D3874" s="3">
        <v>64</v>
      </c>
      <c r="E3874" s="3">
        <v>6</v>
      </c>
      <c r="F3874" s="16">
        <v>9.4499999999999993</v>
      </c>
      <c r="G3874">
        <v>0</v>
      </c>
      <c r="H3874">
        <f t="shared" si="722"/>
        <v>0</v>
      </c>
      <c r="I3874" s="28">
        <f t="shared" si="726"/>
        <v>11.826548272237867</v>
      </c>
      <c r="J3874" s="28">
        <f t="shared" si="727"/>
        <v>4.5816000078408514</v>
      </c>
      <c r="K3874" s="28">
        <f t="shared" si="728"/>
        <v>2.9342040470807915</v>
      </c>
      <c r="L3874" s="28">
        <f t="shared" si="723"/>
        <v>46458.230745445871</v>
      </c>
      <c r="M3874" s="28">
        <f t="shared" si="724"/>
        <v>37.664356734966006</v>
      </c>
      <c r="N3874"/>
    </row>
    <row r="3875" spans="1:14" ht="15.75" x14ac:dyDescent="0.5">
      <c r="A3875" s="14">
        <v>43021</v>
      </c>
      <c r="B3875" s="15">
        <v>0.375</v>
      </c>
      <c r="C3875" s="3">
        <v>7.2</v>
      </c>
      <c r="D3875" s="3">
        <v>46</v>
      </c>
      <c r="E3875" s="3">
        <v>9</v>
      </c>
      <c r="F3875" s="16">
        <v>9.42</v>
      </c>
      <c r="G3875">
        <v>0</v>
      </c>
      <c r="H3875">
        <f t="shared" si="722"/>
        <v>0</v>
      </c>
      <c r="I3875" s="28">
        <f t="shared" si="726"/>
        <v>11.802724949580563</v>
      </c>
      <c r="J3875" s="28">
        <f t="shared" si="727"/>
        <v>4.6702441215388752</v>
      </c>
      <c r="K3875" s="28">
        <f t="shared" si="728"/>
        <v>2.8886547353568837</v>
      </c>
      <c r="L3875" s="28">
        <f t="shared" si="723"/>
        <v>45737.033309817321</v>
      </c>
      <c r="M3875" s="28">
        <f t="shared" si="724"/>
        <v>37.079671587554984</v>
      </c>
      <c r="N3875"/>
    </row>
    <row r="3876" spans="1:14" ht="15.75" x14ac:dyDescent="0.5">
      <c r="A3876" s="14">
        <v>43021</v>
      </c>
      <c r="B3876" s="15">
        <v>0.41666666666424135</v>
      </c>
      <c r="C3876" s="3">
        <v>9.4</v>
      </c>
      <c r="D3876" s="3">
        <v>39</v>
      </c>
      <c r="E3876" s="3">
        <v>6</v>
      </c>
      <c r="F3876" s="16">
        <v>9.42</v>
      </c>
      <c r="G3876">
        <v>0</v>
      </c>
      <c r="H3876">
        <f t="shared" si="722"/>
        <v>0</v>
      </c>
      <c r="I3876" s="28">
        <f t="shared" si="726"/>
        <v>11.802724949580563</v>
      </c>
      <c r="J3876" s="28">
        <f t="shared" si="727"/>
        <v>4.5968778125511305</v>
      </c>
      <c r="K3876" s="28">
        <f t="shared" si="728"/>
        <v>2.9183680904969203</v>
      </c>
      <c r="L3876" s="28">
        <f t="shared" si="723"/>
        <v>46207.494766201242</v>
      </c>
      <c r="M3876" s="28">
        <f t="shared" si="724"/>
        <v>37.461081465610505</v>
      </c>
      <c r="N3876"/>
    </row>
    <row r="3877" spans="1:14" ht="15.75" x14ac:dyDescent="0.5">
      <c r="A3877" s="14">
        <v>43021</v>
      </c>
      <c r="B3877" s="15">
        <v>0.45833333333575865</v>
      </c>
      <c r="C3877" s="3">
        <v>12.2</v>
      </c>
      <c r="D3877" s="3">
        <v>33</v>
      </c>
      <c r="E3877" s="3">
        <v>3</v>
      </c>
      <c r="F3877" s="16">
        <v>9.5399999999999991</v>
      </c>
      <c r="G3877">
        <v>0</v>
      </c>
      <c r="H3877">
        <f t="shared" si="722"/>
        <v>0</v>
      </c>
      <c r="I3877" s="28">
        <f t="shared" si="726"/>
        <v>11.898272113766382</v>
      </c>
      <c r="J3877" s="28">
        <f t="shared" si="727"/>
        <v>4.6854464292519111</v>
      </c>
      <c r="K3877" s="28">
        <f t="shared" si="728"/>
        <v>2.9211944022283607</v>
      </c>
      <c r="L3877" s="28">
        <f t="shared" si="723"/>
        <v>46252.244701949043</v>
      </c>
      <c r="M3877" s="28">
        <f t="shared" si="724"/>
        <v>37.497360882988815</v>
      </c>
      <c r="N3877"/>
    </row>
    <row r="3878" spans="1:14" ht="15.75" x14ac:dyDescent="0.5">
      <c r="A3878" s="14">
        <v>43021</v>
      </c>
      <c r="B3878" s="15">
        <v>0.5</v>
      </c>
      <c r="C3878" s="3">
        <v>12.2</v>
      </c>
      <c r="D3878" s="3">
        <v>42</v>
      </c>
      <c r="E3878" s="3">
        <v>5</v>
      </c>
      <c r="F3878" s="16">
        <v>9.56</v>
      </c>
      <c r="G3878">
        <v>0</v>
      </c>
      <c r="H3878">
        <f t="shared" si="722"/>
        <v>0</v>
      </c>
      <c r="I3878" s="28">
        <f t="shared" si="726"/>
        <v>11.914262581967412</v>
      </c>
      <c r="J3878" s="28">
        <f t="shared" si="727"/>
        <v>5.9632954554115232</v>
      </c>
      <c r="K3878" s="28">
        <f t="shared" si="728"/>
        <v>2.4101416862551353</v>
      </c>
      <c r="L3878" s="28">
        <f t="shared" si="723"/>
        <v>38160.576699039644</v>
      </c>
      <c r="M3878" s="28">
        <f t="shared" si="724"/>
        <v>30.937329100625583</v>
      </c>
      <c r="N3878"/>
    </row>
    <row r="3879" spans="1:14" ht="15.75" x14ac:dyDescent="0.5">
      <c r="A3879" s="14">
        <v>43021</v>
      </c>
      <c r="B3879" s="15">
        <v>0.54166666666424135</v>
      </c>
      <c r="C3879" s="3">
        <v>15.6</v>
      </c>
      <c r="D3879" s="3">
        <v>31</v>
      </c>
      <c r="E3879" s="3">
        <v>0</v>
      </c>
      <c r="F3879" s="16">
        <v>9.6300000000000008</v>
      </c>
      <c r="G3879">
        <v>0</v>
      </c>
      <c r="H3879">
        <f t="shared" si="722"/>
        <v>0</v>
      </c>
      <c r="I3879" s="28">
        <f t="shared" si="726"/>
        <v>11.970378111559153</v>
      </c>
      <c r="J3879" s="28">
        <f t="shared" si="727"/>
        <v>5.4871982020044534</v>
      </c>
      <c r="K3879" s="28">
        <f t="shared" si="728"/>
        <v>2.6256878633696537</v>
      </c>
      <c r="L3879" s="28">
        <f t="shared" si="723"/>
        <v>41573.391170019517</v>
      </c>
      <c r="M3879" s="28">
        <f t="shared" si="724"/>
        <v>33.704146942001103</v>
      </c>
      <c r="N3879"/>
    </row>
    <row r="3880" spans="1:14" ht="15.75" x14ac:dyDescent="0.5">
      <c r="A3880" s="14">
        <v>43021</v>
      </c>
      <c r="B3880" s="15">
        <v>0.58333333333575865</v>
      </c>
      <c r="C3880" s="3">
        <v>18.3</v>
      </c>
      <c r="D3880" s="3">
        <v>23</v>
      </c>
      <c r="E3880" s="3">
        <v>6</v>
      </c>
      <c r="F3880" s="16">
        <v>10.07</v>
      </c>
      <c r="G3880">
        <v>0</v>
      </c>
      <c r="H3880">
        <f t="shared" si="722"/>
        <v>0</v>
      </c>
      <c r="I3880" s="28">
        <f t="shared" si="726"/>
        <v>12.328455068815336</v>
      </c>
      <c r="J3880" s="28">
        <f t="shared" si="727"/>
        <v>4.8299013334037069</v>
      </c>
      <c r="K3880" s="28">
        <f t="shared" si="728"/>
        <v>3.0369142628417096</v>
      </c>
      <c r="L3880" s="28">
        <f t="shared" si="723"/>
        <v>48084.475828327071</v>
      </c>
      <c r="M3880" s="28">
        <f t="shared" si="724"/>
        <v>38.982777044076165</v>
      </c>
      <c r="N3880"/>
    </row>
    <row r="3881" spans="1:14" ht="15.75" x14ac:dyDescent="0.5">
      <c r="A3881" s="14">
        <v>43021</v>
      </c>
      <c r="B3881" s="15">
        <v>0.625</v>
      </c>
      <c r="C3881" s="3">
        <v>18.899999999999999</v>
      </c>
      <c r="D3881" s="3">
        <v>17</v>
      </c>
      <c r="E3881" s="3">
        <v>6</v>
      </c>
      <c r="F3881" s="16">
        <v>10.46</v>
      </c>
      <c r="G3881">
        <v>0</v>
      </c>
      <c r="H3881">
        <f t="shared" si="722"/>
        <v>0</v>
      </c>
      <c r="I3881" s="28">
        <f t="shared" si="726"/>
        <v>12.653677273238355</v>
      </c>
      <c r="J3881" s="28">
        <f t="shared" si="727"/>
        <v>3.7062977628320994</v>
      </c>
      <c r="K3881" s="28">
        <f t="shared" si="728"/>
        <v>3.6236887017145336</v>
      </c>
      <c r="L3881" s="28">
        <f t="shared" si="723"/>
        <v>57375.071110480116</v>
      </c>
      <c r="M3881" s="28">
        <f t="shared" si="724"/>
        <v>46.514796438110153</v>
      </c>
      <c r="N3881"/>
    </row>
    <row r="3882" spans="1:14" ht="15.75" x14ac:dyDescent="0.5">
      <c r="A3882" s="14">
        <v>43021</v>
      </c>
      <c r="B3882" s="15">
        <v>0.66666666666424135</v>
      </c>
      <c r="C3882" s="3">
        <v>17.8</v>
      </c>
      <c r="D3882" s="3">
        <v>19</v>
      </c>
      <c r="E3882" s="3">
        <v>5</v>
      </c>
      <c r="F3882" s="16">
        <v>10.71</v>
      </c>
      <c r="G3882">
        <v>0</v>
      </c>
      <c r="H3882">
        <f t="shared" si="722"/>
        <v>0</v>
      </c>
      <c r="I3882" s="28">
        <f t="shared" si="726"/>
        <v>12.866096531567026</v>
      </c>
      <c r="J3882" s="28">
        <f t="shared" si="727"/>
        <v>3.8666777762808646</v>
      </c>
      <c r="K3882" s="28">
        <f t="shared" si="728"/>
        <v>3.6447645958908956</v>
      </c>
      <c r="L3882" s="28">
        <f t="shared" si="723"/>
        <v>57708.772768272516</v>
      </c>
      <c r="M3882" s="28">
        <f t="shared" si="724"/>
        <v>46.785333177897101</v>
      </c>
      <c r="N3882"/>
    </row>
    <row r="3883" spans="1:14" ht="15.75" x14ac:dyDescent="0.5">
      <c r="A3883" s="14">
        <v>43021</v>
      </c>
      <c r="B3883" s="15">
        <v>0.70833333333575865</v>
      </c>
      <c r="C3883" s="3">
        <v>16.7</v>
      </c>
      <c r="D3883" s="3">
        <v>23</v>
      </c>
      <c r="E3883" s="3">
        <v>5</v>
      </c>
      <c r="F3883" s="16">
        <v>10.77</v>
      </c>
      <c r="G3883">
        <v>0</v>
      </c>
      <c r="H3883">
        <f t="shared" si="722"/>
        <v>0</v>
      </c>
      <c r="I3883" s="28">
        <f t="shared" si="726"/>
        <v>12.917540947057642</v>
      </c>
      <c r="J3883" s="28">
        <f t="shared" si="727"/>
        <v>4.3666247224392656</v>
      </c>
      <c r="K3883" s="28">
        <f t="shared" si="728"/>
        <v>3.4631210709704425</v>
      </c>
      <c r="L3883" s="28">
        <f t="shared" si="723"/>
        <v>54832.750290365337</v>
      </c>
      <c r="M3883" s="28">
        <f t="shared" si="724"/>
        <v>44.453700335931948</v>
      </c>
      <c r="N3883"/>
    </row>
    <row r="3884" spans="1:14" ht="15.75" x14ac:dyDescent="0.5">
      <c r="A3884" s="14">
        <v>43021</v>
      </c>
      <c r="B3884" s="15">
        <v>0.75</v>
      </c>
      <c r="C3884" s="3">
        <v>11.7</v>
      </c>
      <c r="D3884" s="3">
        <v>35</v>
      </c>
      <c r="E3884" s="3">
        <v>6</v>
      </c>
      <c r="F3884" s="16">
        <v>10.83</v>
      </c>
      <c r="G3884">
        <v>0</v>
      </c>
      <c r="H3884">
        <f t="shared" si="722"/>
        <v>0</v>
      </c>
      <c r="I3884" s="28">
        <f t="shared" si="726"/>
        <v>12.96916600131687</v>
      </c>
      <c r="J3884" s="28">
        <f t="shared" si="727"/>
        <v>4.8084278358129513</v>
      </c>
      <c r="K3884" s="28">
        <f t="shared" si="728"/>
        <v>3.3050989570290872</v>
      </c>
      <c r="L3884" s="28">
        <f t="shared" si="723"/>
        <v>52330.733486293881</v>
      </c>
      <c r="M3884" s="28">
        <f t="shared" si="724"/>
        <v>42.425279279999579</v>
      </c>
      <c r="N3884"/>
    </row>
    <row r="3885" spans="1:14" ht="15.75" x14ac:dyDescent="0.5">
      <c r="A3885" s="14">
        <v>43021</v>
      </c>
      <c r="B3885" s="15">
        <v>0.79166666666424135</v>
      </c>
      <c r="C3885" s="3">
        <v>11.1</v>
      </c>
      <c r="D3885" s="3">
        <v>53</v>
      </c>
      <c r="E3885" s="3">
        <v>5</v>
      </c>
      <c r="F3885" s="16">
        <v>11.19</v>
      </c>
      <c r="G3885">
        <v>0</v>
      </c>
      <c r="H3885">
        <f t="shared" si="722"/>
        <v>0</v>
      </c>
      <c r="I3885" s="28">
        <f t="shared" si="726"/>
        <v>13.282740089177244</v>
      </c>
      <c r="J3885" s="28">
        <f t="shared" si="727"/>
        <v>6.9979761938287623</v>
      </c>
      <c r="K3885" s="28">
        <f t="shared" si="728"/>
        <v>2.545329377616135</v>
      </c>
      <c r="L3885" s="28">
        <f t="shared" si="723"/>
        <v>40301.048478922137</v>
      </c>
      <c r="M3885" s="28">
        <f t="shared" si="724"/>
        <v>32.672640398646216</v>
      </c>
      <c r="N3885"/>
    </row>
    <row r="3886" spans="1:14" ht="15.75" x14ac:dyDescent="0.5">
      <c r="A3886" s="14">
        <v>43021</v>
      </c>
      <c r="B3886" s="15">
        <v>0.83333333333575865</v>
      </c>
      <c r="C3886" s="3">
        <v>10</v>
      </c>
      <c r="D3886" s="3">
        <v>54</v>
      </c>
      <c r="E3886" s="3">
        <v>5</v>
      </c>
      <c r="F3886" s="16">
        <v>10.62</v>
      </c>
      <c r="G3886">
        <v>0</v>
      </c>
      <c r="H3886">
        <f t="shared" si="722"/>
        <v>0</v>
      </c>
      <c r="I3886" s="28">
        <f t="shared" si="726"/>
        <v>12.78926742733913</v>
      </c>
      <c r="J3886" s="28">
        <f t="shared" si="727"/>
        <v>6.6262677128909688</v>
      </c>
      <c r="K3886" s="28">
        <f t="shared" si="728"/>
        <v>2.4960148843515055</v>
      </c>
      <c r="L3886" s="28">
        <f t="shared" si="723"/>
        <v>39520.235668898837</v>
      </c>
      <c r="M3886" s="28">
        <f t="shared" si="724"/>
        <v>32.039624208660726</v>
      </c>
      <c r="N3886"/>
    </row>
    <row r="3887" spans="1:14" ht="15.75" x14ac:dyDescent="0.5">
      <c r="A3887" s="14">
        <v>43021</v>
      </c>
      <c r="B3887" s="15">
        <v>0.875</v>
      </c>
      <c r="C3887" s="3">
        <v>4.4000000000000004</v>
      </c>
      <c r="D3887" s="3">
        <v>70</v>
      </c>
      <c r="E3887" s="3">
        <v>6</v>
      </c>
      <c r="F3887" s="16">
        <v>10.45</v>
      </c>
      <c r="G3887">
        <v>0</v>
      </c>
      <c r="H3887">
        <f t="shared" si="722"/>
        <v>0</v>
      </c>
      <c r="I3887" s="28">
        <f t="shared" si="726"/>
        <v>12.645244990219142</v>
      </c>
      <c r="J3887" s="28">
        <f t="shared" si="727"/>
        <v>5.8543310662048844</v>
      </c>
      <c r="K3887" s="28">
        <f t="shared" si="728"/>
        <v>2.7503201392257748</v>
      </c>
      <c r="L3887" s="28">
        <f t="shared" si="723"/>
        <v>43546.735537741435</v>
      </c>
      <c r="M3887" s="28">
        <f t="shared" si="724"/>
        <v>35.303965640092613</v>
      </c>
      <c r="N3887"/>
    </row>
    <row r="3888" spans="1:14" ht="15.75" x14ac:dyDescent="0.5">
      <c r="A3888" s="14">
        <v>43021</v>
      </c>
      <c r="B3888" s="15">
        <v>0.91666666666424135</v>
      </c>
      <c r="C3888" s="3">
        <v>5.6</v>
      </c>
      <c r="D3888" s="3">
        <v>55</v>
      </c>
      <c r="E3888" s="3">
        <v>3</v>
      </c>
      <c r="F3888" s="16">
        <v>10.39</v>
      </c>
      <c r="G3888">
        <v>0</v>
      </c>
      <c r="H3888">
        <f t="shared" si="722"/>
        <v>0</v>
      </c>
      <c r="I3888" s="28">
        <f t="shared" si="726"/>
        <v>12.594754910300644</v>
      </c>
      <c r="J3888" s="28">
        <f t="shared" si="727"/>
        <v>5.0011135949271974</v>
      </c>
      <c r="K3888" s="28">
        <f t="shared" si="728"/>
        <v>3.0754247327262458</v>
      </c>
      <c r="L3888" s="28">
        <f t="shared" si="723"/>
        <v>48694.224934832222</v>
      </c>
      <c r="M3888" s="28">
        <f t="shared" si="724"/>
        <v>39.477109426040329</v>
      </c>
      <c r="N3888"/>
    </row>
    <row r="3889" spans="1:15" ht="15.75" x14ac:dyDescent="0.5">
      <c r="A3889" s="14">
        <v>43021</v>
      </c>
      <c r="B3889" s="15">
        <v>0.95833333333575865</v>
      </c>
      <c r="C3889" s="3">
        <v>10</v>
      </c>
      <c r="D3889" s="3">
        <v>41</v>
      </c>
      <c r="E3889" s="3">
        <v>16</v>
      </c>
      <c r="F3889" s="16">
        <v>10.33</v>
      </c>
      <c r="G3889">
        <v>0</v>
      </c>
      <c r="H3889">
        <f t="shared" si="722"/>
        <v>0</v>
      </c>
      <c r="I3889" s="28">
        <f t="shared" si="726"/>
        <v>12.54444207750057</v>
      </c>
      <c r="J3889" s="28">
        <f t="shared" si="727"/>
        <v>5.0310551153431424</v>
      </c>
      <c r="K3889" s="28">
        <f t="shared" si="728"/>
        <v>3.0429217196737581</v>
      </c>
      <c r="L3889" s="28">
        <f t="shared" si="723"/>
        <v>48179.593894834507</v>
      </c>
      <c r="M3889" s="28">
        <f t="shared" si="724"/>
        <v>39.05989063043949</v>
      </c>
      <c r="N3889" s="28">
        <f t="shared" ref="N3889:O3889" si="729">SUM(L3866:L3889)</f>
        <v>1145701.7253668429</v>
      </c>
      <c r="O3889" s="28">
        <f t="shared" si="729"/>
        <v>928.83688861338874</v>
      </c>
    </row>
    <row r="3890" spans="1:15" ht="15.75" x14ac:dyDescent="0.5">
      <c r="A3890" s="14">
        <v>43022</v>
      </c>
      <c r="B3890" s="15">
        <v>0</v>
      </c>
      <c r="C3890" s="3">
        <v>8.3000000000000007</v>
      </c>
      <c r="D3890" s="3">
        <v>59</v>
      </c>
      <c r="E3890" s="3">
        <v>11</v>
      </c>
      <c r="F3890" s="16">
        <v>10.18</v>
      </c>
      <c r="G3890">
        <v>0</v>
      </c>
      <c r="H3890">
        <f t="shared" si="722"/>
        <v>0</v>
      </c>
      <c r="I3890" s="28">
        <f t="shared" si="726"/>
        <v>12.419431971596044</v>
      </c>
      <c r="J3890" s="28">
        <f t="shared" si="727"/>
        <v>6.4563548575199761</v>
      </c>
      <c r="K3890" s="28">
        <f t="shared" si="728"/>
        <v>2.4150462312008076</v>
      </c>
      <c r="L3890" s="28">
        <f t="shared" si="723"/>
        <v>38238.231994012785</v>
      </c>
      <c r="M3890" s="28">
        <f t="shared" si="724"/>
        <v>31.000285366615419</v>
      </c>
      <c r="N3890"/>
    </row>
    <row r="3891" spans="1:15" ht="15.75" x14ac:dyDescent="0.5">
      <c r="A3891" s="14">
        <v>43022</v>
      </c>
      <c r="B3891" s="15">
        <v>4.1666666664241347E-2</v>
      </c>
      <c r="C3891" s="3">
        <v>8.3000000000000007</v>
      </c>
      <c r="D3891" s="3">
        <v>54</v>
      </c>
      <c r="E3891" s="3">
        <v>16</v>
      </c>
      <c r="F3891" s="16">
        <v>10.07</v>
      </c>
      <c r="G3891">
        <v>0</v>
      </c>
      <c r="H3891">
        <f t="shared" si="722"/>
        <v>0</v>
      </c>
      <c r="I3891" s="28">
        <f t="shared" si="726"/>
        <v>12.328455068815336</v>
      </c>
      <c r="J3891" s="28">
        <f t="shared" si="727"/>
        <v>5.909206140780995</v>
      </c>
      <c r="K3891" s="28">
        <f t="shared" si="728"/>
        <v>2.5997958158539083</v>
      </c>
      <c r="L3891" s="28">
        <f t="shared" si="723"/>
        <v>41163.433751020217</v>
      </c>
      <c r="M3891" s="28">
        <f t="shared" si="724"/>
        <v>33.371788558404042</v>
      </c>
      <c r="N3891"/>
    </row>
    <row r="3892" spans="1:15" ht="15.75" x14ac:dyDescent="0.5">
      <c r="A3892" s="14">
        <v>43022</v>
      </c>
      <c r="B3892" s="15">
        <v>8.3333333335758653E-2</v>
      </c>
      <c r="C3892" s="3">
        <v>7.2</v>
      </c>
      <c r="D3892" s="3">
        <v>61</v>
      </c>
      <c r="E3892" s="3">
        <v>16</v>
      </c>
      <c r="F3892" s="16">
        <v>9.98</v>
      </c>
      <c r="G3892">
        <v>0</v>
      </c>
      <c r="H3892">
        <f t="shared" si="722"/>
        <v>0</v>
      </c>
      <c r="I3892" s="28">
        <f t="shared" si="726"/>
        <v>12.25445564522666</v>
      </c>
      <c r="J3892" s="28">
        <f t="shared" si="727"/>
        <v>6.1931498133450296</v>
      </c>
      <c r="K3892" s="28">
        <f t="shared" si="728"/>
        <v>2.4548288619120604</v>
      </c>
      <c r="L3892" s="28">
        <f t="shared" si="723"/>
        <v>38868.123646940956</v>
      </c>
      <c r="M3892" s="28">
        <f t="shared" si="724"/>
        <v>31.510947601048219</v>
      </c>
      <c r="N3892"/>
    </row>
    <row r="3893" spans="1:15" ht="15.75" x14ac:dyDescent="0.5">
      <c r="A3893" s="14">
        <v>43022</v>
      </c>
      <c r="B3893" s="15">
        <v>0.125</v>
      </c>
      <c r="C3893" s="3">
        <v>5.6</v>
      </c>
      <c r="D3893" s="3">
        <v>68</v>
      </c>
      <c r="E3893" s="3">
        <v>23</v>
      </c>
      <c r="F3893" s="16">
        <v>9.83</v>
      </c>
      <c r="G3893">
        <v>0</v>
      </c>
      <c r="H3893">
        <f t="shared" si="722"/>
        <v>0</v>
      </c>
      <c r="I3893" s="28">
        <f t="shared" si="726"/>
        <v>12.131990632257109</v>
      </c>
      <c r="J3893" s="28">
        <f t="shared" si="727"/>
        <v>6.183194990091808</v>
      </c>
      <c r="K3893" s="28">
        <f t="shared" si="728"/>
        <v>2.4092622350769473</v>
      </c>
      <c r="L3893" s="28">
        <f t="shared" si="723"/>
        <v>38146.652055384999</v>
      </c>
      <c r="M3893" s="28">
        <f t="shared" si="724"/>
        <v>30.926040191478581</v>
      </c>
      <c r="N3893"/>
    </row>
    <row r="3894" spans="1:15" ht="15.75" x14ac:dyDescent="0.5">
      <c r="A3894" s="14">
        <v>43022</v>
      </c>
      <c r="B3894" s="15">
        <v>0.16666666666424135</v>
      </c>
      <c r="C3894" s="3">
        <v>4.4000000000000004</v>
      </c>
      <c r="D3894" s="3">
        <v>70</v>
      </c>
      <c r="E3894" s="3">
        <v>21</v>
      </c>
      <c r="F3894" s="16">
        <v>9.67</v>
      </c>
      <c r="G3894">
        <v>0</v>
      </c>
      <c r="H3894">
        <f t="shared" si="722"/>
        <v>0</v>
      </c>
      <c r="I3894" s="28">
        <f t="shared" si="726"/>
        <v>12.002548342888867</v>
      </c>
      <c r="J3894" s="28">
        <f t="shared" si="727"/>
        <v>5.8543310662048844</v>
      </c>
      <c r="K3894" s="28">
        <f t="shared" si="728"/>
        <v>2.4900279970570129</v>
      </c>
      <c r="L3894" s="28">
        <f t="shared" si="723"/>
        <v>39425.443286736037</v>
      </c>
      <c r="M3894" s="28">
        <f t="shared" si="724"/>
        <v>31.962774659285952</v>
      </c>
      <c r="N3894"/>
    </row>
    <row r="3895" spans="1:15" ht="15.75" x14ac:dyDescent="0.5">
      <c r="A3895" s="14">
        <v>43022</v>
      </c>
      <c r="B3895" s="15">
        <v>0.20833333333575865</v>
      </c>
      <c r="C3895" s="3">
        <v>5.6</v>
      </c>
      <c r="D3895" s="3">
        <v>53</v>
      </c>
      <c r="E3895" s="3">
        <v>24</v>
      </c>
      <c r="F3895" s="16">
        <v>9.5299999999999994</v>
      </c>
      <c r="G3895">
        <v>0</v>
      </c>
      <c r="H3895">
        <f t="shared" si="722"/>
        <v>0</v>
      </c>
      <c r="I3895" s="28">
        <f t="shared" si="726"/>
        <v>11.890283957812594</v>
      </c>
      <c r="J3895" s="28">
        <f t="shared" si="727"/>
        <v>4.819254918748026</v>
      </c>
      <c r="K3895" s="28">
        <f t="shared" si="728"/>
        <v>2.8637667608211501</v>
      </c>
      <c r="L3895" s="28">
        <f t="shared" si="723"/>
        <v>45342.973713001549</v>
      </c>
      <c r="M3895" s="28">
        <f t="shared" si="724"/>
        <v>36.76020179735508</v>
      </c>
      <c r="N3895"/>
    </row>
    <row r="3896" spans="1:15" ht="15.75" x14ac:dyDescent="0.5">
      <c r="A3896" s="14">
        <v>43022</v>
      </c>
      <c r="B3896" s="15">
        <v>0.25</v>
      </c>
      <c r="C3896" s="3">
        <v>4.4000000000000004</v>
      </c>
      <c r="D3896" s="3">
        <v>51</v>
      </c>
      <c r="E3896" s="3">
        <v>23</v>
      </c>
      <c r="F3896" s="16">
        <v>9.43</v>
      </c>
      <c r="G3896">
        <v>0</v>
      </c>
      <c r="H3896">
        <f t="shared" si="722"/>
        <v>1</v>
      </c>
      <c r="I3896" s="28">
        <f t="shared" si="726"/>
        <v>11.810661364456893</v>
      </c>
      <c r="J3896" s="28">
        <f t="shared" si="727"/>
        <v>4.2652983482349871</v>
      </c>
      <c r="K3896" s="28">
        <f t="shared" si="728"/>
        <v>3.055872021569872</v>
      </c>
      <c r="L3896" s="28">
        <f t="shared" si="723"/>
        <v>48384.64034152298</v>
      </c>
      <c r="M3896" s="28">
        <f t="shared" si="724"/>
        <v>39.226124737752521</v>
      </c>
      <c r="N3896"/>
    </row>
    <row r="3897" spans="1:15" ht="15.75" x14ac:dyDescent="0.5">
      <c r="A3897" s="14">
        <v>43022</v>
      </c>
      <c r="B3897" s="15">
        <v>0.29166666666424135</v>
      </c>
      <c r="C3897" s="25">
        <f>AVERAGE(C3896,C3898)</f>
        <v>4.4000000000000004</v>
      </c>
      <c r="D3897" s="25">
        <f t="shared" ref="D3897" si="730">AVERAGE(D3896,D3898)</f>
        <v>50</v>
      </c>
      <c r="E3897" s="25">
        <f t="shared" ref="E3897" si="731">AVERAGE(E3896,E3898)</f>
        <v>19</v>
      </c>
      <c r="F3897" s="16">
        <v>9.3000000000000007</v>
      </c>
      <c r="G3897">
        <v>1</v>
      </c>
      <c r="H3897">
        <f t="shared" si="722"/>
        <v>1</v>
      </c>
      <c r="I3897" s="28">
        <f t="shared" si="726"/>
        <v>11.707853078185067</v>
      </c>
      <c r="J3897" s="28">
        <f t="shared" si="727"/>
        <v>4.1816650472892034</v>
      </c>
      <c r="K3897" s="28">
        <f t="shared" si="728"/>
        <v>3.0481061525128252</v>
      </c>
      <c r="L3897" s="28">
        <f t="shared" si="723"/>
        <v>48261.680748119739</v>
      </c>
      <c r="M3897" s="28">
        <f t="shared" si="724"/>
        <v>39.126439624574161</v>
      </c>
      <c r="N3897"/>
    </row>
    <row r="3898" spans="1:15" ht="15.75" x14ac:dyDescent="0.5">
      <c r="A3898" s="14">
        <v>43022</v>
      </c>
      <c r="B3898" s="15">
        <v>0.33333333333575865</v>
      </c>
      <c r="C3898" s="3">
        <v>4.4000000000000004</v>
      </c>
      <c r="D3898" s="3">
        <v>49</v>
      </c>
      <c r="E3898" s="3">
        <v>15</v>
      </c>
      <c r="F3898" s="16">
        <v>9.19</v>
      </c>
      <c r="G3898">
        <v>0</v>
      </c>
      <c r="H3898">
        <f t="shared" si="722"/>
        <v>1</v>
      </c>
      <c r="I3898" s="28">
        <f t="shared" si="726"/>
        <v>11.621476939807259</v>
      </c>
      <c r="J3898" s="28">
        <f t="shared" si="727"/>
        <v>4.0980317463434188</v>
      </c>
      <c r="K3898" s="28">
        <f t="shared" si="728"/>
        <v>3.0469953033528556</v>
      </c>
      <c r="L3898" s="28">
        <f t="shared" si="723"/>
        <v>48244.09230308688</v>
      </c>
      <c r="M3898" s="28">
        <f t="shared" si="724"/>
        <v>39.112180418885494</v>
      </c>
      <c r="N3898"/>
    </row>
    <row r="3899" spans="1:15" ht="15.75" x14ac:dyDescent="0.5">
      <c r="A3899" s="14">
        <v>43022</v>
      </c>
      <c r="B3899" s="15">
        <v>0.375</v>
      </c>
      <c r="C3899" s="3">
        <v>5</v>
      </c>
      <c r="D3899" s="3">
        <v>45</v>
      </c>
      <c r="E3899" s="3">
        <v>13</v>
      </c>
      <c r="F3899" s="16">
        <v>9.08</v>
      </c>
      <c r="G3899">
        <v>0</v>
      </c>
      <c r="H3899">
        <f t="shared" si="722"/>
        <v>0</v>
      </c>
      <c r="I3899" s="28">
        <f t="shared" si="726"/>
        <v>11.535661683684291</v>
      </c>
      <c r="J3899" s="28">
        <f t="shared" si="727"/>
        <v>3.9246341503655247</v>
      </c>
      <c r="K3899" s="28">
        <f t="shared" si="728"/>
        <v>3.0824661509941005</v>
      </c>
      <c r="L3899" s="28">
        <f t="shared" si="723"/>
        <v>48805.714057406592</v>
      </c>
      <c r="M3899" s="28">
        <f t="shared" si="724"/>
        <v>39.567495263325384</v>
      </c>
      <c r="N3899"/>
    </row>
    <row r="3900" spans="1:15" ht="15.75" x14ac:dyDescent="0.5">
      <c r="A3900" s="14">
        <v>43022</v>
      </c>
      <c r="B3900" s="15">
        <v>0.41666666666424135</v>
      </c>
      <c r="C3900" s="3">
        <v>5.6</v>
      </c>
      <c r="D3900" s="3">
        <v>43</v>
      </c>
      <c r="E3900" s="3">
        <v>15</v>
      </c>
      <c r="F3900" s="16">
        <v>9.0399999999999991</v>
      </c>
      <c r="G3900">
        <v>0</v>
      </c>
      <c r="H3900">
        <f t="shared" si="722"/>
        <v>0</v>
      </c>
      <c r="I3900" s="28">
        <f t="shared" si="726"/>
        <v>11.504594589508436</v>
      </c>
      <c r="J3900" s="28">
        <f t="shared" si="727"/>
        <v>3.9099615378521722</v>
      </c>
      <c r="K3900" s="28">
        <f t="shared" si="728"/>
        <v>3.0758263859207866</v>
      </c>
      <c r="L3900" s="28">
        <f t="shared" si="723"/>
        <v>48700.584443745785</v>
      </c>
      <c r="M3900" s="28">
        <f t="shared" si="724"/>
        <v>39.482265171503215</v>
      </c>
      <c r="N3900"/>
    </row>
    <row r="3901" spans="1:15" ht="15.75" x14ac:dyDescent="0.5">
      <c r="A3901" s="14">
        <v>43022</v>
      </c>
      <c r="B3901" s="15">
        <v>0.45833333333575865</v>
      </c>
      <c r="C3901" s="3">
        <v>6.1</v>
      </c>
      <c r="D3901" s="3">
        <v>42</v>
      </c>
      <c r="E3901" s="3">
        <v>13</v>
      </c>
      <c r="F3901" s="16">
        <v>9.06</v>
      </c>
      <c r="G3901">
        <v>0</v>
      </c>
      <c r="H3901">
        <f t="shared" si="722"/>
        <v>1</v>
      </c>
      <c r="I3901" s="28">
        <f t="shared" si="726"/>
        <v>11.520118926586489</v>
      </c>
      <c r="J3901" s="28">
        <f t="shared" si="727"/>
        <v>3.9535096968083714</v>
      </c>
      <c r="K3901" s="28">
        <f t="shared" si="728"/>
        <v>3.0644767380601379</v>
      </c>
      <c r="L3901" s="28">
        <f t="shared" si="723"/>
        <v>48520.881685952183</v>
      </c>
      <c r="M3901" s="28">
        <f t="shared" si="724"/>
        <v>39.336577557765168</v>
      </c>
      <c r="N3901"/>
    </row>
    <row r="3902" spans="1:15" ht="15.75" x14ac:dyDescent="0.5">
      <c r="A3902" s="14">
        <v>43022</v>
      </c>
      <c r="B3902" s="15">
        <v>0.5</v>
      </c>
      <c r="C3902" s="25">
        <f>AVERAGE(C3901,C3903)</f>
        <v>6.9499999999999993</v>
      </c>
      <c r="D3902" s="25">
        <f t="shared" ref="D3902" si="732">AVERAGE(D3901,D3903)</f>
        <v>40</v>
      </c>
      <c r="E3902" s="25">
        <f t="shared" ref="E3902" si="733">AVERAGE(E3901,E3903)</f>
        <v>9.5</v>
      </c>
      <c r="F3902" s="16">
        <v>9.16</v>
      </c>
      <c r="G3902">
        <v>1</v>
      </c>
      <c r="H3902">
        <f t="shared" si="722"/>
        <v>1</v>
      </c>
      <c r="I3902" s="28">
        <f t="shared" si="726"/>
        <v>11.598017285520553</v>
      </c>
      <c r="J3902" s="28">
        <f t="shared" si="727"/>
        <v>3.9921076779098508</v>
      </c>
      <c r="K3902" s="28">
        <f t="shared" si="728"/>
        <v>3.0803933910823349</v>
      </c>
      <c r="L3902" s="28">
        <f t="shared" si="723"/>
        <v>48772.895358803631</v>
      </c>
      <c r="M3902" s="28">
        <f t="shared" si="724"/>
        <v>39.540888671728467</v>
      </c>
      <c r="N3902"/>
    </row>
    <row r="3903" spans="1:15" ht="15.75" x14ac:dyDescent="0.5">
      <c r="A3903" s="14">
        <v>43022</v>
      </c>
      <c r="B3903" s="15">
        <v>0.54166666666424135</v>
      </c>
      <c r="C3903" s="3">
        <v>7.8</v>
      </c>
      <c r="D3903" s="3">
        <v>38</v>
      </c>
      <c r="E3903" s="3">
        <v>6</v>
      </c>
      <c r="F3903" s="16">
        <v>9.31</v>
      </c>
      <c r="G3903">
        <v>0</v>
      </c>
      <c r="H3903">
        <f t="shared" si="722"/>
        <v>1</v>
      </c>
      <c r="I3903" s="28">
        <f t="shared" si="726"/>
        <v>11.715733374649318</v>
      </c>
      <c r="J3903" s="28">
        <f t="shared" si="727"/>
        <v>4.0193714207952711</v>
      </c>
      <c r="K3903" s="28">
        <f t="shared" si="728"/>
        <v>3.1170265913108892</v>
      </c>
      <c r="L3903" s="28">
        <f t="shared" si="723"/>
        <v>49352.921029089077</v>
      </c>
      <c r="M3903" s="28">
        <f t="shared" si="724"/>
        <v>40.011123835886337</v>
      </c>
      <c r="N3903"/>
    </row>
    <row r="3904" spans="1:15" ht="15.75" x14ac:dyDescent="0.5">
      <c r="A3904" s="14">
        <v>43022</v>
      </c>
      <c r="B3904" s="15">
        <v>0.58333333333575865</v>
      </c>
      <c r="C3904" s="3">
        <v>8.3000000000000007</v>
      </c>
      <c r="D3904" s="3">
        <v>39</v>
      </c>
      <c r="E3904" s="3">
        <v>11</v>
      </c>
      <c r="F3904" s="16">
        <v>9.4700000000000006</v>
      </c>
      <c r="G3904">
        <v>0</v>
      </c>
      <c r="H3904">
        <f t="shared" si="722"/>
        <v>0</v>
      </c>
      <c r="I3904" s="28">
        <f t="shared" si="726"/>
        <v>11.842453966504785</v>
      </c>
      <c r="J3904" s="28">
        <f t="shared" si="727"/>
        <v>4.267759990564052</v>
      </c>
      <c r="K3904" s="28">
        <f t="shared" si="728"/>
        <v>3.067751060255997</v>
      </c>
      <c r="L3904" s="28">
        <f t="shared" si="723"/>
        <v>48572.725120719952</v>
      </c>
      <c r="M3904" s="28">
        <f t="shared" si="724"/>
        <v>39.378607776956216</v>
      </c>
      <c r="N3904"/>
    </row>
    <row r="3905" spans="1:15" ht="15.75" x14ac:dyDescent="0.5">
      <c r="A3905" s="14">
        <v>43022</v>
      </c>
      <c r="B3905" s="15">
        <v>0.625</v>
      </c>
      <c r="C3905" s="3">
        <v>8.3000000000000007</v>
      </c>
      <c r="D3905" s="3">
        <v>39</v>
      </c>
      <c r="E3905" s="3">
        <v>6</v>
      </c>
      <c r="F3905" s="16">
        <v>9.61</v>
      </c>
      <c r="G3905">
        <v>0</v>
      </c>
      <c r="H3905">
        <f t="shared" si="722"/>
        <v>0</v>
      </c>
      <c r="I3905" s="28">
        <f t="shared" si="726"/>
        <v>11.954321441851066</v>
      </c>
      <c r="J3905" s="28">
        <f t="shared" si="727"/>
        <v>4.267759990564052</v>
      </c>
      <c r="K3905" s="28">
        <f t="shared" si="728"/>
        <v>3.1130573877712409</v>
      </c>
      <c r="L3905" s="28">
        <f t="shared" si="723"/>
        <v>49290.075306377985</v>
      </c>
      <c r="M3905" s="28">
        <f t="shared" si="724"/>
        <v>39.960173903409853</v>
      </c>
      <c r="N3905"/>
    </row>
    <row r="3906" spans="1:15" ht="15.75" x14ac:dyDescent="0.5">
      <c r="A3906" s="14">
        <v>43022</v>
      </c>
      <c r="B3906" s="15">
        <v>0.66666666666424135</v>
      </c>
      <c r="C3906" s="3">
        <v>8.3000000000000007</v>
      </c>
      <c r="D3906" s="3">
        <v>39</v>
      </c>
      <c r="E3906" s="3">
        <v>6</v>
      </c>
      <c r="F3906" s="16">
        <v>9.58</v>
      </c>
      <c r="G3906">
        <v>0</v>
      </c>
      <c r="H3906">
        <f t="shared" si="722"/>
        <v>0</v>
      </c>
      <c r="I3906" s="28">
        <f t="shared" si="726"/>
        <v>11.930271941079038</v>
      </c>
      <c r="J3906" s="28">
        <f t="shared" si="727"/>
        <v>4.267759990564052</v>
      </c>
      <c r="K3906" s="28">
        <f t="shared" si="728"/>
        <v>3.1033173399585694</v>
      </c>
      <c r="L3906" s="28">
        <f t="shared" si="723"/>
        <v>49135.857882677345</v>
      </c>
      <c r="M3906" s="28">
        <f t="shared" si="724"/>
        <v>39.83514761704879</v>
      </c>
      <c r="N3906"/>
    </row>
    <row r="3907" spans="1:15" ht="15.75" x14ac:dyDescent="0.5">
      <c r="A3907" s="14">
        <v>43022</v>
      </c>
      <c r="B3907" s="15">
        <v>0.70833333333575865</v>
      </c>
      <c r="C3907" s="3">
        <v>8.3000000000000007</v>
      </c>
      <c r="D3907" s="3">
        <v>39</v>
      </c>
      <c r="E3907" s="3">
        <v>6</v>
      </c>
      <c r="F3907" s="16">
        <v>9.4700000000000006</v>
      </c>
      <c r="G3907">
        <v>0</v>
      </c>
      <c r="H3907">
        <f t="shared" ref="H3907:H3970" si="734">IF(OR(G3906,G3908,G3907),1,0)</f>
        <v>0</v>
      </c>
      <c r="I3907" s="28">
        <f t="shared" si="726"/>
        <v>11.842453966504785</v>
      </c>
      <c r="J3907" s="28">
        <f t="shared" si="727"/>
        <v>4.267759990564052</v>
      </c>
      <c r="K3907" s="28">
        <f t="shared" si="728"/>
        <v>3.067751060255997</v>
      </c>
      <c r="L3907" s="28">
        <f t="shared" ref="L3907:L3970" si="735">K3907*380000/24</f>
        <v>48572.725120719952</v>
      </c>
      <c r="M3907" s="28">
        <f t="shared" ref="M3907:M3970" si="736">L3907/1233.48</f>
        <v>39.378607776956216</v>
      </c>
      <c r="N3907"/>
    </row>
    <row r="3908" spans="1:15" ht="15.75" x14ac:dyDescent="0.5">
      <c r="A3908" s="14">
        <v>43022</v>
      </c>
      <c r="B3908" s="15">
        <v>0.75</v>
      </c>
      <c r="C3908" s="3">
        <v>6.7</v>
      </c>
      <c r="D3908" s="3">
        <v>43</v>
      </c>
      <c r="E3908" s="3">
        <v>10</v>
      </c>
      <c r="F3908" s="16">
        <v>9.52</v>
      </c>
      <c r="G3908">
        <v>0</v>
      </c>
      <c r="H3908">
        <f t="shared" si="734"/>
        <v>0</v>
      </c>
      <c r="I3908" s="28">
        <f t="shared" si="726"/>
        <v>11.882300517454707</v>
      </c>
      <c r="J3908" s="28">
        <f t="shared" si="727"/>
        <v>4.2184795901046659</v>
      </c>
      <c r="K3908" s="28">
        <f t="shared" si="728"/>
        <v>3.1038474755767669</v>
      </c>
      <c r="L3908" s="28">
        <f t="shared" si="735"/>
        <v>49144.251696632149</v>
      </c>
      <c r="M3908" s="28">
        <f t="shared" si="736"/>
        <v>39.841952602905721</v>
      </c>
      <c r="N3908"/>
    </row>
    <row r="3909" spans="1:15" ht="15.75" x14ac:dyDescent="0.5">
      <c r="A3909" s="14">
        <v>43022</v>
      </c>
      <c r="B3909" s="15">
        <v>0.79166666666424135</v>
      </c>
      <c r="C3909" s="3">
        <v>6.1</v>
      </c>
      <c r="D3909" s="3">
        <v>49</v>
      </c>
      <c r="E3909" s="3">
        <v>9</v>
      </c>
      <c r="F3909" s="16">
        <v>9.66</v>
      </c>
      <c r="G3909">
        <v>0</v>
      </c>
      <c r="H3909">
        <f t="shared" si="734"/>
        <v>0</v>
      </c>
      <c r="I3909" s="28">
        <f t="shared" si="726"/>
        <v>11.994498667600613</v>
      </c>
      <c r="J3909" s="28">
        <f t="shared" si="727"/>
        <v>4.612427979609766</v>
      </c>
      <c r="K3909" s="28">
        <f t="shared" si="728"/>
        <v>2.9897386286362932</v>
      </c>
      <c r="L3909" s="28">
        <f t="shared" si="735"/>
        <v>47337.528286741312</v>
      </c>
      <c r="M3909" s="28">
        <f t="shared" si="736"/>
        <v>38.37721591492469</v>
      </c>
      <c r="N3909"/>
    </row>
    <row r="3910" spans="1:15" ht="15.75" x14ac:dyDescent="0.5">
      <c r="A3910" s="14">
        <v>43022</v>
      </c>
      <c r="B3910" s="15">
        <v>0.83333333333575865</v>
      </c>
      <c r="C3910" s="3">
        <v>5</v>
      </c>
      <c r="D3910" s="3">
        <v>57</v>
      </c>
      <c r="E3910" s="3">
        <v>11</v>
      </c>
      <c r="F3910" s="16">
        <v>9.5399999999999991</v>
      </c>
      <c r="G3910">
        <v>0</v>
      </c>
      <c r="H3910">
        <f t="shared" si="734"/>
        <v>0</v>
      </c>
      <c r="I3910" s="28">
        <f t="shared" si="726"/>
        <v>11.898272113766382</v>
      </c>
      <c r="J3910" s="28">
        <f t="shared" si="727"/>
        <v>4.9712032571296643</v>
      </c>
      <c r="K3910" s="28">
        <f t="shared" si="728"/>
        <v>2.8054628869378706</v>
      </c>
      <c r="L3910" s="28">
        <f t="shared" si="735"/>
        <v>44419.829043182952</v>
      </c>
      <c r="M3910" s="28">
        <f t="shared" si="736"/>
        <v>36.011795118836908</v>
      </c>
      <c r="N3910"/>
    </row>
    <row r="3911" spans="1:15" ht="15.75" x14ac:dyDescent="0.5">
      <c r="A3911" s="14">
        <v>43022</v>
      </c>
      <c r="B3911" s="15">
        <v>0.875</v>
      </c>
      <c r="C3911" s="3">
        <v>3.9</v>
      </c>
      <c r="D3911" s="3">
        <v>57</v>
      </c>
      <c r="E3911" s="3">
        <v>5</v>
      </c>
      <c r="F3911" s="16">
        <v>9.4600000000000009</v>
      </c>
      <c r="G3911">
        <v>0</v>
      </c>
      <c r="H3911">
        <f t="shared" si="734"/>
        <v>0</v>
      </c>
      <c r="I3911" s="28">
        <f t="shared" si="726"/>
        <v>11.834498769876488</v>
      </c>
      <c r="J3911" s="28">
        <f t="shared" si="727"/>
        <v>4.6026924483005764</v>
      </c>
      <c r="K3911" s="28">
        <f t="shared" si="728"/>
        <v>2.9288815602382443</v>
      </c>
      <c r="L3911" s="28">
        <f t="shared" si="735"/>
        <v>46373.958037105534</v>
      </c>
      <c r="M3911" s="28">
        <f t="shared" si="736"/>
        <v>37.596035636658506</v>
      </c>
      <c r="N3911"/>
    </row>
    <row r="3912" spans="1:15" ht="15.75" x14ac:dyDescent="0.5">
      <c r="A3912" s="14">
        <v>43022</v>
      </c>
      <c r="B3912" s="15">
        <v>0.91666666666424135</v>
      </c>
      <c r="C3912" s="3">
        <v>1.7</v>
      </c>
      <c r="D3912" s="3">
        <v>64</v>
      </c>
      <c r="E3912" s="3">
        <v>7</v>
      </c>
      <c r="F3912" s="16">
        <v>9.34</v>
      </c>
      <c r="G3912">
        <v>0</v>
      </c>
      <c r="H3912">
        <f t="shared" si="734"/>
        <v>0</v>
      </c>
      <c r="I3912" s="28">
        <f t="shared" si="726"/>
        <v>11.739402254850599</v>
      </c>
      <c r="J3912" s="28">
        <f t="shared" si="727"/>
        <v>4.4207206640548202</v>
      </c>
      <c r="K3912" s="28">
        <f t="shared" si="728"/>
        <v>2.9640660442722906</v>
      </c>
      <c r="L3912" s="28">
        <f t="shared" si="735"/>
        <v>46931.045700977935</v>
      </c>
      <c r="M3912" s="28">
        <f t="shared" si="736"/>
        <v>38.047674628674912</v>
      </c>
      <c r="N3912"/>
    </row>
    <row r="3913" spans="1:15" ht="15.75" x14ac:dyDescent="0.5">
      <c r="A3913" s="14">
        <v>43022</v>
      </c>
      <c r="B3913" s="15">
        <v>0.95833333333575865</v>
      </c>
      <c r="C3913" s="3">
        <v>0.6</v>
      </c>
      <c r="D3913" s="3">
        <v>72</v>
      </c>
      <c r="E3913" s="3">
        <v>0</v>
      </c>
      <c r="F3913" s="16">
        <v>9.25</v>
      </c>
      <c r="G3913">
        <v>0</v>
      </c>
      <c r="H3913">
        <f t="shared" si="734"/>
        <v>0</v>
      </c>
      <c r="I3913" s="28">
        <f t="shared" si="726"/>
        <v>11.668521466979431</v>
      </c>
      <c r="J3913" s="28">
        <f t="shared" si="727"/>
        <v>4.5947575024370559</v>
      </c>
      <c r="K3913" s="28">
        <f t="shared" si="728"/>
        <v>2.8648744056396622</v>
      </c>
      <c r="L3913" s="28">
        <f t="shared" si="735"/>
        <v>45360.511422627984</v>
      </c>
      <c r="M3913" s="28">
        <f t="shared" si="736"/>
        <v>36.774419871119093</v>
      </c>
      <c r="N3913" s="28">
        <f t="shared" ref="N3913:O3913" si="737">SUM(L3890:L3913)</f>
        <v>1105366.7760325866</v>
      </c>
      <c r="O3913" s="28">
        <f t="shared" si="737"/>
        <v>896.13676430309897</v>
      </c>
    </row>
    <row r="3914" spans="1:15" ht="15.75" x14ac:dyDescent="0.5">
      <c r="A3914" s="14">
        <v>43023</v>
      </c>
      <c r="B3914" s="15">
        <v>0</v>
      </c>
      <c r="C3914" s="3">
        <v>-0.6</v>
      </c>
      <c r="D3914" s="3">
        <v>76</v>
      </c>
      <c r="E3914" s="3">
        <v>3</v>
      </c>
      <c r="F3914" s="16">
        <v>9.16</v>
      </c>
      <c r="G3914">
        <v>0</v>
      </c>
      <c r="H3914">
        <f t="shared" si="734"/>
        <v>0</v>
      </c>
      <c r="I3914" s="28">
        <f t="shared" si="726"/>
        <v>11.598017285520553</v>
      </c>
      <c r="J3914" s="28">
        <f t="shared" si="727"/>
        <v>4.4449822489128223</v>
      </c>
      <c r="K3914" s="28">
        <f t="shared" si="728"/>
        <v>2.8969791898261312</v>
      </c>
      <c r="L3914" s="28">
        <f t="shared" si="735"/>
        <v>45868.837172247084</v>
      </c>
      <c r="M3914" s="28">
        <f t="shared" si="736"/>
        <v>37.186526877004155</v>
      </c>
      <c r="N3914"/>
    </row>
    <row r="3915" spans="1:15" ht="15.75" x14ac:dyDescent="0.5">
      <c r="A3915" s="14">
        <v>43023</v>
      </c>
      <c r="B3915" s="15">
        <v>4.1666666664241347E-2</v>
      </c>
      <c r="C3915" s="3">
        <v>-0.6</v>
      </c>
      <c r="D3915" s="3">
        <v>72</v>
      </c>
      <c r="E3915" s="3">
        <v>8</v>
      </c>
      <c r="F3915" s="16">
        <v>9.1</v>
      </c>
      <c r="G3915">
        <v>0</v>
      </c>
      <c r="H3915">
        <f t="shared" si="734"/>
        <v>0</v>
      </c>
      <c r="I3915" s="28">
        <f t="shared" si="726"/>
        <v>11.551222879452721</v>
      </c>
      <c r="J3915" s="28">
        <f t="shared" si="727"/>
        <v>4.2110358147595166</v>
      </c>
      <c r="K3915" s="28">
        <f t="shared" si="728"/>
        <v>2.9727757612007482</v>
      </c>
      <c r="L3915" s="28">
        <f t="shared" si="735"/>
        <v>47068.949552345177</v>
      </c>
      <c r="M3915" s="28">
        <f t="shared" si="736"/>
        <v>38.159475267004879</v>
      </c>
      <c r="N3915"/>
    </row>
    <row r="3916" spans="1:15" ht="15.75" x14ac:dyDescent="0.5">
      <c r="A3916" s="14">
        <v>43023</v>
      </c>
      <c r="B3916" s="15">
        <v>8.3333333335758653E-2</v>
      </c>
      <c r="C3916" s="3">
        <v>-1.1000000000000001</v>
      </c>
      <c r="D3916" s="3">
        <v>72</v>
      </c>
      <c r="E3916" s="3">
        <v>0</v>
      </c>
      <c r="F3916" s="16">
        <v>9.0500000000000007</v>
      </c>
      <c r="G3916">
        <v>0</v>
      </c>
      <c r="H3916">
        <f t="shared" si="734"/>
        <v>0</v>
      </c>
      <c r="I3916" s="28">
        <f t="shared" si="726"/>
        <v>11.512354456710076</v>
      </c>
      <c r="J3916" s="28">
        <f t="shared" si="727"/>
        <v>4.0597054115577293</v>
      </c>
      <c r="K3916" s="28">
        <f t="shared" si="728"/>
        <v>3.0183228632867007</v>
      </c>
      <c r="L3916" s="28">
        <f t="shared" si="735"/>
        <v>47790.112002039423</v>
      </c>
      <c r="M3916" s="28">
        <f t="shared" si="736"/>
        <v>38.744132050815111</v>
      </c>
      <c r="N3916"/>
    </row>
    <row r="3917" spans="1:15" ht="15.75" x14ac:dyDescent="0.5">
      <c r="A3917" s="14">
        <v>43023</v>
      </c>
      <c r="B3917" s="15">
        <v>0.125</v>
      </c>
      <c r="C3917" s="3">
        <v>-0.6</v>
      </c>
      <c r="D3917" s="3">
        <v>72</v>
      </c>
      <c r="E3917" s="3">
        <v>0</v>
      </c>
      <c r="F3917" s="16">
        <v>9</v>
      </c>
      <c r="G3917">
        <v>0</v>
      </c>
      <c r="H3917">
        <f t="shared" si="734"/>
        <v>0</v>
      </c>
      <c r="I3917" s="28">
        <f t="shared" si="726"/>
        <v>11.473601100884629</v>
      </c>
      <c r="J3917" s="28">
        <f t="shared" si="727"/>
        <v>4.2110358147595166</v>
      </c>
      <c r="K3917" s="28">
        <f t="shared" si="728"/>
        <v>2.9413389408806707</v>
      </c>
      <c r="L3917" s="28">
        <f t="shared" si="735"/>
        <v>46571.199897277285</v>
      </c>
      <c r="M3917" s="28">
        <f t="shared" si="736"/>
        <v>37.755942453284433</v>
      </c>
      <c r="N3917"/>
    </row>
    <row r="3918" spans="1:15" ht="15.75" x14ac:dyDescent="0.5">
      <c r="A3918" s="14">
        <v>43023</v>
      </c>
      <c r="B3918" s="15">
        <v>0.16666666666424135</v>
      </c>
      <c r="C3918" s="3">
        <v>-1.7</v>
      </c>
      <c r="D3918" s="3">
        <v>75</v>
      </c>
      <c r="E3918" s="3">
        <v>5</v>
      </c>
      <c r="F3918" s="16">
        <v>8.93</v>
      </c>
      <c r="G3918">
        <v>0</v>
      </c>
      <c r="H3918">
        <f t="shared" si="734"/>
        <v>0</v>
      </c>
      <c r="I3918" s="28">
        <f t="shared" si="726"/>
        <v>11.41953916142455</v>
      </c>
      <c r="J3918" s="28">
        <f t="shared" si="727"/>
        <v>4.0463255813384214</v>
      </c>
      <c r="K3918" s="28">
        <f t="shared" si="728"/>
        <v>2.9861514999348824</v>
      </c>
      <c r="L3918" s="28">
        <f t="shared" si="735"/>
        <v>47280.732082302304</v>
      </c>
      <c r="M3918" s="28">
        <f t="shared" si="736"/>
        <v>38.331170414033714</v>
      </c>
      <c r="N3918"/>
    </row>
    <row r="3919" spans="1:15" ht="15.75" x14ac:dyDescent="0.5">
      <c r="A3919" s="14">
        <v>43023</v>
      </c>
      <c r="B3919" s="15">
        <v>0.20833333333575865</v>
      </c>
      <c r="C3919" s="3">
        <v>-2.8</v>
      </c>
      <c r="D3919" s="3">
        <v>78</v>
      </c>
      <c r="E3919" s="3">
        <v>0</v>
      </c>
      <c r="F3919" s="16">
        <v>8.8800000000000008</v>
      </c>
      <c r="G3919">
        <v>0</v>
      </c>
      <c r="H3919">
        <f t="shared" si="734"/>
        <v>0</v>
      </c>
      <c r="I3919" s="28">
        <f t="shared" si="726"/>
        <v>11.381060780539274</v>
      </c>
      <c r="J3919" s="28">
        <f t="shared" si="727"/>
        <v>3.8788945523814253</v>
      </c>
      <c r="K3919" s="28">
        <f t="shared" si="728"/>
        <v>3.038377322403929</v>
      </c>
      <c r="L3919" s="28">
        <f t="shared" si="735"/>
        <v>48107.640938062214</v>
      </c>
      <c r="M3919" s="28">
        <f t="shared" si="736"/>
        <v>39.001557332151485</v>
      </c>
      <c r="N3919"/>
    </row>
    <row r="3920" spans="1:15" ht="15.75" x14ac:dyDescent="0.5">
      <c r="A3920" s="14">
        <v>43023</v>
      </c>
      <c r="B3920" s="15">
        <v>0.25</v>
      </c>
      <c r="C3920" s="3">
        <v>-1.7</v>
      </c>
      <c r="D3920" s="3">
        <v>72</v>
      </c>
      <c r="E3920" s="3">
        <v>0</v>
      </c>
      <c r="F3920" s="16">
        <v>8.7899999999999991</v>
      </c>
      <c r="G3920">
        <v>0</v>
      </c>
      <c r="H3920">
        <f t="shared" si="734"/>
        <v>0</v>
      </c>
      <c r="I3920" s="28">
        <f t="shared" si="726"/>
        <v>11.31208698330663</v>
      </c>
      <c r="J3920" s="28">
        <f t="shared" si="727"/>
        <v>3.8844725580848847</v>
      </c>
      <c r="K3920" s="28">
        <f t="shared" si="728"/>
        <v>3.0081838422148071</v>
      </c>
      <c r="L3920" s="28">
        <f t="shared" si="735"/>
        <v>47629.577501734449</v>
      </c>
      <c r="M3920" s="28">
        <f t="shared" si="736"/>
        <v>38.613984419475344</v>
      </c>
      <c r="N3920"/>
    </row>
    <row r="3921" spans="1:14" ht="15.75" x14ac:dyDescent="0.5">
      <c r="A3921" s="14">
        <v>43023</v>
      </c>
      <c r="B3921" s="15">
        <v>0.29166666666424135</v>
      </c>
      <c r="C3921" s="3">
        <v>-2.8</v>
      </c>
      <c r="D3921" s="3">
        <v>69</v>
      </c>
      <c r="E3921" s="3">
        <v>6</v>
      </c>
      <c r="F3921" s="16">
        <v>8.69</v>
      </c>
      <c r="G3921">
        <v>0</v>
      </c>
      <c r="H3921">
        <f t="shared" si="734"/>
        <v>0</v>
      </c>
      <c r="I3921" s="28">
        <f t="shared" si="726"/>
        <v>11.235880889542468</v>
      </c>
      <c r="J3921" s="28">
        <f t="shared" si="727"/>
        <v>3.4313297963374141</v>
      </c>
      <c r="K3921" s="28">
        <f t="shared" si="728"/>
        <v>3.1608431927480471</v>
      </c>
      <c r="L3921" s="28">
        <f t="shared" si="735"/>
        <v>50046.683885177416</v>
      </c>
      <c r="M3921" s="28">
        <f t="shared" si="736"/>
        <v>40.573567374564171</v>
      </c>
      <c r="N3921"/>
    </row>
    <row r="3922" spans="1:14" ht="15.75" x14ac:dyDescent="0.5">
      <c r="A3922" s="14">
        <v>43023</v>
      </c>
      <c r="B3922" s="15">
        <v>0.33333333333575865</v>
      </c>
      <c r="C3922" s="3">
        <v>0</v>
      </c>
      <c r="D3922" s="3">
        <v>69</v>
      </c>
      <c r="E3922" s="3">
        <v>0</v>
      </c>
      <c r="F3922" s="16">
        <v>8.64</v>
      </c>
      <c r="G3922">
        <v>0</v>
      </c>
      <c r="H3922">
        <f t="shared" si="734"/>
        <v>0</v>
      </c>
      <c r="I3922" s="28">
        <f t="shared" si="726"/>
        <v>11.197947465051135</v>
      </c>
      <c r="J3922" s="28">
        <f t="shared" si="727"/>
        <v>4.2158999999999995</v>
      </c>
      <c r="K3922" s="28">
        <f t="shared" si="728"/>
        <v>2.8277292233457101</v>
      </c>
      <c r="L3922" s="28">
        <f t="shared" si="735"/>
        <v>44772.37936964041</v>
      </c>
      <c r="M3922" s="28">
        <f t="shared" si="736"/>
        <v>36.297612745760297</v>
      </c>
      <c r="N3922"/>
    </row>
    <row r="3923" spans="1:14" ht="15.75" x14ac:dyDescent="0.5">
      <c r="A3923" s="14">
        <v>43023</v>
      </c>
      <c r="B3923" s="15">
        <v>0.375</v>
      </c>
      <c r="C3923" s="3">
        <v>3.9</v>
      </c>
      <c r="D3923" s="3">
        <v>48</v>
      </c>
      <c r="E3923" s="3">
        <v>5</v>
      </c>
      <c r="F3923" s="16">
        <v>8.58</v>
      </c>
      <c r="G3923">
        <v>0</v>
      </c>
      <c r="H3923">
        <f t="shared" si="734"/>
        <v>0</v>
      </c>
      <c r="I3923" s="28">
        <f t="shared" si="726"/>
        <v>11.152576093506102</v>
      </c>
      <c r="J3923" s="28">
        <f t="shared" si="727"/>
        <v>3.8759515354110112</v>
      </c>
      <c r="K3923" s="28">
        <f t="shared" si="728"/>
        <v>2.9470329460285121</v>
      </c>
      <c r="L3923" s="28">
        <f t="shared" si="735"/>
        <v>46661.354978784773</v>
      </c>
      <c r="M3923" s="28">
        <f t="shared" si="736"/>
        <v>37.829032476233721</v>
      </c>
      <c r="N3923"/>
    </row>
    <row r="3924" spans="1:14" ht="15.75" x14ac:dyDescent="0.5">
      <c r="A3924" s="14">
        <v>43023</v>
      </c>
      <c r="B3924" s="15">
        <v>0.41666666666424135</v>
      </c>
      <c r="C3924" s="3">
        <v>6.1</v>
      </c>
      <c r="D3924" s="3">
        <v>42</v>
      </c>
      <c r="E3924" s="3">
        <v>8</v>
      </c>
      <c r="F3924" s="16">
        <v>8.61</v>
      </c>
      <c r="G3924">
        <v>0</v>
      </c>
      <c r="H3924">
        <f t="shared" si="734"/>
        <v>0</v>
      </c>
      <c r="I3924" s="28">
        <f t="shared" si="726"/>
        <v>11.17524152431935</v>
      </c>
      <c r="J3924" s="28">
        <f t="shared" si="727"/>
        <v>3.9535096968083714</v>
      </c>
      <c r="K3924" s="28">
        <f t="shared" si="728"/>
        <v>2.9248013901419467</v>
      </c>
      <c r="L3924" s="28">
        <f t="shared" si="735"/>
        <v>46309.355343914154</v>
      </c>
      <c r="M3924" s="28">
        <f t="shared" si="736"/>
        <v>37.543661302910586</v>
      </c>
      <c r="N3924"/>
    </row>
    <row r="3925" spans="1:14" ht="15.75" x14ac:dyDescent="0.5">
      <c r="A3925" s="14">
        <v>43023</v>
      </c>
      <c r="B3925" s="15">
        <v>0.45833333333575865</v>
      </c>
      <c r="C3925" s="3">
        <v>6.7</v>
      </c>
      <c r="D3925" s="3">
        <v>47</v>
      </c>
      <c r="E3925" s="3">
        <v>6</v>
      </c>
      <c r="F3925" s="16">
        <v>8.66</v>
      </c>
      <c r="G3925">
        <v>0</v>
      </c>
      <c r="H3925">
        <f t="shared" si="734"/>
        <v>0</v>
      </c>
      <c r="I3925" s="28">
        <f t="shared" si="726"/>
        <v>11.213107294899929</v>
      </c>
      <c r="J3925" s="28">
        <f t="shared" si="727"/>
        <v>4.6108962961609139</v>
      </c>
      <c r="K3925" s="28">
        <f t="shared" si="728"/>
        <v>2.6738954544893012</v>
      </c>
      <c r="L3925" s="28">
        <f t="shared" si="735"/>
        <v>42336.678029413939</v>
      </c>
      <c r="M3925" s="28">
        <f t="shared" si="736"/>
        <v>34.322954591411239</v>
      </c>
      <c r="N3925"/>
    </row>
    <row r="3926" spans="1:14" ht="15.75" x14ac:dyDescent="0.5">
      <c r="A3926" s="14">
        <v>43023</v>
      </c>
      <c r="B3926" s="15">
        <v>0.5</v>
      </c>
      <c r="C3926" s="3">
        <v>7.8</v>
      </c>
      <c r="D3926" s="3">
        <v>46</v>
      </c>
      <c r="E3926" s="3">
        <v>7</v>
      </c>
      <c r="F3926" s="16">
        <v>8.85</v>
      </c>
      <c r="G3926">
        <v>0</v>
      </c>
      <c r="H3926">
        <f t="shared" si="734"/>
        <v>0</v>
      </c>
      <c r="I3926" s="28">
        <f t="shared" si="726"/>
        <v>11.358028529077941</v>
      </c>
      <c r="J3926" s="28">
        <f t="shared" si="727"/>
        <v>4.8655548778048026</v>
      </c>
      <c r="K3926" s="28">
        <f t="shared" si="728"/>
        <v>2.6294518287656214</v>
      </c>
      <c r="L3926" s="28">
        <f t="shared" si="735"/>
        <v>41632.987288789001</v>
      </c>
      <c r="M3926" s="28">
        <f t="shared" si="736"/>
        <v>33.752462373762853</v>
      </c>
      <c r="N3926"/>
    </row>
    <row r="3927" spans="1:14" ht="15.75" x14ac:dyDescent="0.5">
      <c r="A3927" s="14">
        <v>43023</v>
      </c>
      <c r="B3927" s="15">
        <v>0.54166666666424135</v>
      </c>
      <c r="C3927" s="3">
        <v>9.4</v>
      </c>
      <c r="D3927" s="3">
        <v>41</v>
      </c>
      <c r="E3927" s="3">
        <v>7</v>
      </c>
      <c r="F3927" s="16">
        <v>9.1300000000000008</v>
      </c>
      <c r="G3927">
        <v>0</v>
      </c>
      <c r="H3927">
        <f t="shared" si="734"/>
        <v>0</v>
      </c>
      <c r="I3927" s="28">
        <f t="shared" si="726"/>
        <v>11.574599286449326</v>
      </c>
      <c r="J3927" s="28">
        <f t="shared" si="727"/>
        <v>4.8326151362717003</v>
      </c>
      <c r="K3927" s="28">
        <f t="shared" si="728"/>
        <v>2.7305035808219387</v>
      </c>
      <c r="L3927" s="28">
        <f t="shared" si="735"/>
        <v>43232.973363014033</v>
      </c>
      <c r="M3927" s="28">
        <f t="shared" si="736"/>
        <v>35.049594126385536</v>
      </c>
      <c r="N3927"/>
    </row>
    <row r="3928" spans="1:14" ht="15.75" x14ac:dyDescent="0.5">
      <c r="A3928" s="14">
        <v>43023</v>
      </c>
      <c r="B3928" s="15">
        <v>0.58333333333575865</v>
      </c>
      <c r="C3928" s="3">
        <v>10</v>
      </c>
      <c r="D3928" s="3">
        <v>43</v>
      </c>
      <c r="E3928" s="3">
        <v>5</v>
      </c>
      <c r="F3928" s="16">
        <v>9.32</v>
      </c>
      <c r="G3928">
        <v>0</v>
      </c>
      <c r="H3928">
        <f t="shared" si="734"/>
        <v>0</v>
      </c>
      <c r="I3928" s="28">
        <f t="shared" si="726"/>
        <v>11.723618334678225</v>
      </c>
      <c r="J3928" s="28">
        <f t="shared" si="727"/>
        <v>5.2764724380428083</v>
      </c>
      <c r="K3928" s="28">
        <f t="shared" si="728"/>
        <v>2.6110940881373437</v>
      </c>
      <c r="L3928" s="28">
        <f t="shared" si="735"/>
        <v>41342.323062174612</v>
      </c>
      <c r="M3928" s="28">
        <f t="shared" si="736"/>
        <v>33.516816699236806</v>
      </c>
      <c r="N3928"/>
    </row>
    <row r="3929" spans="1:14" ht="15.75" x14ac:dyDescent="0.5">
      <c r="A3929" s="14">
        <v>43023</v>
      </c>
      <c r="B3929" s="15">
        <v>0.625</v>
      </c>
      <c r="C3929" s="3">
        <v>11.7</v>
      </c>
      <c r="D3929" s="3">
        <v>31</v>
      </c>
      <c r="E3929" s="3">
        <v>7</v>
      </c>
      <c r="F3929" s="16">
        <v>9.8000000000000007</v>
      </c>
      <c r="G3929">
        <v>0</v>
      </c>
      <c r="H3929">
        <f t="shared" si="734"/>
        <v>0</v>
      </c>
      <c r="I3929" s="28">
        <f t="shared" si="726"/>
        <v>12.107627147061663</v>
      </c>
      <c r="J3929" s="28">
        <f t="shared" si="727"/>
        <v>4.2588932260057568</v>
      </c>
      <c r="K3929" s="28">
        <f t="shared" si="728"/>
        <v>3.1787372380276424</v>
      </c>
      <c r="L3929" s="28">
        <f t="shared" si="735"/>
        <v>50330.006268771009</v>
      </c>
      <c r="M3929" s="28">
        <f t="shared" si="736"/>
        <v>40.803260911219482</v>
      </c>
      <c r="N3929"/>
    </row>
    <row r="3930" spans="1:14" ht="15.75" x14ac:dyDescent="0.5">
      <c r="A3930" s="14">
        <v>43023</v>
      </c>
      <c r="B3930" s="15">
        <v>0.66666666666424135</v>
      </c>
      <c r="C3930" s="3">
        <v>12.2</v>
      </c>
      <c r="D3930" s="3">
        <v>34</v>
      </c>
      <c r="E3930" s="3">
        <v>7</v>
      </c>
      <c r="F3930" s="16">
        <v>10.06</v>
      </c>
      <c r="G3930">
        <v>0</v>
      </c>
      <c r="H3930">
        <f t="shared" si="734"/>
        <v>0</v>
      </c>
      <c r="I3930" s="28">
        <f t="shared" si="726"/>
        <v>12.32021356176017</v>
      </c>
      <c r="J3930" s="28">
        <f t="shared" si="727"/>
        <v>4.8274296543807571</v>
      </c>
      <c r="K3930" s="28">
        <f t="shared" si="728"/>
        <v>3.0345774824886624</v>
      </c>
      <c r="L3930" s="28">
        <f t="shared" si="735"/>
        <v>48047.476806070488</v>
      </c>
      <c r="M3930" s="28">
        <f t="shared" si="736"/>
        <v>38.952781403890206</v>
      </c>
      <c r="N3930"/>
    </row>
    <row r="3931" spans="1:14" ht="15.75" x14ac:dyDescent="0.5">
      <c r="A3931" s="14">
        <v>43023</v>
      </c>
      <c r="B3931" s="15">
        <v>0.70833333333575865</v>
      </c>
      <c r="C3931" s="3">
        <v>11.7</v>
      </c>
      <c r="D3931" s="3">
        <v>32</v>
      </c>
      <c r="E3931" s="3">
        <v>3</v>
      </c>
      <c r="F3931" s="16">
        <v>10.15</v>
      </c>
      <c r="G3931">
        <v>0</v>
      </c>
      <c r="H3931">
        <f t="shared" si="734"/>
        <v>0</v>
      </c>
      <c r="I3931" s="28">
        <f t="shared" ref="I3931:I3994" si="738">6.11*10^(7.48*F3931/(237+F3931))</f>
        <v>12.394561760490605</v>
      </c>
      <c r="J3931" s="28">
        <f t="shared" ref="J3931:J3994" si="739">D3931/100*6.11*10^(7.48*C3931/(237+C3931))</f>
        <v>4.3962768784575559</v>
      </c>
      <c r="K3931" s="28">
        <f t="shared" ref="K3931:K3994" si="740">0.135*3*(I3931-J3931)</f>
        <v>3.2393053772233853</v>
      </c>
      <c r="L3931" s="28">
        <f t="shared" si="735"/>
        <v>51289.00180603694</v>
      </c>
      <c r="M3931" s="28">
        <f t="shared" si="736"/>
        <v>41.580732404284575</v>
      </c>
      <c r="N3931"/>
    </row>
    <row r="3932" spans="1:14" ht="15.75" x14ac:dyDescent="0.5">
      <c r="A3932" s="14">
        <v>43023</v>
      </c>
      <c r="B3932" s="15">
        <v>0.75</v>
      </c>
      <c r="C3932" s="3">
        <v>10</v>
      </c>
      <c r="D3932" s="3">
        <v>38</v>
      </c>
      <c r="E3932" s="3">
        <v>0</v>
      </c>
      <c r="F3932" s="16">
        <v>9.8000000000000007</v>
      </c>
      <c r="G3932">
        <v>0</v>
      </c>
      <c r="H3932">
        <f t="shared" si="734"/>
        <v>0</v>
      </c>
      <c r="I3932" s="28">
        <f t="shared" si="738"/>
        <v>12.107627147061663</v>
      </c>
      <c r="J3932" s="28">
        <f t="shared" si="739"/>
        <v>4.6629291312936445</v>
      </c>
      <c r="K3932" s="28">
        <f t="shared" si="740"/>
        <v>3.0151026963860477</v>
      </c>
      <c r="L3932" s="28">
        <f t="shared" si="735"/>
        <v>47739.126026112419</v>
      </c>
      <c r="M3932" s="28">
        <f t="shared" si="736"/>
        <v>38.702796985854995</v>
      </c>
      <c r="N3932"/>
    </row>
    <row r="3933" spans="1:14" ht="15.75" x14ac:dyDescent="0.5">
      <c r="A3933" s="14">
        <v>43023</v>
      </c>
      <c r="B3933" s="15">
        <v>0.79166666666424135</v>
      </c>
      <c r="C3933" s="3">
        <v>7.8</v>
      </c>
      <c r="D3933" s="3">
        <v>63</v>
      </c>
      <c r="E3933" s="3">
        <v>7</v>
      </c>
      <c r="F3933" s="16">
        <v>9.82</v>
      </c>
      <c r="G3933">
        <v>0</v>
      </c>
      <c r="H3933">
        <f t="shared" si="734"/>
        <v>0</v>
      </c>
      <c r="I3933" s="28">
        <f t="shared" si="738"/>
        <v>12.123864686425486</v>
      </c>
      <c r="J3933" s="28">
        <f t="shared" si="739"/>
        <v>6.6636947239500559</v>
      </c>
      <c r="K3933" s="28">
        <f t="shared" si="740"/>
        <v>2.2113688348025495</v>
      </c>
      <c r="L3933" s="28">
        <f t="shared" si="735"/>
        <v>35013.339884373701</v>
      </c>
      <c r="M3933" s="28">
        <f t="shared" si="736"/>
        <v>28.385818889948521</v>
      </c>
      <c r="N3933"/>
    </row>
    <row r="3934" spans="1:14" ht="15.75" x14ac:dyDescent="0.5">
      <c r="A3934" s="14">
        <v>43023</v>
      </c>
      <c r="B3934" s="15">
        <v>0.83333333333575865</v>
      </c>
      <c r="C3934" s="3">
        <v>5</v>
      </c>
      <c r="D3934" s="3">
        <v>60</v>
      </c>
      <c r="E3934" s="3">
        <v>0</v>
      </c>
      <c r="F3934" s="16">
        <v>9.4</v>
      </c>
      <c r="G3934">
        <v>0</v>
      </c>
      <c r="H3934">
        <f t="shared" si="734"/>
        <v>0</v>
      </c>
      <c r="I3934" s="28">
        <f t="shared" si="738"/>
        <v>11.786866186028538</v>
      </c>
      <c r="J3934" s="28">
        <f t="shared" si="739"/>
        <v>5.2328455338206989</v>
      </c>
      <c r="K3934" s="28">
        <f t="shared" si="740"/>
        <v>2.6543783641441752</v>
      </c>
      <c r="L3934" s="28">
        <f t="shared" si="735"/>
        <v>42027.657432282773</v>
      </c>
      <c r="M3934" s="28">
        <f t="shared" si="736"/>
        <v>34.072427142947411</v>
      </c>
      <c r="N3934"/>
    </row>
    <row r="3935" spans="1:14" ht="15.75" x14ac:dyDescent="0.5">
      <c r="A3935" s="14">
        <v>43023</v>
      </c>
      <c r="B3935" s="15">
        <v>0.875</v>
      </c>
      <c r="C3935" s="3">
        <v>3.9</v>
      </c>
      <c r="D3935" s="3">
        <v>62</v>
      </c>
      <c r="E3935" s="3">
        <v>0</v>
      </c>
      <c r="F3935" s="16">
        <v>9.31</v>
      </c>
      <c r="G3935">
        <v>0</v>
      </c>
      <c r="H3935">
        <f t="shared" si="734"/>
        <v>0</v>
      </c>
      <c r="I3935" s="28">
        <f t="shared" si="738"/>
        <v>11.715733374649318</v>
      </c>
      <c r="J3935" s="28">
        <f t="shared" si="739"/>
        <v>5.0064373999058898</v>
      </c>
      <c r="K3935" s="28">
        <f t="shared" si="740"/>
        <v>2.7172648697710886</v>
      </c>
      <c r="L3935" s="28">
        <f t="shared" si="735"/>
        <v>43023.36043804224</v>
      </c>
      <c r="M3935" s="28">
        <f t="shared" si="736"/>
        <v>34.879657909363942</v>
      </c>
      <c r="N3935"/>
    </row>
    <row r="3936" spans="1:14" ht="15.75" x14ac:dyDescent="0.5">
      <c r="A3936" s="14">
        <v>43023</v>
      </c>
      <c r="B3936" s="15">
        <v>0.91666666666424135</v>
      </c>
      <c r="C3936" s="3">
        <v>1.7</v>
      </c>
      <c r="D3936" s="3">
        <v>78</v>
      </c>
      <c r="E3936" s="3">
        <v>5</v>
      </c>
      <c r="F3936" s="16">
        <v>9.23</v>
      </c>
      <c r="G3936">
        <v>0</v>
      </c>
      <c r="H3936">
        <f t="shared" si="734"/>
        <v>0</v>
      </c>
      <c r="I3936" s="28">
        <f t="shared" si="738"/>
        <v>11.652821385136019</v>
      </c>
      <c r="J3936" s="28">
        <f t="shared" si="739"/>
        <v>5.3877533093168131</v>
      </c>
      <c r="K3936" s="28">
        <f t="shared" si="740"/>
        <v>2.5373525707067786</v>
      </c>
      <c r="L3936" s="28">
        <f t="shared" si="735"/>
        <v>40174.74903619066</v>
      </c>
      <c r="M3936" s="28">
        <f t="shared" si="736"/>
        <v>32.570247621518519</v>
      </c>
      <c r="N3936"/>
    </row>
    <row r="3937" spans="1:15" ht="15.75" x14ac:dyDescent="0.5">
      <c r="A3937" s="14">
        <v>43023</v>
      </c>
      <c r="B3937" s="15">
        <v>0.95833333333575865</v>
      </c>
      <c r="C3937" s="3">
        <v>2.2000000000000002</v>
      </c>
      <c r="D3937" s="3">
        <v>59</v>
      </c>
      <c r="E3937" s="3">
        <v>5</v>
      </c>
      <c r="F3937" s="16">
        <v>9.1999999999999993</v>
      </c>
      <c r="G3937">
        <v>0</v>
      </c>
      <c r="H3937">
        <f t="shared" si="734"/>
        <v>0</v>
      </c>
      <c r="I3937" s="28">
        <f t="shared" si="738"/>
        <v>11.629306092208479</v>
      </c>
      <c r="J3937" s="28">
        <f t="shared" si="739"/>
        <v>4.2236625072282852</v>
      </c>
      <c r="K3937" s="28">
        <f t="shared" si="740"/>
        <v>2.9992856519169786</v>
      </c>
      <c r="L3937" s="28">
        <f t="shared" si="735"/>
        <v>47488.689488685493</v>
      </c>
      <c r="M3937" s="28">
        <f t="shared" si="736"/>
        <v>38.499764478293521</v>
      </c>
      <c r="N3937" s="28">
        <f t="shared" ref="N3937:O3937" si="741">SUM(L3914:L3937)</f>
        <v>1091785.1916534822</v>
      </c>
      <c r="O3937" s="28">
        <f t="shared" si="741"/>
        <v>885.12597825135549</v>
      </c>
    </row>
    <row r="3938" spans="1:15" ht="15.75" x14ac:dyDescent="0.5">
      <c r="A3938" s="14">
        <v>43024</v>
      </c>
      <c r="B3938" s="15">
        <v>0</v>
      </c>
      <c r="C3938" s="3">
        <v>0</v>
      </c>
      <c r="D3938" s="3">
        <v>64</v>
      </c>
      <c r="E3938" s="3">
        <v>5</v>
      </c>
      <c r="F3938" s="16">
        <v>9.09</v>
      </c>
      <c r="G3938">
        <v>0</v>
      </c>
      <c r="H3938">
        <f t="shared" si="734"/>
        <v>0</v>
      </c>
      <c r="I3938" s="28">
        <f t="shared" si="738"/>
        <v>11.543439975568399</v>
      </c>
      <c r="J3938" s="28">
        <f t="shared" si="739"/>
        <v>3.9104000000000001</v>
      </c>
      <c r="K3938" s="28">
        <f t="shared" si="740"/>
        <v>3.0913811901052015</v>
      </c>
      <c r="L3938" s="28">
        <f t="shared" si="735"/>
        <v>48946.868843332362</v>
      </c>
      <c r="M3938" s="28">
        <f t="shared" si="736"/>
        <v>39.68193148112038</v>
      </c>
      <c r="N3938"/>
    </row>
    <row r="3939" spans="1:15" ht="15.75" x14ac:dyDescent="0.5">
      <c r="A3939" s="14">
        <v>43024</v>
      </c>
      <c r="B3939" s="15">
        <v>4.1666666664241347E-2</v>
      </c>
      <c r="C3939" s="3">
        <v>0.6</v>
      </c>
      <c r="D3939" s="3">
        <v>70</v>
      </c>
      <c r="E3939" s="3">
        <v>0</v>
      </c>
      <c r="F3939" s="16">
        <v>9.07</v>
      </c>
      <c r="G3939">
        <v>0</v>
      </c>
      <c r="H3939">
        <f t="shared" si="734"/>
        <v>0</v>
      </c>
      <c r="I3939" s="28">
        <f t="shared" si="738"/>
        <v>11.5278880014676</v>
      </c>
      <c r="J3939" s="28">
        <f t="shared" si="739"/>
        <v>4.4671253495915817</v>
      </c>
      <c r="K3939" s="28">
        <f t="shared" si="740"/>
        <v>2.8596088740097878</v>
      </c>
      <c r="L3939" s="28">
        <f t="shared" si="735"/>
        <v>45277.140505154974</v>
      </c>
      <c r="M3939" s="28">
        <f t="shared" si="736"/>
        <v>36.706829867654903</v>
      </c>
      <c r="N3939"/>
    </row>
    <row r="3940" spans="1:15" ht="15.75" x14ac:dyDescent="0.5">
      <c r="A3940" s="14">
        <v>43024</v>
      </c>
      <c r="B3940" s="15">
        <v>8.3333333335758653E-2</v>
      </c>
      <c r="C3940" s="3">
        <v>-0.6</v>
      </c>
      <c r="D3940" s="3">
        <v>72</v>
      </c>
      <c r="E3940" s="3">
        <v>0</v>
      </c>
      <c r="F3940" s="16">
        <v>9.02</v>
      </c>
      <c r="G3940">
        <v>0</v>
      </c>
      <c r="H3940">
        <f t="shared" si="734"/>
        <v>0</v>
      </c>
      <c r="I3940" s="28">
        <f t="shared" si="738"/>
        <v>11.489088653814569</v>
      </c>
      <c r="J3940" s="28">
        <f t="shared" si="739"/>
        <v>4.2110358147595166</v>
      </c>
      <c r="K3940" s="28">
        <f t="shared" si="740"/>
        <v>2.9476113998172964</v>
      </c>
      <c r="L3940" s="28">
        <f t="shared" si="735"/>
        <v>46670.513830440526</v>
      </c>
      <c r="M3940" s="28">
        <f t="shared" si="736"/>
        <v>37.836457689172526</v>
      </c>
      <c r="N3940"/>
    </row>
    <row r="3941" spans="1:15" ht="15.75" x14ac:dyDescent="0.5">
      <c r="A3941" s="14">
        <v>43024</v>
      </c>
      <c r="B3941" s="15">
        <v>0.125</v>
      </c>
      <c r="C3941" s="3">
        <v>-1.7</v>
      </c>
      <c r="D3941" s="3">
        <v>75</v>
      </c>
      <c r="E3941" s="3">
        <v>5</v>
      </c>
      <c r="F3941" s="16">
        <v>8.99</v>
      </c>
      <c r="G3941">
        <v>0</v>
      </c>
      <c r="H3941">
        <f t="shared" si="734"/>
        <v>0</v>
      </c>
      <c r="I3941" s="28">
        <f t="shared" si="738"/>
        <v>11.465864212141481</v>
      </c>
      <c r="J3941" s="28">
        <f t="shared" si="739"/>
        <v>4.0463255813384214</v>
      </c>
      <c r="K3941" s="28">
        <f t="shared" si="740"/>
        <v>3.0049131454752396</v>
      </c>
      <c r="L3941" s="28">
        <f t="shared" si="735"/>
        <v>47577.791470024626</v>
      </c>
      <c r="M3941" s="28">
        <f t="shared" si="736"/>
        <v>38.572000737770068</v>
      </c>
      <c r="N3941"/>
    </row>
    <row r="3942" spans="1:15" ht="15.75" x14ac:dyDescent="0.5">
      <c r="A3942" s="14">
        <v>43024</v>
      </c>
      <c r="B3942" s="15">
        <v>0.16666666666424135</v>
      </c>
      <c r="C3942" s="3">
        <v>0</v>
      </c>
      <c r="D3942" s="3">
        <v>69</v>
      </c>
      <c r="E3942" s="3">
        <v>3</v>
      </c>
      <c r="F3942" s="16">
        <v>8.9</v>
      </c>
      <c r="G3942">
        <v>0</v>
      </c>
      <c r="H3942">
        <f t="shared" si="734"/>
        <v>0</v>
      </c>
      <c r="I3942" s="28">
        <f t="shared" si="738"/>
        <v>11.396438427055068</v>
      </c>
      <c r="J3942" s="28">
        <f t="shared" si="739"/>
        <v>4.2158999999999995</v>
      </c>
      <c r="K3942" s="28">
        <f t="shared" si="740"/>
        <v>2.9081180629573029</v>
      </c>
      <c r="L3942" s="28">
        <f t="shared" si="735"/>
        <v>46045.202663490629</v>
      </c>
      <c r="M3942" s="28">
        <f t="shared" si="736"/>
        <v>37.329508920688319</v>
      </c>
      <c r="N3942"/>
    </row>
    <row r="3943" spans="1:15" ht="15.75" x14ac:dyDescent="0.5">
      <c r="A3943" s="14">
        <v>43024</v>
      </c>
      <c r="B3943" s="15">
        <v>0.20833333333575865</v>
      </c>
      <c r="C3943" s="3">
        <v>-2.8</v>
      </c>
      <c r="D3943" s="3">
        <v>75</v>
      </c>
      <c r="E3943" s="3">
        <v>3</v>
      </c>
      <c r="F3943" s="16">
        <v>8.84</v>
      </c>
      <c r="G3943">
        <v>0</v>
      </c>
      <c r="H3943">
        <f t="shared" si="734"/>
        <v>0</v>
      </c>
      <c r="I3943" s="28">
        <f t="shared" si="738"/>
        <v>11.350360227559344</v>
      </c>
      <c r="J3943" s="28">
        <f t="shared" si="739"/>
        <v>3.7297063003667552</v>
      </c>
      <c r="K3943" s="28">
        <f t="shared" si="740"/>
        <v>3.0863648405129984</v>
      </c>
      <c r="L3943" s="28">
        <f t="shared" si="735"/>
        <v>48867.443308122478</v>
      </c>
      <c r="M3943" s="28">
        <f t="shared" si="736"/>
        <v>39.617540055876447</v>
      </c>
      <c r="N3943"/>
    </row>
    <row r="3944" spans="1:15" ht="15.75" x14ac:dyDescent="0.5">
      <c r="A3944" s="14">
        <v>43024</v>
      </c>
      <c r="B3944" s="15">
        <v>0.25</v>
      </c>
      <c r="C3944" s="3">
        <v>-1.1000000000000001</v>
      </c>
      <c r="D3944" s="3">
        <v>75</v>
      </c>
      <c r="E3944" s="3">
        <v>0</v>
      </c>
      <c r="F3944" s="16">
        <v>8.81</v>
      </c>
      <c r="G3944">
        <v>0</v>
      </c>
      <c r="H3944">
        <f t="shared" si="734"/>
        <v>0</v>
      </c>
      <c r="I3944" s="28">
        <f t="shared" si="738"/>
        <v>11.327382637570659</v>
      </c>
      <c r="J3944" s="28">
        <f t="shared" si="739"/>
        <v>4.2288598037059684</v>
      </c>
      <c r="K3944" s="28">
        <f t="shared" si="740"/>
        <v>2.8749017477151999</v>
      </c>
      <c r="L3944" s="28">
        <f t="shared" si="735"/>
        <v>45519.277672157332</v>
      </c>
      <c r="M3944" s="28">
        <f t="shared" si="736"/>
        <v>36.903133956089547</v>
      </c>
      <c r="N3944"/>
    </row>
    <row r="3945" spans="1:15" ht="15.75" x14ac:dyDescent="0.5">
      <c r="A3945" s="14">
        <v>43024</v>
      </c>
      <c r="B3945" s="15">
        <v>0.29166666666424135</v>
      </c>
      <c r="C3945" s="3">
        <v>-1.7</v>
      </c>
      <c r="D3945" s="3">
        <v>72</v>
      </c>
      <c r="E3945" s="3">
        <v>3</v>
      </c>
      <c r="F3945" s="16">
        <v>8.75</v>
      </c>
      <c r="G3945">
        <v>0</v>
      </c>
      <c r="H3945">
        <f t="shared" si="734"/>
        <v>0</v>
      </c>
      <c r="I3945" s="28">
        <f t="shared" si="738"/>
        <v>11.28155016553333</v>
      </c>
      <c r="J3945" s="28">
        <f t="shared" si="739"/>
        <v>3.8844725580848847</v>
      </c>
      <c r="K3945" s="28">
        <f t="shared" si="740"/>
        <v>2.9958164310166207</v>
      </c>
      <c r="L3945" s="28">
        <f t="shared" si="735"/>
        <v>47433.760157763165</v>
      </c>
      <c r="M3945" s="28">
        <f t="shared" si="736"/>
        <v>38.455232478648348</v>
      </c>
      <c r="N3945"/>
    </row>
    <row r="3946" spans="1:15" ht="15.75" x14ac:dyDescent="0.5">
      <c r="A3946" s="14">
        <v>43024</v>
      </c>
      <c r="B3946" s="15">
        <v>0.33333333333575865</v>
      </c>
      <c r="C3946" s="3">
        <v>3.3</v>
      </c>
      <c r="D3946" s="3">
        <v>60</v>
      </c>
      <c r="E3946" s="3">
        <v>3</v>
      </c>
      <c r="F3946" s="16">
        <v>8.6999999999999993</v>
      </c>
      <c r="G3946">
        <v>0</v>
      </c>
      <c r="H3946">
        <f t="shared" si="734"/>
        <v>0</v>
      </c>
      <c r="I3946" s="28">
        <f t="shared" si="738"/>
        <v>11.243481123562576</v>
      </c>
      <c r="J3946" s="28">
        <f t="shared" si="739"/>
        <v>4.6442336263410047</v>
      </c>
      <c r="K3946" s="28">
        <f t="shared" si="740"/>
        <v>2.6726952363747367</v>
      </c>
      <c r="L3946" s="28">
        <f t="shared" si="735"/>
        <v>42317.674575933335</v>
      </c>
      <c r="M3946" s="28">
        <f t="shared" si="736"/>
        <v>34.307548217995702</v>
      </c>
      <c r="N3946"/>
    </row>
    <row r="3947" spans="1:15" ht="15.75" x14ac:dyDescent="0.5">
      <c r="A3947" s="14">
        <v>43024</v>
      </c>
      <c r="B3947" s="15">
        <v>0.375</v>
      </c>
      <c r="C3947" s="3">
        <v>7.2</v>
      </c>
      <c r="D3947" s="3">
        <v>44</v>
      </c>
      <c r="E3947" s="3">
        <v>3</v>
      </c>
      <c r="F3947" s="16">
        <v>8.66</v>
      </c>
      <c r="G3947">
        <v>0</v>
      </c>
      <c r="H3947">
        <f t="shared" si="734"/>
        <v>0</v>
      </c>
      <c r="I3947" s="28">
        <f t="shared" si="738"/>
        <v>11.213107294899929</v>
      </c>
      <c r="J3947" s="28">
        <f t="shared" si="739"/>
        <v>4.4671900292980542</v>
      </c>
      <c r="K3947" s="28">
        <f t="shared" si="740"/>
        <v>2.7320964925687594</v>
      </c>
      <c r="L3947" s="28">
        <f t="shared" si="735"/>
        <v>43258.194465672022</v>
      </c>
      <c r="M3947" s="28">
        <f t="shared" si="736"/>
        <v>35.070041237532848</v>
      </c>
      <c r="N3947"/>
    </row>
    <row r="3948" spans="1:15" ht="15.75" x14ac:dyDescent="0.5">
      <c r="A3948" s="14">
        <v>43024</v>
      </c>
      <c r="B3948" s="15">
        <v>0.41666666666424135</v>
      </c>
      <c r="C3948" s="3">
        <v>7.2</v>
      </c>
      <c r="D3948" s="3">
        <v>48</v>
      </c>
      <c r="E3948" s="3">
        <v>3</v>
      </c>
      <c r="F3948" s="16">
        <v>8.74</v>
      </c>
      <c r="G3948">
        <v>0</v>
      </c>
      <c r="H3948">
        <f t="shared" si="734"/>
        <v>0</v>
      </c>
      <c r="I3948" s="28">
        <f t="shared" si="738"/>
        <v>11.273927299896409</v>
      </c>
      <c r="J3948" s="28">
        <f t="shared" si="739"/>
        <v>4.8732982137796945</v>
      </c>
      <c r="K3948" s="28">
        <f t="shared" si="740"/>
        <v>2.5922547798772695</v>
      </c>
      <c r="L3948" s="28">
        <f t="shared" si="735"/>
        <v>41044.034014723431</v>
      </c>
      <c r="M3948" s="28">
        <f t="shared" si="736"/>
        <v>33.274989472649274</v>
      </c>
      <c r="N3948"/>
    </row>
    <row r="3949" spans="1:15" ht="15.75" x14ac:dyDescent="0.5">
      <c r="A3949" s="14">
        <v>43024</v>
      </c>
      <c r="B3949" s="15">
        <v>0.45833333333575865</v>
      </c>
      <c r="C3949" s="3">
        <v>8.3000000000000007</v>
      </c>
      <c r="D3949" s="3">
        <v>50</v>
      </c>
      <c r="E3949" s="3">
        <v>7</v>
      </c>
      <c r="F3949" s="16">
        <v>8.8000000000000007</v>
      </c>
      <c r="G3949">
        <v>0</v>
      </c>
      <c r="H3949">
        <f t="shared" si="734"/>
        <v>0</v>
      </c>
      <c r="I3949" s="28">
        <f t="shared" si="738"/>
        <v>11.319732538070175</v>
      </c>
      <c r="J3949" s="28">
        <f t="shared" si="739"/>
        <v>5.4714871673898102</v>
      </c>
      <c r="K3949" s="28">
        <f t="shared" si="740"/>
        <v>2.3685393751255481</v>
      </c>
      <c r="L3949" s="28">
        <f t="shared" si="735"/>
        <v>37501.873439487848</v>
      </c>
      <c r="M3949" s="28">
        <f t="shared" si="736"/>
        <v>30.403308881771775</v>
      </c>
      <c r="N3949"/>
    </row>
    <row r="3950" spans="1:15" ht="15.75" x14ac:dyDescent="0.5">
      <c r="A3950" s="14">
        <v>43024</v>
      </c>
      <c r="B3950" s="15">
        <v>0.5</v>
      </c>
      <c r="C3950" s="3">
        <v>11.1</v>
      </c>
      <c r="D3950" s="3">
        <v>37</v>
      </c>
      <c r="E3950" s="3">
        <v>5</v>
      </c>
      <c r="F3950" s="16">
        <v>8.84</v>
      </c>
      <c r="G3950">
        <v>0</v>
      </c>
      <c r="H3950">
        <f t="shared" si="734"/>
        <v>0</v>
      </c>
      <c r="I3950" s="28">
        <f t="shared" si="738"/>
        <v>11.350360227559344</v>
      </c>
      <c r="J3950" s="28">
        <f t="shared" si="739"/>
        <v>4.8853796070125322</v>
      </c>
      <c r="K3950" s="28">
        <f t="shared" si="740"/>
        <v>2.6183171513214591</v>
      </c>
      <c r="L3950" s="28">
        <f t="shared" si="735"/>
        <v>41456.688229256433</v>
      </c>
      <c r="M3950" s="28">
        <f t="shared" si="736"/>
        <v>33.609534187223488</v>
      </c>
      <c r="N3950"/>
    </row>
    <row r="3951" spans="1:15" ht="15.75" x14ac:dyDescent="0.5">
      <c r="A3951" s="14">
        <v>43024</v>
      </c>
      <c r="B3951" s="15">
        <v>0.54166666666424135</v>
      </c>
      <c r="C3951" s="3">
        <v>13.3</v>
      </c>
      <c r="D3951" s="3">
        <v>28</v>
      </c>
      <c r="E3951" s="3">
        <v>7</v>
      </c>
      <c r="F3951" s="16">
        <v>8.94</v>
      </c>
      <c r="G3951">
        <v>0</v>
      </c>
      <c r="H3951">
        <f t="shared" si="734"/>
        <v>0</v>
      </c>
      <c r="I3951" s="28">
        <f t="shared" si="738"/>
        <v>11.42724855270518</v>
      </c>
      <c r="J3951" s="28">
        <f t="shared" si="739"/>
        <v>4.272266057082974</v>
      </c>
      <c r="K3951" s="28">
        <f t="shared" si="740"/>
        <v>2.8977679107269934</v>
      </c>
      <c r="L3951" s="28">
        <f t="shared" si="735"/>
        <v>45881.325253177398</v>
      </c>
      <c r="M3951" s="28">
        <f t="shared" si="736"/>
        <v>37.196651144061839</v>
      </c>
      <c r="N3951"/>
    </row>
    <row r="3952" spans="1:15" ht="15.75" x14ac:dyDescent="0.5">
      <c r="A3952" s="14">
        <v>43024</v>
      </c>
      <c r="B3952" s="15">
        <v>0.58333333333575865</v>
      </c>
      <c r="C3952" s="3">
        <v>14.4</v>
      </c>
      <c r="D3952" s="3">
        <v>28</v>
      </c>
      <c r="E3952" s="3">
        <v>6</v>
      </c>
      <c r="F3952" s="16">
        <v>9.58</v>
      </c>
      <c r="G3952">
        <v>0</v>
      </c>
      <c r="H3952">
        <f t="shared" si="734"/>
        <v>0</v>
      </c>
      <c r="I3952" s="28">
        <f t="shared" si="738"/>
        <v>11.930271941079038</v>
      </c>
      <c r="J3952" s="28">
        <f t="shared" si="739"/>
        <v>4.5882590398757399</v>
      </c>
      <c r="K3952" s="28">
        <f t="shared" si="740"/>
        <v>2.9735152249873358</v>
      </c>
      <c r="L3952" s="28">
        <f t="shared" si="735"/>
        <v>47080.657728966151</v>
      </c>
      <c r="M3952" s="28">
        <f t="shared" si="736"/>
        <v>38.168967254407164</v>
      </c>
      <c r="N3952"/>
    </row>
    <row r="3953" spans="1:15" ht="15.75" x14ac:dyDescent="0.5">
      <c r="A3953" s="14">
        <v>43024</v>
      </c>
      <c r="B3953" s="15">
        <v>0.625</v>
      </c>
      <c r="C3953" s="3">
        <v>15</v>
      </c>
      <c r="D3953" s="3">
        <v>23</v>
      </c>
      <c r="E3953" s="3">
        <v>5</v>
      </c>
      <c r="F3953" s="16">
        <v>9.11</v>
      </c>
      <c r="G3953">
        <v>0</v>
      </c>
      <c r="H3953">
        <f t="shared" si="734"/>
        <v>0</v>
      </c>
      <c r="I3953" s="28">
        <f t="shared" si="738"/>
        <v>11.559010397671015</v>
      </c>
      <c r="J3953" s="28">
        <f t="shared" si="739"/>
        <v>3.9174831892789705</v>
      </c>
      <c r="K3953" s="28">
        <f t="shared" si="740"/>
        <v>3.0948185193987783</v>
      </c>
      <c r="L3953" s="28">
        <f t="shared" si="735"/>
        <v>49001.293223813991</v>
      </c>
      <c r="M3953" s="28">
        <f t="shared" si="736"/>
        <v>39.726054110171212</v>
      </c>
      <c r="N3953"/>
    </row>
    <row r="3954" spans="1:15" ht="15.75" x14ac:dyDescent="0.5">
      <c r="A3954" s="14">
        <v>43024</v>
      </c>
      <c r="B3954" s="15">
        <v>0.66666666666424135</v>
      </c>
      <c r="C3954" s="3">
        <v>15.6</v>
      </c>
      <c r="D3954" s="3">
        <v>26</v>
      </c>
      <c r="E3954" s="3">
        <v>7</v>
      </c>
      <c r="F3954" s="16">
        <v>9.11</v>
      </c>
      <c r="G3954">
        <v>0</v>
      </c>
      <c r="H3954">
        <f t="shared" si="734"/>
        <v>0</v>
      </c>
      <c r="I3954" s="28">
        <f t="shared" si="738"/>
        <v>11.559010397671015</v>
      </c>
      <c r="J3954" s="28">
        <f t="shared" si="739"/>
        <v>4.6021662339392195</v>
      </c>
      <c r="K3954" s="28">
        <f t="shared" si="740"/>
        <v>2.8175218863113773</v>
      </c>
      <c r="L3954" s="28">
        <f t="shared" si="735"/>
        <v>44610.763199930137</v>
      </c>
      <c r="M3954" s="28">
        <f t="shared" si="736"/>
        <v>36.166588189455958</v>
      </c>
      <c r="N3954"/>
    </row>
    <row r="3955" spans="1:15" ht="15.75" x14ac:dyDescent="0.5">
      <c r="A3955" s="14">
        <v>43024</v>
      </c>
      <c r="B3955" s="15">
        <v>0.70833333333575865</v>
      </c>
      <c r="C3955" s="3">
        <v>15.6</v>
      </c>
      <c r="D3955" s="3">
        <v>19</v>
      </c>
      <c r="E3955" s="3">
        <v>6</v>
      </c>
      <c r="F3955" s="16">
        <v>9.8800000000000008</v>
      </c>
      <c r="G3955">
        <v>0</v>
      </c>
      <c r="H3955">
        <f t="shared" si="734"/>
        <v>0</v>
      </c>
      <c r="I3955" s="28">
        <f t="shared" si="738"/>
        <v>12.172692219120853</v>
      </c>
      <c r="J3955" s="28">
        <f t="shared" si="739"/>
        <v>3.3631214786478907</v>
      </c>
      <c r="K3955" s="28">
        <f t="shared" si="740"/>
        <v>3.5678761498915499</v>
      </c>
      <c r="L3955" s="28">
        <f t="shared" si="735"/>
        <v>56491.372373282873</v>
      </c>
      <c r="M3955" s="28">
        <f t="shared" si="736"/>
        <v>45.798369145249922</v>
      </c>
      <c r="N3955"/>
    </row>
    <row r="3956" spans="1:15" ht="15.75" x14ac:dyDescent="0.5">
      <c r="A3956" s="14">
        <v>43024</v>
      </c>
      <c r="B3956" s="15">
        <v>0.75</v>
      </c>
      <c r="C3956" s="3">
        <v>11.7</v>
      </c>
      <c r="D3956" s="3">
        <v>52</v>
      </c>
      <c r="E3956" s="3">
        <v>6</v>
      </c>
      <c r="F3956" s="16">
        <v>9.67</v>
      </c>
      <c r="G3956">
        <v>0</v>
      </c>
      <c r="H3956">
        <f t="shared" si="734"/>
        <v>0</v>
      </c>
      <c r="I3956" s="28">
        <f t="shared" si="738"/>
        <v>12.002548342888867</v>
      </c>
      <c r="J3956" s="28">
        <f t="shared" si="739"/>
        <v>7.1439499274935283</v>
      </c>
      <c r="K3956" s="28">
        <f t="shared" si="740"/>
        <v>1.9677323582351121</v>
      </c>
      <c r="L3956" s="28">
        <f t="shared" si="735"/>
        <v>31155.762338722609</v>
      </c>
      <c r="M3956" s="28">
        <f t="shared" si="736"/>
        <v>25.258425218668002</v>
      </c>
      <c r="N3956"/>
    </row>
    <row r="3957" spans="1:15" ht="15.75" x14ac:dyDescent="0.5">
      <c r="A3957" s="14">
        <v>43024</v>
      </c>
      <c r="B3957" s="15">
        <v>0.79166666666424135</v>
      </c>
      <c r="C3957" s="3">
        <v>10.6</v>
      </c>
      <c r="D3957" s="3">
        <v>61</v>
      </c>
      <c r="E3957" s="3">
        <v>7</v>
      </c>
      <c r="F3957" s="16">
        <v>9.93</v>
      </c>
      <c r="G3957">
        <v>0</v>
      </c>
      <c r="H3957">
        <f t="shared" si="734"/>
        <v>0</v>
      </c>
      <c r="I3957" s="28">
        <f t="shared" si="738"/>
        <v>12.213513789597203</v>
      </c>
      <c r="J3957" s="28">
        <f t="shared" si="739"/>
        <v>7.7910719760279736</v>
      </c>
      <c r="K3957" s="28">
        <f t="shared" si="740"/>
        <v>1.7910889344955379</v>
      </c>
      <c r="L3957" s="28">
        <f t="shared" si="735"/>
        <v>28358.908129512682</v>
      </c>
      <c r="M3957" s="28">
        <f t="shared" si="736"/>
        <v>22.990975232279958</v>
      </c>
      <c r="N3957"/>
    </row>
    <row r="3958" spans="1:15" ht="15.75" x14ac:dyDescent="0.5">
      <c r="A3958" s="14">
        <v>43024</v>
      </c>
      <c r="B3958" s="15">
        <v>0.83333333333575865</v>
      </c>
      <c r="C3958" s="3">
        <v>6.7</v>
      </c>
      <c r="D3958" s="3">
        <v>63</v>
      </c>
      <c r="E3958" s="3">
        <v>5</v>
      </c>
      <c r="F3958" s="16">
        <v>9.67</v>
      </c>
      <c r="G3958">
        <v>0</v>
      </c>
      <c r="H3958">
        <f t="shared" si="734"/>
        <v>0</v>
      </c>
      <c r="I3958" s="28">
        <f t="shared" si="738"/>
        <v>12.002548342888867</v>
      </c>
      <c r="J3958" s="28">
        <f t="shared" si="739"/>
        <v>6.1805631203859059</v>
      </c>
      <c r="K3958" s="28">
        <f t="shared" si="740"/>
        <v>2.3579040151136992</v>
      </c>
      <c r="L3958" s="28">
        <f t="shared" si="735"/>
        <v>37333.480239300239</v>
      </c>
      <c r="M3958" s="28">
        <f t="shared" si="736"/>
        <v>30.26679008925985</v>
      </c>
      <c r="N3958"/>
    </row>
    <row r="3959" spans="1:15" ht="15.75" x14ac:dyDescent="0.5">
      <c r="A3959" s="14">
        <v>43024</v>
      </c>
      <c r="B3959" s="15">
        <v>0.875</v>
      </c>
      <c r="C3959" s="3">
        <v>6.1</v>
      </c>
      <c r="D3959" s="3">
        <v>65</v>
      </c>
      <c r="E3959" s="3">
        <v>5</v>
      </c>
      <c r="F3959" s="16">
        <v>9.58</v>
      </c>
      <c r="G3959">
        <v>0</v>
      </c>
      <c r="H3959">
        <f t="shared" si="734"/>
        <v>0</v>
      </c>
      <c r="I3959" s="28">
        <f t="shared" si="738"/>
        <v>11.930271941079038</v>
      </c>
      <c r="J3959" s="28">
        <f t="shared" si="739"/>
        <v>6.1185269117272414</v>
      </c>
      <c r="K3959" s="28">
        <f t="shared" si="740"/>
        <v>2.3537567368874779</v>
      </c>
      <c r="L3959" s="28">
        <f t="shared" si="735"/>
        <v>37267.815000718401</v>
      </c>
      <c r="M3959" s="28">
        <f t="shared" si="736"/>
        <v>30.213554334661609</v>
      </c>
      <c r="N3959"/>
    </row>
    <row r="3960" spans="1:15" ht="15.75" x14ac:dyDescent="0.5">
      <c r="A3960" s="14">
        <v>43024</v>
      </c>
      <c r="B3960" s="15">
        <v>0.91666666666424135</v>
      </c>
      <c r="C3960" s="3">
        <v>6.7</v>
      </c>
      <c r="D3960" s="3">
        <v>60</v>
      </c>
      <c r="E3960" s="3">
        <v>5</v>
      </c>
      <c r="F3960" s="16">
        <v>9.5</v>
      </c>
      <c r="G3960">
        <v>0</v>
      </c>
      <c r="H3960">
        <f t="shared" si="734"/>
        <v>0</v>
      </c>
      <c r="I3960" s="28">
        <f t="shared" si="738"/>
        <v>11.866347774026694</v>
      </c>
      <c r="J3960" s="28">
        <f t="shared" si="739"/>
        <v>5.8862505908437193</v>
      </c>
      <c r="K3960" s="28">
        <f t="shared" si="740"/>
        <v>2.4219393591891052</v>
      </c>
      <c r="L3960" s="28">
        <f t="shared" si="735"/>
        <v>38347.373187160832</v>
      </c>
      <c r="M3960" s="28">
        <f t="shared" si="736"/>
        <v>31.088767703700775</v>
      </c>
      <c r="N3960"/>
    </row>
    <row r="3961" spans="1:15" ht="15.75" x14ac:dyDescent="0.5">
      <c r="A3961" s="14">
        <v>43024</v>
      </c>
      <c r="B3961" s="15">
        <v>0.95833333333575865</v>
      </c>
      <c r="C3961" s="3">
        <v>5</v>
      </c>
      <c r="D3961" s="3">
        <v>57</v>
      </c>
      <c r="E3961" s="3">
        <v>3</v>
      </c>
      <c r="F3961" s="16">
        <v>9.4600000000000009</v>
      </c>
      <c r="G3961">
        <v>0</v>
      </c>
      <c r="H3961">
        <f t="shared" si="734"/>
        <v>0</v>
      </c>
      <c r="I3961" s="28">
        <f t="shared" si="738"/>
        <v>11.834498769876488</v>
      </c>
      <c r="J3961" s="28">
        <f t="shared" si="739"/>
        <v>4.9712032571296643</v>
      </c>
      <c r="K3961" s="28">
        <f t="shared" si="740"/>
        <v>2.7796346826624636</v>
      </c>
      <c r="L3961" s="28">
        <f t="shared" si="735"/>
        <v>44010.882475489001</v>
      </c>
      <c r="M3961" s="28">
        <f t="shared" si="736"/>
        <v>35.680256246950904</v>
      </c>
      <c r="N3961" s="28">
        <f t="shared" ref="N3961:O3961" si="742">SUM(L3938:L3961)</f>
        <v>1041456.0963256336</v>
      </c>
      <c r="O3961" s="28">
        <f t="shared" si="742"/>
        <v>844.32345585306075</v>
      </c>
    </row>
    <row r="3962" spans="1:15" ht="15.75" x14ac:dyDescent="0.5">
      <c r="A3962" s="14">
        <v>43025</v>
      </c>
      <c r="B3962" s="15">
        <v>0</v>
      </c>
      <c r="C3962" s="3">
        <v>3.3</v>
      </c>
      <c r="D3962" s="3">
        <v>65</v>
      </c>
      <c r="E3962" s="3">
        <v>0</v>
      </c>
      <c r="F3962" s="16">
        <v>9.41</v>
      </c>
      <c r="G3962">
        <v>0</v>
      </c>
      <c r="H3962">
        <f t="shared" si="734"/>
        <v>0</v>
      </c>
      <c r="I3962" s="28">
        <f t="shared" si="738"/>
        <v>11.794793224225966</v>
      </c>
      <c r="J3962" s="28">
        <f t="shared" si="739"/>
        <v>5.0312530952027563</v>
      </c>
      <c r="K3962" s="28">
        <f t="shared" si="740"/>
        <v>2.7392337522544001</v>
      </c>
      <c r="L3962" s="28">
        <f t="shared" si="735"/>
        <v>43371.201077361337</v>
      </c>
      <c r="M3962" s="28">
        <f t="shared" si="736"/>
        <v>35.161657325097558</v>
      </c>
      <c r="N3962"/>
    </row>
    <row r="3963" spans="1:15" ht="15.75" x14ac:dyDescent="0.5">
      <c r="A3963" s="14">
        <v>43025</v>
      </c>
      <c r="B3963" s="15">
        <v>4.1666666664241347E-2</v>
      </c>
      <c r="C3963" s="3">
        <v>3.9</v>
      </c>
      <c r="D3963" s="3">
        <v>65</v>
      </c>
      <c r="E3963" s="3">
        <v>7</v>
      </c>
      <c r="F3963" s="16">
        <v>9.3800000000000008</v>
      </c>
      <c r="G3963">
        <v>0</v>
      </c>
      <c r="H3963">
        <f t="shared" si="734"/>
        <v>0</v>
      </c>
      <c r="I3963" s="28">
        <f t="shared" si="738"/>
        <v>11.771026161651751</v>
      </c>
      <c r="J3963" s="28">
        <f t="shared" si="739"/>
        <v>5.2486843708690785</v>
      </c>
      <c r="K3963" s="28">
        <f t="shared" si="740"/>
        <v>2.6415484252669823</v>
      </c>
      <c r="L3963" s="28">
        <f t="shared" si="735"/>
        <v>41824.516733393888</v>
      </c>
      <c r="M3963" s="28">
        <f t="shared" si="736"/>
        <v>33.907738052821195</v>
      </c>
      <c r="N3963"/>
    </row>
    <row r="3964" spans="1:15" ht="15.75" x14ac:dyDescent="0.5">
      <c r="A3964" s="14">
        <v>43025</v>
      </c>
      <c r="B3964" s="15">
        <v>8.3333333335758653E-2</v>
      </c>
      <c r="C3964" s="3">
        <v>2.8</v>
      </c>
      <c r="D3964" s="3">
        <v>65</v>
      </c>
      <c r="E3964" s="3">
        <v>0</v>
      </c>
      <c r="F3964" s="16">
        <v>9.3000000000000007</v>
      </c>
      <c r="G3964">
        <v>0</v>
      </c>
      <c r="H3964">
        <f t="shared" si="734"/>
        <v>0</v>
      </c>
      <c r="I3964" s="28">
        <f t="shared" si="738"/>
        <v>11.707853078185067</v>
      </c>
      <c r="J3964" s="28">
        <f t="shared" si="739"/>
        <v>4.8561715066437863</v>
      </c>
      <c r="K3964" s="28">
        <f t="shared" si="740"/>
        <v>2.7749310364742192</v>
      </c>
      <c r="L3964" s="28">
        <f t="shared" si="735"/>
        <v>43936.408077508473</v>
      </c>
      <c r="M3964" s="28">
        <f t="shared" si="736"/>
        <v>35.619878779962768</v>
      </c>
      <c r="N3964"/>
    </row>
    <row r="3965" spans="1:15" ht="15.75" x14ac:dyDescent="0.5">
      <c r="A3965" s="14">
        <v>43025</v>
      </c>
      <c r="B3965" s="15">
        <v>0.125</v>
      </c>
      <c r="C3965" s="3">
        <v>1.1000000000000001</v>
      </c>
      <c r="D3965" s="3">
        <v>67</v>
      </c>
      <c r="E3965" s="3">
        <v>3</v>
      </c>
      <c r="F3965" s="16">
        <v>9.25</v>
      </c>
      <c r="G3965">
        <v>0</v>
      </c>
      <c r="H3965">
        <f t="shared" si="734"/>
        <v>0</v>
      </c>
      <c r="I3965" s="28">
        <f t="shared" si="738"/>
        <v>11.668521466979431</v>
      </c>
      <c r="J3965" s="28">
        <f t="shared" si="739"/>
        <v>4.4327467678021382</v>
      </c>
      <c r="K3965" s="28">
        <f t="shared" si="740"/>
        <v>2.930488753166804</v>
      </c>
      <c r="L3965" s="28">
        <f t="shared" si="735"/>
        <v>46399.405258474399</v>
      </c>
      <c r="M3965" s="28">
        <f t="shared" si="736"/>
        <v>37.616666065501185</v>
      </c>
      <c r="N3965"/>
    </row>
    <row r="3966" spans="1:15" ht="15.75" x14ac:dyDescent="0.5">
      <c r="A3966" s="14">
        <v>43025</v>
      </c>
      <c r="B3966" s="15">
        <v>0.16666666666424135</v>
      </c>
      <c r="C3966" s="3">
        <v>0.6</v>
      </c>
      <c r="D3966" s="3">
        <v>72</v>
      </c>
      <c r="E3966" s="3">
        <v>0</v>
      </c>
      <c r="F3966" s="16">
        <v>9.23</v>
      </c>
      <c r="G3966">
        <v>0</v>
      </c>
      <c r="H3966">
        <f t="shared" si="734"/>
        <v>0</v>
      </c>
      <c r="I3966" s="28">
        <f t="shared" si="738"/>
        <v>11.652821385136019</v>
      </c>
      <c r="J3966" s="28">
        <f t="shared" si="739"/>
        <v>4.5947575024370559</v>
      </c>
      <c r="K3966" s="28">
        <f t="shared" si="740"/>
        <v>2.8585158724930801</v>
      </c>
      <c r="L3966" s="28">
        <f t="shared" si="735"/>
        <v>45259.834647807096</v>
      </c>
      <c r="M3966" s="28">
        <f t="shared" si="736"/>
        <v>36.692799759872145</v>
      </c>
      <c r="N3966"/>
    </row>
    <row r="3967" spans="1:15" ht="15.75" x14ac:dyDescent="0.5">
      <c r="A3967" s="14">
        <v>43025</v>
      </c>
      <c r="B3967" s="15">
        <v>0.20833333333575865</v>
      </c>
      <c r="C3967" s="3">
        <v>0.6</v>
      </c>
      <c r="D3967" s="3">
        <v>70</v>
      </c>
      <c r="E3967" s="3">
        <v>0</v>
      </c>
      <c r="F3967" s="16">
        <v>9.14</v>
      </c>
      <c r="G3967">
        <v>0</v>
      </c>
      <c r="H3967">
        <f t="shared" si="734"/>
        <v>0</v>
      </c>
      <c r="I3967" s="28">
        <f t="shared" si="738"/>
        <v>11.582400661681643</v>
      </c>
      <c r="J3967" s="28">
        <f t="shared" si="739"/>
        <v>4.4671253495915817</v>
      </c>
      <c r="K3967" s="28">
        <f t="shared" si="740"/>
        <v>2.8816865013964748</v>
      </c>
      <c r="L3967" s="28">
        <f t="shared" si="735"/>
        <v>45626.702938777518</v>
      </c>
      <c r="M3967" s="28">
        <f t="shared" si="736"/>
        <v>36.990225166826797</v>
      </c>
      <c r="N3967"/>
    </row>
    <row r="3968" spans="1:15" ht="15.75" x14ac:dyDescent="0.5">
      <c r="A3968" s="14">
        <v>43025</v>
      </c>
      <c r="B3968" s="15">
        <v>0.25</v>
      </c>
      <c r="C3968" s="3">
        <v>0</v>
      </c>
      <c r="D3968" s="3">
        <v>73</v>
      </c>
      <c r="E3968" s="3">
        <v>0</v>
      </c>
      <c r="F3968" s="16">
        <v>9.09</v>
      </c>
      <c r="G3968">
        <v>0</v>
      </c>
      <c r="H3968">
        <f t="shared" si="734"/>
        <v>0</v>
      </c>
      <c r="I3968" s="28">
        <f t="shared" si="738"/>
        <v>11.543439975568399</v>
      </c>
      <c r="J3968" s="28">
        <f t="shared" si="739"/>
        <v>4.4603000000000002</v>
      </c>
      <c r="K3968" s="28">
        <f t="shared" si="740"/>
        <v>2.8686716901052014</v>
      </c>
      <c r="L3968" s="28">
        <f t="shared" si="735"/>
        <v>45420.635093332356</v>
      </c>
      <c r="M3968" s="28">
        <f t="shared" si="736"/>
        <v>36.823162996832018</v>
      </c>
      <c r="N3968"/>
    </row>
    <row r="3969" spans="1:14" ht="15.75" x14ac:dyDescent="0.5">
      <c r="A3969" s="14">
        <v>43025</v>
      </c>
      <c r="B3969" s="15">
        <v>0.29166666666424135</v>
      </c>
      <c r="C3969" s="3">
        <v>1.1000000000000001</v>
      </c>
      <c r="D3969" s="3">
        <v>59</v>
      </c>
      <c r="E3969" s="3">
        <v>3</v>
      </c>
      <c r="F3969" s="16">
        <v>9.01</v>
      </c>
      <c r="G3969">
        <v>0</v>
      </c>
      <c r="H3969">
        <f t="shared" si="734"/>
        <v>0</v>
      </c>
      <c r="I3969" s="28">
        <f t="shared" si="738"/>
        <v>11.481342580667276</v>
      </c>
      <c r="J3969" s="28">
        <f t="shared" si="739"/>
        <v>3.9034635716466592</v>
      </c>
      <c r="K3969" s="28">
        <f t="shared" si="740"/>
        <v>3.06904099865335</v>
      </c>
      <c r="L3969" s="28">
        <f t="shared" si="735"/>
        <v>48593.149145344709</v>
      </c>
      <c r="M3969" s="28">
        <f t="shared" si="736"/>
        <v>39.395165827856722</v>
      </c>
      <c r="N3969"/>
    </row>
    <row r="3970" spans="1:14" ht="15.75" x14ac:dyDescent="0.5">
      <c r="A3970" s="14">
        <v>43025</v>
      </c>
      <c r="B3970" s="15">
        <v>0.33333333333575865</v>
      </c>
      <c r="C3970" s="3">
        <v>4.4000000000000004</v>
      </c>
      <c r="D3970" s="3">
        <v>58</v>
      </c>
      <c r="E3970" s="3">
        <v>0</v>
      </c>
      <c r="F3970" s="16">
        <v>8.92</v>
      </c>
      <c r="G3970">
        <v>0</v>
      </c>
      <c r="H3970">
        <f t="shared" si="734"/>
        <v>0</v>
      </c>
      <c r="I3970" s="28">
        <f t="shared" si="738"/>
        <v>11.411834344934169</v>
      </c>
      <c r="J3970" s="28">
        <f t="shared" si="739"/>
        <v>4.8507314548554756</v>
      </c>
      <c r="K3970" s="28">
        <f t="shared" si="740"/>
        <v>2.6572466704818711</v>
      </c>
      <c r="L3970" s="28">
        <f t="shared" si="735"/>
        <v>42073.072282629626</v>
      </c>
      <c r="M3970" s="28">
        <f t="shared" si="736"/>
        <v>34.109245616166966</v>
      </c>
      <c r="N3970"/>
    </row>
    <row r="3971" spans="1:14" ht="15.75" x14ac:dyDescent="0.5">
      <c r="A3971" s="14">
        <v>43025</v>
      </c>
      <c r="B3971" s="15">
        <v>0.375</v>
      </c>
      <c r="C3971" s="3">
        <v>8.3000000000000007</v>
      </c>
      <c r="D3971" s="3">
        <v>36</v>
      </c>
      <c r="E3971" s="3">
        <v>3</v>
      </c>
      <c r="F3971" s="16">
        <v>8.8699999999999992</v>
      </c>
      <c r="G3971">
        <v>0</v>
      </c>
      <c r="H3971">
        <f t="shared" ref="H3971:H4034" si="743">IF(OR(G3970,G3972,G3971),1,0)</f>
        <v>0</v>
      </c>
      <c r="I3971" s="28">
        <f t="shared" si="738"/>
        <v>11.373378803256589</v>
      </c>
      <c r="J3971" s="28">
        <f t="shared" si="739"/>
        <v>3.9394707605206634</v>
      </c>
      <c r="K3971" s="28">
        <f t="shared" si="740"/>
        <v>3.01073275730805</v>
      </c>
      <c r="L3971" s="28">
        <f t="shared" ref="L3971:L4034" si="744">K3971*380000/24</f>
        <v>47669.93532404412</v>
      </c>
      <c r="M3971" s="28">
        <f t="shared" ref="M3971:M4034" si="745">L3971/1233.48</f>
        <v>38.646703087236212</v>
      </c>
      <c r="N3971"/>
    </row>
    <row r="3972" spans="1:14" ht="15.75" x14ac:dyDescent="0.5">
      <c r="A3972" s="14">
        <v>43025</v>
      </c>
      <c r="B3972" s="15">
        <v>0.41666666666424135</v>
      </c>
      <c r="C3972" s="3">
        <v>9.4</v>
      </c>
      <c r="D3972" s="3">
        <v>52</v>
      </c>
      <c r="E3972" s="3">
        <v>5</v>
      </c>
      <c r="F3972" s="16">
        <v>8.93</v>
      </c>
      <c r="G3972">
        <v>0</v>
      </c>
      <c r="H3972">
        <f t="shared" si="743"/>
        <v>0</v>
      </c>
      <c r="I3972" s="28">
        <f t="shared" si="738"/>
        <v>11.41953916142455</v>
      </c>
      <c r="J3972" s="28">
        <f t="shared" si="739"/>
        <v>6.1291704167348406</v>
      </c>
      <c r="K3972" s="28">
        <f t="shared" si="740"/>
        <v>2.1425993415993325</v>
      </c>
      <c r="L3972" s="28">
        <f t="shared" si="744"/>
        <v>33924.489575322768</v>
      </c>
      <c r="M3972" s="28">
        <f t="shared" si="745"/>
        <v>27.503072263289852</v>
      </c>
      <c r="N3972"/>
    </row>
    <row r="3973" spans="1:14" ht="15.75" x14ac:dyDescent="0.5">
      <c r="A3973" s="14">
        <v>43025</v>
      </c>
      <c r="B3973" s="15">
        <v>0.45833333333575865</v>
      </c>
      <c r="C3973" s="3">
        <v>12.8</v>
      </c>
      <c r="D3973" s="3">
        <v>40</v>
      </c>
      <c r="E3973" s="3">
        <v>0</v>
      </c>
      <c r="F3973" s="16">
        <v>9.08</v>
      </c>
      <c r="G3973">
        <v>0</v>
      </c>
      <c r="H3973">
        <f t="shared" si="743"/>
        <v>0</v>
      </c>
      <c r="I3973" s="28">
        <f t="shared" si="738"/>
        <v>11.535661683684291</v>
      </c>
      <c r="J3973" s="28">
        <f t="shared" si="739"/>
        <v>5.9072292802110962</v>
      </c>
      <c r="K3973" s="28">
        <f t="shared" si="740"/>
        <v>2.279515123406644</v>
      </c>
      <c r="L3973" s="28">
        <f t="shared" si="744"/>
        <v>36092.322787271863</v>
      </c>
      <c r="M3973" s="28">
        <f t="shared" si="745"/>
        <v>29.260565868333384</v>
      </c>
      <c r="N3973"/>
    </row>
    <row r="3974" spans="1:14" ht="15.75" x14ac:dyDescent="0.5">
      <c r="A3974" s="14">
        <v>43025</v>
      </c>
      <c r="B3974" s="15">
        <v>0.5</v>
      </c>
      <c r="C3974" s="3">
        <v>13.3</v>
      </c>
      <c r="D3974" s="3">
        <v>36</v>
      </c>
      <c r="E3974" s="3">
        <v>6</v>
      </c>
      <c r="F3974" s="16">
        <v>9.16</v>
      </c>
      <c r="G3974">
        <v>0</v>
      </c>
      <c r="H3974">
        <f t="shared" si="743"/>
        <v>0</v>
      </c>
      <c r="I3974" s="28">
        <f t="shared" si="738"/>
        <v>11.598017285520553</v>
      </c>
      <c r="J3974" s="28">
        <f t="shared" si="739"/>
        <v>5.4929135019638231</v>
      </c>
      <c r="K3974" s="28">
        <f t="shared" si="740"/>
        <v>2.4725670323404758</v>
      </c>
      <c r="L3974" s="28">
        <f t="shared" si="744"/>
        <v>39148.978012057538</v>
      </c>
      <c r="M3974" s="28">
        <f t="shared" si="745"/>
        <v>31.738640279580974</v>
      </c>
      <c r="N3974"/>
    </row>
    <row r="3975" spans="1:14" ht="15.75" x14ac:dyDescent="0.5">
      <c r="A3975" s="14">
        <v>43025</v>
      </c>
      <c r="B3975" s="15">
        <v>0.54166666666424135</v>
      </c>
      <c r="C3975" s="3">
        <v>16.7</v>
      </c>
      <c r="D3975" s="3">
        <v>29</v>
      </c>
      <c r="E3975" s="3">
        <v>3</v>
      </c>
      <c r="F3975" s="16">
        <v>9.4700000000000006</v>
      </c>
      <c r="G3975">
        <v>0</v>
      </c>
      <c r="H3975">
        <f t="shared" si="743"/>
        <v>0</v>
      </c>
      <c r="I3975" s="28">
        <f t="shared" si="738"/>
        <v>11.842453966504785</v>
      </c>
      <c r="J3975" s="28">
        <f t="shared" si="739"/>
        <v>5.505744215249508</v>
      </c>
      <c r="K3975" s="28">
        <f t="shared" si="740"/>
        <v>2.566367449258387</v>
      </c>
      <c r="L3975" s="28">
        <f t="shared" si="744"/>
        <v>40634.151279924459</v>
      </c>
      <c r="M3975" s="28">
        <f t="shared" si="745"/>
        <v>32.942691636608991</v>
      </c>
      <c r="N3975"/>
    </row>
    <row r="3976" spans="1:14" ht="15.75" x14ac:dyDescent="0.5">
      <c r="A3976" s="14">
        <v>43025</v>
      </c>
      <c r="B3976" s="15">
        <v>0.58333333333575865</v>
      </c>
      <c r="C3976" s="3">
        <v>17.2</v>
      </c>
      <c r="D3976" s="3">
        <v>24</v>
      </c>
      <c r="E3976" s="3">
        <v>3</v>
      </c>
      <c r="F3976" s="16">
        <v>9.39</v>
      </c>
      <c r="G3976">
        <v>0</v>
      </c>
      <c r="H3976">
        <f t="shared" si="743"/>
        <v>0</v>
      </c>
      <c r="I3976" s="28">
        <f t="shared" si="738"/>
        <v>11.778943832624675</v>
      </c>
      <c r="J3976" s="28">
        <f t="shared" si="739"/>
        <v>4.7029852470080042</v>
      </c>
      <c r="K3976" s="28">
        <f t="shared" si="740"/>
        <v>2.8657632271747517</v>
      </c>
      <c r="L3976" s="28">
        <f t="shared" si="744"/>
        <v>45374.584430266899</v>
      </c>
      <c r="M3976" s="28">
        <f t="shared" si="745"/>
        <v>36.785829061084819</v>
      </c>
      <c r="N3976"/>
    </row>
    <row r="3977" spans="1:14" ht="15.75" x14ac:dyDescent="0.5">
      <c r="A3977" s="14">
        <v>43025</v>
      </c>
      <c r="B3977" s="15">
        <v>0.625</v>
      </c>
      <c r="C3977" s="3">
        <v>19.399999999999999</v>
      </c>
      <c r="D3977" s="3">
        <v>23</v>
      </c>
      <c r="E3977" s="3">
        <v>3</v>
      </c>
      <c r="F3977" s="16">
        <v>9.68</v>
      </c>
      <c r="G3977">
        <v>0</v>
      </c>
      <c r="H3977">
        <f t="shared" si="743"/>
        <v>0</v>
      </c>
      <c r="I3977" s="28">
        <f t="shared" si="738"/>
        <v>12.010602767128265</v>
      </c>
      <c r="J3977" s="28">
        <f t="shared" si="739"/>
        <v>5.1728333190583458</v>
      </c>
      <c r="K3977" s="28">
        <f t="shared" si="740"/>
        <v>2.7692966264683174</v>
      </c>
      <c r="L3977" s="28">
        <f t="shared" si="744"/>
        <v>43847.196585748366</v>
      </c>
      <c r="M3977" s="28">
        <f t="shared" si="745"/>
        <v>35.547553738810819</v>
      </c>
      <c r="N3977"/>
    </row>
    <row r="3978" spans="1:14" ht="15.75" x14ac:dyDescent="0.5">
      <c r="A3978" s="14">
        <v>43025</v>
      </c>
      <c r="B3978" s="15">
        <v>0.66666666666424135</v>
      </c>
      <c r="C3978" s="3">
        <v>18.3</v>
      </c>
      <c r="D3978" s="3">
        <v>27</v>
      </c>
      <c r="E3978" s="3">
        <v>5</v>
      </c>
      <c r="F3978" s="16">
        <v>10.54</v>
      </c>
      <c r="G3978">
        <v>0</v>
      </c>
      <c r="H3978">
        <f t="shared" si="743"/>
        <v>0</v>
      </c>
      <c r="I3978" s="28">
        <f t="shared" si="738"/>
        <v>12.72131361269355</v>
      </c>
      <c r="J3978" s="28">
        <f t="shared" si="739"/>
        <v>5.6698841739956549</v>
      </c>
      <c r="K3978" s="28">
        <f t="shared" si="740"/>
        <v>2.8558289226726474</v>
      </c>
      <c r="L3978" s="28">
        <f t="shared" si="744"/>
        <v>45217.291275650256</v>
      </c>
      <c r="M3978" s="28">
        <f t="shared" si="745"/>
        <v>36.658309235374922</v>
      </c>
      <c r="N3978"/>
    </row>
    <row r="3979" spans="1:14" ht="15.75" x14ac:dyDescent="0.5">
      <c r="A3979" s="14">
        <v>43025</v>
      </c>
      <c r="B3979" s="15">
        <v>0.70833333333575865</v>
      </c>
      <c r="C3979" s="3">
        <v>15.6</v>
      </c>
      <c r="D3979" s="3">
        <v>28</v>
      </c>
      <c r="E3979" s="3">
        <v>3</v>
      </c>
      <c r="F3979" s="16">
        <v>10.15</v>
      </c>
      <c r="G3979">
        <v>0</v>
      </c>
      <c r="H3979">
        <f t="shared" si="743"/>
        <v>0</v>
      </c>
      <c r="I3979" s="28">
        <f t="shared" si="738"/>
        <v>12.394561760490605</v>
      </c>
      <c r="J3979" s="28">
        <f t="shared" si="739"/>
        <v>4.9561790211653136</v>
      </c>
      <c r="K3979" s="28">
        <f t="shared" si="740"/>
        <v>3.0125450094267432</v>
      </c>
      <c r="L3979" s="28">
        <f t="shared" si="744"/>
        <v>47698.629315923434</v>
      </c>
      <c r="M3979" s="28">
        <f t="shared" si="745"/>
        <v>38.669965719690168</v>
      </c>
      <c r="N3979"/>
    </row>
    <row r="3980" spans="1:14" ht="15.75" x14ac:dyDescent="0.5">
      <c r="A3980" s="14">
        <v>43025</v>
      </c>
      <c r="B3980" s="15">
        <v>0.75</v>
      </c>
      <c r="C3980" s="3">
        <v>14.4</v>
      </c>
      <c r="D3980" s="3">
        <v>29</v>
      </c>
      <c r="E3980" s="3">
        <v>5</v>
      </c>
      <c r="F3980" s="16">
        <v>10.43</v>
      </c>
      <c r="G3980">
        <v>0</v>
      </c>
      <c r="H3980">
        <f t="shared" si="743"/>
        <v>0</v>
      </c>
      <c r="I3980" s="28">
        <f t="shared" si="738"/>
        <v>12.62839523663833</v>
      </c>
      <c r="J3980" s="28">
        <f t="shared" si="739"/>
        <v>4.7521254341570156</v>
      </c>
      <c r="K3980" s="28">
        <f t="shared" si="740"/>
        <v>3.1898892700049326</v>
      </c>
      <c r="L3980" s="28">
        <f t="shared" si="744"/>
        <v>50506.580108411436</v>
      </c>
      <c r="M3980" s="28">
        <f t="shared" si="745"/>
        <v>40.946411865949536</v>
      </c>
      <c r="N3980"/>
    </row>
    <row r="3981" spans="1:14" ht="15.75" x14ac:dyDescent="0.5">
      <c r="A3981" s="14">
        <v>43025</v>
      </c>
      <c r="B3981" s="15">
        <v>0.79166666666424135</v>
      </c>
      <c r="C3981" s="3">
        <v>11.7</v>
      </c>
      <c r="D3981" s="3">
        <v>31</v>
      </c>
      <c r="E3981" s="3">
        <v>3</v>
      </c>
      <c r="F3981" s="16">
        <v>10.48</v>
      </c>
      <c r="G3981">
        <v>0</v>
      </c>
      <c r="H3981">
        <f t="shared" si="743"/>
        <v>1</v>
      </c>
      <c r="I3981" s="28">
        <f t="shared" si="738"/>
        <v>12.670556664068195</v>
      </c>
      <c r="J3981" s="28">
        <f t="shared" si="739"/>
        <v>4.2588932260057568</v>
      </c>
      <c r="K3981" s="28">
        <f t="shared" si="740"/>
        <v>3.4067236924152877</v>
      </c>
      <c r="L3981" s="28">
        <f t="shared" si="744"/>
        <v>53939.791796575388</v>
      </c>
      <c r="M3981" s="28">
        <f t="shared" si="745"/>
        <v>43.729766025047333</v>
      </c>
      <c r="N3981"/>
    </row>
    <row r="3982" spans="1:14" ht="15.75" x14ac:dyDescent="0.5">
      <c r="A3982" s="14">
        <v>43025</v>
      </c>
      <c r="B3982" s="15">
        <v>0.83333333333575865</v>
      </c>
      <c r="C3982" s="25">
        <f>AVERAGE(C3981,C3983)</f>
        <v>9.4499999999999993</v>
      </c>
      <c r="D3982" s="25">
        <f t="shared" ref="D3982" si="746">AVERAGE(D3981,D3983)</f>
        <v>49.5</v>
      </c>
      <c r="E3982" s="25">
        <f t="shared" ref="E3982" si="747">AVERAGE(E3981,E3983)</f>
        <v>1.5</v>
      </c>
      <c r="F3982" s="16">
        <v>10.29</v>
      </c>
      <c r="G3982">
        <v>1</v>
      </c>
      <c r="H3982">
        <f t="shared" si="743"/>
        <v>1</v>
      </c>
      <c r="I3982" s="28">
        <f t="shared" si="738"/>
        <v>12.510998397423865</v>
      </c>
      <c r="J3982" s="28">
        <f t="shared" si="739"/>
        <v>5.854141394757745</v>
      </c>
      <c r="K3982" s="28">
        <f t="shared" si="740"/>
        <v>2.6960270860797788</v>
      </c>
      <c r="L3982" s="28">
        <f t="shared" si="744"/>
        <v>42687.095529596496</v>
      </c>
      <c r="M3982" s="28">
        <f t="shared" si="745"/>
        <v>34.607043105357604</v>
      </c>
      <c r="N3982"/>
    </row>
    <row r="3983" spans="1:14" ht="15.75" x14ac:dyDescent="0.5">
      <c r="A3983" s="14">
        <v>43025</v>
      </c>
      <c r="B3983" s="15">
        <v>0.875</v>
      </c>
      <c r="C3983" s="3">
        <v>7.2</v>
      </c>
      <c r="D3983" s="3">
        <v>68</v>
      </c>
      <c r="E3983" s="3">
        <v>0</v>
      </c>
      <c r="F3983" s="16">
        <v>10.27</v>
      </c>
      <c r="G3983">
        <v>0</v>
      </c>
      <c r="H3983">
        <f t="shared" si="743"/>
        <v>1</v>
      </c>
      <c r="I3983" s="28">
        <f t="shared" si="738"/>
        <v>12.494305961042887</v>
      </c>
      <c r="J3983" s="28">
        <f t="shared" si="739"/>
        <v>6.9038391361879023</v>
      </c>
      <c r="K3983" s="28">
        <f t="shared" si="740"/>
        <v>2.2641390640662689</v>
      </c>
      <c r="L3983" s="28">
        <f t="shared" si="744"/>
        <v>35848.868514382593</v>
      </c>
      <c r="M3983" s="28">
        <f t="shared" si="745"/>
        <v>29.063193983187887</v>
      </c>
      <c r="N3983"/>
    </row>
    <row r="3984" spans="1:14" ht="15.75" x14ac:dyDescent="0.5">
      <c r="A3984" s="14">
        <v>43025</v>
      </c>
      <c r="B3984" s="15">
        <v>0.91666666666424135</v>
      </c>
      <c r="C3984" s="3">
        <v>7.8</v>
      </c>
      <c r="D3984" s="3">
        <v>58</v>
      </c>
      <c r="E3984" s="3">
        <v>0</v>
      </c>
      <c r="F3984" s="16">
        <v>10.23</v>
      </c>
      <c r="G3984">
        <v>0</v>
      </c>
      <c r="H3984">
        <f t="shared" si="743"/>
        <v>0</v>
      </c>
      <c r="I3984" s="28">
        <f t="shared" si="738"/>
        <v>12.46097979762191</v>
      </c>
      <c r="J3984" s="28">
        <f t="shared" si="739"/>
        <v>6.1348300633190984</v>
      </c>
      <c r="K3984" s="28">
        <f t="shared" si="740"/>
        <v>2.5620906423926386</v>
      </c>
      <c r="L3984" s="28">
        <f t="shared" si="744"/>
        <v>40566.435171216777</v>
      </c>
      <c r="M3984" s="28">
        <f t="shared" si="745"/>
        <v>32.887793212064061</v>
      </c>
      <c r="N3984"/>
    </row>
    <row r="3985" spans="1:15" ht="15.75" x14ac:dyDescent="0.5">
      <c r="A3985" s="14">
        <v>43025</v>
      </c>
      <c r="B3985" s="15">
        <v>0.95833333333575865</v>
      </c>
      <c r="C3985" s="3">
        <v>7.8</v>
      </c>
      <c r="D3985" s="3">
        <v>56</v>
      </c>
      <c r="E3985" s="3">
        <v>3</v>
      </c>
      <c r="F3985" s="16">
        <v>10.23</v>
      </c>
      <c r="G3985">
        <v>0</v>
      </c>
      <c r="H3985">
        <f t="shared" si="743"/>
        <v>0</v>
      </c>
      <c r="I3985" s="28">
        <f t="shared" si="738"/>
        <v>12.46097979762191</v>
      </c>
      <c r="J3985" s="28">
        <f t="shared" si="739"/>
        <v>5.9232841990667167</v>
      </c>
      <c r="K3985" s="28">
        <f t="shared" si="740"/>
        <v>2.6477667174148536</v>
      </c>
      <c r="L3985" s="28">
        <f t="shared" si="744"/>
        <v>41922.973025735184</v>
      </c>
      <c r="M3985" s="28">
        <f t="shared" si="745"/>
        <v>33.987557986943592</v>
      </c>
      <c r="N3985" s="28">
        <f t="shared" ref="N3985:O3985" si="748">SUM(L3962:L3985)</f>
        <v>1047584.2479867568</v>
      </c>
      <c r="O3985" s="28">
        <f t="shared" si="748"/>
        <v>849.29163665949727</v>
      </c>
    </row>
    <row r="3986" spans="1:15" ht="15.75" x14ac:dyDescent="0.5">
      <c r="A3986" s="14">
        <v>43026</v>
      </c>
      <c r="B3986" s="15">
        <v>0</v>
      </c>
      <c r="C3986" s="3">
        <v>6.1</v>
      </c>
      <c r="D3986" s="3">
        <v>65</v>
      </c>
      <c r="E3986" s="3">
        <v>6</v>
      </c>
      <c r="F3986" s="16">
        <v>10.15</v>
      </c>
      <c r="G3986">
        <v>0</v>
      </c>
      <c r="H3986">
        <f t="shared" si="743"/>
        <v>0</v>
      </c>
      <c r="I3986" s="28">
        <f t="shared" si="738"/>
        <v>12.394561760490605</v>
      </c>
      <c r="J3986" s="28">
        <f t="shared" si="739"/>
        <v>6.1185269117272414</v>
      </c>
      <c r="K3986" s="28">
        <f t="shared" si="740"/>
        <v>2.5417941137491624</v>
      </c>
      <c r="L3986" s="28">
        <f t="shared" si="744"/>
        <v>40245.073467695074</v>
      </c>
      <c r="M3986" s="28">
        <f t="shared" si="745"/>
        <v>32.627260650918601</v>
      </c>
      <c r="N3986"/>
    </row>
    <row r="3987" spans="1:15" ht="15.75" x14ac:dyDescent="0.5">
      <c r="A3987" s="14">
        <v>43026</v>
      </c>
      <c r="B3987" s="15">
        <v>4.1666666664241347E-2</v>
      </c>
      <c r="C3987" s="3">
        <v>6.1</v>
      </c>
      <c r="D3987" s="3">
        <v>60</v>
      </c>
      <c r="E3987" s="3">
        <v>0</v>
      </c>
      <c r="F3987" s="16">
        <v>10.1</v>
      </c>
      <c r="G3987">
        <v>0</v>
      </c>
      <c r="H3987">
        <f t="shared" si="743"/>
        <v>0</v>
      </c>
      <c r="I3987" s="28">
        <f t="shared" si="738"/>
        <v>12.353208671542861</v>
      </c>
      <c r="J3987" s="28">
        <f t="shared" si="739"/>
        <v>5.6478709954405302</v>
      </c>
      <c r="K3987" s="28">
        <f t="shared" si="740"/>
        <v>2.7156617588214442</v>
      </c>
      <c r="L3987" s="28">
        <f t="shared" si="744"/>
        <v>42997.977848006201</v>
      </c>
      <c r="M3987" s="28">
        <f t="shared" si="745"/>
        <v>34.85907987807358</v>
      </c>
      <c r="N3987"/>
    </row>
    <row r="3988" spans="1:15" ht="15.75" x14ac:dyDescent="0.5">
      <c r="A3988" s="14">
        <v>43026</v>
      </c>
      <c r="B3988" s="15">
        <v>8.3333333335758653E-2</v>
      </c>
      <c r="C3988" s="3">
        <v>2.8</v>
      </c>
      <c r="D3988" s="3">
        <v>73</v>
      </c>
      <c r="E3988" s="3">
        <v>0</v>
      </c>
      <c r="F3988" s="16">
        <v>10.08</v>
      </c>
      <c r="G3988">
        <v>0</v>
      </c>
      <c r="H3988">
        <f t="shared" si="743"/>
        <v>0</v>
      </c>
      <c r="I3988" s="28">
        <f t="shared" si="738"/>
        <v>12.336701421177969</v>
      </c>
      <c r="J3988" s="28">
        <f t="shared" si="739"/>
        <v>5.4538541536153282</v>
      </c>
      <c r="K3988" s="28">
        <f t="shared" si="740"/>
        <v>2.7875531433628695</v>
      </c>
      <c r="L3988" s="28">
        <f t="shared" si="744"/>
        <v>44136.258103245433</v>
      </c>
      <c r="M3988" s="28">
        <f t="shared" si="745"/>
        <v>35.781900073973986</v>
      </c>
      <c r="N3988"/>
    </row>
    <row r="3989" spans="1:15" ht="15.75" x14ac:dyDescent="0.5">
      <c r="A3989" s="14">
        <v>43026</v>
      </c>
      <c r="B3989" s="15">
        <v>0.125</v>
      </c>
      <c r="C3989" s="3">
        <v>3.9</v>
      </c>
      <c r="D3989" s="3">
        <v>65</v>
      </c>
      <c r="E3989" s="3">
        <v>3</v>
      </c>
      <c r="F3989" s="16">
        <v>9.94</v>
      </c>
      <c r="G3989">
        <v>0</v>
      </c>
      <c r="H3989">
        <f t="shared" si="743"/>
        <v>0</v>
      </c>
      <c r="I3989" s="28">
        <f t="shared" si="738"/>
        <v>12.221692528250751</v>
      </c>
      <c r="J3989" s="28">
        <f t="shared" si="739"/>
        <v>5.2486843708690785</v>
      </c>
      <c r="K3989" s="28">
        <f t="shared" si="740"/>
        <v>2.8240683037395775</v>
      </c>
      <c r="L3989" s="28">
        <f t="shared" si="744"/>
        <v>44714.414809209971</v>
      </c>
      <c r="M3989" s="28">
        <f t="shared" si="745"/>
        <v>36.250620041840946</v>
      </c>
      <c r="N3989"/>
    </row>
    <row r="3990" spans="1:15" ht="15.75" x14ac:dyDescent="0.5">
      <c r="A3990" s="14">
        <v>43026</v>
      </c>
      <c r="B3990" s="15">
        <v>0.16666666666424135</v>
      </c>
      <c r="C3990" s="3">
        <v>2.8</v>
      </c>
      <c r="D3990" s="3">
        <v>65</v>
      </c>
      <c r="E3990" s="3">
        <v>0</v>
      </c>
      <c r="F3990" s="16">
        <v>9.77</v>
      </c>
      <c r="G3990">
        <v>0</v>
      </c>
      <c r="H3990">
        <f t="shared" si="743"/>
        <v>0</v>
      </c>
      <c r="I3990" s="28">
        <f t="shared" si="738"/>
        <v>12.083306682726672</v>
      </c>
      <c r="J3990" s="28">
        <f t="shared" si="739"/>
        <v>4.8561715066437863</v>
      </c>
      <c r="K3990" s="28">
        <f t="shared" si="740"/>
        <v>2.926989746313569</v>
      </c>
      <c r="L3990" s="28">
        <f t="shared" si="744"/>
        <v>46344.004316631508</v>
      </c>
      <c r="M3990" s="28">
        <f t="shared" si="745"/>
        <v>37.571751724090788</v>
      </c>
      <c r="N3990"/>
    </row>
    <row r="3991" spans="1:15" ht="15.75" x14ac:dyDescent="0.5">
      <c r="A3991" s="14">
        <v>43026</v>
      </c>
      <c r="B3991" s="15">
        <v>0.20833333333575865</v>
      </c>
      <c r="C3991" s="3">
        <v>2.2000000000000002</v>
      </c>
      <c r="D3991" s="3">
        <v>57</v>
      </c>
      <c r="E3991" s="3">
        <v>7</v>
      </c>
      <c r="F3991" s="16">
        <v>9.67</v>
      </c>
      <c r="G3991">
        <v>0</v>
      </c>
      <c r="H3991">
        <f t="shared" si="743"/>
        <v>0</v>
      </c>
      <c r="I3991" s="28">
        <f t="shared" si="738"/>
        <v>12.002548342888867</v>
      </c>
      <c r="J3991" s="28">
        <f t="shared" si="739"/>
        <v>4.0804875069832578</v>
      </c>
      <c r="K3991" s="28">
        <f t="shared" si="740"/>
        <v>3.2084346385417719</v>
      </c>
      <c r="L3991" s="28">
        <f t="shared" si="744"/>
        <v>50800.215110244724</v>
      </c>
      <c r="M3991" s="28">
        <f t="shared" si="745"/>
        <v>41.184465990729258</v>
      </c>
      <c r="N3991"/>
    </row>
    <row r="3992" spans="1:15" ht="15.75" x14ac:dyDescent="0.5">
      <c r="A3992" s="14">
        <v>43026</v>
      </c>
      <c r="B3992" s="15">
        <v>0.25</v>
      </c>
      <c r="C3992" s="3">
        <v>1.1000000000000001</v>
      </c>
      <c r="D3992" s="3">
        <v>70</v>
      </c>
      <c r="E3992" s="3">
        <v>0</v>
      </c>
      <c r="F3992" s="16">
        <v>9.41</v>
      </c>
      <c r="G3992">
        <v>0</v>
      </c>
      <c r="H3992">
        <f t="shared" si="743"/>
        <v>0</v>
      </c>
      <c r="I3992" s="28">
        <f t="shared" si="738"/>
        <v>11.794793224225966</v>
      </c>
      <c r="J3992" s="28">
        <f t="shared" si="739"/>
        <v>4.6312279663604432</v>
      </c>
      <c r="K3992" s="28">
        <f t="shared" si="740"/>
        <v>2.901243929435537</v>
      </c>
      <c r="L3992" s="28">
        <f t="shared" si="744"/>
        <v>45936.362216062669</v>
      </c>
      <c r="M3992" s="28">
        <f t="shared" si="745"/>
        <v>37.241270402489434</v>
      </c>
      <c r="N3992"/>
    </row>
    <row r="3993" spans="1:15" ht="15.75" x14ac:dyDescent="0.5">
      <c r="A3993" s="14">
        <v>43026</v>
      </c>
      <c r="B3993" s="15">
        <v>0.29166666666424135</v>
      </c>
      <c r="C3993" s="3">
        <v>2.2000000000000002</v>
      </c>
      <c r="D3993" s="3">
        <v>70</v>
      </c>
      <c r="E3993" s="3">
        <v>5</v>
      </c>
      <c r="F3993" s="16">
        <v>9.2899999999999991</v>
      </c>
      <c r="G3993">
        <v>0</v>
      </c>
      <c r="H3993">
        <f t="shared" si="743"/>
        <v>0</v>
      </c>
      <c r="I3993" s="28">
        <f t="shared" si="738"/>
        <v>11.69997744293153</v>
      </c>
      <c r="J3993" s="28">
        <f t="shared" si="739"/>
        <v>5.0111250085759309</v>
      </c>
      <c r="K3993" s="28">
        <f t="shared" si="740"/>
        <v>2.7089852359140179</v>
      </c>
      <c r="L3993" s="28">
        <f t="shared" si="744"/>
        <v>42892.26623530528</v>
      </c>
      <c r="M3993" s="28">
        <f t="shared" si="745"/>
        <v>34.773377951247916</v>
      </c>
      <c r="N3993"/>
    </row>
    <row r="3994" spans="1:15" ht="15.75" x14ac:dyDescent="0.5">
      <c r="A3994" s="14">
        <v>43026</v>
      </c>
      <c r="B3994" s="15">
        <v>0.33333333333575865</v>
      </c>
      <c r="C3994" s="3">
        <v>5.6</v>
      </c>
      <c r="D3994" s="3">
        <v>53</v>
      </c>
      <c r="E3994" s="3">
        <v>8</v>
      </c>
      <c r="F3994" s="16">
        <v>9.25</v>
      </c>
      <c r="G3994">
        <v>0</v>
      </c>
      <c r="H3994">
        <f t="shared" si="743"/>
        <v>0</v>
      </c>
      <c r="I3994" s="28">
        <f t="shared" si="738"/>
        <v>11.668521466979431</v>
      </c>
      <c r="J3994" s="28">
        <f t="shared" si="739"/>
        <v>4.819254918748026</v>
      </c>
      <c r="K3994" s="28">
        <f t="shared" si="740"/>
        <v>2.7739529520337194</v>
      </c>
      <c r="L3994" s="28">
        <f t="shared" si="744"/>
        <v>43920.921740533893</v>
      </c>
      <c r="M3994" s="28">
        <f t="shared" si="745"/>
        <v>35.60732378355052</v>
      </c>
      <c r="N3994"/>
    </row>
    <row r="3995" spans="1:15" ht="15.75" x14ac:dyDescent="0.5">
      <c r="A3995" s="14">
        <v>43026</v>
      </c>
      <c r="B3995" s="15">
        <v>0.375</v>
      </c>
      <c r="C3995" s="3">
        <v>9.4</v>
      </c>
      <c r="D3995" s="3">
        <v>38</v>
      </c>
      <c r="E3995" s="3">
        <v>0</v>
      </c>
      <c r="F3995" s="16">
        <v>9.23</v>
      </c>
      <c r="G3995">
        <v>0</v>
      </c>
      <c r="H3995">
        <f t="shared" si="743"/>
        <v>0</v>
      </c>
      <c r="I3995" s="28">
        <f t="shared" ref="I3995:I4058" si="749">6.11*10^(7.48*F3995/(237+F3995))</f>
        <v>11.652821385136019</v>
      </c>
      <c r="J3995" s="28">
        <f t="shared" ref="J3995:J4058" si="750">D3995/100*6.11*10^(7.48*C3995/(237+C3995))</f>
        <v>4.4790091506908443</v>
      </c>
      <c r="K3995" s="28">
        <f t="shared" ref="K3995:K4058" si="751">0.135*3*(I3995-J3995)</f>
        <v>2.9053939549502958</v>
      </c>
      <c r="L3995" s="28">
        <f t="shared" si="744"/>
        <v>46002.070953379683</v>
      </c>
      <c r="M3995" s="28">
        <f t="shared" si="745"/>
        <v>37.294541422138735</v>
      </c>
      <c r="N3995"/>
    </row>
    <row r="3996" spans="1:15" ht="15.75" x14ac:dyDescent="0.5">
      <c r="A3996" s="14">
        <v>43026</v>
      </c>
      <c r="B3996" s="15">
        <v>0.41666666666424135</v>
      </c>
      <c r="C3996" s="3">
        <v>10.6</v>
      </c>
      <c r="D3996" s="3">
        <v>46</v>
      </c>
      <c r="E3996" s="3">
        <v>6</v>
      </c>
      <c r="F3996" s="16">
        <v>9.25</v>
      </c>
      <c r="G3996">
        <v>0</v>
      </c>
      <c r="H3996">
        <f t="shared" si="743"/>
        <v>0</v>
      </c>
      <c r="I3996" s="28">
        <f t="shared" si="749"/>
        <v>11.668521466979431</v>
      </c>
      <c r="J3996" s="28">
        <f t="shared" si="750"/>
        <v>5.8752346048735546</v>
      </c>
      <c r="K3996" s="28">
        <f t="shared" si="751"/>
        <v>2.3462811791528804</v>
      </c>
      <c r="L3996" s="28">
        <f t="shared" si="744"/>
        <v>37149.452003253937</v>
      </c>
      <c r="M3996" s="28">
        <f t="shared" si="745"/>
        <v>30.117595748008835</v>
      </c>
      <c r="N3996"/>
    </row>
    <row r="3997" spans="1:15" ht="15.75" x14ac:dyDescent="0.5">
      <c r="A3997" s="14">
        <v>43026</v>
      </c>
      <c r="B3997" s="15">
        <v>0.45833333333575865</v>
      </c>
      <c r="C3997" s="3">
        <v>11.7</v>
      </c>
      <c r="D3997" s="3">
        <v>51</v>
      </c>
      <c r="E3997" s="3">
        <v>7</v>
      </c>
      <c r="F3997" s="16">
        <v>9.34</v>
      </c>
      <c r="G3997">
        <v>0</v>
      </c>
      <c r="H3997">
        <f t="shared" si="743"/>
        <v>0</v>
      </c>
      <c r="I3997" s="28">
        <f t="shared" si="749"/>
        <v>11.739402254850599</v>
      </c>
      <c r="J3997" s="28">
        <f t="shared" si="750"/>
        <v>7.0065662750417292</v>
      </c>
      <c r="K3997" s="28">
        <f t="shared" si="751"/>
        <v>1.9167985718225926</v>
      </c>
      <c r="L3997" s="28">
        <f t="shared" si="744"/>
        <v>30349.310720524383</v>
      </c>
      <c r="M3997" s="28">
        <f t="shared" si="745"/>
        <v>24.604623277657023</v>
      </c>
      <c r="N3997"/>
    </row>
    <row r="3998" spans="1:15" ht="15.75" x14ac:dyDescent="0.5">
      <c r="A3998" s="14">
        <v>43026</v>
      </c>
      <c r="B3998" s="15">
        <v>0.5</v>
      </c>
      <c r="C3998" s="3">
        <v>14.4</v>
      </c>
      <c r="D3998" s="3">
        <v>35</v>
      </c>
      <c r="E3998" s="3">
        <v>6</v>
      </c>
      <c r="F3998" s="16">
        <v>9.42</v>
      </c>
      <c r="G3998">
        <v>0</v>
      </c>
      <c r="H3998">
        <f t="shared" si="743"/>
        <v>0</v>
      </c>
      <c r="I3998" s="28">
        <f t="shared" si="749"/>
        <v>11.802724949580563</v>
      </c>
      <c r="J3998" s="28">
        <f t="shared" si="750"/>
        <v>5.7353237998446742</v>
      </c>
      <c r="K3998" s="28">
        <f t="shared" si="751"/>
        <v>2.4572974656430353</v>
      </c>
      <c r="L3998" s="28">
        <f t="shared" si="744"/>
        <v>38907.209872681393</v>
      </c>
      <c r="M3998" s="28">
        <f t="shared" si="745"/>
        <v>31.542635367157466</v>
      </c>
      <c r="N3998"/>
    </row>
    <row r="3999" spans="1:15" ht="15.75" x14ac:dyDescent="0.5">
      <c r="A3999" s="14">
        <v>43026</v>
      </c>
      <c r="B3999" s="15">
        <v>0.54166666666424135</v>
      </c>
      <c r="C3999" s="3">
        <v>16.100000000000001</v>
      </c>
      <c r="D3999" s="3">
        <v>29</v>
      </c>
      <c r="E3999" s="3">
        <v>5</v>
      </c>
      <c r="F3999" s="16">
        <v>9.34</v>
      </c>
      <c r="G3999">
        <v>0</v>
      </c>
      <c r="H3999">
        <f t="shared" si="743"/>
        <v>0</v>
      </c>
      <c r="I3999" s="28">
        <f t="shared" si="749"/>
        <v>11.739402254850599</v>
      </c>
      <c r="J3999" s="28">
        <f t="shared" si="750"/>
        <v>5.2996982181860401</v>
      </c>
      <c r="K3999" s="28">
        <f t="shared" si="751"/>
        <v>2.6080801348491467</v>
      </c>
      <c r="L3999" s="28">
        <f t="shared" si="744"/>
        <v>41294.60213511149</v>
      </c>
      <c r="M3999" s="28">
        <f t="shared" si="745"/>
        <v>33.478128656412338</v>
      </c>
      <c r="N3999"/>
    </row>
    <row r="4000" spans="1:15" ht="15.75" x14ac:dyDescent="0.5">
      <c r="A4000" s="14">
        <v>43026</v>
      </c>
      <c r="B4000" s="15">
        <v>0.58333333333575865</v>
      </c>
      <c r="C4000" s="3">
        <v>17.8</v>
      </c>
      <c r="D4000" s="3">
        <v>25</v>
      </c>
      <c r="E4000" s="3">
        <v>5</v>
      </c>
      <c r="F4000" s="16">
        <v>9.49</v>
      </c>
      <c r="G4000">
        <v>0</v>
      </c>
      <c r="H4000">
        <f t="shared" si="743"/>
        <v>0</v>
      </c>
      <c r="I4000" s="28">
        <f t="shared" si="749"/>
        <v>11.858378466209025</v>
      </c>
      <c r="J4000" s="28">
        <f t="shared" si="750"/>
        <v>5.0877339161590323</v>
      </c>
      <c r="K4000" s="28">
        <f t="shared" si="751"/>
        <v>2.7421110427702473</v>
      </c>
      <c r="L4000" s="28">
        <f t="shared" si="744"/>
        <v>43416.758177195581</v>
      </c>
      <c r="M4000" s="28">
        <f t="shared" si="745"/>
        <v>35.19859112202515</v>
      </c>
      <c r="N4000"/>
    </row>
    <row r="4001" spans="1:15" ht="15.75" x14ac:dyDescent="0.5">
      <c r="A4001" s="14">
        <v>43026</v>
      </c>
      <c r="B4001" s="15">
        <v>0.625</v>
      </c>
      <c r="C4001" s="3">
        <v>18.3</v>
      </c>
      <c r="D4001" s="3">
        <v>21</v>
      </c>
      <c r="E4001" s="3">
        <v>5</v>
      </c>
      <c r="F4001" s="16">
        <v>9.52</v>
      </c>
      <c r="G4001">
        <v>0</v>
      </c>
      <c r="H4001">
        <f t="shared" si="743"/>
        <v>0</v>
      </c>
      <c r="I4001" s="28">
        <f t="shared" si="749"/>
        <v>11.882300517454707</v>
      </c>
      <c r="J4001" s="28">
        <f t="shared" si="750"/>
        <v>4.4099099131077315</v>
      </c>
      <c r="K4001" s="28">
        <f t="shared" si="751"/>
        <v>3.0263181947605253</v>
      </c>
      <c r="L4001" s="28">
        <f t="shared" si="744"/>
        <v>47916.704750374985</v>
      </c>
      <c r="M4001" s="28">
        <f t="shared" si="745"/>
        <v>38.84676261502009</v>
      </c>
      <c r="N4001"/>
    </row>
    <row r="4002" spans="1:15" ht="15.75" x14ac:dyDescent="0.5">
      <c r="A4002" s="14">
        <v>43026</v>
      </c>
      <c r="B4002" s="15">
        <v>0.66666666666424135</v>
      </c>
      <c r="C4002" s="3">
        <v>18.3</v>
      </c>
      <c r="D4002" s="3">
        <v>25</v>
      </c>
      <c r="E4002" s="3">
        <v>5</v>
      </c>
      <c r="F4002" s="16">
        <v>9.58</v>
      </c>
      <c r="G4002">
        <v>0</v>
      </c>
      <c r="H4002">
        <f t="shared" si="743"/>
        <v>0</v>
      </c>
      <c r="I4002" s="28">
        <f t="shared" si="749"/>
        <v>11.930271941079038</v>
      </c>
      <c r="J4002" s="28">
        <f t="shared" si="750"/>
        <v>5.2498927536996804</v>
      </c>
      <c r="K4002" s="28">
        <f t="shared" si="751"/>
        <v>2.70555357088864</v>
      </c>
      <c r="L4002" s="28">
        <f t="shared" si="744"/>
        <v>42837.93153907013</v>
      </c>
      <c r="M4002" s="28">
        <f t="shared" si="745"/>
        <v>34.72932803050729</v>
      </c>
      <c r="N4002"/>
    </row>
    <row r="4003" spans="1:15" ht="15.75" x14ac:dyDescent="0.5">
      <c r="A4003" s="14">
        <v>43026</v>
      </c>
      <c r="B4003" s="15">
        <v>0.70833333333575865</v>
      </c>
      <c r="C4003" s="3">
        <v>18.3</v>
      </c>
      <c r="D4003" s="3">
        <v>23</v>
      </c>
      <c r="E4003" s="3">
        <v>0</v>
      </c>
      <c r="F4003" s="16">
        <v>9.6</v>
      </c>
      <c r="G4003">
        <v>0</v>
      </c>
      <c r="H4003">
        <f t="shared" si="743"/>
        <v>0</v>
      </c>
      <c r="I4003" s="28">
        <f t="shared" si="749"/>
        <v>11.946300210138048</v>
      </c>
      <c r="J4003" s="28">
        <f t="shared" si="750"/>
        <v>4.8299013334037069</v>
      </c>
      <c r="K4003" s="28">
        <f t="shared" si="751"/>
        <v>2.8821415450774084</v>
      </c>
      <c r="L4003" s="28">
        <f t="shared" si="744"/>
        <v>45633.907797058964</v>
      </c>
      <c r="M4003" s="28">
        <f t="shared" si="745"/>
        <v>36.996066249196552</v>
      </c>
      <c r="N4003"/>
    </row>
    <row r="4004" spans="1:15" ht="15.75" x14ac:dyDescent="0.5">
      <c r="A4004" s="14">
        <v>43026</v>
      </c>
      <c r="B4004" s="15">
        <v>0.75</v>
      </c>
      <c r="C4004" s="3">
        <v>13.9</v>
      </c>
      <c r="D4004" s="3">
        <v>33</v>
      </c>
      <c r="E4004" s="3">
        <v>0</v>
      </c>
      <c r="F4004" s="16">
        <v>9.66</v>
      </c>
      <c r="G4004">
        <v>0</v>
      </c>
      <c r="H4004">
        <f t="shared" si="743"/>
        <v>0</v>
      </c>
      <c r="I4004" s="28">
        <f t="shared" si="749"/>
        <v>11.994498667600613</v>
      </c>
      <c r="J4004" s="28">
        <f t="shared" si="750"/>
        <v>5.2354175427978502</v>
      </c>
      <c r="K4004" s="28">
        <f t="shared" si="751"/>
        <v>2.737427855545119</v>
      </c>
      <c r="L4004" s="28">
        <f t="shared" si="744"/>
        <v>43342.607712797719</v>
      </c>
      <c r="M4004" s="28">
        <f t="shared" si="745"/>
        <v>35.13847627265762</v>
      </c>
      <c r="N4004"/>
    </row>
    <row r="4005" spans="1:15" ht="15.75" x14ac:dyDescent="0.5">
      <c r="A4005" s="14">
        <v>43026</v>
      </c>
      <c r="B4005" s="15">
        <v>0.79166666666424135</v>
      </c>
      <c r="C4005" s="3">
        <v>13.9</v>
      </c>
      <c r="D4005" s="3">
        <v>47</v>
      </c>
      <c r="E4005" s="3">
        <v>8</v>
      </c>
      <c r="F4005" s="16">
        <v>9.31</v>
      </c>
      <c r="G4005">
        <v>0</v>
      </c>
      <c r="H4005">
        <f t="shared" si="743"/>
        <v>0</v>
      </c>
      <c r="I4005" s="28">
        <f t="shared" si="749"/>
        <v>11.715733374649318</v>
      </c>
      <c r="J4005" s="28">
        <f t="shared" si="750"/>
        <v>7.4565037730757258</v>
      </c>
      <c r="K4005" s="28">
        <f t="shared" si="751"/>
        <v>1.724987988637305</v>
      </c>
      <c r="L4005" s="28">
        <f t="shared" si="744"/>
        <v>27312.309820090664</v>
      </c>
      <c r="M4005" s="28">
        <f t="shared" si="745"/>
        <v>22.142482910213918</v>
      </c>
      <c r="N4005"/>
    </row>
    <row r="4006" spans="1:15" ht="15.75" x14ac:dyDescent="0.5">
      <c r="A4006" s="14">
        <v>43026</v>
      </c>
      <c r="B4006" s="15">
        <v>0.83333333333575865</v>
      </c>
      <c r="C4006" s="3">
        <v>8.3000000000000007</v>
      </c>
      <c r="D4006" s="3">
        <v>61</v>
      </c>
      <c r="E4006" s="3">
        <v>5</v>
      </c>
      <c r="F4006" s="16">
        <v>10.16</v>
      </c>
      <c r="G4006">
        <v>0</v>
      </c>
      <c r="H4006">
        <f t="shared" si="743"/>
        <v>0</v>
      </c>
      <c r="I4006" s="28">
        <f t="shared" si="749"/>
        <v>12.402846962841918</v>
      </c>
      <c r="J4006" s="28">
        <f t="shared" si="750"/>
        <v>6.6752143442155676</v>
      </c>
      <c r="K4006" s="28">
        <f t="shared" si="751"/>
        <v>2.3196912105436724</v>
      </c>
      <c r="L4006" s="28">
        <f t="shared" si="744"/>
        <v>36728.444166941481</v>
      </c>
      <c r="M4006" s="28">
        <f t="shared" si="745"/>
        <v>29.776278631953076</v>
      </c>
      <c r="N4006"/>
    </row>
    <row r="4007" spans="1:15" ht="15.75" x14ac:dyDescent="0.5">
      <c r="A4007" s="14">
        <v>43026</v>
      </c>
      <c r="B4007" s="15">
        <v>0.875</v>
      </c>
      <c r="C4007" s="3">
        <v>8.3000000000000007</v>
      </c>
      <c r="D4007" s="3">
        <v>71</v>
      </c>
      <c r="E4007" s="3">
        <v>0</v>
      </c>
      <c r="F4007" s="16">
        <v>10.35</v>
      </c>
      <c r="G4007">
        <v>0</v>
      </c>
      <c r="H4007">
        <f t="shared" si="743"/>
        <v>0</v>
      </c>
      <c r="I4007" s="28">
        <f t="shared" si="749"/>
        <v>12.561193360433478</v>
      </c>
      <c r="J4007" s="28">
        <f t="shared" si="750"/>
        <v>7.7695117776935296</v>
      </c>
      <c r="K4007" s="28">
        <f t="shared" si="751"/>
        <v>1.9406310410096792</v>
      </c>
      <c r="L4007" s="28">
        <f t="shared" si="744"/>
        <v>30726.658149319919</v>
      </c>
      <c r="M4007" s="28">
        <f t="shared" si="745"/>
        <v>24.910544272562117</v>
      </c>
      <c r="N4007"/>
    </row>
    <row r="4008" spans="1:15" ht="15.75" x14ac:dyDescent="0.5">
      <c r="A4008" s="14">
        <v>43026</v>
      </c>
      <c r="B4008" s="15">
        <v>0.91666666666424135</v>
      </c>
      <c r="C4008" s="3">
        <v>6.7</v>
      </c>
      <c r="D4008" s="3">
        <v>65</v>
      </c>
      <c r="E4008" s="3">
        <v>0</v>
      </c>
      <c r="F4008" s="16">
        <v>10.210000000000001</v>
      </c>
      <c r="G4008">
        <v>0</v>
      </c>
      <c r="H4008">
        <f t="shared" si="743"/>
        <v>0</v>
      </c>
      <c r="I4008" s="28">
        <f t="shared" si="749"/>
        <v>12.444346031440029</v>
      </c>
      <c r="J4008" s="28">
        <f t="shared" si="750"/>
        <v>6.3767714734140295</v>
      </c>
      <c r="K4008" s="28">
        <f t="shared" si="751"/>
        <v>2.4573676960005297</v>
      </c>
      <c r="L4008" s="28">
        <f t="shared" si="744"/>
        <v>38908.321853341717</v>
      </c>
      <c r="M4008" s="28">
        <f t="shared" si="745"/>
        <v>31.543536865893014</v>
      </c>
      <c r="N4008"/>
    </row>
    <row r="4009" spans="1:15" ht="15.75" x14ac:dyDescent="0.5">
      <c r="A4009" s="14">
        <v>43026</v>
      </c>
      <c r="B4009" s="15">
        <v>0.95833333333575865</v>
      </c>
      <c r="C4009" s="3">
        <v>5.6</v>
      </c>
      <c r="D4009" s="3">
        <v>62</v>
      </c>
      <c r="E4009" s="3">
        <v>0</v>
      </c>
      <c r="F4009" s="16">
        <v>10.24</v>
      </c>
      <c r="G4009">
        <v>0</v>
      </c>
      <c r="H4009">
        <f t="shared" si="743"/>
        <v>1</v>
      </c>
      <c r="I4009" s="28">
        <f t="shared" si="749"/>
        <v>12.469304005927309</v>
      </c>
      <c r="J4009" s="28">
        <f t="shared" si="750"/>
        <v>5.6376189615542946</v>
      </c>
      <c r="K4009" s="28">
        <f t="shared" si="751"/>
        <v>2.7668324429710713</v>
      </c>
      <c r="L4009" s="28">
        <f t="shared" si="744"/>
        <v>43808.180347041962</v>
      </c>
      <c r="M4009" s="28">
        <f t="shared" si="745"/>
        <v>35.515922712197977</v>
      </c>
      <c r="N4009" s="28">
        <f t="shared" ref="N4009:O4009" si="752">SUM(L3986:L4009)</f>
        <v>996321.96384511865</v>
      </c>
      <c r="O4009" s="28">
        <f t="shared" si="752"/>
        <v>807.73256465051634</v>
      </c>
    </row>
    <row r="4010" spans="1:15" ht="15.75" x14ac:dyDescent="0.5">
      <c r="A4010" s="14">
        <v>43027</v>
      </c>
      <c r="B4010" s="15">
        <v>0</v>
      </c>
      <c r="C4010" s="25">
        <f>AVERAGE(C4009,C4011)</f>
        <v>5.6</v>
      </c>
      <c r="D4010" s="25">
        <f t="shared" ref="D4010" si="753">AVERAGE(D4009,D4011)</f>
        <v>63.5</v>
      </c>
      <c r="E4010" s="25">
        <f t="shared" ref="E4010" si="754">AVERAGE(E4009,E4011)</f>
        <v>0</v>
      </c>
      <c r="F4010" s="16">
        <v>10.09</v>
      </c>
      <c r="G4010">
        <v>1</v>
      </c>
      <c r="H4010">
        <f t="shared" si="743"/>
        <v>1</v>
      </c>
      <c r="I4010" s="28">
        <f t="shared" si="749"/>
        <v>12.34495262127713</v>
      </c>
      <c r="J4010" s="28">
        <f t="shared" si="750"/>
        <v>5.7740129686886732</v>
      </c>
      <c r="K4010" s="28">
        <f t="shared" si="751"/>
        <v>2.6612305592983252</v>
      </c>
      <c r="L4010" s="28">
        <f t="shared" si="744"/>
        <v>42136.150522223485</v>
      </c>
      <c r="M4010" s="28">
        <f t="shared" si="745"/>
        <v>34.160384053428906</v>
      </c>
      <c r="N4010"/>
    </row>
    <row r="4011" spans="1:15" ht="15.75" x14ac:dyDescent="0.5">
      <c r="A4011" s="14">
        <v>43027</v>
      </c>
      <c r="B4011" s="15">
        <v>4.1666666664241347E-2</v>
      </c>
      <c r="C4011" s="3">
        <v>5.6</v>
      </c>
      <c r="D4011" s="3">
        <v>65</v>
      </c>
      <c r="E4011" s="3">
        <v>0</v>
      </c>
      <c r="F4011" s="16">
        <v>10.1</v>
      </c>
      <c r="G4011">
        <v>0</v>
      </c>
      <c r="H4011">
        <f t="shared" si="743"/>
        <v>1</v>
      </c>
      <c r="I4011" s="28">
        <f t="shared" si="749"/>
        <v>12.353208671542861</v>
      </c>
      <c r="J4011" s="28">
        <f t="shared" si="750"/>
        <v>5.9104069758230509</v>
      </c>
      <c r="K4011" s="28">
        <f t="shared" si="751"/>
        <v>2.6093346867665232</v>
      </c>
      <c r="L4011" s="28">
        <f t="shared" si="744"/>
        <v>41314.465873803281</v>
      </c>
      <c r="M4011" s="28">
        <f t="shared" si="745"/>
        <v>33.494232475438011</v>
      </c>
      <c r="N4011"/>
    </row>
    <row r="4012" spans="1:15" ht="15.75" x14ac:dyDescent="0.5">
      <c r="A4012" s="14">
        <v>43027</v>
      </c>
      <c r="B4012" s="15">
        <v>8.3333333335758653E-2</v>
      </c>
      <c r="C4012" s="3">
        <v>4.4000000000000004</v>
      </c>
      <c r="D4012" s="3">
        <v>68</v>
      </c>
      <c r="E4012" s="3">
        <v>0</v>
      </c>
      <c r="F4012" s="16">
        <v>10.039999999999999</v>
      </c>
      <c r="G4012">
        <v>0</v>
      </c>
      <c r="H4012">
        <f t="shared" si="743"/>
        <v>1</v>
      </c>
      <c r="I4012" s="28">
        <f t="shared" si="749"/>
        <v>12.303745073860966</v>
      </c>
      <c r="J4012" s="28">
        <f t="shared" si="750"/>
        <v>5.687064464313317</v>
      </c>
      <c r="K4012" s="28">
        <f t="shared" si="751"/>
        <v>2.679755646866798</v>
      </c>
      <c r="L4012" s="28">
        <f t="shared" si="744"/>
        <v>42429.4644087243</v>
      </c>
      <c r="M4012" s="28">
        <f t="shared" si="745"/>
        <v>34.398177845384033</v>
      </c>
      <c r="N4012"/>
    </row>
    <row r="4013" spans="1:15" ht="15.75" x14ac:dyDescent="0.5">
      <c r="A4013" s="14">
        <v>43027</v>
      </c>
      <c r="B4013" s="15">
        <v>0.125</v>
      </c>
      <c r="C4013" s="25">
        <f>AVERAGE(C4012,C4014)</f>
        <v>4.4000000000000004</v>
      </c>
      <c r="D4013" s="25">
        <f t="shared" ref="D4013" si="755">AVERAGE(D4012,D4014)</f>
        <v>70.5</v>
      </c>
      <c r="E4013" s="25">
        <f t="shared" ref="E4013" si="756">AVERAGE(E4012,E4014)</f>
        <v>1.5</v>
      </c>
      <c r="F4013" s="16">
        <v>10.039999999999999</v>
      </c>
      <c r="G4013">
        <v>1</v>
      </c>
      <c r="H4013">
        <f t="shared" si="743"/>
        <v>1</v>
      </c>
      <c r="I4013" s="28">
        <f t="shared" si="749"/>
        <v>12.303745073860966</v>
      </c>
      <c r="J4013" s="28">
        <f t="shared" si="750"/>
        <v>5.8961477166777758</v>
      </c>
      <c r="K4013" s="28">
        <f t="shared" si="751"/>
        <v>2.5950769296591925</v>
      </c>
      <c r="L4013" s="28">
        <f t="shared" si="744"/>
        <v>41088.718052937213</v>
      </c>
      <c r="M4013" s="28">
        <f t="shared" si="745"/>
        <v>33.311215465947733</v>
      </c>
      <c r="N4013"/>
    </row>
    <row r="4014" spans="1:15" ht="15.75" x14ac:dyDescent="0.5">
      <c r="A4014" s="14">
        <v>43027</v>
      </c>
      <c r="B4014" s="15">
        <v>0.16666666666424135</v>
      </c>
      <c r="C4014" s="3">
        <v>4.4000000000000004</v>
      </c>
      <c r="D4014" s="3">
        <v>73</v>
      </c>
      <c r="E4014" s="3">
        <v>3</v>
      </c>
      <c r="F4014" s="16">
        <v>10</v>
      </c>
      <c r="G4014">
        <v>0</v>
      </c>
      <c r="H4014">
        <f t="shared" si="743"/>
        <v>1</v>
      </c>
      <c r="I4014" s="28">
        <f t="shared" si="749"/>
        <v>12.270866134983276</v>
      </c>
      <c r="J4014" s="28">
        <f t="shared" si="750"/>
        <v>6.1052309690422364</v>
      </c>
      <c r="K4014" s="28">
        <f t="shared" si="751"/>
        <v>2.4970822422061212</v>
      </c>
      <c r="L4014" s="28">
        <f t="shared" si="744"/>
        <v>39537.135501596917</v>
      </c>
      <c r="M4014" s="28">
        <f t="shared" si="745"/>
        <v>32.053325146412519</v>
      </c>
      <c r="N4014"/>
    </row>
    <row r="4015" spans="1:15" ht="15.75" x14ac:dyDescent="0.5">
      <c r="A4015" s="14">
        <v>43027</v>
      </c>
      <c r="B4015" s="15">
        <v>0.20833333333575865</v>
      </c>
      <c r="C4015" s="3">
        <v>5</v>
      </c>
      <c r="D4015" s="3">
        <v>67</v>
      </c>
      <c r="E4015" s="3">
        <v>6</v>
      </c>
      <c r="F4015" s="16">
        <v>9.99</v>
      </c>
      <c r="G4015">
        <v>0</v>
      </c>
      <c r="H4015">
        <f t="shared" si="743"/>
        <v>0</v>
      </c>
      <c r="I4015" s="28">
        <f t="shared" si="749"/>
        <v>12.262658477149706</v>
      </c>
      <c r="J4015" s="28">
        <f t="shared" si="750"/>
        <v>5.8433441794331138</v>
      </c>
      <c r="K4015" s="28">
        <f t="shared" si="751"/>
        <v>2.5998222905752204</v>
      </c>
      <c r="L4015" s="28">
        <f t="shared" si="744"/>
        <v>41163.852934107657</v>
      </c>
      <c r="M4015" s="28">
        <f t="shared" si="745"/>
        <v>33.372128396169906</v>
      </c>
      <c r="N4015"/>
    </row>
    <row r="4016" spans="1:15" ht="15.75" x14ac:dyDescent="0.5">
      <c r="A4016" s="14">
        <v>43027</v>
      </c>
      <c r="B4016" s="15">
        <v>0.25</v>
      </c>
      <c r="C4016" s="3">
        <v>5.6</v>
      </c>
      <c r="D4016" s="3">
        <v>73</v>
      </c>
      <c r="E4016" s="3">
        <v>0</v>
      </c>
      <c r="F4016" s="16">
        <v>9.9</v>
      </c>
      <c r="G4016">
        <v>0</v>
      </c>
      <c r="H4016">
        <f t="shared" si="743"/>
        <v>0</v>
      </c>
      <c r="I4016" s="28">
        <f t="shared" si="749"/>
        <v>12.189006432405357</v>
      </c>
      <c r="J4016" s="28">
        <f t="shared" si="750"/>
        <v>6.6378416805397347</v>
      </c>
      <c r="K4016" s="28">
        <f t="shared" si="751"/>
        <v>2.2482217245055773</v>
      </c>
      <c r="L4016" s="28">
        <f t="shared" si="744"/>
        <v>35596.843971338305</v>
      </c>
      <c r="M4016" s="28">
        <f t="shared" si="745"/>
        <v>28.858874056602705</v>
      </c>
      <c r="N4016"/>
    </row>
    <row r="4017" spans="1:14" ht="15.75" x14ac:dyDescent="0.5">
      <c r="A4017" s="14">
        <v>43027</v>
      </c>
      <c r="B4017" s="15">
        <v>0.29166666666424135</v>
      </c>
      <c r="C4017" s="3">
        <v>3.3</v>
      </c>
      <c r="D4017" s="3">
        <v>68</v>
      </c>
      <c r="E4017" s="3">
        <v>3</v>
      </c>
      <c r="F4017" s="16">
        <v>9.86</v>
      </c>
      <c r="G4017">
        <v>0</v>
      </c>
      <c r="H4017">
        <f t="shared" si="743"/>
        <v>0</v>
      </c>
      <c r="I4017" s="28">
        <f t="shared" si="749"/>
        <v>12.156397203207495</v>
      </c>
      <c r="J4017" s="28">
        <f t="shared" si="750"/>
        <v>5.2634647765198066</v>
      </c>
      <c r="K4017" s="28">
        <f t="shared" si="751"/>
        <v>2.7916376328085142</v>
      </c>
      <c r="L4017" s="28">
        <f t="shared" si="744"/>
        <v>44200.92918613481</v>
      </c>
      <c r="M4017" s="28">
        <f t="shared" si="745"/>
        <v>35.834329852234987</v>
      </c>
      <c r="N4017"/>
    </row>
    <row r="4018" spans="1:14" ht="15.75" x14ac:dyDescent="0.5">
      <c r="A4018" s="14">
        <v>43027</v>
      </c>
      <c r="B4018" s="15">
        <v>0.33333333333575865</v>
      </c>
      <c r="C4018" s="3">
        <v>4.4000000000000004</v>
      </c>
      <c r="D4018" s="3">
        <v>73</v>
      </c>
      <c r="E4018" s="3">
        <v>0</v>
      </c>
      <c r="F4018" s="16">
        <v>9.81</v>
      </c>
      <c r="G4018">
        <v>0</v>
      </c>
      <c r="H4018">
        <f t="shared" si="743"/>
        <v>0</v>
      </c>
      <c r="I4018" s="28">
        <f t="shared" si="749"/>
        <v>12.115743525494841</v>
      </c>
      <c r="J4018" s="28">
        <f t="shared" si="750"/>
        <v>6.1052309690422364</v>
      </c>
      <c r="K4018" s="28">
        <f t="shared" si="751"/>
        <v>2.4342575853633051</v>
      </c>
      <c r="L4018" s="28">
        <f t="shared" si="744"/>
        <v>38542.411768252328</v>
      </c>
      <c r="M4018" s="28">
        <f t="shared" si="745"/>
        <v>31.246888290245749</v>
      </c>
      <c r="N4018"/>
    </row>
    <row r="4019" spans="1:14" ht="15.75" x14ac:dyDescent="0.5">
      <c r="A4019" s="14">
        <v>43027</v>
      </c>
      <c r="B4019" s="15">
        <v>0.375</v>
      </c>
      <c r="C4019" s="3">
        <v>10</v>
      </c>
      <c r="D4019" s="3">
        <v>68</v>
      </c>
      <c r="E4019" s="3">
        <v>5</v>
      </c>
      <c r="F4019" s="16">
        <v>9.77</v>
      </c>
      <c r="G4019">
        <v>0</v>
      </c>
      <c r="H4019">
        <f t="shared" si="743"/>
        <v>0</v>
      </c>
      <c r="I4019" s="28">
        <f t="shared" si="749"/>
        <v>12.083306682726672</v>
      </c>
      <c r="J4019" s="28">
        <f t="shared" si="750"/>
        <v>8.3441889717886291</v>
      </c>
      <c r="K4019" s="28">
        <f t="shared" si="751"/>
        <v>1.5143426729299074</v>
      </c>
      <c r="L4019" s="28">
        <f t="shared" si="744"/>
        <v>23977.092321390199</v>
      </c>
      <c r="M4019" s="28">
        <f t="shared" si="745"/>
        <v>19.438574051780488</v>
      </c>
      <c r="N4019"/>
    </row>
    <row r="4020" spans="1:14" ht="15.75" x14ac:dyDescent="0.5">
      <c r="A4020" s="14">
        <v>43027</v>
      </c>
      <c r="B4020" s="15">
        <v>0.41666666666424135</v>
      </c>
      <c r="C4020" s="3">
        <v>11.1</v>
      </c>
      <c r="D4020" s="3">
        <v>59</v>
      </c>
      <c r="E4020" s="3">
        <v>6</v>
      </c>
      <c r="F4020" s="16">
        <v>9.84</v>
      </c>
      <c r="G4020">
        <v>0</v>
      </c>
      <c r="H4020">
        <f t="shared" si="743"/>
        <v>0</v>
      </c>
      <c r="I4020" s="28">
        <f t="shared" si="749"/>
        <v>12.140121365394183</v>
      </c>
      <c r="J4020" s="28">
        <f t="shared" si="750"/>
        <v>7.790199913884849</v>
      </c>
      <c r="K4020" s="28">
        <f t="shared" si="751"/>
        <v>1.7617181878612804</v>
      </c>
      <c r="L4020" s="28">
        <f t="shared" si="744"/>
        <v>27893.871307803609</v>
      </c>
      <c r="M4020" s="28">
        <f t="shared" si="745"/>
        <v>22.613963183678379</v>
      </c>
      <c r="N4020"/>
    </row>
    <row r="4021" spans="1:14" ht="15.75" x14ac:dyDescent="0.5">
      <c r="A4021" s="14">
        <v>43027</v>
      </c>
      <c r="B4021" s="15">
        <v>0.45833333333575865</v>
      </c>
      <c r="C4021" s="3">
        <v>15.6</v>
      </c>
      <c r="D4021" s="3">
        <v>31</v>
      </c>
      <c r="E4021" s="3">
        <v>5</v>
      </c>
      <c r="F4021" s="16">
        <v>9.83</v>
      </c>
      <c r="G4021">
        <v>0</v>
      </c>
      <c r="H4021">
        <f t="shared" si="743"/>
        <v>0</v>
      </c>
      <c r="I4021" s="28">
        <f t="shared" si="749"/>
        <v>12.131990632257109</v>
      </c>
      <c r="J4021" s="28">
        <f t="shared" si="750"/>
        <v>5.4871982020044534</v>
      </c>
      <c r="K4021" s="28">
        <f t="shared" si="751"/>
        <v>2.6911409342523256</v>
      </c>
      <c r="L4021" s="28">
        <f t="shared" si="744"/>
        <v>42609.731458995157</v>
      </c>
      <c r="M4021" s="28">
        <f t="shared" si="745"/>
        <v>34.544322939160061</v>
      </c>
      <c r="N4021"/>
    </row>
    <row r="4022" spans="1:14" ht="15.75" x14ac:dyDescent="0.5">
      <c r="A4022" s="14">
        <v>43027</v>
      </c>
      <c r="B4022" s="15">
        <v>0.5</v>
      </c>
      <c r="C4022" s="3">
        <v>16.7</v>
      </c>
      <c r="D4022" s="3">
        <v>38</v>
      </c>
      <c r="E4022" s="3">
        <v>3</v>
      </c>
      <c r="F4022" s="16">
        <v>9.91</v>
      </c>
      <c r="G4022">
        <v>0</v>
      </c>
      <c r="H4022">
        <f t="shared" si="743"/>
        <v>0</v>
      </c>
      <c r="I4022" s="28">
        <f t="shared" si="749"/>
        <v>12.197170744088304</v>
      </c>
      <c r="J4022" s="28">
        <f t="shared" si="750"/>
        <v>7.2144234544648729</v>
      </c>
      <c r="K4022" s="28">
        <f t="shared" si="751"/>
        <v>2.0180126522974895</v>
      </c>
      <c r="L4022" s="28">
        <f t="shared" si="744"/>
        <v>31951.86699471025</v>
      </c>
      <c r="M4022" s="28">
        <f t="shared" si="745"/>
        <v>25.903838728402771</v>
      </c>
      <c r="N4022"/>
    </row>
    <row r="4023" spans="1:14" ht="15.75" x14ac:dyDescent="0.5">
      <c r="A4023" s="14">
        <v>43027</v>
      </c>
      <c r="B4023" s="15">
        <v>0.54166666666424135</v>
      </c>
      <c r="C4023" s="3">
        <v>20.6</v>
      </c>
      <c r="D4023" s="3">
        <v>29</v>
      </c>
      <c r="E4023" s="3">
        <v>5</v>
      </c>
      <c r="F4023" s="16">
        <v>10.1</v>
      </c>
      <c r="G4023">
        <v>0</v>
      </c>
      <c r="H4023">
        <f t="shared" si="743"/>
        <v>0</v>
      </c>
      <c r="I4023" s="28">
        <f t="shared" si="749"/>
        <v>12.353208671542861</v>
      </c>
      <c r="J4023" s="28">
        <f t="shared" si="750"/>
        <v>7.0243624075024371</v>
      </c>
      <c r="K4023" s="28">
        <f t="shared" si="751"/>
        <v>2.1581827369363715</v>
      </c>
      <c r="L4023" s="28">
        <f t="shared" si="744"/>
        <v>34171.226668159215</v>
      </c>
      <c r="M4023" s="28">
        <f t="shared" si="745"/>
        <v>27.703105577844159</v>
      </c>
      <c r="N4023"/>
    </row>
    <row r="4024" spans="1:14" ht="15.75" x14ac:dyDescent="0.5">
      <c r="A4024" s="14">
        <v>43027</v>
      </c>
      <c r="B4024" s="15">
        <v>0.58333333333575865</v>
      </c>
      <c r="C4024" s="3">
        <v>20</v>
      </c>
      <c r="D4024" s="3">
        <v>25</v>
      </c>
      <c r="E4024" s="3">
        <v>3</v>
      </c>
      <c r="F4024" s="16">
        <v>10.06</v>
      </c>
      <c r="G4024">
        <v>0</v>
      </c>
      <c r="H4024">
        <f t="shared" si="743"/>
        <v>0</v>
      </c>
      <c r="I4024" s="28">
        <f t="shared" si="749"/>
        <v>12.32021356176017</v>
      </c>
      <c r="J4024" s="28">
        <f t="shared" si="750"/>
        <v>5.8355579506990916</v>
      </c>
      <c r="K4024" s="28">
        <f t="shared" si="751"/>
        <v>2.626285522479737</v>
      </c>
      <c r="L4024" s="28">
        <f t="shared" si="744"/>
        <v>41582.854105929167</v>
      </c>
      <c r="M4024" s="28">
        <f t="shared" si="745"/>
        <v>33.711818680423818</v>
      </c>
      <c r="N4024"/>
    </row>
    <row r="4025" spans="1:14" ht="15.75" x14ac:dyDescent="0.5">
      <c r="A4025" s="14">
        <v>43027</v>
      </c>
      <c r="B4025" s="15">
        <v>0.625</v>
      </c>
      <c r="C4025" s="3">
        <v>23.3</v>
      </c>
      <c r="D4025" s="3">
        <v>17</v>
      </c>
      <c r="E4025" s="3">
        <v>3</v>
      </c>
      <c r="F4025" s="16">
        <v>10.01</v>
      </c>
      <c r="G4025">
        <v>0</v>
      </c>
      <c r="H4025">
        <f t="shared" si="743"/>
        <v>0</v>
      </c>
      <c r="I4025" s="28">
        <f t="shared" si="749"/>
        <v>12.279078621148535</v>
      </c>
      <c r="J4025" s="28">
        <f t="shared" si="750"/>
        <v>4.8533392561531139</v>
      </c>
      <c r="K4025" s="28">
        <f t="shared" si="751"/>
        <v>3.007424442823146</v>
      </c>
      <c r="L4025" s="28">
        <f t="shared" si="744"/>
        <v>47617.553678033146</v>
      </c>
      <c r="M4025" s="28">
        <f t="shared" si="745"/>
        <v>38.604236532439231</v>
      </c>
      <c r="N4025"/>
    </row>
    <row r="4026" spans="1:14" ht="15.75" x14ac:dyDescent="0.5">
      <c r="A4026" s="14">
        <v>43027</v>
      </c>
      <c r="B4026" s="15">
        <v>0.66666666666424135</v>
      </c>
      <c r="C4026" s="3">
        <v>24.4</v>
      </c>
      <c r="D4026" s="3">
        <v>19</v>
      </c>
      <c r="E4026" s="3">
        <v>5</v>
      </c>
      <c r="F4026" s="16">
        <v>10.11</v>
      </c>
      <c r="G4026">
        <v>0</v>
      </c>
      <c r="H4026">
        <f t="shared" si="743"/>
        <v>0</v>
      </c>
      <c r="I4026" s="28">
        <f t="shared" si="749"/>
        <v>12.361469574406184</v>
      </c>
      <c r="J4026" s="28">
        <f t="shared" si="750"/>
        <v>5.7943463570125759</v>
      </c>
      <c r="K4026" s="28">
        <f t="shared" si="751"/>
        <v>2.6596849030444116</v>
      </c>
      <c r="L4026" s="28">
        <f t="shared" si="744"/>
        <v>42111.67763153652</v>
      </c>
      <c r="M4026" s="28">
        <f t="shared" si="745"/>
        <v>34.140543528501894</v>
      </c>
      <c r="N4026"/>
    </row>
    <row r="4027" spans="1:14" ht="15.75" x14ac:dyDescent="0.5">
      <c r="A4027" s="14">
        <v>43027</v>
      </c>
      <c r="B4027" s="15">
        <v>0.70833333333575865</v>
      </c>
      <c r="C4027" s="3">
        <v>21.1</v>
      </c>
      <c r="D4027" s="3">
        <v>28</v>
      </c>
      <c r="E4027" s="3">
        <v>0</v>
      </c>
      <c r="F4027" s="16">
        <v>10.24</v>
      </c>
      <c r="G4027">
        <v>0</v>
      </c>
      <c r="H4027">
        <f t="shared" si="743"/>
        <v>0</v>
      </c>
      <c r="I4027" s="28">
        <f t="shared" si="749"/>
        <v>12.469304005927309</v>
      </c>
      <c r="J4027" s="28">
        <f t="shared" si="750"/>
        <v>6.9935657203660044</v>
      </c>
      <c r="K4027" s="28">
        <f t="shared" si="751"/>
        <v>2.2176740056523285</v>
      </c>
      <c r="L4027" s="28">
        <f t="shared" si="744"/>
        <v>35113.171756161864</v>
      </c>
      <c r="M4027" s="28">
        <f t="shared" si="745"/>
        <v>28.466754026138943</v>
      </c>
      <c r="N4027"/>
    </row>
    <row r="4028" spans="1:14" ht="15.75" x14ac:dyDescent="0.5">
      <c r="A4028" s="14">
        <v>43027</v>
      </c>
      <c r="B4028" s="15">
        <v>0.75</v>
      </c>
      <c r="C4028" s="3">
        <v>20.6</v>
      </c>
      <c r="D4028" s="3">
        <v>27</v>
      </c>
      <c r="E4028" s="3">
        <v>0</v>
      </c>
      <c r="F4028" s="16">
        <v>10.33</v>
      </c>
      <c r="G4028">
        <v>0</v>
      </c>
      <c r="H4028">
        <f t="shared" si="743"/>
        <v>0</v>
      </c>
      <c r="I4028" s="28">
        <f t="shared" si="749"/>
        <v>12.54444207750057</v>
      </c>
      <c r="J4028" s="28">
        <f t="shared" si="750"/>
        <v>6.5399236207781319</v>
      </c>
      <c r="K4028" s="28">
        <f t="shared" si="751"/>
        <v>2.4318299749725876</v>
      </c>
      <c r="L4028" s="28">
        <f t="shared" si="744"/>
        <v>38503.974603732633</v>
      </c>
      <c r="M4028" s="28">
        <f t="shared" si="745"/>
        <v>31.215726727415632</v>
      </c>
      <c r="N4028"/>
    </row>
    <row r="4029" spans="1:14" ht="15.75" x14ac:dyDescent="0.5">
      <c r="A4029" s="14">
        <v>43027</v>
      </c>
      <c r="B4029" s="15">
        <v>0.79166666666424135</v>
      </c>
      <c r="C4029" s="3">
        <v>20</v>
      </c>
      <c r="D4029" s="3">
        <v>33</v>
      </c>
      <c r="E4029" s="3">
        <v>9</v>
      </c>
      <c r="F4029" s="16">
        <v>10.37</v>
      </c>
      <c r="G4029">
        <v>0</v>
      </c>
      <c r="H4029">
        <f t="shared" si="743"/>
        <v>0</v>
      </c>
      <c r="I4029" s="28">
        <f t="shared" si="749"/>
        <v>12.577964298147382</v>
      </c>
      <c r="J4029" s="28">
        <f t="shared" si="750"/>
        <v>7.7029364949228007</v>
      </c>
      <c r="K4029" s="28">
        <f t="shared" si="751"/>
        <v>1.9743862603059557</v>
      </c>
      <c r="L4029" s="28">
        <f t="shared" si="744"/>
        <v>31261.115788177631</v>
      </c>
      <c r="M4029" s="28">
        <f t="shared" si="745"/>
        <v>25.34383677739212</v>
      </c>
      <c r="N4029"/>
    </row>
    <row r="4030" spans="1:14" ht="15.75" x14ac:dyDescent="0.5">
      <c r="A4030" s="14">
        <v>43027</v>
      </c>
      <c r="B4030" s="15">
        <v>0.83333333333575865</v>
      </c>
      <c r="C4030" s="3">
        <v>18.3</v>
      </c>
      <c r="D4030" s="3">
        <v>42</v>
      </c>
      <c r="E4030" s="3">
        <v>11</v>
      </c>
      <c r="F4030" s="16">
        <v>11.57</v>
      </c>
      <c r="G4030">
        <v>0</v>
      </c>
      <c r="H4030">
        <f t="shared" si="743"/>
        <v>0</v>
      </c>
      <c r="I4030" s="28">
        <f t="shared" si="749"/>
        <v>13.620941234627171</v>
      </c>
      <c r="J4030" s="28">
        <f t="shared" si="750"/>
        <v>8.819819826215463</v>
      </c>
      <c r="K4030" s="28">
        <f t="shared" si="751"/>
        <v>1.944454170406742</v>
      </c>
      <c r="L4030" s="28">
        <f t="shared" si="744"/>
        <v>30787.191031440077</v>
      </c>
      <c r="M4030" s="28">
        <f t="shared" si="745"/>
        <v>24.959619151863084</v>
      </c>
      <c r="N4030"/>
    </row>
    <row r="4031" spans="1:14" ht="15.75" x14ac:dyDescent="0.5">
      <c r="A4031" s="14">
        <v>43027</v>
      </c>
      <c r="B4031" s="15">
        <v>0.875</v>
      </c>
      <c r="C4031" s="3">
        <v>15.6</v>
      </c>
      <c r="D4031" s="3">
        <v>53</v>
      </c>
      <c r="E4031" s="3">
        <v>6</v>
      </c>
      <c r="F4031" s="16">
        <v>11.06</v>
      </c>
      <c r="G4031">
        <v>0</v>
      </c>
      <c r="H4031">
        <f t="shared" si="743"/>
        <v>0</v>
      </c>
      <c r="I4031" s="28">
        <f t="shared" si="749"/>
        <v>13.168745209212265</v>
      </c>
      <c r="J4031" s="28">
        <f t="shared" si="750"/>
        <v>9.3813388614914839</v>
      </c>
      <c r="K4031" s="28">
        <f t="shared" si="751"/>
        <v>1.5338995708269163</v>
      </c>
      <c r="L4031" s="28">
        <f t="shared" si="744"/>
        <v>24286.743204759507</v>
      </c>
      <c r="M4031" s="28">
        <f t="shared" si="745"/>
        <v>19.68961248237467</v>
      </c>
      <c r="N4031"/>
    </row>
    <row r="4032" spans="1:14" ht="15.75" x14ac:dyDescent="0.5">
      <c r="A4032" s="14">
        <v>43027</v>
      </c>
      <c r="B4032" s="15">
        <v>0.91666666666424135</v>
      </c>
      <c r="C4032" s="3">
        <v>15.6</v>
      </c>
      <c r="D4032" s="3">
        <v>52</v>
      </c>
      <c r="E4032" s="3">
        <v>3</v>
      </c>
      <c r="F4032" s="16">
        <v>11.05</v>
      </c>
      <c r="G4032">
        <v>0</v>
      </c>
      <c r="H4032">
        <f t="shared" si="743"/>
        <v>0</v>
      </c>
      <c r="I4032" s="28">
        <f t="shared" si="749"/>
        <v>13.160012077479738</v>
      </c>
      <c r="J4032" s="28">
        <f t="shared" si="750"/>
        <v>9.2043324678784391</v>
      </c>
      <c r="K4032" s="28">
        <f t="shared" si="751"/>
        <v>1.6020502418885263</v>
      </c>
      <c r="L4032" s="28">
        <f t="shared" si="744"/>
        <v>25365.795496568331</v>
      </c>
      <c r="M4032" s="28">
        <f t="shared" si="745"/>
        <v>20.564415715348712</v>
      </c>
      <c r="N4032"/>
    </row>
    <row r="4033" spans="1:15" ht="15.75" x14ac:dyDescent="0.5">
      <c r="A4033" s="14">
        <v>43027</v>
      </c>
      <c r="B4033" s="15">
        <v>0.95833333333575865</v>
      </c>
      <c r="C4033" s="3">
        <v>13.9</v>
      </c>
      <c r="D4033" s="3">
        <v>60</v>
      </c>
      <c r="E4033" s="3">
        <v>0</v>
      </c>
      <c r="F4033" s="16">
        <v>11.02</v>
      </c>
      <c r="G4033">
        <v>0</v>
      </c>
      <c r="H4033">
        <f t="shared" si="743"/>
        <v>0</v>
      </c>
      <c r="I4033" s="28">
        <f t="shared" si="749"/>
        <v>13.133843200718898</v>
      </c>
      <c r="J4033" s="28">
        <f t="shared" si="750"/>
        <v>9.5189409869051804</v>
      </c>
      <c r="K4033" s="28">
        <f t="shared" si="751"/>
        <v>1.4640353965945558</v>
      </c>
      <c r="L4033" s="28">
        <f t="shared" si="744"/>
        <v>23180.560446080464</v>
      </c>
      <c r="M4033" s="28">
        <f t="shared" si="745"/>
        <v>18.79281418918869</v>
      </c>
      <c r="N4033" s="28">
        <f t="shared" ref="N4033:O4033" si="757">SUM(L4010:L4033)</f>
        <v>866424.39871259604</v>
      </c>
      <c r="O4033" s="28">
        <f t="shared" si="757"/>
        <v>702.42273787381703</v>
      </c>
    </row>
    <row r="4034" spans="1:15" ht="15.75" x14ac:dyDescent="0.5">
      <c r="A4034" s="14">
        <v>43028</v>
      </c>
      <c r="B4034" s="15">
        <v>0</v>
      </c>
      <c r="C4034" s="3">
        <v>14.4</v>
      </c>
      <c r="D4034" s="3">
        <v>56</v>
      </c>
      <c r="E4034" s="3">
        <v>9</v>
      </c>
      <c r="F4034" s="16">
        <v>10.9</v>
      </c>
      <c r="G4034">
        <v>0</v>
      </c>
      <c r="H4034">
        <f t="shared" si="743"/>
        <v>0</v>
      </c>
      <c r="I4034" s="28">
        <f t="shared" si="749"/>
        <v>13.029624259501063</v>
      </c>
      <c r="J4034" s="28">
        <f t="shared" si="750"/>
        <v>9.1765180797514798</v>
      </c>
      <c r="K4034" s="28">
        <f t="shared" si="751"/>
        <v>1.5605080027985812</v>
      </c>
      <c r="L4034" s="28">
        <f t="shared" si="744"/>
        <v>24708.043377644204</v>
      </c>
      <c r="M4034" s="28">
        <f t="shared" si="745"/>
        <v>20.031166599899638</v>
      </c>
      <c r="N4034"/>
    </row>
    <row r="4035" spans="1:15" ht="15.75" x14ac:dyDescent="0.5">
      <c r="A4035" s="14">
        <v>43028</v>
      </c>
      <c r="B4035" s="15">
        <v>4.1666666664241347E-2</v>
      </c>
      <c r="C4035" s="3">
        <v>15.6</v>
      </c>
      <c r="D4035" s="3">
        <v>50</v>
      </c>
      <c r="E4035" s="3">
        <v>9</v>
      </c>
      <c r="F4035" s="16">
        <v>10.83</v>
      </c>
      <c r="G4035">
        <v>0</v>
      </c>
      <c r="H4035">
        <f t="shared" ref="H4035:H4098" si="758">IF(OR(G4034,G4036,G4035),1,0)</f>
        <v>0</v>
      </c>
      <c r="I4035" s="28">
        <f t="shared" si="749"/>
        <v>12.96916600131687</v>
      </c>
      <c r="J4035" s="28">
        <f t="shared" si="750"/>
        <v>8.8503196806523441</v>
      </c>
      <c r="K4035" s="28">
        <f t="shared" si="751"/>
        <v>1.6681327598691329</v>
      </c>
      <c r="L4035" s="28">
        <f t="shared" ref="L4035:L4098" si="759">K4035*380000/24</f>
        <v>26412.102031261271</v>
      </c>
      <c r="M4035" s="28">
        <f t="shared" ref="M4035:M4098" si="760">L4035/1233.48</f>
        <v>21.412671491439887</v>
      </c>
      <c r="N4035"/>
    </row>
    <row r="4036" spans="1:15" ht="15.75" x14ac:dyDescent="0.5">
      <c r="A4036" s="14">
        <v>43028</v>
      </c>
      <c r="B4036" s="15">
        <v>8.3333333335758653E-2</v>
      </c>
      <c r="C4036" s="3">
        <v>12.8</v>
      </c>
      <c r="D4036" s="3">
        <v>57</v>
      </c>
      <c r="E4036" s="3">
        <v>8</v>
      </c>
      <c r="F4036" s="16">
        <v>10.75</v>
      </c>
      <c r="G4036">
        <v>0</v>
      </c>
      <c r="H4036">
        <f t="shared" si="758"/>
        <v>1</v>
      </c>
      <c r="I4036" s="28">
        <f t="shared" si="749"/>
        <v>12.900372764230079</v>
      </c>
      <c r="J4036" s="28">
        <f t="shared" si="750"/>
        <v>8.4178017243008103</v>
      </c>
      <c r="K4036" s="28">
        <f t="shared" si="751"/>
        <v>1.8154412711713539</v>
      </c>
      <c r="L4036" s="28">
        <f t="shared" si="759"/>
        <v>28744.486793546439</v>
      </c>
      <c r="M4036" s="28">
        <f t="shared" si="760"/>
        <v>23.303569408135065</v>
      </c>
      <c r="N4036"/>
    </row>
    <row r="4037" spans="1:15" ht="15.75" x14ac:dyDescent="0.5">
      <c r="A4037" s="14">
        <v>43028</v>
      </c>
      <c r="B4037" s="15">
        <v>0.125</v>
      </c>
      <c r="C4037" s="25">
        <f>AVERAGE(C4036,C4038)</f>
        <v>11.7</v>
      </c>
      <c r="D4037" s="25">
        <f t="shared" ref="D4037" si="761">AVERAGE(D4036,D4038)</f>
        <v>61.5</v>
      </c>
      <c r="E4037" s="25">
        <f t="shared" ref="E4037" si="762">AVERAGE(E4036,E4038)</f>
        <v>5.5</v>
      </c>
      <c r="F4037" s="16">
        <v>10.69</v>
      </c>
      <c r="G4037">
        <v>1</v>
      </c>
      <c r="H4037">
        <f t="shared" si="758"/>
        <v>1</v>
      </c>
      <c r="I4037" s="28">
        <f t="shared" si="749"/>
        <v>12.848988441822502</v>
      </c>
      <c r="J4037" s="28">
        <f t="shared" si="750"/>
        <v>8.4490946257856141</v>
      </c>
      <c r="K4037" s="28">
        <f t="shared" si="751"/>
        <v>1.7819569954949399</v>
      </c>
      <c r="L4037" s="28">
        <f t="shared" si="759"/>
        <v>28214.319095336552</v>
      </c>
      <c r="M4037" s="28">
        <f t="shared" si="760"/>
        <v>22.873754819969964</v>
      </c>
      <c r="N4037"/>
    </row>
    <row r="4038" spans="1:15" ht="15.75" x14ac:dyDescent="0.5">
      <c r="A4038" s="14">
        <v>43028</v>
      </c>
      <c r="B4038" s="15">
        <v>0.16666666666424135</v>
      </c>
      <c r="C4038" s="3">
        <v>10.6</v>
      </c>
      <c r="D4038" s="3">
        <v>66</v>
      </c>
      <c r="E4038" s="3">
        <v>3</v>
      </c>
      <c r="F4038" s="16">
        <v>10.61</v>
      </c>
      <c r="G4038">
        <v>0</v>
      </c>
      <c r="H4038">
        <f t="shared" si="758"/>
        <v>1</v>
      </c>
      <c r="I4038" s="28">
        <f t="shared" si="749"/>
        <v>12.780755795236347</v>
      </c>
      <c r="J4038" s="28">
        <f t="shared" si="750"/>
        <v>8.4296844330794478</v>
      </c>
      <c r="K4038" s="28">
        <f t="shared" si="751"/>
        <v>1.7621839016735443</v>
      </c>
      <c r="L4038" s="28">
        <f t="shared" si="759"/>
        <v>27901.245109831118</v>
      </c>
      <c r="M4038" s="28">
        <f t="shared" si="760"/>
        <v>22.619941231176117</v>
      </c>
      <c r="N4038"/>
    </row>
    <row r="4039" spans="1:15" ht="15.75" x14ac:dyDescent="0.5">
      <c r="A4039" s="14">
        <v>43028</v>
      </c>
      <c r="B4039" s="15">
        <v>0.20833333333575865</v>
      </c>
      <c r="C4039" s="3">
        <v>11.7</v>
      </c>
      <c r="D4039" s="3">
        <v>57</v>
      </c>
      <c r="E4039" s="3">
        <v>10</v>
      </c>
      <c r="F4039" s="16">
        <v>10.5</v>
      </c>
      <c r="G4039">
        <v>0</v>
      </c>
      <c r="H4039">
        <f t="shared" si="758"/>
        <v>0</v>
      </c>
      <c r="I4039" s="28">
        <f t="shared" si="749"/>
        <v>12.687455837743308</v>
      </c>
      <c r="J4039" s="28">
        <f t="shared" si="750"/>
        <v>7.8308681897525201</v>
      </c>
      <c r="K4039" s="28">
        <f t="shared" si="751"/>
        <v>1.9669179974362692</v>
      </c>
      <c r="L4039" s="28">
        <f t="shared" si="759"/>
        <v>31142.868292740928</v>
      </c>
      <c r="M4039" s="28">
        <f t="shared" si="760"/>
        <v>25.247971829896656</v>
      </c>
      <c r="N4039"/>
    </row>
    <row r="4040" spans="1:15" ht="15.75" x14ac:dyDescent="0.5">
      <c r="A4040" s="14">
        <v>43028</v>
      </c>
      <c r="B4040" s="15">
        <v>0.25</v>
      </c>
      <c r="C4040" s="3">
        <v>12.8</v>
      </c>
      <c r="D4040" s="3">
        <v>51</v>
      </c>
      <c r="E4040" s="3">
        <v>15</v>
      </c>
      <c r="F4040" s="16">
        <v>10.42</v>
      </c>
      <c r="G4040">
        <v>0</v>
      </c>
      <c r="H4040">
        <f t="shared" si="758"/>
        <v>0</v>
      </c>
      <c r="I4040" s="28">
        <f t="shared" si="749"/>
        <v>12.619977761146195</v>
      </c>
      <c r="J4040" s="28">
        <f t="shared" si="750"/>
        <v>7.5317173322691477</v>
      </c>
      <c r="K4040" s="28">
        <f t="shared" si="751"/>
        <v>2.0607454736952042</v>
      </c>
      <c r="L4040" s="28">
        <f t="shared" si="759"/>
        <v>32628.470000174068</v>
      </c>
      <c r="M4040" s="28">
        <f t="shared" si="760"/>
        <v>26.452370529051194</v>
      </c>
      <c r="N4040"/>
    </row>
    <row r="4041" spans="1:15" ht="15.75" x14ac:dyDescent="0.5">
      <c r="A4041" s="14">
        <v>43028</v>
      </c>
      <c r="B4041" s="15">
        <v>0.29166666666424135</v>
      </c>
      <c r="C4041" s="3">
        <v>12.2</v>
      </c>
      <c r="D4041" s="3">
        <v>51</v>
      </c>
      <c r="E4041" s="3">
        <v>0</v>
      </c>
      <c r="F4041" s="16">
        <v>10.24</v>
      </c>
      <c r="G4041">
        <v>0</v>
      </c>
      <c r="H4041">
        <f t="shared" si="758"/>
        <v>0</v>
      </c>
      <c r="I4041" s="28">
        <f t="shared" si="749"/>
        <v>12.469304005927309</v>
      </c>
      <c r="J4041" s="28">
        <f t="shared" si="750"/>
        <v>7.2411444815711352</v>
      </c>
      <c r="K4041" s="28">
        <f t="shared" si="751"/>
        <v>2.1174046073642505</v>
      </c>
      <c r="L4041" s="28">
        <f t="shared" si="759"/>
        <v>33525.572949933965</v>
      </c>
      <c r="M4041" s="28">
        <f t="shared" si="760"/>
        <v>27.179664810077153</v>
      </c>
      <c r="N4041"/>
    </row>
    <row r="4042" spans="1:15" ht="15.75" x14ac:dyDescent="0.5">
      <c r="A4042" s="14">
        <v>43028</v>
      </c>
      <c r="B4042" s="15">
        <v>0.33333333333575865</v>
      </c>
      <c r="C4042" s="3">
        <v>14.4</v>
      </c>
      <c r="D4042" s="3">
        <v>48</v>
      </c>
      <c r="E4042" s="3">
        <v>10</v>
      </c>
      <c r="F4042" s="16">
        <v>10.16</v>
      </c>
      <c r="G4042">
        <v>0</v>
      </c>
      <c r="H4042">
        <f t="shared" si="758"/>
        <v>0</v>
      </c>
      <c r="I4042" s="28">
        <f t="shared" si="749"/>
        <v>12.402846962841918</v>
      </c>
      <c r="J4042" s="28">
        <f t="shared" si="750"/>
        <v>7.8655869255012671</v>
      </c>
      <c r="K4042" s="28">
        <f t="shared" si="751"/>
        <v>1.837590315122964</v>
      </c>
      <c r="L4042" s="28">
        <f t="shared" si="759"/>
        <v>29095.17998944693</v>
      </c>
      <c r="M4042" s="28">
        <f t="shared" si="760"/>
        <v>23.587881432570395</v>
      </c>
      <c r="N4042"/>
    </row>
    <row r="4043" spans="1:15" ht="15.75" x14ac:dyDescent="0.5">
      <c r="A4043" s="14">
        <v>43028</v>
      </c>
      <c r="B4043" s="15">
        <v>0.375</v>
      </c>
      <c r="C4043" s="3">
        <v>18.899999999999999</v>
      </c>
      <c r="D4043" s="3">
        <v>30</v>
      </c>
      <c r="E4043" s="3">
        <v>17</v>
      </c>
      <c r="F4043" s="16">
        <v>10.16</v>
      </c>
      <c r="G4043">
        <v>0</v>
      </c>
      <c r="H4043">
        <f t="shared" si="758"/>
        <v>0</v>
      </c>
      <c r="I4043" s="28">
        <f t="shared" si="749"/>
        <v>12.402846962841918</v>
      </c>
      <c r="J4043" s="28">
        <f t="shared" si="750"/>
        <v>6.5405254638213508</v>
      </c>
      <c r="K4043" s="28">
        <f t="shared" si="751"/>
        <v>2.3742402071033299</v>
      </c>
      <c r="L4043" s="28">
        <f t="shared" si="759"/>
        <v>37592.136612469389</v>
      </c>
      <c r="M4043" s="28">
        <f t="shared" si="760"/>
        <v>30.476486536035758</v>
      </c>
      <c r="N4043"/>
    </row>
    <row r="4044" spans="1:15" ht="15.75" x14ac:dyDescent="0.5">
      <c r="A4044" s="14">
        <v>43028</v>
      </c>
      <c r="B4044" s="15">
        <v>0.41666666666424135</v>
      </c>
      <c r="C4044" s="3">
        <v>20</v>
      </c>
      <c r="D4044" s="3">
        <v>25</v>
      </c>
      <c r="E4044" s="3">
        <v>9</v>
      </c>
      <c r="F4044" s="16">
        <v>10.25</v>
      </c>
      <c r="G4044">
        <v>0</v>
      </c>
      <c r="H4044">
        <f t="shared" si="758"/>
        <v>0</v>
      </c>
      <c r="I4044" s="28">
        <f t="shared" si="749"/>
        <v>12.477633100968529</v>
      </c>
      <c r="J4044" s="28">
        <f t="shared" si="750"/>
        <v>5.8355579506990916</v>
      </c>
      <c r="K4044" s="28">
        <f t="shared" si="751"/>
        <v>2.6900404358591223</v>
      </c>
      <c r="L4044" s="28">
        <f t="shared" si="759"/>
        <v>42592.306901102769</v>
      </c>
      <c r="M4044" s="28">
        <f t="shared" si="760"/>
        <v>34.530196599136403</v>
      </c>
      <c r="N4044"/>
    </row>
    <row r="4045" spans="1:15" ht="15.75" x14ac:dyDescent="0.5">
      <c r="A4045" s="14">
        <v>43028</v>
      </c>
      <c r="B4045" s="15">
        <v>0.45833333333575865</v>
      </c>
      <c r="C4045" s="3">
        <v>19.399999999999999</v>
      </c>
      <c r="D4045" s="3">
        <v>32</v>
      </c>
      <c r="E4045" s="3">
        <v>20</v>
      </c>
      <c r="F4045" s="16">
        <v>10.43</v>
      </c>
      <c r="G4045">
        <v>0</v>
      </c>
      <c r="H4045">
        <f t="shared" si="758"/>
        <v>0</v>
      </c>
      <c r="I4045" s="28">
        <f t="shared" si="749"/>
        <v>12.62839523663833</v>
      </c>
      <c r="J4045" s="28">
        <f t="shared" si="750"/>
        <v>7.1969854873855228</v>
      </c>
      <c r="K4045" s="28">
        <f t="shared" si="751"/>
        <v>2.199720948447387</v>
      </c>
      <c r="L4045" s="28">
        <f t="shared" si="759"/>
        <v>34828.915017083629</v>
      </c>
      <c r="M4045" s="28">
        <f t="shared" si="760"/>
        <v>28.236302994036084</v>
      </c>
      <c r="N4045"/>
    </row>
    <row r="4046" spans="1:15" ht="15.75" x14ac:dyDescent="0.5">
      <c r="A4046" s="14">
        <v>43028</v>
      </c>
      <c r="B4046" s="15">
        <v>0.5</v>
      </c>
      <c r="C4046" s="3">
        <v>17.2</v>
      </c>
      <c r="D4046" s="3">
        <v>43</v>
      </c>
      <c r="E4046" s="3">
        <v>14</v>
      </c>
      <c r="F4046" s="16">
        <v>10.32</v>
      </c>
      <c r="G4046">
        <v>0</v>
      </c>
      <c r="H4046">
        <f t="shared" si="758"/>
        <v>0</v>
      </c>
      <c r="I4046" s="28">
        <f t="shared" si="749"/>
        <v>12.536073800438103</v>
      </c>
      <c r="J4046" s="28">
        <f t="shared" si="750"/>
        <v>8.4261819008893415</v>
      </c>
      <c r="K4046" s="28">
        <f t="shared" si="751"/>
        <v>1.6645062193172486</v>
      </c>
      <c r="L4046" s="28">
        <f t="shared" si="759"/>
        <v>26354.681805856439</v>
      </c>
      <c r="M4046" s="28">
        <f t="shared" si="760"/>
        <v>21.366120087765054</v>
      </c>
      <c r="N4046"/>
    </row>
    <row r="4047" spans="1:15" ht="15.75" x14ac:dyDescent="0.5">
      <c r="A4047" s="14">
        <v>43028</v>
      </c>
      <c r="B4047" s="15">
        <v>0.54166666666424135</v>
      </c>
      <c r="C4047" s="3">
        <v>12.2</v>
      </c>
      <c r="D4047" s="3">
        <v>49</v>
      </c>
      <c r="E4047" s="3">
        <v>22</v>
      </c>
      <c r="F4047" s="16">
        <v>10.45</v>
      </c>
      <c r="G4047">
        <v>0</v>
      </c>
      <c r="H4047">
        <f t="shared" si="758"/>
        <v>0</v>
      </c>
      <c r="I4047" s="28">
        <f t="shared" si="749"/>
        <v>12.645244990219142</v>
      </c>
      <c r="J4047" s="28">
        <f t="shared" si="750"/>
        <v>6.9571780313134424</v>
      </c>
      <c r="K4047" s="28">
        <f t="shared" si="751"/>
        <v>2.3036671183568087</v>
      </c>
      <c r="L4047" s="28">
        <f t="shared" si="759"/>
        <v>36474.729373982809</v>
      </c>
      <c r="M4047" s="28">
        <f t="shared" si="760"/>
        <v>29.570588395420121</v>
      </c>
      <c r="N4047"/>
    </row>
    <row r="4048" spans="1:15" ht="15.75" x14ac:dyDescent="0.5">
      <c r="A4048" s="14">
        <v>43028</v>
      </c>
      <c r="B4048" s="15">
        <v>0.58333333333575865</v>
      </c>
      <c r="C4048" s="3">
        <v>10</v>
      </c>
      <c r="D4048" s="3">
        <v>50</v>
      </c>
      <c r="E4048" s="3">
        <v>24</v>
      </c>
      <c r="F4048" s="16">
        <v>10.47</v>
      </c>
      <c r="G4048">
        <v>0</v>
      </c>
      <c r="H4048">
        <f t="shared" si="758"/>
        <v>0</v>
      </c>
      <c r="I4048" s="28">
        <f t="shared" si="749"/>
        <v>12.662114497032118</v>
      </c>
      <c r="J4048" s="28">
        <f t="shared" si="750"/>
        <v>6.135433067491638</v>
      </c>
      <c r="K4048" s="28">
        <f t="shared" si="751"/>
        <v>2.6433059789638942</v>
      </c>
      <c r="L4048" s="28">
        <f t="shared" si="759"/>
        <v>41852.344666928322</v>
      </c>
      <c r="M4048" s="28">
        <f t="shared" si="760"/>
        <v>33.9302985593024</v>
      </c>
      <c r="N4048"/>
    </row>
    <row r="4049" spans="1:15" ht="15.75" x14ac:dyDescent="0.5">
      <c r="A4049" s="14">
        <v>43028</v>
      </c>
      <c r="B4049" s="15">
        <v>0.625</v>
      </c>
      <c r="C4049" s="3">
        <v>8.9</v>
      </c>
      <c r="D4049" s="3">
        <v>54</v>
      </c>
      <c r="E4049" s="3">
        <v>21</v>
      </c>
      <c r="F4049" s="16">
        <v>10.55</v>
      </c>
      <c r="G4049">
        <v>0</v>
      </c>
      <c r="H4049">
        <f t="shared" si="758"/>
        <v>0</v>
      </c>
      <c r="I4049" s="28">
        <f t="shared" si="749"/>
        <v>12.729790451606972</v>
      </c>
      <c r="J4049" s="28">
        <f t="shared" si="750"/>
        <v>6.1540767506097369</v>
      </c>
      <c r="K4049" s="28">
        <f t="shared" si="751"/>
        <v>2.6631640489038801</v>
      </c>
      <c r="L4049" s="28">
        <f t="shared" si="759"/>
        <v>42166.764107644769</v>
      </c>
      <c r="M4049" s="28">
        <f t="shared" si="760"/>
        <v>34.18520292801243</v>
      </c>
      <c r="N4049"/>
    </row>
    <row r="4050" spans="1:15" ht="15.75" x14ac:dyDescent="0.5">
      <c r="A4050" s="14">
        <v>43028</v>
      </c>
      <c r="B4050" s="15">
        <v>0.66666666666424135</v>
      </c>
      <c r="C4050" s="3">
        <v>8.3000000000000007</v>
      </c>
      <c r="D4050" s="3">
        <v>61</v>
      </c>
      <c r="E4050" s="3">
        <v>15</v>
      </c>
      <c r="F4050" s="16">
        <v>10.46</v>
      </c>
      <c r="G4050">
        <v>0</v>
      </c>
      <c r="H4050">
        <f t="shared" si="758"/>
        <v>0</v>
      </c>
      <c r="I4050" s="28">
        <f t="shared" si="749"/>
        <v>12.653677273238355</v>
      </c>
      <c r="J4050" s="28">
        <f t="shared" si="750"/>
        <v>6.6752143442155676</v>
      </c>
      <c r="K4050" s="28">
        <f t="shared" si="751"/>
        <v>2.4212774862542288</v>
      </c>
      <c r="L4050" s="28">
        <f t="shared" si="759"/>
        <v>38336.893532358627</v>
      </c>
      <c r="M4050" s="28">
        <f t="shared" si="760"/>
        <v>31.080271696629556</v>
      </c>
      <c r="N4050"/>
    </row>
    <row r="4051" spans="1:15" ht="15.75" x14ac:dyDescent="0.5">
      <c r="A4051" s="14">
        <v>43028</v>
      </c>
      <c r="B4051" s="15">
        <v>0.70833333333575865</v>
      </c>
      <c r="C4051" s="3">
        <v>8.9</v>
      </c>
      <c r="D4051" s="3">
        <v>44</v>
      </c>
      <c r="E4051" s="3">
        <v>16</v>
      </c>
      <c r="F4051" s="16">
        <v>10.26</v>
      </c>
      <c r="G4051">
        <v>0</v>
      </c>
      <c r="H4051">
        <f t="shared" si="758"/>
        <v>0</v>
      </c>
      <c r="I4051" s="28">
        <f t="shared" si="749"/>
        <v>12.485967085191435</v>
      </c>
      <c r="J4051" s="28">
        <f t="shared" si="750"/>
        <v>5.0144329079042302</v>
      </c>
      <c r="K4051" s="28">
        <f t="shared" si="751"/>
        <v>3.0259713418013181</v>
      </c>
      <c r="L4051" s="28">
        <f t="shared" si="759"/>
        <v>47911.212911854207</v>
      </c>
      <c r="M4051" s="28">
        <f t="shared" si="760"/>
        <v>38.842310302440417</v>
      </c>
      <c r="N4051"/>
    </row>
    <row r="4052" spans="1:15" ht="15.75" x14ac:dyDescent="0.5">
      <c r="A4052" s="14">
        <v>43028</v>
      </c>
      <c r="B4052" s="15">
        <v>0.75</v>
      </c>
      <c r="C4052" s="3">
        <v>8.3000000000000007</v>
      </c>
      <c r="D4052" s="3">
        <v>46</v>
      </c>
      <c r="E4052" s="3">
        <v>13</v>
      </c>
      <c r="F4052" s="16">
        <v>10.16</v>
      </c>
      <c r="G4052">
        <v>0</v>
      </c>
      <c r="H4052">
        <f t="shared" si="758"/>
        <v>0</v>
      </c>
      <c r="I4052" s="28">
        <f t="shared" si="749"/>
        <v>12.402846962841918</v>
      </c>
      <c r="J4052" s="28">
        <f t="shared" si="750"/>
        <v>5.0337681939986254</v>
      </c>
      <c r="K4052" s="28">
        <f t="shared" si="751"/>
        <v>2.9844769013815338</v>
      </c>
      <c r="L4052" s="28">
        <f t="shared" si="759"/>
        <v>47254.217605207617</v>
      </c>
      <c r="M4052" s="28">
        <f t="shared" si="760"/>
        <v>38.309674745603999</v>
      </c>
      <c r="N4052"/>
    </row>
    <row r="4053" spans="1:15" ht="15.75" x14ac:dyDescent="0.5">
      <c r="A4053" s="14">
        <v>43028</v>
      </c>
      <c r="B4053" s="15">
        <v>0.79166666666424135</v>
      </c>
      <c r="C4053" s="3">
        <v>7.8</v>
      </c>
      <c r="D4053" s="3">
        <v>47</v>
      </c>
      <c r="E4053" s="3">
        <v>8</v>
      </c>
      <c r="F4053" s="16">
        <v>10.1</v>
      </c>
      <c r="G4053">
        <v>0</v>
      </c>
      <c r="H4053">
        <f t="shared" si="758"/>
        <v>0</v>
      </c>
      <c r="I4053" s="28">
        <f t="shared" si="749"/>
        <v>12.353208671542861</v>
      </c>
      <c r="J4053" s="28">
        <f t="shared" si="750"/>
        <v>4.9713278099309939</v>
      </c>
      <c r="K4053" s="28">
        <f t="shared" si="751"/>
        <v>2.9896617489528063</v>
      </c>
      <c r="L4053" s="28">
        <f t="shared" si="759"/>
        <v>47336.311025086099</v>
      </c>
      <c r="M4053" s="28">
        <f t="shared" si="760"/>
        <v>38.376229063370381</v>
      </c>
      <c r="N4053"/>
    </row>
    <row r="4054" spans="1:15" ht="15.75" x14ac:dyDescent="0.5">
      <c r="A4054" s="14">
        <v>43028</v>
      </c>
      <c r="B4054" s="15">
        <v>0.83333333333575865</v>
      </c>
      <c r="C4054" s="3">
        <v>7.8</v>
      </c>
      <c r="D4054" s="3">
        <v>46</v>
      </c>
      <c r="E4054" s="3">
        <v>16</v>
      </c>
      <c r="F4054" s="16">
        <v>10.029999999999999</v>
      </c>
      <c r="G4054">
        <v>0</v>
      </c>
      <c r="H4054">
        <f t="shared" si="758"/>
        <v>0</v>
      </c>
      <c r="I4054" s="28">
        <f t="shared" si="749"/>
        <v>12.295518088163748</v>
      </c>
      <c r="J4054" s="28">
        <f t="shared" si="750"/>
        <v>4.8655548778048026</v>
      </c>
      <c r="K4054" s="28">
        <f t="shared" si="751"/>
        <v>3.009135100195373</v>
      </c>
      <c r="L4054" s="28">
        <f t="shared" si="759"/>
        <v>47644.639086426738</v>
      </c>
      <c r="M4054" s="28">
        <f t="shared" si="760"/>
        <v>38.62619506309526</v>
      </c>
      <c r="N4054"/>
    </row>
    <row r="4055" spans="1:15" ht="15.75" x14ac:dyDescent="0.5">
      <c r="A4055" s="14">
        <v>43028</v>
      </c>
      <c r="B4055" s="15">
        <v>0.875</v>
      </c>
      <c r="C4055" s="3">
        <v>7.2</v>
      </c>
      <c r="D4055" s="3">
        <v>46</v>
      </c>
      <c r="E4055" s="3">
        <v>16</v>
      </c>
      <c r="F4055" s="16">
        <v>9.94</v>
      </c>
      <c r="G4055">
        <v>0</v>
      </c>
      <c r="H4055">
        <f t="shared" si="758"/>
        <v>1</v>
      </c>
      <c r="I4055" s="28">
        <f t="shared" si="749"/>
        <v>12.221692528250751</v>
      </c>
      <c r="J4055" s="28">
        <f t="shared" si="750"/>
        <v>4.6702441215388752</v>
      </c>
      <c r="K4055" s="28">
        <f t="shared" si="751"/>
        <v>3.0583366047183098</v>
      </c>
      <c r="L4055" s="28">
        <f t="shared" si="759"/>
        <v>48423.662908039907</v>
      </c>
      <c r="M4055" s="28">
        <f t="shared" si="760"/>
        <v>39.257760894412478</v>
      </c>
      <c r="N4055"/>
    </row>
    <row r="4056" spans="1:15" ht="15.75" x14ac:dyDescent="0.5">
      <c r="A4056" s="14">
        <v>43028</v>
      </c>
      <c r="B4056" s="15">
        <v>0.91666666666424135</v>
      </c>
      <c r="C4056" s="25">
        <f>AVERAGE(C4055,C4057)</f>
        <v>6.65</v>
      </c>
      <c r="D4056" s="25">
        <f t="shared" ref="D4056" si="763">AVERAGE(D4055,D4057)</f>
        <v>48.5</v>
      </c>
      <c r="E4056" s="25">
        <f t="shared" ref="E4056" si="764">AVERAGE(E4055,E4057)</f>
        <v>15.5</v>
      </c>
      <c r="F4056" s="16">
        <v>9.83</v>
      </c>
      <c r="G4056">
        <v>1</v>
      </c>
      <c r="H4056">
        <f t="shared" si="758"/>
        <v>1</v>
      </c>
      <c r="I4056" s="28">
        <f t="shared" si="749"/>
        <v>12.131990632257109</v>
      </c>
      <c r="J4056" s="28">
        <f t="shared" si="750"/>
        <v>4.7417259235422318</v>
      </c>
      <c r="K4056" s="28">
        <f t="shared" si="751"/>
        <v>2.9930572070295254</v>
      </c>
      <c r="L4056" s="28">
        <f t="shared" si="759"/>
        <v>47390.072444634156</v>
      </c>
      <c r="M4056" s="28">
        <f t="shared" si="760"/>
        <v>38.419814220444721</v>
      </c>
      <c r="N4056"/>
    </row>
    <row r="4057" spans="1:15" ht="15.75" x14ac:dyDescent="0.5">
      <c r="A4057" s="14">
        <v>43028</v>
      </c>
      <c r="B4057" s="15">
        <v>0.95833333333575865</v>
      </c>
      <c r="C4057" s="3">
        <v>6.1</v>
      </c>
      <c r="D4057" s="3">
        <v>51</v>
      </c>
      <c r="E4057" s="3">
        <v>15</v>
      </c>
      <c r="F4057" s="16">
        <v>9.7200000000000006</v>
      </c>
      <c r="G4057">
        <v>0</v>
      </c>
      <c r="H4057">
        <f t="shared" si="758"/>
        <v>1</v>
      </c>
      <c r="I4057" s="28">
        <f t="shared" si="749"/>
        <v>12.042868001408351</v>
      </c>
      <c r="J4057" s="28">
        <f t="shared" si="750"/>
        <v>4.8006903461244512</v>
      </c>
      <c r="K4057" s="28">
        <f t="shared" si="751"/>
        <v>2.9330819503899797</v>
      </c>
      <c r="L4057" s="28">
        <f t="shared" si="759"/>
        <v>46440.464214508014</v>
      </c>
      <c r="M4057" s="28">
        <f t="shared" si="760"/>
        <v>37.64995315246945</v>
      </c>
      <c r="N4057" s="28">
        <f t="shared" ref="N4057:O4057" si="765">SUM(L4034:L4057)</f>
        <v>894971.6398530989</v>
      </c>
      <c r="O4057" s="28">
        <f t="shared" si="765"/>
        <v>725.56639739039053</v>
      </c>
    </row>
    <row r="4058" spans="1:15" ht="15.75" x14ac:dyDescent="0.5">
      <c r="A4058" s="14">
        <v>43029</v>
      </c>
      <c r="B4058" s="15">
        <v>0</v>
      </c>
      <c r="C4058" s="3">
        <v>5.6</v>
      </c>
      <c r="D4058" s="3">
        <v>51</v>
      </c>
      <c r="E4058" s="3">
        <v>11</v>
      </c>
      <c r="F4058" s="16">
        <v>9.65</v>
      </c>
      <c r="G4058">
        <v>0</v>
      </c>
      <c r="H4058">
        <f t="shared" si="758"/>
        <v>0</v>
      </c>
      <c r="I4058" s="28">
        <f t="shared" si="749"/>
        <v>11.98645373887466</v>
      </c>
      <c r="J4058" s="28">
        <f t="shared" si="750"/>
        <v>4.6373962425688555</v>
      </c>
      <c r="K4058" s="28">
        <f t="shared" si="751"/>
        <v>2.9763682860038512</v>
      </c>
      <c r="L4058" s="28">
        <f t="shared" si="759"/>
        <v>47125.831195060979</v>
      </c>
      <c r="M4058" s="28">
        <f t="shared" si="760"/>
        <v>38.205590033937298</v>
      </c>
      <c r="N4058"/>
    </row>
    <row r="4059" spans="1:15" ht="15.75" x14ac:dyDescent="0.5">
      <c r="A4059" s="14">
        <v>43029</v>
      </c>
      <c r="B4059" s="15">
        <v>4.1666666664241347E-2</v>
      </c>
      <c r="C4059" s="3">
        <v>3.9</v>
      </c>
      <c r="D4059" s="3">
        <v>65</v>
      </c>
      <c r="E4059" s="3">
        <v>8</v>
      </c>
      <c r="F4059" s="16">
        <v>9.6</v>
      </c>
      <c r="G4059">
        <v>0</v>
      </c>
      <c r="H4059">
        <f t="shared" si="758"/>
        <v>0</v>
      </c>
      <c r="I4059" s="28">
        <f t="shared" ref="I4059:I4122" si="766">6.11*10^(7.48*F4059/(237+F4059))</f>
        <v>11.946300210138048</v>
      </c>
      <c r="J4059" s="28">
        <f t="shared" ref="J4059:J4122" si="767">D4059/100*6.11*10^(7.48*C4059/(237+C4059))</f>
        <v>5.2486843708690785</v>
      </c>
      <c r="K4059" s="28">
        <f t="shared" ref="K4059:K4122" si="768">0.135*3*(I4059-J4059)</f>
        <v>2.7125344149039328</v>
      </c>
      <c r="L4059" s="28">
        <f t="shared" si="759"/>
        <v>42948.461569312269</v>
      </c>
      <c r="M4059" s="28">
        <f t="shared" si="760"/>
        <v>34.818936317826207</v>
      </c>
      <c r="N4059"/>
    </row>
    <row r="4060" spans="1:15" ht="15.75" x14ac:dyDescent="0.5">
      <c r="A4060" s="14">
        <v>43029</v>
      </c>
      <c r="B4060" s="15">
        <v>8.3333333335758653E-2</v>
      </c>
      <c r="C4060" s="3">
        <v>2.8</v>
      </c>
      <c r="D4060" s="3">
        <v>67</v>
      </c>
      <c r="E4060" s="3">
        <v>8</v>
      </c>
      <c r="F4060" s="16">
        <v>9.52</v>
      </c>
      <c r="G4060">
        <v>0</v>
      </c>
      <c r="H4060">
        <f t="shared" si="758"/>
        <v>0</v>
      </c>
      <c r="I4060" s="28">
        <f t="shared" si="766"/>
        <v>11.882300517454707</v>
      </c>
      <c r="J4060" s="28">
        <f t="shared" si="767"/>
        <v>5.0055921683866718</v>
      </c>
      <c r="K4060" s="28">
        <f t="shared" si="768"/>
        <v>2.7850668813725545</v>
      </c>
      <c r="L4060" s="28">
        <f t="shared" si="759"/>
        <v>44096.892288398783</v>
      </c>
      <c r="M4060" s="28">
        <f t="shared" si="760"/>
        <v>35.749985640949816</v>
      </c>
      <c r="N4060"/>
    </row>
    <row r="4061" spans="1:15" ht="15.75" x14ac:dyDescent="0.5">
      <c r="A4061" s="14">
        <v>43029</v>
      </c>
      <c r="B4061" s="15">
        <v>0.125</v>
      </c>
      <c r="C4061" s="3">
        <v>4.4000000000000004</v>
      </c>
      <c r="D4061" s="3">
        <v>63</v>
      </c>
      <c r="E4061" s="3">
        <v>8</v>
      </c>
      <c r="F4061" s="16">
        <v>9.39</v>
      </c>
      <c r="G4061">
        <v>0</v>
      </c>
      <c r="H4061">
        <f t="shared" si="758"/>
        <v>0</v>
      </c>
      <c r="I4061" s="28">
        <f t="shared" si="766"/>
        <v>11.778943832624675</v>
      </c>
      <c r="J4061" s="28">
        <f t="shared" si="767"/>
        <v>5.2688979595843959</v>
      </c>
      <c r="K4061" s="28">
        <f t="shared" si="768"/>
        <v>2.6365685785813131</v>
      </c>
      <c r="L4061" s="28">
        <f t="shared" si="759"/>
        <v>41745.669160870792</v>
      </c>
      <c r="M4061" s="28">
        <f t="shared" si="760"/>
        <v>33.843815190250993</v>
      </c>
      <c r="N4061"/>
    </row>
    <row r="4062" spans="1:15" ht="15.75" x14ac:dyDescent="0.5">
      <c r="A4062" s="14">
        <v>43029</v>
      </c>
      <c r="B4062" s="15">
        <v>0.16666666666424135</v>
      </c>
      <c r="C4062" s="3">
        <v>0.6</v>
      </c>
      <c r="D4062" s="3">
        <v>72</v>
      </c>
      <c r="E4062" s="3">
        <v>6</v>
      </c>
      <c r="F4062" s="16">
        <v>9.2799999999999994</v>
      </c>
      <c r="G4062">
        <v>0</v>
      </c>
      <c r="H4062">
        <f t="shared" si="758"/>
        <v>0</v>
      </c>
      <c r="I4062" s="28">
        <f t="shared" si="766"/>
        <v>11.692106466535732</v>
      </c>
      <c r="J4062" s="28">
        <f t="shared" si="767"/>
        <v>4.5947575024370559</v>
      </c>
      <c r="K4062" s="28">
        <f t="shared" si="768"/>
        <v>2.874426330459964</v>
      </c>
      <c r="L4062" s="28">
        <f t="shared" si="759"/>
        <v>45511.750232282764</v>
      </c>
      <c r="M4062" s="28">
        <f t="shared" si="760"/>
        <v>36.897031352176576</v>
      </c>
      <c r="N4062"/>
    </row>
    <row r="4063" spans="1:15" ht="15.75" x14ac:dyDescent="0.5">
      <c r="A4063" s="14">
        <v>43029</v>
      </c>
      <c r="B4063" s="15">
        <v>0.20833333333575865</v>
      </c>
      <c r="C4063" s="3">
        <v>0</v>
      </c>
      <c r="D4063" s="3">
        <v>75</v>
      </c>
      <c r="E4063" s="3">
        <v>5</v>
      </c>
      <c r="F4063" s="16">
        <v>9.1999999999999993</v>
      </c>
      <c r="G4063">
        <v>0</v>
      </c>
      <c r="H4063">
        <f t="shared" si="758"/>
        <v>0</v>
      </c>
      <c r="I4063" s="28">
        <f t="shared" si="766"/>
        <v>11.629306092208479</v>
      </c>
      <c r="J4063" s="28">
        <f t="shared" si="767"/>
        <v>4.5825000000000005</v>
      </c>
      <c r="K4063" s="28">
        <f t="shared" si="768"/>
        <v>2.853956467344434</v>
      </c>
      <c r="L4063" s="28">
        <f t="shared" si="759"/>
        <v>45187.644066286877</v>
      </c>
      <c r="M4063" s="28">
        <f t="shared" si="760"/>
        <v>36.634273815778833</v>
      </c>
      <c r="N4063"/>
    </row>
    <row r="4064" spans="1:15" ht="15.75" x14ac:dyDescent="0.5">
      <c r="A4064" s="14">
        <v>43029</v>
      </c>
      <c r="B4064" s="15">
        <v>0.25</v>
      </c>
      <c r="C4064" s="3">
        <v>-1.1000000000000001</v>
      </c>
      <c r="D4064" s="3">
        <v>82</v>
      </c>
      <c r="E4064" s="3">
        <v>3</v>
      </c>
      <c r="F4064" s="16">
        <v>9.11</v>
      </c>
      <c r="G4064">
        <v>0</v>
      </c>
      <c r="H4064">
        <f t="shared" si="758"/>
        <v>0</v>
      </c>
      <c r="I4064" s="28">
        <f t="shared" si="766"/>
        <v>11.559010397671015</v>
      </c>
      <c r="J4064" s="28">
        <f t="shared" si="767"/>
        <v>4.6235533853851916</v>
      </c>
      <c r="K4064" s="28">
        <f t="shared" si="768"/>
        <v>2.8088600899757585</v>
      </c>
      <c r="L4064" s="28">
        <f t="shared" si="759"/>
        <v>44473.618091282842</v>
      </c>
      <c r="M4064" s="28">
        <f t="shared" si="760"/>
        <v>36.055402674776111</v>
      </c>
      <c r="N4064"/>
    </row>
    <row r="4065" spans="1:14" ht="15.75" x14ac:dyDescent="0.5">
      <c r="A4065" s="14">
        <v>43029</v>
      </c>
      <c r="B4065" s="15">
        <v>0.29166666666424135</v>
      </c>
      <c r="C4065" s="3">
        <v>-0.6</v>
      </c>
      <c r="D4065" s="3">
        <v>79</v>
      </c>
      <c r="E4065" s="3">
        <v>6</v>
      </c>
      <c r="F4065" s="16">
        <v>9.02</v>
      </c>
      <c r="G4065">
        <v>0</v>
      </c>
      <c r="H4065">
        <f t="shared" si="758"/>
        <v>0</v>
      </c>
      <c r="I4065" s="28">
        <f t="shared" si="766"/>
        <v>11.489088653814569</v>
      </c>
      <c r="J4065" s="28">
        <f t="shared" si="767"/>
        <v>4.6204420745278023</v>
      </c>
      <c r="K4065" s="28">
        <f t="shared" si="768"/>
        <v>2.7818018646111407</v>
      </c>
      <c r="L4065" s="28">
        <f t="shared" si="759"/>
        <v>44045.19618967639</v>
      </c>
      <c r="M4065" s="28">
        <f t="shared" si="760"/>
        <v>35.708074869212624</v>
      </c>
      <c r="N4065"/>
    </row>
    <row r="4066" spans="1:14" ht="15.75" x14ac:dyDescent="0.5">
      <c r="A4066" s="14">
        <v>43029</v>
      </c>
      <c r="B4066" s="15">
        <v>0.33333333333575865</v>
      </c>
      <c r="C4066" s="3">
        <v>2.2000000000000002</v>
      </c>
      <c r="D4066" s="3">
        <v>73</v>
      </c>
      <c r="E4066" s="3">
        <v>6</v>
      </c>
      <c r="F4066" s="16">
        <v>8.9499999999999993</v>
      </c>
      <c r="G4066">
        <v>0</v>
      </c>
      <c r="H4066">
        <f t="shared" si="758"/>
        <v>0</v>
      </c>
      <c r="I4066" s="28">
        <f t="shared" si="766"/>
        <v>11.434962521094512</v>
      </c>
      <c r="J4066" s="28">
        <f t="shared" si="767"/>
        <v>5.2258875089434706</v>
      </c>
      <c r="K4066" s="28">
        <f t="shared" si="768"/>
        <v>2.5146753799211718</v>
      </c>
      <c r="L4066" s="28">
        <f t="shared" si="759"/>
        <v>39815.693515418556</v>
      </c>
      <c r="M4066" s="28">
        <f t="shared" si="760"/>
        <v>32.27915613987949</v>
      </c>
      <c r="N4066"/>
    </row>
    <row r="4067" spans="1:14" ht="15.75" x14ac:dyDescent="0.5">
      <c r="A4067" s="14">
        <v>43029</v>
      </c>
      <c r="B4067" s="15">
        <v>0.375</v>
      </c>
      <c r="C4067" s="3">
        <v>5</v>
      </c>
      <c r="D4067" s="3">
        <v>49</v>
      </c>
      <c r="E4067" s="3">
        <v>3</v>
      </c>
      <c r="F4067" s="16">
        <v>8.8699999999999992</v>
      </c>
      <c r="G4067">
        <v>0</v>
      </c>
      <c r="H4067">
        <f t="shared" si="758"/>
        <v>0</v>
      </c>
      <c r="I4067" s="28">
        <f t="shared" si="766"/>
        <v>11.373378803256589</v>
      </c>
      <c r="J4067" s="28">
        <f t="shared" si="767"/>
        <v>4.2734905192869039</v>
      </c>
      <c r="K4067" s="28">
        <f t="shared" si="768"/>
        <v>2.8754547550077225</v>
      </c>
      <c r="L4067" s="28">
        <f t="shared" si="759"/>
        <v>45528.033620955604</v>
      </c>
      <c r="M4067" s="28">
        <f t="shared" si="760"/>
        <v>36.910232529879366</v>
      </c>
      <c r="N4067"/>
    </row>
    <row r="4068" spans="1:14" ht="15.75" x14ac:dyDescent="0.5">
      <c r="A4068" s="14">
        <v>43029</v>
      </c>
      <c r="B4068" s="15">
        <v>0.41666666666424135</v>
      </c>
      <c r="C4068" s="3">
        <v>6.1</v>
      </c>
      <c r="D4068" s="3">
        <v>51</v>
      </c>
      <c r="E4068" s="3">
        <v>3</v>
      </c>
      <c r="F4068" s="16">
        <v>8.8800000000000008</v>
      </c>
      <c r="G4068">
        <v>0</v>
      </c>
      <c r="H4068">
        <f t="shared" si="758"/>
        <v>0</v>
      </c>
      <c r="I4068" s="28">
        <f t="shared" si="766"/>
        <v>11.381060780539274</v>
      </c>
      <c r="J4068" s="28">
        <f t="shared" si="767"/>
        <v>4.8006903461244512</v>
      </c>
      <c r="K4068" s="28">
        <f t="shared" si="768"/>
        <v>2.6650500259380032</v>
      </c>
      <c r="L4068" s="28">
        <f t="shared" si="759"/>
        <v>42196.625410685047</v>
      </c>
      <c r="M4068" s="28">
        <f t="shared" si="760"/>
        <v>34.209411916435648</v>
      </c>
      <c r="N4068"/>
    </row>
    <row r="4069" spans="1:14" ht="15.75" x14ac:dyDescent="0.5">
      <c r="A4069" s="14">
        <v>43029</v>
      </c>
      <c r="B4069" s="15">
        <v>0.45833333333575865</v>
      </c>
      <c r="C4069" s="3">
        <v>8.3000000000000007</v>
      </c>
      <c r="D4069" s="3">
        <v>42</v>
      </c>
      <c r="E4069" s="3">
        <v>5</v>
      </c>
      <c r="F4069" s="16">
        <v>8.9700000000000006</v>
      </c>
      <c r="G4069">
        <v>0</v>
      </c>
      <c r="H4069">
        <f t="shared" si="758"/>
        <v>0</v>
      </c>
      <c r="I4069" s="28">
        <f t="shared" si="766"/>
        <v>11.450404198477903</v>
      </c>
      <c r="J4069" s="28">
        <f t="shared" si="767"/>
        <v>4.5960492206074406</v>
      </c>
      <c r="K4069" s="28">
        <f t="shared" si="768"/>
        <v>2.7760137660375377</v>
      </c>
      <c r="L4069" s="28">
        <f t="shared" si="759"/>
        <v>43953.551295594349</v>
      </c>
      <c r="M4069" s="28">
        <f t="shared" si="760"/>
        <v>35.633777033753567</v>
      </c>
      <c r="N4069"/>
    </row>
    <row r="4070" spans="1:14" ht="15.75" x14ac:dyDescent="0.5">
      <c r="A4070" s="14">
        <v>43029</v>
      </c>
      <c r="B4070" s="15">
        <v>0.5</v>
      </c>
      <c r="C4070" s="3">
        <v>8.9</v>
      </c>
      <c r="D4070" s="3">
        <v>33</v>
      </c>
      <c r="E4070" s="3">
        <v>3</v>
      </c>
      <c r="F4070" s="16">
        <v>9.1</v>
      </c>
      <c r="G4070">
        <v>0</v>
      </c>
      <c r="H4070">
        <f t="shared" si="758"/>
        <v>0</v>
      </c>
      <c r="I4070" s="28">
        <f t="shared" si="766"/>
        <v>11.551222879452721</v>
      </c>
      <c r="J4070" s="28">
        <f t="shared" si="767"/>
        <v>3.7608246809281729</v>
      </c>
      <c r="K4070" s="28">
        <f t="shared" si="768"/>
        <v>3.1551112704024424</v>
      </c>
      <c r="L4070" s="28">
        <f t="shared" si="759"/>
        <v>49955.92844803867</v>
      </c>
      <c r="M4070" s="28">
        <f t="shared" si="760"/>
        <v>40.49999063465858</v>
      </c>
      <c r="N4070"/>
    </row>
    <row r="4071" spans="1:14" ht="15.75" x14ac:dyDescent="0.5">
      <c r="A4071" s="14">
        <v>43029</v>
      </c>
      <c r="B4071" s="15">
        <v>0.54166666666424135</v>
      </c>
      <c r="C4071" s="3">
        <v>9.4</v>
      </c>
      <c r="D4071" s="3">
        <v>32</v>
      </c>
      <c r="E4071" s="3">
        <v>0</v>
      </c>
      <c r="F4071" s="16">
        <v>9.1300000000000008</v>
      </c>
      <c r="G4071">
        <v>0</v>
      </c>
      <c r="H4071">
        <f t="shared" si="758"/>
        <v>0</v>
      </c>
      <c r="I4071" s="28">
        <f t="shared" si="766"/>
        <v>11.574599286449326</v>
      </c>
      <c r="J4071" s="28">
        <f t="shared" si="767"/>
        <v>3.7717971795291323</v>
      </c>
      <c r="K4071" s="28">
        <f t="shared" si="768"/>
        <v>3.1601348533026785</v>
      </c>
      <c r="L4071" s="28">
        <f t="shared" si="759"/>
        <v>50035.468510625738</v>
      </c>
      <c r="M4071" s="28">
        <f t="shared" si="760"/>
        <v>40.564474908896564</v>
      </c>
      <c r="N4071"/>
    </row>
    <row r="4072" spans="1:14" ht="15.75" x14ac:dyDescent="0.5">
      <c r="A4072" s="14">
        <v>43029</v>
      </c>
      <c r="B4072" s="15">
        <v>0.58333333333575865</v>
      </c>
      <c r="C4072" s="3">
        <v>10</v>
      </c>
      <c r="D4072" s="3">
        <v>29</v>
      </c>
      <c r="E4072" s="3">
        <v>3</v>
      </c>
      <c r="F4072" s="16">
        <v>9.17</v>
      </c>
      <c r="G4072">
        <v>0</v>
      </c>
      <c r="H4072">
        <f t="shared" si="758"/>
        <v>0</v>
      </c>
      <c r="I4072" s="28">
        <f t="shared" si="766"/>
        <v>11.605832538805204</v>
      </c>
      <c r="J4072" s="28">
        <f t="shared" si="767"/>
        <v>3.5585511791451498</v>
      </c>
      <c r="K4072" s="28">
        <f t="shared" si="768"/>
        <v>3.2591489506623224</v>
      </c>
      <c r="L4072" s="28">
        <f t="shared" si="759"/>
        <v>51603.191718820104</v>
      </c>
      <c r="M4072" s="28">
        <f t="shared" si="760"/>
        <v>41.83545069139354</v>
      </c>
      <c r="N4072"/>
    </row>
    <row r="4073" spans="1:14" ht="15.75" x14ac:dyDescent="0.5">
      <c r="A4073" s="14">
        <v>43029</v>
      </c>
      <c r="B4073" s="15">
        <v>0.625</v>
      </c>
      <c r="C4073" s="3">
        <v>11.1</v>
      </c>
      <c r="D4073" s="3">
        <v>26</v>
      </c>
      <c r="E4073" s="3">
        <v>3</v>
      </c>
      <c r="F4073" s="16">
        <v>9.31</v>
      </c>
      <c r="G4073">
        <v>0</v>
      </c>
      <c r="H4073">
        <f t="shared" si="758"/>
        <v>0</v>
      </c>
      <c r="I4073" s="28">
        <f t="shared" si="766"/>
        <v>11.715733374649318</v>
      </c>
      <c r="J4073" s="28">
        <f t="shared" si="767"/>
        <v>3.4329694535763746</v>
      </c>
      <c r="K4073" s="28">
        <f t="shared" si="768"/>
        <v>3.3545193880345421</v>
      </c>
      <c r="L4073" s="28">
        <f t="shared" si="759"/>
        <v>53113.22364388025</v>
      </c>
      <c r="M4073" s="28">
        <f t="shared" si="760"/>
        <v>43.059655319810823</v>
      </c>
      <c r="N4073"/>
    </row>
    <row r="4074" spans="1:14" ht="15.75" x14ac:dyDescent="0.5">
      <c r="A4074" s="14">
        <v>43029</v>
      </c>
      <c r="B4074" s="15">
        <v>0.66666666666424135</v>
      </c>
      <c r="C4074" s="3">
        <v>11.1</v>
      </c>
      <c r="D4074" s="3">
        <v>25</v>
      </c>
      <c r="E4074" s="3">
        <v>0</v>
      </c>
      <c r="F4074" s="16">
        <v>9.36</v>
      </c>
      <c r="G4074">
        <v>0</v>
      </c>
      <c r="H4074">
        <f t="shared" si="758"/>
        <v>0</v>
      </c>
      <c r="I4074" s="28">
        <f t="shared" si="766"/>
        <v>11.755204857553014</v>
      </c>
      <c r="J4074" s="28">
        <f t="shared" si="767"/>
        <v>3.3009321669003597</v>
      </c>
      <c r="K4074" s="28">
        <f t="shared" si="768"/>
        <v>3.4239804397143252</v>
      </c>
      <c r="L4074" s="28">
        <f t="shared" si="759"/>
        <v>54213.023628810151</v>
      </c>
      <c r="M4074" s="28">
        <f t="shared" si="760"/>
        <v>43.951279006396661</v>
      </c>
      <c r="N4074"/>
    </row>
    <row r="4075" spans="1:14" ht="15.75" x14ac:dyDescent="0.5">
      <c r="A4075" s="14">
        <v>43029</v>
      </c>
      <c r="B4075" s="15">
        <v>0.70833333333575865</v>
      </c>
      <c r="C4075" s="3">
        <v>11.1</v>
      </c>
      <c r="D4075" s="3">
        <v>27</v>
      </c>
      <c r="E4075" s="3">
        <v>0</v>
      </c>
      <c r="F4075" s="16">
        <v>9.35</v>
      </c>
      <c r="G4075">
        <v>0</v>
      </c>
      <c r="H4075">
        <f t="shared" si="758"/>
        <v>0</v>
      </c>
      <c r="I4075" s="28">
        <f t="shared" si="766"/>
        <v>11.74730121970677</v>
      </c>
      <c r="J4075" s="28">
        <f t="shared" si="767"/>
        <v>3.5650067402523886</v>
      </c>
      <c r="K4075" s="28">
        <f t="shared" si="768"/>
        <v>3.3138292641790246</v>
      </c>
      <c r="L4075" s="28">
        <f t="shared" si="759"/>
        <v>52468.963349501224</v>
      </c>
      <c r="M4075" s="28">
        <f t="shared" si="760"/>
        <v>42.537344220823378</v>
      </c>
      <c r="N4075"/>
    </row>
    <row r="4076" spans="1:14" ht="15.75" x14ac:dyDescent="0.5">
      <c r="A4076" s="14">
        <v>43029</v>
      </c>
      <c r="B4076" s="15">
        <v>0.75</v>
      </c>
      <c r="C4076" s="3">
        <v>8.9</v>
      </c>
      <c r="D4076" s="3">
        <v>33</v>
      </c>
      <c r="E4076" s="3">
        <v>0</v>
      </c>
      <c r="F4076" s="16">
        <v>9.3800000000000008</v>
      </c>
      <c r="G4076">
        <v>0</v>
      </c>
      <c r="H4076">
        <f t="shared" si="758"/>
        <v>0</v>
      </c>
      <c r="I4076" s="28">
        <f t="shared" si="766"/>
        <v>11.771026161651751</v>
      </c>
      <c r="J4076" s="28">
        <f t="shared" si="767"/>
        <v>3.7608246809281729</v>
      </c>
      <c r="K4076" s="28">
        <f t="shared" si="768"/>
        <v>3.2441315996930489</v>
      </c>
      <c r="L4076" s="28">
        <f t="shared" si="759"/>
        <v>51365.416995139938</v>
      </c>
      <c r="M4076" s="28">
        <f t="shared" si="760"/>
        <v>41.642683298586064</v>
      </c>
      <c r="N4076"/>
    </row>
    <row r="4077" spans="1:14" ht="15.75" x14ac:dyDescent="0.5">
      <c r="A4077" s="14">
        <v>43029</v>
      </c>
      <c r="B4077" s="15">
        <v>0.79166666666424135</v>
      </c>
      <c r="C4077" s="3">
        <v>8.3000000000000007</v>
      </c>
      <c r="D4077" s="3">
        <v>34</v>
      </c>
      <c r="E4077" s="3">
        <v>0</v>
      </c>
      <c r="F4077" s="16">
        <v>10.01</v>
      </c>
      <c r="G4077">
        <v>0</v>
      </c>
      <c r="H4077">
        <f t="shared" si="758"/>
        <v>0</v>
      </c>
      <c r="I4077" s="28">
        <f t="shared" si="766"/>
        <v>12.279078621148535</v>
      </c>
      <c r="J4077" s="28">
        <f t="shared" si="767"/>
        <v>3.720611273825071</v>
      </c>
      <c r="K4077" s="28">
        <f t="shared" si="768"/>
        <v>3.4661792756660033</v>
      </c>
      <c r="L4077" s="28">
        <f t="shared" si="759"/>
        <v>54881.171864711716</v>
      </c>
      <c r="M4077" s="28">
        <f t="shared" si="760"/>
        <v>44.492956403599344</v>
      </c>
      <c r="N4077"/>
    </row>
    <row r="4078" spans="1:14" ht="15.75" x14ac:dyDescent="0.5">
      <c r="A4078" s="14">
        <v>43029</v>
      </c>
      <c r="B4078" s="15">
        <v>0.83333333333575865</v>
      </c>
      <c r="C4078" s="3">
        <v>3.3</v>
      </c>
      <c r="D4078" s="3">
        <v>62</v>
      </c>
      <c r="E4078" s="3">
        <v>7</v>
      </c>
      <c r="F4078" s="16">
        <v>9.7100000000000009</v>
      </c>
      <c r="G4078">
        <v>0</v>
      </c>
      <c r="H4078">
        <f t="shared" si="758"/>
        <v>0</v>
      </c>
      <c r="I4078" s="28">
        <f t="shared" si="766"/>
        <v>12.034794557456413</v>
      </c>
      <c r="J4078" s="28">
        <f t="shared" si="767"/>
        <v>4.799041413885706</v>
      </c>
      <c r="K4078" s="28">
        <f t="shared" si="768"/>
        <v>2.9304800231461368</v>
      </c>
      <c r="L4078" s="28">
        <f t="shared" si="759"/>
        <v>46399.267033147167</v>
      </c>
      <c r="M4078" s="28">
        <f t="shared" si="760"/>
        <v>37.616554004237742</v>
      </c>
      <c r="N4078"/>
    </row>
    <row r="4079" spans="1:14" ht="15.75" x14ac:dyDescent="0.5">
      <c r="A4079" s="14">
        <v>43029</v>
      </c>
      <c r="B4079" s="15">
        <v>0.875</v>
      </c>
      <c r="C4079" s="3">
        <v>3.9</v>
      </c>
      <c r="D4079" s="3">
        <v>57</v>
      </c>
      <c r="E4079" s="3">
        <v>3</v>
      </c>
      <c r="F4079" s="16">
        <v>9.5299999999999994</v>
      </c>
      <c r="G4079">
        <v>0</v>
      </c>
      <c r="H4079">
        <f t="shared" si="758"/>
        <v>0</v>
      </c>
      <c r="I4079" s="28">
        <f t="shared" si="766"/>
        <v>11.890283957812594</v>
      </c>
      <c r="J4079" s="28">
        <f t="shared" si="767"/>
        <v>4.6026924483005764</v>
      </c>
      <c r="K4079" s="28">
        <f t="shared" si="768"/>
        <v>2.9514745613523674</v>
      </c>
      <c r="L4079" s="28">
        <f t="shared" si="759"/>
        <v>46731.680554745813</v>
      </c>
      <c r="M4079" s="28">
        <f t="shared" si="760"/>
        <v>37.886046433461274</v>
      </c>
      <c r="N4079"/>
    </row>
    <row r="4080" spans="1:14" ht="15.75" x14ac:dyDescent="0.5">
      <c r="A4080" s="14">
        <v>43029</v>
      </c>
      <c r="B4080" s="15">
        <v>0.91666666666424135</v>
      </c>
      <c r="C4080" s="3">
        <v>3.3</v>
      </c>
      <c r="D4080" s="3">
        <v>52</v>
      </c>
      <c r="E4080" s="3">
        <v>5</v>
      </c>
      <c r="F4080" s="16">
        <v>9.42</v>
      </c>
      <c r="G4080">
        <v>0</v>
      </c>
      <c r="H4080">
        <f t="shared" si="758"/>
        <v>0</v>
      </c>
      <c r="I4080" s="28">
        <f t="shared" si="766"/>
        <v>11.802724949580563</v>
      </c>
      <c r="J4080" s="28">
        <f t="shared" si="767"/>
        <v>4.0250024761622054</v>
      </c>
      <c r="K4080" s="28">
        <f t="shared" si="768"/>
        <v>3.149977601734435</v>
      </c>
      <c r="L4080" s="28">
        <f t="shared" si="759"/>
        <v>49874.645360795221</v>
      </c>
      <c r="M4080" s="28">
        <f t="shared" si="760"/>
        <v>40.43409326522945</v>
      </c>
      <c r="N4080"/>
    </row>
    <row r="4081" spans="1:15" ht="15.75" x14ac:dyDescent="0.5">
      <c r="A4081" s="14">
        <v>43029</v>
      </c>
      <c r="B4081" s="15">
        <v>0.95833333333575865</v>
      </c>
      <c r="C4081" s="3">
        <v>3.9</v>
      </c>
      <c r="D4081" s="3">
        <v>53</v>
      </c>
      <c r="E4081" s="3">
        <v>3</v>
      </c>
      <c r="F4081" s="16">
        <v>9.32</v>
      </c>
      <c r="G4081">
        <v>0</v>
      </c>
      <c r="H4081">
        <f t="shared" si="758"/>
        <v>0</v>
      </c>
      <c r="I4081" s="28">
        <f t="shared" si="766"/>
        <v>11.723618334678225</v>
      </c>
      <c r="J4081" s="28">
        <f t="shared" si="767"/>
        <v>4.2796964870163254</v>
      </c>
      <c r="K4081" s="28">
        <f t="shared" si="768"/>
        <v>3.0147883483030693</v>
      </c>
      <c r="L4081" s="28">
        <f t="shared" si="759"/>
        <v>47734.148848131932</v>
      </c>
      <c r="M4081" s="28">
        <f t="shared" si="760"/>
        <v>38.698761915987234</v>
      </c>
      <c r="N4081" s="28">
        <f t="shared" ref="N4081:O4081" si="769">SUM(L4058:L4081)</f>
        <v>1135005.0965921732</v>
      </c>
      <c r="O4081" s="28">
        <f t="shared" si="769"/>
        <v>920.16497761793721</v>
      </c>
    </row>
    <row r="4082" spans="1:15" ht="15.75" x14ac:dyDescent="0.5">
      <c r="A4082" s="14">
        <v>43030</v>
      </c>
      <c r="B4082" s="15">
        <v>0</v>
      </c>
      <c r="C4082" s="3">
        <v>4.4000000000000004</v>
      </c>
      <c r="D4082" s="3">
        <v>60</v>
      </c>
      <c r="E4082" s="3">
        <v>0</v>
      </c>
      <c r="F4082" s="16">
        <v>9.24</v>
      </c>
      <c r="G4082">
        <v>0</v>
      </c>
      <c r="H4082">
        <f t="shared" si="758"/>
        <v>0</v>
      </c>
      <c r="I4082" s="28">
        <f t="shared" si="766"/>
        <v>11.660669102504075</v>
      </c>
      <c r="J4082" s="28">
        <f t="shared" si="767"/>
        <v>5.017998056747043</v>
      </c>
      <c r="K4082" s="28">
        <f t="shared" si="768"/>
        <v>2.690281773531598</v>
      </c>
      <c r="L4082" s="28">
        <f t="shared" si="759"/>
        <v>42596.128080916969</v>
      </c>
      <c r="M4082" s="28">
        <f t="shared" si="760"/>
        <v>34.53329448464261</v>
      </c>
      <c r="N4082"/>
    </row>
    <row r="4083" spans="1:15" ht="15.75" x14ac:dyDescent="0.5">
      <c r="A4083" s="14">
        <v>43030</v>
      </c>
      <c r="B4083" s="15">
        <v>4.1666666664241347E-2</v>
      </c>
      <c r="C4083" s="3">
        <v>4.4000000000000004</v>
      </c>
      <c r="D4083" s="3">
        <v>55</v>
      </c>
      <c r="E4083" s="3">
        <v>0</v>
      </c>
      <c r="F4083" s="16">
        <v>9.2100000000000009</v>
      </c>
      <c r="G4083">
        <v>0</v>
      </c>
      <c r="H4083">
        <f t="shared" si="758"/>
        <v>0</v>
      </c>
      <c r="I4083" s="28">
        <f t="shared" si="766"/>
        <v>11.63713988233398</v>
      </c>
      <c r="J4083" s="28">
        <f t="shared" si="767"/>
        <v>4.5998315520181237</v>
      </c>
      <c r="K4083" s="28">
        <f t="shared" si="768"/>
        <v>2.8501098737779218</v>
      </c>
      <c r="L4083" s="28">
        <f t="shared" si="759"/>
        <v>45126.739668150432</v>
      </c>
      <c r="M4083" s="28">
        <f t="shared" si="760"/>
        <v>36.584897743093066</v>
      </c>
      <c r="N4083"/>
    </row>
    <row r="4084" spans="1:15" ht="15.75" x14ac:dyDescent="0.5">
      <c r="A4084" s="14">
        <v>43030</v>
      </c>
      <c r="B4084" s="15">
        <v>8.3333333335758653E-2</v>
      </c>
      <c r="C4084" s="3">
        <v>3.3</v>
      </c>
      <c r="D4084" s="3">
        <v>57</v>
      </c>
      <c r="E4084" s="3">
        <v>5</v>
      </c>
      <c r="F4084" s="16">
        <v>9.19</v>
      </c>
      <c r="G4084">
        <v>0</v>
      </c>
      <c r="H4084">
        <f t="shared" si="758"/>
        <v>0</v>
      </c>
      <c r="I4084" s="28">
        <f t="shared" si="766"/>
        <v>11.621476939807259</v>
      </c>
      <c r="J4084" s="28">
        <f t="shared" si="767"/>
        <v>4.4120219450239544</v>
      </c>
      <c r="K4084" s="28">
        <f t="shared" si="768"/>
        <v>2.9198292728872386</v>
      </c>
      <c r="L4084" s="28">
        <f t="shared" si="759"/>
        <v>46230.630154047947</v>
      </c>
      <c r="M4084" s="28">
        <f t="shared" si="760"/>
        <v>37.479837657722825</v>
      </c>
      <c r="N4084"/>
    </row>
    <row r="4085" spans="1:15" ht="15.75" x14ac:dyDescent="0.5">
      <c r="A4085" s="14">
        <v>43030</v>
      </c>
      <c r="B4085" s="15">
        <v>0.125</v>
      </c>
      <c r="C4085" s="3">
        <v>1.7</v>
      </c>
      <c r="D4085" s="3">
        <v>67</v>
      </c>
      <c r="E4085" s="3">
        <v>0</v>
      </c>
      <c r="F4085" s="16">
        <v>9.14</v>
      </c>
      <c r="G4085">
        <v>0</v>
      </c>
      <c r="H4085">
        <f t="shared" si="758"/>
        <v>0</v>
      </c>
      <c r="I4085" s="28">
        <f t="shared" si="766"/>
        <v>11.582400661681643</v>
      </c>
      <c r="J4085" s="28">
        <f t="shared" si="767"/>
        <v>4.62794194518239</v>
      </c>
      <c r="K4085" s="28">
        <f t="shared" si="768"/>
        <v>2.8165557801821977</v>
      </c>
      <c r="L4085" s="28">
        <f t="shared" si="759"/>
        <v>44595.466519551461</v>
      </c>
      <c r="M4085" s="28">
        <f t="shared" si="760"/>
        <v>36.154186950377358</v>
      </c>
      <c r="N4085"/>
    </row>
    <row r="4086" spans="1:15" ht="15.75" x14ac:dyDescent="0.5">
      <c r="A4086" s="14">
        <v>43030</v>
      </c>
      <c r="B4086" s="15">
        <v>0.16666666666424135</v>
      </c>
      <c r="C4086" s="3">
        <v>2.2000000000000002</v>
      </c>
      <c r="D4086" s="3">
        <v>59</v>
      </c>
      <c r="E4086" s="3">
        <v>7</v>
      </c>
      <c r="F4086" s="16">
        <v>9.08</v>
      </c>
      <c r="G4086">
        <v>0</v>
      </c>
      <c r="H4086">
        <f t="shared" si="758"/>
        <v>0</v>
      </c>
      <c r="I4086" s="28">
        <f t="shared" si="766"/>
        <v>11.535661683684291</v>
      </c>
      <c r="J4086" s="28">
        <f t="shared" si="767"/>
        <v>4.2236625072282852</v>
      </c>
      <c r="K4086" s="28">
        <f t="shared" si="768"/>
        <v>2.9613596664646824</v>
      </c>
      <c r="L4086" s="28">
        <f t="shared" si="759"/>
        <v>46888.194719024141</v>
      </c>
      <c r="M4086" s="28">
        <f t="shared" si="760"/>
        <v>38.012934720485248</v>
      </c>
      <c r="N4086"/>
    </row>
    <row r="4087" spans="1:15" ht="15.75" x14ac:dyDescent="0.5">
      <c r="A4087" s="14">
        <v>43030</v>
      </c>
      <c r="B4087" s="15">
        <v>0.20833333333575865</v>
      </c>
      <c r="C4087" s="3">
        <v>3.9</v>
      </c>
      <c r="D4087" s="3">
        <v>57</v>
      </c>
      <c r="E4087" s="3">
        <v>5</v>
      </c>
      <c r="F4087" s="16">
        <v>9.02</v>
      </c>
      <c r="G4087">
        <v>0</v>
      </c>
      <c r="H4087">
        <f t="shared" si="758"/>
        <v>0</v>
      </c>
      <c r="I4087" s="28">
        <f t="shared" si="766"/>
        <v>11.489088653814569</v>
      </c>
      <c r="J4087" s="28">
        <f t="shared" si="767"/>
        <v>4.6026924483005764</v>
      </c>
      <c r="K4087" s="28">
        <f t="shared" si="768"/>
        <v>2.7889904632331675</v>
      </c>
      <c r="L4087" s="28">
        <f t="shared" si="759"/>
        <v>44159.015667858483</v>
      </c>
      <c r="M4087" s="28">
        <f t="shared" si="760"/>
        <v>35.800349959349546</v>
      </c>
      <c r="N4087"/>
    </row>
    <row r="4088" spans="1:15" ht="15.75" x14ac:dyDescent="0.5">
      <c r="A4088" s="14">
        <v>43030</v>
      </c>
      <c r="B4088" s="15">
        <v>0.25</v>
      </c>
      <c r="C4088" s="3">
        <v>2.8</v>
      </c>
      <c r="D4088" s="3">
        <v>62</v>
      </c>
      <c r="E4088" s="3">
        <v>3</v>
      </c>
      <c r="F4088" s="16">
        <v>8.9600000000000009</v>
      </c>
      <c r="G4088">
        <v>0</v>
      </c>
      <c r="H4088">
        <f t="shared" si="758"/>
        <v>0</v>
      </c>
      <c r="I4088" s="28">
        <f t="shared" si="766"/>
        <v>11.442681068911964</v>
      </c>
      <c r="J4088" s="28">
        <f t="shared" si="767"/>
        <v>4.6320405140294572</v>
      </c>
      <c r="K4088" s="28">
        <f t="shared" si="768"/>
        <v>2.7583094247274156</v>
      </c>
      <c r="L4088" s="28">
        <f t="shared" si="759"/>
        <v>43673.232558184078</v>
      </c>
      <c r="M4088" s="28">
        <f t="shared" si="760"/>
        <v>35.406518596316175</v>
      </c>
      <c r="N4088"/>
    </row>
    <row r="4089" spans="1:15" ht="15.75" x14ac:dyDescent="0.5">
      <c r="A4089" s="14">
        <v>43030</v>
      </c>
      <c r="B4089" s="15">
        <v>0.29166666666424135</v>
      </c>
      <c r="C4089" s="3">
        <v>1.7</v>
      </c>
      <c r="D4089" s="3">
        <v>67</v>
      </c>
      <c r="E4089" s="3">
        <v>0</v>
      </c>
      <c r="F4089" s="16">
        <v>8.92</v>
      </c>
      <c r="G4089">
        <v>0</v>
      </c>
      <c r="H4089">
        <f t="shared" si="758"/>
        <v>0</v>
      </c>
      <c r="I4089" s="28">
        <f t="shared" si="766"/>
        <v>11.411834344934169</v>
      </c>
      <c r="J4089" s="28">
        <f t="shared" si="767"/>
        <v>4.62794194518239</v>
      </c>
      <c r="K4089" s="28">
        <f t="shared" si="768"/>
        <v>2.7474764218994707</v>
      </c>
      <c r="L4089" s="28">
        <f t="shared" si="759"/>
        <v>43501.710013408287</v>
      </c>
      <c r="M4089" s="28">
        <f t="shared" si="760"/>
        <v>35.267462799079262</v>
      </c>
      <c r="N4089"/>
    </row>
    <row r="4090" spans="1:15" ht="15.75" x14ac:dyDescent="0.5">
      <c r="A4090" s="14">
        <v>43030</v>
      </c>
      <c r="B4090" s="15">
        <v>0.33333333333575865</v>
      </c>
      <c r="C4090" s="3">
        <v>5</v>
      </c>
      <c r="D4090" s="3">
        <v>55</v>
      </c>
      <c r="E4090" s="3">
        <v>6</v>
      </c>
      <c r="F4090" s="16">
        <v>8.84</v>
      </c>
      <c r="G4090">
        <v>0</v>
      </c>
      <c r="H4090">
        <f t="shared" si="758"/>
        <v>0</v>
      </c>
      <c r="I4090" s="28">
        <f t="shared" si="766"/>
        <v>11.350360227559344</v>
      </c>
      <c r="J4090" s="28">
        <f t="shared" si="767"/>
        <v>4.7967750726689751</v>
      </c>
      <c r="K4090" s="28">
        <f t="shared" si="768"/>
        <v>2.6542019877305996</v>
      </c>
      <c r="L4090" s="28">
        <f t="shared" si="759"/>
        <v>42024.864805734491</v>
      </c>
      <c r="M4090" s="28">
        <f t="shared" si="760"/>
        <v>34.070163120386624</v>
      </c>
      <c r="N4090"/>
    </row>
    <row r="4091" spans="1:15" ht="15.75" x14ac:dyDescent="0.5">
      <c r="A4091" s="14">
        <v>43030</v>
      </c>
      <c r="B4091" s="15">
        <v>0.375</v>
      </c>
      <c r="C4091" s="3">
        <v>8.3000000000000007</v>
      </c>
      <c r="D4091" s="3">
        <v>37</v>
      </c>
      <c r="E4091" s="3">
        <v>9</v>
      </c>
      <c r="F4091" s="16">
        <v>8.75</v>
      </c>
      <c r="G4091">
        <v>0</v>
      </c>
      <c r="H4091">
        <f t="shared" si="758"/>
        <v>0</v>
      </c>
      <c r="I4091" s="28">
        <f t="shared" si="766"/>
        <v>11.28155016553333</v>
      </c>
      <c r="J4091" s="28">
        <f t="shared" si="767"/>
        <v>4.0489005038684587</v>
      </c>
      <c r="K4091" s="28">
        <f t="shared" si="768"/>
        <v>2.9292231129742734</v>
      </c>
      <c r="L4091" s="28">
        <f t="shared" si="759"/>
        <v>46379.365955426001</v>
      </c>
      <c r="M4091" s="28">
        <f t="shared" si="760"/>
        <v>37.600419913923211</v>
      </c>
      <c r="N4091"/>
    </row>
    <row r="4092" spans="1:15" ht="15.75" x14ac:dyDescent="0.5">
      <c r="A4092" s="14">
        <v>43030</v>
      </c>
      <c r="B4092" s="15">
        <v>0.41666666666424135</v>
      </c>
      <c r="C4092" s="3">
        <v>10.6</v>
      </c>
      <c r="D4092" s="3">
        <v>36</v>
      </c>
      <c r="E4092" s="3">
        <v>5</v>
      </c>
      <c r="F4092" s="16">
        <v>8.75</v>
      </c>
      <c r="G4092">
        <v>0</v>
      </c>
      <c r="H4092">
        <f t="shared" si="758"/>
        <v>0</v>
      </c>
      <c r="I4092" s="28">
        <f t="shared" si="766"/>
        <v>11.28155016553333</v>
      </c>
      <c r="J4092" s="28">
        <f t="shared" si="767"/>
        <v>4.5980096907706081</v>
      </c>
      <c r="K4092" s="28">
        <f t="shared" si="768"/>
        <v>2.7068338922789028</v>
      </c>
      <c r="L4092" s="28">
        <f t="shared" si="759"/>
        <v>42858.203294415966</v>
      </c>
      <c r="M4092" s="28">
        <f t="shared" si="760"/>
        <v>34.745762634510463</v>
      </c>
      <c r="N4092"/>
    </row>
    <row r="4093" spans="1:15" ht="15.75" x14ac:dyDescent="0.5">
      <c r="A4093" s="14">
        <v>43030</v>
      </c>
      <c r="B4093" s="15">
        <v>0.45833333333575865</v>
      </c>
      <c r="C4093" s="3">
        <v>12.2</v>
      </c>
      <c r="D4093" s="3">
        <v>34</v>
      </c>
      <c r="E4093" s="3">
        <v>3</v>
      </c>
      <c r="F4093" s="16">
        <v>8.84</v>
      </c>
      <c r="G4093">
        <v>0</v>
      </c>
      <c r="H4093">
        <f t="shared" si="758"/>
        <v>0</v>
      </c>
      <c r="I4093" s="28">
        <f t="shared" si="766"/>
        <v>11.350360227559344</v>
      </c>
      <c r="J4093" s="28">
        <f t="shared" si="767"/>
        <v>4.8274296543807571</v>
      </c>
      <c r="K4093" s="28">
        <f t="shared" si="768"/>
        <v>2.6417868821373278</v>
      </c>
      <c r="L4093" s="28">
        <f t="shared" si="759"/>
        <v>41828.292300507688</v>
      </c>
      <c r="M4093" s="28">
        <f t="shared" si="760"/>
        <v>33.910798959454297</v>
      </c>
      <c r="N4093"/>
    </row>
    <row r="4094" spans="1:15" ht="15.75" x14ac:dyDescent="0.5">
      <c r="A4094" s="14">
        <v>43030</v>
      </c>
      <c r="B4094" s="15">
        <v>0.5</v>
      </c>
      <c r="C4094" s="3">
        <v>15.6</v>
      </c>
      <c r="D4094" s="3">
        <v>23</v>
      </c>
      <c r="E4094" s="3">
        <v>6</v>
      </c>
      <c r="F4094" s="16">
        <v>8.85</v>
      </c>
      <c r="G4094">
        <v>0</v>
      </c>
      <c r="H4094">
        <f t="shared" si="758"/>
        <v>0</v>
      </c>
      <c r="I4094" s="28">
        <f t="shared" si="766"/>
        <v>11.358028529077941</v>
      </c>
      <c r="J4094" s="28">
        <f t="shared" si="767"/>
        <v>4.0711470531000788</v>
      </c>
      <c r="K4094" s="28">
        <f t="shared" si="768"/>
        <v>2.9511869977710345</v>
      </c>
      <c r="L4094" s="28">
        <f t="shared" si="759"/>
        <v>46727.12746470805</v>
      </c>
      <c r="M4094" s="28">
        <f t="shared" si="760"/>
        <v>37.882355177796192</v>
      </c>
      <c r="N4094"/>
    </row>
    <row r="4095" spans="1:15" ht="15.75" x14ac:dyDescent="0.5">
      <c r="A4095" s="14">
        <v>43030</v>
      </c>
      <c r="B4095" s="15">
        <v>0.54166666666424135</v>
      </c>
      <c r="C4095" s="3">
        <v>17.2</v>
      </c>
      <c r="D4095" s="3">
        <v>24</v>
      </c>
      <c r="E4095" s="3">
        <v>3</v>
      </c>
      <c r="F4095" s="16">
        <v>8.93</v>
      </c>
      <c r="G4095">
        <v>0</v>
      </c>
      <c r="H4095">
        <f t="shared" si="758"/>
        <v>0</v>
      </c>
      <c r="I4095" s="28">
        <f t="shared" si="766"/>
        <v>11.41953916142455</v>
      </c>
      <c r="J4095" s="28">
        <f t="shared" si="767"/>
        <v>4.7029852470080042</v>
      </c>
      <c r="K4095" s="28">
        <f t="shared" si="768"/>
        <v>2.7202043353387015</v>
      </c>
      <c r="L4095" s="28">
        <f t="shared" si="759"/>
        <v>43069.90197619611</v>
      </c>
      <c r="M4095" s="28">
        <f t="shared" si="760"/>
        <v>34.917389804614672</v>
      </c>
      <c r="N4095"/>
    </row>
    <row r="4096" spans="1:15" ht="15.75" x14ac:dyDescent="0.5">
      <c r="A4096" s="14">
        <v>43030</v>
      </c>
      <c r="B4096" s="15">
        <v>0.58333333333575865</v>
      </c>
      <c r="C4096" s="3">
        <v>18.899999999999999</v>
      </c>
      <c r="D4096" s="3">
        <v>23</v>
      </c>
      <c r="E4096" s="3">
        <v>7</v>
      </c>
      <c r="F4096" s="16">
        <v>9.25</v>
      </c>
      <c r="G4096">
        <v>0</v>
      </c>
      <c r="H4096">
        <f t="shared" si="758"/>
        <v>0</v>
      </c>
      <c r="I4096" s="28">
        <f t="shared" si="766"/>
        <v>11.668521466979431</v>
      </c>
      <c r="J4096" s="28">
        <f t="shared" si="767"/>
        <v>5.0144028555963702</v>
      </c>
      <c r="K4096" s="28">
        <f t="shared" si="768"/>
        <v>2.6949180376101398</v>
      </c>
      <c r="L4096" s="28">
        <f t="shared" si="759"/>
        <v>42669.535595493879</v>
      </c>
      <c r="M4096" s="28">
        <f t="shared" si="760"/>
        <v>34.592807013890685</v>
      </c>
      <c r="N4096"/>
    </row>
    <row r="4097" spans="1:15" ht="15.75" x14ac:dyDescent="0.5">
      <c r="A4097" s="14">
        <v>43030</v>
      </c>
      <c r="B4097" s="15">
        <v>0.625</v>
      </c>
      <c r="C4097" s="3">
        <v>18.899999999999999</v>
      </c>
      <c r="D4097" s="3">
        <v>26</v>
      </c>
      <c r="E4097" s="3">
        <v>0</v>
      </c>
      <c r="F4097" s="16">
        <v>9.74</v>
      </c>
      <c r="G4097">
        <v>0</v>
      </c>
      <c r="H4097">
        <f t="shared" si="758"/>
        <v>0</v>
      </c>
      <c r="I4097" s="28">
        <f t="shared" si="766"/>
        <v>12.059029174436924</v>
      </c>
      <c r="J4097" s="28">
        <f t="shared" si="767"/>
        <v>5.6684554019785054</v>
      </c>
      <c r="K4097" s="28">
        <f t="shared" si="768"/>
        <v>2.5881823778456599</v>
      </c>
      <c r="L4097" s="28">
        <f t="shared" si="759"/>
        <v>40979.554315889611</v>
      </c>
      <c r="M4097" s="28">
        <f t="shared" si="760"/>
        <v>33.222714852198344</v>
      </c>
      <c r="N4097"/>
    </row>
    <row r="4098" spans="1:15" ht="15.75" x14ac:dyDescent="0.5">
      <c r="A4098" s="14">
        <v>43030</v>
      </c>
      <c r="B4098" s="15">
        <v>0.66666666666424135</v>
      </c>
      <c r="C4098" s="3">
        <v>18.899999999999999</v>
      </c>
      <c r="D4098" s="3">
        <v>25</v>
      </c>
      <c r="E4098" s="3">
        <v>5</v>
      </c>
      <c r="F4098" s="16">
        <v>9.86</v>
      </c>
      <c r="G4098">
        <v>0</v>
      </c>
      <c r="H4098">
        <f t="shared" si="758"/>
        <v>0</v>
      </c>
      <c r="I4098" s="28">
        <f t="shared" si="766"/>
        <v>12.156397203207495</v>
      </c>
      <c r="J4098" s="28">
        <f t="shared" si="767"/>
        <v>5.4504378865177934</v>
      </c>
      <c r="K4098" s="28">
        <f t="shared" si="768"/>
        <v>2.7159135232593297</v>
      </c>
      <c r="L4098" s="28">
        <f t="shared" si="759"/>
        <v>43001.964118272721</v>
      </c>
      <c r="M4098" s="28">
        <f t="shared" si="760"/>
        <v>34.862311604787038</v>
      </c>
      <c r="N4098"/>
    </row>
    <row r="4099" spans="1:15" ht="15.75" x14ac:dyDescent="0.5">
      <c r="A4099" s="14">
        <v>43030</v>
      </c>
      <c r="B4099" s="15">
        <v>0.70833333333575865</v>
      </c>
      <c r="C4099" s="3">
        <v>17.2</v>
      </c>
      <c r="D4099" s="3">
        <v>29</v>
      </c>
      <c r="E4099" s="3">
        <v>7</v>
      </c>
      <c r="F4099" s="16">
        <v>10.92</v>
      </c>
      <c r="G4099">
        <v>0</v>
      </c>
      <c r="H4099">
        <f t="shared" ref="H4099:H4162" si="770">IF(OR(G4098,G4100,G4099),1,0)</f>
        <v>0</v>
      </c>
      <c r="I4099" s="28">
        <f t="shared" si="766"/>
        <v>13.046943462649072</v>
      </c>
      <c r="J4099" s="28">
        <f t="shared" si="767"/>
        <v>5.682773840134673</v>
      </c>
      <c r="K4099" s="28">
        <f t="shared" si="768"/>
        <v>2.9824886971183315</v>
      </c>
      <c r="L4099" s="28">
        <f t="shared" ref="L4099:L4162" si="771">K4099*380000/24</f>
        <v>47222.737704373583</v>
      </c>
      <c r="M4099" s="28">
        <f t="shared" ref="M4099:M4162" si="772">L4099/1233.48</f>
        <v>38.284153536639089</v>
      </c>
      <c r="N4099"/>
    </row>
    <row r="4100" spans="1:15" ht="15.75" x14ac:dyDescent="0.5">
      <c r="A4100" s="14">
        <v>43030</v>
      </c>
      <c r="B4100" s="15">
        <v>0.75</v>
      </c>
      <c r="C4100" s="3">
        <v>13.9</v>
      </c>
      <c r="D4100" s="3">
        <v>47</v>
      </c>
      <c r="E4100" s="3">
        <v>3</v>
      </c>
      <c r="F4100" s="16">
        <v>9.6</v>
      </c>
      <c r="G4100">
        <v>0</v>
      </c>
      <c r="H4100">
        <f t="shared" si="770"/>
        <v>0</v>
      </c>
      <c r="I4100" s="28">
        <f t="shared" si="766"/>
        <v>11.946300210138048</v>
      </c>
      <c r="J4100" s="28">
        <f t="shared" si="767"/>
        <v>7.4565037730757258</v>
      </c>
      <c r="K4100" s="28">
        <f t="shared" si="768"/>
        <v>1.8183675570102407</v>
      </c>
      <c r="L4100" s="28">
        <f t="shared" si="771"/>
        <v>28790.819652662143</v>
      </c>
      <c r="M4100" s="28">
        <f t="shared" si="772"/>
        <v>23.341132124284254</v>
      </c>
      <c r="N4100"/>
    </row>
    <row r="4101" spans="1:15" ht="15.75" x14ac:dyDescent="0.5">
      <c r="A4101" s="14">
        <v>43030</v>
      </c>
      <c r="B4101" s="15">
        <v>0.79166666666424135</v>
      </c>
      <c r="C4101" s="3">
        <v>11.1</v>
      </c>
      <c r="D4101" s="3">
        <v>66</v>
      </c>
      <c r="E4101" s="3">
        <v>5</v>
      </c>
      <c r="F4101" s="16">
        <v>9.98</v>
      </c>
      <c r="G4101">
        <v>0</v>
      </c>
      <c r="H4101">
        <f t="shared" si="770"/>
        <v>0</v>
      </c>
      <c r="I4101" s="28">
        <f t="shared" si="766"/>
        <v>12.25445564522666</v>
      </c>
      <c r="J4101" s="28">
        <f t="shared" si="767"/>
        <v>8.7144609206169505</v>
      </c>
      <c r="K4101" s="28">
        <f t="shared" si="768"/>
        <v>1.4336978634669324</v>
      </c>
      <c r="L4101" s="28">
        <f t="shared" si="771"/>
        <v>22700.216171559761</v>
      </c>
      <c r="M4101" s="28">
        <f t="shared" si="772"/>
        <v>18.403392168141973</v>
      </c>
      <c r="N4101"/>
    </row>
    <row r="4102" spans="1:15" ht="15.75" x14ac:dyDescent="0.5">
      <c r="A4102" s="14">
        <v>43030</v>
      </c>
      <c r="B4102" s="15">
        <v>0.83333333333575865</v>
      </c>
      <c r="C4102" s="3">
        <v>8.9</v>
      </c>
      <c r="D4102" s="3">
        <v>61</v>
      </c>
      <c r="E4102" s="3">
        <v>5</v>
      </c>
      <c r="F4102" s="16">
        <v>9.66</v>
      </c>
      <c r="G4102">
        <v>0</v>
      </c>
      <c r="H4102">
        <f t="shared" si="770"/>
        <v>0</v>
      </c>
      <c r="I4102" s="28">
        <f t="shared" si="766"/>
        <v>11.994498667600613</v>
      </c>
      <c r="J4102" s="28">
        <f t="shared" si="767"/>
        <v>6.9518274405035916</v>
      </c>
      <c r="K4102" s="28">
        <f t="shared" si="768"/>
        <v>2.0422818469742938</v>
      </c>
      <c r="L4102" s="28">
        <f t="shared" si="771"/>
        <v>32336.129243759653</v>
      </c>
      <c r="M4102" s="28">
        <f t="shared" si="772"/>
        <v>26.215365667671669</v>
      </c>
      <c r="N4102"/>
    </row>
    <row r="4103" spans="1:15" ht="15.75" x14ac:dyDescent="0.5">
      <c r="A4103" s="14">
        <v>43030</v>
      </c>
      <c r="B4103" s="15">
        <v>0.875</v>
      </c>
      <c r="C4103" s="3">
        <v>8.3000000000000007</v>
      </c>
      <c r="D4103" s="3">
        <v>61</v>
      </c>
      <c r="E4103" s="3">
        <v>0</v>
      </c>
      <c r="F4103" s="16">
        <v>9.7899999999999991</v>
      </c>
      <c r="G4103">
        <v>0</v>
      </c>
      <c r="H4103">
        <f t="shared" si="770"/>
        <v>0</v>
      </c>
      <c r="I4103" s="28">
        <f t="shared" si="766"/>
        <v>12.09951554872344</v>
      </c>
      <c r="J4103" s="28">
        <f t="shared" si="767"/>
        <v>6.6752143442155676</v>
      </c>
      <c r="K4103" s="28">
        <f t="shared" si="768"/>
        <v>2.1968419878256884</v>
      </c>
      <c r="L4103" s="28">
        <f t="shared" si="771"/>
        <v>34783.331473906735</v>
      </c>
      <c r="M4103" s="28">
        <f t="shared" si="772"/>
        <v>28.199347759109784</v>
      </c>
      <c r="N4103"/>
    </row>
    <row r="4104" spans="1:15" ht="15.75" x14ac:dyDescent="0.5">
      <c r="A4104" s="14">
        <v>43030</v>
      </c>
      <c r="B4104" s="15">
        <v>0.91666666666424135</v>
      </c>
      <c r="C4104" s="3">
        <v>7.8</v>
      </c>
      <c r="D4104" s="3">
        <v>63</v>
      </c>
      <c r="E4104" s="3">
        <v>6</v>
      </c>
      <c r="F4104" s="16">
        <v>9.67</v>
      </c>
      <c r="G4104">
        <v>0</v>
      </c>
      <c r="H4104">
        <f t="shared" si="770"/>
        <v>0</v>
      </c>
      <c r="I4104" s="28">
        <f t="shared" si="766"/>
        <v>12.002548342888867</v>
      </c>
      <c r="J4104" s="28">
        <f t="shared" si="767"/>
        <v>6.6636947239500559</v>
      </c>
      <c r="K4104" s="28">
        <f t="shared" si="768"/>
        <v>2.1622357156702185</v>
      </c>
      <c r="L4104" s="28">
        <f t="shared" si="771"/>
        <v>34235.398831445127</v>
      </c>
      <c r="M4104" s="28">
        <f t="shared" si="772"/>
        <v>27.755130874797423</v>
      </c>
      <c r="N4104"/>
    </row>
    <row r="4105" spans="1:15" ht="15.75" x14ac:dyDescent="0.5">
      <c r="A4105" s="14">
        <v>43030</v>
      </c>
      <c r="B4105" s="15">
        <v>0.95833333333575865</v>
      </c>
      <c r="C4105" s="3">
        <v>6.7</v>
      </c>
      <c r="D4105" s="3">
        <v>71</v>
      </c>
      <c r="E4105" s="3">
        <v>5</v>
      </c>
      <c r="F4105" s="16">
        <v>10.11</v>
      </c>
      <c r="G4105">
        <v>0</v>
      </c>
      <c r="H4105">
        <f t="shared" si="770"/>
        <v>0</v>
      </c>
      <c r="I4105" s="28">
        <f t="shared" si="766"/>
        <v>12.361469574406184</v>
      </c>
      <c r="J4105" s="28">
        <f t="shared" si="767"/>
        <v>6.9653965324984011</v>
      </c>
      <c r="K4105" s="28">
        <f t="shared" si="768"/>
        <v>2.1854095819726522</v>
      </c>
      <c r="L4105" s="28">
        <f t="shared" si="771"/>
        <v>34602.318381233657</v>
      </c>
      <c r="M4105" s="28">
        <f t="shared" si="772"/>
        <v>28.052597838014119</v>
      </c>
      <c r="N4105" s="28">
        <f t="shared" ref="N4105:O4105" si="773">SUM(L4082:L4105)</f>
        <v>980980.87866672699</v>
      </c>
      <c r="O4105" s="28">
        <f t="shared" si="773"/>
        <v>795.29532596128581</v>
      </c>
    </row>
    <row r="4106" spans="1:15" ht="15.75" x14ac:dyDescent="0.5">
      <c r="A4106" s="14">
        <v>43031</v>
      </c>
      <c r="B4106" s="15">
        <v>0</v>
      </c>
      <c r="C4106" s="3">
        <v>6.7</v>
      </c>
      <c r="D4106" s="3">
        <v>60</v>
      </c>
      <c r="E4106" s="3">
        <v>3</v>
      </c>
      <c r="F4106" s="16">
        <v>9.7799999999999994</v>
      </c>
      <c r="G4106">
        <v>0</v>
      </c>
      <c r="H4106">
        <f t="shared" si="770"/>
        <v>0</v>
      </c>
      <c r="I4106" s="28">
        <f t="shared" si="766"/>
        <v>12.09140872807863</v>
      </c>
      <c r="J4106" s="28">
        <f t="shared" si="767"/>
        <v>5.8862505908437193</v>
      </c>
      <c r="K4106" s="28">
        <f t="shared" si="768"/>
        <v>2.5130890455801391</v>
      </c>
      <c r="L4106" s="28">
        <f t="shared" si="771"/>
        <v>39790.576555018873</v>
      </c>
      <c r="M4106" s="28">
        <f t="shared" si="772"/>
        <v>32.258793458360792</v>
      </c>
      <c r="N4106"/>
    </row>
    <row r="4107" spans="1:15" ht="15.75" x14ac:dyDescent="0.5">
      <c r="A4107" s="14">
        <v>43031</v>
      </c>
      <c r="B4107" s="15">
        <v>4.1666666664241347E-2</v>
      </c>
      <c r="C4107" s="3">
        <v>5</v>
      </c>
      <c r="D4107" s="3">
        <v>70</v>
      </c>
      <c r="E4107" s="3">
        <v>0</v>
      </c>
      <c r="F4107" s="16">
        <v>9.92</v>
      </c>
      <c r="G4107">
        <v>0</v>
      </c>
      <c r="H4107">
        <f t="shared" si="770"/>
        <v>0</v>
      </c>
      <c r="I4107" s="28">
        <f t="shared" si="766"/>
        <v>12.205339862347817</v>
      </c>
      <c r="J4107" s="28">
        <f t="shared" si="767"/>
        <v>6.1049864561241494</v>
      </c>
      <c r="K4107" s="28">
        <f t="shared" si="768"/>
        <v>2.4706431295205853</v>
      </c>
      <c r="L4107" s="28">
        <f t="shared" si="771"/>
        <v>39118.516217409269</v>
      </c>
      <c r="M4107" s="28">
        <f t="shared" si="772"/>
        <v>31.713944463963152</v>
      </c>
      <c r="N4107"/>
    </row>
    <row r="4108" spans="1:15" ht="15.75" x14ac:dyDescent="0.5">
      <c r="A4108" s="14">
        <v>43031</v>
      </c>
      <c r="B4108" s="15">
        <v>8.3333333335758653E-2</v>
      </c>
      <c r="C4108" s="3">
        <v>3.9</v>
      </c>
      <c r="D4108" s="3">
        <v>73</v>
      </c>
      <c r="E4108" s="3">
        <v>5</v>
      </c>
      <c r="F4108" s="16">
        <v>9.9700000000000006</v>
      </c>
      <c r="G4108">
        <v>0</v>
      </c>
      <c r="H4108">
        <f t="shared" si="770"/>
        <v>0</v>
      </c>
      <c r="I4108" s="28">
        <f t="shared" si="766"/>
        <v>12.246257636793953</v>
      </c>
      <c r="J4108" s="28">
        <f t="shared" si="767"/>
        <v>5.8946762934375805</v>
      </c>
      <c r="K4108" s="28">
        <f t="shared" si="768"/>
        <v>2.572390444059331</v>
      </c>
      <c r="L4108" s="28">
        <f t="shared" si="771"/>
        <v>40729.515364272746</v>
      </c>
      <c r="M4108" s="28">
        <f t="shared" si="772"/>
        <v>33.020004673178931</v>
      </c>
      <c r="N4108"/>
    </row>
    <row r="4109" spans="1:15" ht="15.75" x14ac:dyDescent="0.5">
      <c r="A4109" s="14">
        <v>43031</v>
      </c>
      <c r="B4109" s="15">
        <v>0.125</v>
      </c>
      <c r="C4109" s="3">
        <v>5</v>
      </c>
      <c r="D4109" s="3">
        <v>62</v>
      </c>
      <c r="E4109" s="3">
        <v>3</v>
      </c>
      <c r="F4109" s="16">
        <v>9.99</v>
      </c>
      <c r="G4109">
        <v>0</v>
      </c>
      <c r="H4109">
        <f t="shared" si="770"/>
        <v>0</v>
      </c>
      <c r="I4109" s="28">
        <f t="shared" si="766"/>
        <v>12.262658477149706</v>
      </c>
      <c r="J4109" s="28">
        <f t="shared" si="767"/>
        <v>5.407273718281389</v>
      </c>
      <c r="K4109" s="28">
        <f t="shared" si="768"/>
        <v>2.7764308273416689</v>
      </c>
      <c r="L4109" s="28">
        <f t="shared" si="771"/>
        <v>43960.154766243089</v>
      </c>
      <c r="M4109" s="28">
        <f t="shared" si="772"/>
        <v>35.639130562508583</v>
      </c>
      <c r="N4109"/>
    </row>
    <row r="4110" spans="1:15" ht="15.75" x14ac:dyDescent="0.5">
      <c r="A4110" s="14">
        <v>43031</v>
      </c>
      <c r="B4110" s="15">
        <v>0.16666666666424135</v>
      </c>
      <c r="C4110" s="3">
        <v>3.3</v>
      </c>
      <c r="D4110" s="3">
        <v>73</v>
      </c>
      <c r="E4110" s="3">
        <v>0</v>
      </c>
      <c r="F4110" s="16">
        <v>9.83</v>
      </c>
      <c r="G4110">
        <v>0</v>
      </c>
      <c r="H4110">
        <f t="shared" si="770"/>
        <v>0</v>
      </c>
      <c r="I4110" s="28">
        <f t="shared" si="766"/>
        <v>12.131990632257109</v>
      </c>
      <c r="J4110" s="28">
        <f t="shared" si="767"/>
        <v>5.6504842453815565</v>
      </c>
      <c r="K4110" s="28">
        <f t="shared" si="768"/>
        <v>2.6250100866845991</v>
      </c>
      <c r="L4110" s="28">
        <f t="shared" si="771"/>
        <v>41562.659705839484</v>
      </c>
      <c r="M4110" s="28">
        <f t="shared" si="772"/>
        <v>33.695446789440837</v>
      </c>
      <c r="N4110"/>
    </row>
    <row r="4111" spans="1:15" ht="15.75" x14ac:dyDescent="0.5">
      <c r="A4111" s="14">
        <v>43031</v>
      </c>
      <c r="B4111" s="15">
        <v>0.20833333333575865</v>
      </c>
      <c r="C4111" s="3">
        <v>4.4000000000000004</v>
      </c>
      <c r="D4111" s="3">
        <v>65</v>
      </c>
      <c r="E4111" s="3">
        <v>0</v>
      </c>
      <c r="F4111" s="16">
        <v>9.6999999999999993</v>
      </c>
      <c r="G4111">
        <v>0</v>
      </c>
      <c r="H4111">
        <f t="shared" si="770"/>
        <v>0</v>
      </c>
      <c r="I4111" s="28">
        <f t="shared" si="766"/>
        <v>12.026725872020755</v>
      </c>
      <c r="J4111" s="28">
        <f t="shared" si="767"/>
        <v>5.4361645614759642</v>
      </c>
      <c r="K4111" s="28">
        <f t="shared" si="768"/>
        <v>2.6691773307706406</v>
      </c>
      <c r="L4111" s="28">
        <f t="shared" si="771"/>
        <v>42261.97440386848</v>
      </c>
      <c r="M4111" s="28">
        <f t="shared" si="772"/>
        <v>34.262391286334989</v>
      </c>
      <c r="N4111"/>
    </row>
    <row r="4112" spans="1:15" ht="15.75" x14ac:dyDescent="0.5">
      <c r="A4112" s="14">
        <v>43031</v>
      </c>
      <c r="B4112" s="15">
        <v>0.25</v>
      </c>
      <c r="C4112" s="3">
        <v>3.9</v>
      </c>
      <c r="D4112" s="3">
        <v>70</v>
      </c>
      <c r="E4112" s="3">
        <v>0</v>
      </c>
      <c r="F4112" s="16">
        <v>9.43</v>
      </c>
      <c r="G4112">
        <v>0</v>
      </c>
      <c r="H4112">
        <f t="shared" si="770"/>
        <v>0</v>
      </c>
      <c r="I4112" s="28">
        <f t="shared" si="766"/>
        <v>11.810661364456893</v>
      </c>
      <c r="J4112" s="28">
        <f t="shared" si="767"/>
        <v>5.6524293224743918</v>
      </c>
      <c r="K4112" s="28">
        <f t="shared" si="768"/>
        <v>2.4940839770029131</v>
      </c>
      <c r="L4112" s="28">
        <f t="shared" si="771"/>
        <v>39489.66296921279</v>
      </c>
      <c r="M4112" s="28">
        <f t="shared" si="772"/>
        <v>32.014838480731584</v>
      </c>
      <c r="N4112"/>
    </row>
    <row r="4113" spans="1:14" ht="15.75" x14ac:dyDescent="0.5">
      <c r="A4113" s="14">
        <v>43031</v>
      </c>
      <c r="B4113" s="15">
        <v>0.29166666666424135</v>
      </c>
      <c r="C4113" s="3">
        <v>5</v>
      </c>
      <c r="D4113" s="3">
        <v>67</v>
      </c>
      <c r="E4113" s="3">
        <v>7</v>
      </c>
      <c r="F4113" s="16">
        <v>9.2799999999999994</v>
      </c>
      <c r="G4113">
        <v>0</v>
      </c>
      <c r="H4113">
        <f t="shared" si="770"/>
        <v>0</v>
      </c>
      <c r="I4113" s="28">
        <f t="shared" si="766"/>
        <v>11.692106466535732</v>
      </c>
      <c r="J4113" s="28">
        <f t="shared" si="767"/>
        <v>5.8433441794331138</v>
      </c>
      <c r="K4113" s="28">
        <f t="shared" si="768"/>
        <v>2.3687487262765603</v>
      </c>
      <c r="L4113" s="28">
        <f t="shared" si="771"/>
        <v>37505.18816604554</v>
      </c>
      <c r="M4113" s="28">
        <f t="shared" si="772"/>
        <v>30.405996178329232</v>
      </c>
      <c r="N4113"/>
    </row>
    <row r="4114" spans="1:14" ht="15.75" x14ac:dyDescent="0.5">
      <c r="A4114" s="14">
        <v>43031</v>
      </c>
      <c r="B4114" s="15">
        <v>0.33333333333575865</v>
      </c>
      <c r="C4114" s="3">
        <v>10</v>
      </c>
      <c r="D4114" s="3">
        <v>68</v>
      </c>
      <c r="E4114" s="3">
        <v>9</v>
      </c>
      <c r="F4114" s="16">
        <v>9.23</v>
      </c>
      <c r="G4114">
        <v>0</v>
      </c>
      <c r="H4114">
        <f t="shared" si="770"/>
        <v>0</v>
      </c>
      <c r="I4114" s="28">
        <f t="shared" si="766"/>
        <v>11.652821385136019</v>
      </c>
      <c r="J4114" s="28">
        <f t="shared" si="767"/>
        <v>8.3441889717886291</v>
      </c>
      <c r="K4114" s="28">
        <f t="shared" si="768"/>
        <v>1.3399961274056928</v>
      </c>
      <c r="L4114" s="28">
        <f t="shared" si="771"/>
        <v>21216.605350590136</v>
      </c>
      <c r="M4114" s="28">
        <f t="shared" si="772"/>
        <v>17.200607509315219</v>
      </c>
      <c r="N4114"/>
    </row>
    <row r="4115" spans="1:14" ht="15.75" x14ac:dyDescent="0.5">
      <c r="A4115" s="14">
        <v>43031</v>
      </c>
      <c r="B4115" s="15">
        <v>0.375</v>
      </c>
      <c r="C4115" s="3">
        <v>11.7</v>
      </c>
      <c r="D4115" s="3">
        <v>64</v>
      </c>
      <c r="E4115" s="3">
        <v>15</v>
      </c>
      <c r="F4115" s="16">
        <v>9.2200000000000006</v>
      </c>
      <c r="G4115">
        <v>0</v>
      </c>
      <c r="H4115">
        <f t="shared" si="770"/>
        <v>0</v>
      </c>
      <c r="I4115" s="28">
        <f t="shared" si="766"/>
        <v>11.644978312528066</v>
      </c>
      <c r="J4115" s="28">
        <f t="shared" si="767"/>
        <v>8.7925537569151118</v>
      </c>
      <c r="K4115" s="28">
        <f t="shared" si="768"/>
        <v>1.1552319450232464</v>
      </c>
      <c r="L4115" s="28">
        <f t="shared" si="771"/>
        <v>18291.172462868068</v>
      </c>
      <c r="M4115" s="28">
        <f t="shared" si="772"/>
        <v>14.828916936527603</v>
      </c>
      <c r="N4115"/>
    </row>
    <row r="4116" spans="1:14" ht="15.75" x14ac:dyDescent="0.5">
      <c r="A4116" s="14">
        <v>43031</v>
      </c>
      <c r="B4116" s="15">
        <v>0.41666666666424135</v>
      </c>
      <c r="C4116" s="3">
        <v>13.9</v>
      </c>
      <c r="D4116" s="3">
        <v>51</v>
      </c>
      <c r="E4116" s="3">
        <v>14</v>
      </c>
      <c r="F4116" s="16">
        <v>9.24</v>
      </c>
      <c r="G4116">
        <v>0</v>
      </c>
      <c r="H4116">
        <f t="shared" si="770"/>
        <v>0</v>
      </c>
      <c r="I4116" s="28">
        <f t="shared" si="766"/>
        <v>11.660669102504075</v>
      </c>
      <c r="J4116" s="28">
        <f t="shared" si="767"/>
        <v>8.091099838869404</v>
      </c>
      <c r="K4116" s="28">
        <f t="shared" si="768"/>
        <v>1.4456755517720419</v>
      </c>
      <c r="L4116" s="28">
        <f t="shared" si="771"/>
        <v>22889.862903057332</v>
      </c>
      <c r="M4116" s="28">
        <f t="shared" si="772"/>
        <v>18.557141504570264</v>
      </c>
      <c r="N4116"/>
    </row>
    <row r="4117" spans="1:14" ht="15.75" x14ac:dyDescent="0.5">
      <c r="A4117" s="14">
        <v>43031</v>
      </c>
      <c r="B4117" s="15">
        <v>0.45833333333575865</v>
      </c>
      <c r="C4117" s="3">
        <v>15</v>
      </c>
      <c r="D4117" s="3">
        <v>49</v>
      </c>
      <c r="E4117" s="3">
        <v>15</v>
      </c>
      <c r="F4117" s="16">
        <v>9.32</v>
      </c>
      <c r="G4117">
        <v>0</v>
      </c>
      <c r="H4117">
        <f t="shared" si="770"/>
        <v>0</v>
      </c>
      <c r="I4117" s="28">
        <f t="shared" si="766"/>
        <v>11.723618334678225</v>
      </c>
      <c r="J4117" s="28">
        <f t="shared" si="767"/>
        <v>8.3459424467247629</v>
      </c>
      <c r="K4117" s="28">
        <f t="shared" si="768"/>
        <v>1.3679587346211521</v>
      </c>
      <c r="L4117" s="28">
        <f t="shared" si="771"/>
        <v>21659.346631501576</v>
      </c>
      <c r="M4117" s="28">
        <f t="shared" si="772"/>
        <v>17.559544241902241</v>
      </c>
      <c r="N4117"/>
    </row>
    <row r="4118" spans="1:14" ht="15.75" x14ac:dyDescent="0.5">
      <c r="A4118" s="14">
        <v>43031</v>
      </c>
      <c r="B4118" s="15">
        <v>0.5</v>
      </c>
      <c r="C4118" s="3">
        <v>16.100000000000001</v>
      </c>
      <c r="D4118" s="3">
        <v>46</v>
      </c>
      <c r="E4118" s="3">
        <v>11</v>
      </c>
      <c r="F4118" s="16">
        <v>9.4499999999999993</v>
      </c>
      <c r="G4118">
        <v>0</v>
      </c>
      <c r="H4118">
        <f t="shared" si="770"/>
        <v>0</v>
      </c>
      <c r="I4118" s="28">
        <f t="shared" si="766"/>
        <v>11.826548272237867</v>
      </c>
      <c r="J4118" s="28">
        <f t="shared" si="767"/>
        <v>8.4064178633295814</v>
      </c>
      <c r="K4118" s="28">
        <f t="shared" si="768"/>
        <v>1.3851528156078556</v>
      </c>
      <c r="L4118" s="28">
        <f t="shared" si="771"/>
        <v>21931.586247124378</v>
      </c>
      <c r="M4118" s="28">
        <f t="shared" si="772"/>
        <v>17.780252818954811</v>
      </c>
      <c r="N4118"/>
    </row>
    <row r="4119" spans="1:14" ht="15.75" x14ac:dyDescent="0.5">
      <c r="A4119" s="14">
        <v>43031</v>
      </c>
      <c r="B4119" s="15">
        <v>0.54166666666424135</v>
      </c>
      <c r="C4119" s="3">
        <v>16.100000000000001</v>
      </c>
      <c r="D4119" s="3">
        <v>43</v>
      </c>
      <c r="E4119" s="3">
        <v>7</v>
      </c>
      <c r="F4119" s="16">
        <v>9.69</v>
      </c>
      <c r="G4119">
        <v>0</v>
      </c>
      <c r="H4119">
        <f t="shared" si="770"/>
        <v>0</v>
      </c>
      <c r="I4119" s="28">
        <f t="shared" si="766"/>
        <v>12.018661942708629</v>
      </c>
      <c r="J4119" s="28">
        <f t="shared" si="767"/>
        <v>7.8581732200689558</v>
      </c>
      <c r="K4119" s="28">
        <f t="shared" si="768"/>
        <v>1.6849979326690678</v>
      </c>
      <c r="L4119" s="28">
        <f t="shared" si="771"/>
        <v>26679.133933926907</v>
      </c>
      <c r="M4119" s="28">
        <f t="shared" si="772"/>
        <v>21.629158100599042</v>
      </c>
      <c r="N4119"/>
    </row>
    <row r="4120" spans="1:14" ht="15.75" x14ac:dyDescent="0.5">
      <c r="A4120" s="14">
        <v>43031</v>
      </c>
      <c r="B4120" s="15">
        <v>0.58333333333575865</v>
      </c>
      <c r="C4120" s="3">
        <v>16.7</v>
      </c>
      <c r="D4120" s="3">
        <v>38</v>
      </c>
      <c r="E4120" s="3">
        <v>7</v>
      </c>
      <c r="F4120" s="16">
        <v>9.8699999999999992</v>
      </c>
      <c r="G4120">
        <v>0</v>
      </c>
      <c r="H4120">
        <f t="shared" si="770"/>
        <v>0</v>
      </c>
      <c r="I4120" s="28">
        <f t="shared" si="766"/>
        <v>12.164542312697591</v>
      </c>
      <c r="J4120" s="28">
        <f t="shared" si="767"/>
        <v>7.2144234544648729</v>
      </c>
      <c r="K4120" s="28">
        <f t="shared" si="768"/>
        <v>2.0047981375842512</v>
      </c>
      <c r="L4120" s="28">
        <f t="shared" si="771"/>
        <v>31742.63717841731</v>
      </c>
      <c r="M4120" s="28">
        <f t="shared" si="772"/>
        <v>25.734213103104477</v>
      </c>
      <c r="N4120"/>
    </row>
    <row r="4121" spans="1:14" ht="15.75" x14ac:dyDescent="0.5">
      <c r="A4121" s="14">
        <v>43031</v>
      </c>
      <c r="B4121" s="15">
        <v>0.625</v>
      </c>
      <c r="C4121" s="3">
        <v>16.100000000000001</v>
      </c>
      <c r="D4121" s="3">
        <v>41</v>
      </c>
      <c r="E4121" s="3">
        <v>11</v>
      </c>
      <c r="F4121" s="16">
        <v>10.31</v>
      </c>
      <c r="G4121">
        <v>0</v>
      </c>
      <c r="H4121">
        <f t="shared" si="770"/>
        <v>0</v>
      </c>
      <c r="I4121" s="28">
        <f t="shared" si="766"/>
        <v>12.527710429706213</v>
      </c>
      <c r="J4121" s="28">
        <f t="shared" si="767"/>
        <v>7.4926767912285399</v>
      </c>
      <c r="K4121" s="28">
        <f t="shared" si="768"/>
        <v>2.0391886235834575</v>
      </c>
      <c r="L4121" s="28">
        <f t="shared" si="771"/>
        <v>32287.153206738076</v>
      </c>
      <c r="M4121" s="28">
        <f t="shared" si="772"/>
        <v>26.175660089128382</v>
      </c>
      <c r="N4121"/>
    </row>
    <row r="4122" spans="1:14" ht="15.75" x14ac:dyDescent="0.5">
      <c r="A4122" s="14">
        <v>43031</v>
      </c>
      <c r="B4122" s="15">
        <v>0.66666666666424135</v>
      </c>
      <c r="C4122" s="3">
        <v>16.100000000000001</v>
      </c>
      <c r="D4122" s="3">
        <v>38</v>
      </c>
      <c r="E4122" s="3">
        <v>8</v>
      </c>
      <c r="F4122" s="16">
        <v>10.23</v>
      </c>
      <c r="G4122">
        <v>0</v>
      </c>
      <c r="H4122">
        <f t="shared" si="770"/>
        <v>0</v>
      </c>
      <c r="I4122" s="28">
        <f t="shared" si="766"/>
        <v>12.46097979762191</v>
      </c>
      <c r="J4122" s="28">
        <f t="shared" si="767"/>
        <v>6.9444321479679152</v>
      </c>
      <c r="K4122" s="28">
        <f t="shared" si="768"/>
        <v>2.2342017981098681</v>
      </c>
      <c r="L4122" s="28">
        <f t="shared" si="771"/>
        <v>35374.861803406246</v>
      </c>
      <c r="M4122" s="28">
        <f t="shared" si="772"/>
        <v>28.678909916177194</v>
      </c>
      <c r="N4122"/>
    </row>
    <row r="4123" spans="1:14" ht="15.75" x14ac:dyDescent="0.5">
      <c r="A4123" s="14">
        <v>43031</v>
      </c>
      <c r="B4123" s="15">
        <v>0.70833333333575865</v>
      </c>
      <c r="C4123" s="3">
        <v>15</v>
      </c>
      <c r="D4123" s="3">
        <v>42</v>
      </c>
      <c r="E4123" s="3">
        <v>11</v>
      </c>
      <c r="F4123" s="16">
        <v>10.199999999999999</v>
      </c>
      <c r="G4123">
        <v>0</v>
      </c>
      <c r="H4123">
        <f t="shared" si="770"/>
        <v>0</v>
      </c>
      <c r="I4123" s="28">
        <f t="shared" ref="I4123:I4186" si="774">6.11*10^(7.48*F4123/(237+F4123))</f>
        <v>12.436036468676763</v>
      </c>
      <c r="J4123" s="28">
        <f t="shared" ref="J4123:J4186" si="775">D4123/100*6.11*10^(7.48*C4123/(237+C4123))</f>
        <v>7.1536649543355111</v>
      </c>
      <c r="K4123" s="28">
        <f t="shared" ref="K4123:K4186" si="776">0.135*3*(I4123-J4123)</f>
        <v>2.1393604633082073</v>
      </c>
      <c r="L4123" s="28">
        <f t="shared" si="771"/>
        <v>33873.207335713283</v>
      </c>
      <c r="M4123" s="28">
        <f t="shared" si="772"/>
        <v>27.461497013095698</v>
      </c>
      <c r="N4123"/>
    </row>
    <row r="4124" spans="1:14" ht="15.75" x14ac:dyDescent="0.5">
      <c r="A4124" s="14">
        <v>43031</v>
      </c>
      <c r="B4124" s="15">
        <v>0.75</v>
      </c>
      <c r="C4124" s="3">
        <v>13.3</v>
      </c>
      <c r="D4124" s="3">
        <v>46</v>
      </c>
      <c r="E4124" s="3">
        <v>14</v>
      </c>
      <c r="F4124" s="16">
        <v>10.18</v>
      </c>
      <c r="G4124">
        <v>0</v>
      </c>
      <c r="H4124">
        <f t="shared" si="770"/>
        <v>0</v>
      </c>
      <c r="I4124" s="28">
        <f t="shared" si="774"/>
        <v>12.419431971596044</v>
      </c>
      <c r="J4124" s="28">
        <f t="shared" si="775"/>
        <v>7.0187228080648856</v>
      </c>
      <c r="K4124" s="28">
        <f t="shared" si="776"/>
        <v>2.1872872112301192</v>
      </c>
      <c r="L4124" s="28">
        <f t="shared" si="771"/>
        <v>34632.047511143552</v>
      </c>
      <c r="M4124" s="28">
        <f t="shared" si="772"/>
        <v>28.076699671777046</v>
      </c>
      <c r="N4124"/>
    </row>
    <row r="4125" spans="1:14" ht="15.75" x14ac:dyDescent="0.5">
      <c r="A4125" s="14">
        <v>43031</v>
      </c>
      <c r="B4125" s="15">
        <v>0.79166666666424135</v>
      </c>
      <c r="C4125" s="3">
        <v>13.3</v>
      </c>
      <c r="D4125" s="3">
        <v>44</v>
      </c>
      <c r="E4125" s="3">
        <v>5</v>
      </c>
      <c r="F4125" s="16">
        <v>10.130000000000001</v>
      </c>
      <c r="G4125">
        <v>0</v>
      </c>
      <c r="H4125">
        <f t="shared" si="770"/>
        <v>0</v>
      </c>
      <c r="I4125" s="28">
        <f t="shared" si="774"/>
        <v>12.378005947654684</v>
      </c>
      <c r="J4125" s="28">
        <f t="shared" si="775"/>
        <v>6.7135609468446722</v>
      </c>
      <c r="K4125" s="28">
        <f t="shared" si="776"/>
        <v>2.2941002253280547</v>
      </c>
      <c r="L4125" s="28">
        <f t="shared" si="771"/>
        <v>36323.253567694199</v>
      </c>
      <c r="M4125" s="28">
        <f t="shared" si="772"/>
        <v>29.44778477777848</v>
      </c>
      <c r="N4125"/>
    </row>
    <row r="4126" spans="1:14" ht="15.75" x14ac:dyDescent="0.5">
      <c r="A4126" s="14">
        <v>43031</v>
      </c>
      <c r="B4126" s="15">
        <v>0.83333333333575865</v>
      </c>
      <c r="C4126" s="3">
        <v>10</v>
      </c>
      <c r="D4126" s="3">
        <v>63</v>
      </c>
      <c r="E4126" s="3">
        <v>9</v>
      </c>
      <c r="F4126" s="16">
        <v>10.1</v>
      </c>
      <c r="G4126">
        <v>0</v>
      </c>
      <c r="H4126">
        <f t="shared" si="770"/>
        <v>0</v>
      </c>
      <c r="I4126" s="28">
        <f t="shared" si="774"/>
        <v>12.353208671542861</v>
      </c>
      <c r="J4126" s="28">
        <f t="shared" si="775"/>
        <v>7.7306456650394635</v>
      </c>
      <c r="K4126" s="28">
        <f t="shared" si="776"/>
        <v>1.872138017633876</v>
      </c>
      <c r="L4126" s="28">
        <f t="shared" si="771"/>
        <v>29642.185279203037</v>
      </c>
      <c r="M4126" s="28">
        <f t="shared" si="772"/>
        <v>24.031346498689103</v>
      </c>
      <c r="N4126"/>
    </row>
    <row r="4127" spans="1:14" ht="15.75" x14ac:dyDescent="0.5">
      <c r="A4127" s="14">
        <v>43031</v>
      </c>
      <c r="B4127" s="15">
        <v>0.875</v>
      </c>
      <c r="C4127" s="3">
        <v>7.2</v>
      </c>
      <c r="D4127" s="3">
        <v>68</v>
      </c>
      <c r="E4127" s="3">
        <v>3</v>
      </c>
      <c r="F4127" s="16">
        <v>10.039999999999999</v>
      </c>
      <c r="G4127">
        <v>0</v>
      </c>
      <c r="H4127">
        <f t="shared" si="770"/>
        <v>0</v>
      </c>
      <c r="I4127" s="28">
        <f t="shared" si="774"/>
        <v>12.303745073860966</v>
      </c>
      <c r="J4127" s="28">
        <f t="shared" si="775"/>
        <v>6.9038391361879023</v>
      </c>
      <c r="K4127" s="28">
        <f t="shared" si="776"/>
        <v>2.1869619047575912</v>
      </c>
      <c r="L4127" s="28">
        <f t="shared" si="771"/>
        <v>34626.896825328527</v>
      </c>
      <c r="M4127" s="28">
        <f t="shared" si="772"/>
        <v>28.072523936609048</v>
      </c>
      <c r="N4127"/>
    </row>
    <row r="4128" spans="1:14" ht="15.75" x14ac:dyDescent="0.5">
      <c r="A4128" s="14">
        <v>43031</v>
      </c>
      <c r="B4128" s="15">
        <v>0.91666666666424135</v>
      </c>
      <c r="C4128" s="3">
        <v>6.7</v>
      </c>
      <c r="D4128" s="3">
        <v>68</v>
      </c>
      <c r="E4128" s="3">
        <v>3</v>
      </c>
      <c r="F4128" s="16">
        <v>10.01</v>
      </c>
      <c r="G4128">
        <v>0</v>
      </c>
      <c r="H4128">
        <f t="shared" si="770"/>
        <v>0</v>
      </c>
      <c r="I4128" s="28">
        <f t="shared" si="774"/>
        <v>12.279078621148535</v>
      </c>
      <c r="J4128" s="28">
        <f t="shared" si="775"/>
        <v>6.6710840029562171</v>
      </c>
      <c r="K4128" s="28">
        <f t="shared" si="776"/>
        <v>2.2712378203678889</v>
      </c>
      <c r="L4128" s="28">
        <f t="shared" si="771"/>
        <v>35961.265489158242</v>
      </c>
      <c r="M4128" s="28">
        <f t="shared" si="772"/>
        <v>29.154315829326979</v>
      </c>
      <c r="N4128"/>
    </row>
    <row r="4129" spans="1:15" ht="15.75" x14ac:dyDescent="0.5">
      <c r="A4129" s="14">
        <v>43031</v>
      </c>
      <c r="B4129" s="15">
        <v>0.95833333333575865</v>
      </c>
      <c r="C4129" s="3">
        <v>8.3000000000000007</v>
      </c>
      <c r="D4129" s="3">
        <v>61</v>
      </c>
      <c r="E4129" s="3">
        <v>5</v>
      </c>
      <c r="F4129" s="16">
        <v>9.9700000000000006</v>
      </c>
      <c r="G4129">
        <v>0</v>
      </c>
      <c r="H4129">
        <f t="shared" si="770"/>
        <v>0</v>
      </c>
      <c r="I4129" s="28">
        <f t="shared" si="774"/>
        <v>12.246257636793953</v>
      </c>
      <c r="J4129" s="28">
        <f t="shared" si="775"/>
        <v>6.6752143442155676</v>
      </c>
      <c r="K4129" s="28">
        <f t="shared" si="776"/>
        <v>2.2562725334942462</v>
      </c>
      <c r="L4129" s="28">
        <f t="shared" si="771"/>
        <v>35724.315113658893</v>
      </c>
      <c r="M4129" s="28">
        <f t="shared" si="772"/>
        <v>28.962216747461564</v>
      </c>
      <c r="N4129" s="28">
        <f t="shared" ref="N4129:O4129" si="777">SUM(L4106:L4129)</f>
        <v>797273.77898743993</v>
      </c>
      <c r="O4129" s="28">
        <f t="shared" si="777"/>
        <v>646.36133458786514</v>
      </c>
    </row>
    <row r="4130" spans="1:15" ht="15.75" x14ac:dyDescent="0.5">
      <c r="A4130" s="14">
        <v>43032</v>
      </c>
      <c r="B4130" s="15">
        <v>0</v>
      </c>
      <c r="C4130" s="3">
        <v>5.6</v>
      </c>
      <c r="D4130" s="3">
        <v>68</v>
      </c>
      <c r="E4130" s="3">
        <v>3</v>
      </c>
      <c r="F4130" s="16">
        <v>9.9700000000000006</v>
      </c>
      <c r="G4130">
        <v>0</v>
      </c>
      <c r="H4130">
        <f t="shared" si="770"/>
        <v>0</v>
      </c>
      <c r="I4130" s="28">
        <f t="shared" si="774"/>
        <v>12.246257636793953</v>
      </c>
      <c r="J4130" s="28">
        <f t="shared" si="775"/>
        <v>6.183194990091808</v>
      </c>
      <c r="K4130" s="28">
        <f t="shared" si="776"/>
        <v>2.4555403719143687</v>
      </c>
      <c r="L4130" s="28">
        <f t="shared" si="771"/>
        <v>38879.389221977508</v>
      </c>
      <c r="M4130" s="28">
        <f t="shared" si="772"/>
        <v>31.520080764971873</v>
      </c>
      <c r="N4130"/>
    </row>
    <row r="4131" spans="1:15" ht="15.75" x14ac:dyDescent="0.5">
      <c r="A4131" s="14">
        <v>43032</v>
      </c>
      <c r="B4131" s="15">
        <v>4.1666666664241347E-2</v>
      </c>
      <c r="C4131" s="3">
        <v>3.9</v>
      </c>
      <c r="D4131" s="3">
        <v>67</v>
      </c>
      <c r="E4131" s="3">
        <v>3</v>
      </c>
      <c r="F4131" s="16">
        <v>9.91</v>
      </c>
      <c r="G4131">
        <v>0</v>
      </c>
      <c r="H4131">
        <f t="shared" si="770"/>
        <v>0</v>
      </c>
      <c r="I4131" s="28">
        <f t="shared" si="774"/>
        <v>12.197170744088304</v>
      </c>
      <c r="J4131" s="28">
        <f t="shared" si="775"/>
        <v>5.410182351511204</v>
      </c>
      <c r="K4131" s="28">
        <f t="shared" si="776"/>
        <v>2.7487302989937255</v>
      </c>
      <c r="L4131" s="28">
        <f t="shared" si="771"/>
        <v>43521.563067400653</v>
      </c>
      <c r="M4131" s="28">
        <f t="shared" si="772"/>
        <v>35.283557955865234</v>
      </c>
      <c r="N4131"/>
    </row>
    <row r="4132" spans="1:15" ht="15.75" x14ac:dyDescent="0.5">
      <c r="A4132" s="14">
        <v>43032</v>
      </c>
      <c r="B4132" s="15">
        <v>8.3333333335758653E-2</v>
      </c>
      <c r="C4132" s="3">
        <v>2.8</v>
      </c>
      <c r="D4132" s="3">
        <v>79</v>
      </c>
      <c r="E4132" s="3">
        <v>6</v>
      </c>
      <c r="F4132" s="16">
        <v>9.92</v>
      </c>
      <c r="G4132">
        <v>0</v>
      </c>
      <c r="H4132">
        <f t="shared" si="770"/>
        <v>0</v>
      </c>
      <c r="I4132" s="28">
        <f t="shared" si="774"/>
        <v>12.205339862347817</v>
      </c>
      <c r="J4132" s="28">
        <f t="shared" si="775"/>
        <v>5.9021161388439856</v>
      </c>
      <c r="K4132" s="28">
        <f t="shared" si="776"/>
        <v>2.5528056080190518</v>
      </c>
      <c r="L4132" s="28">
        <f t="shared" si="771"/>
        <v>40419.422126968318</v>
      </c>
      <c r="M4132" s="28">
        <f t="shared" si="772"/>
        <v>32.768607619878978</v>
      </c>
      <c r="N4132"/>
    </row>
    <row r="4133" spans="1:15" ht="15.75" x14ac:dyDescent="0.5">
      <c r="A4133" s="14">
        <v>43032</v>
      </c>
      <c r="B4133" s="15">
        <v>0.125</v>
      </c>
      <c r="C4133" s="3">
        <v>2.2000000000000002</v>
      </c>
      <c r="D4133" s="3">
        <v>79</v>
      </c>
      <c r="E4133" s="3">
        <v>6</v>
      </c>
      <c r="F4133" s="16">
        <v>9.91</v>
      </c>
      <c r="G4133">
        <v>0</v>
      </c>
      <c r="H4133">
        <f t="shared" si="770"/>
        <v>0</v>
      </c>
      <c r="I4133" s="28">
        <f t="shared" si="774"/>
        <v>12.197170744088304</v>
      </c>
      <c r="J4133" s="28">
        <f t="shared" si="775"/>
        <v>5.655412509678551</v>
      </c>
      <c r="K4133" s="28">
        <f t="shared" si="776"/>
        <v>2.6494120849359502</v>
      </c>
      <c r="L4133" s="28">
        <f t="shared" si="771"/>
        <v>41949.024678152542</v>
      </c>
      <c r="M4133" s="28">
        <f t="shared" si="772"/>
        <v>34.008678436742017</v>
      </c>
      <c r="N4133"/>
    </row>
    <row r="4134" spans="1:15" ht="15.75" x14ac:dyDescent="0.5">
      <c r="A4134" s="14">
        <v>43032</v>
      </c>
      <c r="B4134" s="15">
        <v>0.16666666666424135</v>
      </c>
      <c r="C4134" s="3">
        <v>2.2000000000000002</v>
      </c>
      <c r="D4134" s="3">
        <v>73</v>
      </c>
      <c r="E4134" s="3">
        <v>3</v>
      </c>
      <c r="F4134" s="16">
        <v>9.8699999999999992</v>
      </c>
      <c r="G4134">
        <v>0</v>
      </c>
      <c r="H4134">
        <f t="shared" si="770"/>
        <v>0</v>
      </c>
      <c r="I4134" s="28">
        <f t="shared" si="774"/>
        <v>12.164542312697591</v>
      </c>
      <c r="J4134" s="28">
        <f t="shared" si="775"/>
        <v>5.2258875089434706</v>
      </c>
      <c r="K4134" s="28">
        <f t="shared" si="776"/>
        <v>2.8101551955204189</v>
      </c>
      <c r="L4134" s="28">
        <f t="shared" si="771"/>
        <v>44494.123929073299</v>
      </c>
      <c r="M4134" s="28">
        <f t="shared" si="772"/>
        <v>36.072027052788286</v>
      </c>
      <c r="N4134"/>
    </row>
    <row r="4135" spans="1:15" ht="15.75" x14ac:dyDescent="0.5">
      <c r="A4135" s="14">
        <v>43032</v>
      </c>
      <c r="B4135" s="15">
        <v>0.20833333333575865</v>
      </c>
      <c r="C4135" s="3">
        <v>2.8</v>
      </c>
      <c r="D4135" s="3">
        <v>67</v>
      </c>
      <c r="E4135" s="3">
        <v>7</v>
      </c>
      <c r="F4135" s="16">
        <v>9.86</v>
      </c>
      <c r="G4135">
        <v>0</v>
      </c>
      <c r="H4135">
        <f t="shared" si="770"/>
        <v>0</v>
      </c>
      <c r="I4135" s="28">
        <f t="shared" si="774"/>
        <v>12.156397203207495</v>
      </c>
      <c r="J4135" s="28">
        <f t="shared" si="775"/>
        <v>5.0055921683866718</v>
      </c>
      <c r="K4135" s="28">
        <f t="shared" si="776"/>
        <v>2.8960760391024336</v>
      </c>
      <c r="L4135" s="28">
        <f t="shared" si="771"/>
        <v>45854.53728578853</v>
      </c>
      <c r="M4135" s="28">
        <f t="shared" si="772"/>
        <v>37.174933753111951</v>
      </c>
      <c r="N4135"/>
    </row>
    <row r="4136" spans="1:15" ht="15.75" x14ac:dyDescent="0.5">
      <c r="A4136" s="14">
        <v>43032</v>
      </c>
      <c r="B4136" s="15">
        <v>0.25</v>
      </c>
      <c r="C4136" s="3">
        <v>2.2000000000000002</v>
      </c>
      <c r="D4136" s="3">
        <v>73</v>
      </c>
      <c r="E4136" s="3">
        <v>3</v>
      </c>
      <c r="F4136" s="16">
        <v>9.81</v>
      </c>
      <c r="G4136">
        <v>0</v>
      </c>
      <c r="H4136">
        <f t="shared" si="770"/>
        <v>0</v>
      </c>
      <c r="I4136" s="28">
        <f t="shared" si="774"/>
        <v>12.115743525494841</v>
      </c>
      <c r="J4136" s="28">
        <f t="shared" si="775"/>
        <v>5.2258875089434706</v>
      </c>
      <c r="K4136" s="28">
        <f t="shared" si="776"/>
        <v>2.790391686703305</v>
      </c>
      <c r="L4136" s="28">
        <f t="shared" si="771"/>
        <v>44181.201706135667</v>
      </c>
      <c r="M4136" s="28">
        <f t="shared" si="772"/>
        <v>35.818336500093771</v>
      </c>
      <c r="N4136"/>
    </row>
    <row r="4137" spans="1:15" ht="15.75" x14ac:dyDescent="0.5">
      <c r="A4137" s="14">
        <v>43032</v>
      </c>
      <c r="B4137" s="15">
        <v>0.29166666666424135</v>
      </c>
      <c r="C4137" s="3">
        <v>2.2000000000000002</v>
      </c>
      <c r="D4137" s="3">
        <v>73</v>
      </c>
      <c r="E4137" s="3">
        <v>0</v>
      </c>
      <c r="F4137" s="16">
        <v>9.7799999999999994</v>
      </c>
      <c r="G4137">
        <v>0</v>
      </c>
      <c r="H4137">
        <f t="shared" si="770"/>
        <v>0</v>
      </c>
      <c r="I4137" s="28">
        <f t="shared" si="774"/>
        <v>12.09140872807863</v>
      </c>
      <c r="J4137" s="28">
        <f t="shared" si="775"/>
        <v>5.2258875089434706</v>
      </c>
      <c r="K4137" s="28">
        <f t="shared" si="776"/>
        <v>2.7805360937497396</v>
      </c>
      <c r="L4137" s="28">
        <f t="shared" si="771"/>
        <v>44025.154817704206</v>
      </c>
      <c r="M4137" s="28">
        <f t="shared" si="772"/>
        <v>35.691827040328342</v>
      </c>
      <c r="N4137"/>
    </row>
    <row r="4138" spans="1:15" ht="15.75" x14ac:dyDescent="0.5">
      <c r="A4138" s="14">
        <v>43032</v>
      </c>
      <c r="B4138" s="15">
        <v>0.33333333333575865</v>
      </c>
      <c r="C4138" s="3">
        <v>3.9</v>
      </c>
      <c r="D4138" s="3">
        <v>73</v>
      </c>
      <c r="E4138" s="3">
        <v>3</v>
      </c>
      <c r="F4138" s="16">
        <v>9.7200000000000006</v>
      </c>
      <c r="G4138">
        <v>0</v>
      </c>
      <c r="H4138">
        <f t="shared" si="770"/>
        <v>0</v>
      </c>
      <c r="I4138" s="28">
        <f t="shared" si="774"/>
        <v>12.042868001408351</v>
      </c>
      <c r="J4138" s="28">
        <f t="shared" si="775"/>
        <v>5.8946762934375805</v>
      </c>
      <c r="K4138" s="28">
        <f t="shared" si="776"/>
        <v>2.4900176417281621</v>
      </c>
      <c r="L4138" s="28">
        <f t="shared" si="771"/>
        <v>39425.279327362565</v>
      </c>
      <c r="M4138" s="28">
        <f t="shared" si="772"/>
        <v>31.962641735060611</v>
      </c>
      <c r="N4138"/>
    </row>
    <row r="4139" spans="1:15" ht="15.75" x14ac:dyDescent="0.5">
      <c r="A4139" s="14">
        <v>43032</v>
      </c>
      <c r="B4139" s="15">
        <v>0.375</v>
      </c>
      <c r="C4139" s="3">
        <v>7.2</v>
      </c>
      <c r="D4139" s="3">
        <v>56</v>
      </c>
      <c r="E4139" s="3">
        <v>6</v>
      </c>
      <c r="F4139" s="16">
        <v>9.68</v>
      </c>
      <c r="G4139">
        <v>0</v>
      </c>
      <c r="H4139">
        <f t="shared" si="770"/>
        <v>0</v>
      </c>
      <c r="I4139" s="28">
        <f t="shared" si="774"/>
        <v>12.010602767128265</v>
      </c>
      <c r="J4139" s="28">
        <f t="shared" si="775"/>
        <v>5.6855145827429787</v>
      </c>
      <c r="K4139" s="28">
        <f t="shared" si="776"/>
        <v>2.5616607146760413</v>
      </c>
      <c r="L4139" s="28">
        <f t="shared" si="771"/>
        <v>40559.62798237065</v>
      </c>
      <c r="M4139" s="28">
        <f t="shared" si="772"/>
        <v>32.882274526032568</v>
      </c>
      <c r="N4139"/>
    </row>
    <row r="4140" spans="1:15" ht="15.75" x14ac:dyDescent="0.5">
      <c r="A4140" s="14">
        <v>43032</v>
      </c>
      <c r="B4140" s="15">
        <v>0.41666666666424135</v>
      </c>
      <c r="C4140" s="3">
        <v>10</v>
      </c>
      <c r="D4140" s="3">
        <v>50</v>
      </c>
      <c r="E4140" s="3">
        <v>3</v>
      </c>
      <c r="F4140" s="16">
        <v>9.73</v>
      </c>
      <c r="G4140">
        <v>0</v>
      </c>
      <c r="H4140">
        <f t="shared" si="770"/>
        <v>0</v>
      </c>
      <c r="I4140" s="28">
        <f t="shared" si="774"/>
        <v>12.050946206270289</v>
      </c>
      <c r="J4140" s="28">
        <f t="shared" si="775"/>
        <v>6.135433067491638</v>
      </c>
      <c r="K4140" s="28">
        <f t="shared" si="776"/>
        <v>2.395782821205354</v>
      </c>
      <c r="L4140" s="28">
        <f t="shared" si="771"/>
        <v>37933.228002418102</v>
      </c>
      <c r="M4140" s="28">
        <f t="shared" si="772"/>
        <v>30.75301423810528</v>
      </c>
      <c r="N4140"/>
    </row>
    <row r="4141" spans="1:15" ht="15.75" x14ac:dyDescent="0.5">
      <c r="A4141" s="14">
        <v>43032</v>
      </c>
      <c r="B4141" s="15">
        <v>0.45833333333575865</v>
      </c>
      <c r="C4141" s="3">
        <v>10.6</v>
      </c>
      <c r="D4141" s="3">
        <v>54</v>
      </c>
      <c r="E4141" s="3">
        <v>7</v>
      </c>
      <c r="F4141" s="16">
        <v>9.84</v>
      </c>
      <c r="G4141">
        <v>0</v>
      </c>
      <c r="H4141">
        <f t="shared" si="770"/>
        <v>0</v>
      </c>
      <c r="I4141" s="28">
        <f t="shared" si="774"/>
        <v>12.140121365394183</v>
      </c>
      <c r="J4141" s="28">
        <f t="shared" si="775"/>
        <v>6.8970145361559121</v>
      </c>
      <c r="K4141" s="28">
        <f t="shared" si="776"/>
        <v>2.1234582658414998</v>
      </c>
      <c r="L4141" s="28">
        <f t="shared" si="771"/>
        <v>33621.422542490414</v>
      </c>
      <c r="M4141" s="28">
        <f t="shared" si="772"/>
        <v>27.257371455143506</v>
      </c>
      <c r="N4141"/>
    </row>
    <row r="4142" spans="1:15" ht="15.75" x14ac:dyDescent="0.5">
      <c r="A4142" s="14">
        <v>43032</v>
      </c>
      <c r="B4142" s="15">
        <v>0.5</v>
      </c>
      <c r="C4142" s="3">
        <v>11.7</v>
      </c>
      <c r="D4142" s="3">
        <v>51</v>
      </c>
      <c r="E4142" s="3">
        <v>7</v>
      </c>
      <c r="F4142" s="16">
        <v>10.09</v>
      </c>
      <c r="G4142">
        <v>0</v>
      </c>
      <c r="H4142">
        <f t="shared" si="770"/>
        <v>0</v>
      </c>
      <c r="I4142" s="28">
        <f t="shared" si="774"/>
        <v>12.34495262127713</v>
      </c>
      <c r="J4142" s="28">
        <f t="shared" si="775"/>
        <v>7.0065662750417292</v>
      </c>
      <c r="K4142" s="28">
        <f t="shared" si="776"/>
        <v>2.1620464702253375</v>
      </c>
      <c r="L4142" s="28">
        <f t="shared" si="771"/>
        <v>34232.402445234511</v>
      </c>
      <c r="M4142" s="28">
        <f t="shared" si="772"/>
        <v>27.752701661343931</v>
      </c>
      <c r="N4142"/>
    </row>
    <row r="4143" spans="1:15" ht="15.75" x14ac:dyDescent="0.5">
      <c r="A4143" s="14">
        <v>43032</v>
      </c>
      <c r="B4143" s="15">
        <v>0.54166666666424135</v>
      </c>
      <c r="C4143" s="3">
        <v>12.8</v>
      </c>
      <c r="D4143" s="3">
        <v>44</v>
      </c>
      <c r="E4143" s="3">
        <v>7</v>
      </c>
      <c r="F4143" s="16">
        <v>10.220000000000001</v>
      </c>
      <c r="G4143">
        <v>0</v>
      </c>
      <c r="H4143">
        <f t="shared" si="770"/>
        <v>1</v>
      </c>
      <c r="I4143" s="28">
        <f t="shared" si="774"/>
        <v>12.452660473607448</v>
      </c>
      <c r="J4143" s="28">
        <f t="shared" si="775"/>
        <v>6.4979522082322054</v>
      </c>
      <c r="K4143" s="28">
        <f t="shared" si="776"/>
        <v>2.4116568474769733</v>
      </c>
      <c r="L4143" s="28">
        <f t="shared" si="771"/>
        <v>38184.566751718747</v>
      </c>
      <c r="M4143" s="28">
        <f t="shared" si="772"/>
        <v>30.95677818182601</v>
      </c>
      <c r="N4143"/>
    </row>
    <row r="4144" spans="1:15" ht="15.75" x14ac:dyDescent="0.5">
      <c r="A4144" s="14">
        <v>43032</v>
      </c>
      <c r="B4144" s="15">
        <v>0.58333333333575865</v>
      </c>
      <c r="C4144" s="25">
        <f>AVERAGE(C4143,C4145)</f>
        <v>14.2</v>
      </c>
      <c r="D4144" s="25">
        <f t="shared" ref="D4144" si="778">AVERAGE(D4143,D4145)</f>
        <v>39.5</v>
      </c>
      <c r="E4144" s="25">
        <f t="shared" ref="E4144" si="779">AVERAGE(E4143,E4145)</f>
        <v>5</v>
      </c>
      <c r="F4144" s="16">
        <v>10.48</v>
      </c>
      <c r="G4144">
        <v>1</v>
      </c>
      <c r="H4144">
        <f t="shared" si="770"/>
        <v>1</v>
      </c>
      <c r="I4144" s="28">
        <f t="shared" si="774"/>
        <v>12.670556664068195</v>
      </c>
      <c r="J4144" s="28">
        <f t="shared" si="775"/>
        <v>6.3895857192191334</v>
      </c>
      <c r="K4144" s="28">
        <f t="shared" si="776"/>
        <v>2.5437932326638704</v>
      </c>
      <c r="L4144" s="28">
        <f t="shared" si="771"/>
        <v>40276.726183844614</v>
      </c>
      <c r="M4144" s="28">
        <f t="shared" si="772"/>
        <v>32.652921963748589</v>
      </c>
      <c r="N4144"/>
    </row>
    <row r="4145" spans="1:15" ht="15.75" x14ac:dyDescent="0.5">
      <c r="A4145" s="14">
        <v>43032</v>
      </c>
      <c r="B4145" s="15">
        <v>0.625</v>
      </c>
      <c r="C4145" s="3">
        <v>15.6</v>
      </c>
      <c r="D4145" s="3">
        <v>35</v>
      </c>
      <c r="E4145" s="3">
        <v>3</v>
      </c>
      <c r="F4145" s="16">
        <v>10.51</v>
      </c>
      <c r="G4145">
        <v>0</v>
      </c>
      <c r="H4145">
        <f t="shared" si="770"/>
        <v>1</v>
      </c>
      <c r="I4145" s="28">
        <f t="shared" si="774"/>
        <v>12.695912849322863</v>
      </c>
      <c r="J4145" s="28">
        <f t="shared" si="775"/>
        <v>6.1952237764566407</v>
      </c>
      <c r="K4145" s="28">
        <f t="shared" si="776"/>
        <v>2.6327790745108199</v>
      </c>
      <c r="L4145" s="28">
        <f t="shared" si="771"/>
        <v>41685.66867975465</v>
      </c>
      <c r="M4145" s="28">
        <f t="shared" si="772"/>
        <v>33.795171936111366</v>
      </c>
      <c r="N4145"/>
    </row>
    <row r="4146" spans="1:15" ht="15.75" x14ac:dyDescent="0.5">
      <c r="A4146" s="14">
        <v>43032</v>
      </c>
      <c r="B4146" s="15">
        <v>0.66666666666424135</v>
      </c>
      <c r="C4146" s="3">
        <v>14.4</v>
      </c>
      <c r="D4146" s="3">
        <v>39</v>
      </c>
      <c r="E4146" s="3">
        <v>3</v>
      </c>
      <c r="F4146" s="16">
        <v>10.68</v>
      </c>
      <c r="G4146">
        <v>0</v>
      </c>
      <c r="H4146">
        <f t="shared" si="770"/>
        <v>0</v>
      </c>
      <c r="I4146" s="28">
        <f t="shared" si="774"/>
        <v>12.840441894874814</v>
      </c>
      <c r="J4146" s="28">
        <f t="shared" si="775"/>
        <v>6.3907893769697806</v>
      </c>
      <c r="K4146" s="28">
        <f t="shared" si="776"/>
        <v>2.6121092697515391</v>
      </c>
      <c r="L4146" s="28">
        <f t="shared" si="771"/>
        <v>41358.396771066036</v>
      </c>
      <c r="M4146" s="28">
        <f t="shared" si="772"/>
        <v>33.52984788652109</v>
      </c>
      <c r="N4146"/>
    </row>
    <row r="4147" spans="1:15" ht="15.75" x14ac:dyDescent="0.5">
      <c r="A4147" s="14">
        <v>43032</v>
      </c>
      <c r="B4147" s="15">
        <v>0.70833333333575865</v>
      </c>
      <c r="C4147" s="3">
        <v>13.9</v>
      </c>
      <c r="D4147" s="3">
        <v>42</v>
      </c>
      <c r="E4147" s="3">
        <v>3</v>
      </c>
      <c r="F4147" s="16">
        <v>10.85</v>
      </c>
      <c r="G4147">
        <v>0</v>
      </c>
      <c r="H4147">
        <f t="shared" si="770"/>
        <v>0</v>
      </c>
      <c r="I4147" s="28">
        <f t="shared" si="774"/>
        <v>12.986414588031824</v>
      </c>
      <c r="J4147" s="28">
        <f t="shared" si="775"/>
        <v>6.6632586908336275</v>
      </c>
      <c r="K4147" s="28">
        <f t="shared" si="776"/>
        <v>2.5608781383652697</v>
      </c>
      <c r="L4147" s="28">
        <f t="shared" si="771"/>
        <v>40547.237190783439</v>
      </c>
      <c r="M4147" s="28">
        <f t="shared" si="772"/>
        <v>32.872229132846449</v>
      </c>
      <c r="N4147"/>
    </row>
    <row r="4148" spans="1:15" ht="15.75" x14ac:dyDescent="0.5">
      <c r="A4148" s="14">
        <v>43032</v>
      </c>
      <c r="B4148" s="15">
        <v>0.75</v>
      </c>
      <c r="C4148" s="3">
        <v>11.7</v>
      </c>
      <c r="D4148" s="3">
        <v>52</v>
      </c>
      <c r="E4148" s="3">
        <v>11</v>
      </c>
      <c r="F4148" s="16">
        <v>10.84</v>
      </c>
      <c r="G4148">
        <v>0</v>
      </c>
      <c r="H4148">
        <f t="shared" si="770"/>
        <v>0</v>
      </c>
      <c r="I4148" s="28">
        <f t="shared" si="774"/>
        <v>12.977787777047492</v>
      </c>
      <c r="J4148" s="28">
        <f t="shared" si="775"/>
        <v>7.1439499274935283</v>
      </c>
      <c r="K4148" s="28">
        <f t="shared" si="776"/>
        <v>2.3627043290693557</v>
      </c>
      <c r="L4148" s="28">
        <f t="shared" si="771"/>
        <v>37409.4852102648</v>
      </c>
      <c r="M4148" s="28">
        <f t="shared" si="772"/>
        <v>30.328408413808734</v>
      </c>
      <c r="N4148"/>
    </row>
    <row r="4149" spans="1:15" ht="15.75" x14ac:dyDescent="0.5">
      <c r="A4149" s="14">
        <v>43032</v>
      </c>
      <c r="B4149" s="15">
        <v>0.79166666666424135</v>
      </c>
      <c r="C4149" s="3">
        <v>11.1</v>
      </c>
      <c r="D4149" s="3">
        <v>55</v>
      </c>
      <c r="E4149" s="3">
        <v>10</v>
      </c>
      <c r="F4149" s="16">
        <v>10.59</v>
      </c>
      <c r="G4149">
        <v>0</v>
      </c>
      <c r="H4149">
        <f t="shared" si="770"/>
        <v>0</v>
      </c>
      <c r="I4149" s="28">
        <f t="shared" si="774"/>
        <v>12.763747462236726</v>
      </c>
      <c r="J4149" s="28">
        <f t="shared" si="775"/>
        <v>7.2620507671807921</v>
      </c>
      <c r="K4149" s="28">
        <f t="shared" si="776"/>
        <v>2.2281871614976532</v>
      </c>
      <c r="L4149" s="28">
        <f t="shared" si="771"/>
        <v>35279.630057046175</v>
      </c>
      <c r="M4149" s="28">
        <f t="shared" si="772"/>
        <v>28.601704167920172</v>
      </c>
      <c r="N4149"/>
    </row>
    <row r="4150" spans="1:15" ht="15.75" x14ac:dyDescent="0.5">
      <c r="A4150" s="14">
        <v>43032</v>
      </c>
      <c r="B4150" s="15">
        <v>0.83333333333575865</v>
      </c>
      <c r="C4150" s="3">
        <v>10</v>
      </c>
      <c r="D4150" s="3">
        <v>59</v>
      </c>
      <c r="E4150" s="3">
        <v>5</v>
      </c>
      <c r="F4150" s="16">
        <v>10.47</v>
      </c>
      <c r="G4150">
        <v>0</v>
      </c>
      <c r="H4150">
        <f t="shared" si="770"/>
        <v>0</v>
      </c>
      <c r="I4150" s="28">
        <f t="shared" si="774"/>
        <v>12.662114497032118</v>
      </c>
      <c r="J4150" s="28">
        <f t="shared" si="775"/>
        <v>7.2398110196401326</v>
      </c>
      <c r="K4150" s="28">
        <f t="shared" si="776"/>
        <v>2.1960329083437542</v>
      </c>
      <c r="L4150" s="28">
        <f t="shared" si="771"/>
        <v>34770.521048776107</v>
      </c>
      <c r="M4150" s="28">
        <f t="shared" si="772"/>
        <v>28.188962162966654</v>
      </c>
      <c r="N4150"/>
    </row>
    <row r="4151" spans="1:15" ht="15.75" x14ac:dyDescent="0.5">
      <c r="A4151" s="14">
        <v>43032</v>
      </c>
      <c r="B4151" s="15">
        <v>0.875</v>
      </c>
      <c r="C4151" s="3">
        <v>6.1</v>
      </c>
      <c r="D4151" s="3">
        <v>71</v>
      </c>
      <c r="E4151" s="3">
        <v>6</v>
      </c>
      <c r="F4151" s="16">
        <v>10.41</v>
      </c>
      <c r="G4151">
        <v>0</v>
      </c>
      <c r="H4151">
        <f t="shared" si="770"/>
        <v>0</v>
      </c>
      <c r="I4151" s="28">
        <f t="shared" si="774"/>
        <v>12.611565216567552</v>
      </c>
      <c r="J4151" s="28">
        <f t="shared" si="775"/>
        <v>6.6833140112712934</v>
      </c>
      <c r="K4151" s="28">
        <f t="shared" si="776"/>
        <v>2.4009417381449847</v>
      </c>
      <c r="L4151" s="28">
        <f t="shared" si="771"/>
        <v>38014.910853962261</v>
      </c>
      <c r="M4151" s="28">
        <f t="shared" si="772"/>
        <v>30.819235702210218</v>
      </c>
      <c r="N4151"/>
    </row>
    <row r="4152" spans="1:15" ht="15.75" x14ac:dyDescent="0.5">
      <c r="A4152" s="14">
        <v>43032</v>
      </c>
      <c r="B4152" s="15">
        <v>0.91666666666424135</v>
      </c>
      <c r="C4152" s="3">
        <v>5</v>
      </c>
      <c r="D4152" s="3">
        <v>73</v>
      </c>
      <c r="E4152" s="3">
        <v>3</v>
      </c>
      <c r="F4152" s="16">
        <v>10.37</v>
      </c>
      <c r="G4152">
        <v>0</v>
      </c>
      <c r="H4152">
        <f t="shared" si="770"/>
        <v>0</v>
      </c>
      <c r="I4152" s="28">
        <f t="shared" si="774"/>
        <v>12.577964298147382</v>
      </c>
      <c r="J4152" s="28">
        <f t="shared" si="775"/>
        <v>6.366628732815184</v>
      </c>
      <c r="K4152" s="28">
        <f t="shared" si="776"/>
        <v>2.5155909039595405</v>
      </c>
      <c r="L4152" s="28">
        <f t="shared" si="771"/>
        <v>39830.189312692724</v>
      </c>
      <c r="M4152" s="28">
        <f t="shared" si="772"/>
        <v>32.290908091491332</v>
      </c>
      <c r="N4152"/>
    </row>
    <row r="4153" spans="1:15" ht="15.75" x14ac:dyDescent="0.5">
      <c r="A4153" s="14">
        <v>43032</v>
      </c>
      <c r="B4153" s="15">
        <v>0.95833333333575865</v>
      </c>
      <c r="C4153" s="3">
        <v>5</v>
      </c>
      <c r="D4153" s="3">
        <v>67</v>
      </c>
      <c r="E4153" s="3">
        <v>0</v>
      </c>
      <c r="F4153" s="16">
        <v>10.31</v>
      </c>
      <c r="G4153">
        <v>0</v>
      </c>
      <c r="H4153">
        <f t="shared" si="770"/>
        <v>0</v>
      </c>
      <c r="I4153" s="28">
        <f t="shared" si="774"/>
        <v>12.527710429706213</v>
      </c>
      <c r="J4153" s="28">
        <f t="shared" si="775"/>
        <v>5.8433441794331138</v>
      </c>
      <c r="K4153" s="28">
        <f t="shared" si="776"/>
        <v>2.7071683313606054</v>
      </c>
      <c r="L4153" s="28">
        <f t="shared" si="771"/>
        <v>42863.498579876257</v>
      </c>
      <c r="M4153" s="28">
        <f t="shared" si="772"/>
        <v>34.750055598693336</v>
      </c>
      <c r="N4153" s="28">
        <f t="shared" ref="N4153:O4153" si="780">SUM(L4130:L4153)</f>
        <v>959317.20777286286</v>
      </c>
      <c r="O4153" s="28">
        <f t="shared" si="780"/>
        <v>777.73227597761024</v>
      </c>
    </row>
    <row r="4154" spans="1:15" ht="15.75" x14ac:dyDescent="0.5">
      <c r="A4154" s="14">
        <v>43033</v>
      </c>
      <c r="B4154" s="15">
        <v>0</v>
      </c>
      <c r="C4154" s="3">
        <v>3.9</v>
      </c>
      <c r="D4154" s="3">
        <v>67</v>
      </c>
      <c r="E4154" s="3">
        <v>5</v>
      </c>
      <c r="F4154" s="16">
        <v>10.25</v>
      </c>
      <c r="G4154">
        <v>0</v>
      </c>
      <c r="H4154">
        <f t="shared" si="770"/>
        <v>0</v>
      </c>
      <c r="I4154" s="28">
        <f t="shared" si="774"/>
        <v>12.477633100968529</v>
      </c>
      <c r="J4154" s="28">
        <f t="shared" si="775"/>
        <v>5.410182351511204</v>
      </c>
      <c r="K4154" s="28">
        <f t="shared" si="776"/>
        <v>2.8623175535302168</v>
      </c>
      <c r="L4154" s="28">
        <f t="shared" si="771"/>
        <v>45320.027930895099</v>
      </c>
      <c r="M4154" s="28">
        <f t="shared" si="772"/>
        <v>36.741599321347003</v>
      </c>
      <c r="N4154"/>
    </row>
    <row r="4155" spans="1:15" ht="15.75" x14ac:dyDescent="0.5">
      <c r="A4155" s="14">
        <v>43033</v>
      </c>
      <c r="B4155" s="15">
        <v>4.1666666664241347E-2</v>
      </c>
      <c r="C4155" s="3">
        <v>3.3</v>
      </c>
      <c r="D4155" s="3">
        <v>73</v>
      </c>
      <c r="E4155" s="3">
        <v>0</v>
      </c>
      <c r="F4155" s="16">
        <v>10.23</v>
      </c>
      <c r="G4155">
        <v>0</v>
      </c>
      <c r="H4155">
        <f t="shared" si="770"/>
        <v>0</v>
      </c>
      <c r="I4155" s="28">
        <f t="shared" si="774"/>
        <v>12.46097979762191</v>
      </c>
      <c r="J4155" s="28">
        <f t="shared" si="775"/>
        <v>5.6504842453815565</v>
      </c>
      <c r="K4155" s="28">
        <f t="shared" si="776"/>
        <v>2.7582506986573434</v>
      </c>
      <c r="L4155" s="28">
        <f t="shared" si="771"/>
        <v>43672.30272874127</v>
      </c>
      <c r="M4155" s="28">
        <f t="shared" si="772"/>
        <v>35.405764770195923</v>
      </c>
      <c r="N4155"/>
    </row>
    <row r="4156" spans="1:15" ht="15.75" x14ac:dyDescent="0.5">
      <c r="A4156" s="14">
        <v>43033</v>
      </c>
      <c r="B4156" s="15">
        <v>8.3333333335758653E-2</v>
      </c>
      <c r="C4156" s="3">
        <v>2.8</v>
      </c>
      <c r="D4156" s="3">
        <v>73</v>
      </c>
      <c r="E4156" s="3">
        <v>3</v>
      </c>
      <c r="F4156" s="16">
        <v>10.199999999999999</v>
      </c>
      <c r="G4156">
        <v>0</v>
      </c>
      <c r="H4156">
        <f t="shared" si="770"/>
        <v>0</v>
      </c>
      <c r="I4156" s="28">
        <f t="shared" si="774"/>
        <v>12.436036468676763</v>
      </c>
      <c r="J4156" s="28">
        <f t="shared" si="775"/>
        <v>5.4538541536153282</v>
      </c>
      <c r="K4156" s="28">
        <f t="shared" si="776"/>
        <v>2.8277838375998812</v>
      </c>
      <c r="L4156" s="28">
        <f t="shared" si="771"/>
        <v>44773.244095331458</v>
      </c>
      <c r="M4156" s="28">
        <f t="shared" si="772"/>
        <v>36.298313791331402</v>
      </c>
      <c r="N4156"/>
    </row>
    <row r="4157" spans="1:15" ht="15.75" x14ac:dyDescent="0.5">
      <c r="A4157" s="14">
        <v>43033</v>
      </c>
      <c r="B4157" s="15">
        <v>0.125</v>
      </c>
      <c r="C4157" s="3">
        <v>2.8</v>
      </c>
      <c r="D4157" s="3">
        <v>70</v>
      </c>
      <c r="E4157" s="3">
        <v>3</v>
      </c>
      <c r="F4157" s="16">
        <v>10.14</v>
      </c>
      <c r="G4157">
        <v>0</v>
      </c>
      <c r="H4157">
        <f t="shared" si="770"/>
        <v>0</v>
      </c>
      <c r="I4157" s="28">
        <f t="shared" si="774"/>
        <v>12.386281422906851</v>
      </c>
      <c r="J4157" s="28">
        <f t="shared" si="775"/>
        <v>5.229723161001</v>
      </c>
      <c r="K4157" s="28">
        <f t="shared" si="776"/>
        <v>2.8984060960718701</v>
      </c>
      <c r="L4157" s="28">
        <f t="shared" si="771"/>
        <v>45891.429854471273</v>
      </c>
      <c r="M4157" s="28">
        <f t="shared" si="772"/>
        <v>37.20484308985251</v>
      </c>
      <c r="N4157"/>
    </row>
    <row r="4158" spans="1:15" ht="15.75" x14ac:dyDescent="0.5">
      <c r="A4158" s="14">
        <v>43033</v>
      </c>
      <c r="B4158" s="15">
        <v>0.16666666666424135</v>
      </c>
      <c r="C4158" s="3">
        <v>1.1000000000000001</v>
      </c>
      <c r="D4158" s="3">
        <v>75</v>
      </c>
      <c r="E4158" s="3">
        <v>0</v>
      </c>
      <c r="F4158" s="16">
        <v>10.07</v>
      </c>
      <c r="G4158">
        <v>0</v>
      </c>
      <c r="H4158">
        <f t="shared" si="770"/>
        <v>0</v>
      </c>
      <c r="I4158" s="28">
        <f t="shared" si="774"/>
        <v>12.328455068815336</v>
      </c>
      <c r="J4158" s="28">
        <f t="shared" si="775"/>
        <v>4.962029963957618</v>
      </c>
      <c r="K4158" s="28">
        <f t="shared" si="776"/>
        <v>2.9834021674673759</v>
      </c>
      <c r="L4158" s="28">
        <f t="shared" si="771"/>
        <v>47237.200984900119</v>
      </c>
      <c r="M4158" s="28">
        <f t="shared" si="772"/>
        <v>38.295879126455326</v>
      </c>
      <c r="N4158"/>
    </row>
    <row r="4159" spans="1:15" ht="15.75" x14ac:dyDescent="0.5">
      <c r="A4159" s="14">
        <v>43033</v>
      </c>
      <c r="B4159" s="15">
        <v>0.20833333333575865</v>
      </c>
      <c r="C4159" s="3">
        <v>1.7</v>
      </c>
      <c r="D4159" s="3">
        <v>70</v>
      </c>
      <c r="E4159" s="3">
        <v>7</v>
      </c>
      <c r="F4159" s="16">
        <v>10.02</v>
      </c>
      <c r="G4159">
        <v>0</v>
      </c>
      <c r="H4159">
        <f t="shared" si="770"/>
        <v>0</v>
      </c>
      <c r="I4159" s="28">
        <f t="shared" si="774"/>
        <v>12.287295938067649</v>
      </c>
      <c r="J4159" s="28">
        <f t="shared" si="775"/>
        <v>4.8351632263099598</v>
      </c>
      <c r="K4159" s="28">
        <f t="shared" si="776"/>
        <v>3.0181137482618641</v>
      </c>
      <c r="L4159" s="28">
        <f t="shared" si="771"/>
        <v>47786.801014146185</v>
      </c>
      <c r="M4159" s="28">
        <f t="shared" si="772"/>
        <v>38.74144778524677</v>
      </c>
      <c r="N4159"/>
    </row>
    <row r="4160" spans="1:15" ht="15.75" x14ac:dyDescent="0.5">
      <c r="A4160" s="14">
        <v>43033</v>
      </c>
      <c r="B4160" s="15">
        <v>0.25</v>
      </c>
      <c r="C4160" s="3">
        <v>1.1000000000000001</v>
      </c>
      <c r="D4160" s="3">
        <v>73</v>
      </c>
      <c r="E4160" s="3">
        <v>5</v>
      </c>
      <c r="F4160" s="16">
        <v>9.94</v>
      </c>
      <c r="G4160">
        <v>0</v>
      </c>
      <c r="H4160">
        <f t="shared" si="770"/>
        <v>0</v>
      </c>
      <c r="I4160" s="28">
        <f t="shared" si="774"/>
        <v>12.221692528250751</v>
      </c>
      <c r="J4160" s="28">
        <f t="shared" si="775"/>
        <v>4.8297091649187474</v>
      </c>
      <c r="K4160" s="28">
        <f t="shared" si="776"/>
        <v>2.9937532621494616</v>
      </c>
      <c r="L4160" s="28">
        <f t="shared" si="771"/>
        <v>47401.093317366474</v>
      </c>
      <c r="M4160" s="28">
        <f t="shared" si="772"/>
        <v>38.428749000686246</v>
      </c>
      <c r="N4160"/>
    </row>
    <row r="4161" spans="1:14" ht="15.75" x14ac:dyDescent="0.5">
      <c r="A4161" s="14">
        <v>43033</v>
      </c>
      <c r="B4161" s="15">
        <v>0.29166666666424135</v>
      </c>
      <c r="C4161" s="3">
        <v>0</v>
      </c>
      <c r="D4161" s="3">
        <v>73</v>
      </c>
      <c r="E4161" s="3">
        <v>5</v>
      </c>
      <c r="F4161" s="16">
        <v>9.9</v>
      </c>
      <c r="G4161">
        <v>0</v>
      </c>
      <c r="H4161">
        <f t="shared" si="770"/>
        <v>0</v>
      </c>
      <c r="I4161" s="28">
        <f t="shared" si="774"/>
        <v>12.189006432405357</v>
      </c>
      <c r="J4161" s="28">
        <f t="shared" si="775"/>
        <v>4.4603000000000002</v>
      </c>
      <c r="K4161" s="28">
        <f t="shared" si="776"/>
        <v>3.1301261051241696</v>
      </c>
      <c r="L4161" s="28">
        <f t="shared" si="771"/>
        <v>49560.329997799352</v>
      </c>
      <c r="M4161" s="28">
        <f t="shared" si="772"/>
        <v>40.179273273826368</v>
      </c>
      <c r="N4161"/>
    </row>
    <row r="4162" spans="1:14" ht="15.75" x14ac:dyDescent="0.5">
      <c r="A4162" s="14">
        <v>43033</v>
      </c>
      <c r="B4162" s="15">
        <v>0.33333333333575865</v>
      </c>
      <c r="C4162" s="3">
        <v>3.9</v>
      </c>
      <c r="D4162" s="3">
        <v>67</v>
      </c>
      <c r="E4162" s="3">
        <v>3</v>
      </c>
      <c r="F4162" s="16">
        <v>9.84</v>
      </c>
      <c r="G4162">
        <v>0</v>
      </c>
      <c r="H4162">
        <f t="shared" si="770"/>
        <v>0</v>
      </c>
      <c r="I4162" s="28">
        <f t="shared" si="774"/>
        <v>12.140121365394183</v>
      </c>
      <c r="J4162" s="28">
        <f t="shared" si="775"/>
        <v>5.410182351511204</v>
      </c>
      <c r="K4162" s="28">
        <f t="shared" si="776"/>
        <v>2.7256253006226068</v>
      </c>
      <c r="L4162" s="28">
        <f t="shared" si="771"/>
        <v>43155.733926524605</v>
      </c>
      <c r="M4162" s="28">
        <f t="shared" si="772"/>
        <v>34.986975002857449</v>
      </c>
      <c r="N4162"/>
    </row>
    <row r="4163" spans="1:14" ht="15.75" x14ac:dyDescent="0.5">
      <c r="A4163" s="14">
        <v>43033</v>
      </c>
      <c r="B4163" s="15">
        <v>0.375</v>
      </c>
      <c r="C4163" s="3">
        <v>7.2</v>
      </c>
      <c r="D4163" s="3">
        <v>49</v>
      </c>
      <c r="E4163" s="3">
        <v>6</v>
      </c>
      <c r="F4163" s="16">
        <v>9.81</v>
      </c>
      <c r="G4163">
        <v>0</v>
      </c>
      <c r="H4163">
        <f t="shared" ref="H4163:H4226" si="781">IF(OR(G4162,G4164,G4163),1,0)</f>
        <v>0</v>
      </c>
      <c r="I4163" s="28">
        <f t="shared" si="774"/>
        <v>12.115743525494841</v>
      </c>
      <c r="J4163" s="28">
        <f t="shared" si="775"/>
        <v>4.974825259900105</v>
      </c>
      <c r="K4163" s="28">
        <f t="shared" si="776"/>
        <v>2.8920718975658679</v>
      </c>
      <c r="L4163" s="28">
        <f t="shared" ref="L4163:L4226" si="782">K4163*380000/24</f>
        <v>45791.138378126248</v>
      </c>
      <c r="M4163" s="28">
        <f t="shared" ref="M4163:M4226" si="783">L4163/1233.48</f>
        <v>37.123535345628831</v>
      </c>
      <c r="N4163"/>
    </row>
    <row r="4164" spans="1:14" ht="15.75" x14ac:dyDescent="0.5">
      <c r="A4164" s="14">
        <v>43033</v>
      </c>
      <c r="B4164" s="15">
        <v>0.41666666666424135</v>
      </c>
      <c r="C4164" s="3">
        <v>8.9</v>
      </c>
      <c r="D4164" s="3">
        <v>56</v>
      </c>
      <c r="E4164" s="3">
        <v>5</v>
      </c>
      <c r="F4164" s="16">
        <v>9.84</v>
      </c>
      <c r="G4164">
        <v>0</v>
      </c>
      <c r="H4164">
        <f t="shared" si="781"/>
        <v>0</v>
      </c>
      <c r="I4164" s="28">
        <f t="shared" si="774"/>
        <v>12.140121365394183</v>
      </c>
      <c r="J4164" s="28">
        <f t="shared" si="775"/>
        <v>6.3820055191508391</v>
      </c>
      <c r="K4164" s="28">
        <f t="shared" si="776"/>
        <v>2.3320369177285545</v>
      </c>
      <c r="L4164" s="28">
        <f t="shared" si="782"/>
        <v>36923.917864035444</v>
      </c>
      <c r="M4164" s="28">
        <f t="shared" si="783"/>
        <v>29.934751973307588</v>
      </c>
      <c r="N4164"/>
    </row>
    <row r="4165" spans="1:14" ht="15.75" x14ac:dyDescent="0.5">
      <c r="A4165" s="14">
        <v>43033</v>
      </c>
      <c r="B4165" s="15">
        <v>0.45833333333575865</v>
      </c>
      <c r="C4165" s="3">
        <v>11.7</v>
      </c>
      <c r="D4165" s="3">
        <v>47</v>
      </c>
      <c r="E4165" s="3">
        <v>5</v>
      </c>
      <c r="F4165" s="16">
        <v>9.91</v>
      </c>
      <c r="G4165">
        <v>0</v>
      </c>
      <c r="H4165">
        <f t="shared" si="781"/>
        <v>0</v>
      </c>
      <c r="I4165" s="28">
        <f t="shared" si="774"/>
        <v>12.197170744088304</v>
      </c>
      <c r="J4165" s="28">
        <f t="shared" si="775"/>
        <v>6.4570316652345348</v>
      </c>
      <c r="K4165" s="28">
        <f t="shared" si="776"/>
        <v>2.3247563269357765</v>
      </c>
      <c r="L4165" s="28">
        <f t="shared" si="782"/>
        <v>36808.641843149795</v>
      </c>
      <c r="M4165" s="28">
        <f t="shared" si="783"/>
        <v>29.841296043024446</v>
      </c>
      <c r="N4165"/>
    </row>
    <row r="4166" spans="1:14" ht="15.75" x14ac:dyDescent="0.5">
      <c r="A4166" s="14">
        <v>43033</v>
      </c>
      <c r="B4166" s="15">
        <v>0.5</v>
      </c>
      <c r="C4166" s="3">
        <v>12.8</v>
      </c>
      <c r="D4166" s="3">
        <v>47</v>
      </c>
      <c r="E4166" s="3">
        <v>7</v>
      </c>
      <c r="F4166" s="16">
        <v>10.01</v>
      </c>
      <c r="G4166">
        <v>0</v>
      </c>
      <c r="H4166">
        <f t="shared" si="781"/>
        <v>0</v>
      </c>
      <c r="I4166" s="28">
        <f t="shared" si="774"/>
        <v>12.279078621148535</v>
      </c>
      <c r="J4166" s="28">
        <f t="shared" si="775"/>
        <v>6.9409944042480376</v>
      </c>
      <c r="K4166" s="28">
        <f t="shared" si="776"/>
        <v>2.1619241078447016</v>
      </c>
      <c r="L4166" s="28">
        <f t="shared" si="782"/>
        <v>34230.465040874442</v>
      </c>
      <c r="M4166" s="28">
        <f t="shared" si="783"/>
        <v>27.751130979727634</v>
      </c>
      <c r="N4166"/>
    </row>
    <row r="4167" spans="1:14" ht="15.75" x14ac:dyDescent="0.5">
      <c r="A4167" s="14">
        <v>43033</v>
      </c>
      <c r="B4167" s="15">
        <v>0.54166666666424135</v>
      </c>
      <c r="C4167" s="3">
        <v>15</v>
      </c>
      <c r="D4167" s="3">
        <v>31</v>
      </c>
      <c r="E4167" s="3">
        <v>5</v>
      </c>
      <c r="F4167" s="16">
        <v>10.28</v>
      </c>
      <c r="G4167">
        <v>0</v>
      </c>
      <c r="H4167">
        <f t="shared" si="781"/>
        <v>0</v>
      </c>
      <c r="I4167" s="28">
        <f t="shared" si="774"/>
        <v>12.50264973097075</v>
      </c>
      <c r="J4167" s="28">
        <f t="shared" si="775"/>
        <v>5.2800860377238292</v>
      </c>
      <c r="K4167" s="28">
        <f t="shared" si="776"/>
        <v>2.9251382957650032</v>
      </c>
      <c r="L4167" s="28">
        <f t="shared" si="782"/>
        <v>46314.689682945878</v>
      </c>
      <c r="M4167" s="28">
        <f t="shared" si="783"/>
        <v>37.547985928386254</v>
      </c>
      <c r="N4167"/>
    </row>
    <row r="4168" spans="1:14" ht="15.75" x14ac:dyDescent="0.5">
      <c r="A4168" s="14">
        <v>43033</v>
      </c>
      <c r="B4168" s="15">
        <v>0.58333333333575865</v>
      </c>
      <c r="C4168" s="3">
        <v>15.6</v>
      </c>
      <c r="D4168" s="3">
        <v>30</v>
      </c>
      <c r="E4168" s="3">
        <v>6</v>
      </c>
      <c r="F4168" s="16">
        <v>10.51</v>
      </c>
      <c r="G4168">
        <v>0</v>
      </c>
      <c r="H4168">
        <f t="shared" si="781"/>
        <v>0</v>
      </c>
      <c r="I4168" s="28">
        <f t="shared" si="774"/>
        <v>12.695912849322863</v>
      </c>
      <c r="J4168" s="28">
        <f t="shared" si="775"/>
        <v>5.3101918083914059</v>
      </c>
      <c r="K4168" s="28">
        <f t="shared" si="776"/>
        <v>2.9912170215772402</v>
      </c>
      <c r="L4168" s="28">
        <f t="shared" si="782"/>
        <v>47360.936174972972</v>
      </c>
      <c r="M4168" s="28">
        <f t="shared" si="783"/>
        <v>38.396193027023521</v>
      </c>
      <c r="N4168"/>
    </row>
    <row r="4169" spans="1:14" ht="15.75" x14ac:dyDescent="0.5">
      <c r="A4169" s="14">
        <v>43033</v>
      </c>
      <c r="B4169" s="15">
        <v>0.625</v>
      </c>
      <c r="C4169" s="3">
        <v>15.6</v>
      </c>
      <c r="D4169" s="3">
        <v>32</v>
      </c>
      <c r="E4169" s="3">
        <v>6</v>
      </c>
      <c r="F4169" s="16">
        <v>10.58</v>
      </c>
      <c r="G4169">
        <v>0</v>
      </c>
      <c r="H4169">
        <f t="shared" si="781"/>
        <v>0</v>
      </c>
      <c r="I4169" s="28">
        <f t="shared" si="774"/>
        <v>12.755250756377364</v>
      </c>
      <c r="J4169" s="28">
        <f t="shared" si="775"/>
        <v>5.6642045956175</v>
      </c>
      <c r="K4169" s="28">
        <f t="shared" si="776"/>
        <v>2.8718736951077455</v>
      </c>
      <c r="L4169" s="28">
        <f t="shared" si="782"/>
        <v>45471.333505872637</v>
      </c>
      <c r="M4169" s="28">
        <f t="shared" si="783"/>
        <v>36.864264930013164</v>
      </c>
      <c r="N4169"/>
    </row>
    <row r="4170" spans="1:14" ht="15.75" x14ac:dyDescent="0.5">
      <c r="A4170" s="14">
        <v>43033</v>
      </c>
      <c r="B4170" s="15">
        <v>0.66666666666424135</v>
      </c>
      <c r="C4170" s="3">
        <v>16.7</v>
      </c>
      <c r="D4170" s="3">
        <v>28</v>
      </c>
      <c r="E4170" s="3">
        <v>9</v>
      </c>
      <c r="F4170" s="16">
        <v>10.81</v>
      </c>
      <c r="G4170">
        <v>0</v>
      </c>
      <c r="H4170">
        <f t="shared" si="781"/>
        <v>0</v>
      </c>
      <c r="I4170" s="28">
        <f t="shared" si="774"/>
        <v>12.951937545598193</v>
      </c>
      <c r="J4170" s="28">
        <f t="shared" si="775"/>
        <v>5.3158909664478022</v>
      </c>
      <c r="K4170" s="28">
        <f t="shared" si="776"/>
        <v>3.0925988645559084</v>
      </c>
      <c r="L4170" s="28">
        <f t="shared" si="782"/>
        <v>48966.148688801884</v>
      </c>
      <c r="M4170" s="28">
        <f t="shared" si="783"/>
        <v>39.697561929501802</v>
      </c>
      <c r="N4170"/>
    </row>
    <row r="4171" spans="1:14" ht="15.75" x14ac:dyDescent="0.5">
      <c r="A4171" s="14">
        <v>43033</v>
      </c>
      <c r="B4171" s="15">
        <v>0.70833333333575865</v>
      </c>
      <c r="C4171" s="3">
        <v>15.6</v>
      </c>
      <c r="D4171" s="3">
        <v>33</v>
      </c>
      <c r="E4171" s="3">
        <v>7</v>
      </c>
      <c r="F4171" s="16">
        <v>11.28</v>
      </c>
      <c r="G4171">
        <v>0</v>
      </c>
      <c r="H4171">
        <f t="shared" si="781"/>
        <v>0</v>
      </c>
      <c r="I4171" s="28">
        <f t="shared" si="774"/>
        <v>13.362166519898373</v>
      </c>
      <c r="J4171" s="28">
        <f t="shared" si="775"/>
        <v>5.8412109892305475</v>
      </c>
      <c r="K4171" s="28">
        <f t="shared" si="776"/>
        <v>3.0459869899204697</v>
      </c>
      <c r="L4171" s="28">
        <f t="shared" si="782"/>
        <v>48228.127340407438</v>
      </c>
      <c r="M4171" s="28">
        <f t="shared" si="783"/>
        <v>39.099237393721374</v>
      </c>
      <c r="N4171"/>
    </row>
    <row r="4172" spans="1:14" ht="15.75" x14ac:dyDescent="0.5">
      <c r="A4172" s="14">
        <v>43033</v>
      </c>
      <c r="B4172" s="15">
        <v>0.75</v>
      </c>
      <c r="C4172" s="3">
        <v>12.2</v>
      </c>
      <c r="D4172" s="3">
        <v>45</v>
      </c>
      <c r="E4172" s="3">
        <v>7</v>
      </c>
      <c r="F4172" s="16">
        <v>10.96</v>
      </c>
      <c r="G4172">
        <v>0</v>
      </c>
      <c r="H4172">
        <f t="shared" si="781"/>
        <v>0</v>
      </c>
      <c r="I4172" s="28">
        <f t="shared" si="774"/>
        <v>13.081642553014628</v>
      </c>
      <c r="J4172" s="28">
        <f t="shared" si="775"/>
        <v>6.3892451307980602</v>
      </c>
      <c r="K4172" s="28">
        <f t="shared" si="776"/>
        <v>2.7104209559977104</v>
      </c>
      <c r="L4172" s="28">
        <f t="shared" si="782"/>
        <v>42914.99846996375</v>
      </c>
      <c r="M4172" s="28">
        <f t="shared" si="783"/>
        <v>34.791807301264512</v>
      </c>
      <c r="N4172"/>
    </row>
    <row r="4173" spans="1:14" ht="15.75" x14ac:dyDescent="0.5">
      <c r="A4173" s="14">
        <v>43033</v>
      </c>
      <c r="B4173" s="15">
        <v>0.79166666666424135</v>
      </c>
      <c r="C4173" s="3">
        <v>11.7</v>
      </c>
      <c r="D4173" s="3">
        <v>48</v>
      </c>
      <c r="E4173" s="3">
        <v>8</v>
      </c>
      <c r="F4173" s="16">
        <v>10.8</v>
      </c>
      <c r="G4173">
        <v>0</v>
      </c>
      <c r="H4173">
        <f t="shared" si="781"/>
        <v>0</v>
      </c>
      <c r="I4173" s="28">
        <f t="shared" si="774"/>
        <v>12.943330860603378</v>
      </c>
      <c r="J4173" s="28">
        <f t="shared" si="775"/>
        <v>6.5944153176863329</v>
      </c>
      <c r="K4173" s="28">
        <f t="shared" si="776"/>
        <v>2.5713107948814033</v>
      </c>
      <c r="L4173" s="28">
        <f t="shared" si="782"/>
        <v>40712.420918955555</v>
      </c>
      <c r="M4173" s="28">
        <f t="shared" si="783"/>
        <v>33.006145960174102</v>
      </c>
      <c r="N4173"/>
    </row>
    <row r="4174" spans="1:14" ht="15.75" x14ac:dyDescent="0.5">
      <c r="A4174" s="14">
        <v>43033</v>
      </c>
      <c r="B4174" s="15">
        <v>0.83333333333575865</v>
      </c>
      <c r="C4174" s="3">
        <v>10</v>
      </c>
      <c r="D4174" s="3">
        <v>61</v>
      </c>
      <c r="E4174" s="3">
        <v>5</v>
      </c>
      <c r="F4174" s="16">
        <v>10.75</v>
      </c>
      <c r="G4174">
        <v>0</v>
      </c>
      <c r="H4174">
        <f t="shared" si="781"/>
        <v>0</v>
      </c>
      <c r="I4174" s="28">
        <f t="shared" si="774"/>
        <v>12.900372764230079</v>
      </c>
      <c r="J4174" s="28">
        <f t="shared" si="775"/>
        <v>7.4852283423397976</v>
      </c>
      <c r="K4174" s="28">
        <f t="shared" si="776"/>
        <v>2.1931334908655642</v>
      </c>
      <c r="L4174" s="28">
        <f t="shared" si="782"/>
        <v>34724.613605371436</v>
      </c>
      <c r="M4174" s="28">
        <f t="shared" si="783"/>
        <v>28.151744337461032</v>
      </c>
      <c r="N4174"/>
    </row>
    <row r="4175" spans="1:14" ht="15.75" x14ac:dyDescent="0.5">
      <c r="A4175" s="14">
        <v>43033</v>
      </c>
      <c r="B4175" s="15">
        <v>0.875</v>
      </c>
      <c r="C4175" s="3">
        <v>6.1</v>
      </c>
      <c r="D4175" s="3">
        <v>68</v>
      </c>
      <c r="E4175" s="3">
        <v>7</v>
      </c>
      <c r="F4175" s="16">
        <v>10.63</v>
      </c>
      <c r="G4175">
        <v>0</v>
      </c>
      <c r="H4175">
        <f t="shared" si="781"/>
        <v>0</v>
      </c>
      <c r="I4175" s="28">
        <f t="shared" si="774"/>
        <v>12.797784039820581</v>
      </c>
      <c r="J4175" s="28">
        <f t="shared" si="775"/>
        <v>6.4009204614992683</v>
      </c>
      <c r="K4175" s="28">
        <f t="shared" si="776"/>
        <v>2.5907297492201318</v>
      </c>
      <c r="L4175" s="28">
        <f t="shared" si="782"/>
        <v>41019.887695985417</v>
      </c>
      <c r="M4175" s="28">
        <f t="shared" si="783"/>
        <v>33.255413704304424</v>
      </c>
      <c r="N4175"/>
    </row>
    <row r="4176" spans="1:14" ht="15.75" x14ac:dyDescent="0.5">
      <c r="A4176" s="14">
        <v>43033</v>
      </c>
      <c r="B4176" s="15">
        <v>0.91666666666424135</v>
      </c>
      <c r="C4176" s="3">
        <v>5.6</v>
      </c>
      <c r="D4176" s="3">
        <v>73</v>
      </c>
      <c r="E4176" s="3">
        <v>3</v>
      </c>
      <c r="F4176" s="16">
        <v>10.57</v>
      </c>
      <c r="G4176">
        <v>0</v>
      </c>
      <c r="H4176">
        <f t="shared" si="781"/>
        <v>0</v>
      </c>
      <c r="I4176" s="28">
        <f t="shared" si="774"/>
        <v>12.746759020971625</v>
      </c>
      <c r="J4176" s="28">
        <f t="shared" si="775"/>
        <v>6.6378416805397347</v>
      </c>
      <c r="K4176" s="28">
        <f t="shared" si="776"/>
        <v>2.474111522874916</v>
      </c>
      <c r="L4176" s="28">
        <f t="shared" si="782"/>
        <v>39173.432445519502</v>
      </c>
      <c r="M4176" s="28">
        <f t="shared" si="783"/>
        <v>31.758465840969858</v>
      </c>
      <c r="N4176"/>
    </row>
    <row r="4177" spans="1:15" ht="15.75" x14ac:dyDescent="0.5">
      <c r="A4177" s="14">
        <v>43033</v>
      </c>
      <c r="B4177" s="15">
        <v>0.95833333333575865</v>
      </c>
      <c r="C4177" s="3">
        <v>5.6</v>
      </c>
      <c r="D4177" s="3">
        <v>76</v>
      </c>
      <c r="E4177" s="3">
        <v>0</v>
      </c>
      <c r="F4177" s="16">
        <v>10.49</v>
      </c>
      <c r="G4177">
        <v>0</v>
      </c>
      <c r="H4177">
        <f t="shared" si="781"/>
        <v>0</v>
      </c>
      <c r="I4177" s="28">
        <f t="shared" si="774"/>
        <v>12.679003776815337</v>
      </c>
      <c r="J4177" s="28">
        <f t="shared" si="775"/>
        <v>6.9106296948084909</v>
      </c>
      <c r="K4177" s="28">
        <f t="shared" si="776"/>
        <v>2.3361915032127727</v>
      </c>
      <c r="L4177" s="28">
        <f t="shared" si="782"/>
        <v>36989.6988008689</v>
      </c>
      <c r="M4177" s="28">
        <f t="shared" si="783"/>
        <v>29.988081526144647</v>
      </c>
      <c r="N4177" s="28">
        <f t="shared" ref="N4177:O4177" si="784">SUM(L4154:L4177)</f>
        <v>1040428.6143060273</v>
      </c>
      <c r="O4177" s="28">
        <f t="shared" si="784"/>
        <v>843.49046138245228</v>
      </c>
    </row>
    <row r="4178" spans="1:15" ht="15.75" x14ac:dyDescent="0.5">
      <c r="A4178" s="14">
        <v>43034</v>
      </c>
      <c r="B4178" s="15">
        <v>0</v>
      </c>
      <c r="C4178" s="3">
        <v>4.4000000000000004</v>
      </c>
      <c r="D4178" s="3">
        <v>70</v>
      </c>
      <c r="E4178" s="3">
        <v>3</v>
      </c>
      <c r="F4178" s="16">
        <v>10.45</v>
      </c>
      <c r="G4178">
        <v>0</v>
      </c>
      <c r="H4178">
        <f t="shared" si="781"/>
        <v>0</v>
      </c>
      <c r="I4178" s="28">
        <f t="shared" si="774"/>
        <v>12.645244990219142</v>
      </c>
      <c r="J4178" s="28">
        <f t="shared" si="775"/>
        <v>5.8543310662048844</v>
      </c>
      <c r="K4178" s="28">
        <f t="shared" si="776"/>
        <v>2.7503201392257748</v>
      </c>
      <c r="L4178" s="28">
        <f t="shared" si="782"/>
        <v>43546.735537741435</v>
      </c>
      <c r="M4178" s="28">
        <f t="shared" si="783"/>
        <v>35.303965640092613</v>
      </c>
      <c r="N4178"/>
    </row>
    <row r="4179" spans="1:15" ht="15.75" x14ac:dyDescent="0.5">
      <c r="A4179" s="14">
        <v>43034</v>
      </c>
      <c r="B4179" s="15">
        <v>4.1666666664241347E-2</v>
      </c>
      <c r="C4179" s="3">
        <v>4.4000000000000004</v>
      </c>
      <c r="D4179" s="3">
        <v>68</v>
      </c>
      <c r="E4179" s="3">
        <v>0</v>
      </c>
      <c r="F4179" s="16">
        <v>10.4</v>
      </c>
      <c r="G4179">
        <v>0</v>
      </c>
      <c r="H4179">
        <f t="shared" si="781"/>
        <v>0</v>
      </c>
      <c r="I4179" s="28">
        <f t="shared" si="774"/>
        <v>12.603157600439625</v>
      </c>
      <c r="J4179" s="28">
        <f t="shared" si="775"/>
        <v>5.687064464313317</v>
      </c>
      <c r="K4179" s="28">
        <f t="shared" si="776"/>
        <v>2.8010177201311546</v>
      </c>
      <c r="L4179" s="28">
        <f t="shared" si="782"/>
        <v>44349.447235409949</v>
      </c>
      <c r="M4179" s="28">
        <f t="shared" si="783"/>
        <v>35.954735573669574</v>
      </c>
      <c r="N4179"/>
    </row>
    <row r="4180" spans="1:15" ht="15.75" x14ac:dyDescent="0.5">
      <c r="A4180" s="14">
        <v>43034</v>
      </c>
      <c r="B4180" s="15">
        <v>8.3333333335758653E-2</v>
      </c>
      <c r="C4180" s="3">
        <v>3.3</v>
      </c>
      <c r="D4180" s="3">
        <v>70</v>
      </c>
      <c r="E4180" s="3">
        <v>5</v>
      </c>
      <c r="F4180" s="16">
        <v>10.35</v>
      </c>
      <c r="G4180">
        <v>0</v>
      </c>
      <c r="H4180">
        <f t="shared" si="781"/>
        <v>0</v>
      </c>
      <c r="I4180" s="28">
        <f t="shared" si="774"/>
        <v>12.561193360433478</v>
      </c>
      <c r="J4180" s="28">
        <f t="shared" si="775"/>
        <v>5.4182725640645062</v>
      </c>
      <c r="K4180" s="28">
        <f t="shared" si="776"/>
        <v>2.8928829225294339</v>
      </c>
      <c r="L4180" s="28">
        <f t="shared" si="782"/>
        <v>45803.979606716042</v>
      </c>
      <c r="M4180" s="28">
        <f t="shared" si="783"/>
        <v>37.133945914579918</v>
      </c>
      <c r="N4180"/>
    </row>
    <row r="4181" spans="1:15" ht="15.75" x14ac:dyDescent="0.5">
      <c r="A4181" s="14">
        <v>43034</v>
      </c>
      <c r="B4181" s="15">
        <v>0.125</v>
      </c>
      <c r="C4181" s="3">
        <v>2.8</v>
      </c>
      <c r="D4181" s="3">
        <v>70</v>
      </c>
      <c r="E4181" s="3">
        <v>0</v>
      </c>
      <c r="F4181" s="16">
        <v>10.3</v>
      </c>
      <c r="G4181">
        <v>0</v>
      </c>
      <c r="H4181">
        <f t="shared" si="781"/>
        <v>0</v>
      </c>
      <c r="I4181" s="28">
        <f t="shared" si="774"/>
        <v>12.519351962852076</v>
      </c>
      <c r="J4181" s="28">
        <f t="shared" si="775"/>
        <v>5.229723161001</v>
      </c>
      <c r="K4181" s="28">
        <f t="shared" si="776"/>
        <v>2.952299664749686</v>
      </c>
      <c r="L4181" s="28">
        <f t="shared" si="782"/>
        <v>46744.74469187003</v>
      </c>
      <c r="M4181" s="28">
        <f t="shared" si="783"/>
        <v>37.896637717571444</v>
      </c>
      <c r="N4181"/>
    </row>
    <row r="4182" spans="1:15" ht="15.75" x14ac:dyDescent="0.5">
      <c r="A4182" s="14">
        <v>43034</v>
      </c>
      <c r="B4182" s="15">
        <v>0.16666666666424135</v>
      </c>
      <c r="C4182" s="3">
        <v>1.7</v>
      </c>
      <c r="D4182" s="3">
        <v>70</v>
      </c>
      <c r="E4182" s="3">
        <v>3</v>
      </c>
      <c r="F4182" s="16">
        <v>10.24</v>
      </c>
      <c r="G4182">
        <v>0</v>
      </c>
      <c r="H4182">
        <f t="shared" si="781"/>
        <v>0</v>
      </c>
      <c r="I4182" s="28">
        <f t="shared" si="774"/>
        <v>12.469304005927309</v>
      </c>
      <c r="J4182" s="28">
        <f t="shared" si="775"/>
        <v>4.8351632263099598</v>
      </c>
      <c r="K4182" s="28">
        <f t="shared" si="776"/>
        <v>3.0918270157450269</v>
      </c>
      <c r="L4182" s="28">
        <f t="shared" si="782"/>
        <v>48953.927749296265</v>
      </c>
      <c r="M4182" s="28">
        <f t="shared" si="783"/>
        <v>39.687654237844363</v>
      </c>
      <c r="N4182"/>
    </row>
    <row r="4183" spans="1:15" ht="15.75" x14ac:dyDescent="0.5">
      <c r="A4183" s="14">
        <v>43034</v>
      </c>
      <c r="B4183" s="15">
        <v>0.20833333333575865</v>
      </c>
      <c r="C4183" s="3">
        <v>-0.6</v>
      </c>
      <c r="D4183" s="3">
        <v>72</v>
      </c>
      <c r="E4183" s="3">
        <v>6</v>
      </c>
      <c r="F4183" s="16">
        <v>10.15</v>
      </c>
      <c r="G4183">
        <v>0</v>
      </c>
      <c r="H4183">
        <f t="shared" si="781"/>
        <v>0</v>
      </c>
      <c r="I4183" s="28">
        <f t="shared" si="774"/>
        <v>12.394561760490605</v>
      </c>
      <c r="J4183" s="28">
        <f t="shared" si="775"/>
        <v>4.2110358147595166</v>
      </c>
      <c r="K4183" s="28">
        <f t="shared" si="776"/>
        <v>3.3143280080210906</v>
      </c>
      <c r="L4183" s="28">
        <f t="shared" si="782"/>
        <v>52476.860127000604</v>
      </c>
      <c r="M4183" s="28">
        <f t="shared" si="783"/>
        <v>42.543746252067812</v>
      </c>
      <c r="N4183"/>
    </row>
    <row r="4184" spans="1:15" ht="15.75" x14ac:dyDescent="0.5">
      <c r="A4184" s="14">
        <v>43034</v>
      </c>
      <c r="B4184" s="15">
        <v>0.25</v>
      </c>
      <c r="C4184" s="3">
        <v>0.6</v>
      </c>
      <c r="D4184" s="3">
        <v>72</v>
      </c>
      <c r="E4184" s="3">
        <v>5</v>
      </c>
      <c r="F4184" s="16">
        <v>10.11</v>
      </c>
      <c r="G4184">
        <v>0</v>
      </c>
      <c r="H4184">
        <f t="shared" si="781"/>
        <v>0</v>
      </c>
      <c r="I4184" s="28">
        <f t="shared" si="774"/>
        <v>12.361469574406184</v>
      </c>
      <c r="J4184" s="28">
        <f t="shared" si="775"/>
        <v>4.5947575024370559</v>
      </c>
      <c r="K4184" s="28">
        <f t="shared" si="776"/>
        <v>3.1455183891474974</v>
      </c>
      <c r="L4184" s="28">
        <f t="shared" si="782"/>
        <v>49804.041161502042</v>
      </c>
      <c r="M4184" s="28">
        <f t="shared" si="783"/>
        <v>40.376853424053927</v>
      </c>
      <c r="N4184"/>
    </row>
    <row r="4185" spans="1:15" ht="15.75" x14ac:dyDescent="0.5">
      <c r="A4185" s="14">
        <v>43034</v>
      </c>
      <c r="B4185" s="15">
        <v>0.29166666666424135</v>
      </c>
      <c r="C4185" s="3">
        <v>1.7</v>
      </c>
      <c r="D4185" s="3">
        <v>61</v>
      </c>
      <c r="E4185" s="3">
        <v>6</v>
      </c>
      <c r="F4185" s="16">
        <v>10.06</v>
      </c>
      <c r="G4185">
        <v>0</v>
      </c>
      <c r="H4185">
        <f t="shared" si="781"/>
        <v>0</v>
      </c>
      <c r="I4185" s="28">
        <f t="shared" si="774"/>
        <v>12.32021356176017</v>
      </c>
      <c r="J4185" s="28">
        <f t="shared" si="775"/>
        <v>4.2134993829272505</v>
      </c>
      <c r="K4185" s="28">
        <f t="shared" si="776"/>
        <v>3.2832192424273328</v>
      </c>
      <c r="L4185" s="28">
        <f t="shared" si="782"/>
        <v>51984.304671766098</v>
      </c>
      <c r="M4185" s="28">
        <f t="shared" si="783"/>
        <v>42.14442445095672</v>
      </c>
      <c r="N4185"/>
    </row>
    <row r="4186" spans="1:15" ht="15.75" x14ac:dyDescent="0.5">
      <c r="A4186" s="14">
        <v>43034</v>
      </c>
      <c r="B4186" s="15">
        <v>0.33333333333575865</v>
      </c>
      <c r="C4186" s="3">
        <v>4.4000000000000004</v>
      </c>
      <c r="D4186" s="3">
        <v>63</v>
      </c>
      <c r="E4186" s="3">
        <v>5</v>
      </c>
      <c r="F4186" s="16">
        <v>9.99</v>
      </c>
      <c r="G4186">
        <v>0</v>
      </c>
      <c r="H4186">
        <f t="shared" si="781"/>
        <v>0</v>
      </c>
      <c r="I4186" s="28">
        <f t="shared" si="774"/>
        <v>12.262658477149706</v>
      </c>
      <c r="J4186" s="28">
        <f t="shared" si="775"/>
        <v>5.2688979595843959</v>
      </c>
      <c r="K4186" s="28">
        <f t="shared" si="776"/>
        <v>2.8324730096139508</v>
      </c>
      <c r="L4186" s="28">
        <f t="shared" si="782"/>
        <v>44847.489318887558</v>
      </c>
      <c r="M4186" s="28">
        <f t="shared" si="783"/>
        <v>36.358505463313193</v>
      </c>
      <c r="N4186"/>
    </row>
    <row r="4187" spans="1:15" ht="15.75" x14ac:dyDescent="0.5">
      <c r="A4187" s="14">
        <v>43034</v>
      </c>
      <c r="B4187" s="15">
        <v>0.375</v>
      </c>
      <c r="C4187" s="3">
        <v>6.1</v>
      </c>
      <c r="D4187" s="3">
        <v>51</v>
      </c>
      <c r="E4187" s="3">
        <v>3</v>
      </c>
      <c r="F4187" s="16">
        <v>9.9600000000000009</v>
      </c>
      <c r="G4187">
        <v>0</v>
      </c>
      <c r="H4187">
        <f t="shared" si="781"/>
        <v>0</v>
      </c>
      <c r="I4187" s="28">
        <f t="shared" ref="I4187:I4250" si="785">6.11*10^(7.48*F4187/(237+F4187))</f>
        <v>12.238064449432381</v>
      </c>
      <c r="J4187" s="28">
        <f t="shared" ref="J4187:J4250" si="786">D4187/100*6.11*10^(7.48*C4187/(237+C4187))</f>
        <v>4.8006903461244512</v>
      </c>
      <c r="K4187" s="28">
        <f t="shared" ref="K4187:K4250" si="787">0.135*3*(I4187-J4187)</f>
        <v>3.0121365118397114</v>
      </c>
      <c r="L4187" s="28">
        <f t="shared" si="782"/>
        <v>47692.161437462091</v>
      </c>
      <c r="M4187" s="28">
        <f t="shared" si="783"/>
        <v>38.664722117474213</v>
      </c>
      <c r="N4187"/>
    </row>
    <row r="4188" spans="1:15" ht="15.75" x14ac:dyDescent="0.5">
      <c r="A4188" s="14">
        <v>43034</v>
      </c>
      <c r="B4188" s="15">
        <v>0.41666666666424135</v>
      </c>
      <c r="C4188" s="3">
        <v>8.9</v>
      </c>
      <c r="D4188" s="3">
        <v>52</v>
      </c>
      <c r="E4188" s="3">
        <v>3</v>
      </c>
      <c r="F4188" s="16">
        <v>9.9600000000000009</v>
      </c>
      <c r="G4188">
        <v>0</v>
      </c>
      <c r="H4188">
        <f t="shared" si="781"/>
        <v>0</v>
      </c>
      <c r="I4188" s="28">
        <f t="shared" si="785"/>
        <v>12.238064449432381</v>
      </c>
      <c r="J4188" s="28">
        <f t="shared" si="786"/>
        <v>5.9261479820686365</v>
      </c>
      <c r="K4188" s="28">
        <f t="shared" si="787"/>
        <v>2.5563261692823165</v>
      </c>
      <c r="L4188" s="28">
        <f t="shared" si="782"/>
        <v>40475.164346970014</v>
      </c>
      <c r="M4188" s="28">
        <f t="shared" si="783"/>
        <v>32.81379864040764</v>
      </c>
      <c r="N4188"/>
    </row>
    <row r="4189" spans="1:15" ht="15.75" x14ac:dyDescent="0.5">
      <c r="A4189" s="14">
        <v>43034</v>
      </c>
      <c r="B4189" s="15">
        <v>0.45833333333575865</v>
      </c>
      <c r="C4189" s="3">
        <v>9.4</v>
      </c>
      <c r="D4189" s="3">
        <v>50</v>
      </c>
      <c r="E4189" s="3">
        <v>5</v>
      </c>
      <c r="F4189" s="16">
        <v>9.98</v>
      </c>
      <c r="G4189">
        <v>0</v>
      </c>
      <c r="H4189">
        <f t="shared" si="781"/>
        <v>0</v>
      </c>
      <c r="I4189" s="28">
        <f t="shared" si="785"/>
        <v>12.25445564522666</v>
      </c>
      <c r="J4189" s="28">
        <f t="shared" si="786"/>
        <v>5.8934330930142691</v>
      </c>
      <c r="K4189" s="28">
        <f t="shared" si="787"/>
        <v>2.5762141336460185</v>
      </c>
      <c r="L4189" s="28">
        <f t="shared" si="782"/>
        <v>40790.057116061958</v>
      </c>
      <c r="M4189" s="28">
        <f t="shared" si="783"/>
        <v>33.069086743248334</v>
      </c>
      <c r="N4189"/>
    </row>
    <row r="4190" spans="1:15" ht="15.75" x14ac:dyDescent="0.5">
      <c r="A4190" s="14">
        <v>43034</v>
      </c>
      <c r="B4190" s="15">
        <v>0.5</v>
      </c>
      <c r="C4190" s="3">
        <v>11.7</v>
      </c>
      <c r="D4190" s="3">
        <v>47</v>
      </c>
      <c r="E4190" s="3">
        <v>6</v>
      </c>
      <c r="F4190" s="16">
        <v>10.08</v>
      </c>
      <c r="G4190">
        <v>0</v>
      </c>
      <c r="H4190">
        <f t="shared" si="781"/>
        <v>0</v>
      </c>
      <c r="I4190" s="28">
        <f t="shared" si="785"/>
        <v>12.336701421177969</v>
      </c>
      <c r="J4190" s="28">
        <f t="shared" si="786"/>
        <v>6.4570316652345348</v>
      </c>
      <c r="K4190" s="28">
        <f t="shared" si="787"/>
        <v>2.3812662511570908</v>
      </c>
      <c r="L4190" s="28">
        <f t="shared" si="782"/>
        <v>37703.382309987275</v>
      </c>
      <c r="M4190" s="28">
        <f t="shared" si="783"/>
        <v>30.566675025121828</v>
      </c>
      <c r="N4190"/>
    </row>
    <row r="4191" spans="1:15" ht="15.75" x14ac:dyDescent="0.5">
      <c r="A4191" s="14">
        <v>43034</v>
      </c>
      <c r="B4191" s="15">
        <v>0.54166666666424135</v>
      </c>
      <c r="C4191" s="3">
        <v>14.4</v>
      </c>
      <c r="D4191" s="3">
        <v>41</v>
      </c>
      <c r="E4191" s="3">
        <v>5</v>
      </c>
      <c r="F4191" s="16">
        <v>10.36</v>
      </c>
      <c r="G4191">
        <v>0</v>
      </c>
      <c r="H4191">
        <f t="shared" si="781"/>
        <v>0</v>
      </c>
      <c r="I4191" s="28">
        <f t="shared" si="785"/>
        <v>12.569576371214529</v>
      </c>
      <c r="J4191" s="28">
        <f t="shared" si="786"/>
        <v>6.7185221655323328</v>
      </c>
      <c r="K4191" s="28">
        <f t="shared" si="787"/>
        <v>2.3696769533012896</v>
      </c>
      <c r="L4191" s="28">
        <f t="shared" si="782"/>
        <v>37519.885093937082</v>
      </c>
      <c r="M4191" s="28">
        <f t="shared" si="783"/>
        <v>30.417911189429162</v>
      </c>
      <c r="N4191"/>
    </row>
    <row r="4192" spans="1:15" ht="15.75" x14ac:dyDescent="0.5">
      <c r="A4192" s="14">
        <v>43034</v>
      </c>
      <c r="B4192" s="15">
        <v>0.58333333333575865</v>
      </c>
      <c r="C4192" s="3">
        <v>16.100000000000001</v>
      </c>
      <c r="D4192" s="3">
        <v>35</v>
      </c>
      <c r="E4192" s="3">
        <v>7</v>
      </c>
      <c r="F4192" s="16">
        <v>10.61</v>
      </c>
      <c r="G4192">
        <v>0</v>
      </c>
      <c r="H4192">
        <f t="shared" si="781"/>
        <v>0</v>
      </c>
      <c r="I4192" s="28">
        <f t="shared" si="785"/>
        <v>12.780755795236347</v>
      </c>
      <c r="J4192" s="28">
        <f t="shared" si="786"/>
        <v>6.3961875047072896</v>
      </c>
      <c r="K4192" s="28">
        <f t="shared" si="787"/>
        <v>2.5857501576642683</v>
      </c>
      <c r="L4192" s="28">
        <f t="shared" si="782"/>
        <v>40941.044163017585</v>
      </c>
      <c r="M4192" s="28">
        <f t="shared" si="783"/>
        <v>33.191494116659847</v>
      </c>
      <c r="N4192"/>
    </row>
    <row r="4193" spans="1:15" ht="15.75" x14ac:dyDescent="0.5">
      <c r="A4193" s="14">
        <v>43034</v>
      </c>
      <c r="B4193" s="15">
        <v>0.625</v>
      </c>
      <c r="C4193" s="3">
        <v>16.100000000000001</v>
      </c>
      <c r="D4193" s="3">
        <v>44</v>
      </c>
      <c r="E4193" s="3">
        <v>7</v>
      </c>
      <c r="F4193" s="16">
        <v>10.77</v>
      </c>
      <c r="G4193">
        <v>0</v>
      </c>
      <c r="H4193">
        <f t="shared" si="781"/>
        <v>0</v>
      </c>
      <c r="I4193" s="28">
        <f t="shared" si="785"/>
        <v>12.917540947057642</v>
      </c>
      <c r="J4193" s="28">
        <f t="shared" si="786"/>
        <v>8.0409214344891637</v>
      </c>
      <c r="K4193" s="28">
        <f t="shared" si="787"/>
        <v>1.9750309025902337</v>
      </c>
      <c r="L4193" s="28">
        <f t="shared" si="782"/>
        <v>31271.322624345368</v>
      </c>
      <c r="M4193" s="28">
        <f t="shared" si="783"/>
        <v>25.352111606467368</v>
      </c>
      <c r="N4193"/>
    </row>
    <row r="4194" spans="1:15" ht="15.75" x14ac:dyDescent="0.5">
      <c r="A4194" s="14">
        <v>43034</v>
      </c>
      <c r="B4194" s="15">
        <v>0.66666666666424135</v>
      </c>
      <c r="C4194" s="3">
        <v>15</v>
      </c>
      <c r="D4194" s="3">
        <v>48</v>
      </c>
      <c r="E4194" s="3">
        <v>14</v>
      </c>
      <c r="F4194" s="16">
        <v>10.6</v>
      </c>
      <c r="G4194">
        <v>0</v>
      </c>
      <c r="H4194">
        <f t="shared" si="781"/>
        <v>0</v>
      </c>
      <c r="I4194" s="28">
        <f t="shared" si="785"/>
        <v>12.772249141029466</v>
      </c>
      <c r="J4194" s="28">
        <f t="shared" si="786"/>
        <v>8.1756170906691548</v>
      </c>
      <c r="K4194" s="28">
        <f t="shared" si="787"/>
        <v>1.8616359803959261</v>
      </c>
      <c r="L4194" s="28">
        <f t="shared" si="782"/>
        <v>29475.903022935498</v>
      </c>
      <c r="M4194" s="28">
        <f t="shared" si="783"/>
        <v>23.896539078814005</v>
      </c>
      <c r="N4194"/>
    </row>
    <row r="4195" spans="1:15" ht="15.75" x14ac:dyDescent="0.5">
      <c r="A4195" s="14">
        <v>43034</v>
      </c>
      <c r="B4195" s="15">
        <v>0.70833333333575865</v>
      </c>
      <c r="C4195" s="3">
        <v>13.3</v>
      </c>
      <c r="D4195" s="3">
        <v>55</v>
      </c>
      <c r="E4195" s="3">
        <v>11</v>
      </c>
      <c r="F4195" s="16">
        <v>10.62</v>
      </c>
      <c r="G4195">
        <v>0</v>
      </c>
      <c r="H4195">
        <f t="shared" si="781"/>
        <v>0</v>
      </c>
      <c r="I4195" s="28">
        <f t="shared" si="785"/>
        <v>12.78926742733913</v>
      </c>
      <c r="J4195" s="28">
        <f t="shared" si="786"/>
        <v>8.3919511835558414</v>
      </c>
      <c r="K4195" s="28">
        <f t="shared" si="787"/>
        <v>1.780913078732232</v>
      </c>
      <c r="L4195" s="28">
        <f t="shared" si="782"/>
        <v>28197.79041326034</v>
      </c>
      <c r="M4195" s="28">
        <f t="shared" si="783"/>
        <v>22.860354779372457</v>
      </c>
      <c r="N4195"/>
    </row>
    <row r="4196" spans="1:15" ht="15.75" x14ac:dyDescent="0.5">
      <c r="A4196" s="14">
        <v>43034</v>
      </c>
      <c r="B4196" s="15">
        <v>0.75</v>
      </c>
      <c r="C4196" s="3">
        <v>12.8</v>
      </c>
      <c r="D4196" s="3">
        <v>53</v>
      </c>
      <c r="E4196" s="3">
        <v>14</v>
      </c>
      <c r="F4196" s="16">
        <v>10.64</v>
      </c>
      <c r="G4196">
        <v>0</v>
      </c>
      <c r="H4196">
        <f t="shared" si="781"/>
        <v>0</v>
      </c>
      <c r="I4196" s="28">
        <f t="shared" si="785"/>
        <v>12.806305635164465</v>
      </c>
      <c r="J4196" s="28">
        <f t="shared" si="786"/>
        <v>7.8270787962797019</v>
      </c>
      <c r="K4196" s="28">
        <f t="shared" si="787"/>
        <v>2.0165868697483291</v>
      </c>
      <c r="L4196" s="28">
        <f t="shared" si="782"/>
        <v>31929.292104348544</v>
      </c>
      <c r="M4196" s="28">
        <f t="shared" si="783"/>
        <v>25.88553693967356</v>
      </c>
      <c r="N4196"/>
    </row>
    <row r="4197" spans="1:15" ht="15.75" x14ac:dyDescent="0.5">
      <c r="A4197" s="14">
        <v>43034</v>
      </c>
      <c r="B4197" s="15">
        <v>0.79166666666424135</v>
      </c>
      <c r="C4197" s="3">
        <v>12.2</v>
      </c>
      <c r="D4197" s="3">
        <v>55</v>
      </c>
      <c r="E4197" s="3">
        <v>6</v>
      </c>
      <c r="F4197" s="16">
        <v>10.58</v>
      </c>
      <c r="G4197">
        <v>0</v>
      </c>
      <c r="H4197">
        <f t="shared" si="781"/>
        <v>0</v>
      </c>
      <c r="I4197" s="28">
        <f t="shared" si="785"/>
        <v>12.755250756377364</v>
      </c>
      <c r="J4197" s="28">
        <f t="shared" si="786"/>
        <v>7.8090773820865182</v>
      </c>
      <c r="K4197" s="28">
        <f t="shared" si="787"/>
        <v>2.0032002165877927</v>
      </c>
      <c r="L4197" s="28">
        <f t="shared" si="782"/>
        <v>31717.336762640054</v>
      </c>
      <c r="M4197" s="28">
        <f t="shared" si="783"/>
        <v>25.713701691669144</v>
      </c>
      <c r="N4197"/>
    </row>
    <row r="4198" spans="1:15" ht="15.75" x14ac:dyDescent="0.5">
      <c r="A4198" s="14">
        <v>43034</v>
      </c>
      <c r="B4198" s="15">
        <v>0.83333333333575865</v>
      </c>
      <c r="C4198" s="3">
        <v>10.6</v>
      </c>
      <c r="D4198" s="3">
        <v>61</v>
      </c>
      <c r="E4198" s="3">
        <v>8</v>
      </c>
      <c r="F4198" s="16">
        <v>10.55</v>
      </c>
      <c r="G4198">
        <v>0</v>
      </c>
      <c r="H4198">
        <f t="shared" si="781"/>
        <v>0</v>
      </c>
      <c r="I4198" s="28">
        <f t="shared" si="785"/>
        <v>12.729790451606972</v>
      </c>
      <c r="J4198" s="28">
        <f t="shared" si="786"/>
        <v>7.7910719760279736</v>
      </c>
      <c r="K4198" s="28">
        <f t="shared" si="787"/>
        <v>2.0001809826094945</v>
      </c>
      <c r="L4198" s="28">
        <f t="shared" si="782"/>
        <v>31669.532224650331</v>
      </c>
      <c r="M4198" s="28">
        <f t="shared" si="783"/>
        <v>25.674945864262355</v>
      </c>
      <c r="N4198"/>
    </row>
    <row r="4199" spans="1:15" ht="15.75" x14ac:dyDescent="0.5">
      <c r="A4199" s="14">
        <v>43034</v>
      </c>
      <c r="B4199" s="15">
        <v>0.875</v>
      </c>
      <c r="C4199" s="3">
        <v>7.2</v>
      </c>
      <c r="D4199" s="3">
        <v>71</v>
      </c>
      <c r="E4199" s="3">
        <v>7</v>
      </c>
      <c r="F4199" s="16">
        <v>10.51</v>
      </c>
      <c r="G4199">
        <v>0</v>
      </c>
      <c r="H4199">
        <f t="shared" si="781"/>
        <v>0</v>
      </c>
      <c r="I4199" s="28">
        <f t="shared" si="785"/>
        <v>12.695912849322863</v>
      </c>
      <c r="J4199" s="28">
        <f t="shared" si="786"/>
        <v>7.2084202745491321</v>
      </c>
      <c r="K4199" s="28">
        <f t="shared" si="787"/>
        <v>2.222434492783361</v>
      </c>
      <c r="L4199" s="28">
        <f t="shared" si="782"/>
        <v>35188.546135736549</v>
      </c>
      <c r="M4199" s="28">
        <f t="shared" si="783"/>
        <v>28.527861121166577</v>
      </c>
      <c r="N4199"/>
    </row>
    <row r="4200" spans="1:15" ht="15.75" x14ac:dyDescent="0.5">
      <c r="A4200" s="14">
        <v>43034</v>
      </c>
      <c r="B4200" s="15">
        <v>0.91666666666424135</v>
      </c>
      <c r="C4200" s="3">
        <v>6.7</v>
      </c>
      <c r="D4200" s="3">
        <v>71</v>
      </c>
      <c r="E4200" s="3">
        <v>5</v>
      </c>
      <c r="F4200" s="16">
        <v>10.46</v>
      </c>
      <c r="G4200">
        <v>0</v>
      </c>
      <c r="H4200">
        <f t="shared" si="781"/>
        <v>0</v>
      </c>
      <c r="I4200" s="28">
        <f t="shared" si="785"/>
        <v>12.653677273238355</v>
      </c>
      <c r="J4200" s="28">
        <f t="shared" si="786"/>
        <v>6.9653965324984011</v>
      </c>
      <c r="K4200" s="28">
        <f t="shared" si="787"/>
        <v>2.3037536999996813</v>
      </c>
      <c r="L4200" s="28">
        <f t="shared" si="782"/>
        <v>36476.100249994954</v>
      </c>
      <c r="M4200" s="28">
        <f t="shared" si="783"/>
        <v>29.571699784345878</v>
      </c>
      <c r="N4200"/>
    </row>
    <row r="4201" spans="1:15" ht="15.75" x14ac:dyDescent="0.5">
      <c r="A4201" s="14">
        <v>43034</v>
      </c>
      <c r="B4201" s="15">
        <v>0.95833333333575865</v>
      </c>
      <c r="C4201" s="3">
        <v>6.7</v>
      </c>
      <c r="D4201" s="3">
        <v>71</v>
      </c>
      <c r="E4201" s="3">
        <v>6</v>
      </c>
      <c r="F4201" s="16">
        <v>10.35</v>
      </c>
      <c r="G4201">
        <v>0</v>
      </c>
      <c r="H4201">
        <f t="shared" si="781"/>
        <v>0</v>
      </c>
      <c r="I4201" s="28">
        <f t="shared" si="785"/>
        <v>12.561193360433478</v>
      </c>
      <c r="J4201" s="28">
        <f t="shared" si="786"/>
        <v>6.9653965324984011</v>
      </c>
      <c r="K4201" s="28">
        <f t="shared" si="787"/>
        <v>2.2662977153137063</v>
      </c>
      <c r="L4201" s="28">
        <f t="shared" si="782"/>
        <v>35883.047159133683</v>
      </c>
      <c r="M4201" s="28">
        <f t="shared" si="783"/>
        <v>29.090903102712392</v>
      </c>
      <c r="N4201" s="28">
        <f t="shared" ref="N4201:O4201" si="788">SUM(L4178:L4201)</f>
        <v>965442.09526467137</v>
      </c>
      <c r="O4201" s="28">
        <f t="shared" si="788"/>
        <v>782.6978104749744</v>
      </c>
    </row>
    <row r="4202" spans="1:15" ht="15.75" x14ac:dyDescent="0.5">
      <c r="A4202" s="14">
        <v>43035</v>
      </c>
      <c r="B4202" s="15">
        <v>0</v>
      </c>
      <c r="C4202" s="3">
        <v>6.7</v>
      </c>
      <c r="D4202" s="3">
        <v>71</v>
      </c>
      <c r="E4202" s="3">
        <v>0</v>
      </c>
      <c r="F4202" s="16">
        <v>10.27</v>
      </c>
      <c r="G4202">
        <v>0</v>
      </c>
      <c r="H4202">
        <f t="shared" si="781"/>
        <v>0</v>
      </c>
      <c r="I4202" s="28">
        <f t="shared" si="785"/>
        <v>12.494305961042887</v>
      </c>
      <c r="J4202" s="28">
        <f t="shared" si="786"/>
        <v>6.9653965324984011</v>
      </c>
      <c r="K4202" s="28">
        <f t="shared" si="787"/>
        <v>2.2392083185605167</v>
      </c>
      <c r="L4202" s="28">
        <f t="shared" si="782"/>
        <v>35454.131710541515</v>
      </c>
      <c r="M4202" s="28">
        <f t="shared" si="783"/>
        <v>28.74317517149975</v>
      </c>
      <c r="N4202"/>
    </row>
    <row r="4203" spans="1:15" ht="15.75" x14ac:dyDescent="0.5">
      <c r="A4203" s="14">
        <v>43035</v>
      </c>
      <c r="B4203" s="15">
        <v>4.1666666664241347E-2</v>
      </c>
      <c r="C4203" s="3">
        <v>5</v>
      </c>
      <c r="D4203" s="3">
        <v>73</v>
      </c>
      <c r="E4203" s="3">
        <v>0</v>
      </c>
      <c r="F4203" s="16">
        <v>10.210000000000001</v>
      </c>
      <c r="G4203">
        <v>0</v>
      </c>
      <c r="H4203">
        <f t="shared" si="781"/>
        <v>0</v>
      </c>
      <c r="I4203" s="28">
        <f t="shared" si="785"/>
        <v>12.444346031440029</v>
      </c>
      <c r="J4203" s="28">
        <f t="shared" si="786"/>
        <v>6.366628732815184</v>
      </c>
      <c r="K4203" s="28">
        <f t="shared" si="787"/>
        <v>2.4614755059430622</v>
      </c>
      <c r="L4203" s="28">
        <f t="shared" si="782"/>
        <v>38973.362177431816</v>
      </c>
      <c r="M4203" s="28">
        <f t="shared" si="783"/>
        <v>31.596265993313079</v>
      </c>
      <c r="N4203"/>
    </row>
    <row r="4204" spans="1:15" ht="15.75" x14ac:dyDescent="0.5">
      <c r="A4204" s="14">
        <v>43035</v>
      </c>
      <c r="B4204" s="15">
        <v>8.3333333335758653E-2</v>
      </c>
      <c r="C4204" s="3">
        <v>5</v>
      </c>
      <c r="D4204" s="3">
        <v>73</v>
      </c>
      <c r="E4204" s="3">
        <v>3</v>
      </c>
      <c r="F4204" s="16">
        <v>10.23</v>
      </c>
      <c r="G4204">
        <v>0</v>
      </c>
      <c r="H4204">
        <f t="shared" si="781"/>
        <v>0</v>
      </c>
      <c r="I4204" s="28">
        <f t="shared" si="785"/>
        <v>12.46097979762191</v>
      </c>
      <c r="J4204" s="28">
        <f t="shared" si="786"/>
        <v>6.366628732815184</v>
      </c>
      <c r="K4204" s="28">
        <f t="shared" si="787"/>
        <v>2.4682121812467241</v>
      </c>
      <c r="L4204" s="28">
        <f t="shared" si="782"/>
        <v>39080.026203073132</v>
      </c>
      <c r="M4204" s="28">
        <f t="shared" si="783"/>
        <v>31.682740055025725</v>
      </c>
      <c r="N4204"/>
    </row>
    <row r="4205" spans="1:15" ht="15.75" x14ac:dyDescent="0.5">
      <c r="A4205" s="14">
        <v>43035</v>
      </c>
      <c r="B4205" s="15">
        <v>0.125</v>
      </c>
      <c r="C4205" s="3">
        <v>3.3</v>
      </c>
      <c r="D4205" s="3">
        <v>79</v>
      </c>
      <c r="E4205" s="3">
        <v>5</v>
      </c>
      <c r="F4205" s="16">
        <v>10.18</v>
      </c>
      <c r="G4205">
        <v>0</v>
      </c>
      <c r="H4205">
        <f t="shared" si="781"/>
        <v>0</v>
      </c>
      <c r="I4205" s="28">
        <f t="shared" si="785"/>
        <v>12.419431971596044</v>
      </c>
      <c r="J4205" s="28">
        <f t="shared" si="786"/>
        <v>6.114907608015657</v>
      </c>
      <c r="K4205" s="28">
        <f t="shared" si="787"/>
        <v>2.5533323672500567</v>
      </c>
      <c r="L4205" s="28">
        <f t="shared" si="782"/>
        <v>40427.762481459235</v>
      </c>
      <c r="M4205" s="28">
        <f t="shared" si="783"/>
        <v>32.775369265378629</v>
      </c>
      <c r="N4205"/>
    </row>
    <row r="4206" spans="1:15" ht="15.75" x14ac:dyDescent="0.5">
      <c r="A4206" s="14">
        <v>43035</v>
      </c>
      <c r="B4206" s="15">
        <v>0.16666666666424135</v>
      </c>
      <c r="C4206" s="3">
        <v>2.2000000000000002</v>
      </c>
      <c r="D4206" s="3">
        <v>79</v>
      </c>
      <c r="E4206" s="3">
        <v>0</v>
      </c>
      <c r="F4206" s="16">
        <v>10.130000000000001</v>
      </c>
      <c r="G4206">
        <v>0</v>
      </c>
      <c r="H4206">
        <f t="shared" si="781"/>
        <v>0</v>
      </c>
      <c r="I4206" s="28">
        <f t="shared" si="785"/>
        <v>12.378005947654684</v>
      </c>
      <c r="J4206" s="28">
        <f t="shared" si="786"/>
        <v>5.655412509678551</v>
      </c>
      <c r="K4206" s="28">
        <f t="shared" si="787"/>
        <v>2.7226503423803337</v>
      </c>
      <c r="L4206" s="28">
        <f t="shared" si="782"/>
        <v>43108.630421021946</v>
      </c>
      <c r="M4206" s="28">
        <f t="shared" si="783"/>
        <v>34.948787512583863</v>
      </c>
      <c r="N4206"/>
    </row>
    <row r="4207" spans="1:15" ht="15.75" x14ac:dyDescent="0.5">
      <c r="A4207" s="14">
        <v>43035</v>
      </c>
      <c r="B4207" s="15">
        <v>0.20833333333575865</v>
      </c>
      <c r="C4207" s="3">
        <v>1.7</v>
      </c>
      <c r="D4207" s="3">
        <v>89</v>
      </c>
      <c r="E4207" s="3">
        <v>6</v>
      </c>
      <c r="F4207" s="16">
        <v>10.09</v>
      </c>
      <c r="G4207">
        <v>0</v>
      </c>
      <c r="H4207">
        <f t="shared" si="781"/>
        <v>0</v>
      </c>
      <c r="I4207" s="28">
        <f t="shared" si="785"/>
        <v>12.34495262127713</v>
      </c>
      <c r="J4207" s="28">
        <f t="shared" si="786"/>
        <v>6.1475646734512344</v>
      </c>
      <c r="K4207" s="28">
        <f t="shared" si="787"/>
        <v>2.5099421188694881</v>
      </c>
      <c r="L4207" s="28">
        <f t="shared" si="782"/>
        <v>39740.75021543356</v>
      </c>
      <c r="M4207" s="28">
        <f t="shared" si="783"/>
        <v>32.218398527283426</v>
      </c>
      <c r="N4207"/>
    </row>
    <row r="4208" spans="1:15" ht="15.75" x14ac:dyDescent="0.5">
      <c r="A4208" s="14">
        <v>43035</v>
      </c>
      <c r="B4208" s="15">
        <v>0.25</v>
      </c>
      <c r="C4208" s="3">
        <v>1.1000000000000001</v>
      </c>
      <c r="D4208" s="3">
        <v>85</v>
      </c>
      <c r="E4208" s="3">
        <v>7</v>
      </c>
      <c r="F4208" s="16">
        <v>10.02</v>
      </c>
      <c r="G4208">
        <v>0</v>
      </c>
      <c r="H4208">
        <f t="shared" si="781"/>
        <v>0</v>
      </c>
      <c r="I4208" s="28">
        <f t="shared" si="785"/>
        <v>12.287295938067649</v>
      </c>
      <c r="J4208" s="28">
        <f t="shared" si="786"/>
        <v>5.6236339591519666</v>
      </c>
      <c r="K4208" s="28">
        <f t="shared" si="787"/>
        <v>2.6987831014608514</v>
      </c>
      <c r="L4208" s="28">
        <f t="shared" si="782"/>
        <v>42730.732439796811</v>
      </c>
      <c r="M4208" s="28">
        <f t="shared" si="783"/>
        <v>34.6424201768953</v>
      </c>
      <c r="N4208"/>
    </row>
    <row r="4209" spans="1:14" ht="15.75" x14ac:dyDescent="0.5">
      <c r="A4209" s="14">
        <v>43035</v>
      </c>
      <c r="B4209" s="15">
        <v>0.29166666666424135</v>
      </c>
      <c r="C4209" s="3">
        <v>1.1000000000000001</v>
      </c>
      <c r="D4209" s="3">
        <v>85</v>
      </c>
      <c r="E4209" s="3">
        <v>3</v>
      </c>
      <c r="F4209" s="16">
        <v>9.99</v>
      </c>
      <c r="G4209">
        <v>0</v>
      </c>
      <c r="H4209">
        <f t="shared" si="781"/>
        <v>0</v>
      </c>
      <c r="I4209" s="28">
        <f t="shared" si="785"/>
        <v>12.262658477149706</v>
      </c>
      <c r="J4209" s="28">
        <f t="shared" si="786"/>
        <v>5.6236339591519666</v>
      </c>
      <c r="K4209" s="28">
        <f t="shared" si="787"/>
        <v>2.688804929789085</v>
      </c>
      <c r="L4209" s="28">
        <f t="shared" si="782"/>
        <v>42572.744721660514</v>
      </c>
      <c r="M4209" s="28">
        <f t="shared" si="783"/>
        <v>34.514337258537239</v>
      </c>
      <c r="N4209"/>
    </row>
    <row r="4210" spans="1:14" ht="15.75" x14ac:dyDescent="0.5">
      <c r="A4210" s="14">
        <v>43035</v>
      </c>
      <c r="B4210" s="15">
        <v>0.33333333333575865</v>
      </c>
      <c r="C4210" s="3">
        <v>3.9</v>
      </c>
      <c r="D4210" s="3">
        <v>76</v>
      </c>
      <c r="E4210" s="3">
        <v>3</v>
      </c>
      <c r="F4210" s="16">
        <v>9.86</v>
      </c>
      <c r="G4210">
        <v>0</v>
      </c>
      <c r="H4210">
        <f t="shared" si="781"/>
        <v>0</v>
      </c>
      <c r="I4210" s="28">
        <f t="shared" si="785"/>
        <v>12.156397203207495</v>
      </c>
      <c r="J4210" s="28">
        <f t="shared" si="786"/>
        <v>6.1369232644007683</v>
      </c>
      <c r="K4210" s="28">
        <f t="shared" si="787"/>
        <v>2.4378869452167247</v>
      </c>
      <c r="L4210" s="28">
        <f t="shared" si="782"/>
        <v>38599.876632598141</v>
      </c>
      <c r="M4210" s="28">
        <f t="shared" si="783"/>
        <v>31.293475883352905</v>
      </c>
      <c r="N4210"/>
    </row>
    <row r="4211" spans="1:14" ht="15.75" x14ac:dyDescent="0.5">
      <c r="A4211" s="14">
        <v>43035</v>
      </c>
      <c r="B4211" s="15">
        <v>0.375</v>
      </c>
      <c r="C4211" s="3">
        <v>7.2</v>
      </c>
      <c r="D4211" s="3">
        <v>63</v>
      </c>
      <c r="E4211" s="3">
        <v>5</v>
      </c>
      <c r="F4211" s="16">
        <v>9.82</v>
      </c>
      <c r="G4211">
        <v>0</v>
      </c>
      <c r="H4211">
        <f t="shared" si="781"/>
        <v>0</v>
      </c>
      <c r="I4211" s="28">
        <f t="shared" si="785"/>
        <v>12.123864686425486</v>
      </c>
      <c r="J4211" s="28">
        <f t="shared" si="786"/>
        <v>6.3962039055858506</v>
      </c>
      <c r="K4211" s="28">
        <f t="shared" si="787"/>
        <v>2.3197026162400527</v>
      </c>
      <c r="L4211" s="28">
        <f t="shared" si="782"/>
        <v>36728.624757134166</v>
      </c>
      <c r="M4211" s="28">
        <f t="shared" si="783"/>
        <v>29.77642503902306</v>
      </c>
      <c r="N4211"/>
    </row>
    <row r="4212" spans="1:14" ht="15.75" x14ac:dyDescent="0.5">
      <c r="A4212" s="14">
        <v>43035</v>
      </c>
      <c r="B4212" s="15">
        <v>0.41666666666424135</v>
      </c>
      <c r="C4212" s="3">
        <v>9.4</v>
      </c>
      <c r="D4212" s="3">
        <v>59</v>
      </c>
      <c r="E4212" s="3">
        <v>5</v>
      </c>
      <c r="F4212" s="16">
        <v>9.84</v>
      </c>
      <c r="G4212">
        <v>0</v>
      </c>
      <c r="H4212">
        <f t="shared" si="781"/>
        <v>0</v>
      </c>
      <c r="I4212" s="28">
        <f t="shared" si="785"/>
        <v>12.140121365394183</v>
      </c>
      <c r="J4212" s="28">
        <f t="shared" si="786"/>
        <v>6.9542510497568379</v>
      </c>
      <c r="K4212" s="28">
        <f t="shared" si="787"/>
        <v>2.1002774778331248</v>
      </c>
      <c r="L4212" s="28">
        <f t="shared" si="782"/>
        <v>33254.393399024477</v>
      </c>
      <c r="M4212" s="28">
        <f t="shared" si="783"/>
        <v>26.959815642754222</v>
      </c>
      <c r="N4212"/>
    </row>
    <row r="4213" spans="1:14" ht="15.75" x14ac:dyDescent="0.5">
      <c r="A4213" s="14">
        <v>43035</v>
      </c>
      <c r="B4213" s="15">
        <v>0.45833333333575865</v>
      </c>
      <c r="C4213" s="3">
        <v>10</v>
      </c>
      <c r="D4213" s="3">
        <v>59</v>
      </c>
      <c r="E4213" s="3">
        <v>6</v>
      </c>
      <c r="F4213" s="16">
        <v>9.85</v>
      </c>
      <c r="G4213">
        <v>0</v>
      </c>
      <c r="H4213">
        <f t="shared" si="781"/>
        <v>0</v>
      </c>
      <c r="I4213" s="28">
        <f t="shared" si="785"/>
        <v>12.148256888242166</v>
      </c>
      <c r="J4213" s="28">
        <f t="shared" si="786"/>
        <v>7.2398110196401326</v>
      </c>
      <c r="K4213" s="28">
        <f t="shared" si="787"/>
        <v>1.9879205767838237</v>
      </c>
      <c r="L4213" s="28">
        <f t="shared" si="782"/>
        <v>31475.409132410543</v>
      </c>
      <c r="M4213" s="28">
        <f t="shared" si="783"/>
        <v>25.5175674777139</v>
      </c>
      <c r="N4213"/>
    </row>
    <row r="4214" spans="1:14" ht="15.75" x14ac:dyDescent="0.5">
      <c r="A4214" s="14">
        <v>43035</v>
      </c>
      <c r="B4214" s="15">
        <v>0.5</v>
      </c>
      <c r="C4214" s="3">
        <v>11.7</v>
      </c>
      <c r="D4214" s="3">
        <v>52</v>
      </c>
      <c r="E4214" s="3">
        <v>6</v>
      </c>
      <c r="F4214" s="16">
        <v>9.89</v>
      </c>
      <c r="G4214">
        <v>0</v>
      </c>
      <c r="H4214">
        <f t="shared" si="781"/>
        <v>0</v>
      </c>
      <c r="I4214" s="28">
        <f t="shared" si="785"/>
        <v>12.180846924886653</v>
      </c>
      <c r="J4214" s="28">
        <f t="shared" si="786"/>
        <v>7.1439499274935283</v>
      </c>
      <c r="K4214" s="28">
        <f t="shared" si="787"/>
        <v>2.0399432839442158</v>
      </c>
      <c r="L4214" s="28">
        <f t="shared" si="782"/>
        <v>32299.101995783418</v>
      </c>
      <c r="M4214" s="28">
        <f t="shared" si="783"/>
        <v>26.18534714448829</v>
      </c>
      <c r="N4214"/>
    </row>
    <row r="4215" spans="1:14" ht="15.75" x14ac:dyDescent="0.5">
      <c r="A4215" s="14">
        <v>43035</v>
      </c>
      <c r="B4215" s="15">
        <v>0.54166666666424135</v>
      </c>
      <c r="C4215" s="3">
        <v>12.2</v>
      </c>
      <c r="D4215" s="3">
        <v>45</v>
      </c>
      <c r="E4215" s="3">
        <v>5</v>
      </c>
      <c r="F4215" s="16">
        <v>9.98</v>
      </c>
      <c r="G4215">
        <v>0</v>
      </c>
      <c r="H4215">
        <f t="shared" si="781"/>
        <v>0</v>
      </c>
      <c r="I4215" s="28">
        <f t="shared" si="785"/>
        <v>12.25445564522666</v>
      </c>
      <c r="J4215" s="28">
        <f t="shared" si="786"/>
        <v>6.3892451307980602</v>
      </c>
      <c r="K4215" s="28">
        <f t="shared" si="787"/>
        <v>2.375410258343583</v>
      </c>
      <c r="L4215" s="28">
        <f t="shared" si="782"/>
        <v>37610.662423773399</v>
      </c>
      <c r="M4215" s="28">
        <f t="shared" si="783"/>
        <v>30.491505678059958</v>
      </c>
      <c r="N4215"/>
    </row>
    <row r="4216" spans="1:14" ht="15.75" x14ac:dyDescent="0.5">
      <c r="A4216" s="14">
        <v>43035</v>
      </c>
      <c r="B4216" s="15">
        <v>0.58333333333575865</v>
      </c>
      <c r="C4216" s="3">
        <v>13.9</v>
      </c>
      <c r="D4216" s="3">
        <v>34</v>
      </c>
      <c r="E4216" s="3">
        <v>5</v>
      </c>
      <c r="F4216" s="16">
        <v>10.26</v>
      </c>
      <c r="G4216">
        <v>0</v>
      </c>
      <c r="H4216">
        <f t="shared" si="781"/>
        <v>0</v>
      </c>
      <c r="I4216" s="28">
        <f t="shared" si="785"/>
        <v>12.485967085191435</v>
      </c>
      <c r="J4216" s="28">
        <f t="shared" si="786"/>
        <v>5.3940665592462702</v>
      </c>
      <c r="K4216" s="28">
        <f t="shared" si="787"/>
        <v>2.8722197130077918</v>
      </c>
      <c r="L4216" s="28">
        <f t="shared" si="782"/>
        <v>45476.812122623371</v>
      </c>
      <c r="M4216" s="28">
        <f t="shared" si="783"/>
        <v>36.868706523513453</v>
      </c>
      <c r="N4216"/>
    </row>
    <row r="4217" spans="1:14" ht="15.75" x14ac:dyDescent="0.5">
      <c r="A4217" s="14">
        <v>43035</v>
      </c>
      <c r="B4217" s="15">
        <v>0.625</v>
      </c>
      <c r="C4217" s="3">
        <v>14.4</v>
      </c>
      <c r="D4217" s="3">
        <v>38</v>
      </c>
      <c r="E4217" s="3">
        <v>6</v>
      </c>
      <c r="F4217" s="16">
        <v>10.71</v>
      </c>
      <c r="G4217">
        <v>0</v>
      </c>
      <c r="H4217">
        <f t="shared" si="781"/>
        <v>0</v>
      </c>
      <c r="I4217" s="28">
        <f t="shared" si="785"/>
        <v>12.866096531567026</v>
      </c>
      <c r="J4217" s="28">
        <f t="shared" si="786"/>
        <v>6.2269229826885031</v>
      </c>
      <c r="K4217" s="28">
        <f t="shared" si="787"/>
        <v>2.6888652872958017</v>
      </c>
      <c r="L4217" s="28">
        <f t="shared" si="782"/>
        <v>42573.700382183524</v>
      </c>
      <c r="M4217" s="28">
        <f t="shared" si="783"/>
        <v>34.515112026286218</v>
      </c>
      <c r="N4217"/>
    </row>
    <row r="4218" spans="1:14" ht="15.75" x14ac:dyDescent="0.5">
      <c r="A4218" s="14">
        <v>43035</v>
      </c>
      <c r="B4218" s="15">
        <v>0.66666666666424135</v>
      </c>
      <c r="C4218" s="3">
        <v>14.4</v>
      </c>
      <c r="D4218" s="3">
        <v>36</v>
      </c>
      <c r="E4218" s="3">
        <v>3</v>
      </c>
      <c r="F4218" s="16">
        <v>11.27</v>
      </c>
      <c r="G4218">
        <v>0</v>
      </c>
      <c r="H4218">
        <f t="shared" si="781"/>
        <v>0</v>
      </c>
      <c r="I4218" s="28">
        <f t="shared" si="785"/>
        <v>13.353320809010523</v>
      </c>
      <c r="J4218" s="28">
        <f t="shared" si="786"/>
        <v>5.8991901941259508</v>
      </c>
      <c r="K4218" s="28">
        <f t="shared" si="787"/>
        <v>3.0189228990282517</v>
      </c>
      <c r="L4218" s="28">
        <f t="shared" si="782"/>
        <v>47799.612567947326</v>
      </c>
      <c r="M4218" s="28">
        <f t="shared" si="783"/>
        <v>38.751834296419339</v>
      </c>
      <c r="N4218"/>
    </row>
    <row r="4219" spans="1:14" ht="15.75" x14ac:dyDescent="0.5">
      <c r="A4219" s="14">
        <v>43035</v>
      </c>
      <c r="B4219" s="15">
        <v>0.70833333333575865</v>
      </c>
      <c r="C4219" s="3">
        <v>13.9</v>
      </c>
      <c r="D4219" s="3">
        <v>45</v>
      </c>
      <c r="E4219" s="3">
        <v>10</v>
      </c>
      <c r="F4219" s="16">
        <v>10.55</v>
      </c>
      <c r="G4219">
        <v>0</v>
      </c>
      <c r="H4219">
        <f t="shared" si="781"/>
        <v>0</v>
      </c>
      <c r="I4219" s="28">
        <f t="shared" si="785"/>
        <v>12.729790451606972</v>
      </c>
      <c r="J4219" s="28">
        <f t="shared" si="786"/>
        <v>7.1392057401788866</v>
      </c>
      <c r="K4219" s="28">
        <f t="shared" si="787"/>
        <v>2.2641868081283745</v>
      </c>
      <c r="L4219" s="28">
        <f t="shared" si="782"/>
        <v>35849.624462032596</v>
      </c>
      <c r="M4219" s="28">
        <f t="shared" si="783"/>
        <v>29.063806840834545</v>
      </c>
      <c r="N4219"/>
    </row>
    <row r="4220" spans="1:14" ht="15.75" x14ac:dyDescent="0.5">
      <c r="A4220" s="14">
        <v>43035</v>
      </c>
      <c r="B4220" s="15">
        <v>0.75</v>
      </c>
      <c r="C4220" s="3">
        <v>11.1</v>
      </c>
      <c r="D4220" s="3">
        <v>57</v>
      </c>
      <c r="E4220" s="3">
        <v>11</v>
      </c>
      <c r="F4220" s="16">
        <v>10.69</v>
      </c>
      <c r="G4220">
        <v>0</v>
      </c>
      <c r="H4220">
        <f t="shared" si="781"/>
        <v>0</v>
      </c>
      <c r="I4220" s="28">
        <f t="shared" si="785"/>
        <v>12.848988441822502</v>
      </c>
      <c r="J4220" s="28">
        <f t="shared" si="786"/>
        <v>7.5261253405328192</v>
      </c>
      <c r="K4220" s="28">
        <f t="shared" si="787"/>
        <v>2.1557595560223217</v>
      </c>
      <c r="L4220" s="28">
        <f t="shared" si="782"/>
        <v>34132.85963702009</v>
      </c>
      <c r="M4220" s="28">
        <f t="shared" si="783"/>
        <v>27.672000873155696</v>
      </c>
      <c r="N4220"/>
    </row>
    <row r="4221" spans="1:14" ht="15.75" x14ac:dyDescent="0.5">
      <c r="A4221" s="14">
        <v>43035</v>
      </c>
      <c r="B4221" s="15">
        <v>0.79166666666424135</v>
      </c>
      <c r="C4221" s="3">
        <v>10.6</v>
      </c>
      <c r="D4221" s="3">
        <v>56</v>
      </c>
      <c r="E4221" s="3">
        <v>9</v>
      </c>
      <c r="F4221" s="16">
        <v>10.49</v>
      </c>
      <c r="G4221">
        <v>0</v>
      </c>
      <c r="H4221">
        <f t="shared" si="781"/>
        <v>0</v>
      </c>
      <c r="I4221" s="28">
        <f t="shared" si="785"/>
        <v>12.679003776815337</v>
      </c>
      <c r="J4221" s="28">
        <f t="shared" si="786"/>
        <v>7.1524595189765021</v>
      </c>
      <c r="K4221" s="28">
        <f t="shared" si="787"/>
        <v>2.2382504244247285</v>
      </c>
      <c r="L4221" s="28">
        <f t="shared" si="782"/>
        <v>35438.965053391534</v>
      </c>
      <c r="M4221" s="28">
        <f t="shared" si="783"/>
        <v>28.730879344125185</v>
      </c>
      <c r="N4221"/>
    </row>
    <row r="4222" spans="1:14" ht="15.75" x14ac:dyDescent="0.5">
      <c r="A4222" s="14">
        <v>43035</v>
      </c>
      <c r="B4222" s="15">
        <v>0.83333333333575865</v>
      </c>
      <c r="C4222" s="3">
        <v>10</v>
      </c>
      <c r="D4222" s="3">
        <v>61</v>
      </c>
      <c r="E4222" s="3">
        <v>8</v>
      </c>
      <c r="F4222" s="16">
        <v>10.51</v>
      </c>
      <c r="G4222">
        <v>0</v>
      </c>
      <c r="H4222">
        <f t="shared" si="781"/>
        <v>0</v>
      </c>
      <c r="I4222" s="28">
        <f t="shared" si="785"/>
        <v>12.695912849322863</v>
      </c>
      <c r="J4222" s="28">
        <f t="shared" si="786"/>
        <v>7.4852283423397976</v>
      </c>
      <c r="K4222" s="28">
        <f t="shared" si="787"/>
        <v>2.1103272253281413</v>
      </c>
      <c r="L4222" s="28">
        <f t="shared" si="782"/>
        <v>33413.5144010289</v>
      </c>
      <c r="M4222" s="28">
        <f t="shared" si="783"/>
        <v>27.08881733066519</v>
      </c>
      <c r="N4222"/>
    </row>
    <row r="4223" spans="1:14" ht="15.75" x14ac:dyDescent="0.5">
      <c r="A4223" s="14">
        <v>43035</v>
      </c>
      <c r="B4223" s="15">
        <v>0.875</v>
      </c>
      <c r="C4223" s="3">
        <v>9.4</v>
      </c>
      <c r="D4223" s="3">
        <v>61</v>
      </c>
      <c r="E4223" s="3">
        <v>3</v>
      </c>
      <c r="F4223" s="16">
        <v>10.45</v>
      </c>
      <c r="G4223">
        <v>0</v>
      </c>
      <c r="H4223">
        <f t="shared" si="781"/>
        <v>0</v>
      </c>
      <c r="I4223" s="28">
        <f t="shared" si="785"/>
        <v>12.645244990219142</v>
      </c>
      <c r="J4223" s="28">
        <f t="shared" si="786"/>
        <v>7.1899883734774077</v>
      </c>
      <c r="K4223" s="28">
        <f t="shared" si="787"/>
        <v>2.2093789297804025</v>
      </c>
      <c r="L4223" s="28">
        <f t="shared" si="782"/>
        <v>34981.833054856375</v>
      </c>
      <c r="M4223" s="28">
        <f t="shared" si="783"/>
        <v>28.360275849512252</v>
      </c>
      <c r="N4223"/>
    </row>
    <row r="4224" spans="1:14" ht="15.75" x14ac:dyDescent="0.5">
      <c r="A4224" s="14">
        <v>43035</v>
      </c>
      <c r="B4224" s="15">
        <v>0.91666666666424135</v>
      </c>
      <c r="C4224" s="3">
        <v>5.6</v>
      </c>
      <c r="D4224" s="3">
        <v>71</v>
      </c>
      <c r="E4224" s="3">
        <v>7</v>
      </c>
      <c r="F4224" s="16">
        <v>10.4</v>
      </c>
      <c r="G4224">
        <v>0</v>
      </c>
      <c r="H4224">
        <f t="shared" si="781"/>
        <v>0</v>
      </c>
      <c r="I4224" s="28">
        <f t="shared" si="785"/>
        <v>12.603157600439625</v>
      </c>
      <c r="J4224" s="28">
        <f t="shared" si="786"/>
        <v>6.4559830043605633</v>
      </c>
      <c r="K4224" s="28">
        <f t="shared" si="787"/>
        <v>2.48960571141202</v>
      </c>
      <c r="L4224" s="28">
        <f t="shared" si="782"/>
        <v>39418.757097356982</v>
      </c>
      <c r="M4224" s="28">
        <f t="shared" si="783"/>
        <v>31.957354069264991</v>
      </c>
      <c r="N4224"/>
    </row>
    <row r="4225" spans="1:15" ht="15.75" x14ac:dyDescent="0.5">
      <c r="A4225" s="14">
        <v>43035</v>
      </c>
      <c r="B4225" s="15">
        <v>0.95833333333575865</v>
      </c>
      <c r="C4225" s="3">
        <v>5.6</v>
      </c>
      <c r="D4225" s="3">
        <v>76</v>
      </c>
      <c r="E4225" s="3">
        <v>6</v>
      </c>
      <c r="F4225" s="16">
        <v>10.34</v>
      </c>
      <c r="G4225">
        <v>0</v>
      </c>
      <c r="H4225">
        <f t="shared" si="781"/>
        <v>0</v>
      </c>
      <c r="I4225" s="28">
        <f t="shared" si="785"/>
        <v>12.552815263347426</v>
      </c>
      <c r="J4225" s="28">
        <f t="shared" si="786"/>
        <v>6.9106296948084909</v>
      </c>
      <c r="K4225" s="28">
        <f t="shared" si="787"/>
        <v>2.2850851552582689</v>
      </c>
      <c r="L4225" s="28">
        <f t="shared" si="782"/>
        <v>36180.514958255924</v>
      </c>
      <c r="M4225" s="28">
        <f t="shared" si="783"/>
        <v>29.332064531452414</v>
      </c>
      <c r="N4225" s="28">
        <f t="shared" ref="N4225:O4225" si="789">SUM(L4202:L4225)</f>
        <v>917322.40244783915</v>
      </c>
      <c r="O4225" s="28">
        <f t="shared" si="789"/>
        <v>743.68648251113871</v>
      </c>
    </row>
    <row r="4226" spans="1:15" ht="15.75" x14ac:dyDescent="0.5">
      <c r="A4226" s="14">
        <v>43036</v>
      </c>
      <c r="B4226" s="15">
        <v>0</v>
      </c>
      <c r="C4226" s="3">
        <v>5</v>
      </c>
      <c r="D4226" s="3">
        <v>76</v>
      </c>
      <c r="E4226" s="3">
        <v>0</v>
      </c>
      <c r="F4226" s="16">
        <v>10.28</v>
      </c>
      <c r="G4226">
        <v>0</v>
      </c>
      <c r="H4226">
        <f t="shared" si="781"/>
        <v>0</v>
      </c>
      <c r="I4226" s="28">
        <f t="shared" si="785"/>
        <v>12.50264973097075</v>
      </c>
      <c r="J4226" s="28">
        <f t="shared" si="786"/>
        <v>6.6282710095062187</v>
      </c>
      <c r="K4226" s="28">
        <f t="shared" si="787"/>
        <v>2.3791233821931357</v>
      </c>
      <c r="L4226" s="28">
        <f t="shared" si="782"/>
        <v>37669.453551391314</v>
      </c>
      <c r="M4226" s="28">
        <f t="shared" si="783"/>
        <v>30.539168491902029</v>
      </c>
      <c r="N4226"/>
    </row>
    <row r="4227" spans="1:15" ht="15.75" x14ac:dyDescent="0.5">
      <c r="A4227" s="14">
        <v>43036</v>
      </c>
      <c r="B4227" s="15">
        <v>4.1666666664241347E-2</v>
      </c>
      <c r="C4227" s="3">
        <v>3.3</v>
      </c>
      <c r="D4227" s="3">
        <v>79</v>
      </c>
      <c r="E4227" s="3">
        <v>6</v>
      </c>
      <c r="F4227" s="16">
        <v>10.18</v>
      </c>
      <c r="G4227">
        <v>0</v>
      </c>
      <c r="H4227">
        <f t="shared" ref="H4227:H4290" si="790">IF(OR(G4226,G4228,G4227),1,0)</f>
        <v>0</v>
      </c>
      <c r="I4227" s="28">
        <f t="shared" si="785"/>
        <v>12.419431971596044</v>
      </c>
      <c r="J4227" s="28">
        <f t="shared" si="786"/>
        <v>6.114907608015657</v>
      </c>
      <c r="K4227" s="28">
        <f t="shared" si="787"/>
        <v>2.5533323672500567</v>
      </c>
      <c r="L4227" s="28">
        <f t="shared" ref="L4227:L4290" si="791">K4227*380000/24</f>
        <v>40427.762481459235</v>
      </c>
      <c r="M4227" s="28">
        <f t="shared" ref="M4227:M4290" si="792">L4227/1233.48</f>
        <v>32.775369265378629</v>
      </c>
      <c r="N4227"/>
    </row>
    <row r="4228" spans="1:15" ht="15.75" x14ac:dyDescent="0.5">
      <c r="A4228" s="14">
        <v>43036</v>
      </c>
      <c r="B4228" s="15">
        <v>8.3333333335758653E-2</v>
      </c>
      <c r="C4228" s="3">
        <v>4.4000000000000004</v>
      </c>
      <c r="D4228" s="3">
        <v>73</v>
      </c>
      <c r="E4228" s="3">
        <v>5</v>
      </c>
      <c r="F4228" s="16">
        <v>10.130000000000001</v>
      </c>
      <c r="G4228">
        <v>0</v>
      </c>
      <c r="H4228">
        <f t="shared" si="790"/>
        <v>0</v>
      </c>
      <c r="I4228" s="28">
        <f t="shared" si="785"/>
        <v>12.378005947654684</v>
      </c>
      <c r="J4228" s="28">
        <f t="shared" si="786"/>
        <v>6.1052309690422364</v>
      </c>
      <c r="K4228" s="28">
        <f t="shared" si="787"/>
        <v>2.5404738663380413</v>
      </c>
      <c r="L4228" s="28">
        <f t="shared" si="791"/>
        <v>40224.169550352322</v>
      </c>
      <c r="M4228" s="28">
        <f t="shared" si="792"/>
        <v>32.610313544080427</v>
      </c>
      <c r="N4228"/>
    </row>
    <row r="4229" spans="1:15" ht="15.75" x14ac:dyDescent="0.5">
      <c r="A4229" s="14">
        <v>43036</v>
      </c>
      <c r="B4229" s="15">
        <v>0.125</v>
      </c>
      <c r="C4229" s="3">
        <v>2.8</v>
      </c>
      <c r="D4229" s="3">
        <v>76</v>
      </c>
      <c r="E4229" s="3">
        <v>0</v>
      </c>
      <c r="F4229" s="16">
        <v>10.050000000000001</v>
      </c>
      <c r="G4229">
        <v>0</v>
      </c>
      <c r="H4229">
        <f t="shared" si="790"/>
        <v>0</v>
      </c>
      <c r="I4229" s="28">
        <f t="shared" si="785"/>
        <v>12.311976897584406</v>
      </c>
      <c r="J4229" s="28">
        <f t="shared" si="786"/>
        <v>5.6779851462296573</v>
      </c>
      <c r="K4229" s="28">
        <f t="shared" si="787"/>
        <v>2.6867666592986734</v>
      </c>
      <c r="L4229" s="28">
        <f t="shared" si="791"/>
        <v>42540.47210556233</v>
      </c>
      <c r="M4229" s="28">
        <f t="shared" si="792"/>
        <v>34.488173383891372</v>
      </c>
      <c r="N4229"/>
    </row>
    <row r="4230" spans="1:15" ht="15.75" x14ac:dyDescent="0.5">
      <c r="A4230" s="14">
        <v>43036</v>
      </c>
      <c r="B4230" s="15">
        <v>0.16666666666424135</v>
      </c>
      <c r="C4230" s="3">
        <v>3.3</v>
      </c>
      <c r="D4230" s="3">
        <v>76</v>
      </c>
      <c r="E4230" s="3">
        <v>5</v>
      </c>
      <c r="F4230" s="16">
        <v>9.9700000000000006</v>
      </c>
      <c r="G4230">
        <v>0</v>
      </c>
      <c r="H4230">
        <f t="shared" si="790"/>
        <v>0</v>
      </c>
      <c r="I4230" s="28">
        <f t="shared" si="785"/>
        <v>12.246257636793953</v>
      </c>
      <c r="J4230" s="28">
        <f t="shared" si="786"/>
        <v>5.8826959266986067</v>
      </c>
      <c r="K4230" s="28">
        <f t="shared" si="787"/>
        <v>2.5772424925886153</v>
      </c>
      <c r="L4230" s="28">
        <f t="shared" si="791"/>
        <v>40806.339465986406</v>
      </c>
      <c r="M4230" s="28">
        <f t="shared" si="792"/>
        <v>33.082287078822844</v>
      </c>
      <c r="N4230"/>
    </row>
    <row r="4231" spans="1:15" ht="15.75" x14ac:dyDescent="0.5">
      <c r="A4231" s="14">
        <v>43036</v>
      </c>
      <c r="B4231" s="15">
        <v>0.20833333333575865</v>
      </c>
      <c r="C4231" s="3">
        <v>0.6</v>
      </c>
      <c r="D4231" s="3">
        <v>85</v>
      </c>
      <c r="E4231" s="3">
        <v>5</v>
      </c>
      <c r="F4231" s="16">
        <v>9.9</v>
      </c>
      <c r="G4231">
        <v>0</v>
      </c>
      <c r="H4231">
        <f t="shared" si="790"/>
        <v>0</v>
      </c>
      <c r="I4231" s="28">
        <f t="shared" si="785"/>
        <v>12.189006432405357</v>
      </c>
      <c r="J4231" s="28">
        <f t="shared" si="786"/>
        <v>5.4243664959326345</v>
      </c>
      <c r="K4231" s="28">
        <f t="shared" si="787"/>
        <v>2.7396791742714526</v>
      </c>
      <c r="L4231" s="28">
        <f t="shared" si="791"/>
        <v>43378.253592631336</v>
      </c>
      <c r="M4231" s="28">
        <f t="shared" si="792"/>
        <v>35.167374900793959</v>
      </c>
      <c r="N4231"/>
    </row>
    <row r="4232" spans="1:15" ht="15.75" x14ac:dyDescent="0.5">
      <c r="A4232" s="14">
        <v>43036</v>
      </c>
      <c r="B4232" s="15">
        <v>0.25</v>
      </c>
      <c r="C4232" s="3">
        <v>2.8</v>
      </c>
      <c r="D4232" s="3">
        <v>76</v>
      </c>
      <c r="E4232" s="3">
        <v>7</v>
      </c>
      <c r="F4232" s="16">
        <v>9.92</v>
      </c>
      <c r="G4232">
        <v>0</v>
      </c>
      <c r="H4232">
        <f t="shared" si="790"/>
        <v>0</v>
      </c>
      <c r="I4232" s="28">
        <f t="shared" si="785"/>
        <v>12.205339862347817</v>
      </c>
      <c r="J4232" s="28">
        <f t="shared" si="786"/>
        <v>5.6779851462296573</v>
      </c>
      <c r="K4232" s="28">
        <f t="shared" si="787"/>
        <v>2.6435786600278548</v>
      </c>
      <c r="L4232" s="28">
        <f t="shared" si="791"/>
        <v>41856.662117107699</v>
      </c>
      <c r="M4232" s="28">
        <f t="shared" si="792"/>
        <v>33.933798778340709</v>
      </c>
      <c r="N4232"/>
    </row>
    <row r="4233" spans="1:15" ht="15.75" x14ac:dyDescent="0.5">
      <c r="A4233" s="14">
        <v>43036</v>
      </c>
      <c r="B4233" s="15">
        <v>0.29166666666424135</v>
      </c>
      <c r="C4233" s="3">
        <v>1.7</v>
      </c>
      <c r="D4233" s="3">
        <v>78</v>
      </c>
      <c r="E4233" s="3">
        <v>0</v>
      </c>
      <c r="F4233" s="16">
        <v>9.85</v>
      </c>
      <c r="G4233">
        <v>0</v>
      </c>
      <c r="H4233">
        <f t="shared" si="790"/>
        <v>0</v>
      </c>
      <c r="I4233" s="28">
        <f t="shared" si="785"/>
        <v>12.148256888242166</v>
      </c>
      <c r="J4233" s="28">
        <f t="shared" si="786"/>
        <v>5.3877533093168131</v>
      </c>
      <c r="K4233" s="28">
        <f t="shared" si="787"/>
        <v>2.7380039494647681</v>
      </c>
      <c r="L4233" s="28">
        <f t="shared" si="791"/>
        <v>43351.729199858826</v>
      </c>
      <c r="M4233" s="28">
        <f t="shared" si="792"/>
        <v>35.145871193581435</v>
      </c>
      <c r="N4233"/>
    </row>
    <row r="4234" spans="1:15" ht="15.75" x14ac:dyDescent="0.5">
      <c r="A4234" s="14">
        <v>43036</v>
      </c>
      <c r="B4234" s="15">
        <v>0.33333333333575865</v>
      </c>
      <c r="C4234" s="3">
        <v>4.4000000000000004</v>
      </c>
      <c r="D4234" s="3">
        <v>70</v>
      </c>
      <c r="E4234" s="3">
        <v>5</v>
      </c>
      <c r="F4234" s="16">
        <v>9.7799999999999994</v>
      </c>
      <c r="G4234">
        <v>0</v>
      </c>
      <c r="H4234">
        <f t="shared" si="790"/>
        <v>0</v>
      </c>
      <c r="I4234" s="28">
        <f t="shared" si="785"/>
        <v>12.09140872807863</v>
      </c>
      <c r="J4234" s="28">
        <f t="shared" si="786"/>
        <v>5.8543310662048844</v>
      </c>
      <c r="K4234" s="28">
        <f t="shared" si="787"/>
        <v>2.5260164530588671</v>
      </c>
      <c r="L4234" s="28">
        <f t="shared" si="791"/>
        <v>39995.2605067654</v>
      </c>
      <c r="M4234" s="28">
        <f t="shared" si="792"/>
        <v>32.424733685803908</v>
      </c>
      <c r="N4234"/>
    </row>
    <row r="4235" spans="1:15" ht="15.75" x14ac:dyDescent="0.5">
      <c r="A4235" s="14">
        <v>43036</v>
      </c>
      <c r="B4235" s="15">
        <v>0.375</v>
      </c>
      <c r="C4235" s="3">
        <v>7.2</v>
      </c>
      <c r="D4235" s="3">
        <v>58</v>
      </c>
      <c r="E4235" s="3">
        <v>6</v>
      </c>
      <c r="F4235" s="16">
        <v>9.69</v>
      </c>
      <c r="G4235">
        <v>0</v>
      </c>
      <c r="H4235">
        <f t="shared" si="790"/>
        <v>0</v>
      </c>
      <c r="I4235" s="28">
        <f t="shared" si="785"/>
        <v>12.018661942708629</v>
      </c>
      <c r="J4235" s="28">
        <f t="shared" si="786"/>
        <v>5.888568674983798</v>
      </c>
      <c r="K4235" s="28">
        <f t="shared" si="787"/>
        <v>2.4826877734285566</v>
      </c>
      <c r="L4235" s="28">
        <f t="shared" si="791"/>
        <v>39309.223079285475</v>
      </c>
      <c r="M4235" s="28">
        <f t="shared" si="792"/>
        <v>31.868553263356905</v>
      </c>
      <c r="N4235"/>
    </row>
    <row r="4236" spans="1:15" ht="15.75" x14ac:dyDescent="0.5">
      <c r="A4236" s="14">
        <v>43036</v>
      </c>
      <c r="B4236" s="15">
        <v>0.41666666666424135</v>
      </c>
      <c r="C4236" s="3">
        <v>8.3000000000000007</v>
      </c>
      <c r="D4236" s="3">
        <v>69</v>
      </c>
      <c r="E4236" s="3">
        <v>6</v>
      </c>
      <c r="F4236" s="16">
        <v>9.7200000000000006</v>
      </c>
      <c r="G4236">
        <v>0</v>
      </c>
      <c r="H4236">
        <f t="shared" si="790"/>
        <v>0</v>
      </c>
      <c r="I4236" s="28">
        <f t="shared" si="785"/>
        <v>12.042868001408351</v>
      </c>
      <c r="J4236" s="28">
        <f t="shared" si="786"/>
        <v>7.5506522909979363</v>
      </c>
      <c r="K4236" s="28">
        <f t="shared" si="787"/>
        <v>1.819347362716218</v>
      </c>
      <c r="L4236" s="28">
        <f t="shared" si="791"/>
        <v>28806.333243006786</v>
      </c>
      <c r="M4236" s="28">
        <f t="shared" si="792"/>
        <v>23.353709215396105</v>
      </c>
      <c r="N4236"/>
    </row>
    <row r="4237" spans="1:15" ht="15.75" x14ac:dyDescent="0.5">
      <c r="A4237" s="14">
        <v>43036</v>
      </c>
      <c r="B4237" s="15">
        <v>0.45833333333575865</v>
      </c>
      <c r="C4237" s="3">
        <v>10</v>
      </c>
      <c r="D4237" s="3">
        <v>63</v>
      </c>
      <c r="E4237" s="3">
        <v>6</v>
      </c>
      <c r="F4237" s="16">
        <v>9.83</v>
      </c>
      <c r="G4237">
        <v>0</v>
      </c>
      <c r="H4237">
        <f t="shared" si="790"/>
        <v>0</v>
      </c>
      <c r="I4237" s="28">
        <f t="shared" si="785"/>
        <v>12.131990632257109</v>
      </c>
      <c r="J4237" s="28">
        <f t="shared" si="786"/>
        <v>7.7306456650394635</v>
      </c>
      <c r="K4237" s="28">
        <f t="shared" si="787"/>
        <v>1.7825447117231465</v>
      </c>
      <c r="L4237" s="28">
        <f t="shared" si="791"/>
        <v>28223.624602283151</v>
      </c>
      <c r="M4237" s="28">
        <f t="shared" si="792"/>
        <v>22.881298928465114</v>
      </c>
      <c r="N4237"/>
    </row>
    <row r="4238" spans="1:15" ht="15.75" x14ac:dyDescent="0.5">
      <c r="A4238" s="14">
        <v>43036</v>
      </c>
      <c r="B4238" s="15">
        <v>0.5</v>
      </c>
      <c r="C4238" s="3">
        <v>11.1</v>
      </c>
      <c r="D4238" s="3">
        <v>55</v>
      </c>
      <c r="E4238" s="3">
        <v>6</v>
      </c>
      <c r="F4238" s="16">
        <v>10.02</v>
      </c>
      <c r="G4238">
        <v>0</v>
      </c>
      <c r="H4238">
        <f t="shared" si="790"/>
        <v>0</v>
      </c>
      <c r="I4238" s="28">
        <f t="shared" si="785"/>
        <v>12.287295938067649</v>
      </c>
      <c r="J4238" s="28">
        <f t="shared" si="786"/>
        <v>7.2620507671807921</v>
      </c>
      <c r="K4238" s="28">
        <f t="shared" si="787"/>
        <v>2.0352242942091769</v>
      </c>
      <c r="L4238" s="28">
        <f t="shared" si="791"/>
        <v>32224.38465831197</v>
      </c>
      <c r="M4238" s="28">
        <f t="shared" si="792"/>
        <v>26.124772722956166</v>
      </c>
      <c r="N4238"/>
    </row>
    <row r="4239" spans="1:15" ht="15.75" x14ac:dyDescent="0.5">
      <c r="A4239" s="14">
        <v>43036</v>
      </c>
      <c r="B4239" s="15">
        <v>0.54166666666424135</v>
      </c>
      <c r="C4239" s="3">
        <v>13.3</v>
      </c>
      <c r="D4239" s="3">
        <v>42</v>
      </c>
      <c r="E4239" s="3">
        <v>6</v>
      </c>
      <c r="F4239" s="16">
        <v>10.31</v>
      </c>
      <c r="G4239">
        <v>0</v>
      </c>
      <c r="H4239">
        <f t="shared" si="790"/>
        <v>0</v>
      </c>
      <c r="I4239" s="28">
        <f t="shared" si="785"/>
        <v>12.527710429706213</v>
      </c>
      <c r="J4239" s="28">
        <f t="shared" si="786"/>
        <v>6.4083990856244597</v>
      </c>
      <c r="K4239" s="28">
        <f t="shared" si="787"/>
        <v>2.47832109435311</v>
      </c>
      <c r="L4239" s="28">
        <f t="shared" si="791"/>
        <v>39240.083993924243</v>
      </c>
      <c r="M4239" s="28">
        <f t="shared" si="792"/>
        <v>31.8125012111459</v>
      </c>
      <c r="N4239"/>
    </row>
    <row r="4240" spans="1:15" ht="15.75" x14ac:dyDescent="0.5">
      <c r="A4240" s="14">
        <v>43036</v>
      </c>
      <c r="B4240" s="15">
        <v>0.58333333333575865</v>
      </c>
      <c r="C4240" s="3">
        <v>13.3</v>
      </c>
      <c r="D4240" s="3">
        <v>46</v>
      </c>
      <c r="E4240" s="3">
        <v>7</v>
      </c>
      <c r="F4240" s="16">
        <v>10.28</v>
      </c>
      <c r="G4240">
        <v>0</v>
      </c>
      <c r="H4240">
        <f t="shared" si="790"/>
        <v>0</v>
      </c>
      <c r="I4240" s="28">
        <f t="shared" si="785"/>
        <v>12.50264973097075</v>
      </c>
      <c r="J4240" s="28">
        <f t="shared" si="786"/>
        <v>7.0187228080648856</v>
      </c>
      <c r="K4240" s="28">
        <f t="shared" si="787"/>
        <v>2.2209904037768755</v>
      </c>
      <c r="L4240" s="28">
        <f t="shared" si="791"/>
        <v>35165.681393133862</v>
      </c>
      <c r="M4240" s="28">
        <f t="shared" si="792"/>
        <v>28.509324345051287</v>
      </c>
      <c r="N4240"/>
    </row>
    <row r="4241" spans="1:15" ht="15.75" x14ac:dyDescent="0.5">
      <c r="A4241" s="14">
        <v>43036</v>
      </c>
      <c r="B4241" s="15">
        <v>0.625</v>
      </c>
      <c r="C4241" s="3">
        <v>13.9</v>
      </c>
      <c r="D4241" s="3">
        <v>42</v>
      </c>
      <c r="E4241" s="3">
        <v>7</v>
      </c>
      <c r="F4241" s="16">
        <v>10.39</v>
      </c>
      <c r="G4241">
        <v>0</v>
      </c>
      <c r="H4241">
        <f t="shared" si="790"/>
        <v>0</v>
      </c>
      <c r="I4241" s="28">
        <f t="shared" si="785"/>
        <v>12.594754910300644</v>
      </c>
      <c r="J4241" s="28">
        <f t="shared" si="786"/>
        <v>6.6632586908336275</v>
      </c>
      <c r="K4241" s="28">
        <f t="shared" si="787"/>
        <v>2.4022559688841416</v>
      </c>
      <c r="L4241" s="28">
        <f t="shared" si="791"/>
        <v>38035.719507332244</v>
      </c>
      <c r="M4241" s="28">
        <f t="shared" si="792"/>
        <v>30.836105577173722</v>
      </c>
      <c r="N4241"/>
    </row>
    <row r="4242" spans="1:15" ht="15.75" x14ac:dyDescent="0.5">
      <c r="A4242" s="14">
        <v>43036</v>
      </c>
      <c r="B4242" s="15">
        <v>0.66666666666424135</v>
      </c>
      <c r="C4242" s="3">
        <v>14.4</v>
      </c>
      <c r="D4242" s="3">
        <v>44</v>
      </c>
      <c r="E4242" s="3">
        <v>3</v>
      </c>
      <c r="F4242" s="16">
        <v>10.47</v>
      </c>
      <c r="G4242">
        <v>0</v>
      </c>
      <c r="H4242">
        <f t="shared" si="790"/>
        <v>0</v>
      </c>
      <c r="I4242" s="28">
        <f t="shared" si="785"/>
        <v>12.662114497032118</v>
      </c>
      <c r="J4242" s="28">
        <f t="shared" si="786"/>
        <v>7.2101213483761617</v>
      </c>
      <c r="K4242" s="28">
        <f t="shared" si="787"/>
        <v>2.2080572252056623</v>
      </c>
      <c r="L4242" s="28">
        <f t="shared" si="791"/>
        <v>34960.906065756317</v>
      </c>
      <c r="M4242" s="28">
        <f t="shared" si="792"/>
        <v>28.343310038068161</v>
      </c>
      <c r="N4242"/>
    </row>
    <row r="4243" spans="1:15" ht="15.75" x14ac:dyDescent="0.5">
      <c r="A4243" s="14">
        <v>43036</v>
      </c>
      <c r="B4243" s="15">
        <v>0.70833333333575865</v>
      </c>
      <c r="C4243" s="3">
        <v>13.3</v>
      </c>
      <c r="D4243" s="3">
        <v>47</v>
      </c>
      <c r="E4243" s="3">
        <v>0</v>
      </c>
      <c r="F4243" s="16">
        <v>10.37</v>
      </c>
      <c r="G4243">
        <v>0</v>
      </c>
      <c r="H4243">
        <f t="shared" si="790"/>
        <v>0</v>
      </c>
      <c r="I4243" s="28">
        <f t="shared" si="785"/>
        <v>12.577964298147382</v>
      </c>
      <c r="J4243" s="28">
        <f t="shared" si="786"/>
        <v>7.1713037386749905</v>
      </c>
      <c r="K4243" s="28">
        <f t="shared" si="787"/>
        <v>2.1896975265863188</v>
      </c>
      <c r="L4243" s="28">
        <f t="shared" si="791"/>
        <v>34670.210837616716</v>
      </c>
      <c r="M4243" s="28">
        <f t="shared" si="792"/>
        <v>28.107639230159155</v>
      </c>
      <c r="N4243"/>
    </row>
    <row r="4244" spans="1:15" ht="15.75" x14ac:dyDescent="0.5">
      <c r="A4244" s="14">
        <v>43036</v>
      </c>
      <c r="B4244" s="15">
        <v>0.75</v>
      </c>
      <c r="C4244" s="3">
        <v>10.6</v>
      </c>
      <c r="D4244" s="3">
        <v>54</v>
      </c>
      <c r="E4244" s="3">
        <v>0</v>
      </c>
      <c r="F4244" s="16">
        <v>10.86</v>
      </c>
      <c r="G4244">
        <v>0</v>
      </c>
      <c r="H4244">
        <f t="shared" si="790"/>
        <v>1</v>
      </c>
      <c r="I4244" s="28">
        <f t="shared" si="785"/>
        <v>12.995046436775766</v>
      </c>
      <c r="J4244" s="28">
        <f t="shared" si="786"/>
        <v>6.8970145361559121</v>
      </c>
      <c r="K4244" s="28">
        <f t="shared" si="787"/>
        <v>2.4697029197510409</v>
      </c>
      <c r="L4244" s="28">
        <f t="shared" si="791"/>
        <v>39103.629562724811</v>
      </c>
      <c r="M4244" s="28">
        <f t="shared" si="792"/>
        <v>31.70187563861985</v>
      </c>
      <c r="N4244"/>
    </row>
    <row r="4245" spans="1:15" ht="15.75" x14ac:dyDescent="0.5">
      <c r="A4245" s="14">
        <v>43036</v>
      </c>
      <c r="B4245" s="15">
        <v>0.79166666666424135</v>
      </c>
      <c r="C4245" s="25">
        <f>AVERAGE(C4244,C4246)</f>
        <v>9.4499999999999993</v>
      </c>
      <c r="D4245" s="25">
        <f t="shared" ref="D4245" si="793">AVERAGE(D4244,D4246)</f>
        <v>62.5</v>
      </c>
      <c r="E4245" s="25">
        <f t="shared" ref="E4245" si="794">AVERAGE(E4244,E4246)</f>
        <v>2.5</v>
      </c>
      <c r="F4245" s="16">
        <v>10.88</v>
      </c>
      <c r="G4245">
        <v>1</v>
      </c>
      <c r="H4245">
        <f t="shared" si="790"/>
        <v>1</v>
      </c>
      <c r="I4245" s="28">
        <f t="shared" si="785"/>
        <v>13.012325257571154</v>
      </c>
      <c r="J4245" s="28">
        <f t="shared" si="786"/>
        <v>7.3915926701486674</v>
      </c>
      <c r="K4245" s="28">
        <f t="shared" si="787"/>
        <v>2.2763966979061072</v>
      </c>
      <c r="L4245" s="28">
        <f t="shared" si="791"/>
        <v>36042.947716846698</v>
      </c>
      <c r="M4245" s="28">
        <f t="shared" si="792"/>
        <v>29.220536787663114</v>
      </c>
      <c r="N4245"/>
    </row>
    <row r="4246" spans="1:15" ht="15.75" x14ac:dyDescent="0.5">
      <c r="A4246" s="14">
        <v>43036</v>
      </c>
      <c r="B4246" s="15">
        <v>0.83333333333575865</v>
      </c>
      <c r="C4246" s="3">
        <v>8.3000000000000007</v>
      </c>
      <c r="D4246" s="3">
        <v>71</v>
      </c>
      <c r="E4246" s="3">
        <v>5</v>
      </c>
      <c r="F4246" s="16">
        <v>10.72</v>
      </c>
      <c r="G4246">
        <v>0</v>
      </c>
      <c r="H4246">
        <f t="shared" si="790"/>
        <v>1</v>
      </c>
      <c r="I4246" s="28">
        <f t="shared" si="785"/>
        <v>12.874658079346453</v>
      </c>
      <c r="J4246" s="28">
        <f t="shared" si="786"/>
        <v>7.7695117776935296</v>
      </c>
      <c r="K4246" s="28">
        <f t="shared" si="787"/>
        <v>2.0675842521694343</v>
      </c>
      <c r="L4246" s="28">
        <f t="shared" si="791"/>
        <v>32736.750659349374</v>
      </c>
      <c r="M4246" s="28">
        <f t="shared" si="792"/>
        <v>26.540155218851844</v>
      </c>
      <c r="N4246"/>
    </row>
    <row r="4247" spans="1:15" ht="15.75" x14ac:dyDescent="0.5">
      <c r="A4247" s="14">
        <v>43036</v>
      </c>
      <c r="B4247" s="15">
        <v>0.875</v>
      </c>
      <c r="C4247" s="3">
        <v>6.7</v>
      </c>
      <c r="D4247" s="3">
        <v>68</v>
      </c>
      <c r="E4247" s="3">
        <v>6</v>
      </c>
      <c r="F4247" s="16">
        <v>10.52</v>
      </c>
      <c r="G4247">
        <v>0</v>
      </c>
      <c r="H4247">
        <f t="shared" si="790"/>
        <v>0</v>
      </c>
      <c r="I4247" s="28">
        <f t="shared" si="785"/>
        <v>12.70437481402575</v>
      </c>
      <c r="J4247" s="28">
        <f t="shared" si="786"/>
        <v>6.6710840029562171</v>
      </c>
      <c r="K4247" s="28">
        <f t="shared" si="787"/>
        <v>2.443482778483161</v>
      </c>
      <c r="L4247" s="28">
        <f t="shared" si="791"/>
        <v>38688.477325983382</v>
      </c>
      <c r="M4247" s="28">
        <f t="shared" si="792"/>
        <v>31.365305741465917</v>
      </c>
      <c r="N4247"/>
    </row>
    <row r="4248" spans="1:15" ht="15.75" x14ac:dyDescent="0.5">
      <c r="A4248" s="14">
        <v>43036</v>
      </c>
      <c r="B4248" s="15">
        <v>0.91666666666424135</v>
      </c>
      <c r="C4248" s="3">
        <v>4.4000000000000004</v>
      </c>
      <c r="D4248" s="3">
        <v>77</v>
      </c>
      <c r="E4248" s="3">
        <v>6</v>
      </c>
      <c r="F4248" s="16">
        <v>10.47</v>
      </c>
      <c r="G4248">
        <v>0</v>
      </c>
      <c r="H4248">
        <f t="shared" si="790"/>
        <v>0</v>
      </c>
      <c r="I4248" s="28">
        <f t="shared" si="785"/>
        <v>12.662114497032118</v>
      </c>
      <c r="J4248" s="28">
        <f t="shared" si="786"/>
        <v>6.4397641728253738</v>
      </c>
      <c r="K4248" s="28">
        <f t="shared" si="787"/>
        <v>2.5200518813037314</v>
      </c>
      <c r="L4248" s="28">
        <f t="shared" si="791"/>
        <v>39900.821453975746</v>
      </c>
      <c r="M4248" s="28">
        <f t="shared" si="792"/>
        <v>32.348170585640418</v>
      </c>
      <c r="N4248"/>
    </row>
    <row r="4249" spans="1:15" ht="15.75" x14ac:dyDescent="0.5">
      <c r="A4249" s="14">
        <v>43036</v>
      </c>
      <c r="B4249" s="15">
        <v>0.95833333333575865</v>
      </c>
      <c r="C4249" s="3">
        <v>4.4000000000000004</v>
      </c>
      <c r="D4249" s="3">
        <v>77</v>
      </c>
      <c r="E4249" s="3">
        <v>0</v>
      </c>
      <c r="F4249" s="16">
        <v>10.44</v>
      </c>
      <c r="G4249">
        <v>0</v>
      </c>
      <c r="H4249">
        <f t="shared" si="790"/>
        <v>1</v>
      </c>
      <c r="I4249" s="28">
        <f t="shared" si="785"/>
        <v>12.636817645507721</v>
      </c>
      <c r="J4249" s="28">
        <f t="shared" si="786"/>
        <v>6.4397641728253738</v>
      </c>
      <c r="K4249" s="28">
        <f t="shared" si="787"/>
        <v>2.5098066564363508</v>
      </c>
      <c r="L4249" s="28">
        <f t="shared" si="791"/>
        <v>39738.605393575555</v>
      </c>
      <c r="M4249" s="28">
        <f t="shared" si="792"/>
        <v>32.216659689314426</v>
      </c>
      <c r="N4249" s="28">
        <f t="shared" ref="N4249:O4249" si="795">SUM(L4226:L4249)</f>
        <v>907097.50206422107</v>
      </c>
      <c r="O4249" s="28">
        <f t="shared" si="795"/>
        <v>735.39700851592352</v>
      </c>
    </row>
    <row r="4250" spans="1:15" ht="15.75" x14ac:dyDescent="0.5">
      <c r="A4250" s="14">
        <v>43037</v>
      </c>
      <c r="B4250" s="15">
        <v>0</v>
      </c>
      <c r="C4250" s="25">
        <f>AVERAGE(C4249,C4251)</f>
        <v>3.6</v>
      </c>
      <c r="D4250" s="25">
        <f t="shared" ref="D4250" si="796">AVERAGE(D4249,D4251)</f>
        <v>78</v>
      </c>
      <c r="E4250" s="25">
        <f t="shared" ref="E4250" si="797">AVERAGE(E4249,E4251)</f>
        <v>0</v>
      </c>
      <c r="F4250" s="16">
        <v>10.37</v>
      </c>
      <c r="G4250">
        <v>1</v>
      </c>
      <c r="H4250">
        <f t="shared" si="790"/>
        <v>1</v>
      </c>
      <c r="I4250" s="28">
        <f t="shared" si="785"/>
        <v>12.577964298147382</v>
      </c>
      <c r="J4250" s="28">
        <f t="shared" si="786"/>
        <v>6.1667453134143493</v>
      </c>
      <c r="K4250" s="28">
        <f t="shared" si="787"/>
        <v>2.5965436888168782</v>
      </c>
      <c r="L4250" s="28">
        <f t="shared" si="791"/>
        <v>41111.941739600574</v>
      </c>
      <c r="M4250" s="28">
        <f t="shared" si="792"/>
        <v>33.330043243182359</v>
      </c>
      <c r="N4250"/>
    </row>
    <row r="4251" spans="1:15" ht="15.75" x14ac:dyDescent="0.5">
      <c r="A4251" s="14">
        <v>43037</v>
      </c>
      <c r="B4251" s="15">
        <v>4.1666666664241347E-2</v>
      </c>
      <c r="C4251" s="3">
        <v>2.8</v>
      </c>
      <c r="D4251" s="3">
        <v>79</v>
      </c>
      <c r="E4251" s="3">
        <v>0</v>
      </c>
      <c r="F4251" s="16">
        <v>10.32</v>
      </c>
      <c r="G4251">
        <v>0</v>
      </c>
      <c r="H4251">
        <f t="shared" si="790"/>
        <v>1</v>
      </c>
      <c r="I4251" s="28">
        <f t="shared" ref="I4251:I4314" si="798">6.11*10^(7.48*F4251/(237+F4251))</f>
        <v>12.536073800438103</v>
      </c>
      <c r="J4251" s="28">
        <f t="shared" ref="J4251:J4314" si="799">D4251/100*6.11*10^(7.48*C4251/(237+C4251))</f>
        <v>5.9021161388439856</v>
      </c>
      <c r="K4251" s="28">
        <f t="shared" ref="K4251:K4314" si="800">0.135*3*(I4251-J4251)</f>
        <v>2.6867528529456179</v>
      </c>
      <c r="L4251" s="28">
        <f t="shared" si="791"/>
        <v>42540.253504972286</v>
      </c>
      <c r="M4251" s="28">
        <f t="shared" si="792"/>
        <v>34.487996161244844</v>
      </c>
      <c r="N4251"/>
    </row>
    <row r="4252" spans="1:15" ht="15.75" x14ac:dyDescent="0.5">
      <c r="A4252" s="14">
        <v>43037</v>
      </c>
      <c r="B4252" s="15">
        <v>8.3333333335758653E-2</v>
      </c>
      <c r="C4252" s="3">
        <v>3.3</v>
      </c>
      <c r="D4252" s="3">
        <v>79</v>
      </c>
      <c r="E4252" s="3">
        <v>0</v>
      </c>
      <c r="F4252" s="16">
        <v>10.29</v>
      </c>
      <c r="G4252">
        <v>0</v>
      </c>
      <c r="H4252">
        <f t="shared" si="790"/>
        <v>0</v>
      </c>
      <c r="I4252" s="28">
        <f t="shared" si="798"/>
        <v>12.510998397423865</v>
      </c>
      <c r="J4252" s="28">
        <f t="shared" si="799"/>
        <v>6.114907608015657</v>
      </c>
      <c r="K4252" s="28">
        <f t="shared" si="800"/>
        <v>2.5904167697103246</v>
      </c>
      <c r="L4252" s="28">
        <f t="shared" si="791"/>
        <v>41014.932187080143</v>
      </c>
      <c r="M4252" s="28">
        <f t="shared" si="792"/>
        <v>33.251396201868005</v>
      </c>
      <c r="N4252"/>
    </row>
    <row r="4253" spans="1:15" ht="15.75" x14ac:dyDescent="0.5">
      <c r="A4253" s="14">
        <v>43037</v>
      </c>
      <c r="B4253" s="15">
        <v>0.125</v>
      </c>
      <c r="C4253" s="3">
        <v>3.9</v>
      </c>
      <c r="D4253" s="3">
        <v>73</v>
      </c>
      <c r="E4253" s="3">
        <v>8</v>
      </c>
      <c r="F4253" s="16">
        <v>10.210000000000001</v>
      </c>
      <c r="G4253">
        <v>0</v>
      </c>
      <c r="H4253">
        <f t="shared" si="790"/>
        <v>0</v>
      </c>
      <c r="I4253" s="28">
        <f t="shared" si="798"/>
        <v>12.444346031440029</v>
      </c>
      <c r="J4253" s="28">
        <f t="shared" si="799"/>
        <v>5.8946762934375805</v>
      </c>
      <c r="K4253" s="28">
        <f t="shared" si="800"/>
        <v>2.6526162438909915</v>
      </c>
      <c r="L4253" s="28">
        <f t="shared" si="791"/>
        <v>41999.757194940699</v>
      </c>
      <c r="M4253" s="28">
        <f t="shared" si="792"/>
        <v>34.049808018728072</v>
      </c>
      <c r="N4253"/>
    </row>
    <row r="4254" spans="1:15" ht="15.75" x14ac:dyDescent="0.5">
      <c r="A4254" s="14">
        <v>43037</v>
      </c>
      <c r="B4254" s="15">
        <v>0.16666666666424135</v>
      </c>
      <c r="C4254" s="3">
        <v>1.1000000000000001</v>
      </c>
      <c r="D4254" s="3">
        <v>82</v>
      </c>
      <c r="E4254" s="3">
        <v>6</v>
      </c>
      <c r="F4254" s="16">
        <v>10.130000000000001</v>
      </c>
      <c r="G4254">
        <v>0</v>
      </c>
      <c r="H4254">
        <f t="shared" si="790"/>
        <v>0</v>
      </c>
      <c r="I4254" s="28">
        <f t="shared" si="798"/>
        <v>12.378005947654684</v>
      </c>
      <c r="J4254" s="28">
        <f t="shared" si="799"/>
        <v>5.4251527605936616</v>
      </c>
      <c r="K4254" s="28">
        <f t="shared" si="800"/>
        <v>2.8159055407597142</v>
      </c>
      <c r="L4254" s="28">
        <f t="shared" si="791"/>
        <v>44585.171062028814</v>
      </c>
      <c r="M4254" s="28">
        <f t="shared" si="792"/>
        <v>36.145840274693398</v>
      </c>
      <c r="N4254"/>
    </row>
    <row r="4255" spans="1:15" ht="15.75" x14ac:dyDescent="0.5">
      <c r="A4255" s="14">
        <v>43037</v>
      </c>
      <c r="B4255" s="15">
        <v>0.20833333333575865</v>
      </c>
      <c r="C4255" s="3">
        <v>2.2000000000000002</v>
      </c>
      <c r="D4255" s="3">
        <v>79</v>
      </c>
      <c r="E4255" s="3">
        <v>0</v>
      </c>
      <c r="F4255" s="16">
        <v>10.01</v>
      </c>
      <c r="G4255">
        <v>0</v>
      </c>
      <c r="H4255">
        <f t="shared" si="790"/>
        <v>0</v>
      </c>
      <c r="I4255" s="28">
        <f t="shared" si="798"/>
        <v>12.279078621148535</v>
      </c>
      <c r="J4255" s="28">
        <f t="shared" si="799"/>
        <v>5.655412509678551</v>
      </c>
      <c r="K4255" s="28">
        <f t="shared" si="800"/>
        <v>2.6825847751453438</v>
      </c>
      <c r="L4255" s="28">
        <f t="shared" si="791"/>
        <v>42474.258939801279</v>
      </c>
      <c r="M4255" s="28">
        <f t="shared" si="792"/>
        <v>34.434493416837952</v>
      </c>
      <c r="N4255"/>
    </row>
    <row r="4256" spans="1:15" ht="15.75" x14ac:dyDescent="0.5">
      <c r="A4256" s="14">
        <v>43037</v>
      </c>
      <c r="B4256" s="15">
        <v>0.25</v>
      </c>
      <c r="C4256" s="3">
        <v>1.1000000000000001</v>
      </c>
      <c r="D4256" s="3">
        <v>79</v>
      </c>
      <c r="E4256" s="3">
        <v>5</v>
      </c>
      <c r="F4256" s="16">
        <v>9.9499999999999993</v>
      </c>
      <c r="G4256">
        <v>0</v>
      </c>
      <c r="H4256">
        <f t="shared" si="790"/>
        <v>0</v>
      </c>
      <c r="I4256" s="28">
        <f t="shared" si="798"/>
        <v>12.229876080723727</v>
      </c>
      <c r="J4256" s="28">
        <f t="shared" si="799"/>
        <v>5.2266715620353574</v>
      </c>
      <c r="K4256" s="28">
        <f t="shared" si="800"/>
        <v>2.8362978300687898</v>
      </c>
      <c r="L4256" s="28">
        <f t="shared" si="791"/>
        <v>44908.048976089172</v>
      </c>
      <c r="M4256" s="28">
        <f t="shared" si="792"/>
        <v>36.407602049558299</v>
      </c>
      <c r="N4256"/>
    </row>
    <row r="4257" spans="1:14" ht="15.75" x14ac:dyDescent="0.5">
      <c r="A4257" s="14">
        <v>43037</v>
      </c>
      <c r="B4257" s="15">
        <v>0.29166666666424135</v>
      </c>
      <c r="C4257" s="3">
        <v>1.1000000000000001</v>
      </c>
      <c r="D4257" s="3">
        <v>82</v>
      </c>
      <c r="E4257" s="3">
        <v>3</v>
      </c>
      <c r="F4257" s="16">
        <v>9.9</v>
      </c>
      <c r="G4257">
        <v>0</v>
      </c>
      <c r="H4257">
        <f t="shared" si="790"/>
        <v>0</v>
      </c>
      <c r="I4257" s="28">
        <f t="shared" si="798"/>
        <v>12.189006432405357</v>
      </c>
      <c r="J4257" s="28">
        <f t="shared" si="799"/>
        <v>5.4251527605936616</v>
      </c>
      <c r="K4257" s="28">
        <f t="shared" si="800"/>
        <v>2.7393607370837367</v>
      </c>
      <c r="L4257" s="28">
        <f t="shared" si="791"/>
        <v>43373.211670492499</v>
      </c>
      <c r="M4257" s="28">
        <f t="shared" si="792"/>
        <v>35.163287341904613</v>
      </c>
      <c r="N4257"/>
    </row>
    <row r="4258" spans="1:14" ht="15.75" x14ac:dyDescent="0.5">
      <c r="A4258" s="14">
        <v>43037</v>
      </c>
      <c r="B4258" s="15">
        <v>0.33333333333575865</v>
      </c>
      <c r="C4258" s="3">
        <v>3.9</v>
      </c>
      <c r="D4258" s="3">
        <v>73</v>
      </c>
      <c r="E4258" s="3">
        <v>3</v>
      </c>
      <c r="F4258" s="16">
        <v>9.82</v>
      </c>
      <c r="G4258">
        <v>0</v>
      </c>
      <c r="H4258">
        <f t="shared" si="790"/>
        <v>0</v>
      </c>
      <c r="I4258" s="28">
        <f t="shared" si="798"/>
        <v>12.123864686425486</v>
      </c>
      <c r="J4258" s="28">
        <f t="shared" si="799"/>
        <v>5.8946762934375805</v>
      </c>
      <c r="K4258" s="28">
        <f t="shared" si="800"/>
        <v>2.522821299160102</v>
      </c>
      <c r="L4258" s="28">
        <f t="shared" si="791"/>
        <v>39944.670570034948</v>
      </c>
      <c r="M4258" s="28">
        <f t="shared" si="792"/>
        <v>32.383719695524</v>
      </c>
      <c r="N4258"/>
    </row>
    <row r="4259" spans="1:14" ht="15.75" x14ac:dyDescent="0.5">
      <c r="A4259" s="14">
        <v>43037</v>
      </c>
      <c r="B4259" s="15">
        <v>0.375</v>
      </c>
      <c r="C4259" s="3">
        <v>7.8</v>
      </c>
      <c r="D4259" s="3">
        <v>58</v>
      </c>
      <c r="E4259" s="3">
        <v>7</v>
      </c>
      <c r="F4259" s="16">
        <v>9.7899999999999991</v>
      </c>
      <c r="G4259">
        <v>0</v>
      </c>
      <c r="H4259">
        <f t="shared" si="790"/>
        <v>0</v>
      </c>
      <c r="I4259" s="28">
        <f t="shared" si="798"/>
        <v>12.09951554872344</v>
      </c>
      <c r="J4259" s="28">
        <f t="shared" si="799"/>
        <v>6.1348300633190984</v>
      </c>
      <c r="K4259" s="28">
        <f t="shared" si="800"/>
        <v>2.4156976215887584</v>
      </c>
      <c r="L4259" s="28">
        <f t="shared" si="791"/>
        <v>38248.545675155343</v>
      </c>
      <c r="M4259" s="28">
        <f t="shared" si="792"/>
        <v>31.008646816450483</v>
      </c>
      <c r="N4259"/>
    </row>
    <row r="4260" spans="1:14" ht="15.75" x14ac:dyDescent="0.5">
      <c r="A4260" s="14">
        <v>43037</v>
      </c>
      <c r="B4260" s="15">
        <v>0.41666666666424135</v>
      </c>
      <c r="C4260" s="3">
        <v>10.6</v>
      </c>
      <c r="D4260" s="3">
        <v>52</v>
      </c>
      <c r="E4260" s="3">
        <v>6</v>
      </c>
      <c r="F4260" s="16">
        <v>9.7899999999999991</v>
      </c>
      <c r="G4260">
        <v>0</v>
      </c>
      <c r="H4260">
        <f t="shared" si="790"/>
        <v>0</v>
      </c>
      <c r="I4260" s="28">
        <f t="shared" si="798"/>
        <v>12.09951554872344</v>
      </c>
      <c r="J4260" s="28">
        <f t="shared" si="799"/>
        <v>6.641569553335323</v>
      </c>
      <c r="K4260" s="28">
        <f t="shared" si="800"/>
        <v>2.2104681281321876</v>
      </c>
      <c r="L4260" s="28">
        <f t="shared" si="791"/>
        <v>34999.078695426302</v>
      </c>
      <c r="M4260" s="28">
        <f t="shared" si="792"/>
        <v>28.374257138685913</v>
      </c>
      <c r="N4260"/>
    </row>
    <row r="4261" spans="1:14" ht="15.75" x14ac:dyDescent="0.5">
      <c r="A4261" s="14">
        <v>43037</v>
      </c>
      <c r="B4261" s="15">
        <v>0.45833333333575865</v>
      </c>
      <c r="C4261" s="3">
        <v>12.8</v>
      </c>
      <c r="D4261" s="3">
        <v>49</v>
      </c>
      <c r="E4261" s="3">
        <v>5</v>
      </c>
      <c r="F4261" s="16">
        <v>9.9</v>
      </c>
      <c r="G4261">
        <v>0</v>
      </c>
      <c r="H4261">
        <f t="shared" si="790"/>
        <v>0</v>
      </c>
      <c r="I4261" s="28">
        <f t="shared" si="798"/>
        <v>12.189006432405357</v>
      </c>
      <c r="J4261" s="28">
        <f t="shared" si="799"/>
        <v>7.2363558682585918</v>
      </c>
      <c r="K4261" s="28">
        <f t="shared" si="800"/>
        <v>2.00582347847944</v>
      </c>
      <c r="L4261" s="28">
        <f t="shared" si="791"/>
        <v>31758.871742591131</v>
      </c>
      <c r="M4261" s="28">
        <f t="shared" si="792"/>
        <v>25.747374698082766</v>
      </c>
      <c r="N4261"/>
    </row>
    <row r="4262" spans="1:14" ht="15.75" x14ac:dyDescent="0.5">
      <c r="A4262" s="14">
        <v>43037</v>
      </c>
      <c r="B4262" s="15">
        <v>0.5</v>
      </c>
      <c r="C4262" s="3">
        <v>13.3</v>
      </c>
      <c r="D4262" s="3">
        <v>49</v>
      </c>
      <c r="E4262" s="3">
        <v>6</v>
      </c>
      <c r="F4262" s="16">
        <v>9.8699999999999992</v>
      </c>
      <c r="G4262">
        <v>0</v>
      </c>
      <c r="H4262">
        <f t="shared" si="790"/>
        <v>1</v>
      </c>
      <c r="I4262" s="28">
        <f t="shared" si="798"/>
        <v>12.164542312697591</v>
      </c>
      <c r="J4262" s="28">
        <f t="shared" si="799"/>
        <v>7.476465599895203</v>
      </c>
      <c r="K4262" s="28">
        <f t="shared" si="800"/>
        <v>1.8986710686849675</v>
      </c>
      <c r="L4262" s="28">
        <f t="shared" si="791"/>
        <v>30062.29192084532</v>
      </c>
      <c r="M4262" s="28">
        <f t="shared" si="792"/>
        <v>24.371933003247172</v>
      </c>
      <c r="N4262"/>
    </row>
    <row r="4263" spans="1:14" ht="15.75" x14ac:dyDescent="0.5">
      <c r="A4263" s="14">
        <v>43037</v>
      </c>
      <c r="B4263" s="15">
        <v>0.54166666666424135</v>
      </c>
      <c r="C4263" s="25">
        <f>AVERAGE(C4262,C4264)</f>
        <v>15</v>
      </c>
      <c r="D4263" s="25">
        <f t="shared" ref="D4263" si="801">AVERAGE(D4262,D4264)</f>
        <v>44.5</v>
      </c>
      <c r="E4263" s="25">
        <f t="shared" ref="E4263" si="802">AVERAGE(E4262,E4264)</f>
        <v>3</v>
      </c>
      <c r="F4263" s="16">
        <v>9.9499999999999993</v>
      </c>
      <c r="G4263">
        <v>1</v>
      </c>
      <c r="H4263">
        <f t="shared" si="790"/>
        <v>1</v>
      </c>
      <c r="I4263" s="28">
        <f t="shared" si="798"/>
        <v>12.229876080723727</v>
      </c>
      <c r="J4263" s="28">
        <f t="shared" si="799"/>
        <v>7.5794783444745288</v>
      </c>
      <c r="K4263" s="28">
        <f t="shared" si="800"/>
        <v>1.8834110831809254</v>
      </c>
      <c r="L4263" s="28">
        <f t="shared" si="791"/>
        <v>29820.675483697985</v>
      </c>
      <c r="M4263" s="28">
        <f t="shared" si="792"/>
        <v>24.176051078005305</v>
      </c>
      <c r="N4263"/>
    </row>
    <row r="4264" spans="1:14" ht="15.75" x14ac:dyDescent="0.5">
      <c r="A4264" s="14">
        <v>43037</v>
      </c>
      <c r="B4264" s="15">
        <v>0.58333333333575865</v>
      </c>
      <c r="C4264" s="3">
        <v>16.7</v>
      </c>
      <c r="D4264" s="3">
        <v>40</v>
      </c>
      <c r="E4264" s="3">
        <v>0</v>
      </c>
      <c r="F4264" s="16">
        <v>10.34</v>
      </c>
      <c r="G4264">
        <v>0</v>
      </c>
      <c r="H4264">
        <f t="shared" si="790"/>
        <v>1</v>
      </c>
      <c r="I4264" s="28">
        <f t="shared" si="798"/>
        <v>12.552815263347426</v>
      </c>
      <c r="J4264" s="28">
        <f t="shared" si="799"/>
        <v>7.5941299520682879</v>
      </c>
      <c r="K4264" s="28">
        <f t="shared" si="800"/>
        <v>2.0082675510680512</v>
      </c>
      <c r="L4264" s="28">
        <f t="shared" si="791"/>
        <v>31797.569558577477</v>
      </c>
      <c r="M4264" s="28">
        <f t="shared" si="792"/>
        <v>25.77874757481068</v>
      </c>
      <c r="N4264"/>
    </row>
    <row r="4265" spans="1:14" ht="15.75" x14ac:dyDescent="0.5">
      <c r="A4265" s="14">
        <v>43037</v>
      </c>
      <c r="B4265" s="15">
        <v>0.625</v>
      </c>
      <c r="C4265" s="3">
        <v>17.8</v>
      </c>
      <c r="D4265" s="3">
        <v>37</v>
      </c>
      <c r="E4265" s="3">
        <v>6</v>
      </c>
      <c r="F4265" s="16">
        <v>10.84</v>
      </c>
      <c r="G4265">
        <v>0</v>
      </c>
      <c r="H4265">
        <f t="shared" si="790"/>
        <v>0</v>
      </c>
      <c r="I4265" s="28">
        <f t="shared" si="798"/>
        <v>12.977787777047492</v>
      </c>
      <c r="J4265" s="28">
        <f t="shared" si="799"/>
        <v>7.5298461959153675</v>
      </c>
      <c r="K4265" s="28">
        <f t="shared" si="800"/>
        <v>2.2064163403585106</v>
      </c>
      <c r="L4265" s="28">
        <f t="shared" si="791"/>
        <v>34934.925389009753</v>
      </c>
      <c r="M4265" s="28">
        <f t="shared" si="792"/>
        <v>28.322247129268209</v>
      </c>
      <c r="N4265"/>
    </row>
    <row r="4266" spans="1:14" ht="15.75" x14ac:dyDescent="0.5">
      <c r="A4266" s="14">
        <v>43037</v>
      </c>
      <c r="B4266" s="15">
        <v>0.66666666666424135</v>
      </c>
      <c r="C4266" s="3">
        <v>16.7</v>
      </c>
      <c r="D4266" s="3">
        <v>38</v>
      </c>
      <c r="E4266" s="3">
        <v>5</v>
      </c>
      <c r="F4266" s="16">
        <v>11.11</v>
      </c>
      <c r="G4266">
        <v>0</v>
      </c>
      <c r="H4266">
        <f t="shared" si="790"/>
        <v>1</v>
      </c>
      <c r="I4266" s="28">
        <f t="shared" si="798"/>
        <v>13.212487277712022</v>
      </c>
      <c r="J4266" s="28">
        <f t="shared" si="799"/>
        <v>7.2144234544648729</v>
      </c>
      <c r="K4266" s="28">
        <f t="shared" si="800"/>
        <v>2.4292158484150956</v>
      </c>
      <c r="L4266" s="28">
        <f t="shared" si="791"/>
        <v>38462.584266572347</v>
      </c>
      <c r="M4266" s="28">
        <f t="shared" si="792"/>
        <v>31.182170984995579</v>
      </c>
      <c r="N4266"/>
    </row>
    <row r="4267" spans="1:14" ht="15.75" x14ac:dyDescent="0.5">
      <c r="A4267" s="14">
        <v>43037</v>
      </c>
      <c r="B4267" s="15">
        <v>0.70833333333575865</v>
      </c>
      <c r="C4267" s="25">
        <f>AVERAGE(C4266,C4268)</f>
        <v>14.75</v>
      </c>
      <c r="D4267" s="25">
        <f t="shared" ref="D4267" si="803">AVERAGE(D4266,D4268)</f>
        <v>42.5</v>
      </c>
      <c r="E4267" s="25">
        <f t="shared" ref="E4267" si="804">AVERAGE(E4266,E4268)</f>
        <v>5</v>
      </c>
      <c r="F4267" s="16">
        <v>11.16</v>
      </c>
      <c r="G4267">
        <v>1</v>
      </c>
      <c r="H4267">
        <f t="shared" si="790"/>
        <v>1</v>
      </c>
      <c r="I4267" s="28">
        <f t="shared" si="798"/>
        <v>13.256356927969712</v>
      </c>
      <c r="J4267" s="28">
        <f t="shared" si="799"/>
        <v>7.1233186897006124</v>
      </c>
      <c r="K4267" s="28">
        <f t="shared" si="800"/>
        <v>2.4838804864989856</v>
      </c>
      <c r="L4267" s="28">
        <f t="shared" si="791"/>
        <v>39328.107702900605</v>
      </c>
      <c r="M4267" s="28">
        <f t="shared" si="792"/>
        <v>31.883863299689175</v>
      </c>
      <c r="N4267"/>
    </row>
    <row r="4268" spans="1:14" ht="15.75" x14ac:dyDescent="0.5">
      <c r="A4268" s="14">
        <v>43037</v>
      </c>
      <c r="B4268" s="15">
        <v>0.75</v>
      </c>
      <c r="C4268" s="3">
        <v>12.8</v>
      </c>
      <c r="D4268" s="3">
        <v>47</v>
      </c>
      <c r="E4268" s="3">
        <v>5</v>
      </c>
      <c r="F4268" s="16">
        <v>11.02</v>
      </c>
      <c r="G4268">
        <v>0</v>
      </c>
      <c r="H4268">
        <f t="shared" si="790"/>
        <v>1</v>
      </c>
      <c r="I4268" s="28">
        <f t="shared" si="798"/>
        <v>13.133843200718898</v>
      </c>
      <c r="J4268" s="28">
        <f t="shared" si="799"/>
        <v>6.9409944042480376</v>
      </c>
      <c r="K4268" s="28">
        <f t="shared" si="800"/>
        <v>2.5081037625706988</v>
      </c>
      <c r="L4268" s="28">
        <f t="shared" si="791"/>
        <v>39711.642907369394</v>
      </c>
      <c r="M4268" s="28">
        <f t="shared" si="792"/>
        <v>32.194800813446015</v>
      </c>
      <c r="N4268"/>
    </row>
    <row r="4269" spans="1:14" ht="15.75" x14ac:dyDescent="0.5">
      <c r="A4269" s="14">
        <v>43037</v>
      </c>
      <c r="B4269" s="15">
        <v>0.79166666666424135</v>
      </c>
      <c r="C4269" s="3">
        <v>10</v>
      </c>
      <c r="D4269" s="3">
        <v>57</v>
      </c>
      <c r="E4269" s="3">
        <v>5</v>
      </c>
      <c r="F4269" s="16">
        <v>11.16</v>
      </c>
      <c r="G4269">
        <v>0</v>
      </c>
      <c r="H4269">
        <f t="shared" si="790"/>
        <v>0</v>
      </c>
      <c r="I4269" s="28">
        <f t="shared" si="798"/>
        <v>13.256356927969712</v>
      </c>
      <c r="J4269" s="28">
        <f t="shared" si="799"/>
        <v>6.9943936969404668</v>
      </c>
      <c r="K4269" s="28">
        <f t="shared" si="800"/>
        <v>2.5360951085668444</v>
      </c>
      <c r="L4269" s="28">
        <f t="shared" si="791"/>
        <v>40154.839218975038</v>
      </c>
      <c r="M4269" s="28">
        <f t="shared" si="792"/>
        <v>32.554106445969971</v>
      </c>
      <c r="N4269"/>
    </row>
    <row r="4270" spans="1:14" ht="15.75" x14ac:dyDescent="0.5">
      <c r="A4270" s="14">
        <v>43037</v>
      </c>
      <c r="B4270" s="15">
        <v>0.83333333333575865</v>
      </c>
      <c r="C4270" s="3">
        <v>7.8</v>
      </c>
      <c r="D4270" s="3">
        <v>77</v>
      </c>
      <c r="E4270" s="3">
        <v>3</v>
      </c>
      <c r="F4270" s="16">
        <v>11.1</v>
      </c>
      <c r="G4270">
        <v>0</v>
      </c>
      <c r="H4270">
        <f t="shared" si="790"/>
        <v>0</v>
      </c>
      <c r="I4270" s="28">
        <f t="shared" si="798"/>
        <v>13.203728667601439</v>
      </c>
      <c r="J4270" s="28">
        <f t="shared" si="799"/>
        <v>8.1445157737167353</v>
      </c>
      <c r="K4270" s="28">
        <f t="shared" si="800"/>
        <v>2.048981222023305</v>
      </c>
      <c r="L4270" s="28">
        <f t="shared" si="791"/>
        <v>32442.202682035666</v>
      </c>
      <c r="M4270" s="28">
        <f t="shared" si="792"/>
        <v>26.301360931701904</v>
      </c>
      <c r="N4270"/>
    </row>
    <row r="4271" spans="1:14" ht="15.75" x14ac:dyDescent="0.5">
      <c r="A4271" s="14">
        <v>43037</v>
      </c>
      <c r="B4271" s="15">
        <v>0.875</v>
      </c>
      <c r="C4271" s="3">
        <v>7.2</v>
      </c>
      <c r="D4271" s="3">
        <v>77</v>
      </c>
      <c r="E4271" s="3">
        <v>0</v>
      </c>
      <c r="F4271" s="16">
        <v>11.04</v>
      </c>
      <c r="G4271">
        <v>0</v>
      </c>
      <c r="H4271">
        <f t="shared" si="790"/>
        <v>0</v>
      </c>
      <c r="I4271" s="28">
        <f t="shared" si="798"/>
        <v>13.151284033837266</v>
      </c>
      <c r="J4271" s="28">
        <f t="shared" si="799"/>
        <v>7.8175825512715953</v>
      </c>
      <c r="K4271" s="28">
        <f t="shared" si="800"/>
        <v>2.1601491004390967</v>
      </c>
      <c r="L4271" s="28">
        <f t="shared" si="791"/>
        <v>34202.360756952367</v>
      </c>
      <c r="M4271" s="28">
        <f t="shared" si="792"/>
        <v>27.728346432007303</v>
      </c>
      <c r="N4271"/>
    </row>
    <row r="4272" spans="1:14" ht="15.75" x14ac:dyDescent="0.5">
      <c r="A4272" s="14">
        <v>43037</v>
      </c>
      <c r="B4272" s="15">
        <v>0.91666666666424135</v>
      </c>
      <c r="C4272" s="3">
        <v>6.7</v>
      </c>
      <c r="D4272" s="3">
        <v>76</v>
      </c>
      <c r="E4272" s="3">
        <v>0</v>
      </c>
      <c r="F4272" s="16">
        <v>10.98</v>
      </c>
      <c r="G4272">
        <v>0</v>
      </c>
      <c r="H4272">
        <f t="shared" si="790"/>
        <v>0</v>
      </c>
      <c r="I4272" s="28">
        <f t="shared" si="798"/>
        <v>13.099022480480249</v>
      </c>
      <c r="J4272" s="28">
        <f t="shared" si="799"/>
        <v>7.4559174150687113</v>
      </c>
      <c r="K4272" s="28">
        <f t="shared" si="800"/>
        <v>2.2854575514916728</v>
      </c>
      <c r="L4272" s="28">
        <f t="shared" si="791"/>
        <v>36186.41123195149</v>
      </c>
      <c r="M4272" s="28">
        <f t="shared" si="792"/>
        <v>29.336844725452774</v>
      </c>
      <c r="N4272"/>
    </row>
    <row r="4273" spans="1:15" ht="15.75" x14ac:dyDescent="0.5">
      <c r="A4273" s="14">
        <v>43037</v>
      </c>
      <c r="B4273" s="15">
        <v>0.95833333333575865</v>
      </c>
      <c r="C4273" s="3">
        <v>6.1</v>
      </c>
      <c r="D4273" s="3">
        <v>74</v>
      </c>
      <c r="E4273" s="3">
        <v>0</v>
      </c>
      <c r="F4273" s="16">
        <v>10.89</v>
      </c>
      <c r="G4273">
        <v>0</v>
      </c>
      <c r="H4273">
        <f t="shared" si="790"/>
        <v>0</v>
      </c>
      <c r="I4273" s="28">
        <f t="shared" si="798"/>
        <v>13.02097223463945</v>
      </c>
      <c r="J4273" s="28">
        <f t="shared" si="799"/>
        <v>6.9657075610433203</v>
      </c>
      <c r="K4273" s="28">
        <f t="shared" si="800"/>
        <v>2.4523821928064327</v>
      </c>
      <c r="L4273" s="28">
        <f t="shared" si="791"/>
        <v>38829.384719435184</v>
      </c>
      <c r="M4273" s="28">
        <f t="shared" si="792"/>
        <v>31.479541394619439</v>
      </c>
      <c r="N4273" s="28">
        <f t="shared" ref="N4273:O4273" si="805">SUM(L4250:L4273)</f>
        <v>912891.73779653595</v>
      </c>
      <c r="O4273" s="28">
        <f t="shared" si="805"/>
        <v>740.0944788699743</v>
      </c>
    </row>
    <row r="4274" spans="1:15" ht="15.75" x14ac:dyDescent="0.5">
      <c r="A4274" s="14">
        <v>43038</v>
      </c>
      <c r="B4274" s="15">
        <v>0</v>
      </c>
      <c r="C4274" s="3">
        <v>6.1</v>
      </c>
      <c r="D4274" s="3">
        <v>74</v>
      </c>
      <c r="E4274" s="3">
        <v>0</v>
      </c>
      <c r="F4274" s="16">
        <v>10.76</v>
      </c>
      <c r="G4274">
        <v>0</v>
      </c>
      <c r="H4274">
        <f t="shared" si="790"/>
        <v>0</v>
      </c>
      <c r="I4274" s="28">
        <f t="shared" si="798"/>
        <v>12.90895434802246</v>
      </c>
      <c r="J4274" s="28">
        <f t="shared" si="799"/>
        <v>6.9657075610433203</v>
      </c>
      <c r="K4274" s="28">
        <f t="shared" si="800"/>
        <v>2.4070149487265518</v>
      </c>
      <c r="L4274" s="28">
        <f t="shared" si="791"/>
        <v>38111.070021503736</v>
      </c>
      <c r="M4274" s="28">
        <f t="shared" si="792"/>
        <v>30.897193324175287</v>
      </c>
      <c r="N4274"/>
    </row>
    <row r="4275" spans="1:15" ht="15.75" x14ac:dyDescent="0.5">
      <c r="A4275" s="14">
        <v>43038</v>
      </c>
      <c r="B4275" s="15">
        <v>4.1666666664241347E-2</v>
      </c>
      <c r="C4275" s="3">
        <v>5.6</v>
      </c>
      <c r="D4275" s="3">
        <v>65</v>
      </c>
      <c r="E4275" s="3">
        <v>3</v>
      </c>
      <c r="F4275" s="16">
        <v>10.64</v>
      </c>
      <c r="G4275">
        <v>0</v>
      </c>
      <c r="H4275">
        <f t="shared" si="790"/>
        <v>0</v>
      </c>
      <c r="I4275" s="28">
        <f t="shared" si="798"/>
        <v>12.806305635164465</v>
      </c>
      <c r="J4275" s="28">
        <f t="shared" si="799"/>
        <v>5.9104069758230509</v>
      </c>
      <c r="K4275" s="28">
        <f t="shared" si="800"/>
        <v>2.7928389570332728</v>
      </c>
      <c r="L4275" s="28">
        <f t="shared" si="791"/>
        <v>44219.950153026817</v>
      </c>
      <c r="M4275" s="28">
        <f t="shared" si="792"/>
        <v>35.849750424025373</v>
      </c>
      <c r="N4275"/>
    </row>
    <row r="4276" spans="1:15" ht="15.75" x14ac:dyDescent="0.5">
      <c r="A4276" s="14">
        <v>43038</v>
      </c>
      <c r="B4276" s="15">
        <v>8.3333333335758653E-2</v>
      </c>
      <c r="C4276" s="3">
        <v>4.4000000000000004</v>
      </c>
      <c r="D4276" s="3">
        <v>77</v>
      </c>
      <c r="E4276" s="3">
        <v>0</v>
      </c>
      <c r="F4276" s="16">
        <v>10.52</v>
      </c>
      <c r="G4276">
        <v>0</v>
      </c>
      <c r="H4276">
        <f t="shared" si="790"/>
        <v>0</v>
      </c>
      <c r="I4276" s="28">
        <f t="shared" si="798"/>
        <v>12.70437481402575</v>
      </c>
      <c r="J4276" s="28">
        <f t="shared" si="799"/>
        <v>6.4397641728253738</v>
      </c>
      <c r="K4276" s="28">
        <f t="shared" si="800"/>
        <v>2.5371673096861524</v>
      </c>
      <c r="L4276" s="28">
        <f t="shared" si="791"/>
        <v>40171.815736697412</v>
      </c>
      <c r="M4276" s="28">
        <f t="shared" si="792"/>
        <v>32.567869553375338</v>
      </c>
      <c r="N4276"/>
    </row>
    <row r="4277" spans="1:15" ht="15.75" x14ac:dyDescent="0.5">
      <c r="A4277" s="14">
        <v>43038</v>
      </c>
      <c r="B4277" s="15">
        <v>0.125</v>
      </c>
      <c r="C4277" s="3">
        <v>6.7</v>
      </c>
      <c r="D4277" s="3">
        <v>58</v>
      </c>
      <c r="E4277" s="3">
        <v>6</v>
      </c>
      <c r="F4277" s="16">
        <v>10.37</v>
      </c>
      <c r="G4277">
        <v>0</v>
      </c>
      <c r="H4277">
        <f t="shared" si="790"/>
        <v>0</v>
      </c>
      <c r="I4277" s="28">
        <f t="shared" si="798"/>
        <v>12.577964298147382</v>
      </c>
      <c r="J4277" s="28">
        <f t="shared" si="799"/>
        <v>5.6900422378155957</v>
      </c>
      <c r="K4277" s="28">
        <f t="shared" si="800"/>
        <v>2.7896084344343737</v>
      </c>
      <c r="L4277" s="28">
        <f t="shared" si="791"/>
        <v>44168.800211877584</v>
      </c>
      <c r="M4277" s="28">
        <f t="shared" si="792"/>
        <v>35.808282430098245</v>
      </c>
      <c r="N4277"/>
    </row>
    <row r="4278" spans="1:15" ht="15.75" x14ac:dyDescent="0.5">
      <c r="A4278" s="14">
        <v>43038</v>
      </c>
      <c r="B4278" s="15">
        <v>0.16666666666424135</v>
      </c>
      <c r="C4278" s="3">
        <v>2.8</v>
      </c>
      <c r="D4278" s="3">
        <v>76</v>
      </c>
      <c r="E4278" s="3">
        <v>0</v>
      </c>
      <c r="F4278" s="16">
        <v>10.210000000000001</v>
      </c>
      <c r="G4278">
        <v>0</v>
      </c>
      <c r="H4278">
        <f t="shared" si="790"/>
        <v>0</v>
      </c>
      <c r="I4278" s="28">
        <f t="shared" si="798"/>
        <v>12.444346031440029</v>
      </c>
      <c r="J4278" s="28">
        <f t="shared" si="799"/>
        <v>5.6779851462296573</v>
      </c>
      <c r="K4278" s="28">
        <f t="shared" si="800"/>
        <v>2.7403761585102004</v>
      </c>
      <c r="L4278" s="28">
        <f t="shared" si="791"/>
        <v>43389.289176411505</v>
      </c>
      <c r="M4278" s="28">
        <f t="shared" si="792"/>
        <v>35.17632160749384</v>
      </c>
      <c r="N4278"/>
    </row>
    <row r="4279" spans="1:15" ht="15.75" x14ac:dyDescent="0.5">
      <c r="A4279" s="14">
        <v>43038</v>
      </c>
      <c r="B4279" s="15">
        <v>0.20833333333575865</v>
      </c>
      <c r="C4279" s="3">
        <v>5.6</v>
      </c>
      <c r="D4279" s="3">
        <v>68</v>
      </c>
      <c r="E4279" s="3">
        <v>3</v>
      </c>
      <c r="F4279" s="16">
        <v>10.130000000000001</v>
      </c>
      <c r="G4279">
        <v>0</v>
      </c>
      <c r="H4279">
        <f t="shared" si="790"/>
        <v>0</v>
      </c>
      <c r="I4279" s="28">
        <f t="shared" si="798"/>
        <v>12.378005947654684</v>
      </c>
      <c r="J4279" s="28">
        <f t="shared" si="799"/>
        <v>6.183194990091808</v>
      </c>
      <c r="K4279" s="28">
        <f t="shared" si="800"/>
        <v>2.5088984378129648</v>
      </c>
      <c r="L4279" s="28">
        <f t="shared" si="791"/>
        <v>39724.225265371941</v>
      </c>
      <c r="M4279" s="28">
        <f t="shared" si="792"/>
        <v>32.205001512283893</v>
      </c>
      <c r="N4279"/>
    </row>
    <row r="4280" spans="1:15" ht="15.75" x14ac:dyDescent="0.5">
      <c r="A4280" s="14">
        <v>43038</v>
      </c>
      <c r="B4280" s="15">
        <v>0.25</v>
      </c>
      <c r="C4280" s="3">
        <v>2.8</v>
      </c>
      <c r="D4280" s="3">
        <v>76</v>
      </c>
      <c r="E4280" s="3">
        <v>3</v>
      </c>
      <c r="F4280" s="16">
        <v>10.119999999999999</v>
      </c>
      <c r="G4280">
        <v>0</v>
      </c>
      <c r="H4280">
        <f t="shared" si="790"/>
        <v>0</v>
      </c>
      <c r="I4280" s="28">
        <f t="shared" si="798"/>
        <v>12.369735332299124</v>
      </c>
      <c r="J4280" s="28">
        <f t="shared" si="799"/>
        <v>5.6779851462296573</v>
      </c>
      <c r="K4280" s="28">
        <f t="shared" si="800"/>
        <v>2.7101588253581341</v>
      </c>
      <c r="L4280" s="28">
        <f t="shared" si="791"/>
        <v>42910.84806817046</v>
      </c>
      <c r="M4280" s="28">
        <f t="shared" si="792"/>
        <v>34.78844251075855</v>
      </c>
      <c r="N4280"/>
    </row>
    <row r="4281" spans="1:15" ht="15.75" x14ac:dyDescent="0.5">
      <c r="A4281" s="14">
        <v>43038</v>
      </c>
      <c r="B4281" s="15">
        <v>0.29166666666424135</v>
      </c>
      <c r="C4281" s="3">
        <v>2.8</v>
      </c>
      <c r="D4281" s="3">
        <v>73</v>
      </c>
      <c r="E4281" s="3">
        <v>0</v>
      </c>
      <c r="F4281" s="16">
        <v>10.1</v>
      </c>
      <c r="G4281">
        <v>0</v>
      </c>
      <c r="H4281">
        <f t="shared" si="790"/>
        <v>0</v>
      </c>
      <c r="I4281" s="28">
        <f t="shared" si="798"/>
        <v>12.353208671542861</v>
      </c>
      <c r="J4281" s="28">
        <f t="shared" si="799"/>
        <v>5.4538541536153282</v>
      </c>
      <c r="K4281" s="28">
        <f t="shared" si="800"/>
        <v>2.794238579760651</v>
      </c>
      <c r="L4281" s="28">
        <f t="shared" si="791"/>
        <v>44242.110846210307</v>
      </c>
      <c r="M4281" s="28">
        <f t="shared" si="792"/>
        <v>35.867716417137132</v>
      </c>
      <c r="N4281"/>
    </row>
    <row r="4282" spans="1:15" ht="15.75" x14ac:dyDescent="0.5">
      <c r="A4282" s="14">
        <v>43038</v>
      </c>
      <c r="B4282" s="15">
        <v>0.33333333333575865</v>
      </c>
      <c r="C4282" s="3">
        <v>6.1</v>
      </c>
      <c r="D4282" s="3">
        <v>65</v>
      </c>
      <c r="E4282" s="3">
        <v>0</v>
      </c>
      <c r="F4282" s="16">
        <v>10.07</v>
      </c>
      <c r="G4282">
        <v>0</v>
      </c>
      <c r="H4282">
        <f t="shared" si="790"/>
        <v>0</v>
      </c>
      <c r="I4282" s="28">
        <f t="shared" si="798"/>
        <v>12.328455068815336</v>
      </c>
      <c r="J4282" s="28">
        <f t="shared" si="799"/>
        <v>6.1185269117272414</v>
      </c>
      <c r="K4282" s="28">
        <f t="shared" si="800"/>
        <v>2.5150209036206785</v>
      </c>
      <c r="L4282" s="28">
        <f t="shared" si="791"/>
        <v>39821.16430732741</v>
      </c>
      <c r="M4282" s="28">
        <f t="shared" si="792"/>
        <v>32.283591389667777</v>
      </c>
      <c r="N4282"/>
    </row>
    <row r="4283" spans="1:15" ht="15.75" x14ac:dyDescent="0.5">
      <c r="A4283" s="14">
        <v>43038</v>
      </c>
      <c r="B4283" s="15">
        <v>0.375</v>
      </c>
      <c r="C4283" s="3">
        <v>8.3000000000000007</v>
      </c>
      <c r="D4283" s="3">
        <v>63</v>
      </c>
      <c r="E4283" s="3">
        <v>5</v>
      </c>
      <c r="F4283" s="16">
        <v>10.029999999999999</v>
      </c>
      <c r="G4283">
        <v>0</v>
      </c>
      <c r="H4283">
        <f t="shared" si="790"/>
        <v>0</v>
      </c>
      <c r="I4283" s="28">
        <f t="shared" si="798"/>
        <v>12.295518088163748</v>
      </c>
      <c r="J4283" s="28">
        <f t="shared" si="799"/>
        <v>6.8940738309111609</v>
      </c>
      <c r="K4283" s="28">
        <f t="shared" si="800"/>
        <v>2.187584924187298</v>
      </c>
      <c r="L4283" s="28">
        <f t="shared" si="791"/>
        <v>34636.76129963222</v>
      </c>
      <c r="M4283" s="28">
        <f t="shared" si="792"/>
        <v>28.080521207990579</v>
      </c>
      <c r="N4283"/>
    </row>
    <row r="4284" spans="1:15" ht="15.75" x14ac:dyDescent="0.5">
      <c r="A4284" s="14">
        <v>43038</v>
      </c>
      <c r="B4284" s="15">
        <v>0.41666666666424135</v>
      </c>
      <c r="C4284" s="3">
        <v>11.7</v>
      </c>
      <c r="D4284" s="3">
        <v>45</v>
      </c>
      <c r="E4284" s="3">
        <v>5</v>
      </c>
      <c r="F4284" s="16">
        <v>10.06</v>
      </c>
      <c r="G4284">
        <v>0</v>
      </c>
      <c r="H4284">
        <f t="shared" si="790"/>
        <v>0</v>
      </c>
      <c r="I4284" s="28">
        <f t="shared" si="798"/>
        <v>12.32021356176017</v>
      </c>
      <c r="J4284" s="28">
        <f t="shared" si="799"/>
        <v>6.1822643603309375</v>
      </c>
      <c r="K4284" s="28">
        <f t="shared" si="800"/>
        <v>2.485869426578839</v>
      </c>
      <c r="L4284" s="28">
        <f t="shared" si="791"/>
        <v>39359.599254164954</v>
      </c>
      <c r="M4284" s="28">
        <f t="shared" si="792"/>
        <v>31.909393953825724</v>
      </c>
      <c r="N4284"/>
    </row>
    <row r="4285" spans="1:15" ht="15.75" x14ac:dyDescent="0.5">
      <c r="A4285" s="14">
        <v>43038</v>
      </c>
      <c r="B4285" s="15">
        <v>0.45833333333575865</v>
      </c>
      <c r="C4285" s="3">
        <v>12.2</v>
      </c>
      <c r="D4285" s="3">
        <v>51</v>
      </c>
      <c r="E4285" s="3">
        <v>7</v>
      </c>
      <c r="F4285" s="16">
        <v>10.11</v>
      </c>
      <c r="G4285">
        <v>0</v>
      </c>
      <c r="H4285">
        <f t="shared" si="790"/>
        <v>0</v>
      </c>
      <c r="I4285" s="28">
        <f t="shared" si="798"/>
        <v>12.361469574406184</v>
      </c>
      <c r="J4285" s="28">
        <f t="shared" si="799"/>
        <v>7.2411444815711352</v>
      </c>
      <c r="K4285" s="28">
        <f t="shared" si="800"/>
        <v>2.073731662598195</v>
      </c>
      <c r="L4285" s="28">
        <f t="shared" si="791"/>
        <v>32834.084657804757</v>
      </c>
      <c r="M4285" s="28">
        <f t="shared" si="792"/>
        <v>26.619065293158183</v>
      </c>
      <c r="N4285"/>
    </row>
    <row r="4286" spans="1:15" ht="15.75" x14ac:dyDescent="0.5">
      <c r="A4286" s="14">
        <v>43038</v>
      </c>
      <c r="B4286" s="15">
        <v>0.5</v>
      </c>
      <c r="C4286" s="3">
        <v>13.3</v>
      </c>
      <c r="D4286" s="3">
        <v>44</v>
      </c>
      <c r="E4286" s="3">
        <v>9</v>
      </c>
      <c r="F4286" s="16">
        <v>10.14</v>
      </c>
      <c r="G4286">
        <v>0</v>
      </c>
      <c r="H4286">
        <f t="shared" si="790"/>
        <v>0</v>
      </c>
      <c r="I4286" s="28">
        <f t="shared" si="798"/>
        <v>12.386281422906851</v>
      </c>
      <c r="J4286" s="28">
        <f t="shared" si="799"/>
        <v>6.7135609468446722</v>
      </c>
      <c r="K4286" s="28">
        <f t="shared" si="800"/>
        <v>2.2974517928051825</v>
      </c>
      <c r="L4286" s="28">
        <f t="shared" si="791"/>
        <v>36376.320052748728</v>
      </c>
      <c r="M4286" s="28">
        <f t="shared" si="792"/>
        <v>29.490806541450794</v>
      </c>
      <c r="N4286"/>
    </row>
    <row r="4287" spans="1:15" ht="15.75" x14ac:dyDescent="0.5">
      <c r="A4287" s="14">
        <v>43038</v>
      </c>
      <c r="B4287" s="15">
        <v>0.54166666666424135</v>
      </c>
      <c r="C4287" s="3">
        <v>15</v>
      </c>
      <c r="D4287" s="3">
        <v>39</v>
      </c>
      <c r="E4287" s="3">
        <v>11</v>
      </c>
      <c r="F4287" s="16">
        <v>10.35</v>
      </c>
      <c r="G4287">
        <v>0</v>
      </c>
      <c r="H4287">
        <f t="shared" si="790"/>
        <v>0</v>
      </c>
      <c r="I4287" s="28">
        <f t="shared" si="798"/>
        <v>12.561193360433478</v>
      </c>
      <c r="J4287" s="28">
        <f t="shared" si="799"/>
        <v>6.6426888861686892</v>
      </c>
      <c r="K4287" s="28">
        <f t="shared" si="800"/>
        <v>2.3969943120772395</v>
      </c>
      <c r="L4287" s="28">
        <f t="shared" si="791"/>
        <v>37952.409941222963</v>
      </c>
      <c r="M4287" s="28">
        <f t="shared" si="792"/>
        <v>30.768565312143661</v>
      </c>
      <c r="N4287"/>
    </row>
    <row r="4288" spans="1:15" ht="15.75" x14ac:dyDescent="0.5">
      <c r="A4288" s="14">
        <v>43038</v>
      </c>
      <c r="B4288" s="15">
        <v>0.58333333333575865</v>
      </c>
      <c r="C4288" s="3">
        <v>15</v>
      </c>
      <c r="D4288" s="3">
        <v>44</v>
      </c>
      <c r="E4288" s="3">
        <v>13</v>
      </c>
      <c r="F4288" s="16">
        <v>10.34</v>
      </c>
      <c r="G4288">
        <v>0</v>
      </c>
      <c r="H4288">
        <f t="shared" si="790"/>
        <v>0</v>
      </c>
      <c r="I4288" s="28">
        <f t="shared" si="798"/>
        <v>12.552815263347426</v>
      </c>
      <c r="J4288" s="28">
        <f t="shared" si="799"/>
        <v>7.4943156664467256</v>
      </c>
      <c r="K4288" s="28">
        <f t="shared" si="800"/>
        <v>2.048692336744784</v>
      </c>
      <c r="L4288" s="28">
        <f t="shared" si="791"/>
        <v>32437.628665125743</v>
      </c>
      <c r="M4288" s="28">
        <f t="shared" si="792"/>
        <v>26.297652710320186</v>
      </c>
      <c r="N4288"/>
    </row>
    <row r="4289" spans="1:15" ht="15.75" x14ac:dyDescent="0.5">
      <c r="A4289" s="14">
        <v>43038</v>
      </c>
      <c r="B4289" s="15">
        <v>0.625</v>
      </c>
      <c r="C4289" s="3">
        <v>14.4</v>
      </c>
      <c r="D4289" s="3">
        <v>44</v>
      </c>
      <c r="E4289" s="3">
        <v>14</v>
      </c>
      <c r="F4289" s="16">
        <v>10.7</v>
      </c>
      <c r="G4289">
        <v>0</v>
      </c>
      <c r="H4289">
        <f t="shared" si="790"/>
        <v>0</v>
      </c>
      <c r="I4289" s="28">
        <f t="shared" si="798"/>
        <v>12.85753998655631</v>
      </c>
      <c r="J4289" s="28">
        <f t="shared" si="799"/>
        <v>7.2101213483761617</v>
      </c>
      <c r="K4289" s="28">
        <f t="shared" si="800"/>
        <v>2.28720454846296</v>
      </c>
      <c r="L4289" s="28">
        <f t="shared" si="791"/>
        <v>36214.072017330203</v>
      </c>
      <c r="M4289" s="28">
        <f t="shared" si="792"/>
        <v>29.359269722516945</v>
      </c>
      <c r="N4289"/>
    </row>
    <row r="4290" spans="1:15" ht="15.75" x14ac:dyDescent="0.5">
      <c r="A4290" s="14">
        <v>43038</v>
      </c>
      <c r="B4290" s="15">
        <v>0.66666666666424135</v>
      </c>
      <c r="C4290" s="3">
        <v>13.3</v>
      </c>
      <c r="D4290" s="3">
        <v>46</v>
      </c>
      <c r="E4290" s="3">
        <v>14</v>
      </c>
      <c r="F4290" s="16">
        <v>10.53</v>
      </c>
      <c r="G4290">
        <v>0</v>
      </c>
      <c r="H4290">
        <f t="shared" si="790"/>
        <v>0</v>
      </c>
      <c r="I4290" s="28">
        <f t="shared" si="798"/>
        <v>12.712841734324728</v>
      </c>
      <c r="J4290" s="28">
        <f t="shared" si="799"/>
        <v>7.0187228080648856</v>
      </c>
      <c r="K4290" s="28">
        <f t="shared" si="800"/>
        <v>2.3061181651352363</v>
      </c>
      <c r="L4290" s="28">
        <f t="shared" si="791"/>
        <v>36513.537614641238</v>
      </c>
      <c r="M4290" s="28">
        <f t="shared" si="792"/>
        <v>29.602050795019974</v>
      </c>
      <c r="N4290"/>
    </row>
    <row r="4291" spans="1:15" ht="15.75" x14ac:dyDescent="0.5">
      <c r="A4291" s="14">
        <v>43038</v>
      </c>
      <c r="B4291" s="15">
        <v>0.70833333333575865</v>
      </c>
      <c r="C4291" s="3">
        <v>12.2</v>
      </c>
      <c r="D4291" s="3">
        <v>51</v>
      </c>
      <c r="E4291" s="3">
        <v>11</v>
      </c>
      <c r="F4291" s="16">
        <v>10.55</v>
      </c>
      <c r="G4291">
        <v>0</v>
      </c>
      <c r="H4291">
        <f t="shared" ref="H4291:H4354" si="806">IF(OR(G4290,G4292,G4291),1,0)</f>
        <v>0</v>
      </c>
      <c r="I4291" s="28">
        <f t="shared" si="798"/>
        <v>12.729790451606972</v>
      </c>
      <c r="J4291" s="28">
        <f t="shared" si="799"/>
        <v>7.2411444815711352</v>
      </c>
      <c r="K4291" s="28">
        <f t="shared" si="800"/>
        <v>2.222901617864514</v>
      </c>
      <c r="L4291" s="28">
        <f t="shared" ref="L4291:L4354" si="807">K4291*380000/24</f>
        <v>35195.942282854805</v>
      </c>
      <c r="M4291" s="28">
        <f t="shared" ref="M4291:M4354" si="808">L4291/1233.48</f>
        <v>28.533857284151185</v>
      </c>
      <c r="N4291"/>
    </row>
    <row r="4292" spans="1:15" ht="15.75" x14ac:dyDescent="0.5">
      <c r="A4292" s="14">
        <v>43038</v>
      </c>
      <c r="B4292" s="15">
        <v>0.75</v>
      </c>
      <c r="C4292" s="3">
        <v>11.1</v>
      </c>
      <c r="D4292" s="3">
        <v>59</v>
      </c>
      <c r="E4292" s="3">
        <v>14</v>
      </c>
      <c r="F4292" s="16">
        <v>10.51</v>
      </c>
      <c r="G4292">
        <v>0</v>
      </c>
      <c r="H4292">
        <f t="shared" si="806"/>
        <v>0</v>
      </c>
      <c r="I4292" s="28">
        <f t="shared" si="798"/>
        <v>12.695912849322863</v>
      </c>
      <c r="J4292" s="28">
        <f t="shared" si="799"/>
        <v>7.790199913884849</v>
      </c>
      <c r="K4292" s="28">
        <f t="shared" si="800"/>
        <v>1.9868137388523956</v>
      </c>
      <c r="L4292" s="28">
        <f t="shared" si="807"/>
        <v>31457.884198496264</v>
      </c>
      <c r="M4292" s="28">
        <f t="shared" si="808"/>
        <v>25.503359761403722</v>
      </c>
      <c r="N4292"/>
    </row>
    <row r="4293" spans="1:15" ht="15.75" x14ac:dyDescent="0.5">
      <c r="A4293" s="14">
        <v>43038</v>
      </c>
      <c r="B4293" s="15">
        <v>0.79166666666424135</v>
      </c>
      <c r="C4293" s="3">
        <v>10.6</v>
      </c>
      <c r="D4293" s="3">
        <v>64</v>
      </c>
      <c r="E4293" s="3">
        <v>14</v>
      </c>
      <c r="F4293" s="16">
        <v>10.46</v>
      </c>
      <c r="G4293">
        <v>0</v>
      </c>
      <c r="H4293">
        <f t="shared" si="806"/>
        <v>0</v>
      </c>
      <c r="I4293" s="28">
        <f t="shared" si="798"/>
        <v>12.653677273238355</v>
      </c>
      <c r="J4293" s="28">
        <f t="shared" si="799"/>
        <v>8.1742394502588578</v>
      </c>
      <c r="K4293" s="28">
        <f t="shared" si="800"/>
        <v>1.8141723183066965</v>
      </c>
      <c r="L4293" s="28">
        <f t="shared" si="807"/>
        <v>28724.395039856026</v>
      </c>
      <c r="M4293" s="28">
        <f t="shared" si="808"/>
        <v>23.28728073406624</v>
      </c>
      <c r="N4293"/>
    </row>
    <row r="4294" spans="1:15" ht="15.75" x14ac:dyDescent="0.5">
      <c r="A4294" s="14">
        <v>43038</v>
      </c>
      <c r="B4294" s="15">
        <v>0.83333333333575865</v>
      </c>
      <c r="C4294" s="3">
        <v>10</v>
      </c>
      <c r="D4294" s="3">
        <v>50</v>
      </c>
      <c r="E4294" s="3">
        <v>9</v>
      </c>
      <c r="F4294" s="16">
        <v>10.38</v>
      </c>
      <c r="G4294">
        <v>0</v>
      </c>
      <c r="H4294">
        <f t="shared" si="806"/>
        <v>0</v>
      </c>
      <c r="I4294" s="28">
        <f t="shared" si="798"/>
        <v>12.586357143689822</v>
      </c>
      <c r="J4294" s="28">
        <f t="shared" si="799"/>
        <v>6.135433067491638</v>
      </c>
      <c r="K4294" s="28">
        <f t="shared" si="800"/>
        <v>2.6126242508602648</v>
      </c>
      <c r="L4294" s="28">
        <f t="shared" si="807"/>
        <v>41366.550638620858</v>
      </c>
      <c r="M4294" s="28">
        <f t="shared" si="808"/>
        <v>33.536458344375959</v>
      </c>
      <c r="N4294"/>
    </row>
    <row r="4295" spans="1:15" ht="15.75" x14ac:dyDescent="0.5">
      <c r="A4295" s="14">
        <v>43038</v>
      </c>
      <c r="B4295" s="15">
        <v>0.875</v>
      </c>
      <c r="C4295" s="3">
        <v>8.3000000000000007</v>
      </c>
      <c r="D4295" s="3">
        <v>63</v>
      </c>
      <c r="E4295" s="3">
        <v>6</v>
      </c>
      <c r="F4295" s="16">
        <v>10.32</v>
      </c>
      <c r="G4295">
        <v>0</v>
      </c>
      <c r="H4295">
        <f t="shared" si="806"/>
        <v>0</v>
      </c>
      <c r="I4295" s="28">
        <f t="shared" si="798"/>
        <v>12.536073800438103</v>
      </c>
      <c r="J4295" s="28">
        <f t="shared" si="799"/>
        <v>6.8940738309111609</v>
      </c>
      <c r="K4295" s="28">
        <f t="shared" si="800"/>
        <v>2.285009987658412</v>
      </c>
      <c r="L4295" s="28">
        <f t="shared" si="807"/>
        <v>36179.324804591524</v>
      </c>
      <c r="M4295" s="28">
        <f t="shared" si="808"/>
        <v>29.331099656736651</v>
      </c>
      <c r="N4295"/>
    </row>
    <row r="4296" spans="1:15" ht="15.75" x14ac:dyDescent="0.5">
      <c r="A4296" s="14">
        <v>43038</v>
      </c>
      <c r="B4296" s="15">
        <v>0.91666666666424135</v>
      </c>
      <c r="C4296" s="3">
        <v>6.7</v>
      </c>
      <c r="D4296" s="3">
        <v>55</v>
      </c>
      <c r="E4296" s="3">
        <v>6</v>
      </c>
      <c r="F4296" s="16">
        <v>10.26</v>
      </c>
      <c r="G4296">
        <v>0</v>
      </c>
      <c r="H4296">
        <f t="shared" si="806"/>
        <v>0</v>
      </c>
      <c r="I4296" s="28">
        <f t="shared" si="798"/>
        <v>12.485967085191435</v>
      </c>
      <c r="J4296" s="28">
        <f t="shared" si="799"/>
        <v>5.3957297082734108</v>
      </c>
      <c r="K4296" s="28">
        <f t="shared" si="800"/>
        <v>2.8715461376518001</v>
      </c>
      <c r="L4296" s="28">
        <f t="shared" si="807"/>
        <v>45466.147179486834</v>
      </c>
      <c r="M4296" s="28">
        <f t="shared" si="808"/>
        <v>36.860060300521155</v>
      </c>
      <c r="N4296"/>
    </row>
    <row r="4297" spans="1:15" ht="15.75" x14ac:dyDescent="0.5">
      <c r="A4297" s="14">
        <v>43038</v>
      </c>
      <c r="B4297" s="15">
        <v>0.95833333333575865</v>
      </c>
      <c r="C4297" s="3">
        <v>7.8</v>
      </c>
      <c r="D4297" s="3">
        <v>47</v>
      </c>
      <c r="E4297" s="3">
        <v>13</v>
      </c>
      <c r="F4297" s="16">
        <v>10.18</v>
      </c>
      <c r="G4297">
        <v>0</v>
      </c>
      <c r="H4297">
        <f t="shared" si="806"/>
        <v>0</v>
      </c>
      <c r="I4297" s="28">
        <f t="shared" si="798"/>
        <v>12.419431971596044</v>
      </c>
      <c r="J4297" s="28">
        <f t="shared" si="799"/>
        <v>4.9713278099309939</v>
      </c>
      <c r="K4297" s="28">
        <f t="shared" si="800"/>
        <v>3.0164821854743455</v>
      </c>
      <c r="L4297" s="28">
        <f t="shared" si="807"/>
        <v>47760.967936677138</v>
      </c>
      <c r="M4297" s="28">
        <f t="shared" si="808"/>
        <v>38.720504537306759</v>
      </c>
      <c r="N4297" s="28">
        <f t="shared" ref="N4297:O4297" si="809">SUM(L4274:L4297)</f>
        <v>929234.89936985122</v>
      </c>
      <c r="O4297" s="28">
        <f t="shared" si="809"/>
        <v>753.34411532400327</v>
      </c>
    </row>
    <row r="4298" spans="1:15" ht="15.75" x14ac:dyDescent="0.5">
      <c r="A4298" s="14">
        <v>43039</v>
      </c>
      <c r="B4298" s="15">
        <v>0</v>
      </c>
      <c r="C4298" s="3">
        <v>6.1</v>
      </c>
      <c r="D4298" s="3">
        <v>53</v>
      </c>
      <c r="E4298" s="3">
        <v>3</v>
      </c>
      <c r="F4298" s="16">
        <v>10.119999999999999</v>
      </c>
      <c r="G4298">
        <v>0</v>
      </c>
      <c r="H4298">
        <f t="shared" si="806"/>
        <v>0</v>
      </c>
      <c r="I4298" s="28">
        <f t="shared" si="798"/>
        <v>12.369735332299124</v>
      </c>
      <c r="J4298" s="28">
        <f t="shared" si="799"/>
        <v>4.9889527126391346</v>
      </c>
      <c r="K4298" s="28">
        <f t="shared" si="800"/>
        <v>2.9892169609622958</v>
      </c>
      <c r="L4298" s="28">
        <f t="shared" si="807"/>
        <v>47329.268548569678</v>
      </c>
      <c r="M4298" s="28">
        <f t="shared" si="808"/>
        <v>38.370519626236081</v>
      </c>
      <c r="N4298"/>
    </row>
    <row r="4299" spans="1:15" ht="15.75" x14ac:dyDescent="0.5">
      <c r="A4299" s="14">
        <v>43039</v>
      </c>
      <c r="B4299" s="15">
        <v>4.1666666664241347E-2</v>
      </c>
      <c r="C4299" s="3">
        <v>3.9</v>
      </c>
      <c r="D4299" s="3">
        <v>65</v>
      </c>
      <c r="E4299" s="3">
        <v>5</v>
      </c>
      <c r="F4299" s="16">
        <v>10.029999999999999</v>
      </c>
      <c r="G4299">
        <v>0</v>
      </c>
      <c r="H4299">
        <f t="shared" si="806"/>
        <v>0</v>
      </c>
      <c r="I4299" s="28">
        <f t="shared" si="798"/>
        <v>12.295518088163748</v>
      </c>
      <c r="J4299" s="28">
        <f t="shared" si="799"/>
        <v>5.2486843708690785</v>
      </c>
      <c r="K4299" s="28">
        <f t="shared" si="800"/>
        <v>2.8539676555043414</v>
      </c>
      <c r="L4299" s="28">
        <f t="shared" si="807"/>
        <v>45187.82121215207</v>
      </c>
      <c r="M4299" s="28">
        <f t="shared" si="808"/>
        <v>36.63441743048292</v>
      </c>
      <c r="N4299"/>
    </row>
    <row r="4300" spans="1:15" ht="15.75" x14ac:dyDescent="0.5">
      <c r="A4300" s="14">
        <v>43039</v>
      </c>
      <c r="B4300" s="15">
        <v>8.3333333335758653E-2</v>
      </c>
      <c r="C4300" s="3">
        <v>3.3</v>
      </c>
      <c r="D4300" s="3">
        <v>68</v>
      </c>
      <c r="E4300" s="3">
        <v>3</v>
      </c>
      <c r="F4300" s="16">
        <v>9.9600000000000009</v>
      </c>
      <c r="G4300">
        <v>0</v>
      </c>
      <c r="H4300">
        <f t="shared" si="806"/>
        <v>0</v>
      </c>
      <c r="I4300" s="28">
        <f t="shared" si="798"/>
        <v>12.238064449432381</v>
      </c>
      <c r="J4300" s="28">
        <f t="shared" si="799"/>
        <v>5.2634647765198066</v>
      </c>
      <c r="K4300" s="28">
        <f t="shared" si="800"/>
        <v>2.8247128675295925</v>
      </c>
      <c r="L4300" s="28">
        <f t="shared" si="807"/>
        <v>44724.620402551875</v>
      </c>
      <c r="M4300" s="28">
        <f t="shared" si="808"/>
        <v>36.258893863339395</v>
      </c>
      <c r="N4300"/>
    </row>
    <row r="4301" spans="1:15" ht="15.75" x14ac:dyDescent="0.5">
      <c r="A4301" s="14">
        <v>43039</v>
      </c>
      <c r="B4301" s="15">
        <v>0.125</v>
      </c>
      <c r="C4301" s="3">
        <v>4.4000000000000004</v>
      </c>
      <c r="D4301" s="3">
        <v>55</v>
      </c>
      <c r="E4301" s="3">
        <v>6</v>
      </c>
      <c r="F4301" s="16">
        <v>9.92</v>
      </c>
      <c r="G4301">
        <v>0</v>
      </c>
      <c r="H4301">
        <f t="shared" si="806"/>
        <v>0</v>
      </c>
      <c r="I4301" s="28">
        <f t="shared" si="798"/>
        <v>12.205339862347817</v>
      </c>
      <c r="J4301" s="28">
        <f t="shared" si="799"/>
        <v>4.5998315520181237</v>
      </c>
      <c r="K4301" s="28">
        <f t="shared" si="800"/>
        <v>3.080230865683526</v>
      </c>
      <c r="L4301" s="28">
        <f t="shared" si="807"/>
        <v>48770.322039989165</v>
      </c>
      <c r="M4301" s="28">
        <f t="shared" si="808"/>
        <v>39.538802445105851</v>
      </c>
      <c r="N4301"/>
    </row>
    <row r="4302" spans="1:15" ht="15.75" x14ac:dyDescent="0.5">
      <c r="A4302" s="14">
        <v>43039</v>
      </c>
      <c r="B4302" s="15">
        <v>0.16666666666424135</v>
      </c>
      <c r="C4302" s="3">
        <v>2.8</v>
      </c>
      <c r="D4302" s="3">
        <v>59</v>
      </c>
      <c r="E4302" s="3">
        <v>3</v>
      </c>
      <c r="F4302" s="16">
        <v>9.85</v>
      </c>
      <c r="G4302">
        <v>0</v>
      </c>
      <c r="H4302">
        <f t="shared" si="806"/>
        <v>0</v>
      </c>
      <c r="I4302" s="28">
        <f t="shared" si="798"/>
        <v>12.148256888242166</v>
      </c>
      <c r="J4302" s="28">
        <f t="shared" si="799"/>
        <v>4.4079095214151289</v>
      </c>
      <c r="K4302" s="28">
        <f t="shared" si="800"/>
        <v>3.13484068356495</v>
      </c>
      <c r="L4302" s="28">
        <f t="shared" si="807"/>
        <v>49634.977489778372</v>
      </c>
      <c r="M4302" s="28">
        <f t="shared" si="808"/>
        <v>40.239791070611901</v>
      </c>
      <c r="N4302"/>
    </row>
    <row r="4303" spans="1:15" ht="15.75" x14ac:dyDescent="0.5">
      <c r="A4303" s="14">
        <v>43039</v>
      </c>
      <c r="B4303" s="15">
        <v>0.20833333333575865</v>
      </c>
      <c r="C4303" s="3">
        <v>1.7</v>
      </c>
      <c r="D4303" s="3">
        <v>76</v>
      </c>
      <c r="E4303" s="3">
        <v>0</v>
      </c>
      <c r="F4303" s="16">
        <v>9.7799999999999994</v>
      </c>
      <c r="G4303">
        <v>0</v>
      </c>
      <c r="H4303">
        <f t="shared" si="806"/>
        <v>0</v>
      </c>
      <c r="I4303" s="28">
        <f t="shared" si="798"/>
        <v>12.09140872807863</v>
      </c>
      <c r="J4303" s="28">
        <f t="shared" si="799"/>
        <v>5.2496057885650993</v>
      </c>
      <c r="K4303" s="28">
        <f t="shared" si="800"/>
        <v>2.77093019050298</v>
      </c>
      <c r="L4303" s="28">
        <f t="shared" si="807"/>
        <v>43873.061349630509</v>
      </c>
      <c r="M4303" s="28">
        <f t="shared" si="808"/>
        <v>35.568522675382255</v>
      </c>
      <c r="N4303"/>
    </row>
    <row r="4304" spans="1:15" ht="15.75" x14ac:dyDescent="0.5">
      <c r="A4304" s="14">
        <v>43039</v>
      </c>
      <c r="B4304" s="15">
        <v>0.25</v>
      </c>
      <c r="C4304" s="3">
        <v>0.6</v>
      </c>
      <c r="D4304" s="3">
        <v>82</v>
      </c>
      <c r="E4304" s="3">
        <v>5</v>
      </c>
      <c r="F4304" s="16">
        <v>9.74</v>
      </c>
      <c r="G4304">
        <v>0</v>
      </c>
      <c r="H4304">
        <f t="shared" si="806"/>
        <v>0</v>
      </c>
      <c r="I4304" s="28">
        <f t="shared" si="798"/>
        <v>12.059029174436924</v>
      </c>
      <c r="J4304" s="28">
        <f t="shared" si="799"/>
        <v>5.2329182666644245</v>
      </c>
      <c r="K4304" s="28">
        <f t="shared" si="800"/>
        <v>2.7645749176478627</v>
      </c>
      <c r="L4304" s="28">
        <f t="shared" si="807"/>
        <v>43772.436196091156</v>
      </c>
      <c r="M4304" s="28">
        <f t="shared" si="808"/>
        <v>35.486944414251674</v>
      </c>
      <c r="N4304"/>
    </row>
    <row r="4305" spans="1:14" ht="15.75" x14ac:dyDescent="0.5">
      <c r="A4305" s="14">
        <v>43039</v>
      </c>
      <c r="B4305" s="15">
        <v>0.29166666666424135</v>
      </c>
      <c r="C4305" s="3">
        <v>1.1000000000000001</v>
      </c>
      <c r="D4305" s="3">
        <v>75</v>
      </c>
      <c r="E4305" s="3">
        <v>6</v>
      </c>
      <c r="F4305" s="16">
        <v>9.67</v>
      </c>
      <c r="G4305">
        <v>0</v>
      </c>
      <c r="H4305">
        <f t="shared" si="806"/>
        <v>0</v>
      </c>
      <c r="I4305" s="28">
        <f t="shared" si="798"/>
        <v>12.002548342888867</v>
      </c>
      <c r="J4305" s="28">
        <f t="shared" si="799"/>
        <v>4.962029963957618</v>
      </c>
      <c r="K4305" s="28">
        <f t="shared" si="800"/>
        <v>2.8514099434671558</v>
      </c>
      <c r="L4305" s="28">
        <f t="shared" si="807"/>
        <v>45147.32410489663</v>
      </c>
      <c r="M4305" s="28">
        <f t="shared" si="808"/>
        <v>36.6015858424106</v>
      </c>
      <c r="N4305"/>
    </row>
    <row r="4306" spans="1:14" ht="15.75" x14ac:dyDescent="0.5">
      <c r="A4306" s="14">
        <v>43039</v>
      </c>
      <c r="B4306" s="15">
        <v>0.33333333333575865</v>
      </c>
      <c r="C4306" s="3">
        <v>2.8</v>
      </c>
      <c r="D4306" s="3">
        <v>76</v>
      </c>
      <c r="E4306" s="3">
        <v>0</v>
      </c>
      <c r="F4306" s="16">
        <v>9.6</v>
      </c>
      <c r="G4306">
        <v>0</v>
      </c>
      <c r="H4306">
        <f t="shared" si="806"/>
        <v>0</v>
      </c>
      <c r="I4306" s="28">
        <f t="shared" si="798"/>
        <v>11.946300210138048</v>
      </c>
      <c r="J4306" s="28">
        <f t="shared" si="799"/>
        <v>5.6779851462296573</v>
      </c>
      <c r="K4306" s="28">
        <f t="shared" si="800"/>
        <v>2.5386676008828983</v>
      </c>
      <c r="L4306" s="28">
        <f t="shared" si="807"/>
        <v>40195.570347312554</v>
      </c>
      <c r="M4306" s="28">
        <f t="shared" si="808"/>
        <v>32.587127758303787</v>
      </c>
      <c r="N4306"/>
    </row>
    <row r="4307" spans="1:14" ht="15.75" x14ac:dyDescent="0.5">
      <c r="A4307" s="14">
        <v>43039</v>
      </c>
      <c r="B4307" s="15">
        <v>0.375</v>
      </c>
      <c r="C4307" s="3">
        <v>5.6</v>
      </c>
      <c r="D4307" s="3">
        <v>65</v>
      </c>
      <c r="E4307" s="3">
        <v>6</v>
      </c>
      <c r="F4307" s="16">
        <v>9.5500000000000007</v>
      </c>
      <c r="G4307">
        <v>0</v>
      </c>
      <c r="H4307">
        <f t="shared" si="806"/>
        <v>0</v>
      </c>
      <c r="I4307" s="28">
        <f t="shared" si="798"/>
        <v>11.906264987692262</v>
      </c>
      <c r="J4307" s="28">
        <f t="shared" si="799"/>
        <v>5.9104069758230509</v>
      </c>
      <c r="K4307" s="28">
        <f t="shared" si="800"/>
        <v>2.428322494807031</v>
      </c>
      <c r="L4307" s="28">
        <f t="shared" si="807"/>
        <v>38448.439501111323</v>
      </c>
      <c r="M4307" s="28">
        <f t="shared" si="808"/>
        <v>31.170703619930052</v>
      </c>
      <c r="N4307"/>
    </row>
    <row r="4308" spans="1:14" ht="15.75" x14ac:dyDescent="0.5">
      <c r="A4308" s="14">
        <v>43039</v>
      </c>
      <c r="B4308" s="15">
        <v>0.41666666666424135</v>
      </c>
      <c r="C4308" s="3">
        <v>7.2</v>
      </c>
      <c r="D4308" s="3">
        <v>61</v>
      </c>
      <c r="E4308" s="3">
        <v>0</v>
      </c>
      <c r="F4308" s="16">
        <v>9.5500000000000007</v>
      </c>
      <c r="G4308">
        <v>0</v>
      </c>
      <c r="H4308">
        <f t="shared" si="806"/>
        <v>0</v>
      </c>
      <c r="I4308" s="28">
        <f t="shared" si="798"/>
        <v>11.906264987692262</v>
      </c>
      <c r="J4308" s="28">
        <f t="shared" si="799"/>
        <v>6.1931498133450296</v>
      </c>
      <c r="K4308" s="28">
        <f t="shared" si="800"/>
        <v>2.3138116456106292</v>
      </c>
      <c r="L4308" s="28">
        <f t="shared" si="807"/>
        <v>36635.351055501633</v>
      </c>
      <c r="M4308" s="28">
        <f t="shared" si="808"/>
        <v>29.700806705825496</v>
      </c>
      <c r="N4308"/>
    </row>
    <row r="4309" spans="1:14" ht="15.75" x14ac:dyDescent="0.5">
      <c r="A4309" s="14">
        <v>43039</v>
      </c>
      <c r="B4309" s="15">
        <v>0.45833333333575865</v>
      </c>
      <c r="C4309" s="3">
        <v>8.3000000000000007</v>
      </c>
      <c r="D4309" s="3">
        <v>50</v>
      </c>
      <c r="E4309" s="3">
        <v>7</v>
      </c>
      <c r="F4309" s="16">
        <v>9.61</v>
      </c>
      <c r="G4309">
        <v>0</v>
      </c>
      <c r="H4309">
        <f t="shared" si="806"/>
        <v>0</v>
      </c>
      <c r="I4309" s="28">
        <f t="shared" si="798"/>
        <v>11.954321441851066</v>
      </c>
      <c r="J4309" s="28">
        <f t="shared" si="799"/>
        <v>5.4714871673898102</v>
      </c>
      <c r="K4309" s="28">
        <f t="shared" si="800"/>
        <v>2.6255478811568089</v>
      </c>
      <c r="L4309" s="28">
        <f t="shared" si="807"/>
        <v>41571.17478498281</v>
      </c>
      <c r="M4309" s="28">
        <f t="shared" si="808"/>
        <v>33.702350086732501</v>
      </c>
      <c r="N4309"/>
    </row>
    <row r="4310" spans="1:14" ht="15.75" x14ac:dyDescent="0.5">
      <c r="A4310" s="14">
        <v>43039</v>
      </c>
      <c r="B4310" s="15">
        <v>0.5</v>
      </c>
      <c r="C4310" s="3">
        <v>9.4</v>
      </c>
      <c r="D4310" s="3">
        <v>48</v>
      </c>
      <c r="E4310" s="3">
        <v>6</v>
      </c>
      <c r="F4310" s="16">
        <v>9.68</v>
      </c>
      <c r="G4310">
        <v>0</v>
      </c>
      <c r="H4310">
        <f t="shared" si="806"/>
        <v>1</v>
      </c>
      <c r="I4310" s="28">
        <f t="shared" si="798"/>
        <v>12.010602767128265</v>
      </c>
      <c r="J4310" s="28">
        <f t="shared" si="799"/>
        <v>5.6576957692936976</v>
      </c>
      <c r="K4310" s="28">
        <f t="shared" si="800"/>
        <v>2.5729273341230003</v>
      </c>
      <c r="L4310" s="28">
        <f t="shared" si="807"/>
        <v>40738.016123614172</v>
      </c>
      <c r="M4310" s="28">
        <f t="shared" si="808"/>
        <v>33.026896361200968</v>
      </c>
      <c r="N4310"/>
    </row>
    <row r="4311" spans="1:14" ht="15.75" x14ac:dyDescent="0.5">
      <c r="A4311" s="14">
        <v>43039</v>
      </c>
      <c r="B4311" s="15">
        <v>0.54166666666424135</v>
      </c>
      <c r="C4311" s="25">
        <f>AVERAGE(C4310,C4312)</f>
        <v>10.55</v>
      </c>
      <c r="D4311" s="25">
        <f t="shared" ref="D4311" si="810">AVERAGE(D4310,D4312)</f>
        <v>44</v>
      </c>
      <c r="E4311" s="25">
        <f t="shared" ref="E4311" si="811">AVERAGE(E4310,E4312)</f>
        <v>6</v>
      </c>
      <c r="F4311" s="16">
        <v>9.67</v>
      </c>
      <c r="G4311">
        <v>1</v>
      </c>
      <c r="H4311">
        <f t="shared" si="806"/>
        <v>1</v>
      </c>
      <c r="I4311" s="28">
        <f t="shared" si="798"/>
        <v>12.002548342888867</v>
      </c>
      <c r="J4311" s="28">
        <f t="shared" si="799"/>
        <v>5.6011077987070674</v>
      </c>
      <c r="K4311" s="28">
        <f t="shared" si="800"/>
        <v>2.5925834203936287</v>
      </c>
      <c r="L4311" s="28">
        <f t="shared" si="807"/>
        <v>41049.237489565785</v>
      </c>
      <c r="M4311" s="28">
        <f t="shared" si="808"/>
        <v>33.279208004641973</v>
      </c>
      <c r="N4311"/>
    </row>
    <row r="4312" spans="1:14" ht="15.75" x14ac:dyDescent="0.5">
      <c r="A4312" s="14">
        <v>43039</v>
      </c>
      <c r="B4312" s="15">
        <v>0.58333333333575865</v>
      </c>
      <c r="C4312" s="3">
        <v>11.7</v>
      </c>
      <c r="D4312" s="3">
        <v>40</v>
      </c>
      <c r="E4312" s="3">
        <v>6</v>
      </c>
      <c r="F4312" s="16">
        <v>9.7200000000000006</v>
      </c>
      <c r="G4312">
        <v>0</v>
      </c>
      <c r="H4312">
        <f t="shared" si="806"/>
        <v>1</v>
      </c>
      <c r="I4312" s="28">
        <f t="shared" si="798"/>
        <v>12.042868001408351</v>
      </c>
      <c r="J4312" s="28">
        <f t="shared" si="799"/>
        <v>5.4953460980719449</v>
      </c>
      <c r="K4312" s="28">
        <f t="shared" si="800"/>
        <v>2.6517463708512445</v>
      </c>
      <c r="L4312" s="28">
        <f t="shared" si="807"/>
        <v>41985.984205144705</v>
      </c>
      <c r="M4312" s="28">
        <f t="shared" si="808"/>
        <v>34.038642057548323</v>
      </c>
      <c r="N4312"/>
    </row>
    <row r="4313" spans="1:14" ht="15.75" x14ac:dyDescent="0.5">
      <c r="A4313" s="14">
        <v>43039</v>
      </c>
      <c r="B4313" s="15">
        <v>0.625</v>
      </c>
      <c r="C4313" s="3">
        <v>12.2</v>
      </c>
      <c r="D4313" s="3">
        <v>40</v>
      </c>
      <c r="E4313" s="3">
        <v>3</v>
      </c>
      <c r="F4313" s="16">
        <v>9.7200000000000006</v>
      </c>
      <c r="G4313">
        <v>0</v>
      </c>
      <c r="H4313">
        <f t="shared" si="806"/>
        <v>0</v>
      </c>
      <c r="I4313" s="28">
        <f t="shared" si="798"/>
        <v>12.042868001408351</v>
      </c>
      <c r="J4313" s="28">
        <f t="shared" si="799"/>
        <v>5.6793290051538312</v>
      </c>
      <c r="K4313" s="28">
        <f t="shared" si="800"/>
        <v>2.5772332934830806</v>
      </c>
      <c r="L4313" s="28">
        <f t="shared" si="807"/>
        <v>40806.19381348211</v>
      </c>
      <c r="M4313" s="28">
        <f t="shared" si="808"/>
        <v>33.082168996239993</v>
      </c>
      <c r="N4313"/>
    </row>
    <row r="4314" spans="1:14" ht="15.75" x14ac:dyDescent="0.5">
      <c r="A4314" s="14">
        <v>43039</v>
      </c>
      <c r="B4314" s="15">
        <v>0.66666666666424135</v>
      </c>
      <c r="C4314" s="3">
        <v>12.2</v>
      </c>
      <c r="D4314" s="3">
        <v>43</v>
      </c>
      <c r="E4314" s="3">
        <v>5</v>
      </c>
      <c r="F4314" s="16">
        <v>9.7100000000000009</v>
      </c>
      <c r="G4314">
        <v>0</v>
      </c>
      <c r="H4314">
        <f t="shared" si="806"/>
        <v>0</v>
      </c>
      <c r="I4314" s="28">
        <f t="shared" si="798"/>
        <v>12.034794557456413</v>
      </c>
      <c r="J4314" s="28">
        <f t="shared" si="799"/>
        <v>6.1052786805403683</v>
      </c>
      <c r="K4314" s="28">
        <f t="shared" si="800"/>
        <v>2.4014539301509985</v>
      </c>
      <c r="L4314" s="28">
        <f t="shared" si="807"/>
        <v>38023.020560724144</v>
      </c>
      <c r="M4314" s="28">
        <f t="shared" si="808"/>
        <v>30.825810358274268</v>
      </c>
      <c r="N4314"/>
    </row>
    <row r="4315" spans="1:14" ht="15.75" x14ac:dyDescent="0.5">
      <c r="A4315" s="14">
        <v>43039</v>
      </c>
      <c r="B4315" s="15">
        <v>0.70833333333575865</v>
      </c>
      <c r="C4315" s="3">
        <v>10</v>
      </c>
      <c r="D4315" s="3">
        <v>54</v>
      </c>
      <c r="E4315" s="3">
        <v>7</v>
      </c>
      <c r="F4315" s="16">
        <v>9.82</v>
      </c>
      <c r="G4315">
        <v>0</v>
      </c>
      <c r="H4315">
        <f t="shared" si="806"/>
        <v>0</v>
      </c>
      <c r="I4315" s="28">
        <f t="shared" ref="I4315:I4378" si="812">6.11*10^(7.48*F4315/(237+F4315))</f>
        <v>12.123864686425486</v>
      </c>
      <c r="J4315" s="28">
        <f t="shared" ref="J4315:J4378" si="813">D4315/100*6.11*10^(7.48*C4315/(237+C4315))</f>
        <v>6.6262677128909688</v>
      </c>
      <c r="K4315" s="28">
        <f t="shared" ref="K4315:K4378" si="814">0.135*3*(I4315-J4315)</f>
        <v>2.2265267742814796</v>
      </c>
      <c r="L4315" s="28">
        <f t="shared" si="807"/>
        <v>35253.340592790097</v>
      </c>
      <c r="M4315" s="28">
        <f t="shared" si="808"/>
        <v>28.580390920639246</v>
      </c>
      <c r="N4315"/>
    </row>
    <row r="4316" spans="1:14" ht="15.75" x14ac:dyDescent="0.5">
      <c r="A4316" s="14">
        <v>43039</v>
      </c>
      <c r="B4316" s="15">
        <v>0.75</v>
      </c>
      <c r="C4316" s="3">
        <v>9.4</v>
      </c>
      <c r="D4316" s="3">
        <v>52</v>
      </c>
      <c r="E4316" s="3">
        <v>9</v>
      </c>
      <c r="F4316" s="16">
        <v>10.41</v>
      </c>
      <c r="G4316">
        <v>0</v>
      </c>
      <c r="H4316">
        <f t="shared" si="806"/>
        <v>0</v>
      </c>
      <c r="I4316" s="28">
        <f t="shared" si="812"/>
        <v>12.611565216567552</v>
      </c>
      <c r="J4316" s="28">
        <f t="shared" si="813"/>
        <v>6.1291704167348406</v>
      </c>
      <c r="K4316" s="28">
        <f t="shared" si="814"/>
        <v>2.6253698939322483</v>
      </c>
      <c r="L4316" s="28">
        <f t="shared" si="807"/>
        <v>41568.356653927265</v>
      </c>
      <c r="M4316" s="28">
        <f t="shared" si="808"/>
        <v>33.70006538730037</v>
      </c>
      <c r="N4316"/>
    </row>
    <row r="4317" spans="1:14" ht="15.75" x14ac:dyDescent="0.5">
      <c r="A4317" s="14">
        <v>43039</v>
      </c>
      <c r="B4317" s="15">
        <v>0.79166666666424135</v>
      </c>
      <c r="C4317" s="3">
        <v>7.8</v>
      </c>
      <c r="D4317" s="3">
        <v>66</v>
      </c>
      <c r="E4317" s="3">
        <v>9</v>
      </c>
      <c r="F4317" s="16">
        <v>10.210000000000001</v>
      </c>
      <c r="G4317">
        <v>0</v>
      </c>
      <c r="H4317">
        <f t="shared" si="806"/>
        <v>0</v>
      </c>
      <c r="I4317" s="28">
        <f t="shared" si="812"/>
        <v>12.444346031440029</v>
      </c>
      <c r="J4317" s="28">
        <f t="shared" si="813"/>
        <v>6.9810135203286299</v>
      </c>
      <c r="K4317" s="28">
        <f t="shared" si="814"/>
        <v>2.2126496670001168</v>
      </c>
      <c r="L4317" s="28">
        <f t="shared" si="807"/>
        <v>35033.619727501849</v>
      </c>
      <c r="M4317" s="28">
        <f t="shared" si="808"/>
        <v>28.402260050833291</v>
      </c>
      <c r="N4317"/>
    </row>
    <row r="4318" spans="1:14" ht="15.75" x14ac:dyDescent="0.5">
      <c r="A4318" s="14">
        <v>43039</v>
      </c>
      <c r="B4318" s="15">
        <v>0.83333333333575865</v>
      </c>
      <c r="C4318" s="3">
        <v>6.7</v>
      </c>
      <c r="D4318" s="3">
        <v>65</v>
      </c>
      <c r="E4318" s="3">
        <v>3</v>
      </c>
      <c r="F4318" s="16">
        <v>9.9700000000000006</v>
      </c>
      <c r="G4318">
        <v>0</v>
      </c>
      <c r="H4318">
        <f t="shared" si="806"/>
        <v>0</v>
      </c>
      <c r="I4318" s="28">
        <f t="shared" si="812"/>
        <v>12.246257636793953</v>
      </c>
      <c r="J4318" s="28">
        <f t="shared" si="813"/>
        <v>6.3767714734140295</v>
      </c>
      <c r="K4318" s="28">
        <f t="shared" si="814"/>
        <v>2.3771418961688688</v>
      </c>
      <c r="L4318" s="28">
        <f t="shared" si="807"/>
        <v>37638.080022673756</v>
      </c>
      <c r="M4318" s="28">
        <f t="shared" si="808"/>
        <v>30.51373352034387</v>
      </c>
      <c r="N4318"/>
    </row>
    <row r="4319" spans="1:14" ht="15.75" x14ac:dyDescent="0.5">
      <c r="A4319" s="14">
        <v>43039</v>
      </c>
      <c r="B4319" s="15">
        <v>0.875</v>
      </c>
      <c r="C4319" s="3">
        <v>5.6</v>
      </c>
      <c r="D4319" s="3">
        <v>65</v>
      </c>
      <c r="E4319" s="3">
        <v>3</v>
      </c>
      <c r="F4319" s="16">
        <v>9.91</v>
      </c>
      <c r="G4319">
        <v>0</v>
      </c>
      <c r="H4319">
        <f t="shared" si="806"/>
        <v>0</v>
      </c>
      <c r="I4319" s="28">
        <f t="shared" si="812"/>
        <v>12.197170744088304</v>
      </c>
      <c r="J4319" s="28">
        <f t="shared" si="813"/>
        <v>5.9104069758230509</v>
      </c>
      <c r="K4319" s="28">
        <f t="shared" si="814"/>
        <v>2.5461393261474274</v>
      </c>
      <c r="L4319" s="28">
        <f t="shared" si="807"/>
        <v>40313.872664000934</v>
      </c>
      <c r="M4319" s="28">
        <f t="shared" si="808"/>
        <v>32.683037150177491</v>
      </c>
      <c r="N4319"/>
    </row>
    <row r="4320" spans="1:14" ht="15.75" x14ac:dyDescent="0.5">
      <c r="A4320" s="14">
        <v>43039</v>
      </c>
      <c r="B4320" s="15">
        <v>0.91666666666424135</v>
      </c>
      <c r="C4320" s="3">
        <v>3.3</v>
      </c>
      <c r="D4320" s="3">
        <v>86</v>
      </c>
      <c r="E4320" s="3">
        <v>6</v>
      </c>
      <c r="F4320" s="16">
        <v>9.86</v>
      </c>
      <c r="G4320">
        <v>0</v>
      </c>
      <c r="H4320">
        <f t="shared" si="806"/>
        <v>0</v>
      </c>
      <c r="I4320" s="28">
        <f t="shared" si="812"/>
        <v>12.156397203207495</v>
      </c>
      <c r="J4320" s="28">
        <f t="shared" si="813"/>
        <v>6.6567348644221074</v>
      </c>
      <c r="K4320" s="28">
        <f t="shared" si="814"/>
        <v>2.2273632472080824</v>
      </c>
      <c r="L4320" s="28">
        <f t="shared" si="807"/>
        <v>35266.584747461304</v>
      </c>
      <c r="M4320" s="28">
        <f t="shared" si="808"/>
        <v>28.591128147567293</v>
      </c>
      <c r="N4320"/>
    </row>
    <row r="4321" spans="1:17" ht="15.75" x14ac:dyDescent="0.5">
      <c r="A4321" s="14">
        <v>43039</v>
      </c>
      <c r="B4321" s="15">
        <v>0.95833333333575865</v>
      </c>
      <c r="C4321" s="3">
        <v>3.9</v>
      </c>
      <c r="D4321" s="3">
        <v>82</v>
      </c>
      <c r="E4321" s="3">
        <v>0</v>
      </c>
      <c r="F4321" s="16">
        <v>9.82</v>
      </c>
      <c r="G4321">
        <v>0</v>
      </c>
      <c r="H4321">
        <f t="shared" si="806"/>
        <v>0</v>
      </c>
      <c r="I4321" s="28">
        <f t="shared" si="812"/>
        <v>12.123864686425486</v>
      </c>
      <c r="J4321" s="28">
        <f t="shared" si="813"/>
        <v>6.6214172063271448</v>
      </c>
      <c r="K4321" s="28">
        <f t="shared" si="814"/>
        <v>2.2284912294398285</v>
      </c>
      <c r="L4321" s="28">
        <f t="shared" si="807"/>
        <v>35284.444466130619</v>
      </c>
      <c r="M4321" s="28">
        <f t="shared" si="808"/>
        <v>28.605607278699789</v>
      </c>
      <c r="N4321" s="28">
        <f t="shared" ref="N4321:O4321" si="815">SUM(L4298:L4321)</f>
        <v>988251.11809958424</v>
      </c>
      <c r="O4321" s="28">
        <f t="shared" si="815"/>
        <v>801.18941377207932</v>
      </c>
      <c r="P4321" s="30">
        <f>SUM(N3578:N4321)</f>
        <v>32679753.767473307</v>
      </c>
      <c r="Q4321" s="30">
        <f>SUM(O3578:O4321)</f>
        <v>26493.947017765429</v>
      </c>
    </row>
    <row r="4322" spans="1:17" ht="15.75" x14ac:dyDescent="0.5">
      <c r="A4322" s="14">
        <v>43040</v>
      </c>
      <c r="B4322" s="15">
        <v>0</v>
      </c>
      <c r="C4322" s="3">
        <v>1.7</v>
      </c>
      <c r="D4322" s="3">
        <v>82</v>
      </c>
      <c r="E4322" s="3"/>
      <c r="F4322" s="16">
        <v>9.7899999999999991</v>
      </c>
      <c r="G4322">
        <v>0</v>
      </c>
      <c r="H4322">
        <f t="shared" si="806"/>
        <v>0</v>
      </c>
      <c r="I4322" s="28">
        <f t="shared" si="812"/>
        <v>12.09951554872344</v>
      </c>
      <c r="J4322" s="28">
        <f t="shared" si="813"/>
        <v>5.6640483508202388</v>
      </c>
      <c r="K4322" s="28">
        <f t="shared" si="814"/>
        <v>2.6063642151507969</v>
      </c>
      <c r="L4322" s="28">
        <f t="shared" si="807"/>
        <v>41267.433406554286</v>
      </c>
      <c r="M4322" s="28">
        <f t="shared" si="808"/>
        <v>33.456102576899738</v>
      </c>
      <c r="N4322"/>
    </row>
    <row r="4323" spans="1:17" ht="15.75" x14ac:dyDescent="0.5">
      <c r="A4323" s="14">
        <v>43040</v>
      </c>
      <c r="B4323" s="15">
        <v>4.1666666664241347E-2</v>
      </c>
      <c r="C4323" s="3">
        <v>2.8</v>
      </c>
      <c r="D4323" s="3">
        <v>79</v>
      </c>
      <c r="E4323" s="3">
        <v>6</v>
      </c>
      <c r="F4323" s="16">
        <v>9.73</v>
      </c>
      <c r="G4323">
        <v>0</v>
      </c>
      <c r="H4323">
        <f t="shared" si="806"/>
        <v>0</v>
      </c>
      <c r="I4323" s="28">
        <f t="shared" si="812"/>
        <v>12.050946206270289</v>
      </c>
      <c r="J4323" s="28">
        <f t="shared" si="813"/>
        <v>5.9021161388439856</v>
      </c>
      <c r="K4323" s="28">
        <f t="shared" si="814"/>
        <v>2.4902761773076532</v>
      </c>
      <c r="L4323" s="28">
        <f t="shared" si="807"/>
        <v>39429.372807371175</v>
      </c>
      <c r="M4323" s="28">
        <f t="shared" si="808"/>
        <v>31.965960378255971</v>
      </c>
      <c r="N4323"/>
    </row>
    <row r="4324" spans="1:17" ht="15.75" x14ac:dyDescent="0.5">
      <c r="A4324" s="14">
        <v>43040</v>
      </c>
      <c r="B4324" s="15">
        <v>8.3333333335758653E-2</v>
      </c>
      <c r="C4324" s="3">
        <v>2.8</v>
      </c>
      <c r="D4324" s="3">
        <v>76</v>
      </c>
      <c r="E4324" s="3">
        <v>7</v>
      </c>
      <c r="F4324" s="16">
        <v>9.67</v>
      </c>
      <c r="G4324">
        <v>0</v>
      </c>
      <c r="H4324">
        <f t="shared" si="806"/>
        <v>0</v>
      </c>
      <c r="I4324" s="28">
        <f t="shared" si="812"/>
        <v>12.002548342888867</v>
      </c>
      <c r="J4324" s="28">
        <f t="shared" si="813"/>
        <v>5.6779851462296573</v>
      </c>
      <c r="K4324" s="28">
        <f t="shared" si="814"/>
        <v>2.56144809464698</v>
      </c>
      <c r="L4324" s="28">
        <f t="shared" si="807"/>
        <v>40556.261498577187</v>
      </c>
      <c r="M4324" s="28">
        <f t="shared" si="808"/>
        <v>32.879545269138688</v>
      </c>
      <c r="N4324"/>
    </row>
    <row r="4325" spans="1:17" ht="15.75" x14ac:dyDescent="0.5">
      <c r="A4325" s="14">
        <v>43040</v>
      </c>
      <c r="B4325" s="15">
        <v>0.125</v>
      </c>
      <c r="C4325" s="3">
        <v>1.7</v>
      </c>
      <c r="D4325" s="3">
        <v>76</v>
      </c>
      <c r="E4325" s="3">
        <v>5</v>
      </c>
      <c r="F4325" s="16">
        <v>9.6199999999999992</v>
      </c>
      <c r="G4325">
        <v>0</v>
      </c>
      <c r="H4325">
        <f t="shared" si="806"/>
        <v>0</v>
      </c>
      <c r="I4325" s="28">
        <f t="shared" si="812"/>
        <v>11.962347408196779</v>
      </c>
      <c r="J4325" s="28">
        <f t="shared" si="813"/>
        <v>5.2496057885650993</v>
      </c>
      <c r="K4325" s="28">
        <f t="shared" si="814"/>
        <v>2.7186603559508304</v>
      </c>
      <c r="L4325" s="28">
        <f t="shared" si="807"/>
        <v>43045.455635888145</v>
      </c>
      <c r="M4325" s="28">
        <f t="shared" si="808"/>
        <v>34.897570804462291</v>
      </c>
      <c r="N4325"/>
    </row>
    <row r="4326" spans="1:17" ht="15.75" x14ac:dyDescent="0.5">
      <c r="A4326" s="14">
        <v>43040</v>
      </c>
      <c r="B4326" s="15">
        <v>0.16666666666424135</v>
      </c>
      <c r="C4326" s="3">
        <v>1.1000000000000001</v>
      </c>
      <c r="D4326" s="3">
        <v>82</v>
      </c>
      <c r="E4326" s="3">
        <v>3</v>
      </c>
      <c r="F4326" s="16">
        <v>9.57</v>
      </c>
      <c r="G4326">
        <v>0</v>
      </c>
      <c r="H4326">
        <f t="shared" si="806"/>
        <v>0</v>
      </c>
      <c r="I4326" s="28">
        <f t="shared" si="812"/>
        <v>11.922264898969967</v>
      </c>
      <c r="J4326" s="28">
        <f t="shared" si="813"/>
        <v>5.4251527605936616</v>
      </c>
      <c r="K4326" s="28">
        <f t="shared" si="814"/>
        <v>2.6313304160424038</v>
      </c>
      <c r="L4326" s="28">
        <f t="shared" si="807"/>
        <v>41662.731587338065</v>
      </c>
      <c r="M4326" s="28">
        <f t="shared" si="808"/>
        <v>33.776576504960005</v>
      </c>
      <c r="N4326"/>
    </row>
    <row r="4327" spans="1:17" ht="15.75" x14ac:dyDescent="0.5">
      <c r="A4327" s="14">
        <v>43040</v>
      </c>
      <c r="B4327" s="15">
        <v>0.20833333333575865</v>
      </c>
      <c r="C4327" s="3">
        <v>0.6</v>
      </c>
      <c r="D4327" s="3">
        <v>78</v>
      </c>
      <c r="E4327" s="3">
        <v>7</v>
      </c>
      <c r="F4327" s="16">
        <v>9.5</v>
      </c>
      <c r="G4327">
        <v>0</v>
      </c>
      <c r="H4327">
        <f t="shared" si="806"/>
        <v>0</v>
      </c>
      <c r="I4327" s="28">
        <f t="shared" si="812"/>
        <v>11.866347774026694</v>
      </c>
      <c r="J4327" s="28">
        <f t="shared" si="813"/>
        <v>4.9776539609734769</v>
      </c>
      <c r="K4327" s="28">
        <f t="shared" si="814"/>
        <v>2.7899209942865535</v>
      </c>
      <c r="L4327" s="28">
        <f t="shared" si="807"/>
        <v>44173.749076203763</v>
      </c>
      <c r="M4327" s="28">
        <f t="shared" si="808"/>
        <v>35.812294545678697</v>
      </c>
      <c r="N4327"/>
    </row>
    <row r="4328" spans="1:17" ht="15.75" x14ac:dyDescent="0.5">
      <c r="A4328" s="14">
        <v>43040</v>
      </c>
      <c r="B4328" s="15">
        <v>0.25</v>
      </c>
      <c r="C4328" s="3">
        <v>2.2000000000000002</v>
      </c>
      <c r="D4328" s="3">
        <v>70</v>
      </c>
      <c r="E4328" s="3">
        <v>0</v>
      </c>
      <c r="F4328" s="16">
        <v>9.43</v>
      </c>
      <c r="G4328">
        <v>0</v>
      </c>
      <c r="H4328">
        <f t="shared" si="806"/>
        <v>0</v>
      </c>
      <c r="I4328" s="28">
        <f t="shared" si="812"/>
        <v>11.810661364456893</v>
      </c>
      <c r="J4328" s="28">
        <f t="shared" si="813"/>
        <v>5.0111250085759309</v>
      </c>
      <c r="K4328" s="28">
        <f t="shared" si="814"/>
        <v>2.7538122241317899</v>
      </c>
      <c r="L4328" s="28">
        <f t="shared" si="807"/>
        <v>43602.02688208667</v>
      </c>
      <c r="M4328" s="28">
        <f t="shared" si="808"/>
        <v>35.348791129233284</v>
      </c>
      <c r="N4328"/>
    </row>
    <row r="4329" spans="1:17" ht="15.75" x14ac:dyDescent="0.5">
      <c r="A4329" s="14">
        <v>43040</v>
      </c>
      <c r="B4329" s="15">
        <v>0.29166666666424135</v>
      </c>
      <c r="C4329" s="3">
        <v>1.1000000000000001</v>
      </c>
      <c r="D4329" s="3">
        <v>75</v>
      </c>
      <c r="E4329" s="3">
        <v>5</v>
      </c>
      <c r="F4329" s="16">
        <v>9.39</v>
      </c>
      <c r="G4329">
        <v>0</v>
      </c>
      <c r="H4329">
        <f t="shared" si="806"/>
        <v>0</v>
      </c>
      <c r="I4329" s="28">
        <f t="shared" si="812"/>
        <v>11.778943832624675</v>
      </c>
      <c r="J4329" s="28">
        <f t="shared" si="813"/>
        <v>4.962029963957618</v>
      </c>
      <c r="K4329" s="28">
        <f t="shared" si="814"/>
        <v>2.7608501168101585</v>
      </c>
      <c r="L4329" s="28">
        <f t="shared" si="807"/>
        <v>43713.460182827512</v>
      </c>
      <c r="M4329" s="28">
        <f t="shared" si="808"/>
        <v>35.43913171095398</v>
      </c>
      <c r="N4329"/>
    </row>
    <row r="4330" spans="1:17" ht="15.75" x14ac:dyDescent="0.5">
      <c r="A4330" s="14">
        <v>43040</v>
      </c>
      <c r="B4330" s="15">
        <v>0.33333333333575865</v>
      </c>
      <c r="C4330" s="3">
        <v>2.8</v>
      </c>
      <c r="D4330" s="3">
        <v>79</v>
      </c>
      <c r="E4330" s="3">
        <v>0</v>
      </c>
      <c r="F4330" s="16">
        <v>9.3699999999999992</v>
      </c>
      <c r="G4330">
        <v>0</v>
      </c>
      <c r="H4330">
        <f t="shared" si="806"/>
        <v>0</v>
      </c>
      <c r="I4330" s="28">
        <f t="shared" si="812"/>
        <v>11.763113170748097</v>
      </c>
      <c r="J4330" s="28">
        <f t="shared" si="813"/>
        <v>5.9021161388439856</v>
      </c>
      <c r="K4330" s="28">
        <f t="shared" si="814"/>
        <v>2.3737037979211655</v>
      </c>
      <c r="L4330" s="28">
        <f t="shared" si="807"/>
        <v>37583.643467085123</v>
      </c>
      <c r="M4330" s="28">
        <f t="shared" si="808"/>
        <v>30.469601020758443</v>
      </c>
      <c r="N4330"/>
    </row>
    <row r="4331" spans="1:17" ht="15.75" x14ac:dyDescent="0.5">
      <c r="A4331" s="14">
        <v>43040</v>
      </c>
      <c r="B4331" s="15">
        <v>0.375</v>
      </c>
      <c r="C4331" s="3">
        <v>7.8</v>
      </c>
      <c r="D4331" s="3">
        <v>58</v>
      </c>
      <c r="E4331" s="3">
        <v>3</v>
      </c>
      <c r="F4331" s="16">
        <v>9.34</v>
      </c>
      <c r="G4331">
        <v>0</v>
      </c>
      <c r="H4331">
        <f t="shared" si="806"/>
        <v>0</v>
      </c>
      <c r="I4331" s="28">
        <f t="shared" si="812"/>
        <v>11.739402254850599</v>
      </c>
      <c r="J4331" s="28">
        <f t="shared" si="813"/>
        <v>6.1348300633190984</v>
      </c>
      <c r="K4331" s="28">
        <f t="shared" si="814"/>
        <v>2.2698517375702583</v>
      </c>
      <c r="L4331" s="28">
        <f t="shared" si="807"/>
        <v>35939.319178195758</v>
      </c>
      <c r="M4331" s="28">
        <f t="shared" si="808"/>
        <v>29.136523638969223</v>
      </c>
      <c r="N4331"/>
    </row>
    <row r="4332" spans="1:17" ht="15.75" x14ac:dyDescent="0.5">
      <c r="A4332" s="14">
        <v>43040</v>
      </c>
      <c r="B4332" s="15">
        <v>0.41666666666424135</v>
      </c>
      <c r="C4332" s="3">
        <v>12.8</v>
      </c>
      <c r="D4332" s="3">
        <v>49</v>
      </c>
      <c r="E4332" s="3">
        <v>0</v>
      </c>
      <c r="F4332" s="16">
        <v>9.36</v>
      </c>
      <c r="G4332">
        <v>0</v>
      </c>
      <c r="H4332">
        <f t="shared" si="806"/>
        <v>0</v>
      </c>
      <c r="I4332" s="28">
        <f t="shared" si="812"/>
        <v>11.755204857553014</v>
      </c>
      <c r="J4332" s="28">
        <f t="shared" si="813"/>
        <v>7.2363558682585918</v>
      </c>
      <c r="K4332" s="28">
        <f t="shared" si="814"/>
        <v>1.8301338406642413</v>
      </c>
      <c r="L4332" s="28">
        <f t="shared" si="807"/>
        <v>28977.11914385049</v>
      </c>
      <c r="M4332" s="28">
        <f t="shared" si="808"/>
        <v>23.492167804788476</v>
      </c>
      <c r="N4332"/>
    </row>
    <row r="4333" spans="1:17" ht="15.75" x14ac:dyDescent="0.5">
      <c r="A4333" s="14">
        <v>43040</v>
      </c>
      <c r="B4333" s="15">
        <v>0.45833333333575865</v>
      </c>
      <c r="C4333" s="3">
        <v>15</v>
      </c>
      <c r="D4333" s="3">
        <v>41</v>
      </c>
      <c r="E4333" s="3">
        <v>0</v>
      </c>
      <c r="F4333" s="16">
        <v>9.43</v>
      </c>
      <c r="G4333">
        <v>0</v>
      </c>
      <c r="H4333">
        <f t="shared" si="806"/>
        <v>0</v>
      </c>
      <c r="I4333" s="28">
        <f t="shared" si="812"/>
        <v>11.810661364456893</v>
      </c>
      <c r="J4333" s="28">
        <f t="shared" si="813"/>
        <v>6.9833395982799038</v>
      </c>
      <c r="K4333" s="28">
        <f t="shared" si="814"/>
        <v>1.9550653153016806</v>
      </c>
      <c r="L4333" s="28">
        <f t="shared" si="807"/>
        <v>30955.20082560994</v>
      </c>
      <c r="M4333" s="28">
        <f t="shared" si="808"/>
        <v>25.095827111594787</v>
      </c>
      <c r="N4333"/>
    </row>
    <row r="4334" spans="1:17" ht="15.75" x14ac:dyDescent="0.5">
      <c r="A4334" s="14">
        <v>43040</v>
      </c>
      <c r="B4334" s="15">
        <v>0.5</v>
      </c>
      <c r="C4334" s="3">
        <v>16.7</v>
      </c>
      <c r="D4334" s="3">
        <v>37</v>
      </c>
      <c r="E4334" s="3">
        <v>5</v>
      </c>
      <c r="F4334" s="16">
        <v>9.48</v>
      </c>
      <c r="G4334">
        <v>0</v>
      </c>
      <c r="H4334">
        <f t="shared" si="806"/>
        <v>0</v>
      </c>
      <c r="I4334" s="28">
        <f t="shared" si="812"/>
        <v>11.850413864492172</v>
      </c>
      <c r="J4334" s="28">
        <f t="shared" si="813"/>
        <v>7.0245702056631654</v>
      </c>
      <c r="K4334" s="28">
        <f t="shared" si="814"/>
        <v>1.9544666818257477</v>
      </c>
      <c r="L4334" s="28">
        <f t="shared" si="807"/>
        <v>30945.722462241003</v>
      </c>
      <c r="M4334" s="28">
        <f t="shared" si="808"/>
        <v>25.088142865908651</v>
      </c>
      <c r="N4334"/>
    </row>
    <row r="4335" spans="1:17" ht="15.75" x14ac:dyDescent="0.5">
      <c r="A4335" s="14">
        <v>43040</v>
      </c>
      <c r="B4335" s="15">
        <v>0.54166666666424135</v>
      </c>
      <c r="C4335" s="3">
        <v>17.8</v>
      </c>
      <c r="D4335" s="3">
        <v>35</v>
      </c>
      <c r="E4335" s="3">
        <v>5</v>
      </c>
      <c r="F4335" s="16">
        <v>9.6</v>
      </c>
      <c r="G4335">
        <v>0</v>
      </c>
      <c r="H4335">
        <f t="shared" si="806"/>
        <v>0</v>
      </c>
      <c r="I4335" s="28">
        <f t="shared" si="812"/>
        <v>11.946300210138048</v>
      </c>
      <c r="J4335" s="28">
        <f t="shared" si="813"/>
        <v>7.122827482622645</v>
      </c>
      <c r="K4335" s="28">
        <f t="shared" si="814"/>
        <v>1.9535064546437384</v>
      </c>
      <c r="L4335" s="28">
        <f t="shared" si="807"/>
        <v>30930.518865192524</v>
      </c>
      <c r="M4335" s="28">
        <f t="shared" si="808"/>
        <v>25.07581709082638</v>
      </c>
      <c r="N4335"/>
    </row>
    <row r="4336" spans="1:17" ht="15.75" x14ac:dyDescent="0.5">
      <c r="A4336" s="14">
        <v>43040</v>
      </c>
      <c r="B4336" s="15">
        <v>0.58333333333575865</v>
      </c>
      <c r="C4336" s="3">
        <v>18.899999999999999</v>
      </c>
      <c r="D4336" s="3">
        <v>33</v>
      </c>
      <c r="E4336" s="3">
        <v>5</v>
      </c>
      <c r="F4336" s="16">
        <v>9.74</v>
      </c>
      <c r="G4336">
        <v>0</v>
      </c>
      <c r="H4336">
        <f t="shared" si="806"/>
        <v>0</v>
      </c>
      <c r="I4336" s="28">
        <f t="shared" si="812"/>
        <v>12.059029174436924</v>
      </c>
      <c r="J4336" s="28">
        <f t="shared" si="813"/>
        <v>7.1945780102034869</v>
      </c>
      <c r="K4336" s="28">
        <f t="shared" si="814"/>
        <v>1.9701027215145424</v>
      </c>
      <c r="L4336" s="28">
        <f t="shared" si="807"/>
        <v>31193.293090646923</v>
      </c>
      <c r="M4336" s="28">
        <f t="shared" si="808"/>
        <v>25.288851939753318</v>
      </c>
      <c r="N4336"/>
    </row>
    <row r="4337" spans="1:15" ht="15.75" x14ac:dyDescent="0.5">
      <c r="A4337" s="14">
        <v>43040</v>
      </c>
      <c r="B4337" s="15">
        <v>0.625</v>
      </c>
      <c r="C4337" s="3">
        <v>19.399999999999999</v>
      </c>
      <c r="D4337" s="3">
        <v>33</v>
      </c>
      <c r="E4337" s="3">
        <v>13</v>
      </c>
      <c r="F4337" s="16">
        <v>10.28</v>
      </c>
      <c r="G4337">
        <v>0</v>
      </c>
      <c r="H4337">
        <f t="shared" si="806"/>
        <v>0</v>
      </c>
      <c r="I4337" s="28">
        <f t="shared" si="812"/>
        <v>12.50264973097075</v>
      </c>
      <c r="J4337" s="28">
        <f t="shared" si="813"/>
        <v>7.4218912838663211</v>
      </c>
      <c r="K4337" s="28">
        <f t="shared" si="814"/>
        <v>2.0577071710772938</v>
      </c>
      <c r="L4337" s="28">
        <f t="shared" si="807"/>
        <v>32580.363542057152</v>
      </c>
      <c r="M4337" s="28">
        <f t="shared" si="808"/>
        <v>26.413369930649182</v>
      </c>
      <c r="N4337"/>
    </row>
    <row r="4338" spans="1:15" ht="15.75" x14ac:dyDescent="0.5">
      <c r="A4338" s="14">
        <v>43040</v>
      </c>
      <c r="B4338" s="15">
        <v>0.66666666666424135</v>
      </c>
      <c r="C4338" s="3">
        <v>18.3</v>
      </c>
      <c r="D4338" s="3">
        <v>34</v>
      </c>
      <c r="E4338" s="3">
        <v>13</v>
      </c>
      <c r="F4338" s="16">
        <v>10.09</v>
      </c>
      <c r="G4338">
        <v>0</v>
      </c>
      <c r="H4338">
        <f t="shared" si="806"/>
        <v>0</v>
      </c>
      <c r="I4338" s="28">
        <f t="shared" si="812"/>
        <v>12.34495262127713</v>
      </c>
      <c r="J4338" s="28">
        <f t="shared" si="813"/>
        <v>7.139854145031566</v>
      </c>
      <c r="K4338" s="28">
        <f t="shared" si="814"/>
        <v>2.1080648828794537</v>
      </c>
      <c r="L4338" s="28">
        <f t="shared" si="807"/>
        <v>33377.693978924683</v>
      </c>
      <c r="M4338" s="28">
        <f t="shared" si="808"/>
        <v>27.059777198596397</v>
      </c>
      <c r="N4338"/>
    </row>
    <row r="4339" spans="1:15" ht="15.75" x14ac:dyDescent="0.5">
      <c r="A4339" s="14">
        <v>43040</v>
      </c>
      <c r="B4339" s="15">
        <v>0.70833333333575865</v>
      </c>
      <c r="C4339" s="3">
        <v>17.2</v>
      </c>
      <c r="D4339" s="3">
        <v>34</v>
      </c>
      <c r="E4339" s="3">
        <v>10</v>
      </c>
      <c r="F4339" s="16">
        <v>10.039999999999999</v>
      </c>
      <c r="G4339">
        <v>0</v>
      </c>
      <c r="H4339">
        <f t="shared" si="806"/>
        <v>0</v>
      </c>
      <c r="I4339" s="28">
        <f t="shared" si="812"/>
        <v>12.303745073860966</v>
      </c>
      <c r="J4339" s="28">
        <f t="shared" si="813"/>
        <v>6.6625624332613418</v>
      </c>
      <c r="K4339" s="28">
        <f t="shared" si="814"/>
        <v>2.2846789694428482</v>
      </c>
      <c r="L4339" s="28">
        <f t="shared" si="807"/>
        <v>36174.083682845092</v>
      </c>
      <c r="M4339" s="28">
        <f t="shared" si="808"/>
        <v>29.326850603856641</v>
      </c>
      <c r="N4339"/>
    </row>
    <row r="4340" spans="1:15" ht="15.75" x14ac:dyDescent="0.5">
      <c r="A4340" s="14">
        <v>43040</v>
      </c>
      <c r="B4340" s="15">
        <v>0.75</v>
      </c>
      <c r="C4340" s="3">
        <v>13.9</v>
      </c>
      <c r="D4340" s="3">
        <v>39</v>
      </c>
      <c r="E4340" s="3">
        <v>6</v>
      </c>
      <c r="F4340" s="16">
        <v>10.01</v>
      </c>
      <c r="G4340">
        <v>0</v>
      </c>
      <c r="H4340">
        <f t="shared" si="806"/>
        <v>0</v>
      </c>
      <c r="I4340" s="28">
        <f t="shared" si="812"/>
        <v>12.279078621148535</v>
      </c>
      <c r="J4340" s="28">
        <f t="shared" si="813"/>
        <v>6.1873116414883684</v>
      </c>
      <c r="K4340" s="28">
        <f t="shared" si="814"/>
        <v>2.4671656267623678</v>
      </c>
      <c r="L4340" s="28">
        <f t="shared" si="807"/>
        <v>39063.45575707082</v>
      </c>
      <c r="M4340" s="28">
        <f t="shared" si="808"/>
        <v>31.669306155811864</v>
      </c>
      <c r="N4340"/>
    </row>
    <row r="4341" spans="1:15" ht="15.75" x14ac:dyDescent="0.5">
      <c r="A4341" s="14">
        <v>43040</v>
      </c>
      <c r="B4341" s="15">
        <v>0.79166666666424135</v>
      </c>
      <c r="C4341" s="3">
        <v>10.6</v>
      </c>
      <c r="D4341" s="3">
        <v>44</v>
      </c>
      <c r="E4341" s="3">
        <v>7</v>
      </c>
      <c r="F4341" s="16">
        <v>10.029999999999999</v>
      </c>
      <c r="G4341">
        <v>0</v>
      </c>
      <c r="H4341">
        <f t="shared" si="806"/>
        <v>0</v>
      </c>
      <c r="I4341" s="28">
        <f t="shared" si="812"/>
        <v>12.295518088163748</v>
      </c>
      <c r="J4341" s="28">
        <f t="shared" si="813"/>
        <v>5.6197896220529646</v>
      </c>
      <c r="K4341" s="28">
        <f t="shared" si="814"/>
        <v>2.7036700287748672</v>
      </c>
      <c r="L4341" s="28">
        <f t="shared" si="807"/>
        <v>42808.108788935395</v>
      </c>
      <c r="M4341" s="28">
        <f t="shared" si="808"/>
        <v>34.705150297479811</v>
      </c>
      <c r="N4341"/>
    </row>
    <row r="4342" spans="1:15" ht="15.75" x14ac:dyDescent="0.5">
      <c r="A4342" s="14">
        <v>43040</v>
      </c>
      <c r="B4342" s="15">
        <v>0.83333333333575865</v>
      </c>
      <c r="C4342" s="3">
        <v>13.3</v>
      </c>
      <c r="D4342" s="3">
        <v>40</v>
      </c>
      <c r="E4342" s="3">
        <v>0</v>
      </c>
      <c r="F4342" s="16">
        <v>10.01</v>
      </c>
      <c r="G4342">
        <v>0</v>
      </c>
      <c r="H4342">
        <f t="shared" si="806"/>
        <v>0</v>
      </c>
      <c r="I4342" s="28">
        <f t="shared" si="812"/>
        <v>12.279078621148535</v>
      </c>
      <c r="J4342" s="28">
        <f t="shared" si="813"/>
        <v>6.1032372244042481</v>
      </c>
      <c r="K4342" s="28">
        <f t="shared" si="814"/>
        <v>2.5012157656814367</v>
      </c>
      <c r="L4342" s="28">
        <f t="shared" si="807"/>
        <v>39602.582956622748</v>
      </c>
      <c r="M4342" s="28">
        <f t="shared" si="808"/>
        <v>32.106384340745493</v>
      </c>
      <c r="N4342"/>
    </row>
    <row r="4343" spans="1:15" ht="15.75" x14ac:dyDescent="0.5">
      <c r="A4343" s="14">
        <v>43040</v>
      </c>
      <c r="B4343" s="15">
        <v>0.875</v>
      </c>
      <c r="C4343" s="3">
        <v>13.9</v>
      </c>
      <c r="D4343" s="3">
        <v>47</v>
      </c>
      <c r="E4343" s="3">
        <v>6</v>
      </c>
      <c r="F4343" s="16">
        <v>9.94</v>
      </c>
      <c r="G4343">
        <v>0</v>
      </c>
      <c r="H4343">
        <f t="shared" si="806"/>
        <v>0</v>
      </c>
      <c r="I4343" s="28">
        <f t="shared" si="812"/>
        <v>12.221692528250751</v>
      </c>
      <c r="J4343" s="28">
        <f t="shared" si="813"/>
        <v>7.4565037730757258</v>
      </c>
      <c r="K4343" s="28">
        <f t="shared" si="814"/>
        <v>1.9299014458458852</v>
      </c>
      <c r="L4343" s="28">
        <f t="shared" si="807"/>
        <v>30556.772892559849</v>
      </c>
      <c r="M4343" s="28">
        <f t="shared" si="808"/>
        <v>24.772815848299</v>
      </c>
      <c r="N4343"/>
    </row>
    <row r="4344" spans="1:15" ht="15.75" x14ac:dyDescent="0.5">
      <c r="A4344" s="14">
        <v>43040</v>
      </c>
      <c r="B4344" s="15">
        <v>0.91666666666424135</v>
      </c>
      <c r="C4344" s="3">
        <v>15</v>
      </c>
      <c r="D4344" s="3">
        <v>49</v>
      </c>
      <c r="E4344" s="3">
        <v>14</v>
      </c>
      <c r="F4344" s="16">
        <v>9.94</v>
      </c>
      <c r="G4344">
        <v>0</v>
      </c>
      <c r="H4344">
        <f t="shared" si="806"/>
        <v>0</v>
      </c>
      <c r="I4344" s="28">
        <f t="shared" si="812"/>
        <v>12.221692528250751</v>
      </c>
      <c r="J4344" s="28">
        <f t="shared" si="813"/>
        <v>8.3459424467247629</v>
      </c>
      <c r="K4344" s="28">
        <f t="shared" si="814"/>
        <v>1.5696787830180252</v>
      </c>
      <c r="L4344" s="28">
        <f t="shared" si="807"/>
        <v>24853.247397785399</v>
      </c>
      <c r="M4344" s="28">
        <f t="shared" si="808"/>
        <v>20.148885590188247</v>
      </c>
      <c r="N4344"/>
    </row>
    <row r="4345" spans="1:15" ht="15.75" x14ac:dyDescent="0.5">
      <c r="A4345" s="14">
        <v>43040</v>
      </c>
      <c r="B4345" s="15">
        <v>0.95833333333575865</v>
      </c>
      <c r="C4345" s="3">
        <v>14.4</v>
      </c>
      <c r="D4345" s="3">
        <v>53</v>
      </c>
      <c r="E4345" s="3">
        <v>15</v>
      </c>
      <c r="F4345" s="16">
        <v>9.91</v>
      </c>
      <c r="G4345">
        <v>0</v>
      </c>
      <c r="H4345">
        <f t="shared" si="806"/>
        <v>0</v>
      </c>
      <c r="I4345" s="28">
        <f t="shared" si="812"/>
        <v>12.197170744088304</v>
      </c>
      <c r="J4345" s="28">
        <f t="shared" si="813"/>
        <v>8.6849188969076501</v>
      </c>
      <c r="K4345" s="28">
        <f t="shared" si="814"/>
        <v>1.4224619981081648</v>
      </c>
      <c r="L4345" s="28">
        <f t="shared" si="807"/>
        <v>22522.314970045943</v>
      </c>
      <c r="M4345" s="28">
        <f t="shared" si="808"/>
        <v>18.259165102025118</v>
      </c>
      <c r="N4345" s="28">
        <f t="shared" ref="N4345:O4345" si="816">SUM(L4322:L4345)</f>
        <v>865513.93207651563</v>
      </c>
      <c r="O4345" s="28">
        <f t="shared" si="816"/>
        <v>701.68460945983384</v>
      </c>
    </row>
    <row r="4346" spans="1:15" ht="15.75" x14ac:dyDescent="0.5">
      <c r="A4346" s="14">
        <v>43041</v>
      </c>
      <c r="B4346" s="15">
        <v>0</v>
      </c>
      <c r="C4346" s="3">
        <v>13.9</v>
      </c>
      <c r="D4346" s="3">
        <v>55</v>
      </c>
      <c r="E4346" s="3">
        <v>11</v>
      </c>
      <c r="F4346" s="16">
        <v>9.91</v>
      </c>
      <c r="G4346">
        <v>0</v>
      </c>
      <c r="H4346">
        <f t="shared" si="806"/>
        <v>0</v>
      </c>
      <c r="I4346" s="28">
        <f t="shared" si="812"/>
        <v>12.197170744088304</v>
      </c>
      <c r="J4346" s="28">
        <f t="shared" si="813"/>
        <v>8.725695904663084</v>
      </c>
      <c r="K4346" s="28">
        <f t="shared" si="814"/>
        <v>1.4059473099672142</v>
      </c>
      <c r="L4346" s="28">
        <f t="shared" si="807"/>
        <v>22260.832407814221</v>
      </c>
      <c r="M4346" s="28">
        <f t="shared" si="808"/>
        <v>18.047177423074732</v>
      </c>
      <c r="N4346"/>
    </row>
    <row r="4347" spans="1:15" ht="15.75" x14ac:dyDescent="0.5">
      <c r="A4347" s="14">
        <v>43041</v>
      </c>
      <c r="B4347" s="15">
        <v>4.1666666664241347E-2</v>
      </c>
      <c r="C4347" s="3">
        <v>13.9</v>
      </c>
      <c r="D4347" s="3">
        <v>53</v>
      </c>
      <c r="E4347" s="3">
        <v>15</v>
      </c>
      <c r="F4347" s="16">
        <v>9.8800000000000008</v>
      </c>
      <c r="G4347">
        <v>0</v>
      </c>
      <c r="H4347">
        <f t="shared" si="806"/>
        <v>0</v>
      </c>
      <c r="I4347" s="28">
        <f t="shared" si="812"/>
        <v>12.172692219120853</v>
      </c>
      <c r="J4347" s="28">
        <f t="shared" si="813"/>
        <v>8.408397871766244</v>
      </c>
      <c r="K4347" s="28">
        <f t="shared" si="814"/>
        <v>1.5245392106786166</v>
      </c>
      <c r="L4347" s="28">
        <f t="shared" si="807"/>
        <v>24138.537502411429</v>
      </c>
      <c r="M4347" s="28">
        <f t="shared" si="808"/>
        <v>19.56945998509212</v>
      </c>
      <c r="N4347"/>
    </row>
    <row r="4348" spans="1:15" ht="15.75" x14ac:dyDescent="0.5">
      <c r="A4348" s="14">
        <v>43041</v>
      </c>
      <c r="B4348" s="15">
        <v>8.3333333335758653E-2</v>
      </c>
      <c r="C4348" s="3">
        <v>13.3</v>
      </c>
      <c r="D4348" s="3">
        <v>51</v>
      </c>
      <c r="E4348" s="3">
        <v>8</v>
      </c>
      <c r="F4348" s="16">
        <v>9.85</v>
      </c>
      <c r="G4348">
        <v>0</v>
      </c>
      <c r="H4348">
        <f t="shared" si="806"/>
        <v>0</v>
      </c>
      <c r="I4348" s="28">
        <f t="shared" si="812"/>
        <v>12.148256888242166</v>
      </c>
      <c r="J4348" s="28">
        <f t="shared" si="813"/>
        <v>7.7816274611154155</v>
      </c>
      <c r="K4348" s="28">
        <f t="shared" si="814"/>
        <v>1.768484917986334</v>
      </c>
      <c r="L4348" s="28">
        <f t="shared" si="807"/>
        <v>28001.011201450292</v>
      </c>
      <c r="M4348" s="28">
        <f t="shared" si="808"/>
        <v>22.700823038436205</v>
      </c>
      <c r="N4348"/>
    </row>
    <row r="4349" spans="1:15" ht="15.75" x14ac:dyDescent="0.5">
      <c r="A4349" s="14">
        <v>43041</v>
      </c>
      <c r="B4349" s="15">
        <v>0.125</v>
      </c>
      <c r="C4349" s="3">
        <v>12.8</v>
      </c>
      <c r="D4349" s="3">
        <v>53</v>
      </c>
      <c r="E4349" s="3">
        <v>8</v>
      </c>
      <c r="F4349" s="16">
        <v>9.82</v>
      </c>
      <c r="G4349">
        <v>0</v>
      </c>
      <c r="H4349">
        <f t="shared" si="806"/>
        <v>0</v>
      </c>
      <c r="I4349" s="28">
        <f t="shared" si="812"/>
        <v>12.123864686425486</v>
      </c>
      <c r="J4349" s="28">
        <f t="shared" si="813"/>
        <v>7.8270787962797019</v>
      </c>
      <c r="K4349" s="28">
        <f t="shared" si="814"/>
        <v>1.7401982855090428</v>
      </c>
      <c r="L4349" s="28">
        <f t="shared" si="807"/>
        <v>27553.139520559842</v>
      </c>
      <c r="M4349" s="28">
        <f t="shared" si="808"/>
        <v>22.337727016700587</v>
      </c>
      <c r="N4349"/>
    </row>
    <row r="4350" spans="1:15" ht="15.75" x14ac:dyDescent="0.5">
      <c r="A4350" s="14">
        <v>43041</v>
      </c>
      <c r="B4350" s="15">
        <v>0.16666666666424135</v>
      </c>
      <c r="C4350" s="3">
        <v>11.7</v>
      </c>
      <c r="D4350" s="3">
        <v>59</v>
      </c>
      <c r="E4350" s="3">
        <v>0</v>
      </c>
      <c r="F4350" s="16">
        <v>9.85</v>
      </c>
      <c r="G4350">
        <v>0</v>
      </c>
      <c r="H4350">
        <f t="shared" si="806"/>
        <v>0</v>
      </c>
      <c r="I4350" s="28">
        <f t="shared" si="812"/>
        <v>12.148256888242166</v>
      </c>
      <c r="J4350" s="28">
        <f t="shared" si="813"/>
        <v>8.1056354946561182</v>
      </c>
      <c r="K4350" s="28">
        <f t="shared" si="814"/>
        <v>1.6372616644023494</v>
      </c>
      <c r="L4350" s="28">
        <f t="shared" si="807"/>
        <v>25923.309686370532</v>
      </c>
      <c r="M4350" s="28">
        <f t="shared" si="808"/>
        <v>21.016400498079037</v>
      </c>
      <c r="N4350"/>
    </row>
    <row r="4351" spans="1:15" ht="15.75" x14ac:dyDescent="0.5">
      <c r="A4351" s="14">
        <v>43041</v>
      </c>
      <c r="B4351" s="15">
        <v>0.20833333333575865</v>
      </c>
      <c r="C4351" s="3">
        <v>10.6</v>
      </c>
      <c r="D4351" s="3">
        <v>61</v>
      </c>
      <c r="E4351" s="3">
        <v>0</v>
      </c>
      <c r="F4351" s="16">
        <v>9.82</v>
      </c>
      <c r="G4351">
        <v>0</v>
      </c>
      <c r="H4351">
        <f t="shared" si="806"/>
        <v>0</v>
      </c>
      <c r="I4351" s="28">
        <f t="shared" si="812"/>
        <v>12.123864686425486</v>
      </c>
      <c r="J4351" s="28">
        <f t="shared" si="813"/>
        <v>7.7910719760279736</v>
      </c>
      <c r="K4351" s="28">
        <f t="shared" si="814"/>
        <v>1.7547810477109929</v>
      </c>
      <c r="L4351" s="28">
        <f t="shared" si="807"/>
        <v>27784.033255424056</v>
      </c>
      <c r="M4351" s="28">
        <f t="shared" si="808"/>
        <v>22.5249158927782</v>
      </c>
      <c r="N4351"/>
    </row>
    <row r="4352" spans="1:15" ht="15.75" x14ac:dyDescent="0.5">
      <c r="A4352" s="14">
        <v>43041</v>
      </c>
      <c r="B4352" s="15">
        <v>0.25</v>
      </c>
      <c r="C4352" s="3">
        <v>11.1</v>
      </c>
      <c r="D4352" s="3">
        <v>61</v>
      </c>
      <c r="E4352" s="3">
        <v>5</v>
      </c>
      <c r="F4352" s="16">
        <v>9.7200000000000006</v>
      </c>
      <c r="G4352">
        <v>0</v>
      </c>
      <c r="H4352">
        <f t="shared" si="806"/>
        <v>0</v>
      </c>
      <c r="I4352" s="28">
        <f t="shared" si="812"/>
        <v>12.042868001408351</v>
      </c>
      <c r="J4352" s="28">
        <f t="shared" si="813"/>
        <v>8.0542744872368779</v>
      </c>
      <c r="K4352" s="28">
        <f t="shared" si="814"/>
        <v>1.6153803732394467</v>
      </c>
      <c r="L4352" s="28">
        <f t="shared" si="807"/>
        <v>25576.855909624574</v>
      </c>
      <c r="M4352" s="28">
        <f t="shared" si="808"/>
        <v>20.735525431806412</v>
      </c>
      <c r="N4352"/>
    </row>
    <row r="4353" spans="1:14" ht="15.75" x14ac:dyDescent="0.5">
      <c r="A4353" s="14">
        <v>43041</v>
      </c>
      <c r="B4353" s="15">
        <v>0.29166666666424135</v>
      </c>
      <c r="C4353" s="3">
        <v>10.6</v>
      </c>
      <c r="D4353" s="3">
        <v>66</v>
      </c>
      <c r="E4353" s="3">
        <v>3</v>
      </c>
      <c r="F4353" s="16">
        <v>9.68</v>
      </c>
      <c r="G4353">
        <v>0</v>
      </c>
      <c r="H4353">
        <f t="shared" si="806"/>
        <v>0</v>
      </c>
      <c r="I4353" s="28">
        <f t="shared" si="812"/>
        <v>12.010602767128265</v>
      </c>
      <c r="J4353" s="28">
        <f t="shared" si="813"/>
        <v>8.4296844330794478</v>
      </c>
      <c r="K4353" s="28">
        <f t="shared" si="814"/>
        <v>1.4502719252897711</v>
      </c>
      <c r="L4353" s="28">
        <f t="shared" si="807"/>
        <v>22962.638817088042</v>
      </c>
      <c r="M4353" s="28">
        <f t="shared" si="808"/>
        <v>18.616141986159516</v>
      </c>
      <c r="N4353"/>
    </row>
    <row r="4354" spans="1:14" ht="15.75" x14ac:dyDescent="0.5">
      <c r="A4354" s="14">
        <v>43041</v>
      </c>
      <c r="B4354" s="15">
        <v>0.33333333333575865</v>
      </c>
      <c r="C4354" s="3">
        <v>11.7</v>
      </c>
      <c r="D4354" s="3">
        <v>66</v>
      </c>
      <c r="E4354" s="3">
        <v>0</v>
      </c>
      <c r="F4354" s="16">
        <v>9.67</v>
      </c>
      <c r="G4354">
        <v>0</v>
      </c>
      <c r="H4354">
        <f t="shared" si="806"/>
        <v>0</v>
      </c>
      <c r="I4354" s="28">
        <f t="shared" si="812"/>
        <v>12.002548342888867</v>
      </c>
      <c r="J4354" s="28">
        <f t="shared" si="813"/>
        <v>9.0673210618187081</v>
      </c>
      <c r="K4354" s="28">
        <f t="shared" si="814"/>
        <v>1.1887670488334143</v>
      </c>
      <c r="L4354" s="28">
        <f t="shared" si="807"/>
        <v>18822.144939862392</v>
      </c>
      <c r="M4354" s="28">
        <f t="shared" si="808"/>
        <v>15.259383970443292</v>
      </c>
      <c r="N4354"/>
    </row>
    <row r="4355" spans="1:14" ht="15.75" x14ac:dyDescent="0.5">
      <c r="A4355" s="14">
        <v>43041</v>
      </c>
      <c r="B4355" s="15">
        <v>0.375</v>
      </c>
      <c r="C4355" s="3">
        <v>13.3</v>
      </c>
      <c r="D4355" s="3">
        <v>60</v>
      </c>
      <c r="E4355" s="3">
        <v>0</v>
      </c>
      <c r="F4355" s="16">
        <v>9.61</v>
      </c>
      <c r="G4355">
        <v>0</v>
      </c>
      <c r="H4355">
        <f t="shared" ref="H4355:H4418" si="817">IF(OR(G4354,G4356,G4355),1,0)</f>
        <v>0</v>
      </c>
      <c r="I4355" s="28">
        <f t="shared" si="812"/>
        <v>11.954321441851066</v>
      </c>
      <c r="J4355" s="28">
        <f t="shared" si="813"/>
        <v>9.1548558366063713</v>
      </c>
      <c r="K4355" s="28">
        <f t="shared" si="814"/>
        <v>1.1337835701241015</v>
      </c>
      <c r="L4355" s="28">
        <f t="shared" ref="L4355:L4418" si="818">K4355*380000/24</f>
        <v>17951.573193631604</v>
      </c>
      <c r="M4355" s="28">
        <f t="shared" ref="M4355:M4418" si="819">L4355/1233.48</f>
        <v>14.553598918208325</v>
      </c>
      <c r="N4355"/>
    </row>
    <row r="4356" spans="1:14" ht="15.75" x14ac:dyDescent="0.5">
      <c r="A4356" s="14">
        <v>43041</v>
      </c>
      <c r="B4356" s="15">
        <v>0.41666666666424135</v>
      </c>
      <c r="C4356" s="3">
        <v>15.6</v>
      </c>
      <c r="D4356" s="3">
        <v>52</v>
      </c>
      <c r="E4356" s="3">
        <v>10</v>
      </c>
      <c r="F4356" s="16">
        <v>9.68</v>
      </c>
      <c r="G4356">
        <v>0</v>
      </c>
      <c r="H4356">
        <f t="shared" si="817"/>
        <v>0</v>
      </c>
      <c r="I4356" s="28">
        <f t="shared" si="812"/>
        <v>12.010602767128265</v>
      </c>
      <c r="J4356" s="28">
        <f t="shared" si="813"/>
        <v>9.2043324678784391</v>
      </c>
      <c r="K4356" s="28">
        <f t="shared" si="814"/>
        <v>1.1365394711961798</v>
      </c>
      <c r="L4356" s="28">
        <f t="shared" si="818"/>
        <v>17995.208293939515</v>
      </c>
      <c r="M4356" s="28">
        <f t="shared" si="819"/>
        <v>14.58897452244018</v>
      </c>
      <c r="N4356"/>
    </row>
    <row r="4357" spans="1:14" ht="15.75" x14ac:dyDescent="0.5">
      <c r="A4357" s="14">
        <v>43041</v>
      </c>
      <c r="B4357" s="15">
        <v>0.45833333333575865</v>
      </c>
      <c r="C4357" s="3">
        <v>16.7</v>
      </c>
      <c r="D4357" s="3">
        <v>50</v>
      </c>
      <c r="E4357" s="3">
        <v>9</v>
      </c>
      <c r="F4357" s="16">
        <v>9.77</v>
      </c>
      <c r="G4357">
        <v>0</v>
      </c>
      <c r="H4357">
        <f t="shared" si="817"/>
        <v>0</v>
      </c>
      <c r="I4357" s="28">
        <f t="shared" si="812"/>
        <v>12.083306682726672</v>
      </c>
      <c r="J4357" s="28">
        <f t="shared" si="813"/>
        <v>9.4926624400853594</v>
      </c>
      <c r="K4357" s="28">
        <f t="shared" si="814"/>
        <v>1.0492109182697316</v>
      </c>
      <c r="L4357" s="28">
        <f t="shared" si="818"/>
        <v>16612.506205937414</v>
      </c>
      <c r="M4357" s="28">
        <f t="shared" si="819"/>
        <v>13.467998026670408</v>
      </c>
      <c r="N4357"/>
    </row>
    <row r="4358" spans="1:14" ht="15.75" x14ac:dyDescent="0.5">
      <c r="A4358" s="14">
        <v>43041</v>
      </c>
      <c r="B4358" s="15">
        <v>0.5</v>
      </c>
      <c r="C4358" s="3">
        <v>16.7</v>
      </c>
      <c r="D4358" s="3">
        <v>48</v>
      </c>
      <c r="E4358" s="3">
        <v>13</v>
      </c>
      <c r="F4358" s="16">
        <v>9.91</v>
      </c>
      <c r="G4358">
        <v>0</v>
      </c>
      <c r="H4358">
        <f t="shared" si="817"/>
        <v>0</v>
      </c>
      <c r="I4358" s="28">
        <f t="shared" si="812"/>
        <v>12.197170744088304</v>
      </c>
      <c r="J4358" s="28">
        <f t="shared" si="813"/>
        <v>9.1129559424819444</v>
      </c>
      <c r="K4358" s="28">
        <f t="shared" si="814"/>
        <v>1.2491069946505755</v>
      </c>
      <c r="L4358" s="28">
        <f t="shared" si="818"/>
        <v>19777.527415300781</v>
      </c>
      <c r="M4358" s="28">
        <f t="shared" si="819"/>
        <v>16.033926302251178</v>
      </c>
      <c r="N4358"/>
    </row>
    <row r="4359" spans="1:14" ht="15.75" x14ac:dyDescent="0.5">
      <c r="A4359" s="14">
        <v>43041</v>
      </c>
      <c r="B4359" s="15">
        <v>0.54166666666424135</v>
      </c>
      <c r="C4359" s="3">
        <v>18.3</v>
      </c>
      <c r="D4359" s="3">
        <v>40</v>
      </c>
      <c r="E4359" s="3">
        <v>10</v>
      </c>
      <c r="F4359" s="16">
        <v>10.09</v>
      </c>
      <c r="G4359">
        <v>0</v>
      </c>
      <c r="H4359">
        <f t="shared" si="817"/>
        <v>0</v>
      </c>
      <c r="I4359" s="28">
        <f t="shared" si="812"/>
        <v>12.34495262127713</v>
      </c>
      <c r="J4359" s="28">
        <f t="shared" si="813"/>
        <v>8.3998284059194894</v>
      </c>
      <c r="K4359" s="28">
        <f t="shared" si="814"/>
        <v>1.5977753072198446</v>
      </c>
      <c r="L4359" s="28">
        <f t="shared" si="818"/>
        <v>25298.109030980875</v>
      </c>
      <c r="M4359" s="28">
        <f t="shared" si="819"/>
        <v>20.509541322908255</v>
      </c>
      <c r="N4359"/>
    </row>
    <row r="4360" spans="1:14" ht="15.75" x14ac:dyDescent="0.5">
      <c r="A4360" s="14">
        <v>43041</v>
      </c>
      <c r="B4360" s="15">
        <v>0.58333333333575865</v>
      </c>
      <c r="C4360" s="3">
        <v>18.899999999999999</v>
      </c>
      <c r="D4360" s="3">
        <v>40</v>
      </c>
      <c r="E4360" s="3">
        <v>10</v>
      </c>
      <c r="F4360" s="16">
        <v>10.3</v>
      </c>
      <c r="G4360">
        <v>0</v>
      </c>
      <c r="H4360">
        <f t="shared" si="817"/>
        <v>0</v>
      </c>
      <c r="I4360" s="28">
        <f t="shared" si="812"/>
        <v>12.519351962852076</v>
      </c>
      <c r="J4360" s="28">
        <f t="shared" si="813"/>
        <v>8.7207006184284701</v>
      </c>
      <c r="K4360" s="28">
        <f t="shared" si="814"/>
        <v>1.5384537944915604</v>
      </c>
      <c r="L4360" s="28">
        <f t="shared" si="818"/>
        <v>24358.851746116372</v>
      </c>
      <c r="M4360" s="28">
        <f t="shared" si="819"/>
        <v>19.748071915326047</v>
      </c>
      <c r="N4360"/>
    </row>
    <row r="4361" spans="1:14" ht="15.75" x14ac:dyDescent="0.5">
      <c r="A4361" s="14">
        <v>43041</v>
      </c>
      <c r="B4361" s="15">
        <v>0.625</v>
      </c>
      <c r="C4361" s="3">
        <v>18.3</v>
      </c>
      <c r="D4361" s="3">
        <v>40</v>
      </c>
      <c r="E4361" s="3">
        <v>11</v>
      </c>
      <c r="F4361" s="16">
        <v>10.43</v>
      </c>
      <c r="G4361">
        <v>0</v>
      </c>
      <c r="H4361">
        <f t="shared" si="817"/>
        <v>0</v>
      </c>
      <c r="I4361" s="28">
        <f t="shared" si="812"/>
        <v>12.62839523663833</v>
      </c>
      <c r="J4361" s="28">
        <f t="shared" si="813"/>
        <v>8.3998284059194894</v>
      </c>
      <c r="K4361" s="28">
        <f t="shared" si="814"/>
        <v>1.7125695664411305</v>
      </c>
      <c r="L4361" s="28">
        <f t="shared" si="818"/>
        <v>27115.684801984564</v>
      </c>
      <c r="M4361" s="28">
        <f t="shared" si="819"/>
        <v>21.98307617633408</v>
      </c>
      <c r="N4361"/>
    </row>
    <row r="4362" spans="1:14" ht="15.75" x14ac:dyDescent="0.5">
      <c r="A4362" s="14">
        <v>43041</v>
      </c>
      <c r="B4362" s="15">
        <v>0.66666666666424135</v>
      </c>
      <c r="C4362" s="3">
        <v>18.3</v>
      </c>
      <c r="D4362" s="3">
        <v>39</v>
      </c>
      <c r="E4362" s="3">
        <v>6</v>
      </c>
      <c r="F4362" s="16">
        <v>10.56</v>
      </c>
      <c r="G4362">
        <v>0</v>
      </c>
      <c r="H4362">
        <f t="shared" si="817"/>
        <v>0</v>
      </c>
      <c r="I4362" s="28">
        <f t="shared" si="812"/>
        <v>12.738272253540744</v>
      </c>
      <c r="J4362" s="28">
        <f t="shared" si="813"/>
        <v>8.1898326957715017</v>
      </c>
      <c r="K4362" s="28">
        <f t="shared" si="814"/>
        <v>1.8421180208965433</v>
      </c>
      <c r="L4362" s="28">
        <f t="shared" si="818"/>
        <v>29166.86866419527</v>
      </c>
      <c r="M4362" s="28">
        <f t="shared" si="819"/>
        <v>23.646000473615519</v>
      </c>
      <c r="N4362"/>
    </row>
    <row r="4363" spans="1:14" ht="15.75" x14ac:dyDescent="0.5">
      <c r="A4363" s="14">
        <v>43041</v>
      </c>
      <c r="B4363" s="15">
        <v>0.70833333333575865</v>
      </c>
      <c r="C4363" s="3">
        <v>16.7</v>
      </c>
      <c r="D4363" s="3">
        <v>44</v>
      </c>
      <c r="E4363" s="3">
        <v>3</v>
      </c>
      <c r="F4363" s="16">
        <v>10.62</v>
      </c>
      <c r="G4363">
        <v>0</v>
      </c>
      <c r="H4363">
        <f t="shared" si="817"/>
        <v>0</v>
      </c>
      <c r="I4363" s="28">
        <f t="shared" si="812"/>
        <v>12.78926742733913</v>
      </c>
      <c r="J4363" s="28">
        <f t="shared" si="813"/>
        <v>8.3535429472751161</v>
      </c>
      <c r="K4363" s="28">
        <f t="shared" si="814"/>
        <v>1.7964684144259258</v>
      </c>
      <c r="L4363" s="28">
        <f t="shared" si="818"/>
        <v>28444.083228410494</v>
      </c>
      <c r="M4363" s="28">
        <f t="shared" si="819"/>
        <v>23.060027911608209</v>
      </c>
      <c r="N4363"/>
    </row>
    <row r="4364" spans="1:14" ht="15.75" x14ac:dyDescent="0.5">
      <c r="A4364" s="14">
        <v>43041</v>
      </c>
      <c r="B4364" s="15">
        <v>0.75</v>
      </c>
      <c r="C4364" s="3">
        <v>15.6</v>
      </c>
      <c r="D4364" s="3">
        <v>50</v>
      </c>
      <c r="E4364" s="3">
        <v>6</v>
      </c>
      <c r="F4364" s="16">
        <v>10.65</v>
      </c>
      <c r="G4364">
        <v>0</v>
      </c>
      <c r="H4364">
        <f t="shared" si="817"/>
        <v>0</v>
      </c>
      <c r="I4364" s="28">
        <f t="shared" si="812"/>
        <v>12.814832215855551</v>
      </c>
      <c r="J4364" s="28">
        <f t="shared" si="813"/>
        <v>8.8503196806523441</v>
      </c>
      <c r="K4364" s="28">
        <f t="shared" si="814"/>
        <v>1.6056275767572989</v>
      </c>
      <c r="L4364" s="28">
        <f t="shared" si="818"/>
        <v>25422.436631990568</v>
      </c>
      <c r="M4364" s="28">
        <f t="shared" si="819"/>
        <v>20.610335499554566</v>
      </c>
      <c r="N4364"/>
    </row>
    <row r="4365" spans="1:14" ht="15.75" x14ac:dyDescent="0.5">
      <c r="A4365" s="14">
        <v>43041</v>
      </c>
      <c r="B4365" s="15">
        <v>0.79166666666424135</v>
      </c>
      <c r="C4365" s="3">
        <v>14.4</v>
      </c>
      <c r="D4365" s="3">
        <v>46</v>
      </c>
      <c r="E4365" s="3">
        <v>8</v>
      </c>
      <c r="F4365" s="16">
        <v>10.63</v>
      </c>
      <c r="G4365">
        <v>0</v>
      </c>
      <c r="H4365">
        <f t="shared" si="817"/>
        <v>0</v>
      </c>
      <c r="I4365" s="28">
        <f t="shared" si="812"/>
        <v>12.797784039820581</v>
      </c>
      <c r="J4365" s="28">
        <f t="shared" si="813"/>
        <v>7.5378541369387158</v>
      </c>
      <c r="K4365" s="28">
        <f t="shared" si="814"/>
        <v>2.1302716106671555</v>
      </c>
      <c r="L4365" s="28">
        <f t="shared" si="818"/>
        <v>33729.300502229962</v>
      </c>
      <c r="M4365" s="28">
        <f t="shared" si="819"/>
        <v>27.344829670712102</v>
      </c>
      <c r="N4365"/>
    </row>
    <row r="4366" spans="1:14" ht="15.75" x14ac:dyDescent="0.5">
      <c r="A4366" s="14">
        <v>43041</v>
      </c>
      <c r="B4366" s="15">
        <v>0.83333333333575865</v>
      </c>
      <c r="C4366" s="3">
        <v>13.9</v>
      </c>
      <c r="D4366" s="3">
        <v>47</v>
      </c>
      <c r="E4366" s="3">
        <v>6</v>
      </c>
      <c r="F4366" s="16">
        <v>10.56</v>
      </c>
      <c r="G4366">
        <v>0</v>
      </c>
      <c r="H4366">
        <f t="shared" si="817"/>
        <v>0</v>
      </c>
      <c r="I4366" s="28">
        <f t="shared" si="812"/>
        <v>12.738272253540744</v>
      </c>
      <c r="J4366" s="28">
        <f t="shared" si="813"/>
        <v>7.4565037730757258</v>
      </c>
      <c r="K4366" s="28">
        <f t="shared" si="814"/>
        <v>2.1391162345883328</v>
      </c>
      <c r="L4366" s="28">
        <f t="shared" si="818"/>
        <v>33869.340380981936</v>
      </c>
      <c r="M4366" s="28">
        <f t="shared" si="819"/>
        <v>27.45836201720493</v>
      </c>
      <c r="N4366"/>
    </row>
    <row r="4367" spans="1:14" ht="15.75" x14ac:dyDescent="0.5">
      <c r="A4367" s="14">
        <v>43041</v>
      </c>
      <c r="B4367" s="15">
        <v>0.875</v>
      </c>
      <c r="C4367" s="3">
        <v>14.4</v>
      </c>
      <c r="D4367" s="3">
        <v>48</v>
      </c>
      <c r="E4367" s="3">
        <v>14</v>
      </c>
      <c r="F4367" s="16">
        <v>10.5</v>
      </c>
      <c r="G4367">
        <v>0</v>
      </c>
      <c r="H4367">
        <f t="shared" si="817"/>
        <v>0</v>
      </c>
      <c r="I4367" s="28">
        <f t="shared" si="812"/>
        <v>12.687455837743308</v>
      </c>
      <c r="J4367" s="28">
        <f t="shared" si="813"/>
        <v>7.8655869255012671</v>
      </c>
      <c r="K4367" s="28">
        <f t="shared" si="814"/>
        <v>1.9528569094580266</v>
      </c>
      <c r="L4367" s="28">
        <f t="shared" si="818"/>
        <v>30920.234399752091</v>
      </c>
      <c r="M4367" s="28">
        <f t="shared" si="819"/>
        <v>25.067479326581779</v>
      </c>
      <c r="N4367"/>
    </row>
    <row r="4368" spans="1:14" ht="15.75" x14ac:dyDescent="0.5">
      <c r="A4368" s="14">
        <v>43041</v>
      </c>
      <c r="B4368" s="15">
        <v>0.91666666666424135</v>
      </c>
      <c r="C4368" s="3">
        <v>15</v>
      </c>
      <c r="D4368" s="3">
        <v>49</v>
      </c>
      <c r="E4368" s="3">
        <v>11</v>
      </c>
      <c r="F4368" s="16">
        <v>10.46</v>
      </c>
      <c r="G4368">
        <v>0</v>
      </c>
      <c r="H4368">
        <f t="shared" si="817"/>
        <v>0</v>
      </c>
      <c r="I4368" s="28">
        <f t="shared" si="812"/>
        <v>12.653677273238355</v>
      </c>
      <c r="J4368" s="28">
        <f t="shared" si="813"/>
        <v>8.3459424467247629</v>
      </c>
      <c r="K4368" s="28">
        <f t="shared" si="814"/>
        <v>1.7446326047380047</v>
      </c>
      <c r="L4368" s="28">
        <f t="shared" si="818"/>
        <v>27623.349575018408</v>
      </c>
      <c r="M4368" s="28">
        <f t="shared" si="819"/>
        <v>22.394647318982397</v>
      </c>
      <c r="N4368"/>
    </row>
    <row r="4369" spans="1:15" ht="15.75" x14ac:dyDescent="0.5">
      <c r="A4369" s="14">
        <v>43041</v>
      </c>
      <c r="B4369" s="15">
        <v>0.95833333333575865</v>
      </c>
      <c r="C4369" s="3">
        <v>13.9</v>
      </c>
      <c r="D4369" s="3">
        <v>51</v>
      </c>
      <c r="E4369" s="3">
        <v>14</v>
      </c>
      <c r="F4369" s="16">
        <v>10.44</v>
      </c>
      <c r="G4369">
        <v>0</v>
      </c>
      <c r="H4369">
        <f t="shared" si="817"/>
        <v>0</v>
      </c>
      <c r="I4369" s="28">
        <f t="shared" si="812"/>
        <v>12.636817645507721</v>
      </c>
      <c r="J4369" s="28">
        <f t="shared" si="813"/>
        <v>8.091099838869404</v>
      </c>
      <c r="K4369" s="28">
        <f t="shared" si="814"/>
        <v>1.8410157116885184</v>
      </c>
      <c r="L4369" s="28">
        <f t="shared" si="818"/>
        <v>29149.415435068207</v>
      </c>
      <c r="M4369" s="28">
        <f t="shared" si="819"/>
        <v>23.631850889408994</v>
      </c>
      <c r="N4369" s="28">
        <f t="shared" ref="N4369:O4369" si="820">SUM(L4346:L4369)</f>
        <v>610456.99274614337</v>
      </c>
      <c r="O4369" s="28">
        <f t="shared" si="820"/>
        <v>494.90627553437702</v>
      </c>
    </row>
    <row r="4370" spans="1:15" ht="15.75" x14ac:dyDescent="0.5">
      <c r="A4370" s="14">
        <v>43042</v>
      </c>
      <c r="B4370" s="15">
        <v>0</v>
      </c>
      <c r="C4370" s="3">
        <v>14.4</v>
      </c>
      <c r="D4370" s="3">
        <v>48</v>
      </c>
      <c r="E4370" s="3">
        <v>14</v>
      </c>
      <c r="F4370" s="16">
        <v>10.41</v>
      </c>
      <c r="G4370">
        <v>0</v>
      </c>
      <c r="H4370">
        <f t="shared" si="817"/>
        <v>0</v>
      </c>
      <c r="I4370" s="28">
        <f t="shared" si="812"/>
        <v>12.611565216567552</v>
      </c>
      <c r="J4370" s="28">
        <f t="shared" si="813"/>
        <v>7.8655869255012671</v>
      </c>
      <c r="K4370" s="28">
        <f t="shared" si="814"/>
        <v>1.9221212078818455</v>
      </c>
      <c r="L4370" s="28">
        <f t="shared" si="818"/>
        <v>30433.585791462552</v>
      </c>
      <c r="M4370" s="28">
        <f t="shared" si="819"/>
        <v>24.67294629135661</v>
      </c>
      <c r="N4370"/>
    </row>
    <row r="4371" spans="1:15" ht="15.75" x14ac:dyDescent="0.5">
      <c r="A4371" s="14">
        <v>43042</v>
      </c>
      <c r="B4371" s="15">
        <v>4.1666666664241347E-2</v>
      </c>
      <c r="C4371" s="3">
        <v>13.9</v>
      </c>
      <c r="D4371" s="3">
        <v>51</v>
      </c>
      <c r="E4371" s="3">
        <v>14</v>
      </c>
      <c r="F4371" s="16">
        <v>10.37</v>
      </c>
      <c r="G4371">
        <v>0</v>
      </c>
      <c r="H4371">
        <f t="shared" si="817"/>
        <v>0</v>
      </c>
      <c r="I4371" s="28">
        <f t="shared" si="812"/>
        <v>12.577964298147382</v>
      </c>
      <c r="J4371" s="28">
        <f t="shared" si="813"/>
        <v>8.091099838869404</v>
      </c>
      <c r="K4371" s="28">
        <f t="shared" si="814"/>
        <v>1.8171801060075812</v>
      </c>
      <c r="L4371" s="28">
        <f t="shared" si="818"/>
        <v>28772.018345120032</v>
      </c>
      <c r="M4371" s="28">
        <f t="shared" si="819"/>
        <v>23.32588963349226</v>
      </c>
      <c r="N4371"/>
    </row>
    <row r="4372" spans="1:15" ht="15.75" x14ac:dyDescent="0.5">
      <c r="A4372" s="14">
        <v>43042</v>
      </c>
      <c r="B4372" s="15">
        <v>8.3333333335758653E-2</v>
      </c>
      <c r="C4372" s="3">
        <v>13.3</v>
      </c>
      <c r="D4372" s="3">
        <v>53</v>
      </c>
      <c r="E4372" s="3">
        <v>14</v>
      </c>
      <c r="F4372" s="16">
        <v>10.33</v>
      </c>
      <c r="G4372">
        <v>0</v>
      </c>
      <c r="H4372">
        <f t="shared" si="817"/>
        <v>0</v>
      </c>
      <c r="I4372" s="28">
        <f t="shared" si="812"/>
        <v>12.54444207750057</v>
      </c>
      <c r="J4372" s="28">
        <f t="shared" si="813"/>
        <v>8.086789322335628</v>
      </c>
      <c r="K4372" s="28">
        <f t="shared" si="814"/>
        <v>1.8053493658418014</v>
      </c>
      <c r="L4372" s="28">
        <f t="shared" si="818"/>
        <v>28584.698292495188</v>
      </c>
      <c r="M4372" s="28">
        <f t="shared" si="819"/>
        <v>23.174026569133822</v>
      </c>
      <c r="N4372"/>
    </row>
    <row r="4373" spans="1:15" ht="15.75" x14ac:dyDescent="0.5">
      <c r="A4373" s="14">
        <v>43042</v>
      </c>
      <c r="B4373" s="15">
        <v>0.125</v>
      </c>
      <c r="C4373" s="3">
        <v>11.7</v>
      </c>
      <c r="D4373" s="3">
        <v>59</v>
      </c>
      <c r="E4373" s="3">
        <v>8</v>
      </c>
      <c r="F4373" s="16">
        <v>10.3</v>
      </c>
      <c r="G4373">
        <v>0</v>
      </c>
      <c r="H4373">
        <f t="shared" si="817"/>
        <v>0</v>
      </c>
      <c r="I4373" s="28">
        <f t="shared" si="812"/>
        <v>12.519351962852076</v>
      </c>
      <c r="J4373" s="28">
        <f t="shared" si="813"/>
        <v>8.1056354946561182</v>
      </c>
      <c r="K4373" s="28">
        <f t="shared" si="814"/>
        <v>1.787555169619363</v>
      </c>
      <c r="L4373" s="28">
        <f t="shared" si="818"/>
        <v>28302.956852306583</v>
      </c>
      <c r="M4373" s="28">
        <f t="shared" si="819"/>
        <v>22.945614726064939</v>
      </c>
      <c r="N4373"/>
    </row>
    <row r="4374" spans="1:15" ht="15.75" x14ac:dyDescent="0.5">
      <c r="A4374" s="14">
        <v>43042</v>
      </c>
      <c r="B4374" s="15">
        <v>0.16666666666424135</v>
      </c>
      <c r="C4374" s="3">
        <v>12.2</v>
      </c>
      <c r="D4374" s="3">
        <v>62</v>
      </c>
      <c r="E4374" s="3">
        <v>6</v>
      </c>
      <c r="F4374" s="16">
        <v>10.26</v>
      </c>
      <c r="G4374">
        <v>0</v>
      </c>
      <c r="H4374">
        <f t="shared" si="817"/>
        <v>0</v>
      </c>
      <c r="I4374" s="28">
        <f t="shared" si="812"/>
        <v>12.485967085191435</v>
      </c>
      <c r="J4374" s="28">
        <f t="shared" si="813"/>
        <v>8.8029599579884383</v>
      </c>
      <c r="K4374" s="28">
        <f t="shared" si="814"/>
        <v>1.4916178865172136</v>
      </c>
      <c r="L4374" s="28">
        <f t="shared" si="818"/>
        <v>23617.283203189218</v>
      </c>
      <c r="M4374" s="28">
        <f t="shared" si="819"/>
        <v>19.146871617852916</v>
      </c>
      <c r="N4374"/>
    </row>
    <row r="4375" spans="1:15" ht="15.75" x14ac:dyDescent="0.5">
      <c r="A4375" s="14">
        <v>43042</v>
      </c>
      <c r="B4375" s="15">
        <v>0.20833333333575865</v>
      </c>
      <c r="C4375" s="3">
        <v>12.2</v>
      </c>
      <c r="D4375" s="3">
        <v>62</v>
      </c>
      <c r="E4375" s="3">
        <v>13</v>
      </c>
      <c r="F4375" s="16">
        <v>10.24</v>
      </c>
      <c r="G4375">
        <v>0</v>
      </c>
      <c r="H4375">
        <f t="shared" si="817"/>
        <v>0</v>
      </c>
      <c r="I4375" s="28">
        <f t="shared" si="812"/>
        <v>12.469304005927309</v>
      </c>
      <c r="J4375" s="28">
        <f t="shared" si="813"/>
        <v>8.8029599579884383</v>
      </c>
      <c r="K4375" s="28">
        <f t="shared" si="814"/>
        <v>1.484869339415243</v>
      </c>
      <c r="L4375" s="28">
        <f t="shared" si="818"/>
        <v>23510.431207408012</v>
      </c>
      <c r="M4375" s="28">
        <f t="shared" si="819"/>
        <v>19.060245166040804</v>
      </c>
      <c r="N4375"/>
    </row>
    <row r="4376" spans="1:15" ht="15.75" x14ac:dyDescent="0.5">
      <c r="A4376" s="14">
        <v>43042</v>
      </c>
      <c r="B4376" s="15">
        <v>0.25</v>
      </c>
      <c r="C4376" s="3">
        <v>12.2</v>
      </c>
      <c r="D4376" s="3">
        <v>57</v>
      </c>
      <c r="E4376" s="3">
        <v>15</v>
      </c>
      <c r="F4376" s="16">
        <v>10.220000000000001</v>
      </c>
      <c r="G4376">
        <v>0</v>
      </c>
      <c r="H4376">
        <f t="shared" si="817"/>
        <v>0</v>
      </c>
      <c r="I4376" s="28">
        <f t="shared" si="812"/>
        <v>12.452660473607448</v>
      </c>
      <c r="J4376" s="28">
        <f t="shared" si="813"/>
        <v>8.0930438323442093</v>
      </c>
      <c r="K4376" s="28">
        <f t="shared" si="814"/>
        <v>1.765644739711612</v>
      </c>
      <c r="L4376" s="28">
        <f t="shared" si="818"/>
        <v>27956.041712100519</v>
      </c>
      <c r="M4376" s="28">
        <f t="shared" si="819"/>
        <v>22.664365625790868</v>
      </c>
      <c r="N4376"/>
    </row>
    <row r="4377" spans="1:15" ht="15.75" x14ac:dyDescent="0.5">
      <c r="A4377" s="14">
        <v>43042</v>
      </c>
      <c r="B4377" s="15">
        <v>0.29166666666424135</v>
      </c>
      <c r="C4377" s="3">
        <v>11.7</v>
      </c>
      <c r="D4377" s="3">
        <v>51</v>
      </c>
      <c r="E4377" s="3">
        <v>7</v>
      </c>
      <c r="F4377" s="16">
        <v>10.19</v>
      </c>
      <c r="G4377">
        <v>0</v>
      </c>
      <c r="H4377">
        <f t="shared" si="817"/>
        <v>0</v>
      </c>
      <c r="I4377" s="28">
        <f t="shared" si="812"/>
        <v>12.427731782875741</v>
      </c>
      <c r="J4377" s="28">
        <f t="shared" si="813"/>
        <v>7.0065662750417292</v>
      </c>
      <c r="K4377" s="28">
        <f t="shared" si="814"/>
        <v>2.1955720306727748</v>
      </c>
      <c r="L4377" s="28">
        <f t="shared" si="818"/>
        <v>34763.2238189856</v>
      </c>
      <c r="M4377" s="28">
        <f t="shared" si="819"/>
        <v>28.183046193684209</v>
      </c>
      <c r="N4377"/>
    </row>
    <row r="4378" spans="1:15" ht="15.75" x14ac:dyDescent="0.5">
      <c r="A4378" s="14">
        <v>43042</v>
      </c>
      <c r="B4378" s="15">
        <v>0.33333333333575865</v>
      </c>
      <c r="C4378" s="3">
        <v>12.8</v>
      </c>
      <c r="D4378" s="3">
        <v>45</v>
      </c>
      <c r="E4378" s="3">
        <v>3</v>
      </c>
      <c r="F4378" s="16">
        <v>10.17</v>
      </c>
      <c r="G4378">
        <v>0</v>
      </c>
      <c r="H4378">
        <f t="shared" si="817"/>
        <v>0</v>
      </c>
      <c r="I4378" s="28">
        <f t="shared" si="812"/>
        <v>12.41113703239775</v>
      </c>
      <c r="J4378" s="28">
        <f t="shared" si="813"/>
        <v>6.6456329402374834</v>
      </c>
      <c r="K4378" s="28">
        <f t="shared" si="814"/>
        <v>2.3350291573249082</v>
      </c>
      <c r="L4378" s="28">
        <f t="shared" si="818"/>
        <v>36971.294990977716</v>
      </c>
      <c r="M4378" s="28">
        <f t="shared" si="819"/>
        <v>29.973161292422834</v>
      </c>
      <c r="N4378"/>
    </row>
    <row r="4379" spans="1:15" ht="15.75" x14ac:dyDescent="0.5">
      <c r="A4379" s="14">
        <v>43042</v>
      </c>
      <c r="B4379" s="15">
        <v>0.375</v>
      </c>
      <c r="C4379" s="3">
        <v>13.3</v>
      </c>
      <c r="D4379" s="3">
        <v>47</v>
      </c>
      <c r="E4379" s="3">
        <v>8</v>
      </c>
      <c r="F4379" s="16">
        <v>10.16</v>
      </c>
      <c r="G4379">
        <v>0</v>
      </c>
      <c r="H4379">
        <f t="shared" si="817"/>
        <v>0</v>
      </c>
      <c r="I4379" s="28">
        <f t="shared" ref="I4379:I4442" si="821">6.11*10^(7.48*F4379/(237+F4379))</f>
        <v>12.402846962841918</v>
      </c>
      <c r="J4379" s="28">
        <f t="shared" ref="J4379:J4442" si="822">D4379/100*6.11*10^(7.48*C4379/(237+C4379))</f>
        <v>7.1713037386749905</v>
      </c>
      <c r="K4379" s="28">
        <f t="shared" ref="K4379:K4442" si="823">0.135*3*(I4379-J4379)</f>
        <v>2.1187750057876058</v>
      </c>
      <c r="L4379" s="28">
        <f t="shared" si="818"/>
        <v>33547.270924970428</v>
      </c>
      <c r="M4379" s="28">
        <f t="shared" si="819"/>
        <v>27.197255670923262</v>
      </c>
      <c r="N4379"/>
    </row>
    <row r="4380" spans="1:15" ht="15.75" x14ac:dyDescent="0.5">
      <c r="A4380" s="14">
        <v>43042</v>
      </c>
      <c r="B4380" s="15">
        <v>0.41666666666424135</v>
      </c>
      <c r="C4380" s="3">
        <v>16.7</v>
      </c>
      <c r="D4380" s="3">
        <v>40</v>
      </c>
      <c r="E4380" s="3">
        <v>14</v>
      </c>
      <c r="F4380" s="16">
        <v>10.16</v>
      </c>
      <c r="G4380">
        <v>0</v>
      </c>
      <c r="H4380">
        <f t="shared" si="817"/>
        <v>0</v>
      </c>
      <c r="I4380" s="28">
        <f t="shared" si="821"/>
        <v>12.402846962841918</v>
      </c>
      <c r="J4380" s="28">
        <f t="shared" si="822"/>
        <v>7.5941299520682879</v>
      </c>
      <c r="K4380" s="28">
        <f t="shared" si="823"/>
        <v>1.9475303893633205</v>
      </c>
      <c r="L4380" s="28">
        <f t="shared" si="818"/>
        <v>30835.897831585909</v>
      </c>
      <c r="M4380" s="28">
        <f t="shared" si="819"/>
        <v>24.999106456193783</v>
      </c>
      <c r="N4380"/>
    </row>
    <row r="4381" spans="1:15" ht="15.75" x14ac:dyDescent="0.5">
      <c r="A4381" s="14">
        <v>43042</v>
      </c>
      <c r="B4381" s="15">
        <v>0.45833333333575865</v>
      </c>
      <c r="C4381" s="3">
        <v>15.6</v>
      </c>
      <c r="D4381" s="3">
        <v>42</v>
      </c>
      <c r="E4381" s="3">
        <v>11</v>
      </c>
      <c r="F4381" s="16">
        <v>10.23</v>
      </c>
      <c r="G4381">
        <v>0</v>
      </c>
      <c r="H4381">
        <f t="shared" si="817"/>
        <v>0</v>
      </c>
      <c r="I4381" s="28">
        <f t="shared" si="821"/>
        <v>12.46097979762191</v>
      </c>
      <c r="J4381" s="28">
        <f t="shared" si="822"/>
        <v>7.4342685317479695</v>
      </c>
      <c r="K4381" s="28">
        <f t="shared" si="823"/>
        <v>2.0358180626789459</v>
      </c>
      <c r="L4381" s="28">
        <f t="shared" si="818"/>
        <v>32233.785992416644</v>
      </c>
      <c r="M4381" s="28">
        <f t="shared" si="819"/>
        <v>26.132394519908424</v>
      </c>
      <c r="N4381"/>
    </row>
    <row r="4382" spans="1:15" ht="15.75" x14ac:dyDescent="0.5">
      <c r="A4382" s="14">
        <v>43042</v>
      </c>
      <c r="B4382" s="15">
        <v>0.5</v>
      </c>
      <c r="C4382" s="3">
        <v>14.4</v>
      </c>
      <c r="D4382" s="3">
        <v>48</v>
      </c>
      <c r="E4382" s="3">
        <v>10</v>
      </c>
      <c r="F4382" s="16">
        <v>10.26</v>
      </c>
      <c r="G4382">
        <v>0</v>
      </c>
      <c r="H4382">
        <f t="shared" si="817"/>
        <v>0</v>
      </c>
      <c r="I4382" s="28">
        <f t="shared" si="821"/>
        <v>12.485967085191435</v>
      </c>
      <c r="J4382" s="28">
        <f t="shared" si="822"/>
        <v>7.8655869255012671</v>
      </c>
      <c r="K4382" s="28">
        <f t="shared" si="823"/>
        <v>1.8712539646745181</v>
      </c>
      <c r="L4382" s="28">
        <f t="shared" si="818"/>
        <v>29628.187774013204</v>
      </c>
      <c r="M4382" s="28">
        <f t="shared" si="819"/>
        <v>24.019998519646208</v>
      </c>
      <c r="N4382"/>
    </row>
    <row r="4383" spans="1:15" ht="15.75" x14ac:dyDescent="0.5">
      <c r="A4383" s="14">
        <v>43042</v>
      </c>
      <c r="B4383" s="15">
        <v>0.54166666666424135</v>
      </c>
      <c r="C4383" s="3">
        <v>16.100000000000001</v>
      </c>
      <c r="D4383" s="3">
        <v>41</v>
      </c>
      <c r="E4383" s="3">
        <v>15</v>
      </c>
      <c r="F4383" s="16">
        <v>10.3</v>
      </c>
      <c r="G4383">
        <v>0</v>
      </c>
      <c r="H4383">
        <f t="shared" si="817"/>
        <v>0</v>
      </c>
      <c r="I4383" s="28">
        <f t="shared" si="821"/>
        <v>12.519351962852076</v>
      </c>
      <c r="J4383" s="28">
        <f t="shared" si="822"/>
        <v>7.4926767912285399</v>
      </c>
      <c r="K4383" s="28">
        <f t="shared" si="823"/>
        <v>2.0358034445075321</v>
      </c>
      <c r="L4383" s="28">
        <f t="shared" si="818"/>
        <v>32233.554538035925</v>
      </c>
      <c r="M4383" s="28">
        <f t="shared" si="819"/>
        <v>26.132206876508679</v>
      </c>
      <c r="N4383"/>
    </row>
    <row r="4384" spans="1:15" ht="15.75" x14ac:dyDescent="0.5">
      <c r="A4384" s="14">
        <v>43042</v>
      </c>
      <c r="B4384" s="15">
        <v>0.58333333333575865</v>
      </c>
      <c r="C4384" s="3">
        <v>14.4</v>
      </c>
      <c r="D4384" s="3">
        <v>53</v>
      </c>
      <c r="E4384" s="3">
        <v>10</v>
      </c>
      <c r="F4384" s="16">
        <v>10.39</v>
      </c>
      <c r="G4384">
        <v>0</v>
      </c>
      <c r="H4384">
        <f t="shared" si="817"/>
        <v>0</v>
      </c>
      <c r="I4384" s="28">
        <f t="shared" si="821"/>
        <v>12.594754910300644</v>
      </c>
      <c r="J4384" s="28">
        <f t="shared" si="822"/>
        <v>8.6849188969076501</v>
      </c>
      <c r="K4384" s="28">
        <f t="shared" si="823"/>
        <v>1.5834835854241625</v>
      </c>
      <c r="L4384" s="28">
        <f t="shared" si="818"/>
        <v>25071.823435882572</v>
      </c>
      <c r="M4384" s="28">
        <f t="shared" si="819"/>
        <v>20.326088332103133</v>
      </c>
      <c r="N4384"/>
    </row>
    <row r="4385" spans="1:15" ht="15.75" x14ac:dyDescent="0.5">
      <c r="A4385" s="14">
        <v>43042</v>
      </c>
      <c r="B4385" s="15">
        <v>0.625</v>
      </c>
      <c r="C4385" s="3">
        <v>16.7</v>
      </c>
      <c r="D4385" s="3">
        <v>43</v>
      </c>
      <c r="E4385" s="3">
        <v>7</v>
      </c>
      <c r="F4385" s="16">
        <v>10.5</v>
      </c>
      <c r="G4385">
        <v>0</v>
      </c>
      <c r="H4385">
        <f t="shared" si="817"/>
        <v>0</v>
      </c>
      <c r="I4385" s="28">
        <f t="shared" si="821"/>
        <v>12.687455837743308</v>
      </c>
      <c r="J4385" s="28">
        <f t="shared" si="822"/>
        <v>8.1636896984734086</v>
      </c>
      <c r="K4385" s="28">
        <f t="shared" si="823"/>
        <v>1.8321252864043092</v>
      </c>
      <c r="L4385" s="28">
        <f t="shared" si="818"/>
        <v>29008.650368068225</v>
      </c>
      <c r="M4385" s="28">
        <f t="shared" si="819"/>
        <v>23.517730622359686</v>
      </c>
      <c r="N4385"/>
    </row>
    <row r="4386" spans="1:15" ht="15.75" x14ac:dyDescent="0.5">
      <c r="A4386" s="14">
        <v>43042</v>
      </c>
      <c r="B4386" s="15">
        <v>0.66666666666424135</v>
      </c>
      <c r="C4386" s="3">
        <v>15</v>
      </c>
      <c r="D4386" s="3">
        <v>49</v>
      </c>
      <c r="E4386" s="3">
        <v>5</v>
      </c>
      <c r="F4386" s="16">
        <v>10.57</v>
      </c>
      <c r="G4386">
        <v>0</v>
      </c>
      <c r="H4386">
        <f t="shared" si="817"/>
        <v>0</v>
      </c>
      <c r="I4386" s="28">
        <f t="shared" si="821"/>
        <v>12.746759020971625</v>
      </c>
      <c r="J4386" s="28">
        <f t="shared" si="822"/>
        <v>8.3459424467247629</v>
      </c>
      <c r="K4386" s="28">
        <f t="shared" si="823"/>
        <v>1.7823307125699794</v>
      </c>
      <c r="L4386" s="28">
        <f t="shared" si="818"/>
        <v>28220.236282358008</v>
      </c>
      <c r="M4386" s="28">
        <f t="shared" si="819"/>
        <v>22.878551968704809</v>
      </c>
      <c r="N4386"/>
    </row>
    <row r="4387" spans="1:15" ht="15.75" x14ac:dyDescent="0.5">
      <c r="A4387" s="14">
        <v>43042</v>
      </c>
      <c r="B4387" s="15">
        <v>0.70833333333575865</v>
      </c>
      <c r="C4387" s="3">
        <v>15</v>
      </c>
      <c r="D4387" s="3">
        <v>41</v>
      </c>
      <c r="E4387" s="3">
        <v>9</v>
      </c>
      <c r="F4387" s="16">
        <v>10.59</v>
      </c>
      <c r="G4387">
        <v>0</v>
      </c>
      <c r="H4387">
        <f t="shared" si="817"/>
        <v>0</v>
      </c>
      <c r="I4387" s="28">
        <f t="shared" si="821"/>
        <v>12.763747462236726</v>
      </c>
      <c r="J4387" s="28">
        <f t="shared" si="822"/>
        <v>6.9833395982799038</v>
      </c>
      <c r="K4387" s="28">
        <f t="shared" si="823"/>
        <v>2.3410651849025133</v>
      </c>
      <c r="L4387" s="28">
        <f t="shared" si="818"/>
        <v>37066.865427623125</v>
      </c>
      <c r="M4387" s="28">
        <f t="shared" si="819"/>
        <v>30.050641621771835</v>
      </c>
      <c r="N4387"/>
    </row>
    <row r="4388" spans="1:15" ht="15.75" x14ac:dyDescent="0.5">
      <c r="A4388" s="14">
        <v>43042</v>
      </c>
      <c r="B4388" s="15">
        <v>0.75</v>
      </c>
      <c r="C4388" s="3">
        <v>14.4</v>
      </c>
      <c r="D4388" s="3">
        <v>44</v>
      </c>
      <c r="E4388" s="3">
        <v>9</v>
      </c>
      <c r="F4388" s="16">
        <v>10.57</v>
      </c>
      <c r="G4388">
        <v>0</v>
      </c>
      <c r="H4388">
        <f t="shared" si="817"/>
        <v>0</v>
      </c>
      <c r="I4388" s="28">
        <f t="shared" si="821"/>
        <v>12.746759020971625</v>
      </c>
      <c r="J4388" s="28">
        <f t="shared" si="822"/>
        <v>7.2101213483761617</v>
      </c>
      <c r="K4388" s="28">
        <f t="shared" si="823"/>
        <v>2.2423382574011628</v>
      </c>
      <c r="L4388" s="28">
        <f t="shared" si="818"/>
        <v>35503.689075518407</v>
      </c>
      <c r="M4388" s="28">
        <f t="shared" si="819"/>
        <v>28.783352040988429</v>
      </c>
      <c r="N4388"/>
    </row>
    <row r="4389" spans="1:15" ht="15.75" x14ac:dyDescent="0.5">
      <c r="A4389" s="14">
        <v>43042</v>
      </c>
      <c r="B4389" s="15">
        <v>0.79166666666424135</v>
      </c>
      <c r="C4389" s="3">
        <v>12.8</v>
      </c>
      <c r="D4389" s="3">
        <v>44</v>
      </c>
      <c r="E4389" s="3">
        <v>9</v>
      </c>
      <c r="F4389" s="16">
        <v>10.55</v>
      </c>
      <c r="G4389">
        <v>0</v>
      </c>
      <c r="H4389">
        <f t="shared" si="817"/>
        <v>0</v>
      </c>
      <c r="I4389" s="28">
        <f t="shared" si="821"/>
        <v>12.729790451606972</v>
      </c>
      <c r="J4389" s="28">
        <f t="shared" si="822"/>
        <v>6.4979522082322054</v>
      </c>
      <c r="K4389" s="28">
        <f t="shared" si="823"/>
        <v>2.5238944885667807</v>
      </c>
      <c r="L4389" s="28">
        <f t="shared" si="818"/>
        <v>39961.66273564069</v>
      </c>
      <c r="M4389" s="28">
        <f t="shared" si="819"/>
        <v>32.397495488893775</v>
      </c>
      <c r="N4389"/>
    </row>
    <row r="4390" spans="1:15" ht="15.75" x14ac:dyDescent="0.5">
      <c r="A4390" s="14">
        <v>43042</v>
      </c>
      <c r="B4390" s="15">
        <v>0.83333333333575865</v>
      </c>
      <c r="C4390" s="3">
        <v>12.8</v>
      </c>
      <c r="D4390" s="3">
        <v>45</v>
      </c>
      <c r="E4390" s="3">
        <v>11</v>
      </c>
      <c r="F4390" s="16">
        <v>10.5</v>
      </c>
      <c r="G4390">
        <v>0</v>
      </c>
      <c r="H4390">
        <f t="shared" si="817"/>
        <v>0</v>
      </c>
      <c r="I4390" s="28">
        <f t="shared" si="821"/>
        <v>12.687455837743308</v>
      </c>
      <c r="J4390" s="28">
        <f t="shared" si="822"/>
        <v>6.6456329402374834</v>
      </c>
      <c r="K4390" s="28">
        <f t="shared" si="823"/>
        <v>2.446938273489859</v>
      </c>
      <c r="L4390" s="28">
        <f t="shared" si="818"/>
        <v>38743.1893302561</v>
      </c>
      <c r="M4390" s="28">
        <f t="shared" si="819"/>
        <v>31.409661551266417</v>
      </c>
      <c r="N4390"/>
    </row>
    <row r="4391" spans="1:15" ht="15.75" x14ac:dyDescent="0.5">
      <c r="A4391" s="14">
        <v>43042</v>
      </c>
      <c r="B4391" s="15">
        <v>0.875</v>
      </c>
      <c r="C4391" s="3">
        <v>11.7</v>
      </c>
      <c r="D4391" s="3">
        <v>47</v>
      </c>
      <c r="E4391" s="3">
        <v>8</v>
      </c>
      <c r="F4391" s="16">
        <v>10.45</v>
      </c>
      <c r="G4391">
        <v>0</v>
      </c>
      <c r="H4391">
        <f t="shared" si="817"/>
        <v>0</v>
      </c>
      <c r="I4391" s="28">
        <f t="shared" si="821"/>
        <v>12.645244990219142</v>
      </c>
      <c r="J4391" s="28">
        <f t="shared" si="822"/>
        <v>6.4570316652345348</v>
      </c>
      <c r="K4391" s="28">
        <f t="shared" si="823"/>
        <v>2.5062263966187661</v>
      </c>
      <c r="L4391" s="28">
        <f t="shared" si="818"/>
        <v>39681.917946463793</v>
      </c>
      <c r="M4391" s="28">
        <f t="shared" si="819"/>
        <v>32.170702359554909</v>
      </c>
      <c r="N4391"/>
    </row>
    <row r="4392" spans="1:15" ht="15.75" x14ac:dyDescent="0.5">
      <c r="A4392" s="14">
        <v>43042</v>
      </c>
      <c r="B4392" s="15">
        <v>0.91666666666424135</v>
      </c>
      <c r="C4392" s="3">
        <v>12.8</v>
      </c>
      <c r="D4392" s="3">
        <v>44</v>
      </c>
      <c r="E4392" s="3">
        <v>11</v>
      </c>
      <c r="F4392" s="16">
        <v>10.42</v>
      </c>
      <c r="G4392">
        <v>0</v>
      </c>
      <c r="H4392">
        <f t="shared" si="817"/>
        <v>0</v>
      </c>
      <c r="I4392" s="28">
        <f t="shared" si="821"/>
        <v>12.619977761146195</v>
      </c>
      <c r="J4392" s="28">
        <f t="shared" si="822"/>
        <v>6.4979522082322054</v>
      </c>
      <c r="K4392" s="28">
        <f t="shared" si="823"/>
        <v>2.4794203489301663</v>
      </c>
      <c r="L4392" s="28">
        <f t="shared" si="818"/>
        <v>39257.488858060962</v>
      </c>
      <c r="M4392" s="28">
        <f t="shared" si="819"/>
        <v>31.826611585158222</v>
      </c>
      <c r="N4392"/>
    </row>
    <row r="4393" spans="1:15" ht="15.75" x14ac:dyDescent="0.5">
      <c r="A4393" s="14">
        <v>43042</v>
      </c>
      <c r="B4393" s="15">
        <v>0.95833333333575865</v>
      </c>
      <c r="C4393" s="3">
        <v>10</v>
      </c>
      <c r="D4393" s="3">
        <v>54</v>
      </c>
      <c r="E4393" s="3">
        <v>5</v>
      </c>
      <c r="F4393" s="16">
        <v>10.39</v>
      </c>
      <c r="G4393">
        <v>0</v>
      </c>
      <c r="H4393">
        <f t="shared" si="817"/>
        <v>0</v>
      </c>
      <c r="I4393" s="28">
        <f t="shared" si="821"/>
        <v>12.594754910300644</v>
      </c>
      <c r="J4393" s="28">
        <f t="shared" si="822"/>
        <v>6.6262677128909688</v>
      </c>
      <c r="K4393" s="28">
        <f t="shared" si="823"/>
        <v>2.4172373149509183</v>
      </c>
      <c r="L4393" s="28">
        <f t="shared" si="818"/>
        <v>38272.92415338954</v>
      </c>
      <c r="M4393" s="28">
        <f t="shared" si="819"/>
        <v>31.028410799842348</v>
      </c>
      <c r="N4393" s="28">
        <f t="shared" ref="N4393:O4393" si="824">SUM(L4370:L4393)</f>
        <v>772178.67888832896</v>
      </c>
      <c r="O4393" s="28">
        <f t="shared" si="824"/>
        <v>626.01637552966326</v>
      </c>
    </row>
    <row r="4394" spans="1:15" ht="15.75" x14ac:dyDescent="0.5">
      <c r="A4394" s="14">
        <v>43043</v>
      </c>
      <c r="B4394" s="15">
        <v>0</v>
      </c>
      <c r="C4394" s="3">
        <v>12.2</v>
      </c>
      <c r="D4394" s="3">
        <v>49</v>
      </c>
      <c r="E4394" s="3">
        <v>17</v>
      </c>
      <c r="F4394" s="16">
        <v>10.36</v>
      </c>
      <c r="G4394">
        <v>0</v>
      </c>
      <c r="H4394">
        <f t="shared" si="817"/>
        <v>0</v>
      </c>
      <c r="I4394" s="28">
        <f t="shared" si="821"/>
        <v>12.569576371214529</v>
      </c>
      <c r="J4394" s="28">
        <f t="shared" si="822"/>
        <v>6.9571780313134424</v>
      </c>
      <c r="K4394" s="28">
        <f t="shared" si="823"/>
        <v>2.27302132765994</v>
      </c>
      <c r="L4394" s="28">
        <f t="shared" si="818"/>
        <v>35989.504354615718</v>
      </c>
      <c r="M4394" s="28">
        <f t="shared" si="819"/>
        <v>29.17720948423624</v>
      </c>
      <c r="N4394"/>
    </row>
    <row r="4395" spans="1:15" ht="15.75" x14ac:dyDescent="0.5">
      <c r="A4395" s="14">
        <v>43043</v>
      </c>
      <c r="B4395" s="15">
        <v>4.1666666664241347E-2</v>
      </c>
      <c r="C4395" s="3">
        <v>11.7</v>
      </c>
      <c r="D4395" s="3">
        <v>52</v>
      </c>
      <c r="E4395" s="3">
        <v>10</v>
      </c>
      <c r="F4395" s="16">
        <v>10.33</v>
      </c>
      <c r="G4395">
        <v>0</v>
      </c>
      <c r="H4395">
        <f t="shared" si="817"/>
        <v>0</v>
      </c>
      <c r="I4395" s="28">
        <f t="shared" si="821"/>
        <v>12.54444207750057</v>
      </c>
      <c r="J4395" s="28">
        <f t="shared" si="822"/>
        <v>7.1439499274935283</v>
      </c>
      <c r="K4395" s="28">
        <f t="shared" si="823"/>
        <v>2.1871993207528519</v>
      </c>
      <c r="L4395" s="28">
        <f t="shared" si="818"/>
        <v>34630.655911920156</v>
      </c>
      <c r="M4395" s="28">
        <f t="shared" si="819"/>
        <v>28.075571482245479</v>
      </c>
      <c r="N4395"/>
    </row>
    <row r="4396" spans="1:15" ht="15.75" x14ac:dyDescent="0.5">
      <c r="A4396" s="14">
        <v>43043</v>
      </c>
      <c r="B4396" s="15">
        <v>8.3333333335758653E-2</v>
      </c>
      <c r="C4396" s="3">
        <v>12.2</v>
      </c>
      <c r="D4396" s="3">
        <v>49</v>
      </c>
      <c r="E4396" s="3">
        <v>13</v>
      </c>
      <c r="F4396" s="16">
        <v>10.29</v>
      </c>
      <c r="G4396">
        <v>0</v>
      </c>
      <c r="H4396">
        <f t="shared" si="817"/>
        <v>1</v>
      </c>
      <c r="I4396" s="28">
        <f t="shared" si="821"/>
        <v>12.510998397423865</v>
      </c>
      <c r="J4396" s="28">
        <f t="shared" si="822"/>
        <v>6.9571780313134424</v>
      </c>
      <c r="K4396" s="28">
        <f t="shared" si="823"/>
        <v>2.2492972482747216</v>
      </c>
      <c r="L4396" s="28">
        <f t="shared" si="818"/>
        <v>35613.873097683092</v>
      </c>
      <c r="M4396" s="28">
        <f t="shared" si="819"/>
        <v>28.872679814575907</v>
      </c>
      <c r="N4396"/>
    </row>
    <row r="4397" spans="1:15" ht="15.75" x14ac:dyDescent="0.5">
      <c r="A4397" s="14">
        <v>43043</v>
      </c>
      <c r="B4397" s="15">
        <v>0.125</v>
      </c>
      <c r="C4397" s="25">
        <f>AVERAGE(C4396,C4398)</f>
        <v>12.5</v>
      </c>
      <c r="D4397" s="25">
        <f t="shared" ref="D4397" si="825">AVERAGE(D4396,D4398)</f>
        <v>48</v>
      </c>
      <c r="E4397" s="25">
        <f t="shared" ref="E4397" si="826">AVERAGE(E4396,E4398)</f>
        <v>14</v>
      </c>
      <c r="F4397" s="16">
        <v>10.24</v>
      </c>
      <c r="G4397">
        <v>1</v>
      </c>
      <c r="H4397">
        <f t="shared" si="817"/>
        <v>1</v>
      </c>
      <c r="I4397" s="28">
        <f t="shared" si="821"/>
        <v>12.469304005927309</v>
      </c>
      <c r="J4397" s="28">
        <f t="shared" si="822"/>
        <v>6.9507544532049605</v>
      </c>
      <c r="K4397" s="28">
        <f t="shared" si="823"/>
        <v>2.2350125688525515</v>
      </c>
      <c r="L4397" s="28">
        <f t="shared" si="818"/>
        <v>35387.699006832067</v>
      </c>
      <c r="M4397" s="28">
        <f t="shared" si="819"/>
        <v>28.689317221869885</v>
      </c>
      <c r="N4397"/>
    </row>
    <row r="4398" spans="1:15" ht="15.75" x14ac:dyDescent="0.5">
      <c r="A4398" s="14">
        <v>43043</v>
      </c>
      <c r="B4398" s="15">
        <v>0.16666666666424135</v>
      </c>
      <c r="C4398" s="3">
        <v>12.8</v>
      </c>
      <c r="D4398" s="3">
        <v>47</v>
      </c>
      <c r="E4398" s="3">
        <v>15</v>
      </c>
      <c r="F4398" s="16">
        <v>10.19</v>
      </c>
      <c r="G4398">
        <v>0</v>
      </c>
      <c r="H4398">
        <f t="shared" si="817"/>
        <v>1</v>
      </c>
      <c r="I4398" s="28">
        <f t="shared" si="821"/>
        <v>12.427731782875741</v>
      </c>
      <c r="J4398" s="28">
        <f t="shared" si="822"/>
        <v>6.9409944042480376</v>
      </c>
      <c r="K4398" s="28">
        <f t="shared" si="823"/>
        <v>2.2221286383442198</v>
      </c>
      <c r="L4398" s="28">
        <f t="shared" si="818"/>
        <v>35183.703440450146</v>
      </c>
      <c r="M4398" s="28">
        <f t="shared" si="819"/>
        <v>28.523935078355667</v>
      </c>
      <c r="N4398"/>
    </row>
    <row r="4399" spans="1:15" ht="15.75" x14ac:dyDescent="0.5">
      <c r="A4399" s="14">
        <v>43043</v>
      </c>
      <c r="B4399" s="15">
        <v>0.20833333333575865</v>
      </c>
      <c r="C4399" s="3">
        <v>12.2</v>
      </c>
      <c r="D4399" s="3">
        <v>51</v>
      </c>
      <c r="E4399" s="3">
        <v>13</v>
      </c>
      <c r="F4399" s="16">
        <v>10.17</v>
      </c>
      <c r="G4399">
        <v>0</v>
      </c>
      <c r="H4399">
        <f t="shared" si="817"/>
        <v>0</v>
      </c>
      <c r="I4399" s="28">
        <f t="shared" si="821"/>
        <v>12.41113703239775</v>
      </c>
      <c r="J4399" s="28">
        <f t="shared" si="822"/>
        <v>7.2411444815711352</v>
      </c>
      <c r="K4399" s="28">
        <f t="shared" si="823"/>
        <v>2.0938469830847795</v>
      </c>
      <c r="L4399" s="28">
        <f t="shared" si="818"/>
        <v>33152.577232175674</v>
      </c>
      <c r="M4399" s="28">
        <f t="shared" si="819"/>
        <v>26.877271809981252</v>
      </c>
      <c r="N4399"/>
    </row>
    <row r="4400" spans="1:15" ht="15.75" x14ac:dyDescent="0.5">
      <c r="A4400" s="14">
        <v>43043</v>
      </c>
      <c r="B4400" s="15">
        <v>0.25</v>
      </c>
      <c r="C4400" s="3">
        <v>11.7</v>
      </c>
      <c r="D4400" s="3">
        <v>55</v>
      </c>
      <c r="E4400" s="3">
        <v>10</v>
      </c>
      <c r="F4400" s="16">
        <v>10.15</v>
      </c>
      <c r="G4400">
        <v>0</v>
      </c>
      <c r="H4400">
        <f t="shared" si="817"/>
        <v>0</v>
      </c>
      <c r="I4400" s="28">
        <f t="shared" si="821"/>
        <v>12.394561760490605</v>
      </c>
      <c r="J4400" s="28">
        <f t="shared" si="822"/>
        <v>7.5561008848489246</v>
      </c>
      <c r="K4400" s="28">
        <f t="shared" si="823"/>
        <v>1.9595766546348807</v>
      </c>
      <c r="L4400" s="28">
        <f t="shared" si="818"/>
        <v>31026.630365052279</v>
      </c>
      <c r="M4400" s="28">
        <f t="shared" si="819"/>
        <v>25.153736067915393</v>
      </c>
      <c r="N4400"/>
    </row>
    <row r="4401" spans="1:14" ht="15.75" x14ac:dyDescent="0.5">
      <c r="A4401" s="14">
        <v>43043</v>
      </c>
      <c r="B4401" s="15">
        <v>0.29166666666424135</v>
      </c>
      <c r="C4401" s="3">
        <v>11.1</v>
      </c>
      <c r="D4401" s="3">
        <v>64</v>
      </c>
      <c r="E4401" s="3">
        <v>7</v>
      </c>
      <c r="F4401" s="16">
        <v>10.119999999999999</v>
      </c>
      <c r="G4401">
        <v>0</v>
      </c>
      <c r="H4401">
        <f t="shared" si="817"/>
        <v>0</v>
      </c>
      <c r="I4401" s="28">
        <f t="shared" si="821"/>
        <v>12.369735332299124</v>
      </c>
      <c r="J4401" s="28">
        <f t="shared" si="822"/>
        <v>8.4503863472649208</v>
      </c>
      <c r="K4401" s="28">
        <f t="shared" si="823"/>
        <v>1.5873363389388524</v>
      </c>
      <c r="L4401" s="28">
        <f t="shared" si="818"/>
        <v>25132.82536653183</v>
      </c>
      <c r="M4401" s="28">
        <f t="shared" si="819"/>
        <v>20.37554347580166</v>
      </c>
      <c r="N4401"/>
    </row>
    <row r="4402" spans="1:14" ht="15.75" x14ac:dyDescent="0.5">
      <c r="A4402" s="14">
        <v>43043</v>
      </c>
      <c r="B4402" s="15">
        <v>0.33333333333575865</v>
      </c>
      <c r="C4402" s="3">
        <v>11.1</v>
      </c>
      <c r="D4402" s="3">
        <v>59</v>
      </c>
      <c r="E4402" s="3">
        <v>3</v>
      </c>
      <c r="F4402" s="16">
        <v>10.07</v>
      </c>
      <c r="G4402">
        <v>0</v>
      </c>
      <c r="H4402">
        <f t="shared" si="817"/>
        <v>0</v>
      </c>
      <c r="I4402" s="28">
        <f t="shared" si="821"/>
        <v>12.328455068815336</v>
      </c>
      <c r="J4402" s="28">
        <f t="shared" si="822"/>
        <v>7.790199913884849</v>
      </c>
      <c r="K4402" s="28">
        <f t="shared" si="823"/>
        <v>1.8379933377468471</v>
      </c>
      <c r="L4402" s="28">
        <f t="shared" si="818"/>
        <v>29101.561180991746</v>
      </c>
      <c r="M4402" s="28">
        <f t="shared" si="819"/>
        <v>23.593054756454702</v>
      </c>
      <c r="N4402"/>
    </row>
    <row r="4403" spans="1:14" ht="15.75" x14ac:dyDescent="0.5">
      <c r="A4403" s="14">
        <v>43043</v>
      </c>
      <c r="B4403" s="15">
        <v>0.375</v>
      </c>
      <c r="C4403" s="3">
        <v>11.7</v>
      </c>
      <c r="D4403" s="3">
        <v>57</v>
      </c>
      <c r="E4403" s="3">
        <v>3</v>
      </c>
      <c r="F4403" s="16">
        <v>10.06</v>
      </c>
      <c r="G4403">
        <v>0</v>
      </c>
      <c r="H4403">
        <f t="shared" si="817"/>
        <v>0</v>
      </c>
      <c r="I4403" s="28">
        <f t="shared" si="821"/>
        <v>12.32021356176017</v>
      </c>
      <c r="J4403" s="28">
        <f t="shared" si="822"/>
        <v>7.8308681897525201</v>
      </c>
      <c r="K4403" s="28">
        <f t="shared" si="823"/>
        <v>1.8181848756630983</v>
      </c>
      <c r="L4403" s="28">
        <f t="shared" si="818"/>
        <v>28787.927197999055</v>
      </c>
      <c r="M4403" s="28">
        <f t="shared" si="819"/>
        <v>23.338787169633115</v>
      </c>
      <c r="N4403"/>
    </row>
    <row r="4404" spans="1:14" ht="15.75" x14ac:dyDescent="0.5">
      <c r="A4404" s="14">
        <v>43043</v>
      </c>
      <c r="B4404" s="15">
        <v>0.41666666666424135</v>
      </c>
      <c r="C4404" s="3">
        <v>13.3</v>
      </c>
      <c r="D4404" s="3">
        <v>51</v>
      </c>
      <c r="E4404" s="3">
        <v>0</v>
      </c>
      <c r="F4404" s="16">
        <v>9.98</v>
      </c>
      <c r="G4404">
        <v>0</v>
      </c>
      <c r="H4404">
        <f t="shared" si="817"/>
        <v>0</v>
      </c>
      <c r="I4404" s="28">
        <f t="shared" si="821"/>
        <v>12.25445564522666</v>
      </c>
      <c r="J4404" s="28">
        <f t="shared" si="822"/>
        <v>7.7816274611154155</v>
      </c>
      <c r="K4404" s="28">
        <f t="shared" si="823"/>
        <v>1.8114954145650541</v>
      </c>
      <c r="L4404" s="28">
        <f t="shared" si="818"/>
        <v>28682.010730613358</v>
      </c>
      <c r="M4404" s="28">
        <f t="shared" si="819"/>
        <v>23.252919164164283</v>
      </c>
      <c r="N4404"/>
    </row>
    <row r="4405" spans="1:14" ht="15.75" x14ac:dyDescent="0.5">
      <c r="A4405" s="14">
        <v>43043</v>
      </c>
      <c r="B4405" s="15">
        <v>0.45833333333575865</v>
      </c>
      <c r="C4405" s="3">
        <v>13.9</v>
      </c>
      <c r="D4405" s="3">
        <v>53</v>
      </c>
      <c r="E4405" s="3">
        <v>6</v>
      </c>
      <c r="F4405" s="16">
        <v>9.93</v>
      </c>
      <c r="G4405">
        <v>0</v>
      </c>
      <c r="H4405">
        <f t="shared" si="817"/>
        <v>0</v>
      </c>
      <c r="I4405" s="28">
        <f t="shared" si="821"/>
        <v>12.213513789597203</v>
      </c>
      <c r="J4405" s="28">
        <f t="shared" si="822"/>
        <v>8.408397871766244</v>
      </c>
      <c r="K4405" s="28">
        <f t="shared" si="823"/>
        <v>1.5410719467215384</v>
      </c>
      <c r="L4405" s="28">
        <f t="shared" si="818"/>
        <v>24400.305823091025</v>
      </c>
      <c r="M4405" s="28">
        <f t="shared" si="819"/>
        <v>19.781679332531557</v>
      </c>
      <c r="N4405"/>
    </row>
    <row r="4406" spans="1:14" ht="15.75" x14ac:dyDescent="0.5">
      <c r="A4406" s="14">
        <v>43043</v>
      </c>
      <c r="B4406" s="15">
        <v>0.5</v>
      </c>
      <c r="C4406" s="3">
        <v>14.4</v>
      </c>
      <c r="D4406" s="3">
        <v>53</v>
      </c>
      <c r="E4406" s="3">
        <v>9</v>
      </c>
      <c r="F4406" s="16">
        <v>10.01</v>
      </c>
      <c r="G4406">
        <v>0</v>
      </c>
      <c r="H4406">
        <f t="shared" si="817"/>
        <v>0</v>
      </c>
      <c r="I4406" s="28">
        <f t="shared" si="821"/>
        <v>12.279078621148535</v>
      </c>
      <c r="J4406" s="28">
        <f t="shared" si="822"/>
        <v>8.6849188969076501</v>
      </c>
      <c r="K4406" s="28">
        <f t="shared" si="823"/>
        <v>1.4556346883175586</v>
      </c>
      <c r="L4406" s="28">
        <f t="shared" si="818"/>
        <v>23047.549231694677</v>
      </c>
      <c r="M4406" s="28">
        <f t="shared" si="819"/>
        <v>18.684980082121054</v>
      </c>
      <c r="N4406"/>
    </row>
    <row r="4407" spans="1:14" ht="15.75" x14ac:dyDescent="0.5">
      <c r="A4407" s="14">
        <v>43043</v>
      </c>
      <c r="B4407" s="15">
        <v>0.54166666666424135</v>
      </c>
      <c r="C4407" s="3">
        <v>13.3</v>
      </c>
      <c r="D4407" s="3">
        <v>53</v>
      </c>
      <c r="E4407" s="3">
        <v>7</v>
      </c>
      <c r="F4407" s="16">
        <v>10.130000000000001</v>
      </c>
      <c r="G4407">
        <v>0</v>
      </c>
      <c r="H4407">
        <f t="shared" si="817"/>
        <v>0</v>
      </c>
      <c r="I4407" s="28">
        <f t="shared" si="821"/>
        <v>12.378005947654684</v>
      </c>
      <c r="J4407" s="28">
        <f t="shared" si="822"/>
        <v>8.086789322335628</v>
      </c>
      <c r="K4407" s="28">
        <f t="shared" si="823"/>
        <v>1.7379427332542177</v>
      </c>
      <c r="L4407" s="28">
        <f t="shared" si="818"/>
        <v>27517.426609858449</v>
      </c>
      <c r="M4407" s="28">
        <f t="shared" si="819"/>
        <v>22.30877404567439</v>
      </c>
      <c r="N4407"/>
    </row>
    <row r="4408" spans="1:14" ht="15.75" x14ac:dyDescent="0.5">
      <c r="A4408" s="14">
        <v>43043</v>
      </c>
      <c r="B4408" s="15">
        <v>0.58333333333575865</v>
      </c>
      <c r="C4408" s="3">
        <v>15</v>
      </c>
      <c r="D4408" s="3">
        <v>41</v>
      </c>
      <c r="E4408" s="3">
        <v>3</v>
      </c>
      <c r="F4408" s="16">
        <v>10.19</v>
      </c>
      <c r="G4408">
        <v>0</v>
      </c>
      <c r="H4408">
        <f t="shared" si="817"/>
        <v>0</v>
      </c>
      <c r="I4408" s="28">
        <f t="shared" si="821"/>
        <v>12.427731782875741</v>
      </c>
      <c r="J4408" s="28">
        <f t="shared" si="822"/>
        <v>6.9833395982799038</v>
      </c>
      <c r="K4408" s="28">
        <f t="shared" si="823"/>
        <v>2.204978834761314</v>
      </c>
      <c r="L4408" s="28">
        <f t="shared" si="818"/>
        <v>34912.164883720805</v>
      </c>
      <c r="M4408" s="28">
        <f t="shared" si="819"/>
        <v>28.303794859844345</v>
      </c>
      <c r="N4408"/>
    </row>
    <row r="4409" spans="1:14" ht="15.75" x14ac:dyDescent="0.5">
      <c r="A4409" s="14">
        <v>43043</v>
      </c>
      <c r="B4409" s="15">
        <v>0.625</v>
      </c>
      <c r="C4409" s="3">
        <v>14.4</v>
      </c>
      <c r="D4409" s="3">
        <v>42</v>
      </c>
      <c r="E4409" s="3">
        <v>14</v>
      </c>
      <c r="F4409" s="16">
        <v>10.25</v>
      </c>
      <c r="G4409">
        <v>0</v>
      </c>
      <c r="H4409">
        <f t="shared" si="817"/>
        <v>0</v>
      </c>
      <c r="I4409" s="28">
        <f t="shared" si="821"/>
        <v>12.477633100968529</v>
      </c>
      <c r="J4409" s="28">
        <f t="shared" si="822"/>
        <v>6.8823885598136094</v>
      </c>
      <c r="K4409" s="28">
        <f t="shared" si="823"/>
        <v>2.2660740391677425</v>
      </c>
      <c r="L4409" s="28">
        <f t="shared" si="818"/>
        <v>35879.505620155927</v>
      </c>
      <c r="M4409" s="28">
        <f t="shared" si="819"/>
        <v>29.088031926059543</v>
      </c>
      <c r="N4409"/>
    </row>
    <row r="4410" spans="1:14" ht="15.75" x14ac:dyDescent="0.5">
      <c r="A4410" s="14">
        <v>43043</v>
      </c>
      <c r="B4410" s="15">
        <v>0.66666666666424135</v>
      </c>
      <c r="C4410" s="3">
        <v>11.7</v>
      </c>
      <c r="D4410" s="3">
        <v>61</v>
      </c>
      <c r="E4410" s="3">
        <v>9</v>
      </c>
      <c r="F4410" s="16">
        <v>10.31</v>
      </c>
      <c r="G4410">
        <v>0</v>
      </c>
      <c r="H4410">
        <f t="shared" si="817"/>
        <v>0</v>
      </c>
      <c r="I4410" s="28">
        <f t="shared" si="821"/>
        <v>12.527710429706213</v>
      </c>
      <c r="J4410" s="28">
        <f t="shared" si="822"/>
        <v>8.3804027995597146</v>
      </c>
      <c r="K4410" s="28">
        <f t="shared" si="823"/>
        <v>1.6796595902093319</v>
      </c>
      <c r="L4410" s="28">
        <f t="shared" si="818"/>
        <v>26594.610178314422</v>
      </c>
      <c r="M4410" s="28">
        <f t="shared" si="819"/>
        <v>21.560633474652544</v>
      </c>
      <c r="N4410"/>
    </row>
    <row r="4411" spans="1:14" ht="15.75" x14ac:dyDescent="0.5">
      <c r="A4411" s="14">
        <v>43043</v>
      </c>
      <c r="B4411" s="15">
        <v>0.70833333333575865</v>
      </c>
      <c r="C4411" s="3">
        <v>11.1</v>
      </c>
      <c r="D4411" s="3">
        <v>61</v>
      </c>
      <c r="E4411" s="3">
        <v>10</v>
      </c>
      <c r="F4411" s="16">
        <v>10.3</v>
      </c>
      <c r="G4411">
        <v>0</v>
      </c>
      <c r="H4411">
        <f t="shared" si="817"/>
        <v>0</v>
      </c>
      <c r="I4411" s="28">
        <f t="shared" si="821"/>
        <v>12.519351962852076</v>
      </c>
      <c r="J4411" s="28">
        <f t="shared" si="822"/>
        <v>8.0542744872368779</v>
      </c>
      <c r="K4411" s="28">
        <f t="shared" si="823"/>
        <v>1.8083563776241554</v>
      </c>
      <c r="L4411" s="28">
        <f t="shared" si="818"/>
        <v>28632.309312382462</v>
      </c>
      <c r="M4411" s="28">
        <f t="shared" si="819"/>
        <v>23.212625508627998</v>
      </c>
      <c r="N4411"/>
    </row>
    <row r="4412" spans="1:14" ht="15.75" x14ac:dyDescent="0.5">
      <c r="A4412" s="14">
        <v>43043</v>
      </c>
      <c r="B4412" s="15">
        <v>0.75</v>
      </c>
      <c r="C4412" s="3">
        <v>10</v>
      </c>
      <c r="D4412" s="3">
        <v>68</v>
      </c>
      <c r="E4412" s="3">
        <v>10</v>
      </c>
      <c r="F4412" s="16">
        <v>10.28</v>
      </c>
      <c r="G4412">
        <v>0</v>
      </c>
      <c r="H4412">
        <f t="shared" si="817"/>
        <v>0</v>
      </c>
      <c r="I4412" s="28">
        <f t="shared" si="821"/>
        <v>12.50264973097075</v>
      </c>
      <c r="J4412" s="28">
        <f t="shared" si="822"/>
        <v>8.3441889717886291</v>
      </c>
      <c r="K4412" s="28">
        <f t="shared" si="823"/>
        <v>1.6841766074687592</v>
      </c>
      <c r="L4412" s="28">
        <f t="shared" si="818"/>
        <v>26666.129618255352</v>
      </c>
      <c r="M4412" s="28">
        <f t="shared" si="819"/>
        <v>21.618615314602064</v>
      </c>
      <c r="N4412"/>
    </row>
    <row r="4413" spans="1:14" ht="15.75" x14ac:dyDescent="0.5">
      <c r="A4413" s="14">
        <v>43043</v>
      </c>
      <c r="B4413" s="15">
        <v>0.79166666666424135</v>
      </c>
      <c r="C4413" s="3">
        <v>10</v>
      </c>
      <c r="D4413" s="3">
        <v>63</v>
      </c>
      <c r="E4413" s="3">
        <v>11</v>
      </c>
      <c r="F4413" s="16">
        <v>10.19</v>
      </c>
      <c r="G4413">
        <v>0</v>
      </c>
      <c r="H4413">
        <f t="shared" si="817"/>
        <v>0</v>
      </c>
      <c r="I4413" s="28">
        <f t="shared" si="821"/>
        <v>12.427731782875741</v>
      </c>
      <c r="J4413" s="28">
        <f t="shared" si="822"/>
        <v>7.7306456650394635</v>
      </c>
      <c r="K4413" s="28">
        <f t="shared" si="823"/>
        <v>1.9023198777236925</v>
      </c>
      <c r="L4413" s="28">
        <f t="shared" si="818"/>
        <v>30120.06473062513</v>
      </c>
      <c r="M4413" s="28">
        <f t="shared" si="819"/>
        <v>24.418770252152552</v>
      </c>
      <c r="N4413"/>
    </row>
    <row r="4414" spans="1:14" ht="15.75" x14ac:dyDescent="0.5">
      <c r="A4414" s="14">
        <v>43043</v>
      </c>
      <c r="B4414" s="15">
        <v>0.83333333333575865</v>
      </c>
      <c r="C4414" s="3">
        <v>9.4</v>
      </c>
      <c r="D4414" s="3">
        <v>66</v>
      </c>
      <c r="E4414" s="3">
        <v>6</v>
      </c>
      <c r="F4414" s="16">
        <v>10.130000000000001</v>
      </c>
      <c r="G4414">
        <v>0</v>
      </c>
      <c r="H4414">
        <f t="shared" si="817"/>
        <v>0</v>
      </c>
      <c r="I4414" s="28">
        <f t="shared" si="821"/>
        <v>12.378005947654684</v>
      </c>
      <c r="J4414" s="28">
        <f t="shared" si="822"/>
        <v>7.7793316827788352</v>
      </c>
      <c r="K4414" s="28">
        <f t="shared" si="823"/>
        <v>1.8624630772747186</v>
      </c>
      <c r="L4414" s="28">
        <f t="shared" si="818"/>
        <v>29488.998723516375</v>
      </c>
      <c r="M4414" s="28">
        <f t="shared" si="819"/>
        <v>23.907155951873055</v>
      </c>
      <c r="N4414"/>
    </row>
    <row r="4415" spans="1:14" ht="15.75" x14ac:dyDescent="0.5">
      <c r="A4415" s="14">
        <v>43043</v>
      </c>
      <c r="B4415" s="15">
        <v>0.875</v>
      </c>
      <c r="C4415" s="3">
        <v>7.8</v>
      </c>
      <c r="D4415" s="3">
        <v>77</v>
      </c>
      <c r="E4415" s="3">
        <v>14</v>
      </c>
      <c r="F4415" s="16">
        <v>10.1</v>
      </c>
      <c r="G4415">
        <v>0</v>
      </c>
      <c r="H4415">
        <f t="shared" si="817"/>
        <v>0</v>
      </c>
      <c r="I4415" s="28">
        <f t="shared" si="821"/>
        <v>12.353208671542861</v>
      </c>
      <c r="J4415" s="28">
        <f t="shared" si="822"/>
        <v>8.1445157737167353</v>
      </c>
      <c r="K4415" s="28">
        <f t="shared" si="823"/>
        <v>1.7045206236195809</v>
      </c>
      <c r="L4415" s="28">
        <f t="shared" si="818"/>
        <v>26988.243207310032</v>
      </c>
      <c r="M4415" s="28">
        <f t="shared" si="819"/>
        <v>21.879757440177411</v>
      </c>
      <c r="N4415"/>
    </row>
    <row r="4416" spans="1:14" ht="15.75" x14ac:dyDescent="0.5">
      <c r="A4416" s="14">
        <v>43043</v>
      </c>
      <c r="B4416" s="15">
        <v>0.91666666666424135</v>
      </c>
      <c r="C4416" s="3">
        <v>7.2</v>
      </c>
      <c r="D4416" s="3">
        <v>77</v>
      </c>
      <c r="E4416" s="3">
        <v>20</v>
      </c>
      <c r="F4416" s="16">
        <v>10.06</v>
      </c>
      <c r="G4416">
        <v>0</v>
      </c>
      <c r="H4416">
        <f t="shared" si="817"/>
        <v>0</v>
      </c>
      <c r="I4416" s="28">
        <f t="shared" si="821"/>
        <v>12.32021356176017</v>
      </c>
      <c r="J4416" s="28">
        <f t="shared" si="822"/>
        <v>7.8175825512715953</v>
      </c>
      <c r="K4416" s="28">
        <f t="shared" si="823"/>
        <v>1.8235655592478728</v>
      </c>
      <c r="L4416" s="28">
        <f t="shared" si="818"/>
        <v>28873.121354757986</v>
      </c>
      <c r="M4416" s="28">
        <f t="shared" si="819"/>
        <v>23.407855299443838</v>
      </c>
      <c r="N4416"/>
    </row>
    <row r="4417" spans="1:15" ht="15.75" x14ac:dyDescent="0.5">
      <c r="A4417" s="14">
        <v>43043</v>
      </c>
      <c r="B4417" s="15">
        <v>0.95833333333575865</v>
      </c>
      <c r="C4417" s="3">
        <v>7.8</v>
      </c>
      <c r="D4417" s="3">
        <v>77</v>
      </c>
      <c r="E4417" s="3">
        <v>9</v>
      </c>
      <c r="F4417" s="16">
        <v>9.99</v>
      </c>
      <c r="G4417">
        <v>0</v>
      </c>
      <c r="H4417">
        <f t="shared" si="817"/>
        <v>0</v>
      </c>
      <c r="I4417" s="28">
        <f t="shared" si="821"/>
        <v>12.262658477149706</v>
      </c>
      <c r="J4417" s="28">
        <f t="shared" si="822"/>
        <v>8.1445157737167353</v>
      </c>
      <c r="K4417" s="28">
        <f t="shared" si="823"/>
        <v>1.6678477948903534</v>
      </c>
      <c r="L4417" s="28">
        <f t="shared" si="818"/>
        <v>26407.590085763932</v>
      </c>
      <c r="M4417" s="28">
        <f t="shared" si="819"/>
        <v>21.409013592246271</v>
      </c>
      <c r="N4417" s="28">
        <f t="shared" ref="N4417:O4417" si="827">SUM(L4394:L4417)</f>
        <v>722216.98726431164</v>
      </c>
      <c r="O4417" s="28">
        <f t="shared" si="827"/>
        <v>585.51171260524029</v>
      </c>
    </row>
    <row r="4418" spans="1:15" ht="15.75" x14ac:dyDescent="0.5">
      <c r="A4418" s="14">
        <v>43044</v>
      </c>
      <c r="B4418" s="15">
        <v>0</v>
      </c>
      <c r="C4418" s="3">
        <v>7.2</v>
      </c>
      <c r="D4418" s="3">
        <v>80</v>
      </c>
      <c r="E4418" s="3">
        <v>7</v>
      </c>
      <c r="F4418" s="16">
        <v>9.9499999999999993</v>
      </c>
      <c r="G4418">
        <v>0</v>
      </c>
      <c r="H4418">
        <f t="shared" si="817"/>
        <v>0</v>
      </c>
      <c r="I4418" s="28">
        <f t="shared" si="821"/>
        <v>12.229876080723727</v>
      </c>
      <c r="J4418" s="28">
        <f t="shared" si="822"/>
        <v>8.122163689632826</v>
      </c>
      <c r="K4418" s="28">
        <f t="shared" si="823"/>
        <v>1.6636235183918151</v>
      </c>
      <c r="L4418" s="28">
        <f t="shared" si="818"/>
        <v>26340.705707870406</v>
      </c>
      <c r="M4418" s="28">
        <f t="shared" si="819"/>
        <v>21.354789463850572</v>
      </c>
      <c r="N4418"/>
    </row>
    <row r="4419" spans="1:15" ht="15.75" x14ac:dyDescent="0.5">
      <c r="A4419" s="14">
        <v>43044</v>
      </c>
      <c r="B4419" s="15">
        <v>4.1666666664241347E-2</v>
      </c>
      <c r="C4419" s="3">
        <v>6.7</v>
      </c>
      <c r="D4419" s="3">
        <v>83</v>
      </c>
      <c r="E4419" s="3">
        <v>5</v>
      </c>
      <c r="F4419" s="16">
        <v>9.85</v>
      </c>
      <c r="G4419">
        <v>0</v>
      </c>
      <c r="H4419">
        <f t="shared" ref="H4419:H4482" si="828">IF(OR(G4418,G4420,G4419),1,0)</f>
        <v>0</v>
      </c>
      <c r="I4419" s="28">
        <f t="shared" si="821"/>
        <v>12.148256888242166</v>
      </c>
      <c r="J4419" s="28">
        <f t="shared" si="822"/>
        <v>8.142646650667146</v>
      </c>
      <c r="K4419" s="28">
        <f t="shared" si="823"/>
        <v>1.6222721462178833</v>
      </c>
      <c r="L4419" s="28">
        <f t="shared" ref="L4419:L4482" si="829">K4419*380000/24</f>
        <v>25685.975648449821</v>
      </c>
      <c r="M4419" s="28">
        <f t="shared" ref="M4419:M4482" si="830">L4419/1233.48</f>
        <v>20.823990375563302</v>
      </c>
      <c r="N4419"/>
    </row>
    <row r="4420" spans="1:15" ht="15.75" x14ac:dyDescent="0.5">
      <c r="A4420" s="14">
        <v>43044</v>
      </c>
      <c r="B4420" s="15">
        <v>8.3333333335758653E-2</v>
      </c>
      <c r="C4420" s="3">
        <v>6.1</v>
      </c>
      <c r="D4420" s="3">
        <v>93</v>
      </c>
      <c r="E4420" s="3">
        <v>7</v>
      </c>
      <c r="F4420" s="16">
        <v>9.81</v>
      </c>
      <c r="G4420">
        <v>0</v>
      </c>
      <c r="H4420">
        <f t="shared" si="828"/>
        <v>0</v>
      </c>
      <c r="I4420" s="28">
        <f t="shared" si="821"/>
        <v>12.115743525494841</v>
      </c>
      <c r="J4420" s="28">
        <f t="shared" si="822"/>
        <v>8.7542000429328226</v>
      </c>
      <c r="K4420" s="28">
        <f t="shared" si="823"/>
        <v>1.3614251104376174</v>
      </c>
      <c r="L4420" s="28">
        <f t="shared" si="829"/>
        <v>21555.897581928941</v>
      </c>
      <c r="M4420" s="28">
        <f t="shared" si="830"/>
        <v>17.475676607589048</v>
      </c>
      <c r="N4420"/>
    </row>
    <row r="4421" spans="1:15" ht="15.75" x14ac:dyDescent="0.5">
      <c r="A4421" s="14">
        <v>43044</v>
      </c>
      <c r="B4421" s="15">
        <v>0.125</v>
      </c>
      <c r="C4421" s="3">
        <v>6.1</v>
      </c>
      <c r="D4421" s="3">
        <v>93</v>
      </c>
      <c r="E4421" s="3">
        <v>9</v>
      </c>
      <c r="F4421" s="16">
        <v>9.81</v>
      </c>
      <c r="G4421">
        <v>0</v>
      </c>
      <c r="H4421">
        <f t="shared" si="828"/>
        <v>0</v>
      </c>
      <c r="I4421" s="28">
        <f t="shared" si="821"/>
        <v>12.115743525494841</v>
      </c>
      <c r="J4421" s="28">
        <f t="shared" si="822"/>
        <v>8.7542000429328226</v>
      </c>
      <c r="K4421" s="28">
        <f t="shared" si="823"/>
        <v>1.3614251104376174</v>
      </c>
      <c r="L4421" s="28">
        <f t="shared" si="829"/>
        <v>21555.897581928941</v>
      </c>
      <c r="M4421" s="28">
        <f t="shared" si="830"/>
        <v>17.475676607589048</v>
      </c>
      <c r="N4421"/>
    </row>
    <row r="4422" spans="1:15" ht="15.75" x14ac:dyDescent="0.5">
      <c r="A4422" s="14">
        <v>43044</v>
      </c>
      <c r="B4422" s="15">
        <v>0.16666666666424135</v>
      </c>
      <c r="C4422" s="3">
        <v>5.6</v>
      </c>
      <c r="D4422" s="3">
        <v>89</v>
      </c>
      <c r="E4422" s="3">
        <v>7</v>
      </c>
      <c r="F4422" s="16">
        <v>9.7899999999999991</v>
      </c>
      <c r="G4422">
        <v>0</v>
      </c>
      <c r="H4422">
        <f t="shared" si="828"/>
        <v>0</v>
      </c>
      <c r="I4422" s="28">
        <f t="shared" si="821"/>
        <v>12.09951554872344</v>
      </c>
      <c r="J4422" s="28">
        <f t="shared" si="822"/>
        <v>8.0927110899731005</v>
      </c>
      <c r="K4422" s="28">
        <f t="shared" si="823"/>
        <v>1.6227558057938878</v>
      </c>
      <c r="L4422" s="28">
        <f t="shared" si="829"/>
        <v>25693.633591736554</v>
      </c>
      <c r="M4422" s="28">
        <f t="shared" si="830"/>
        <v>20.83019878047196</v>
      </c>
      <c r="N4422"/>
    </row>
    <row r="4423" spans="1:15" ht="15.75" x14ac:dyDescent="0.5">
      <c r="A4423" s="14">
        <v>43044</v>
      </c>
      <c r="B4423" s="15">
        <v>0.20833333333575865</v>
      </c>
      <c r="C4423" s="3">
        <v>5.6</v>
      </c>
      <c r="D4423" s="3">
        <v>89</v>
      </c>
      <c r="E4423" s="3">
        <v>3</v>
      </c>
      <c r="F4423" s="16">
        <v>9.75</v>
      </c>
      <c r="G4423">
        <v>0</v>
      </c>
      <c r="H4423">
        <f t="shared" si="828"/>
        <v>0</v>
      </c>
      <c r="I4423" s="28">
        <f t="shared" si="821"/>
        <v>12.067116908303936</v>
      </c>
      <c r="J4423" s="28">
        <f t="shared" si="822"/>
        <v>8.0927110899731005</v>
      </c>
      <c r="K4423" s="28">
        <f t="shared" si="823"/>
        <v>1.6096343564239883</v>
      </c>
      <c r="L4423" s="28">
        <f t="shared" si="829"/>
        <v>25485.877310046479</v>
      </c>
      <c r="M4423" s="28">
        <f t="shared" si="830"/>
        <v>20.661767770897363</v>
      </c>
      <c r="N4423"/>
    </row>
    <row r="4424" spans="1:15" ht="15.75" x14ac:dyDescent="0.5">
      <c r="A4424" s="14">
        <v>43044</v>
      </c>
      <c r="B4424" s="15">
        <v>0.25</v>
      </c>
      <c r="C4424" s="3">
        <v>5.6</v>
      </c>
      <c r="D4424" s="3">
        <v>89</v>
      </c>
      <c r="E4424" s="3">
        <v>7</v>
      </c>
      <c r="F4424" s="16">
        <v>9.7100000000000009</v>
      </c>
      <c r="G4424">
        <v>0</v>
      </c>
      <c r="H4424">
        <f t="shared" si="828"/>
        <v>0</v>
      </c>
      <c r="I4424" s="28">
        <f t="shared" si="821"/>
        <v>12.034794557456413</v>
      </c>
      <c r="J4424" s="28">
        <f t="shared" si="822"/>
        <v>8.0927110899731005</v>
      </c>
      <c r="K4424" s="28">
        <f t="shared" si="823"/>
        <v>1.5965438043307418</v>
      </c>
      <c r="L4424" s="28">
        <f t="shared" si="829"/>
        <v>25278.610235236745</v>
      </c>
      <c r="M4424" s="28">
        <f t="shared" si="830"/>
        <v>20.493733368385985</v>
      </c>
      <c r="N4424"/>
    </row>
    <row r="4425" spans="1:15" ht="15.75" x14ac:dyDescent="0.5">
      <c r="A4425" s="14">
        <v>43044</v>
      </c>
      <c r="B4425" s="15">
        <v>0.29166666666424135</v>
      </c>
      <c r="C4425" s="3">
        <v>5.6</v>
      </c>
      <c r="D4425" s="3">
        <v>89</v>
      </c>
      <c r="E4425" s="3">
        <v>5</v>
      </c>
      <c r="F4425" s="16">
        <v>9.69</v>
      </c>
      <c r="G4425">
        <v>0</v>
      </c>
      <c r="H4425">
        <f t="shared" si="828"/>
        <v>0</v>
      </c>
      <c r="I4425" s="28">
        <f t="shared" si="821"/>
        <v>12.018661942708629</v>
      </c>
      <c r="J4425" s="28">
        <f t="shared" si="822"/>
        <v>8.0927110899731005</v>
      </c>
      <c r="K4425" s="28">
        <f t="shared" si="823"/>
        <v>1.5900100953578893</v>
      </c>
      <c r="L4425" s="28">
        <f t="shared" si="829"/>
        <v>25175.159843166581</v>
      </c>
      <c r="M4425" s="28">
        <f t="shared" si="830"/>
        <v>20.409864645690714</v>
      </c>
      <c r="N4425"/>
    </row>
    <row r="4426" spans="1:15" ht="15.75" x14ac:dyDescent="0.5">
      <c r="A4426" s="14">
        <v>43044</v>
      </c>
      <c r="B4426" s="15">
        <v>0.33333333333575865</v>
      </c>
      <c r="C4426" s="3">
        <v>6.1</v>
      </c>
      <c r="D4426" s="3">
        <v>93</v>
      </c>
      <c r="E4426" s="3">
        <v>6</v>
      </c>
      <c r="F4426" s="16">
        <v>9.66</v>
      </c>
      <c r="G4426">
        <v>0</v>
      </c>
      <c r="H4426">
        <f t="shared" si="828"/>
        <v>0</v>
      </c>
      <c r="I4426" s="28">
        <f t="shared" si="821"/>
        <v>11.994498667600613</v>
      </c>
      <c r="J4426" s="28">
        <f t="shared" si="822"/>
        <v>8.7542000429328226</v>
      </c>
      <c r="K4426" s="28">
        <f t="shared" si="823"/>
        <v>1.3123209429904552</v>
      </c>
      <c r="L4426" s="28">
        <f t="shared" si="829"/>
        <v>20778.414930682207</v>
      </c>
      <c r="M4426" s="28">
        <f t="shared" si="830"/>
        <v>16.845360225283109</v>
      </c>
      <c r="N4426"/>
    </row>
    <row r="4427" spans="1:15" ht="15.75" x14ac:dyDescent="0.5">
      <c r="A4427" s="14">
        <v>43044</v>
      </c>
      <c r="B4427" s="15">
        <v>0.375</v>
      </c>
      <c r="C4427" s="3">
        <v>6.7</v>
      </c>
      <c r="D4427" s="3">
        <v>85</v>
      </c>
      <c r="E4427" s="3">
        <v>0</v>
      </c>
      <c r="F4427" s="16">
        <v>9.6199999999999992</v>
      </c>
      <c r="G4427">
        <v>0</v>
      </c>
      <c r="H4427">
        <f t="shared" si="828"/>
        <v>0</v>
      </c>
      <c r="I4427" s="28">
        <f t="shared" si="821"/>
        <v>11.962347408196779</v>
      </c>
      <c r="J4427" s="28">
        <f t="shared" si="822"/>
        <v>8.3388550036952704</v>
      </c>
      <c r="K4427" s="28">
        <f t="shared" si="823"/>
        <v>1.467514423823111</v>
      </c>
      <c r="L4427" s="28">
        <f t="shared" si="829"/>
        <v>23235.645043865923</v>
      </c>
      <c r="M4427" s="28">
        <f t="shared" si="830"/>
        <v>18.837472065915883</v>
      </c>
      <c r="N4427"/>
    </row>
    <row r="4428" spans="1:15" ht="15.75" x14ac:dyDescent="0.5">
      <c r="A4428" s="14">
        <v>43044</v>
      </c>
      <c r="B4428" s="15">
        <v>0.41666666666424135</v>
      </c>
      <c r="C4428" s="3">
        <v>8.3000000000000007</v>
      </c>
      <c r="D4428" s="3">
        <v>80</v>
      </c>
      <c r="E4428" s="3">
        <v>0</v>
      </c>
      <c r="F4428" s="16">
        <v>9.6199999999999992</v>
      </c>
      <c r="G4428">
        <v>0</v>
      </c>
      <c r="H4428">
        <f t="shared" si="828"/>
        <v>0</v>
      </c>
      <c r="I4428" s="28">
        <f t="shared" si="821"/>
        <v>11.962347408196779</v>
      </c>
      <c r="J4428" s="28">
        <f t="shared" si="822"/>
        <v>8.7543794678236964</v>
      </c>
      <c r="K4428" s="28">
        <f t="shared" si="823"/>
        <v>1.2992270158510986</v>
      </c>
      <c r="L4428" s="28">
        <f t="shared" si="829"/>
        <v>20571.094417642395</v>
      </c>
      <c r="M4428" s="28">
        <f t="shared" si="830"/>
        <v>16.677282499629012</v>
      </c>
      <c r="N4428"/>
    </row>
    <row r="4429" spans="1:15" ht="15.75" x14ac:dyDescent="0.5">
      <c r="A4429" s="14">
        <v>43044</v>
      </c>
      <c r="B4429" s="15">
        <v>0.45833333333575865</v>
      </c>
      <c r="C4429" s="3">
        <v>10</v>
      </c>
      <c r="D4429" s="3">
        <v>74</v>
      </c>
      <c r="E4429" s="3">
        <v>0</v>
      </c>
      <c r="F4429" s="16">
        <v>9.6300000000000008</v>
      </c>
      <c r="G4429">
        <v>0</v>
      </c>
      <c r="H4429">
        <f t="shared" si="828"/>
        <v>0</v>
      </c>
      <c r="I4429" s="28">
        <f t="shared" si="821"/>
        <v>11.970378111559153</v>
      </c>
      <c r="J4429" s="28">
        <f t="shared" si="822"/>
        <v>9.0804409398876231</v>
      </c>
      <c r="K4429" s="28">
        <f t="shared" si="823"/>
        <v>1.1704245545269698</v>
      </c>
      <c r="L4429" s="28">
        <f t="shared" si="829"/>
        <v>18531.722113343687</v>
      </c>
      <c r="M4429" s="28">
        <f t="shared" si="830"/>
        <v>15.023934002451346</v>
      </c>
      <c r="N4429"/>
    </row>
    <row r="4430" spans="1:15" ht="15.75" x14ac:dyDescent="0.5">
      <c r="A4430" s="14">
        <v>43044</v>
      </c>
      <c r="B4430" s="15">
        <v>0.5</v>
      </c>
      <c r="C4430" s="3">
        <v>11.7</v>
      </c>
      <c r="D4430" s="3">
        <v>59</v>
      </c>
      <c r="E4430" s="3">
        <v>3</v>
      </c>
      <c r="F4430" s="16">
        <v>9.66</v>
      </c>
      <c r="G4430">
        <v>0</v>
      </c>
      <c r="H4430">
        <f t="shared" si="828"/>
        <v>0</v>
      </c>
      <c r="I4430" s="28">
        <f t="shared" si="821"/>
        <v>11.994498667600613</v>
      </c>
      <c r="J4430" s="28">
        <f t="shared" si="822"/>
        <v>8.1056354946561182</v>
      </c>
      <c r="K4430" s="28">
        <f t="shared" si="823"/>
        <v>1.5749895850425206</v>
      </c>
      <c r="L4430" s="28">
        <f t="shared" si="829"/>
        <v>24937.335096506577</v>
      </c>
      <c r="M4430" s="28">
        <f t="shared" si="830"/>
        <v>20.217056698533074</v>
      </c>
      <c r="N4430"/>
    </row>
    <row r="4431" spans="1:15" ht="15.75" x14ac:dyDescent="0.5">
      <c r="A4431" s="14">
        <v>43044</v>
      </c>
      <c r="B4431" s="15">
        <v>0.54166666666424135</v>
      </c>
      <c r="C4431" s="3">
        <v>12.8</v>
      </c>
      <c r="D4431" s="3">
        <v>53</v>
      </c>
      <c r="E4431" s="3">
        <v>6</v>
      </c>
      <c r="F4431" s="16">
        <v>9.6999999999999993</v>
      </c>
      <c r="G4431">
        <v>0</v>
      </c>
      <c r="H4431">
        <f t="shared" si="828"/>
        <v>0</v>
      </c>
      <c r="I4431" s="28">
        <f t="shared" si="821"/>
        <v>12.026725872020755</v>
      </c>
      <c r="J4431" s="28">
        <f t="shared" si="822"/>
        <v>7.8270787962797019</v>
      </c>
      <c r="K4431" s="28">
        <f t="shared" si="823"/>
        <v>1.7008570656751267</v>
      </c>
      <c r="L4431" s="28">
        <f t="shared" si="829"/>
        <v>26930.236873189508</v>
      </c>
      <c r="M4431" s="28">
        <f t="shared" si="830"/>
        <v>21.832730869725903</v>
      </c>
      <c r="N4431"/>
    </row>
    <row r="4432" spans="1:15" ht="15.75" x14ac:dyDescent="0.5">
      <c r="A4432" s="14">
        <v>43044</v>
      </c>
      <c r="B4432" s="15">
        <v>0.58333333333575865</v>
      </c>
      <c r="C4432" s="3">
        <v>13.3</v>
      </c>
      <c r="D4432" s="3">
        <v>51</v>
      </c>
      <c r="E4432" s="3">
        <v>5</v>
      </c>
      <c r="F4432" s="16">
        <v>9.68</v>
      </c>
      <c r="G4432">
        <v>0</v>
      </c>
      <c r="H4432">
        <f t="shared" si="828"/>
        <v>0</v>
      </c>
      <c r="I4432" s="28">
        <f t="shared" si="821"/>
        <v>12.010602767128265</v>
      </c>
      <c r="J4432" s="28">
        <f t="shared" si="822"/>
        <v>7.7816274611154155</v>
      </c>
      <c r="K4432" s="28">
        <f t="shared" si="823"/>
        <v>1.7127349989352043</v>
      </c>
      <c r="L4432" s="28">
        <f t="shared" si="829"/>
        <v>27118.304149807402</v>
      </c>
      <c r="M4432" s="28">
        <f t="shared" si="830"/>
        <v>21.985199719336673</v>
      </c>
      <c r="N4432"/>
    </row>
    <row r="4433" spans="1:15" ht="15.75" x14ac:dyDescent="0.5">
      <c r="A4433" s="14">
        <v>43044</v>
      </c>
      <c r="B4433" s="15">
        <v>0.625</v>
      </c>
      <c r="C4433" s="3">
        <v>14.4</v>
      </c>
      <c r="D4433" s="3">
        <v>42</v>
      </c>
      <c r="E4433" s="3">
        <v>0</v>
      </c>
      <c r="F4433" s="16">
        <v>10.67</v>
      </c>
      <c r="G4433">
        <v>0</v>
      </c>
      <c r="H4433">
        <f t="shared" si="828"/>
        <v>0</v>
      </c>
      <c r="I4433" s="28">
        <f t="shared" si="821"/>
        <v>12.831900343223449</v>
      </c>
      <c r="J4433" s="28">
        <f t="shared" si="822"/>
        <v>6.8823885598136094</v>
      </c>
      <c r="K4433" s="28">
        <f t="shared" si="823"/>
        <v>2.409552272280985</v>
      </c>
      <c r="L4433" s="28">
        <f t="shared" si="829"/>
        <v>38151.244311115595</v>
      </c>
      <c r="M4433" s="28">
        <f t="shared" si="830"/>
        <v>30.929763199334886</v>
      </c>
      <c r="N4433"/>
    </row>
    <row r="4434" spans="1:15" ht="15.75" x14ac:dyDescent="0.5">
      <c r="A4434" s="14">
        <v>43044</v>
      </c>
      <c r="B4434" s="15">
        <v>0.66666666666424135</v>
      </c>
      <c r="C4434" s="3">
        <v>13.3</v>
      </c>
      <c r="D4434" s="3">
        <v>42</v>
      </c>
      <c r="E4434" s="3">
        <v>6</v>
      </c>
      <c r="F4434" s="16">
        <v>10.67</v>
      </c>
      <c r="G4434">
        <v>0</v>
      </c>
      <c r="H4434">
        <f t="shared" si="828"/>
        <v>0</v>
      </c>
      <c r="I4434" s="28">
        <f t="shared" si="821"/>
        <v>12.831900343223449</v>
      </c>
      <c r="J4434" s="28">
        <f t="shared" si="822"/>
        <v>6.4083990856244597</v>
      </c>
      <c r="K4434" s="28">
        <f t="shared" si="823"/>
        <v>2.6015180093275907</v>
      </c>
      <c r="L4434" s="28">
        <f t="shared" si="829"/>
        <v>41190.701814353517</v>
      </c>
      <c r="M4434" s="28">
        <f t="shared" si="830"/>
        <v>33.393895170050193</v>
      </c>
      <c r="N4434"/>
    </row>
    <row r="4435" spans="1:15" ht="15.75" x14ac:dyDescent="0.5">
      <c r="A4435" s="14">
        <v>43044</v>
      </c>
      <c r="B4435" s="15">
        <v>0.70833333333575865</v>
      </c>
      <c r="C4435" s="3">
        <v>10</v>
      </c>
      <c r="D4435" s="3">
        <v>77</v>
      </c>
      <c r="E4435" s="3">
        <v>11</v>
      </c>
      <c r="F4435" s="16">
        <v>10.62</v>
      </c>
      <c r="G4435">
        <v>0</v>
      </c>
      <c r="H4435">
        <f t="shared" si="828"/>
        <v>0</v>
      </c>
      <c r="I4435" s="28">
        <f t="shared" si="821"/>
        <v>12.78926742733913</v>
      </c>
      <c r="J4435" s="28">
        <f t="shared" si="822"/>
        <v>9.4485669239371237</v>
      </c>
      <c r="K4435" s="28">
        <f t="shared" si="823"/>
        <v>1.3529837038778127</v>
      </c>
      <c r="L4435" s="28">
        <f t="shared" si="829"/>
        <v>21422.241978065369</v>
      </c>
      <c r="M4435" s="28">
        <f t="shared" si="830"/>
        <v>17.367320084691578</v>
      </c>
      <c r="N4435"/>
    </row>
    <row r="4436" spans="1:15" ht="15.75" x14ac:dyDescent="0.5">
      <c r="A4436" s="14">
        <v>43044</v>
      </c>
      <c r="B4436" s="15">
        <v>0.75</v>
      </c>
      <c r="C4436" s="3">
        <v>8.9</v>
      </c>
      <c r="D4436" s="3">
        <v>74</v>
      </c>
      <c r="E4436" s="3">
        <v>20</v>
      </c>
      <c r="F4436" s="16">
        <v>10.3</v>
      </c>
      <c r="G4436">
        <v>0</v>
      </c>
      <c r="H4436">
        <f t="shared" si="828"/>
        <v>0</v>
      </c>
      <c r="I4436" s="28">
        <f t="shared" si="821"/>
        <v>12.519351962852076</v>
      </c>
      <c r="J4436" s="28">
        <f t="shared" si="822"/>
        <v>8.4333644360207494</v>
      </c>
      <c r="K4436" s="28">
        <f t="shared" si="823"/>
        <v>1.6548249483666873</v>
      </c>
      <c r="L4436" s="28">
        <f t="shared" si="829"/>
        <v>26201.395015805883</v>
      </c>
      <c r="M4436" s="28">
        <f t="shared" si="830"/>
        <v>21.241848279506666</v>
      </c>
      <c r="N4436"/>
    </row>
    <row r="4437" spans="1:15" ht="15.75" x14ac:dyDescent="0.5">
      <c r="A4437" s="14">
        <v>43044</v>
      </c>
      <c r="B4437" s="15">
        <v>0.79166666666424135</v>
      </c>
      <c r="C4437" s="3">
        <v>7.8</v>
      </c>
      <c r="D4437" s="3">
        <v>77</v>
      </c>
      <c r="E4437" s="3">
        <v>20</v>
      </c>
      <c r="F4437" s="16">
        <v>10.18</v>
      </c>
      <c r="G4437">
        <v>0</v>
      </c>
      <c r="H4437">
        <f t="shared" si="828"/>
        <v>1</v>
      </c>
      <c r="I4437" s="28">
        <f t="shared" si="821"/>
        <v>12.419431971596044</v>
      </c>
      <c r="J4437" s="28">
        <f t="shared" si="822"/>
        <v>8.1445157737167353</v>
      </c>
      <c r="K4437" s="28">
        <f t="shared" si="823"/>
        <v>1.7313410601411201</v>
      </c>
      <c r="L4437" s="28">
        <f t="shared" si="829"/>
        <v>27412.900118901071</v>
      </c>
      <c r="M4437" s="28">
        <f t="shared" si="830"/>
        <v>22.224032914113785</v>
      </c>
      <c r="N4437"/>
    </row>
    <row r="4438" spans="1:15" ht="15.75" x14ac:dyDescent="0.5">
      <c r="A4438" s="14">
        <v>43044</v>
      </c>
      <c r="B4438" s="15">
        <v>0.83333333333575865</v>
      </c>
      <c r="C4438" s="25">
        <f>AVERAGE(C4437,C4439)</f>
        <v>7.5</v>
      </c>
      <c r="D4438" s="25">
        <f t="shared" ref="D4438" si="831">AVERAGE(D4437,D4439)</f>
        <v>74</v>
      </c>
      <c r="E4438" s="25">
        <f t="shared" ref="E4438" si="832">AVERAGE(E4437,E4439)</f>
        <v>16.5</v>
      </c>
      <c r="F4438" s="16">
        <v>10.06</v>
      </c>
      <c r="G4438">
        <v>1</v>
      </c>
      <c r="H4438">
        <f t="shared" si="828"/>
        <v>1</v>
      </c>
      <c r="I4438" s="28">
        <f t="shared" si="821"/>
        <v>12.32021356176017</v>
      </c>
      <c r="J4438" s="28">
        <f t="shared" si="822"/>
        <v>7.6686829471117282</v>
      </c>
      <c r="K4438" s="28">
        <f t="shared" si="823"/>
        <v>1.883869898932619</v>
      </c>
      <c r="L4438" s="28">
        <f t="shared" si="829"/>
        <v>29827.940066433133</v>
      </c>
      <c r="M4438" s="28">
        <f t="shared" si="830"/>
        <v>24.181940579849801</v>
      </c>
      <c r="N4438"/>
    </row>
    <row r="4439" spans="1:15" ht="15.75" x14ac:dyDescent="0.5">
      <c r="A4439" s="14">
        <v>43044</v>
      </c>
      <c r="B4439" s="15">
        <v>0.875</v>
      </c>
      <c r="C4439" s="3">
        <v>7.2</v>
      </c>
      <c r="D4439" s="3">
        <v>71</v>
      </c>
      <c r="E4439" s="3">
        <v>13</v>
      </c>
      <c r="F4439" s="16">
        <v>9.9499999999999993</v>
      </c>
      <c r="G4439">
        <v>0</v>
      </c>
      <c r="H4439">
        <f t="shared" si="828"/>
        <v>1</v>
      </c>
      <c r="I4439" s="28">
        <f t="shared" si="821"/>
        <v>12.229876080723727</v>
      </c>
      <c r="J4439" s="28">
        <f t="shared" si="822"/>
        <v>7.2084202745491321</v>
      </c>
      <c r="K4439" s="28">
        <f t="shared" si="823"/>
        <v>2.0336896015007113</v>
      </c>
      <c r="L4439" s="28">
        <f t="shared" si="829"/>
        <v>32200.085357094595</v>
      </c>
      <c r="M4439" s="28">
        <f t="shared" si="830"/>
        <v>26.105072929512108</v>
      </c>
      <c r="N4439"/>
    </row>
    <row r="4440" spans="1:15" ht="15.75" x14ac:dyDescent="0.5">
      <c r="A4440" s="14">
        <v>43044</v>
      </c>
      <c r="B4440" s="15">
        <v>0.91666666666424135</v>
      </c>
      <c r="C4440" s="3">
        <v>6.7</v>
      </c>
      <c r="D4440" s="3">
        <v>73</v>
      </c>
      <c r="E4440" s="3">
        <v>11</v>
      </c>
      <c r="F4440" s="16">
        <v>9.8699999999999992</v>
      </c>
      <c r="G4440">
        <v>0</v>
      </c>
      <c r="H4440">
        <f t="shared" si="828"/>
        <v>0</v>
      </c>
      <c r="I4440" s="28">
        <f t="shared" si="821"/>
        <v>12.164542312697591</v>
      </c>
      <c r="J4440" s="28">
        <f t="shared" si="822"/>
        <v>7.1616048855265255</v>
      </c>
      <c r="K4440" s="28">
        <f t="shared" si="823"/>
        <v>2.0261896580042817</v>
      </c>
      <c r="L4440" s="28">
        <f t="shared" si="829"/>
        <v>32081.336251734461</v>
      </c>
      <c r="M4440" s="28">
        <f t="shared" si="830"/>
        <v>26.008801319627768</v>
      </c>
      <c r="N4440"/>
    </row>
    <row r="4441" spans="1:15" ht="15.75" x14ac:dyDescent="0.5">
      <c r="A4441" s="14">
        <v>43044</v>
      </c>
      <c r="B4441" s="15">
        <v>0.95833333333575865</v>
      </c>
      <c r="C4441" s="3">
        <v>5</v>
      </c>
      <c r="D4441" s="3">
        <v>76</v>
      </c>
      <c r="E4441" s="3">
        <v>3</v>
      </c>
      <c r="F4441" s="16">
        <v>9.74</v>
      </c>
      <c r="G4441">
        <v>0</v>
      </c>
      <c r="H4441">
        <f t="shared" si="828"/>
        <v>0</v>
      </c>
      <c r="I4441" s="28">
        <f t="shared" si="821"/>
        <v>12.059029174436924</v>
      </c>
      <c r="J4441" s="28">
        <f t="shared" si="822"/>
        <v>6.6282710095062187</v>
      </c>
      <c r="K4441" s="28">
        <f t="shared" si="823"/>
        <v>2.1994570567969358</v>
      </c>
      <c r="L4441" s="28">
        <f t="shared" si="829"/>
        <v>34824.736732618148</v>
      </c>
      <c r="M4441" s="28">
        <f t="shared" si="830"/>
        <v>28.232915598646226</v>
      </c>
      <c r="N4441" s="28">
        <f t="shared" ref="N4441:O4441" si="833">SUM(L4418:L4441)</f>
        <v>642187.09177152405</v>
      </c>
      <c r="O4441" s="28">
        <f t="shared" si="833"/>
        <v>520.63032377624597</v>
      </c>
    </row>
    <row r="4442" spans="1:15" ht="15.75" x14ac:dyDescent="0.5">
      <c r="A4442" s="14">
        <v>43045</v>
      </c>
      <c r="B4442" s="15">
        <v>0</v>
      </c>
      <c r="C4442" s="3">
        <v>3.3</v>
      </c>
      <c r="D4442" s="3">
        <v>86</v>
      </c>
      <c r="E4442" s="3">
        <v>0</v>
      </c>
      <c r="F4442" s="16">
        <v>9.69</v>
      </c>
      <c r="G4442">
        <v>0</v>
      </c>
      <c r="H4442">
        <f t="shared" si="828"/>
        <v>0</v>
      </c>
      <c r="I4442" s="28">
        <f t="shared" si="821"/>
        <v>12.018661942708629</v>
      </c>
      <c r="J4442" s="28">
        <f t="shared" si="822"/>
        <v>6.6567348644221074</v>
      </c>
      <c r="K4442" s="28">
        <f t="shared" si="823"/>
        <v>2.1715804667060414</v>
      </c>
      <c r="L4442" s="28">
        <f t="shared" si="829"/>
        <v>34383.357389512319</v>
      </c>
      <c r="M4442" s="28">
        <f t="shared" si="830"/>
        <v>27.875083008652201</v>
      </c>
      <c r="N4442"/>
    </row>
    <row r="4443" spans="1:15" ht="15.75" x14ac:dyDescent="0.5">
      <c r="A4443" s="14">
        <v>43045</v>
      </c>
      <c r="B4443" s="15">
        <v>4.1666666664241347E-2</v>
      </c>
      <c r="C4443" s="3">
        <v>2.8</v>
      </c>
      <c r="D4443" s="3">
        <v>86</v>
      </c>
      <c r="E4443" s="3">
        <v>3</v>
      </c>
      <c r="F4443" s="16">
        <v>9.6199999999999992</v>
      </c>
      <c r="G4443">
        <v>0</v>
      </c>
      <c r="H4443">
        <f t="shared" si="828"/>
        <v>0</v>
      </c>
      <c r="I4443" s="28">
        <f t="shared" ref="I4443:I4506" si="834">6.11*10^(7.48*F4443/(237+F4443))</f>
        <v>11.962347408196779</v>
      </c>
      <c r="J4443" s="28">
        <f t="shared" ref="J4443:J4506" si="835">D4443/100*6.11*10^(7.48*C4443/(237+C4443))</f>
        <v>6.4250884549440856</v>
      </c>
      <c r="K4443" s="28">
        <f t="shared" ref="K4443:K4506" si="836">0.135*3*(I4443-J4443)</f>
        <v>2.2425898760673411</v>
      </c>
      <c r="L4443" s="28">
        <f t="shared" si="829"/>
        <v>35507.6730377329</v>
      </c>
      <c r="M4443" s="28">
        <f t="shared" si="830"/>
        <v>28.786581896530873</v>
      </c>
      <c r="N4443"/>
    </row>
    <row r="4444" spans="1:15" ht="15.75" x14ac:dyDescent="0.5">
      <c r="A4444" s="14">
        <v>43045</v>
      </c>
      <c r="B4444" s="15">
        <v>8.3333333335758653E-2</v>
      </c>
      <c r="C4444" s="3">
        <v>2.8</v>
      </c>
      <c r="D4444" s="3">
        <v>86</v>
      </c>
      <c r="E4444" s="3">
        <v>0</v>
      </c>
      <c r="F4444" s="16">
        <v>9.58</v>
      </c>
      <c r="G4444">
        <v>0</v>
      </c>
      <c r="H4444">
        <f t="shared" si="828"/>
        <v>0</v>
      </c>
      <c r="I4444" s="28">
        <f t="shared" si="834"/>
        <v>11.930271941079038</v>
      </c>
      <c r="J4444" s="28">
        <f t="shared" si="835"/>
        <v>6.4250884549440856</v>
      </c>
      <c r="K4444" s="28">
        <f t="shared" si="836"/>
        <v>2.2295993118846558</v>
      </c>
      <c r="L4444" s="28">
        <f t="shared" si="829"/>
        <v>35301.989104840381</v>
      </c>
      <c r="M4444" s="28">
        <f t="shared" si="830"/>
        <v>28.619830969971446</v>
      </c>
      <c r="N4444"/>
    </row>
    <row r="4445" spans="1:15" ht="15.75" x14ac:dyDescent="0.5">
      <c r="A4445" s="14">
        <v>43045</v>
      </c>
      <c r="B4445" s="15">
        <v>0.125</v>
      </c>
      <c r="C4445" s="3">
        <v>2.8</v>
      </c>
      <c r="D4445" s="3">
        <v>89</v>
      </c>
      <c r="E4445" s="3">
        <v>0</v>
      </c>
      <c r="F4445" s="16">
        <v>9.5399999999999991</v>
      </c>
      <c r="G4445">
        <v>0</v>
      </c>
      <c r="H4445">
        <f t="shared" si="828"/>
        <v>0</v>
      </c>
      <c r="I4445" s="28">
        <f t="shared" si="834"/>
        <v>11.898272113766382</v>
      </c>
      <c r="J4445" s="28">
        <f t="shared" si="835"/>
        <v>6.6492194475584139</v>
      </c>
      <c r="K4445" s="28">
        <f t="shared" si="836"/>
        <v>2.1258663298142269</v>
      </c>
      <c r="L4445" s="28">
        <f t="shared" si="829"/>
        <v>33659.550222058591</v>
      </c>
      <c r="M4445" s="28">
        <f t="shared" si="830"/>
        <v>27.288282114066373</v>
      </c>
      <c r="N4445"/>
    </row>
    <row r="4446" spans="1:15" ht="15.75" x14ac:dyDescent="0.5">
      <c r="A4446" s="14">
        <v>43045</v>
      </c>
      <c r="B4446" s="15">
        <v>0.16666666666424135</v>
      </c>
      <c r="C4446" s="3">
        <v>2.8</v>
      </c>
      <c r="D4446" s="3">
        <v>86</v>
      </c>
      <c r="E4446" s="3">
        <v>7</v>
      </c>
      <c r="F4446" s="16">
        <v>9.51</v>
      </c>
      <c r="G4446">
        <v>0</v>
      </c>
      <c r="H4446">
        <f t="shared" si="828"/>
        <v>0</v>
      </c>
      <c r="I4446" s="28">
        <f t="shared" si="834"/>
        <v>11.874321790317493</v>
      </c>
      <c r="J4446" s="28">
        <f t="shared" si="835"/>
        <v>6.4250884549440856</v>
      </c>
      <c r="K4446" s="28">
        <f t="shared" si="836"/>
        <v>2.2069395008262305</v>
      </c>
      <c r="L4446" s="28">
        <f t="shared" si="829"/>
        <v>34943.208763081981</v>
      </c>
      <c r="M4446" s="28">
        <f t="shared" si="830"/>
        <v>28.328962579921832</v>
      </c>
      <c r="N4446"/>
    </row>
    <row r="4447" spans="1:15" ht="15.75" x14ac:dyDescent="0.5">
      <c r="A4447" s="14">
        <v>43045</v>
      </c>
      <c r="B4447" s="15">
        <v>0.20833333333575865</v>
      </c>
      <c r="C4447" s="3">
        <v>2.8</v>
      </c>
      <c r="D4447" s="3">
        <v>89</v>
      </c>
      <c r="E4447" s="3">
        <v>0</v>
      </c>
      <c r="F4447" s="16">
        <v>9.49</v>
      </c>
      <c r="G4447">
        <v>0</v>
      </c>
      <c r="H4447">
        <f t="shared" si="828"/>
        <v>0</v>
      </c>
      <c r="I4447" s="28">
        <f t="shared" si="834"/>
        <v>11.858378466209025</v>
      </c>
      <c r="J4447" s="28">
        <f t="shared" si="835"/>
        <v>6.6492194475584139</v>
      </c>
      <c r="K4447" s="28">
        <f t="shared" si="836"/>
        <v>2.1097094025534977</v>
      </c>
      <c r="L4447" s="28">
        <f t="shared" si="829"/>
        <v>33403.732207097048</v>
      </c>
      <c r="M4447" s="28">
        <f t="shared" si="830"/>
        <v>27.080886765166074</v>
      </c>
      <c r="N4447"/>
    </row>
    <row r="4448" spans="1:15" ht="15.75" x14ac:dyDescent="0.5">
      <c r="A4448" s="14">
        <v>43045</v>
      </c>
      <c r="B4448" s="15">
        <v>0.25</v>
      </c>
      <c r="C4448" s="3">
        <v>2.8</v>
      </c>
      <c r="D4448" s="3">
        <v>89</v>
      </c>
      <c r="E4448" s="3">
        <v>0</v>
      </c>
      <c r="F4448" s="16">
        <v>9.44</v>
      </c>
      <c r="G4448">
        <v>0</v>
      </c>
      <c r="H4448">
        <f t="shared" si="828"/>
        <v>0</v>
      </c>
      <c r="I4448" s="28">
        <f t="shared" si="834"/>
        <v>11.818602471220496</v>
      </c>
      <c r="J4448" s="28">
        <f t="shared" si="835"/>
        <v>6.6492194475584139</v>
      </c>
      <c r="K4448" s="28">
        <f t="shared" si="836"/>
        <v>2.0936001245831433</v>
      </c>
      <c r="L4448" s="28">
        <f t="shared" si="829"/>
        <v>33148.668639233103</v>
      </c>
      <c r="M4448" s="28">
        <f t="shared" si="830"/>
        <v>26.874103057392986</v>
      </c>
      <c r="N4448"/>
    </row>
    <row r="4449" spans="1:14" ht="15.75" x14ac:dyDescent="0.5">
      <c r="A4449" s="14">
        <v>43045</v>
      </c>
      <c r="B4449" s="15">
        <v>0.29166666666424135</v>
      </c>
      <c r="C4449" s="3">
        <v>4.4000000000000004</v>
      </c>
      <c r="D4449" s="3">
        <v>86</v>
      </c>
      <c r="E4449" s="3">
        <v>3</v>
      </c>
      <c r="F4449" s="16">
        <v>9.41</v>
      </c>
      <c r="G4449">
        <v>0</v>
      </c>
      <c r="H4449">
        <f t="shared" si="828"/>
        <v>0</v>
      </c>
      <c r="I4449" s="28">
        <f t="shared" si="834"/>
        <v>11.794793224225966</v>
      </c>
      <c r="J4449" s="28">
        <f t="shared" si="835"/>
        <v>7.1924638813374289</v>
      </c>
      <c r="K4449" s="28">
        <f t="shared" si="836"/>
        <v>1.8639433838698578</v>
      </c>
      <c r="L4449" s="28">
        <f t="shared" si="829"/>
        <v>29512.436911272747</v>
      </c>
      <c r="M4449" s="28">
        <f t="shared" si="830"/>
        <v>23.926157628232925</v>
      </c>
      <c r="N4449"/>
    </row>
    <row r="4450" spans="1:14" ht="15.75" x14ac:dyDescent="0.5">
      <c r="A4450" s="14">
        <v>43045</v>
      </c>
      <c r="B4450" s="15">
        <v>0.33333333333575865</v>
      </c>
      <c r="C4450" s="3">
        <v>5.6</v>
      </c>
      <c r="D4450" s="3">
        <v>85</v>
      </c>
      <c r="E4450" s="3">
        <v>3</v>
      </c>
      <c r="F4450" s="16">
        <v>9.3699999999999992</v>
      </c>
      <c r="G4450">
        <v>0</v>
      </c>
      <c r="H4450">
        <f t="shared" si="828"/>
        <v>0</v>
      </c>
      <c r="I4450" s="28">
        <f t="shared" si="834"/>
        <v>11.763113170748097</v>
      </c>
      <c r="J4450" s="28">
        <f t="shared" si="835"/>
        <v>7.7289937376147595</v>
      </c>
      <c r="K4450" s="28">
        <f t="shared" si="836"/>
        <v>1.6338183704190019</v>
      </c>
      <c r="L4450" s="28">
        <f t="shared" si="829"/>
        <v>25868.790864967534</v>
      </c>
      <c r="M4450" s="28">
        <f t="shared" si="830"/>
        <v>20.972201304413151</v>
      </c>
      <c r="N4450"/>
    </row>
    <row r="4451" spans="1:14" ht="15.75" x14ac:dyDescent="0.5">
      <c r="A4451" s="14">
        <v>43045</v>
      </c>
      <c r="B4451" s="15">
        <v>0.375</v>
      </c>
      <c r="C4451" s="3">
        <v>6.7</v>
      </c>
      <c r="D4451" s="3">
        <v>85</v>
      </c>
      <c r="E4451" s="3">
        <v>3</v>
      </c>
      <c r="F4451" s="16">
        <v>9.33</v>
      </c>
      <c r="G4451">
        <v>0</v>
      </c>
      <c r="H4451">
        <f t="shared" si="828"/>
        <v>0</v>
      </c>
      <c r="I4451" s="28">
        <f t="shared" si="834"/>
        <v>11.731507960626695</v>
      </c>
      <c r="J4451" s="28">
        <f t="shared" si="835"/>
        <v>8.3388550036952704</v>
      </c>
      <c r="K4451" s="28">
        <f t="shared" si="836"/>
        <v>1.3740244475572272</v>
      </c>
      <c r="L4451" s="28">
        <f t="shared" si="829"/>
        <v>21755.387086322764</v>
      </c>
      <c r="M4451" s="28">
        <f t="shared" si="830"/>
        <v>17.637405621755331</v>
      </c>
      <c r="N4451"/>
    </row>
    <row r="4452" spans="1:14" ht="15.75" x14ac:dyDescent="0.5">
      <c r="A4452" s="14">
        <v>43045</v>
      </c>
      <c r="B4452" s="15">
        <v>0.41666666666424135</v>
      </c>
      <c r="C4452" s="3">
        <v>7.2</v>
      </c>
      <c r="D4452" s="3">
        <v>74</v>
      </c>
      <c r="E4452" s="3">
        <v>5</v>
      </c>
      <c r="F4452" s="16">
        <v>9.32</v>
      </c>
      <c r="G4452">
        <v>0</v>
      </c>
      <c r="H4452">
        <f t="shared" si="828"/>
        <v>0</v>
      </c>
      <c r="I4452" s="28">
        <f t="shared" si="834"/>
        <v>11.723618334678225</v>
      </c>
      <c r="J4452" s="28">
        <f t="shared" si="835"/>
        <v>7.5130014129103628</v>
      </c>
      <c r="K4452" s="28">
        <f t="shared" si="836"/>
        <v>1.7052998533159842</v>
      </c>
      <c r="L4452" s="28">
        <f t="shared" si="829"/>
        <v>27000.58101083642</v>
      </c>
      <c r="M4452" s="28">
        <f t="shared" si="830"/>
        <v>21.889759875179507</v>
      </c>
      <c r="N4452"/>
    </row>
    <row r="4453" spans="1:14" ht="15.75" x14ac:dyDescent="0.5">
      <c r="A4453" s="14">
        <v>43045</v>
      </c>
      <c r="B4453" s="15">
        <v>0.45833333333575865</v>
      </c>
      <c r="C4453" s="3">
        <v>8.3000000000000007</v>
      </c>
      <c r="D4453" s="3">
        <v>63</v>
      </c>
      <c r="E4453" s="3">
        <v>6</v>
      </c>
      <c r="F4453" s="16">
        <v>9.35</v>
      </c>
      <c r="G4453">
        <v>0</v>
      </c>
      <c r="H4453">
        <f t="shared" si="828"/>
        <v>0</v>
      </c>
      <c r="I4453" s="28">
        <f t="shared" si="834"/>
        <v>11.74730121970677</v>
      </c>
      <c r="J4453" s="28">
        <f t="shared" si="835"/>
        <v>6.8940738309111609</v>
      </c>
      <c r="K4453" s="28">
        <f t="shared" si="836"/>
        <v>1.9655570924622219</v>
      </c>
      <c r="L4453" s="28">
        <f t="shared" si="829"/>
        <v>31121.320630651844</v>
      </c>
      <c r="M4453" s="28">
        <f t="shared" si="830"/>
        <v>25.230502829921722</v>
      </c>
      <c r="N4453"/>
    </row>
    <row r="4454" spans="1:14" ht="15.75" x14ac:dyDescent="0.5">
      <c r="A4454" s="14">
        <v>43045</v>
      </c>
      <c r="B4454" s="15">
        <v>0.5</v>
      </c>
      <c r="C4454" s="3">
        <v>8.9</v>
      </c>
      <c r="D4454" s="3">
        <v>58</v>
      </c>
      <c r="E4454" s="3">
        <v>18</v>
      </c>
      <c r="F4454" s="16">
        <v>9.39</v>
      </c>
      <c r="G4454">
        <v>0</v>
      </c>
      <c r="H4454">
        <f t="shared" si="828"/>
        <v>0</v>
      </c>
      <c r="I4454" s="28">
        <f t="shared" si="834"/>
        <v>11.778943832624675</v>
      </c>
      <c r="J4454" s="28">
        <f t="shared" si="835"/>
        <v>6.6099342876919396</v>
      </c>
      <c r="K4454" s="28">
        <f t="shared" si="836"/>
        <v>2.0934488656977579</v>
      </c>
      <c r="L4454" s="28">
        <f t="shared" si="829"/>
        <v>33146.273706881162</v>
      </c>
      <c r="M4454" s="28">
        <f t="shared" si="830"/>
        <v>26.872161451244576</v>
      </c>
      <c r="N4454"/>
    </row>
    <row r="4455" spans="1:14" ht="15.75" x14ac:dyDescent="0.5">
      <c r="A4455" s="14">
        <v>43045</v>
      </c>
      <c r="B4455" s="15">
        <v>0.54166666666424135</v>
      </c>
      <c r="C4455" s="3">
        <v>8.9</v>
      </c>
      <c r="D4455" s="3">
        <v>61</v>
      </c>
      <c r="E4455" s="3">
        <v>20</v>
      </c>
      <c r="F4455" s="16">
        <v>9.4</v>
      </c>
      <c r="G4455">
        <v>0</v>
      </c>
      <c r="H4455">
        <f t="shared" si="828"/>
        <v>0</v>
      </c>
      <c r="I4455" s="28">
        <f t="shared" si="834"/>
        <v>11.786866186028538</v>
      </c>
      <c r="J4455" s="28">
        <f t="shared" si="835"/>
        <v>6.9518274405035916</v>
      </c>
      <c r="K4455" s="28">
        <f t="shared" si="836"/>
        <v>1.9581906919376035</v>
      </c>
      <c r="L4455" s="28">
        <f t="shared" si="829"/>
        <v>31004.685955678724</v>
      </c>
      <c r="M4455" s="28">
        <f t="shared" si="830"/>
        <v>25.135945419203168</v>
      </c>
      <c r="N4455"/>
    </row>
    <row r="4456" spans="1:14" ht="15.75" x14ac:dyDescent="0.5">
      <c r="A4456" s="14">
        <v>43045</v>
      </c>
      <c r="B4456" s="15">
        <v>0.58333333333575865</v>
      </c>
      <c r="C4456" s="3">
        <v>7.8</v>
      </c>
      <c r="D4456" s="3">
        <v>63</v>
      </c>
      <c r="E4456" s="3">
        <v>14</v>
      </c>
      <c r="F4456" s="16">
        <v>9.42</v>
      </c>
      <c r="G4456">
        <v>0</v>
      </c>
      <c r="H4456">
        <f t="shared" si="828"/>
        <v>0</v>
      </c>
      <c r="I4456" s="28">
        <f t="shared" si="834"/>
        <v>11.802724949580563</v>
      </c>
      <c r="J4456" s="28">
        <f t="shared" si="835"/>
        <v>6.6636947239500559</v>
      </c>
      <c r="K4456" s="28">
        <f t="shared" si="836"/>
        <v>2.0813072413803555</v>
      </c>
      <c r="L4456" s="28">
        <f t="shared" si="829"/>
        <v>32954.031321855633</v>
      </c>
      <c r="M4456" s="28">
        <f t="shared" si="830"/>
        <v>26.716307781119784</v>
      </c>
      <c r="N4456"/>
    </row>
    <row r="4457" spans="1:14" ht="15.75" x14ac:dyDescent="0.5">
      <c r="A4457" s="14">
        <v>43045</v>
      </c>
      <c r="B4457" s="15">
        <v>0.625</v>
      </c>
      <c r="C4457" s="3">
        <v>9.4</v>
      </c>
      <c r="D4457" s="3">
        <v>52</v>
      </c>
      <c r="E4457" s="3">
        <v>17</v>
      </c>
      <c r="F4457" s="16">
        <v>9.43</v>
      </c>
      <c r="G4457">
        <v>0</v>
      </c>
      <c r="H4457">
        <f t="shared" si="828"/>
        <v>0</v>
      </c>
      <c r="I4457" s="28">
        <f t="shared" si="834"/>
        <v>11.810661364456893</v>
      </c>
      <c r="J4457" s="28">
        <f t="shared" si="835"/>
        <v>6.1291704167348406</v>
      </c>
      <c r="K4457" s="28">
        <f t="shared" si="836"/>
        <v>2.3010038338274312</v>
      </c>
      <c r="L4457" s="28">
        <f t="shared" si="829"/>
        <v>36432.560702267663</v>
      </c>
      <c r="M4457" s="28">
        <f t="shared" si="830"/>
        <v>29.536401645967231</v>
      </c>
      <c r="N4457"/>
    </row>
    <row r="4458" spans="1:14" ht="15.75" x14ac:dyDescent="0.5">
      <c r="A4458" s="14">
        <v>43045</v>
      </c>
      <c r="B4458" s="15">
        <v>0.66666666666424135</v>
      </c>
      <c r="C4458" s="3">
        <v>7.8</v>
      </c>
      <c r="D4458" s="3">
        <v>61</v>
      </c>
      <c r="E4458" s="3">
        <v>14</v>
      </c>
      <c r="F4458" s="16">
        <v>9.4499999999999993</v>
      </c>
      <c r="G4458">
        <v>0</v>
      </c>
      <c r="H4458">
        <f t="shared" si="828"/>
        <v>0</v>
      </c>
      <c r="I4458" s="28">
        <f t="shared" si="834"/>
        <v>11.826548272237867</v>
      </c>
      <c r="J4458" s="28">
        <f t="shared" si="835"/>
        <v>6.4521488596976724</v>
      </c>
      <c r="K4458" s="28">
        <f t="shared" si="836"/>
        <v>2.1766317620787787</v>
      </c>
      <c r="L4458" s="28">
        <f t="shared" si="829"/>
        <v>34463.336232914</v>
      </c>
      <c r="M4458" s="28">
        <f t="shared" si="830"/>
        <v>27.939923008815708</v>
      </c>
      <c r="N4458"/>
    </row>
    <row r="4459" spans="1:14" ht="15.75" x14ac:dyDescent="0.5">
      <c r="A4459" s="14">
        <v>43045</v>
      </c>
      <c r="B4459" s="15">
        <v>0.70833333333575865</v>
      </c>
      <c r="C4459" s="3">
        <v>7.8</v>
      </c>
      <c r="D4459" s="3">
        <v>61</v>
      </c>
      <c r="E4459" s="3">
        <v>15</v>
      </c>
      <c r="F4459" s="16">
        <v>9.42</v>
      </c>
      <c r="G4459">
        <v>0</v>
      </c>
      <c r="H4459">
        <f t="shared" si="828"/>
        <v>0</v>
      </c>
      <c r="I4459" s="28">
        <f t="shared" si="834"/>
        <v>11.802724949580563</v>
      </c>
      <c r="J4459" s="28">
        <f t="shared" si="835"/>
        <v>6.4521488596976724</v>
      </c>
      <c r="K4459" s="28">
        <f t="shared" si="836"/>
        <v>2.1669833164025709</v>
      </c>
      <c r="L4459" s="28">
        <f t="shared" si="829"/>
        <v>34310.56917637404</v>
      </c>
      <c r="M4459" s="28">
        <f t="shared" si="830"/>
        <v>27.81607255599932</v>
      </c>
      <c r="N4459"/>
    </row>
    <row r="4460" spans="1:14" ht="15.75" x14ac:dyDescent="0.5">
      <c r="A4460" s="14">
        <v>43045</v>
      </c>
      <c r="B4460" s="15">
        <v>0.75</v>
      </c>
      <c r="C4460" s="3">
        <v>7.2</v>
      </c>
      <c r="D4460" s="3">
        <v>56</v>
      </c>
      <c r="E4460" s="3">
        <v>14</v>
      </c>
      <c r="F4460" s="16">
        <v>9.36</v>
      </c>
      <c r="G4460">
        <v>0</v>
      </c>
      <c r="H4460">
        <f t="shared" si="828"/>
        <v>0</v>
      </c>
      <c r="I4460" s="28">
        <f t="shared" si="834"/>
        <v>11.755204857553014</v>
      </c>
      <c r="J4460" s="28">
        <f t="shared" si="835"/>
        <v>5.6855145827429787</v>
      </c>
      <c r="K4460" s="28">
        <f t="shared" si="836"/>
        <v>2.4582245612980644</v>
      </c>
      <c r="L4460" s="28">
        <f t="shared" si="829"/>
        <v>38921.888887219357</v>
      </c>
      <c r="M4460" s="28">
        <f t="shared" si="830"/>
        <v>31.554535855643671</v>
      </c>
      <c r="N4460"/>
    </row>
    <row r="4461" spans="1:14" ht="15.75" x14ac:dyDescent="0.5">
      <c r="A4461" s="14">
        <v>43045</v>
      </c>
      <c r="B4461" s="15">
        <v>0.79166666666424135</v>
      </c>
      <c r="C4461" s="3">
        <v>6.7</v>
      </c>
      <c r="D4461" s="3">
        <v>55</v>
      </c>
      <c r="E4461" s="3">
        <v>16</v>
      </c>
      <c r="F4461" s="16">
        <v>9.2899999999999991</v>
      </c>
      <c r="G4461">
        <v>0</v>
      </c>
      <c r="H4461">
        <f t="shared" si="828"/>
        <v>0</v>
      </c>
      <c r="I4461" s="28">
        <f t="shared" si="834"/>
        <v>11.69997744293153</v>
      </c>
      <c r="J4461" s="28">
        <f t="shared" si="835"/>
        <v>5.3957297082734108</v>
      </c>
      <c r="K4461" s="28">
        <f t="shared" si="836"/>
        <v>2.5532203325365384</v>
      </c>
      <c r="L4461" s="28">
        <f t="shared" si="829"/>
        <v>40425.988598495191</v>
      </c>
      <c r="M4461" s="28">
        <f t="shared" si="830"/>
        <v>32.77393115291305</v>
      </c>
      <c r="N4461"/>
    </row>
    <row r="4462" spans="1:14" ht="15.75" x14ac:dyDescent="0.5">
      <c r="A4462" s="14">
        <v>43045</v>
      </c>
      <c r="B4462" s="15">
        <v>0.83333333333575865</v>
      </c>
      <c r="C4462" s="3">
        <v>5.6</v>
      </c>
      <c r="D4462" s="3">
        <v>58</v>
      </c>
      <c r="E4462" s="3">
        <v>14</v>
      </c>
      <c r="F4462" s="16">
        <v>9.2200000000000006</v>
      </c>
      <c r="G4462">
        <v>0</v>
      </c>
      <c r="H4462">
        <f t="shared" si="828"/>
        <v>0</v>
      </c>
      <c r="I4462" s="28">
        <f t="shared" si="834"/>
        <v>11.644978312528066</v>
      </c>
      <c r="J4462" s="28">
        <f t="shared" si="835"/>
        <v>5.2739016091959536</v>
      </c>
      <c r="K4462" s="28">
        <f t="shared" si="836"/>
        <v>2.5802860648495054</v>
      </c>
      <c r="L4462" s="28">
        <f t="shared" si="829"/>
        <v>40854.529360117165</v>
      </c>
      <c r="M4462" s="28">
        <f t="shared" si="830"/>
        <v>33.121355320002891</v>
      </c>
      <c r="N4462"/>
    </row>
    <row r="4463" spans="1:14" ht="15.75" x14ac:dyDescent="0.5">
      <c r="A4463" s="14">
        <v>43045</v>
      </c>
      <c r="B4463" s="15">
        <v>0.875</v>
      </c>
      <c r="C4463" s="3">
        <v>5</v>
      </c>
      <c r="D4463" s="3">
        <v>65</v>
      </c>
      <c r="E4463" s="3">
        <v>18</v>
      </c>
      <c r="F4463" s="16">
        <v>9.15</v>
      </c>
      <c r="G4463">
        <v>0</v>
      </c>
      <c r="H4463">
        <f t="shared" si="828"/>
        <v>0</v>
      </c>
      <c r="I4463" s="28">
        <f t="shared" si="834"/>
        <v>11.590206660592534</v>
      </c>
      <c r="J4463" s="28">
        <f t="shared" si="835"/>
        <v>5.6689159949724246</v>
      </c>
      <c r="K4463" s="28">
        <f t="shared" si="836"/>
        <v>2.3981227195761443</v>
      </c>
      <c r="L4463" s="28">
        <f t="shared" si="829"/>
        <v>37970.27639328895</v>
      </c>
      <c r="M4463" s="28">
        <f t="shared" si="830"/>
        <v>30.783049902137812</v>
      </c>
      <c r="N4463"/>
    </row>
    <row r="4464" spans="1:14" ht="15.75" x14ac:dyDescent="0.5">
      <c r="A4464" s="14">
        <v>43045</v>
      </c>
      <c r="B4464" s="15">
        <v>0.91666666666424135</v>
      </c>
      <c r="C4464" s="3">
        <v>3.9</v>
      </c>
      <c r="D4464" s="3">
        <v>79</v>
      </c>
      <c r="E4464" s="3">
        <v>20</v>
      </c>
      <c r="F4464" s="16">
        <v>9.0500000000000007</v>
      </c>
      <c r="G4464">
        <v>0</v>
      </c>
      <c r="H4464">
        <f t="shared" si="828"/>
        <v>0</v>
      </c>
      <c r="I4464" s="28">
        <f t="shared" si="834"/>
        <v>11.512354456710076</v>
      </c>
      <c r="J4464" s="28">
        <f t="shared" si="835"/>
        <v>6.379170235363957</v>
      </c>
      <c r="K4464" s="28">
        <f t="shared" si="836"/>
        <v>2.0789396096451784</v>
      </c>
      <c r="L4464" s="28">
        <f t="shared" si="829"/>
        <v>32916.543819381994</v>
      </c>
      <c r="M4464" s="28">
        <f t="shared" si="830"/>
        <v>26.685916122986992</v>
      </c>
      <c r="N4464"/>
    </row>
    <row r="4465" spans="1:15" ht="15.75" x14ac:dyDescent="0.5">
      <c r="A4465" s="14">
        <v>43045</v>
      </c>
      <c r="B4465" s="15">
        <v>0.95833333333575865</v>
      </c>
      <c r="C4465" s="3">
        <v>3.9</v>
      </c>
      <c r="D4465" s="3">
        <v>76</v>
      </c>
      <c r="E4465" s="3">
        <v>16</v>
      </c>
      <c r="F4465" s="16">
        <v>8.9600000000000009</v>
      </c>
      <c r="G4465">
        <v>0</v>
      </c>
      <c r="H4465">
        <f t="shared" si="828"/>
        <v>0</v>
      </c>
      <c r="I4465" s="28">
        <f t="shared" si="834"/>
        <v>11.442681068911964</v>
      </c>
      <c r="J4465" s="28">
        <f t="shared" si="835"/>
        <v>6.1369232644007683</v>
      </c>
      <c r="K4465" s="28">
        <f t="shared" si="836"/>
        <v>2.1488319108270346</v>
      </c>
      <c r="L4465" s="28">
        <f t="shared" si="829"/>
        <v>34023.171921428053</v>
      </c>
      <c r="M4465" s="28">
        <f t="shared" si="830"/>
        <v>27.583075462454236</v>
      </c>
      <c r="N4465" s="28">
        <f t="shared" ref="N4465:O4465" si="837">SUM(L4442:L4465)</f>
        <v>803030.55194350949</v>
      </c>
      <c r="O4465" s="28">
        <f t="shared" si="837"/>
        <v>651.02843332969269</v>
      </c>
    </row>
    <row r="4466" spans="1:15" ht="15.75" x14ac:dyDescent="0.5">
      <c r="A4466" s="14">
        <v>43046</v>
      </c>
      <c r="B4466" s="15">
        <v>0</v>
      </c>
      <c r="C4466" s="3">
        <v>3.3</v>
      </c>
      <c r="D4466" s="3">
        <v>79</v>
      </c>
      <c r="E4466" s="3">
        <v>10</v>
      </c>
      <c r="F4466" s="16">
        <v>9.23</v>
      </c>
      <c r="G4466">
        <v>0</v>
      </c>
      <c r="H4466">
        <f t="shared" si="828"/>
        <v>0</v>
      </c>
      <c r="I4466" s="28">
        <f t="shared" si="834"/>
        <v>11.652821385136019</v>
      </c>
      <c r="J4466" s="28">
        <f t="shared" si="835"/>
        <v>6.114907608015657</v>
      </c>
      <c r="K4466" s="28">
        <f t="shared" si="836"/>
        <v>2.2428550797337468</v>
      </c>
      <c r="L4466" s="28">
        <f t="shared" si="829"/>
        <v>35511.872095784325</v>
      </c>
      <c r="M4466" s="28">
        <f t="shared" si="830"/>
        <v>28.789986133366025</v>
      </c>
      <c r="N4466"/>
    </row>
    <row r="4467" spans="1:15" ht="15.75" x14ac:dyDescent="0.5">
      <c r="A4467" s="14">
        <v>43046</v>
      </c>
      <c r="B4467" s="15">
        <v>4.1666666664241347E-2</v>
      </c>
      <c r="C4467" s="3">
        <v>2.8</v>
      </c>
      <c r="D4467" s="3">
        <v>79</v>
      </c>
      <c r="E4467" s="3">
        <v>7</v>
      </c>
      <c r="F4467" s="16">
        <v>8.93</v>
      </c>
      <c r="G4467">
        <v>0</v>
      </c>
      <c r="H4467">
        <f t="shared" si="828"/>
        <v>0</v>
      </c>
      <c r="I4467" s="28">
        <f t="shared" si="834"/>
        <v>11.41953916142455</v>
      </c>
      <c r="J4467" s="28">
        <f t="shared" si="835"/>
        <v>5.9021161388439856</v>
      </c>
      <c r="K4467" s="28">
        <f t="shared" si="836"/>
        <v>2.2345563241451289</v>
      </c>
      <c r="L4467" s="28">
        <f t="shared" si="829"/>
        <v>35380.475132297877</v>
      </c>
      <c r="M4467" s="28">
        <f t="shared" si="830"/>
        <v>28.683460722750169</v>
      </c>
      <c r="N4467"/>
    </row>
    <row r="4468" spans="1:15" ht="15.75" x14ac:dyDescent="0.5">
      <c r="A4468" s="14">
        <v>43046</v>
      </c>
      <c r="B4468" s="15">
        <v>8.3333333335758653E-2</v>
      </c>
      <c r="C4468" s="3">
        <v>3.3</v>
      </c>
      <c r="D4468" s="3">
        <v>76</v>
      </c>
      <c r="E4468" s="3">
        <v>7</v>
      </c>
      <c r="F4468" s="16">
        <v>8.84</v>
      </c>
      <c r="G4468">
        <v>0</v>
      </c>
      <c r="H4468">
        <f t="shared" si="828"/>
        <v>0</v>
      </c>
      <c r="I4468" s="28">
        <f t="shared" si="834"/>
        <v>11.350360227559344</v>
      </c>
      <c r="J4468" s="28">
        <f t="shared" si="835"/>
        <v>5.8826959266986067</v>
      </c>
      <c r="K4468" s="28">
        <f t="shared" si="836"/>
        <v>2.2144040418485988</v>
      </c>
      <c r="L4468" s="28">
        <f t="shared" si="829"/>
        <v>35061.397329269479</v>
      </c>
      <c r="M4468" s="28">
        <f t="shared" si="830"/>
        <v>28.424779752626293</v>
      </c>
      <c r="N4468"/>
    </row>
    <row r="4469" spans="1:15" ht="15.75" x14ac:dyDescent="0.5">
      <c r="A4469" s="14">
        <v>43046</v>
      </c>
      <c r="B4469" s="15">
        <v>0.125</v>
      </c>
      <c r="C4469" s="3">
        <v>3.3</v>
      </c>
      <c r="D4469" s="3">
        <v>79</v>
      </c>
      <c r="E4469" s="3">
        <v>11</v>
      </c>
      <c r="F4469" s="16">
        <v>8.76</v>
      </c>
      <c r="G4469">
        <v>0</v>
      </c>
      <c r="H4469">
        <f t="shared" si="828"/>
        <v>0</v>
      </c>
      <c r="I4469" s="28">
        <f t="shared" si="834"/>
        <v>11.289177564390998</v>
      </c>
      <c r="J4469" s="28">
        <f t="shared" si="835"/>
        <v>6.114907608015657</v>
      </c>
      <c r="K4469" s="28">
        <f t="shared" si="836"/>
        <v>2.0955793323320133</v>
      </c>
      <c r="L4469" s="28">
        <f t="shared" si="829"/>
        <v>33180.006095256882</v>
      </c>
      <c r="M4469" s="28">
        <f t="shared" si="830"/>
        <v>26.899508784298799</v>
      </c>
      <c r="N4469"/>
    </row>
    <row r="4470" spans="1:15" ht="15.75" x14ac:dyDescent="0.5">
      <c r="A4470" s="14">
        <v>43046</v>
      </c>
      <c r="B4470" s="15">
        <v>0.16666666666424135</v>
      </c>
      <c r="C4470" s="3">
        <v>3.3</v>
      </c>
      <c r="D4470" s="3">
        <v>79</v>
      </c>
      <c r="E4470" s="3">
        <v>7</v>
      </c>
      <c r="F4470" s="16">
        <v>8.6999999999999993</v>
      </c>
      <c r="G4470">
        <v>0</v>
      </c>
      <c r="H4470">
        <f t="shared" si="828"/>
        <v>0</v>
      </c>
      <c r="I4470" s="28">
        <f t="shared" si="834"/>
        <v>11.243481123562576</v>
      </c>
      <c r="J4470" s="28">
        <f t="shared" si="835"/>
        <v>6.114907608015657</v>
      </c>
      <c r="K4470" s="28">
        <f t="shared" si="836"/>
        <v>2.0770722737965026</v>
      </c>
      <c r="L4470" s="28">
        <f t="shared" si="829"/>
        <v>32886.977668444626</v>
      </c>
      <c r="M4470" s="28">
        <f t="shared" si="830"/>
        <v>26.66194641862424</v>
      </c>
      <c r="N4470"/>
    </row>
    <row r="4471" spans="1:15" ht="15.75" x14ac:dyDescent="0.5">
      <c r="A4471" s="14">
        <v>43046</v>
      </c>
      <c r="B4471" s="15">
        <v>0.20833333333575865</v>
      </c>
      <c r="C4471" s="3">
        <v>2.8</v>
      </c>
      <c r="D4471" s="3">
        <v>79</v>
      </c>
      <c r="E4471" s="3">
        <v>7</v>
      </c>
      <c r="F4471" s="16">
        <v>8.64</v>
      </c>
      <c r="G4471">
        <v>0</v>
      </c>
      <c r="H4471">
        <f t="shared" si="828"/>
        <v>0</v>
      </c>
      <c r="I4471" s="28">
        <f t="shared" si="834"/>
        <v>11.197947465051135</v>
      </c>
      <c r="J4471" s="28">
        <f t="shared" si="835"/>
        <v>5.9021161388439856</v>
      </c>
      <c r="K4471" s="28">
        <f t="shared" si="836"/>
        <v>2.1448116871138954</v>
      </c>
      <c r="L4471" s="28">
        <f t="shared" si="829"/>
        <v>33959.518379303343</v>
      </c>
      <c r="M4471" s="28">
        <f t="shared" si="830"/>
        <v>27.531470619145299</v>
      </c>
      <c r="N4471"/>
    </row>
    <row r="4472" spans="1:15" ht="15.75" x14ac:dyDescent="0.5">
      <c r="A4472" s="14">
        <v>43046</v>
      </c>
      <c r="B4472" s="15">
        <v>0.25</v>
      </c>
      <c r="C4472" s="3">
        <v>2.8</v>
      </c>
      <c r="D4472" s="3">
        <v>79</v>
      </c>
      <c r="E4472" s="3">
        <v>8</v>
      </c>
      <c r="F4472" s="16">
        <v>8.5399999999999991</v>
      </c>
      <c r="G4472">
        <v>0</v>
      </c>
      <c r="H4472">
        <f t="shared" si="828"/>
        <v>0</v>
      </c>
      <c r="I4472" s="28">
        <f t="shared" si="834"/>
        <v>11.122418427838882</v>
      </c>
      <c r="J4472" s="28">
        <f t="shared" si="835"/>
        <v>5.9021161388439856</v>
      </c>
      <c r="K4472" s="28">
        <f t="shared" si="836"/>
        <v>2.1142224270429333</v>
      </c>
      <c r="L4472" s="28">
        <f t="shared" si="829"/>
        <v>33475.188428179776</v>
      </c>
      <c r="M4472" s="28">
        <f t="shared" si="830"/>
        <v>27.138817352676796</v>
      </c>
      <c r="N4472"/>
    </row>
    <row r="4473" spans="1:15" ht="15.75" x14ac:dyDescent="0.5">
      <c r="A4473" s="14">
        <v>43046</v>
      </c>
      <c r="B4473" s="15">
        <v>0.29166666666424135</v>
      </c>
      <c r="C4473" s="3">
        <v>2.2000000000000002</v>
      </c>
      <c r="D4473" s="3">
        <v>79</v>
      </c>
      <c r="E4473" s="3">
        <v>13</v>
      </c>
      <c r="F4473" s="16">
        <v>8.44</v>
      </c>
      <c r="G4473">
        <v>0</v>
      </c>
      <c r="H4473">
        <f t="shared" si="828"/>
        <v>0</v>
      </c>
      <c r="I4473" s="28">
        <f t="shared" si="834"/>
        <v>11.047337902527005</v>
      </c>
      <c r="J4473" s="28">
        <f t="shared" si="835"/>
        <v>5.655412509678551</v>
      </c>
      <c r="K4473" s="28">
        <f t="shared" si="836"/>
        <v>2.1837297841036238</v>
      </c>
      <c r="L4473" s="28">
        <f t="shared" si="829"/>
        <v>34575.721581640712</v>
      </c>
      <c r="M4473" s="28">
        <f t="shared" si="830"/>
        <v>28.031035429549494</v>
      </c>
      <c r="N4473"/>
    </row>
    <row r="4474" spans="1:15" ht="15.75" x14ac:dyDescent="0.5">
      <c r="A4474" s="14">
        <v>43046</v>
      </c>
      <c r="B4474" s="15">
        <v>0.33333333333575865</v>
      </c>
      <c r="C4474" s="3">
        <v>2.8</v>
      </c>
      <c r="D4474" s="3">
        <v>76</v>
      </c>
      <c r="E4474" s="3">
        <v>13</v>
      </c>
      <c r="F4474" s="16">
        <v>8.3800000000000008</v>
      </c>
      <c r="G4474">
        <v>0</v>
      </c>
      <c r="H4474">
        <f t="shared" si="828"/>
        <v>0</v>
      </c>
      <c r="I4474" s="28">
        <f t="shared" si="834"/>
        <v>11.002503925716251</v>
      </c>
      <c r="J4474" s="28">
        <f t="shared" si="835"/>
        <v>5.6779851462296573</v>
      </c>
      <c r="K4474" s="28">
        <f t="shared" si="836"/>
        <v>2.1564301056920705</v>
      </c>
      <c r="L4474" s="28">
        <f t="shared" si="829"/>
        <v>34143.476673457779</v>
      </c>
      <c r="M4474" s="28">
        <f t="shared" si="830"/>
        <v>27.680608257497308</v>
      </c>
      <c r="N4474"/>
    </row>
    <row r="4475" spans="1:15" ht="15.75" x14ac:dyDescent="0.5">
      <c r="A4475" s="14">
        <v>43046</v>
      </c>
      <c r="B4475" s="15">
        <v>0.375</v>
      </c>
      <c r="C4475" s="3">
        <v>2.8</v>
      </c>
      <c r="D4475" s="3">
        <v>73</v>
      </c>
      <c r="E4475" s="3">
        <v>17</v>
      </c>
      <c r="F4475" s="16">
        <v>8.7200000000000006</v>
      </c>
      <c r="G4475">
        <v>0</v>
      </c>
      <c r="H4475">
        <f t="shared" si="828"/>
        <v>0</v>
      </c>
      <c r="I4475" s="28">
        <f t="shared" si="834"/>
        <v>11.258695159084192</v>
      </c>
      <c r="J4475" s="28">
        <f t="shared" si="835"/>
        <v>5.4538541536153282</v>
      </c>
      <c r="K4475" s="28">
        <f t="shared" si="836"/>
        <v>2.3509606072148901</v>
      </c>
      <c r="L4475" s="28">
        <f t="shared" si="829"/>
        <v>37223.542947569091</v>
      </c>
      <c r="M4475" s="28">
        <f t="shared" si="830"/>
        <v>30.177662343588132</v>
      </c>
      <c r="N4475"/>
    </row>
    <row r="4476" spans="1:15" ht="15.75" x14ac:dyDescent="0.5">
      <c r="A4476" s="14">
        <v>43046</v>
      </c>
      <c r="B4476" s="15">
        <v>0.41666666666424135</v>
      </c>
      <c r="C4476" s="3">
        <v>2.8</v>
      </c>
      <c r="D4476" s="3">
        <v>70</v>
      </c>
      <c r="E4476" s="3">
        <v>16</v>
      </c>
      <c r="F4476" s="16">
        <v>8.59</v>
      </c>
      <c r="G4476">
        <v>0</v>
      </c>
      <c r="H4476">
        <f t="shared" si="828"/>
        <v>0</v>
      </c>
      <c r="I4476" s="28">
        <f t="shared" si="834"/>
        <v>11.160126739820367</v>
      </c>
      <c r="J4476" s="28">
        <f t="shared" si="835"/>
        <v>5.229723161001</v>
      </c>
      <c r="K4476" s="28">
        <f t="shared" si="836"/>
        <v>2.4018134494218435</v>
      </c>
      <c r="L4476" s="28">
        <f t="shared" si="829"/>
        <v>38028.712949179193</v>
      </c>
      <c r="M4476" s="28">
        <f t="shared" si="830"/>
        <v>30.830425259573882</v>
      </c>
      <c r="N4476"/>
    </row>
    <row r="4477" spans="1:15" ht="15.75" x14ac:dyDescent="0.5">
      <c r="A4477" s="14">
        <v>43046</v>
      </c>
      <c r="B4477" s="15">
        <v>0.45833333333575865</v>
      </c>
      <c r="C4477" s="3">
        <v>4.4000000000000004</v>
      </c>
      <c r="D4477" s="3">
        <v>63</v>
      </c>
      <c r="E4477" s="3">
        <v>14</v>
      </c>
      <c r="F4477" s="16">
        <v>8.36</v>
      </c>
      <c r="G4477">
        <v>0</v>
      </c>
      <c r="H4477">
        <f t="shared" si="828"/>
        <v>0</v>
      </c>
      <c r="I4477" s="28">
        <f t="shared" si="834"/>
        <v>10.987594880850056</v>
      </c>
      <c r="J4477" s="28">
        <f t="shared" si="835"/>
        <v>5.2688979595843959</v>
      </c>
      <c r="K4477" s="28">
        <f t="shared" si="836"/>
        <v>2.3160722531125923</v>
      </c>
      <c r="L4477" s="28">
        <f t="shared" si="829"/>
        <v>36671.144007616043</v>
      </c>
      <c r="M4477" s="28">
        <f t="shared" si="830"/>
        <v>29.729824567577943</v>
      </c>
      <c r="N4477"/>
    </row>
    <row r="4478" spans="1:15" ht="15.75" x14ac:dyDescent="0.5">
      <c r="A4478" s="14">
        <v>43046</v>
      </c>
      <c r="B4478" s="15">
        <v>0.5</v>
      </c>
      <c r="C4478" s="3">
        <v>6.1</v>
      </c>
      <c r="D4478" s="3">
        <v>51</v>
      </c>
      <c r="E4478" s="3">
        <v>15</v>
      </c>
      <c r="F4478" s="16">
        <v>8.1999999999999993</v>
      </c>
      <c r="G4478">
        <v>0</v>
      </c>
      <c r="H4478">
        <f t="shared" si="828"/>
        <v>0</v>
      </c>
      <c r="I4478" s="28">
        <f t="shared" si="834"/>
        <v>10.868960968569281</v>
      </c>
      <c r="J4478" s="28">
        <f t="shared" si="835"/>
        <v>4.8006903461244512</v>
      </c>
      <c r="K4478" s="28">
        <f t="shared" si="836"/>
        <v>2.4576496020901564</v>
      </c>
      <c r="L4478" s="28">
        <f t="shared" si="829"/>
        <v>38912.785366427473</v>
      </c>
      <c r="M4478" s="28">
        <f t="shared" si="830"/>
        <v>31.547155500233057</v>
      </c>
      <c r="N4478"/>
    </row>
    <row r="4479" spans="1:15" ht="15.75" x14ac:dyDescent="0.5">
      <c r="A4479" s="14">
        <v>43046</v>
      </c>
      <c r="B4479" s="15">
        <v>0.54166666666424135</v>
      </c>
      <c r="C4479" s="3">
        <v>5.6</v>
      </c>
      <c r="D4479" s="3">
        <v>51</v>
      </c>
      <c r="E4479" s="3">
        <v>10</v>
      </c>
      <c r="F4479" s="16">
        <v>8.17</v>
      </c>
      <c r="G4479">
        <v>0</v>
      </c>
      <c r="H4479">
        <f t="shared" si="828"/>
        <v>0</v>
      </c>
      <c r="I4479" s="28">
        <f t="shared" si="834"/>
        <v>10.846843019101767</v>
      </c>
      <c r="J4479" s="28">
        <f t="shared" si="835"/>
        <v>4.6373962425688555</v>
      </c>
      <c r="K4479" s="28">
        <f t="shared" si="836"/>
        <v>2.5148259444958292</v>
      </c>
      <c r="L4479" s="28">
        <f t="shared" si="829"/>
        <v>39818.077454517297</v>
      </c>
      <c r="M4479" s="28">
        <f t="shared" si="830"/>
        <v>32.28108883363921</v>
      </c>
      <c r="N4479"/>
    </row>
    <row r="4480" spans="1:15" ht="15.75" x14ac:dyDescent="0.5">
      <c r="A4480" s="14">
        <v>43046</v>
      </c>
      <c r="B4480" s="15">
        <v>0.58333333333575865</v>
      </c>
      <c r="C4480" s="3">
        <v>7.2</v>
      </c>
      <c r="D4480" s="3">
        <v>46</v>
      </c>
      <c r="E4480" s="3">
        <v>18</v>
      </c>
      <c r="F4480" s="16">
        <v>8.1999999999999993</v>
      </c>
      <c r="G4480">
        <v>0</v>
      </c>
      <c r="H4480">
        <f t="shared" si="828"/>
        <v>0</v>
      </c>
      <c r="I4480" s="28">
        <f t="shared" si="834"/>
        <v>10.868960968569281</v>
      </c>
      <c r="J4480" s="28">
        <f t="shared" si="835"/>
        <v>4.6702441215388752</v>
      </c>
      <c r="K4480" s="28">
        <f t="shared" si="836"/>
        <v>2.5104803230473145</v>
      </c>
      <c r="L4480" s="28">
        <f t="shared" si="829"/>
        <v>39749.27178158248</v>
      </c>
      <c r="M4480" s="28">
        <f t="shared" si="830"/>
        <v>32.225307083683951</v>
      </c>
      <c r="N4480"/>
    </row>
    <row r="4481" spans="1:15" ht="15.75" x14ac:dyDescent="0.5">
      <c r="A4481" s="14">
        <v>43046</v>
      </c>
      <c r="B4481" s="15">
        <v>0.625</v>
      </c>
      <c r="C4481" s="3">
        <v>6.1</v>
      </c>
      <c r="D4481" s="3">
        <v>43</v>
      </c>
      <c r="E4481" s="3">
        <v>15</v>
      </c>
      <c r="F4481" s="16">
        <v>8.2200000000000006</v>
      </c>
      <c r="G4481">
        <v>0</v>
      </c>
      <c r="H4481">
        <f t="shared" si="828"/>
        <v>0</v>
      </c>
      <c r="I4481" s="28">
        <f t="shared" si="834"/>
        <v>10.883728304965873</v>
      </c>
      <c r="J4481" s="28">
        <f t="shared" si="835"/>
        <v>4.0476408800657131</v>
      </c>
      <c r="K4481" s="28">
        <f t="shared" si="836"/>
        <v>2.7686154070845648</v>
      </c>
      <c r="L4481" s="28">
        <f t="shared" si="829"/>
        <v>43836.410612172273</v>
      </c>
      <c r="M4481" s="28">
        <f t="shared" si="830"/>
        <v>35.538809394698148</v>
      </c>
      <c r="N4481"/>
    </row>
    <row r="4482" spans="1:15" ht="15.75" x14ac:dyDescent="0.5">
      <c r="A4482" s="14">
        <v>43046</v>
      </c>
      <c r="B4482" s="15">
        <v>0.66666666666424135</v>
      </c>
      <c r="C4482" s="3">
        <v>6.1</v>
      </c>
      <c r="D4482" s="3">
        <v>40</v>
      </c>
      <c r="E4482" s="3">
        <v>13</v>
      </c>
      <c r="F4482" s="16">
        <v>8.34</v>
      </c>
      <c r="G4482">
        <v>0</v>
      </c>
      <c r="H4482">
        <f t="shared" si="828"/>
        <v>0</v>
      </c>
      <c r="I4482" s="28">
        <f t="shared" si="834"/>
        <v>10.972703612806248</v>
      </c>
      <c r="J4482" s="28">
        <f t="shared" si="835"/>
        <v>3.7652473302936871</v>
      </c>
      <c r="K4482" s="28">
        <f t="shared" si="836"/>
        <v>2.9190197944175873</v>
      </c>
      <c r="L4482" s="28">
        <f t="shared" si="829"/>
        <v>46217.813411611802</v>
      </c>
      <c r="M4482" s="28">
        <f t="shared" si="830"/>
        <v>37.469446940049131</v>
      </c>
      <c r="N4482"/>
    </row>
    <row r="4483" spans="1:15" ht="15.75" x14ac:dyDescent="0.5">
      <c r="A4483" s="14">
        <v>43046</v>
      </c>
      <c r="B4483" s="15">
        <v>0.70833333333575865</v>
      </c>
      <c r="C4483" s="3">
        <v>4.4000000000000004</v>
      </c>
      <c r="D4483" s="3">
        <v>45</v>
      </c>
      <c r="E4483" s="3">
        <v>9</v>
      </c>
      <c r="F4483" s="16">
        <v>8.41</v>
      </c>
      <c r="G4483">
        <v>0</v>
      </c>
      <c r="H4483">
        <f t="shared" ref="H4483:H4546" si="838">IF(OR(G4482,G4484,G4483),1,0)</f>
        <v>0</v>
      </c>
      <c r="I4483" s="28">
        <f t="shared" si="834"/>
        <v>11.024900864199735</v>
      </c>
      <c r="J4483" s="28">
        <f t="shared" si="835"/>
        <v>3.7634985425602832</v>
      </c>
      <c r="K4483" s="28">
        <f t="shared" si="836"/>
        <v>2.9408679402639781</v>
      </c>
      <c r="L4483" s="28">
        <f t="shared" ref="L4483:L4546" si="839">K4483*380000/24</f>
        <v>46563.74238751299</v>
      </c>
      <c r="M4483" s="28">
        <f t="shared" ref="M4483:M4546" si="840">L4483/1233.48</f>
        <v>37.749896542718965</v>
      </c>
      <c r="N4483"/>
    </row>
    <row r="4484" spans="1:15" ht="15.75" x14ac:dyDescent="0.5">
      <c r="A4484" s="14">
        <v>43046</v>
      </c>
      <c r="B4484" s="15">
        <v>0.75</v>
      </c>
      <c r="C4484" s="3">
        <v>3.3</v>
      </c>
      <c r="D4484" s="3">
        <v>51</v>
      </c>
      <c r="E4484" s="3">
        <v>10</v>
      </c>
      <c r="F4484" s="16">
        <v>8.48</v>
      </c>
      <c r="G4484">
        <v>0</v>
      </c>
      <c r="H4484">
        <f t="shared" si="838"/>
        <v>0</v>
      </c>
      <c r="I4484" s="28">
        <f t="shared" si="834"/>
        <v>11.077316437118258</v>
      </c>
      <c r="J4484" s="28">
        <f t="shared" si="835"/>
        <v>3.9475985823898547</v>
      </c>
      <c r="K4484" s="28">
        <f t="shared" si="836"/>
        <v>2.8875357311650034</v>
      </c>
      <c r="L4484" s="28">
        <f t="shared" si="839"/>
        <v>45719.315743445884</v>
      </c>
      <c r="M4484" s="28">
        <f t="shared" si="840"/>
        <v>37.065307701337588</v>
      </c>
      <c r="N4484"/>
    </row>
    <row r="4485" spans="1:15" ht="15.75" x14ac:dyDescent="0.5">
      <c r="A4485" s="14">
        <v>43046</v>
      </c>
      <c r="B4485" s="15">
        <v>0.79166666666424135</v>
      </c>
      <c r="C4485" s="3">
        <v>2.8</v>
      </c>
      <c r="D4485" s="3">
        <v>52</v>
      </c>
      <c r="E4485" s="3">
        <v>13</v>
      </c>
      <c r="F4485" s="16">
        <v>8.31</v>
      </c>
      <c r="G4485">
        <v>0</v>
      </c>
      <c r="H4485">
        <f t="shared" si="838"/>
        <v>0</v>
      </c>
      <c r="I4485" s="28">
        <f t="shared" si="834"/>
        <v>10.950400002681286</v>
      </c>
      <c r="J4485" s="28">
        <f t="shared" si="835"/>
        <v>3.8849372053150288</v>
      </c>
      <c r="K4485" s="28">
        <f t="shared" si="836"/>
        <v>2.8615124329333343</v>
      </c>
      <c r="L4485" s="28">
        <f t="shared" si="839"/>
        <v>45307.280188111123</v>
      </c>
      <c r="M4485" s="28">
        <f t="shared" si="840"/>
        <v>36.731264542685025</v>
      </c>
      <c r="N4485"/>
    </row>
    <row r="4486" spans="1:15" ht="15.75" x14ac:dyDescent="0.5">
      <c r="A4486" s="14">
        <v>43046</v>
      </c>
      <c r="B4486" s="15">
        <v>0.83333333333575865</v>
      </c>
      <c r="C4486" s="3">
        <v>1.1000000000000001</v>
      </c>
      <c r="D4486" s="3">
        <v>61</v>
      </c>
      <c r="E4486" s="3">
        <v>7</v>
      </c>
      <c r="F4486" s="16">
        <v>8.2100000000000009</v>
      </c>
      <c r="G4486">
        <v>0</v>
      </c>
      <c r="H4486">
        <f t="shared" si="838"/>
        <v>0</v>
      </c>
      <c r="I4486" s="28">
        <f t="shared" si="834"/>
        <v>10.876342431592992</v>
      </c>
      <c r="J4486" s="28">
        <f t="shared" si="835"/>
        <v>4.035784370685529</v>
      </c>
      <c r="K4486" s="28">
        <f t="shared" si="836"/>
        <v>2.7704260146675228</v>
      </c>
      <c r="L4486" s="28">
        <f t="shared" si="839"/>
        <v>43865.078565569107</v>
      </c>
      <c r="M4486" s="28">
        <f t="shared" si="840"/>
        <v>35.562050917379374</v>
      </c>
      <c r="N4486"/>
    </row>
    <row r="4487" spans="1:15" ht="15.75" x14ac:dyDescent="0.5">
      <c r="A4487" s="14">
        <v>43046</v>
      </c>
      <c r="B4487" s="15">
        <v>0.875</v>
      </c>
      <c r="C4487" s="3">
        <v>0.6</v>
      </c>
      <c r="D4487" s="3">
        <v>64</v>
      </c>
      <c r="E4487" s="3">
        <v>5</v>
      </c>
      <c r="F4487" s="16">
        <v>8.2100000000000009</v>
      </c>
      <c r="G4487">
        <v>0</v>
      </c>
      <c r="H4487">
        <f t="shared" si="838"/>
        <v>0</v>
      </c>
      <c r="I4487" s="28">
        <f t="shared" si="834"/>
        <v>10.876342431592992</v>
      </c>
      <c r="J4487" s="28">
        <f t="shared" si="835"/>
        <v>4.0842288910551598</v>
      </c>
      <c r="K4487" s="28">
        <f t="shared" si="836"/>
        <v>2.7508059839178221</v>
      </c>
      <c r="L4487" s="28">
        <f t="shared" si="839"/>
        <v>43554.428078698846</v>
      </c>
      <c r="M4487" s="28">
        <f t="shared" si="840"/>
        <v>35.310202093831151</v>
      </c>
      <c r="N4487"/>
    </row>
    <row r="4488" spans="1:15" ht="15.75" x14ac:dyDescent="0.5">
      <c r="A4488" s="14">
        <v>43046</v>
      </c>
      <c r="B4488" s="15">
        <v>0.91666666666424135</v>
      </c>
      <c r="C4488" s="3">
        <v>-1.7</v>
      </c>
      <c r="D4488" s="3">
        <v>72</v>
      </c>
      <c r="E4488" s="3">
        <v>6</v>
      </c>
      <c r="F4488" s="16">
        <v>8.1999999999999993</v>
      </c>
      <c r="G4488">
        <v>0</v>
      </c>
      <c r="H4488">
        <f t="shared" si="838"/>
        <v>0</v>
      </c>
      <c r="I4488" s="28">
        <f t="shared" si="834"/>
        <v>10.868960968569281</v>
      </c>
      <c r="J4488" s="28">
        <f t="shared" si="835"/>
        <v>3.8844725580848847</v>
      </c>
      <c r="K4488" s="28">
        <f t="shared" si="836"/>
        <v>2.8287178062461806</v>
      </c>
      <c r="L4488" s="28">
        <f t="shared" si="839"/>
        <v>44788.031932231192</v>
      </c>
      <c r="M4488" s="28">
        <f t="shared" si="840"/>
        <v>36.310302503673505</v>
      </c>
      <c r="N4488"/>
    </row>
    <row r="4489" spans="1:15" ht="15.75" x14ac:dyDescent="0.5">
      <c r="A4489" s="14">
        <v>43046</v>
      </c>
      <c r="B4489" s="15">
        <v>0.95833333333575865</v>
      </c>
      <c r="C4489" s="3">
        <v>-3.9</v>
      </c>
      <c r="D4489" s="3">
        <v>81</v>
      </c>
      <c r="E4489" s="3">
        <v>5</v>
      </c>
      <c r="F4489" s="16">
        <v>8.34</v>
      </c>
      <c r="G4489">
        <v>0</v>
      </c>
      <c r="H4489">
        <f t="shared" si="838"/>
        <v>0</v>
      </c>
      <c r="I4489" s="28">
        <f t="shared" si="834"/>
        <v>10.972703612806248</v>
      </c>
      <c r="J4489" s="28">
        <f t="shared" si="835"/>
        <v>3.7100368559788794</v>
      </c>
      <c r="K4489" s="28">
        <f t="shared" si="836"/>
        <v>2.9413800365150844</v>
      </c>
      <c r="L4489" s="28">
        <f t="shared" si="839"/>
        <v>46571.850578155507</v>
      </c>
      <c r="M4489" s="28">
        <f t="shared" si="840"/>
        <v>37.756469969643213</v>
      </c>
      <c r="N4489" s="28">
        <f t="shared" ref="N4489:O4489" si="841">SUM(L4466:L4489)</f>
        <v>945002.11938803492</v>
      </c>
      <c r="O4489" s="28">
        <f t="shared" si="841"/>
        <v>766.1268276648467</v>
      </c>
    </row>
    <row r="4490" spans="1:15" ht="15.75" x14ac:dyDescent="0.5">
      <c r="A4490" s="14">
        <v>43047</v>
      </c>
      <c r="B4490" s="15">
        <v>0</v>
      </c>
      <c r="C4490" s="3">
        <v>-2.8</v>
      </c>
      <c r="D4490" s="3">
        <v>81</v>
      </c>
      <c r="E4490" s="3">
        <v>3</v>
      </c>
      <c r="F4490" s="16">
        <v>8.36</v>
      </c>
      <c r="G4490">
        <v>0</v>
      </c>
      <c r="H4490">
        <f t="shared" si="838"/>
        <v>0</v>
      </c>
      <c r="I4490" s="28">
        <f t="shared" si="834"/>
        <v>10.987594880850056</v>
      </c>
      <c r="J4490" s="28">
        <f t="shared" si="835"/>
        <v>4.0280828043960959</v>
      </c>
      <c r="K4490" s="28">
        <f t="shared" si="836"/>
        <v>2.818602390963854</v>
      </c>
      <c r="L4490" s="28">
        <f t="shared" si="839"/>
        <v>44627.871190261016</v>
      </c>
      <c r="M4490" s="28">
        <f t="shared" si="840"/>
        <v>36.18045788359845</v>
      </c>
      <c r="N4490"/>
    </row>
    <row r="4491" spans="1:15" ht="15.75" x14ac:dyDescent="0.5">
      <c r="A4491" s="14">
        <v>43047</v>
      </c>
      <c r="B4491" s="15">
        <v>4.1666666664241347E-2</v>
      </c>
      <c r="C4491" s="3">
        <v>-2.8</v>
      </c>
      <c r="D4491" s="3">
        <v>75</v>
      </c>
      <c r="E4491" s="3">
        <v>0</v>
      </c>
      <c r="F4491" s="16">
        <v>8.17</v>
      </c>
      <c r="G4491">
        <v>0</v>
      </c>
      <c r="H4491">
        <f t="shared" si="838"/>
        <v>0</v>
      </c>
      <c r="I4491" s="28">
        <f t="shared" si="834"/>
        <v>10.846843019101767</v>
      </c>
      <c r="J4491" s="28">
        <f t="shared" si="835"/>
        <v>3.7297063003667552</v>
      </c>
      <c r="K4491" s="28">
        <f t="shared" si="836"/>
        <v>2.88244037108768</v>
      </c>
      <c r="L4491" s="28">
        <f t="shared" si="839"/>
        <v>45638.639208888264</v>
      </c>
      <c r="M4491" s="28">
        <f t="shared" si="840"/>
        <v>36.999902072906139</v>
      </c>
      <c r="N4491"/>
    </row>
    <row r="4492" spans="1:15" ht="15.75" x14ac:dyDescent="0.5">
      <c r="A4492" s="14">
        <v>43047</v>
      </c>
      <c r="B4492" s="15">
        <v>8.3333333335758653E-2</v>
      </c>
      <c r="C4492" s="3">
        <v>-3.9</v>
      </c>
      <c r="D4492" s="3">
        <v>75</v>
      </c>
      <c r="E4492" s="3">
        <v>5</v>
      </c>
      <c r="F4492" s="16">
        <v>8.3000000000000007</v>
      </c>
      <c r="G4492">
        <v>0</v>
      </c>
      <c r="H4492">
        <f t="shared" si="838"/>
        <v>0</v>
      </c>
      <c r="I4492" s="28">
        <f t="shared" si="834"/>
        <v>10.94297433477962</v>
      </c>
      <c r="J4492" s="28">
        <f t="shared" si="835"/>
        <v>3.4352193110915548</v>
      </c>
      <c r="K4492" s="28">
        <f t="shared" si="836"/>
        <v>3.0406407845936672</v>
      </c>
      <c r="L4492" s="28">
        <f t="shared" si="839"/>
        <v>48143.479089399734</v>
      </c>
      <c r="M4492" s="28">
        <f t="shared" si="840"/>
        <v>39.030611837565047</v>
      </c>
      <c r="N4492"/>
    </row>
    <row r="4493" spans="1:15" ht="15.75" x14ac:dyDescent="0.5">
      <c r="A4493" s="14">
        <v>43047</v>
      </c>
      <c r="B4493" s="15">
        <v>0.125</v>
      </c>
      <c r="C4493" s="3">
        <v>-2.8</v>
      </c>
      <c r="D4493" s="3">
        <v>69</v>
      </c>
      <c r="E4493" s="3">
        <v>5</v>
      </c>
      <c r="F4493" s="16">
        <v>8.18</v>
      </c>
      <c r="G4493">
        <v>0</v>
      </c>
      <c r="H4493">
        <f t="shared" si="838"/>
        <v>0</v>
      </c>
      <c r="I4493" s="28">
        <f t="shared" si="834"/>
        <v>10.854211264571875</v>
      </c>
      <c r="J4493" s="28">
        <f t="shared" si="835"/>
        <v>3.4313297963374141</v>
      </c>
      <c r="K4493" s="28">
        <f t="shared" si="836"/>
        <v>3.0062669946349572</v>
      </c>
      <c r="L4493" s="28">
        <f t="shared" si="839"/>
        <v>47599.227415053487</v>
      </c>
      <c r="M4493" s="28">
        <f t="shared" si="840"/>
        <v>38.589379167115389</v>
      </c>
      <c r="N4493"/>
    </row>
    <row r="4494" spans="1:15" ht="15.75" x14ac:dyDescent="0.5">
      <c r="A4494" s="14">
        <v>43047</v>
      </c>
      <c r="B4494" s="15">
        <v>0.16666666666424135</v>
      </c>
      <c r="C4494" s="3">
        <v>-5</v>
      </c>
      <c r="D4494" s="3">
        <v>78</v>
      </c>
      <c r="E4494" s="3">
        <v>0</v>
      </c>
      <c r="F4494" s="16">
        <v>8.6300000000000008</v>
      </c>
      <c r="G4494">
        <v>0</v>
      </c>
      <c r="H4494">
        <f t="shared" si="838"/>
        <v>0</v>
      </c>
      <c r="I4494" s="28">
        <f t="shared" si="834"/>
        <v>11.190374313224998</v>
      </c>
      <c r="J4494" s="28">
        <f t="shared" si="835"/>
        <v>3.2879781013459697</v>
      </c>
      <c r="K4494" s="28">
        <f t="shared" si="836"/>
        <v>3.2004704658110068</v>
      </c>
      <c r="L4494" s="28">
        <f t="shared" si="839"/>
        <v>50674.115708674275</v>
      </c>
      <c r="M4494" s="28">
        <f t="shared" si="840"/>
        <v>41.082235389851697</v>
      </c>
      <c r="N4494"/>
    </row>
    <row r="4495" spans="1:15" ht="15.75" x14ac:dyDescent="0.5">
      <c r="A4495" s="14">
        <v>43047</v>
      </c>
      <c r="B4495" s="15">
        <v>0.20833333333575865</v>
      </c>
      <c r="C4495" s="3">
        <v>-5</v>
      </c>
      <c r="D4495" s="3">
        <v>78</v>
      </c>
      <c r="E4495" s="3">
        <v>5</v>
      </c>
      <c r="F4495" s="16">
        <v>9.08</v>
      </c>
      <c r="G4495">
        <v>0</v>
      </c>
      <c r="H4495">
        <f t="shared" si="838"/>
        <v>0</v>
      </c>
      <c r="I4495" s="28">
        <f t="shared" si="834"/>
        <v>11.535661683684291</v>
      </c>
      <c r="J4495" s="28">
        <f t="shared" si="835"/>
        <v>3.2879781013459697</v>
      </c>
      <c r="K4495" s="28">
        <f t="shared" si="836"/>
        <v>3.3403118508470206</v>
      </c>
      <c r="L4495" s="28">
        <f t="shared" si="839"/>
        <v>52888.270971744496</v>
      </c>
      <c r="M4495" s="28">
        <f t="shared" si="840"/>
        <v>42.877282948847565</v>
      </c>
      <c r="N4495"/>
    </row>
    <row r="4496" spans="1:15" ht="15.75" x14ac:dyDescent="0.5">
      <c r="A4496" s="14">
        <v>43047</v>
      </c>
      <c r="B4496" s="15">
        <v>0.25</v>
      </c>
      <c r="C4496" s="3">
        <v>-1.7</v>
      </c>
      <c r="D4496" s="3">
        <v>66</v>
      </c>
      <c r="E4496" s="3">
        <v>5</v>
      </c>
      <c r="F4496" s="16">
        <v>9.59</v>
      </c>
      <c r="G4496">
        <v>0</v>
      </c>
      <c r="H4496">
        <f t="shared" si="838"/>
        <v>0</v>
      </c>
      <c r="I4496" s="28">
        <f t="shared" si="834"/>
        <v>11.938283710674712</v>
      </c>
      <c r="J4496" s="28">
        <f t="shared" si="835"/>
        <v>3.5607665115778109</v>
      </c>
      <c r="K4496" s="28">
        <f t="shared" si="836"/>
        <v>3.3928944656342455</v>
      </c>
      <c r="L4496" s="28">
        <f t="shared" si="839"/>
        <v>53720.829039208882</v>
      </c>
      <c r="M4496" s="28">
        <f t="shared" si="840"/>
        <v>43.552249764251449</v>
      </c>
      <c r="N4496"/>
    </row>
    <row r="4497" spans="1:14" ht="15.75" x14ac:dyDescent="0.5">
      <c r="A4497" s="14">
        <v>43047</v>
      </c>
      <c r="B4497" s="15">
        <v>0.29166666666424135</v>
      </c>
      <c r="C4497" s="3">
        <v>-3.3</v>
      </c>
      <c r="D4497" s="3">
        <v>71</v>
      </c>
      <c r="E4497" s="3">
        <v>0</v>
      </c>
      <c r="F4497" s="16">
        <v>9.7899999999999991</v>
      </c>
      <c r="G4497">
        <v>0</v>
      </c>
      <c r="H4497">
        <f t="shared" si="838"/>
        <v>0</v>
      </c>
      <c r="I4497" s="28">
        <f t="shared" si="834"/>
        <v>12.09951554872344</v>
      </c>
      <c r="J4497" s="28">
        <f t="shared" si="835"/>
        <v>3.4015508363141116</v>
      </c>
      <c r="K4497" s="28">
        <f t="shared" si="836"/>
        <v>3.5226757085257785</v>
      </c>
      <c r="L4497" s="28">
        <f t="shared" si="839"/>
        <v>55775.698718324827</v>
      </c>
      <c r="M4497" s="28">
        <f t="shared" si="840"/>
        <v>45.218162206379368</v>
      </c>
      <c r="N4497"/>
    </row>
    <row r="4498" spans="1:14" ht="15.75" x14ac:dyDescent="0.5">
      <c r="A4498" s="14">
        <v>43047</v>
      </c>
      <c r="B4498" s="15">
        <v>0.33333333333575865</v>
      </c>
      <c r="C4498" s="3">
        <v>-2.8</v>
      </c>
      <c r="D4498" s="3">
        <v>75</v>
      </c>
      <c r="E4498" s="3">
        <v>7</v>
      </c>
      <c r="F4498" s="16">
        <v>9.84</v>
      </c>
      <c r="G4498">
        <v>0</v>
      </c>
      <c r="H4498">
        <f t="shared" si="838"/>
        <v>0</v>
      </c>
      <c r="I4498" s="28">
        <f t="shared" si="834"/>
        <v>12.140121365394183</v>
      </c>
      <c r="J4498" s="28">
        <f t="shared" si="835"/>
        <v>3.7297063003667552</v>
      </c>
      <c r="K4498" s="28">
        <f t="shared" si="836"/>
        <v>3.4062181013361084</v>
      </c>
      <c r="L4498" s="28">
        <f t="shared" si="839"/>
        <v>53931.786604488385</v>
      </c>
      <c r="M4498" s="28">
        <f t="shared" si="840"/>
        <v>43.723276100535379</v>
      </c>
      <c r="N4498"/>
    </row>
    <row r="4499" spans="1:14" ht="15.75" x14ac:dyDescent="0.5">
      <c r="A4499" s="14">
        <v>43047</v>
      </c>
      <c r="B4499" s="15">
        <v>0.375</v>
      </c>
      <c r="C4499" s="3">
        <v>0</v>
      </c>
      <c r="D4499" s="3">
        <v>61</v>
      </c>
      <c r="E4499" s="3">
        <v>3</v>
      </c>
      <c r="F4499" s="16">
        <v>9.76</v>
      </c>
      <c r="G4499">
        <v>0</v>
      </c>
      <c r="H4499">
        <f t="shared" si="838"/>
        <v>0</v>
      </c>
      <c r="I4499" s="28">
        <f t="shared" si="834"/>
        <v>12.075209410267975</v>
      </c>
      <c r="J4499" s="28">
        <f t="shared" si="835"/>
        <v>3.7271000000000001</v>
      </c>
      <c r="K4499" s="28">
        <f t="shared" si="836"/>
        <v>3.3809843111585303</v>
      </c>
      <c r="L4499" s="28">
        <f t="shared" si="839"/>
        <v>53532.251593343397</v>
      </c>
      <c r="M4499" s="28">
        <f t="shared" si="840"/>
        <v>43.39936731308444</v>
      </c>
      <c r="N4499"/>
    </row>
    <row r="4500" spans="1:14" ht="15.75" x14ac:dyDescent="0.5">
      <c r="A4500" s="14">
        <v>43047</v>
      </c>
      <c r="B4500" s="15">
        <v>0.41666666666424135</v>
      </c>
      <c r="C4500" s="3">
        <v>1.7</v>
      </c>
      <c r="D4500" s="3">
        <v>52</v>
      </c>
      <c r="E4500" s="3">
        <v>3</v>
      </c>
      <c r="F4500" s="16">
        <v>9.75</v>
      </c>
      <c r="G4500">
        <v>0</v>
      </c>
      <c r="H4500">
        <f t="shared" si="838"/>
        <v>0</v>
      </c>
      <c r="I4500" s="28">
        <f t="shared" si="834"/>
        <v>12.067116908303936</v>
      </c>
      <c r="J4500" s="28">
        <f t="shared" si="835"/>
        <v>3.591835539544542</v>
      </c>
      <c r="K4500" s="28">
        <f t="shared" si="836"/>
        <v>3.4324889543475545</v>
      </c>
      <c r="L4500" s="28">
        <f t="shared" si="839"/>
        <v>54347.741777169613</v>
      </c>
      <c r="M4500" s="28">
        <f t="shared" si="840"/>
        <v>44.06049694941921</v>
      </c>
      <c r="N4500"/>
    </row>
    <row r="4501" spans="1:14" ht="15.75" x14ac:dyDescent="0.5">
      <c r="A4501" s="14">
        <v>43047</v>
      </c>
      <c r="B4501" s="15">
        <v>0.45833333333575865</v>
      </c>
      <c r="C4501" s="3">
        <v>2.2000000000000002</v>
      </c>
      <c r="D4501" s="3">
        <v>55</v>
      </c>
      <c r="E4501" s="3">
        <v>5</v>
      </c>
      <c r="F4501" s="16">
        <v>9.91</v>
      </c>
      <c r="G4501">
        <v>0</v>
      </c>
      <c r="H4501">
        <f t="shared" si="838"/>
        <v>0</v>
      </c>
      <c r="I4501" s="28">
        <f t="shared" si="834"/>
        <v>12.197170744088304</v>
      </c>
      <c r="J4501" s="28">
        <f t="shared" si="835"/>
        <v>3.9373125067382322</v>
      </c>
      <c r="K4501" s="28">
        <f t="shared" si="836"/>
        <v>3.3452425861267794</v>
      </c>
      <c r="L4501" s="28">
        <f t="shared" si="839"/>
        <v>52966.340947007346</v>
      </c>
      <c r="M4501" s="28">
        <f t="shared" si="840"/>
        <v>42.940575402120295</v>
      </c>
      <c r="N4501"/>
    </row>
    <row r="4502" spans="1:14" ht="15.75" x14ac:dyDescent="0.5">
      <c r="A4502" s="14">
        <v>43047</v>
      </c>
      <c r="B4502" s="15">
        <v>0.5</v>
      </c>
      <c r="C4502" s="3">
        <v>3.9</v>
      </c>
      <c r="D4502" s="3">
        <v>50</v>
      </c>
      <c r="E4502" s="3">
        <v>5</v>
      </c>
      <c r="F4502" s="16">
        <v>10.1</v>
      </c>
      <c r="G4502">
        <v>0</v>
      </c>
      <c r="H4502">
        <f t="shared" si="838"/>
        <v>1</v>
      </c>
      <c r="I4502" s="28">
        <f t="shared" si="834"/>
        <v>12.353208671542861</v>
      </c>
      <c r="J4502" s="28">
        <f t="shared" si="835"/>
        <v>4.0374495160531367</v>
      </c>
      <c r="K4502" s="28">
        <f t="shared" si="836"/>
        <v>3.3678824579733386</v>
      </c>
      <c r="L4502" s="28">
        <f t="shared" si="839"/>
        <v>53324.805584577865</v>
      </c>
      <c r="M4502" s="28">
        <f t="shared" si="840"/>
        <v>43.231187846238178</v>
      </c>
      <c r="N4502"/>
    </row>
    <row r="4503" spans="1:14" ht="15.75" x14ac:dyDescent="0.5">
      <c r="A4503" s="14">
        <v>43047</v>
      </c>
      <c r="B4503" s="15">
        <v>0.54166666666424135</v>
      </c>
      <c r="C4503" s="25">
        <f>AVERAGE(C4502,C4504)</f>
        <v>4.75</v>
      </c>
      <c r="D4503" s="25">
        <f t="shared" ref="D4503" si="842">AVERAGE(D4502,D4504)</f>
        <v>45</v>
      </c>
      <c r="E4503" s="25">
        <f t="shared" ref="E4503" si="843">AVERAGE(E4502,E4504)</f>
        <v>4</v>
      </c>
      <c r="F4503" s="16">
        <v>10.17</v>
      </c>
      <c r="G4503">
        <v>1</v>
      </c>
      <c r="H4503">
        <f t="shared" si="838"/>
        <v>1</v>
      </c>
      <c r="I4503" s="28">
        <f t="shared" si="834"/>
        <v>12.41113703239775</v>
      </c>
      <c r="J4503" s="28">
        <f t="shared" si="835"/>
        <v>3.8567699471039232</v>
      </c>
      <c r="K4503" s="28">
        <f t="shared" si="836"/>
        <v>3.4645186695439998</v>
      </c>
      <c r="L4503" s="28">
        <f t="shared" si="839"/>
        <v>54854.878934446664</v>
      </c>
      <c r="M4503" s="28">
        <f t="shared" si="840"/>
        <v>44.471640346375025</v>
      </c>
      <c r="N4503"/>
    </row>
    <row r="4504" spans="1:14" ht="15.75" x14ac:dyDescent="0.5">
      <c r="A4504" s="14">
        <v>43047</v>
      </c>
      <c r="B4504" s="15">
        <v>0.58333333333575865</v>
      </c>
      <c r="C4504" s="3">
        <v>5.6</v>
      </c>
      <c r="D4504" s="3">
        <v>40</v>
      </c>
      <c r="E4504" s="3">
        <v>3</v>
      </c>
      <c r="F4504" s="16">
        <v>10.26</v>
      </c>
      <c r="G4504">
        <v>0</v>
      </c>
      <c r="H4504">
        <f t="shared" si="838"/>
        <v>1</v>
      </c>
      <c r="I4504" s="28">
        <f t="shared" si="834"/>
        <v>12.485967085191435</v>
      </c>
      <c r="J4504" s="28">
        <f t="shared" si="835"/>
        <v>3.6371735235834164</v>
      </c>
      <c r="K4504" s="28">
        <f t="shared" si="836"/>
        <v>3.5837613924512479</v>
      </c>
      <c r="L4504" s="28">
        <f t="shared" si="839"/>
        <v>56742.88871381143</v>
      </c>
      <c r="M4504" s="28">
        <f t="shared" si="840"/>
        <v>46.002277064736703</v>
      </c>
      <c r="N4504"/>
    </row>
    <row r="4505" spans="1:14" ht="15.75" x14ac:dyDescent="0.5">
      <c r="A4505" s="14">
        <v>43047</v>
      </c>
      <c r="B4505" s="15">
        <v>0.625</v>
      </c>
      <c r="C4505" s="3">
        <v>6.1</v>
      </c>
      <c r="D4505" s="3">
        <v>42</v>
      </c>
      <c r="E4505" s="3">
        <v>3</v>
      </c>
      <c r="F4505" s="16">
        <v>10.34</v>
      </c>
      <c r="G4505">
        <v>0</v>
      </c>
      <c r="H4505">
        <f t="shared" si="838"/>
        <v>0</v>
      </c>
      <c r="I4505" s="28">
        <f t="shared" si="834"/>
        <v>12.552815263347426</v>
      </c>
      <c r="J4505" s="28">
        <f t="shared" si="835"/>
        <v>3.9535096968083714</v>
      </c>
      <c r="K4505" s="28">
        <f t="shared" si="836"/>
        <v>3.4827187544483174</v>
      </c>
      <c r="L4505" s="28">
        <f t="shared" si="839"/>
        <v>55143.046945431684</v>
      </c>
      <c r="M4505" s="28">
        <f t="shared" si="840"/>
        <v>44.705262302941016</v>
      </c>
      <c r="N4505"/>
    </row>
    <row r="4506" spans="1:14" ht="15.75" x14ac:dyDescent="0.5">
      <c r="A4506" s="14">
        <v>43047</v>
      </c>
      <c r="B4506" s="15">
        <v>0.66666666666424135</v>
      </c>
      <c r="C4506" s="3">
        <v>6.1</v>
      </c>
      <c r="D4506" s="3">
        <v>45</v>
      </c>
      <c r="E4506" s="3">
        <v>3</v>
      </c>
      <c r="F4506" s="16">
        <v>10.39</v>
      </c>
      <c r="G4506">
        <v>0</v>
      </c>
      <c r="H4506">
        <f t="shared" si="838"/>
        <v>0</v>
      </c>
      <c r="I4506" s="28">
        <f t="shared" si="834"/>
        <v>12.594754910300644</v>
      </c>
      <c r="J4506" s="28">
        <f t="shared" si="835"/>
        <v>4.2359032465803983</v>
      </c>
      <c r="K4506" s="28">
        <f t="shared" si="836"/>
        <v>3.3853349238066994</v>
      </c>
      <c r="L4506" s="28">
        <f t="shared" si="839"/>
        <v>53601.136293606076</v>
      </c>
      <c r="M4506" s="28">
        <f t="shared" si="840"/>
        <v>43.455213131632519</v>
      </c>
      <c r="N4506"/>
    </row>
    <row r="4507" spans="1:14" ht="15.75" x14ac:dyDescent="0.5">
      <c r="A4507" s="14">
        <v>43047</v>
      </c>
      <c r="B4507" s="15">
        <v>0.70833333333575865</v>
      </c>
      <c r="C4507" s="3">
        <v>5</v>
      </c>
      <c r="D4507" s="3">
        <v>51</v>
      </c>
      <c r="E4507" s="3">
        <v>0</v>
      </c>
      <c r="F4507" s="16">
        <v>10.43</v>
      </c>
      <c r="G4507">
        <v>0</v>
      </c>
      <c r="H4507">
        <f t="shared" si="838"/>
        <v>0</v>
      </c>
      <c r="I4507" s="28">
        <f t="shared" ref="I4507:I4570" si="844">6.11*10^(7.48*F4507/(237+F4507))</f>
        <v>12.62839523663833</v>
      </c>
      <c r="J4507" s="28">
        <f t="shared" ref="J4507:J4570" si="845">D4507/100*6.11*10^(7.48*C4507/(237+C4507))</f>
        <v>4.4479187037475949</v>
      </c>
      <c r="K4507" s="28">
        <f t="shared" ref="K4507:K4570" si="846">0.135*3*(I4507-J4507)</f>
        <v>3.3130929958207478</v>
      </c>
      <c r="L4507" s="28">
        <f t="shared" si="839"/>
        <v>52457.305767161837</v>
      </c>
      <c r="M4507" s="28">
        <f t="shared" si="840"/>
        <v>42.527893250933808</v>
      </c>
      <c r="N4507"/>
    </row>
    <row r="4508" spans="1:14" ht="15.75" x14ac:dyDescent="0.5">
      <c r="A4508" s="14">
        <v>43047</v>
      </c>
      <c r="B4508" s="15">
        <v>0.75</v>
      </c>
      <c r="C4508" s="3">
        <v>3.9</v>
      </c>
      <c r="D4508" s="3">
        <v>57</v>
      </c>
      <c r="E4508" s="3">
        <v>3</v>
      </c>
      <c r="F4508" s="16">
        <v>10.46</v>
      </c>
      <c r="G4508">
        <v>0</v>
      </c>
      <c r="H4508">
        <f t="shared" si="838"/>
        <v>0</v>
      </c>
      <c r="I4508" s="28">
        <f t="shared" si="844"/>
        <v>12.653677273238355</v>
      </c>
      <c r="J4508" s="28">
        <f t="shared" si="845"/>
        <v>4.6026924483005764</v>
      </c>
      <c r="K4508" s="28">
        <f t="shared" si="846"/>
        <v>3.2606488540998004</v>
      </c>
      <c r="L4508" s="28">
        <f t="shared" si="839"/>
        <v>51626.940189913505</v>
      </c>
      <c r="M4508" s="28">
        <f t="shared" si="840"/>
        <v>41.854703918923292</v>
      </c>
      <c r="N4508"/>
    </row>
    <row r="4509" spans="1:14" ht="15.75" x14ac:dyDescent="0.5">
      <c r="A4509" s="14">
        <v>43047</v>
      </c>
      <c r="B4509" s="15">
        <v>0.79166666666424135</v>
      </c>
      <c r="C4509" s="3">
        <v>1.7</v>
      </c>
      <c r="D4509" s="3">
        <v>64</v>
      </c>
      <c r="E4509" s="3">
        <v>5</v>
      </c>
      <c r="F4509" s="16">
        <v>10.47</v>
      </c>
      <c r="G4509">
        <v>0</v>
      </c>
      <c r="H4509">
        <f t="shared" si="838"/>
        <v>0</v>
      </c>
      <c r="I4509" s="28">
        <f t="shared" si="844"/>
        <v>12.662114497032118</v>
      </c>
      <c r="J4509" s="28">
        <f t="shared" si="845"/>
        <v>4.4207206640548202</v>
      </c>
      <c r="K4509" s="28">
        <f t="shared" si="846"/>
        <v>3.3377645023558058</v>
      </c>
      <c r="L4509" s="28">
        <f t="shared" si="839"/>
        <v>52847.937953966924</v>
      </c>
      <c r="M4509" s="28">
        <f t="shared" si="840"/>
        <v>42.844584390478097</v>
      </c>
      <c r="N4509"/>
    </row>
    <row r="4510" spans="1:14" ht="15.75" x14ac:dyDescent="0.5">
      <c r="A4510" s="14">
        <v>43047</v>
      </c>
      <c r="B4510" s="15">
        <v>0.83333333333575865</v>
      </c>
      <c r="C4510" s="3">
        <v>1.1000000000000001</v>
      </c>
      <c r="D4510" s="3">
        <v>64</v>
      </c>
      <c r="E4510" s="3">
        <v>0</v>
      </c>
      <c r="F4510" s="16">
        <v>10.48</v>
      </c>
      <c r="G4510">
        <v>0</v>
      </c>
      <c r="H4510">
        <f t="shared" si="838"/>
        <v>0</v>
      </c>
      <c r="I4510" s="28">
        <f t="shared" si="844"/>
        <v>12.670556664068195</v>
      </c>
      <c r="J4510" s="28">
        <f t="shared" si="845"/>
        <v>4.234265569243834</v>
      </c>
      <c r="K4510" s="28">
        <f t="shared" si="846"/>
        <v>3.416697893403867</v>
      </c>
      <c r="L4510" s="28">
        <f t="shared" si="839"/>
        <v>54097.716645561224</v>
      </c>
      <c r="M4510" s="28">
        <f t="shared" si="840"/>
        <v>43.857797974479702</v>
      </c>
      <c r="N4510"/>
    </row>
    <row r="4511" spans="1:14" ht="15.75" x14ac:dyDescent="0.5">
      <c r="A4511" s="14">
        <v>43047</v>
      </c>
      <c r="B4511" s="15">
        <v>0.875</v>
      </c>
      <c r="C4511" s="3">
        <v>0.6</v>
      </c>
      <c r="D4511" s="3">
        <v>72</v>
      </c>
      <c r="E4511" s="3">
        <v>3</v>
      </c>
      <c r="F4511" s="16">
        <v>10.5</v>
      </c>
      <c r="G4511">
        <v>0</v>
      </c>
      <c r="H4511">
        <f t="shared" si="838"/>
        <v>0</v>
      </c>
      <c r="I4511" s="28">
        <f t="shared" si="844"/>
        <v>12.687455837743308</v>
      </c>
      <c r="J4511" s="28">
        <f t="shared" si="845"/>
        <v>4.5947575024370559</v>
      </c>
      <c r="K4511" s="28">
        <f t="shared" si="846"/>
        <v>3.2775428257990327</v>
      </c>
      <c r="L4511" s="28">
        <f t="shared" si="839"/>
        <v>51894.428075151351</v>
      </c>
      <c r="M4511" s="28">
        <f t="shared" si="840"/>
        <v>42.071560199720587</v>
      </c>
      <c r="N4511"/>
    </row>
    <row r="4512" spans="1:14" ht="15.75" x14ac:dyDescent="0.5">
      <c r="A4512" s="14">
        <v>43047</v>
      </c>
      <c r="B4512" s="15">
        <v>0.91666666666424135</v>
      </c>
      <c r="C4512" s="3">
        <v>-1.7</v>
      </c>
      <c r="D4512" s="3">
        <v>78</v>
      </c>
      <c r="E4512" s="3">
        <v>0</v>
      </c>
      <c r="F4512" s="16">
        <v>10.45</v>
      </c>
      <c r="G4512">
        <v>0</v>
      </c>
      <c r="H4512">
        <f t="shared" si="838"/>
        <v>0</v>
      </c>
      <c r="I4512" s="28">
        <f t="shared" si="844"/>
        <v>12.645244990219142</v>
      </c>
      <c r="J4512" s="28">
        <f t="shared" si="845"/>
        <v>4.208178604591958</v>
      </c>
      <c r="K4512" s="28">
        <f t="shared" si="846"/>
        <v>3.4170118861790093</v>
      </c>
      <c r="L4512" s="28">
        <f t="shared" si="839"/>
        <v>54102.688197834308</v>
      </c>
      <c r="M4512" s="28">
        <f t="shared" si="840"/>
        <v>43.861828483505455</v>
      </c>
      <c r="N4512"/>
    </row>
    <row r="4513" spans="1:15" ht="15.75" x14ac:dyDescent="0.5">
      <c r="A4513" s="14">
        <v>43047</v>
      </c>
      <c r="B4513" s="15">
        <v>0.95833333333575865</v>
      </c>
      <c r="C4513" s="3">
        <v>-1.7</v>
      </c>
      <c r="D4513" s="3">
        <v>85</v>
      </c>
      <c r="E4513" s="3">
        <v>0</v>
      </c>
      <c r="F4513" s="16">
        <v>9.81</v>
      </c>
      <c r="G4513">
        <v>0</v>
      </c>
      <c r="H4513">
        <f t="shared" si="838"/>
        <v>0</v>
      </c>
      <c r="I4513" s="28">
        <f t="shared" si="844"/>
        <v>12.115743525494841</v>
      </c>
      <c r="J4513" s="28">
        <f t="shared" si="845"/>
        <v>4.5858356588502112</v>
      </c>
      <c r="K4513" s="28">
        <f t="shared" si="846"/>
        <v>3.0496126859910753</v>
      </c>
      <c r="L4513" s="28">
        <f t="shared" si="839"/>
        <v>48285.534194858694</v>
      </c>
      <c r="M4513" s="28">
        <f t="shared" si="840"/>
        <v>39.145777957371578</v>
      </c>
      <c r="N4513" s="28">
        <f t="shared" ref="N4513:O4513" si="847">SUM(L4490:L4513)</f>
        <v>1252825.5597598853</v>
      </c>
      <c r="O4513" s="28">
        <f t="shared" si="847"/>
        <v>1015.6837239030103</v>
      </c>
    </row>
    <row r="4514" spans="1:15" ht="15.75" x14ac:dyDescent="0.5">
      <c r="A4514" s="14">
        <v>43048</v>
      </c>
      <c r="B4514" s="15">
        <v>0</v>
      </c>
      <c r="C4514" s="3">
        <v>-1.7</v>
      </c>
      <c r="D4514" s="3">
        <v>82</v>
      </c>
      <c r="E4514" s="3">
        <v>0</v>
      </c>
      <c r="F4514" s="16">
        <v>10.08</v>
      </c>
      <c r="G4514">
        <v>0</v>
      </c>
      <c r="H4514">
        <f t="shared" si="838"/>
        <v>0</v>
      </c>
      <c r="I4514" s="28">
        <f t="shared" si="844"/>
        <v>12.336701421177969</v>
      </c>
      <c r="J4514" s="28">
        <f t="shared" si="845"/>
        <v>4.4239826355966736</v>
      </c>
      <c r="K4514" s="28">
        <f t="shared" si="846"/>
        <v>3.2046511081604248</v>
      </c>
      <c r="L4514" s="28">
        <f t="shared" si="839"/>
        <v>50740.309212540065</v>
      </c>
      <c r="M4514" s="28">
        <f t="shared" si="840"/>
        <v>41.135899416723468</v>
      </c>
      <c r="N4514"/>
    </row>
    <row r="4515" spans="1:15" ht="15.75" x14ac:dyDescent="0.5">
      <c r="A4515" s="14">
        <v>43048</v>
      </c>
      <c r="B4515" s="15">
        <v>4.1666666664241347E-2</v>
      </c>
      <c r="C4515" s="3">
        <v>-1.7</v>
      </c>
      <c r="D4515" s="3">
        <v>85</v>
      </c>
      <c r="E4515" s="3">
        <v>0</v>
      </c>
      <c r="F4515" s="16">
        <v>10.18</v>
      </c>
      <c r="G4515">
        <v>0</v>
      </c>
      <c r="H4515">
        <f t="shared" si="838"/>
        <v>0</v>
      </c>
      <c r="I4515" s="28">
        <f t="shared" si="844"/>
        <v>12.419431971596044</v>
      </c>
      <c r="J4515" s="28">
        <f t="shared" si="845"/>
        <v>4.5858356588502112</v>
      </c>
      <c r="K4515" s="28">
        <f t="shared" si="846"/>
        <v>3.1726065066620626</v>
      </c>
      <c r="L4515" s="28">
        <f t="shared" si="839"/>
        <v>50232.936355482663</v>
      </c>
      <c r="M4515" s="28">
        <f t="shared" si="840"/>
        <v>40.724564934561293</v>
      </c>
      <c r="N4515"/>
    </row>
    <row r="4516" spans="1:15" ht="15.75" x14ac:dyDescent="0.5">
      <c r="A4516" s="14">
        <v>43048</v>
      </c>
      <c r="B4516" s="15">
        <v>8.3333333335758653E-2</v>
      </c>
      <c r="C4516" s="3">
        <v>-1.7</v>
      </c>
      <c r="D4516" s="3">
        <v>85</v>
      </c>
      <c r="E4516" s="3">
        <v>0</v>
      </c>
      <c r="F4516" s="16">
        <v>10.24</v>
      </c>
      <c r="G4516">
        <v>0</v>
      </c>
      <c r="H4516">
        <f t="shared" si="838"/>
        <v>0</v>
      </c>
      <c r="I4516" s="28">
        <f t="shared" si="844"/>
        <v>12.469304005927309</v>
      </c>
      <c r="J4516" s="28">
        <f t="shared" si="845"/>
        <v>4.5858356588502112</v>
      </c>
      <c r="K4516" s="28">
        <f t="shared" si="846"/>
        <v>3.1928046805662249</v>
      </c>
      <c r="L4516" s="28">
        <f t="shared" si="839"/>
        <v>50552.740775631893</v>
      </c>
      <c r="M4516" s="28">
        <f t="shared" si="840"/>
        <v>40.983834983649423</v>
      </c>
      <c r="N4516"/>
    </row>
    <row r="4517" spans="1:15" ht="15.75" x14ac:dyDescent="0.5">
      <c r="A4517" s="14">
        <v>43048</v>
      </c>
      <c r="B4517" s="15">
        <v>0.125</v>
      </c>
      <c r="C4517" s="3">
        <v>-1.1000000000000001</v>
      </c>
      <c r="D4517" s="3">
        <v>79</v>
      </c>
      <c r="E4517" s="3">
        <v>0</v>
      </c>
      <c r="F4517" s="16">
        <v>10.27</v>
      </c>
      <c r="G4517">
        <v>0</v>
      </c>
      <c r="H4517">
        <f t="shared" si="838"/>
        <v>0</v>
      </c>
      <c r="I4517" s="28">
        <f t="shared" si="844"/>
        <v>12.494305961042887</v>
      </c>
      <c r="J4517" s="28">
        <f t="shared" si="845"/>
        <v>4.4543989932369534</v>
      </c>
      <c r="K4517" s="28">
        <f t="shared" si="846"/>
        <v>3.2561623219614031</v>
      </c>
      <c r="L4517" s="28">
        <f t="shared" si="839"/>
        <v>51555.903431055551</v>
      </c>
      <c r="M4517" s="28">
        <f t="shared" si="840"/>
        <v>41.797113395479094</v>
      </c>
      <c r="N4517"/>
    </row>
    <row r="4518" spans="1:15" ht="15.75" x14ac:dyDescent="0.5">
      <c r="A4518" s="14">
        <v>43048</v>
      </c>
      <c r="B4518" s="15">
        <v>0.16666666666424135</v>
      </c>
      <c r="C4518" s="3">
        <v>-0.6</v>
      </c>
      <c r="D4518" s="3">
        <v>76</v>
      </c>
      <c r="E4518" s="3">
        <v>6</v>
      </c>
      <c r="F4518" s="16">
        <v>10.33</v>
      </c>
      <c r="G4518">
        <v>0</v>
      </c>
      <c r="H4518">
        <f t="shared" si="838"/>
        <v>0</v>
      </c>
      <c r="I4518" s="28">
        <f t="shared" si="844"/>
        <v>12.54444207750057</v>
      </c>
      <c r="J4518" s="28">
        <f t="shared" si="845"/>
        <v>4.4449822489128223</v>
      </c>
      <c r="K4518" s="28">
        <f t="shared" si="846"/>
        <v>3.280281230578038</v>
      </c>
      <c r="L4518" s="28">
        <f t="shared" si="839"/>
        <v>51937.786150818931</v>
      </c>
      <c r="M4518" s="28">
        <f t="shared" si="840"/>
        <v>42.10671121608695</v>
      </c>
      <c r="N4518"/>
    </row>
    <row r="4519" spans="1:15" ht="15.75" x14ac:dyDescent="0.5">
      <c r="A4519" s="14">
        <v>43048</v>
      </c>
      <c r="B4519" s="15">
        <v>0.20833333333575865</v>
      </c>
      <c r="C4519" s="3">
        <v>-2.2000000000000002</v>
      </c>
      <c r="D4519" s="3">
        <v>81</v>
      </c>
      <c r="E4519" s="3">
        <v>7</v>
      </c>
      <c r="F4519" s="16">
        <v>10.4</v>
      </c>
      <c r="G4519">
        <v>0</v>
      </c>
      <c r="H4519">
        <f t="shared" si="838"/>
        <v>0</v>
      </c>
      <c r="I4519" s="28">
        <f t="shared" si="844"/>
        <v>12.603157600439625</v>
      </c>
      <c r="J4519" s="28">
        <f t="shared" si="845"/>
        <v>4.2115411675113776</v>
      </c>
      <c r="K4519" s="28">
        <f t="shared" si="846"/>
        <v>3.3986046553359404</v>
      </c>
      <c r="L4519" s="28">
        <f t="shared" si="839"/>
        <v>53811.240376152389</v>
      </c>
      <c r="M4519" s="28">
        <f t="shared" si="840"/>
        <v>43.62554753717319</v>
      </c>
      <c r="N4519"/>
    </row>
    <row r="4520" spans="1:15" ht="15.75" x14ac:dyDescent="0.5">
      <c r="A4520" s="14">
        <v>43048</v>
      </c>
      <c r="B4520" s="15">
        <v>0.25</v>
      </c>
      <c r="C4520" s="3">
        <v>-1.1000000000000001</v>
      </c>
      <c r="D4520" s="3">
        <v>75</v>
      </c>
      <c r="E4520" s="3">
        <v>0</v>
      </c>
      <c r="F4520" s="16">
        <v>10.210000000000001</v>
      </c>
      <c r="G4520">
        <v>0</v>
      </c>
      <c r="H4520">
        <f t="shared" si="838"/>
        <v>0</v>
      </c>
      <c r="I4520" s="28">
        <f t="shared" si="844"/>
        <v>12.444346031440029</v>
      </c>
      <c r="J4520" s="28">
        <f t="shared" si="845"/>
        <v>4.2288598037059684</v>
      </c>
      <c r="K4520" s="28">
        <f t="shared" si="846"/>
        <v>3.3272719222322951</v>
      </c>
      <c r="L4520" s="28">
        <f t="shared" si="839"/>
        <v>52681.805435344671</v>
      </c>
      <c r="M4520" s="28">
        <f t="shared" si="840"/>
        <v>42.709898365068483</v>
      </c>
      <c r="N4520"/>
    </row>
    <row r="4521" spans="1:15" ht="15.75" x14ac:dyDescent="0.5">
      <c r="A4521" s="14">
        <v>43048</v>
      </c>
      <c r="B4521" s="15">
        <v>0.29166666666424135</v>
      </c>
      <c r="C4521" s="3">
        <v>1.7</v>
      </c>
      <c r="D4521" s="3">
        <v>54</v>
      </c>
      <c r="E4521" s="3">
        <v>3</v>
      </c>
      <c r="F4521" s="16">
        <v>10.06</v>
      </c>
      <c r="G4521">
        <v>0</v>
      </c>
      <c r="H4521">
        <f t="shared" si="838"/>
        <v>0</v>
      </c>
      <c r="I4521" s="28">
        <f t="shared" si="844"/>
        <v>12.32021356176017</v>
      </c>
      <c r="J4521" s="28">
        <f t="shared" si="845"/>
        <v>3.7299830602962549</v>
      </c>
      <c r="K4521" s="28">
        <f t="shared" si="846"/>
        <v>3.4790433530928855</v>
      </c>
      <c r="L4521" s="28">
        <f t="shared" si="839"/>
        <v>55084.853090637356</v>
      </c>
      <c r="M4521" s="28">
        <f t="shared" si="840"/>
        <v>44.658083706778669</v>
      </c>
      <c r="N4521"/>
    </row>
    <row r="4522" spans="1:15" ht="15.75" x14ac:dyDescent="0.5">
      <c r="A4522" s="14">
        <v>43048</v>
      </c>
      <c r="B4522" s="15">
        <v>0.33333333333575865</v>
      </c>
      <c r="C4522" s="3">
        <v>0</v>
      </c>
      <c r="D4522" s="3">
        <v>73</v>
      </c>
      <c r="E4522" s="3">
        <v>0</v>
      </c>
      <c r="F4522" s="16">
        <v>9.73</v>
      </c>
      <c r="G4522">
        <v>0</v>
      </c>
      <c r="H4522">
        <f t="shared" si="838"/>
        <v>0</v>
      </c>
      <c r="I4522" s="28">
        <f t="shared" si="844"/>
        <v>12.050946206270289</v>
      </c>
      <c r="J4522" s="28">
        <f t="shared" si="845"/>
        <v>4.4603000000000002</v>
      </c>
      <c r="K4522" s="28">
        <f t="shared" si="846"/>
        <v>3.0742117135394675</v>
      </c>
      <c r="L4522" s="28">
        <f t="shared" si="839"/>
        <v>48675.018797708239</v>
      </c>
      <c r="M4522" s="28">
        <f t="shared" si="840"/>
        <v>39.461538734076143</v>
      </c>
      <c r="N4522"/>
    </row>
    <row r="4523" spans="1:15" ht="15.75" x14ac:dyDescent="0.5">
      <c r="A4523" s="14">
        <v>43048</v>
      </c>
      <c r="B4523" s="15">
        <v>0.375</v>
      </c>
      <c r="C4523" s="3">
        <v>5.6</v>
      </c>
      <c r="D4523" s="3">
        <v>55</v>
      </c>
      <c r="E4523" s="3">
        <v>5</v>
      </c>
      <c r="F4523" s="16">
        <v>9.7799999999999994</v>
      </c>
      <c r="G4523">
        <v>0</v>
      </c>
      <c r="H4523">
        <f t="shared" si="838"/>
        <v>0</v>
      </c>
      <c r="I4523" s="28">
        <f t="shared" si="844"/>
        <v>12.09140872807863</v>
      </c>
      <c r="J4523" s="28">
        <f t="shared" si="845"/>
        <v>5.0011135949271974</v>
      </c>
      <c r="K4523" s="28">
        <f t="shared" si="846"/>
        <v>2.8715695289263303</v>
      </c>
      <c r="L4523" s="28">
        <f t="shared" si="839"/>
        <v>45466.517541333567</v>
      </c>
      <c r="M4523" s="28">
        <f t="shared" si="840"/>
        <v>36.860360558204079</v>
      </c>
      <c r="N4523"/>
    </row>
    <row r="4524" spans="1:15" ht="15.75" x14ac:dyDescent="0.5">
      <c r="A4524" s="14">
        <v>43048</v>
      </c>
      <c r="B4524" s="15">
        <v>0.41666666666424135</v>
      </c>
      <c r="C4524" s="3">
        <v>8.9</v>
      </c>
      <c r="D4524" s="3">
        <v>44</v>
      </c>
      <c r="E4524" s="3">
        <v>5</v>
      </c>
      <c r="F4524" s="16">
        <v>9.8800000000000008</v>
      </c>
      <c r="G4524">
        <v>0</v>
      </c>
      <c r="H4524">
        <f t="shared" si="838"/>
        <v>0</v>
      </c>
      <c r="I4524" s="28">
        <f t="shared" si="844"/>
        <v>12.172692219120853</v>
      </c>
      <c r="J4524" s="28">
        <f t="shared" si="845"/>
        <v>5.0144329079042302</v>
      </c>
      <c r="K4524" s="28">
        <f t="shared" si="846"/>
        <v>2.8990950210427324</v>
      </c>
      <c r="L4524" s="28">
        <f t="shared" si="839"/>
        <v>45902.3378331766</v>
      </c>
      <c r="M4524" s="28">
        <f t="shared" si="840"/>
        <v>37.213686345280507</v>
      </c>
      <c r="N4524"/>
    </row>
    <row r="4525" spans="1:15" ht="15.75" x14ac:dyDescent="0.5">
      <c r="A4525" s="14">
        <v>43048</v>
      </c>
      <c r="B4525" s="15">
        <v>0.45833333333575865</v>
      </c>
      <c r="C4525" s="3">
        <v>10.6</v>
      </c>
      <c r="D4525" s="3">
        <v>39</v>
      </c>
      <c r="E4525" s="3">
        <v>3</v>
      </c>
      <c r="F4525" s="16">
        <v>10</v>
      </c>
      <c r="G4525">
        <v>0</v>
      </c>
      <c r="H4525">
        <f t="shared" si="838"/>
        <v>0</v>
      </c>
      <c r="I4525" s="28">
        <f t="shared" si="844"/>
        <v>12.270866134983276</v>
      </c>
      <c r="J4525" s="28">
        <f t="shared" si="845"/>
        <v>4.9811771650014922</v>
      </c>
      <c r="K4525" s="28">
        <f t="shared" si="846"/>
        <v>2.9523240328426228</v>
      </c>
      <c r="L4525" s="28">
        <f t="shared" si="839"/>
        <v>46745.130520008192</v>
      </c>
      <c r="M4525" s="28">
        <f t="shared" si="840"/>
        <v>37.89695051399957</v>
      </c>
      <c r="N4525"/>
    </row>
    <row r="4526" spans="1:15" ht="15.75" x14ac:dyDescent="0.5">
      <c r="A4526" s="14">
        <v>43048</v>
      </c>
      <c r="B4526" s="15">
        <v>0.5</v>
      </c>
      <c r="C4526" s="3">
        <v>14.4</v>
      </c>
      <c r="D4526" s="3">
        <v>24</v>
      </c>
      <c r="E4526" s="3">
        <v>10</v>
      </c>
      <c r="F4526" s="16">
        <v>10.039999999999999</v>
      </c>
      <c r="G4526">
        <v>0</v>
      </c>
      <c r="H4526">
        <f t="shared" si="838"/>
        <v>0</v>
      </c>
      <c r="I4526" s="28">
        <f t="shared" si="844"/>
        <v>12.303745073860966</v>
      </c>
      <c r="J4526" s="28">
        <f t="shared" si="845"/>
        <v>3.9327934627506336</v>
      </c>
      <c r="K4526" s="28">
        <f t="shared" si="846"/>
        <v>3.3902354024996848</v>
      </c>
      <c r="L4526" s="28">
        <f t="shared" si="839"/>
        <v>53678.727206245007</v>
      </c>
      <c r="M4526" s="28">
        <f t="shared" si="840"/>
        <v>43.518117201936803</v>
      </c>
      <c r="N4526"/>
    </row>
    <row r="4527" spans="1:15" ht="15.75" x14ac:dyDescent="0.5">
      <c r="A4527" s="14">
        <v>43048</v>
      </c>
      <c r="B4527" s="15">
        <v>0.54166666666424135</v>
      </c>
      <c r="C4527" s="3">
        <v>16.7</v>
      </c>
      <c r="D4527" s="3">
        <v>22</v>
      </c>
      <c r="E4527" s="3">
        <v>6</v>
      </c>
      <c r="F4527" s="16">
        <v>10.09</v>
      </c>
      <c r="G4527">
        <v>0</v>
      </c>
      <c r="H4527">
        <f t="shared" si="838"/>
        <v>0</v>
      </c>
      <c r="I4527" s="28">
        <f t="shared" si="844"/>
        <v>12.34495262127713</v>
      </c>
      <c r="J4527" s="28">
        <f t="shared" si="845"/>
        <v>4.1767714736375581</v>
      </c>
      <c r="K4527" s="28">
        <f t="shared" si="846"/>
        <v>3.3081133647940271</v>
      </c>
      <c r="L4527" s="28">
        <f t="shared" si="839"/>
        <v>52378.461609238759</v>
      </c>
      <c r="M4527" s="28">
        <f t="shared" si="840"/>
        <v>42.463973156629017</v>
      </c>
      <c r="N4527"/>
    </row>
    <row r="4528" spans="1:15" ht="15.75" x14ac:dyDescent="0.5">
      <c r="A4528" s="14">
        <v>43048</v>
      </c>
      <c r="B4528" s="15">
        <v>0.58333333333575865</v>
      </c>
      <c r="C4528" s="3">
        <v>16.7</v>
      </c>
      <c r="D4528" s="3">
        <v>22</v>
      </c>
      <c r="E4528" s="3">
        <v>0</v>
      </c>
      <c r="F4528" s="16">
        <v>10.11</v>
      </c>
      <c r="G4528">
        <v>0</v>
      </c>
      <c r="H4528">
        <f t="shared" si="838"/>
        <v>0</v>
      </c>
      <c r="I4528" s="28">
        <f t="shared" si="844"/>
        <v>12.361469574406184</v>
      </c>
      <c r="J4528" s="28">
        <f t="shared" si="845"/>
        <v>4.1767714736375581</v>
      </c>
      <c r="K4528" s="28">
        <f t="shared" si="846"/>
        <v>3.314802730811294</v>
      </c>
      <c r="L4528" s="28">
        <f t="shared" si="839"/>
        <v>52484.376571178822</v>
      </c>
      <c r="M4528" s="28">
        <f t="shared" si="840"/>
        <v>42.549839941611395</v>
      </c>
      <c r="N4528"/>
    </row>
    <row r="4529" spans="1:15" ht="15.75" x14ac:dyDescent="0.5">
      <c r="A4529" s="14">
        <v>43048</v>
      </c>
      <c r="B4529" s="15">
        <v>0.625</v>
      </c>
      <c r="C4529" s="3">
        <v>17.8</v>
      </c>
      <c r="D4529" s="3">
        <v>25</v>
      </c>
      <c r="E4529" s="3">
        <v>0</v>
      </c>
      <c r="F4529" s="16">
        <v>10.130000000000001</v>
      </c>
      <c r="G4529">
        <v>0</v>
      </c>
      <c r="H4529">
        <f t="shared" si="838"/>
        <v>0</v>
      </c>
      <c r="I4529" s="28">
        <f t="shared" si="844"/>
        <v>12.378005947654684</v>
      </c>
      <c r="J4529" s="28">
        <f t="shared" si="845"/>
        <v>5.0877339161590323</v>
      </c>
      <c r="K4529" s="28">
        <f t="shared" si="846"/>
        <v>2.9525601727557391</v>
      </c>
      <c r="L4529" s="28">
        <f t="shared" si="839"/>
        <v>46748.869401965872</v>
      </c>
      <c r="M4529" s="28">
        <f t="shared" si="840"/>
        <v>37.899981679448288</v>
      </c>
      <c r="N4529"/>
    </row>
    <row r="4530" spans="1:15" ht="15.75" x14ac:dyDescent="0.5">
      <c r="A4530" s="14">
        <v>43048</v>
      </c>
      <c r="B4530" s="15">
        <v>0.66666666666424135</v>
      </c>
      <c r="C4530" s="3">
        <v>17.2</v>
      </c>
      <c r="D4530" s="3">
        <v>27</v>
      </c>
      <c r="E4530" s="3">
        <v>0</v>
      </c>
      <c r="F4530" s="16">
        <v>10.14</v>
      </c>
      <c r="G4530">
        <v>0</v>
      </c>
      <c r="H4530">
        <f t="shared" si="838"/>
        <v>0</v>
      </c>
      <c r="I4530" s="28">
        <f t="shared" si="844"/>
        <v>12.386281422906851</v>
      </c>
      <c r="J4530" s="28">
        <f t="shared" si="845"/>
        <v>5.2908584028840062</v>
      </c>
      <c r="K4530" s="28">
        <f t="shared" si="846"/>
        <v>2.8736463231092526</v>
      </c>
      <c r="L4530" s="28">
        <f t="shared" si="839"/>
        <v>45499.400115896504</v>
      </c>
      <c r="M4530" s="28">
        <f t="shared" si="840"/>
        <v>36.887018934961652</v>
      </c>
      <c r="N4530"/>
    </row>
    <row r="4531" spans="1:15" ht="15.75" x14ac:dyDescent="0.5">
      <c r="A4531" s="14">
        <v>43048</v>
      </c>
      <c r="B4531" s="15">
        <v>0.70833333333575865</v>
      </c>
      <c r="C4531" s="3">
        <v>15</v>
      </c>
      <c r="D4531" s="3">
        <v>33</v>
      </c>
      <c r="E4531" s="3">
        <v>5</v>
      </c>
      <c r="F4531" s="16">
        <v>10.14</v>
      </c>
      <c r="G4531">
        <v>0</v>
      </c>
      <c r="H4531">
        <f t="shared" si="838"/>
        <v>0</v>
      </c>
      <c r="I4531" s="28">
        <f t="shared" si="844"/>
        <v>12.386281422906851</v>
      </c>
      <c r="J4531" s="28">
        <f t="shared" si="845"/>
        <v>5.6207367498350447</v>
      </c>
      <c r="K4531" s="28">
        <f t="shared" si="846"/>
        <v>2.7400455925940816</v>
      </c>
      <c r="L4531" s="28">
        <f t="shared" si="839"/>
        <v>43384.055216072964</v>
      </c>
      <c r="M4531" s="28">
        <f t="shared" si="840"/>
        <v>35.172078360470344</v>
      </c>
      <c r="N4531"/>
    </row>
    <row r="4532" spans="1:15" ht="15.75" x14ac:dyDescent="0.5">
      <c r="A4532" s="14">
        <v>43048</v>
      </c>
      <c r="B4532" s="15">
        <v>0.75</v>
      </c>
      <c r="C4532" s="3">
        <v>12.2</v>
      </c>
      <c r="D4532" s="3">
        <v>38</v>
      </c>
      <c r="E4532" s="3">
        <v>5</v>
      </c>
      <c r="F4532" s="16">
        <v>10.18</v>
      </c>
      <c r="G4532">
        <v>0</v>
      </c>
      <c r="H4532">
        <f t="shared" si="838"/>
        <v>0</v>
      </c>
      <c r="I4532" s="28">
        <f t="shared" si="844"/>
        <v>12.419431971596044</v>
      </c>
      <c r="J4532" s="28">
        <f t="shared" si="845"/>
        <v>5.3953625548961393</v>
      </c>
      <c r="K4532" s="28">
        <f t="shared" si="846"/>
        <v>2.8447481137634614</v>
      </c>
      <c r="L4532" s="28">
        <f t="shared" si="839"/>
        <v>45041.84513458814</v>
      </c>
      <c r="M4532" s="28">
        <f t="shared" si="840"/>
        <v>36.51607252212289</v>
      </c>
      <c r="N4532"/>
    </row>
    <row r="4533" spans="1:15" ht="15.75" x14ac:dyDescent="0.5">
      <c r="A4533" s="14">
        <v>43048</v>
      </c>
      <c r="B4533" s="15">
        <v>0.79166666666424135</v>
      </c>
      <c r="C4533" s="3">
        <v>10</v>
      </c>
      <c r="D4533" s="3">
        <v>44</v>
      </c>
      <c r="E4533" s="3">
        <v>6</v>
      </c>
      <c r="F4533" s="16">
        <v>10.199999999999999</v>
      </c>
      <c r="G4533">
        <v>0</v>
      </c>
      <c r="H4533">
        <f t="shared" si="838"/>
        <v>0</v>
      </c>
      <c r="I4533" s="28">
        <f t="shared" si="844"/>
        <v>12.436036468676763</v>
      </c>
      <c r="J4533" s="28">
        <f t="shared" si="845"/>
        <v>5.3991810993926412</v>
      </c>
      <c r="K4533" s="28">
        <f t="shared" si="846"/>
        <v>2.8499264245600693</v>
      </c>
      <c r="L4533" s="28">
        <f t="shared" si="839"/>
        <v>45123.83505553443</v>
      </c>
      <c r="M4533" s="28">
        <f t="shared" si="840"/>
        <v>36.582542931814402</v>
      </c>
      <c r="N4533"/>
    </row>
    <row r="4534" spans="1:15" ht="15.75" x14ac:dyDescent="0.5">
      <c r="A4534" s="14">
        <v>43048</v>
      </c>
      <c r="B4534" s="15">
        <v>0.83333333333575865</v>
      </c>
      <c r="C4534" s="3">
        <v>7.2</v>
      </c>
      <c r="D4534" s="3">
        <v>66</v>
      </c>
      <c r="E4534" s="3">
        <v>7</v>
      </c>
      <c r="F4534" s="16">
        <v>10.18</v>
      </c>
      <c r="G4534">
        <v>0</v>
      </c>
      <c r="H4534">
        <f t="shared" si="838"/>
        <v>0</v>
      </c>
      <c r="I4534" s="28">
        <f t="shared" si="844"/>
        <v>12.419431971596044</v>
      </c>
      <c r="J4534" s="28">
        <f t="shared" si="845"/>
        <v>6.7007850439470813</v>
      </c>
      <c r="K4534" s="28">
        <f t="shared" si="846"/>
        <v>2.3160520056978302</v>
      </c>
      <c r="L4534" s="28">
        <f t="shared" si="839"/>
        <v>36670.82342354898</v>
      </c>
      <c r="M4534" s="28">
        <f t="shared" si="840"/>
        <v>29.729564665457875</v>
      </c>
      <c r="N4534"/>
    </row>
    <row r="4535" spans="1:15" ht="15.75" x14ac:dyDescent="0.5">
      <c r="A4535" s="14">
        <v>43048</v>
      </c>
      <c r="B4535" s="15">
        <v>0.875</v>
      </c>
      <c r="C4535" s="3">
        <v>5.6</v>
      </c>
      <c r="D4535" s="3">
        <v>71</v>
      </c>
      <c r="E4535" s="3">
        <v>0</v>
      </c>
      <c r="F4535" s="16">
        <v>10.09</v>
      </c>
      <c r="G4535">
        <v>0</v>
      </c>
      <c r="H4535">
        <f t="shared" si="838"/>
        <v>0</v>
      </c>
      <c r="I4535" s="28">
        <f t="shared" si="844"/>
        <v>12.34495262127713</v>
      </c>
      <c r="J4535" s="28">
        <f t="shared" si="845"/>
        <v>6.4559830043605633</v>
      </c>
      <c r="K4535" s="28">
        <f t="shared" si="846"/>
        <v>2.3850326948512097</v>
      </c>
      <c r="L4535" s="28">
        <f t="shared" si="839"/>
        <v>37763.017668477485</v>
      </c>
      <c r="M4535" s="28">
        <f t="shared" si="840"/>
        <v>30.615022269090286</v>
      </c>
      <c r="N4535"/>
    </row>
    <row r="4536" spans="1:15" ht="15.75" x14ac:dyDescent="0.5">
      <c r="A4536" s="14">
        <v>43048</v>
      </c>
      <c r="B4536" s="15">
        <v>0.91666666666424135</v>
      </c>
      <c r="C4536" s="3">
        <v>6.1</v>
      </c>
      <c r="D4536" s="3">
        <v>63</v>
      </c>
      <c r="E4536" s="3">
        <v>8</v>
      </c>
      <c r="F4536" s="16">
        <v>10.02</v>
      </c>
      <c r="G4536">
        <v>0</v>
      </c>
      <c r="H4536">
        <f t="shared" si="838"/>
        <v>0</v>
      </c>
      <c r="I4536" s="28">
        <f t="shared" si="844"/>
        <v>12.287295938067649</v>
      </c>
      <c r="J4536" s="28">
        <f t="shared" si="845"/>
        <v>5.9302645452125571</v>
      </c>
      <c r="K4536" s="28">
        <f t="shared" si="846"/>
        <v>2.5745977141063121</v>
      </c>
      <c r="L4536" s="28">
        <f t="shared" si="839"/>
        <v>40764.463806683278</v>
      </c>
      <c r="M4536" s="28">
        <f t="shared" si="840"/>
        <v>33.048337878752214</v>
      </c>
      <c r="N4536"/>
    </row>
    <row r="4537" spans="1:15" ht="15.75" x14ac:dyDescent="0.5">
      <c r="A4537" s="14">
        <v>43048</v>
      </c>
      <c r="B4537" s="15">
        <v>0.95833333333575865</v>
      </c>
      <c r="C4537" s="3">
        <v>6.7</v>
      </c>
      <c r="D4537" s="3">
        <v>53</v>
      </c>
      <c r="E4537" s="3">
        <v>10</v>
      </c>
      <c r="F4537" s="16">
        <v>10.050000000000001</v>
      </c>
      <c r="G4537">
        <v>0</v>
      </c>
      <c r="H4537">
        <f t="shared" si="838"/>
        <v>0</v>
      </c>
      <c r="I4537" s="28">
        <f t="shared" si="844"/>
        <v>12.311976897584406</v>
      </c>
      <c r="J4537" s="28">
        <f t="shared" si="845"/>
        <v>5.1995213552452855</v>
      </c>
      <c r="K4537" s="28">
        <f t="shared" si="846"/>
        <v>2.880544494647344</v>
      </c>
      <c r="L4537" s="28">
        <f t="shared" si="839"/>
        <v>45608.621165249613</v>
      </c>
      <c r="M4537" s="28">
        <f t="shared" si="840"/>
        <v>36.975566012622508</v>
      </c>
      <c r="N4537" s="28">
        <f t="shared" ref="N4537:O4537" si="848">SUM(L4514:L4537)</f>
        <v>1148533.0758945695</v>
      </c>
      <c r="O4537" s="28">
        <f t="shared" si="848"/>
        <v>931.13230526199857</v>
      </c>
    </row>
    <row r="4538" spans="1:15" ht="15.75" x14ac:dyDescent="0.5">
      <c r="A4538" s="14">
        <v>43049</v>
      </c>
      <c r="B4538" s="15">
        <v>0</v>
      </c>
      <c r="C4538" s="3">
        <v>7.8</v>
      </c>
      <c r="D4538" s="3">
        <v>50</v>
      </c>
      <c r="E4538" s="3">
        <v>7</v>
      </c>
      <c r="F4538" s="16">
        <v>10.02</v>
      </c>
      <c r="G4538">
        <v>0</v>
      </c>
      <c r="H4538">
        <f t="shared" si="838"/>
        <v>0</v>
      </c>
      <c r="I4538" s="28">
        <f t="shared" si="844"/>
        <v>12.287295938067649</v>
      </c>
      <c r="J4538" s="28">
        <f t="shared" si="845"/>
        <v>5.2886466063095678</v>
      </c>
      <c r="K4538" s="28">
        <f t="shared" si="846"/>
        <v>2.8344529793620228</v>
      </c>
      <c r="L4538" s="28">
        <f t="shared" si="839"/>
        <v>44878.838839898694</v>
      </c>
      <c r="M4538" s="28">
        <f t="shared" si="840"/>
        <v>36.383920971478005</v>
      </c>
      <c r="N4538"/>
    </row>
    <row r="4539" spans="1:15" ht="15.75" x14ac:dyDescent="0.5">
      <c r="A4539" s="14">
        <v>43049</v>
      </c>
      <c r="B4539" s="15">
        <v>4.1666666664241347E-2</v>
      </c>
      <c r="C4539" s="3">
        <v>7.2</v>
      </c>
      <c r="D4539" s="3">
        <v>52</v>
      </c>
      <c r="E4539" s="3">
        <v>7</v>
      </c>
      <c r="F4539" s="16">
        <v>10.050000000000001</v>
      </c>
      <c r="G4539">
        <v>0</v>
      </c>
      <c r="H4539">
        <f t="shared" si="838"/>
        <v>0</v>
      </c>
      <c r="I4539" s="28">
        <f t="shared" si="844"/>
        <v>12.311976897584406</v>
      </c>
      <c r="J4539" s="28">
        <f t="shared" si="845"/>
        <v>5.2794063982613366</v>
      </c>
      <c r="K4539" s="28">
        <f t="shared" si="846"/>
        <v>2.8481910522258436</v>
      </c>
      <c r="L4539" s="28">
        <f t="shared" si="839"/>
        <v>45096.358326909191</v>
      </c>
      <c r="M4539" s="28">
        <f t="shared" si="840"/>
        <v>36.560267152210969</v>
      </c>
      <c r="N4539"/>
    </row>
    <row r="4540" spans="1:15" ht="15.75" x14ac:dyDescent="0.5">
      <c r="A4540" s="14">
        <v>43049</v>
      </c>
      <c r="B4540" s="15">
        <v>8.3333333335758653E-2</v>
      </c>
      <c r="C4540" s="3">
        <v>7.2</v>
      </c>
      <c r="D4540" s="3">
        <v>52</v>
      </c>
      <c r="E4540" s="3">
        <v>3</v>
      </c>
      <c r="F4540" s="16">
        <v>10.050000000000001</v>
      </c>
      <c r="G4540">
        <v>0</v>
      </c>
      <c r="H4540">
        <f t="shared" si="838"/>
        <v>0</v>
      </c>
      <c r="I4540" s="28">
        <f t="shared" si="844"/>
        <v>12.311976897584406</v>
      </c>
      <c r="J4540" s="28">
        <f t="shared" si="845"/>
        <v>5.2794063982613366</v>
      </c>
      <c r="K4540" s="28">
        <f t="shared" si="846"/>
        <v>2.8481910522258436</v>
      </c>
      <c r="L4540" s="28">
        <f t="shared" si="839"/>
        <v>45096.358326909191</v>
      </c>
      <c r="M4540" s="28">
        <f t="shared" si="840"/>
        <v>36.560267152210969</v>
      </c>
      <c r="N4540"/>
    </row>
    <row r="4541" spans="1:15" ht="15.75" x14ac:dyDescent="0.5">
      <c r="A4541" s="14">
        <v>43049</v>
      </c>
      <c r="B4541" s="15">
        <v>0.125</v>
      </c>
      <c r="C4541" s="3">
        <v>5.6</v>
      </c>
      <c r="D4541" s="3">
        <v>53</v>
      </c>
      <c r="E4541" s="3">
        <v>0</v>
      </c>
      <c r="F4541" s="16">
        <v>10.07</v>
      </c>
      <c r="G4541">
        <v>0</v>
      </c>
      <c r="H4541">
        <f t="shared" si="838"/>
        <v>0</v>
      </c>
      <c r="I4541" s="28">
        <f t="shared" si="844"/>
        <v>12.328455068815336</v>
      </c>
      <c r="J4541" s="28">
        <f t="shared" si="845"/>
        <v>4.819254918748026</v>
      </c>
      <c r="K4541" s="28">
        <f t="shared" si="846"/>
        <v>3.0412260607772605</v>
      </c>
      <c r="L4541" s="28">
        <f t="shared" si="839"/>
        <v>48152.745962306624</v>
      </c>
      <c r="M4541" s="28">
        <f t="shared" si="840"/>
        <v>39.038124624887814</v>
      </c>
      <c r="N4541"/>
    </row>
    <row r="4542" spans="1:15" ht="15.75" x14ac:dyDescent="0.5">
      <c r="A4542" s="14">
        <v>43049</v>
      </c>
      <c r="B4542" s="15">
        <v>0.16666666666424135</v>
      </c>
      <c r="C4542" s="3">
        <v>5</v>
      </c>
      <c r="D4542" s="3">
        <v>53</v>
      </c>
      <c r="E4542" s="3">
        <v>5</v>
      </c>
      <c r="F4542" s="16">
        <v>10.09</v>
      </c>
      <c r="G4542">
        <v>0</v>
      </c>
      <c r="H4542">
        <f t="shared" si="838"/>
        <v>0</v>
      </c>
      <c r="I4542" s="28">
        <f t="shared" si="844"/>
        <v>12.34495262127713</v>
      </c>
      <c r="J4542" s="28">
        <f t="shared" si="845"/>
        <v>4.6223468882082841</v>
      </c>
      <c r="K4542" s="28">
        <f t="shared" si="846"/>
        <v>3.1276553218928829</v>
      </c>
      <c r="L4542" s="28">
        <f t="shared" si="839"/>
        <v>49521.209263303979</v>
      </c>
      <c r="M4542" s="28">
        <f t="shared" si="840"/>
        <v>40.147557530972513</v>
      </c>
      <c r="N4542"/>
    </row>
    <row r="4543" spans="1:15" ht="15.75" x14ac:dyDescent="0.5">
      <c r="A4543" s="14">
        <v>43049</v>
      </c>
      <c r="B4543" s="15">
        <v>0.20833333333575865</v>
      </c>
      <c r="C4543" s="3">
        <v>4.4000000000000004</v>
      </c>
      <c r="D4543" s="3">
        <v>58</v>
      </c>
      <c r="E4543" s="3">
        <v>0</v>
      </c>
      <c r="F4543" s="16">
        <v>10.1</v>
      </c>
      <c r="G4543">
        <v>0</v>
      </c>
      <c r="H4543">
        <f t="shared" si="838"/>
        <v>0</v>
      </c>
      <c r="I4543" s="28">
        <f t="shared" si="844"/>
        <v>12.353208671542861</v>
      </c>
      <c r="J4543" s="28">
        <f t="shared" si="845"/>
        <v>4.8507314548554756</v>
      </c>
      <c r="K4543" s="28">
        <f t="shared" si="846"/>
        <v>3.0385032727583914</v>
      </c>
      <c r="L4543" s="28">
        <f t="shared" si="839"/>
        <v>48109.635152007861</v>
      </c>
      <c r="M4543" s="28">
        <f t="shared" si="840"/>
        <v>39.003174070116955</v>
      </c>
      <c r="N4543"/>
    </row>
    <row r="4544" spans="1:15" ht="15.75" x14ac:dyDescent="0.5">
      <c r="A4544" s="14">
        <v>43049</v>
      </c>
      <c r="B4544" s="15">
        <v>0.25</v>
      </c>
      <c r="C4544" s="3">
        <v>3.9</v>
      </c>
      <c r="D4544" s="3">
        <v>55</v>
      </c>
      <c r="E4544" s="3">
        <v>8</v>
      </c>
      <c r="F4544" s="16">
        <v>10.07</v>
      </c>
      <c r="G4544">
        <v>0</v>
      </c>
      <c r="H4544">
        <f t="shared" si="838"/>
        <v>0</v>
      </c>
      <c r="I4544" s="28">
        <f t="shared" si="844"/>
        <v>12.328455068815336</v>
      </c>
      <c r="J4544" s="28">
        <f t="shared" si="845"/>
        <v>4.4411944676584509</v>
      </c>
      <c r="K4544" s="28">
        <f t="shared" si="846"/>
        <v>3.1943405434685386</v>
      </c>
      <c r="L4544" s="28">
        <f t="shared" si="839"/>
        <v>50577.058604918529</v>
      </c>
      <c r="M4544" s="28">
        <f t="shared" si="840"/>
        <v>41.003549798066061</v>
      </c>
      <c r="N4544"/>
    </row>
    <row r="4545" spans="1:14" ht="15.75" x14ac:dyDescent="0.5">
      <c r="A4545" s="14">
        <v>43049</v>
      </c>
      <c r="B4545" s="15">
        <v>0.29166666666424135</v>
      </c>
      <c r="C4545" s="3">
        <v>4.4000000000000004</v>
      </c>
      <c r="D4545" s="3">
        <v>53</v>
      </c>
      <c r="E4545" s="3">
        <v>3</v>
      </c>
      <c r="F4545" s="16">
        <v>10.08</v>
      </c>
      <c r="G4545">
        <v>0</v>
      </c>
      <c r="H4545">
        <f t="shared" si="838"/>
        <v>0</v>
      </c>
      <c r="I4545" s="28">
        <f t="shared" si="844"/>
        <v>12.336701421177969</v>
      </c>
      <c r="J4545" s="28">
        <f t="shared" si="845"/>
        <v>4.4325649501265554</v>
      </c>
      <c r="K4545" s="28">
        <f t="shared" si="846"/>
        <v>3.2011752707758228</v>
      </c>
      <c r="L4545" s="28">
        <f t="shared" si="839"/>
        <v>50685.275120617189</v>
      </c>
      <c r="M4545" s="28">
        <f t="shared" si="840"/>
        <v>41.091282485826433</v>
      </c>
      <c r="N4545"/>
    </row>
    <row r="4546" spans="1:14" ht="15.75" x14ac:dyDescent="0.5">
      <c r="A4546" s="14">
        <v>43049</v>
      </c>
      <c r="B4546" s="15">
        <v>0.33333333333575865</v>
      </c>
      <c r="C4546" s="3">
        <v>3.9</v>
      </c>
      <c r="D4546" s="3">
        <v>60</v>
      </c>
      <c r="E4546" s="3">
        <v>5</v>
      </c>
      <c r="F4546" s="16">
        <v>10.09</v>
      </c>
      <c r="G4546">
        <v>0</v>
      </c>
      <c r="H4546">
        <f t="shared" si="838"/>
        <v>0</v>
      </c>
      <c r="I4546" s="28">
        <f t="shared" si="844"/>
        <v>12.34495262127713</v>
      </c>
      <c r="J4546" s="28">
        <f t="shared" si="845"/>
        <v>4.8449394192637643</v>
      </c>
      <c r="K4546" s="28">
        <f t="shared" si="846"/>
        <v>3.0375053468154136</v>
      </c>
      <c r="L4546" s="28">
        <f t="shared" si="839"/>
        <v>48093.834657910716</v>
      </c>
      <c r="M4546" s="28">
        <f t="shared" si="840"/>
        <v>38.990364382001097</v>
      </c>
      <c r="N4546"/>
    </row>
    <row r="4547" spans="1:14" ht="15.75" x14ac:dyDescent="0.5">
      <c r="A4547" s="14">
        <v>43049</v>
      </c>
      <c r="B4547" s="15">
        <v>0.375</v>
      </c>
      <c r="C4547" s="3">
        <v>6.7</v>
      </c>
      <c r="D4547" s="3">
        <v>53</v>
      </c>
      <c r="E4547" s="3">
        <v>3</v>
      </c>
      <c r="F4547" s="16">
        <v>10.08</v>
      </c>
      <c r="G4547">
        <v>0</v>
      </c>
      <c r="H4547">
        <f t="shared" ref="H4547:H4610" si="849">IF(OR(G4546,G4548,G4547),1,0)</f>
        <v>0</v>
      </c>
      <c r="I4547" s="28">
        <f t="shared" si="844"/>
        <v>12.336701421177969</v>
      </c>
      <c r="J4547" s="28">
        <f t="shared" si="845"/>
        <v>5.1995213552452855</v>
      </c>
      <c r="K4547" s="28">
        <f t="shared" si="846"/>
        <v>2.890557926702737</v>
      </c>
      <c r="L4547" s="28">
        <f t="shared" ref="L4547:L4610" si="850">K4547*380000/24</f>
        <v>45767.167172793335</v>
      </c>
      <c r="M4547" s="28">
        <f t="shared" ref="M4547:M4610" si="851">L4547/1233.48</f>
        <v>37.104101544243392</v>
      </c>
      <c r="N4547"/>
    </row>
    <row r="4548" spans="1:14" ht="15.75" x14ac:dyDescent="0.5">
      <c r="A4548" s="14">
        <v>43049</v>
      </c>
      <c r="B4548" s="15">
        <v>0.41666666666424135</v>
      </c>
      <c r="C4548" s="3">
        <v>8.9</v>
      </c>
      <c r="D4548" s="3">
        <v>50</v>
      </c>
      <c r="E4548" s="3">
        <v>0</v>
      </c>
      <c r="F4548" s="16">
        <v>10.09</v>
      </c>
      <c r="G4548">
        <v>0</v>
      </c>
      <c r="H4548">
        <f t="shared" si="849"/>
        <v>0</v>
      </c>
      <c r="I4548" s="28">
        <f t="shared" si="844"/>
        <v>12.34495262127713</v>
      </c>
      <c r="J4548" s="28">
        <f t="shared" si="845"/>
        <v>5.6982192135275342</v>
      </c>
      <c r="K4548" s="28">
        <f t="shared" si="846"/>
        <v>2.6919270301385865</v>
      </c>
      <c r="L4548" s="28">
        <f t="shared" si="850"/>
        <v>42622.177977194289</v>
      </c>
      <c r="M4548" s="28">
        <f t="shared" si="851"/>
        <v>34.554413510713012</v>
      </c>
      <c r="N4548"/>
    </row>
    <row r="4549" spans="1:14" ht="15.75" x14ac:dyDescent="0.5">
      <c r="A4549" s="14">
        <v>43049</v>
      </c>
      <c r="B4549" s="15">
        <v>0.45833333333575865</v>
      </c>
      <c r="C4549" s="3">
        <v>8.9</v>
      </c>
      <c r="D4549" s="3">
        <v>56</v>
      </c>
      <c r="E4549" s="3">
        <v>5</v>
      </c>
      <c r="F4549" s="16">
        <v>10.1</v>
      </c>
      <c r="G4549">
        <v>0</v>
      </c>
      <c r="H4549">
        <f t="shared" si="849"/>
        <v>0</v>
      </c>
      <c r="I4549" s="28">
        <f t="shared" si="844"/>
        <v>12.353208671542861</v>
      </c>
      <c r="J4549" s="28">
        <f t="shared" si="845"/>
        <v>6.3820055191508391</v>
      </c>
      <c r="K4549" s="28">
        <f t="shared" si="846"/>
        <v>2.418337276718769</v>
      </c>
      <c r="L4549" s="28">
        <f t="shared" si="850"/>
        <v>38290.34021471384</v>
      </c>
      <c r="M4549" s="28">
        <f t="shared" si="851"/>
        <v>31.042530251575897</v>
      </c>
      <c r="N4549"/>
    </row>
    <row r="4550" spans="1:14" ht="15.75" x14ac:dyDescent="0.5">
      <c r="A4550" s="14">
        <v>43049</v>
      </c>
      <c r="B4550" s="15">
        <v>0.5</v>
      </c>
      <c r="C4550" s="3">
        <v>10.6</v>
      </c>
      <c r="D4550" s="3">
        <v>50</v>
      </c>
      <c r="E4550" s="3">
        <v>6</v>
      </c>
      <c r="F4550" s="16">
        <v>10.02</v>
      </c>
      <c r="G4550">
        <v>0</v>
      </c>
      <c r="H4550">
        <f t="shared" si="849"/>
        <v>0</v>
      </c>
      <c r="I4550" s="28">
        <f t="shared" si="844"/>
        <v>12.287295938067649</v>
      </c>
      <c r="J4550" s="28">
        <f t="shared" si="845"/>
        <v>6.3861245705147329</v>
      </c>
      <c r="K4550" s="28">
        <f t="shared" si="846"/>
        <v>2.3899744038589312</v>
      </c>
      <c r="L4550" s="28">
        <f t="shared" si="850"/>
        <v>37841.261394433073</v>
      </c>
      <c r="M4550" s="28">
        <f t="shared" si="851"/>
        <v>30.678455584551894</v>
      </c>
      <c r="N4550"/>
    </row>
    <row r="4551" spans="1:14" ht="15.75" x14ac:dyDescent="0.5">
      <c r="A4551" s="14">
        <v>43049</v>
      </c>
      <c r="B4551" s="15">
        <v>0.54166666666424135</v>
      </c>
      <c r="C4551" s="3">
        <v>12.8</v>
      </c>
      <c r="D4551" s="3">
        <v>40</v>
      </c>
      <c r="E4551" s="3">
        <v>0</v>
      </c>
      <c r="F4551" s="16">
        <v>10.02</v>
      </c>
      <c r="G4551">
        <v>0</v>
      </c>
      <c r="H4551">
        <f t="shared" si="849"/>
        <v>0</v>
      </c>
      <c r="I4551" s="28">
        <f t="shared" si="844"/>
        <v>12.287295938067649</v>
      </c>
      <c r="J4551" s="28">
        <f t="shared" si="845"/>
        <v>5.9072292802110962</v>
      </c>
      <c r="K4551" s="28">
        <f t="shared" si="846"/>
        <v>2.583926996431904</v>
      </c>
      <c r="L4551" s="28">
        <f t="shared" si="850"/>
        <v>40912.177443505148</v>
      </c>
      <c r="M4551" s="28">
        <f t="shared" si="851"/>
        <v>33.168091451426164</v>
      </c>
      <c r="N4551"/>
    </row>
    <row r="4552" spans="1:14" ht="15.75" x14ac:dyDescent="0.5">
      <c r="A4552" s="14">
        <v>43049</v>
      </c>
      <c r="B4552" s="15">
        <v>0.58333333333575865</v>
      </c>
      <c r="C4552" s="3">
        <v>13.9</v>
      </c>
      <c r="D4552" s="3">
        <v>39</v>
      </c>
      <c r="E4552" s="3">
        <v>5</v>
      </c>
      <c r="F4552" s="16">
        <v>10.029999999999999</v>
      </c>
      <c r="G4552">
        <v>0</v>
      </c>
      <c r="H4552">
        <f t="shared" si="849"/>
        <v>0</v>
      </c>
      <c r="I4552" s="28">
        <f t="shared" si="844"/>
        <v>12.295518088163748</v>
      </c>
      <c r="J4552" s="28">
        <f t="shared" si="845"/>
        <v>6.1873116414883684</v>
      </c>
      <c r="K4552" s="28">
        <f t="shared" si="846"/>
        <v>2.473823610903529</v>
      </c>
      <c r="L4552" s="28">
        <f t="shared" si="850"/>
        <v>39168.873839305874</v>
      </c>
      <c r="M4552" s="28">
        <f t="shared" si="851"/>
        <v>31.754770113261564</v>
      </c>
      <c r="N4552"/>
    </row>
    <row r="4553" spans="1:14" ht="15.75" x14ac:dyDescent="0.5">
      <c r="A4553" s="14">
        <v>43049</v>
      </c>
      <c r="B4553" s="15">
        <v>0.625</v>
      </c>
      <c r="C4553" s="3">
        <v>12.2</v>
      </c>
      <c r="D4553" s="3">
        <v>43</v>
      </c>
      <c r="E4553" s="3">
        <v>8</v>
      </c>
      <c r="F4553" s="16">
        <v>9.9499999999999993</v>
      </c>
      <c r="G4553">
        <v>0</v>
      </c>
      <c r="H4553">
        <f t="shared" si="849"/>
        <v>0</v>
      </c>
      <c r="I4553" s="28">
        <f t="shared" si="844"/>
        <v>12.229876080723727</v>
      </c>
      <c r="J4553" s="28">
        <f t="shared" si="845"/>
        <v>6.1052786805403683</v>
      </c>
      <c r="K4553" s="28">
        <f t="shared" si="846"/>
        <v>2.4804619470742604</v>
      </c>
      <c r="L4553" s="28">
        <f t="shared" si="850"/>
        <v>39273.980828675791</v>
      </c>
      <c r="M4553" s="28">
        <f t="shared" si="851"/>
        <v>31.839981863245281</v>
      </c>
      <c r="N4553"/>
    </row>
    <row r="4554" spans="1:14" ht="15.75" x14ac:dyDescent="0.5">
      <c r="A4554" s="14">
        <v>43049</v>
      </c>
      <c r="B4554" s="15">
        <v>0.66666666666424135</v>
      </c>
      <c r="C4554" s="3">
        <v>11.1</v>
      </c>
      <c r="D4554" s="3">
        <v>53</v>
      </c>
      <c r="E4554" s="3">
        <v>10</v>
      </c>
      <c r="F4554" s="16">
        <v>9.83</v>
      </c>
      <c r="G4554">
        <v>0</v>
      </c>
      <c r="H4554">
        <f t="shared" si="849"/>
        <v>0</v>
      </c>
      <c r="I4554" s="28">
        <f t="shared" si="844"/>
        <v>12.131990632257109</v>
      </c>
      <c r="J4554" s="28">
        <f t="shared" si="845"/>
        <v>6.9979761938287623</v>
      </c>
      <c r="K4554" s="28">
        <f t="shared" si="846"/>
        <v>2.0792758475634807</v>
      </c>
      <c r="L4554" s="28">
        <f t="shared" si="850"/>
        <v>32921.86758642178</v>
      </c>
      <c r="M4554" s="28">
        <f t="shared" si="851"/>
        <v>26.690232177596538</v>
      </c>
      <c r="N4554"/>
    </row>
    <row r="4555" spans="1:14" ht="15.75" x14ac:dyDescent="0.5">
      <c r="A4555" s="14">
        <v>43049</v>
      </c>
      <c r="B4555" s="15">
        <v>0.70833333333575865</v>
      </c>
      <c r="C4555" s="3">
        <v>9.4</v>
      </c>
      <c r="D4555" s="3">
        <v>59</v>
      </c>
      <c r="E4555" s="3">
        <v>10</v>
      </c>
      <c r="F4555" s="16">
        <v>7.23</v>
      </c>
      <c r="G4555">
        <v>0</v>
      </c>
      <c r="H4555">
        <f t="shared" si="849"/>
        <v>0</v>
      </c>
      <c r="I4555" s="28">
        <f t="shared" si="844"/>
        <v>10.173572087107841</v>
      </c>
      <c r="J4555" s="28">
        <f t="shared" si="845"/>
        <v>6.9542510497568379</v>
      </c>
      <c r="K4555" s="28">
        <f t="shared" si="846"/>
        <v>1.3038250201271564</v>
      </c>
      <c r="L4555" s="28">
        <f t="shared" si="850"/>
        <v>20643.896152013309</v>
      </c>
      <c r="M4555" s="28">
        <f t="shared" si="851"/>
        <v>16.736303914139921</v>
      </c>
      <c r="N4555"/>
    </row>
    <row r="4556" spans="1:14" ht="15.75" x14ac:dyDescent="0.5">
      <c r="A4556" s="14">
        <v>43049</v>
      </c>
      <c r="B4556" s="15">
        <v>0.75</v>
      </c>
      <c r="C4556" s="3">
        <v>8.3000000000000007</v>
      </c>
      <c r="D4556" s="3">
        <v>71</v>
      </c>
      <c r="E4556" s="3">
        <v>9</v>
      </c>
      <c r="F4556" s="16">
        <v>7.22</v>
      </c>
      <c r="G4556">
        <v>0</v>
      </c>
      <c r="H4556">
        <f t="shared" si="849"/>
        <v>0</v>
      </c>
      <c r="I4556" s="28">
        <f t="shared" si="844"/>
        <v>10.166612070686947</v>
      </c>
      <c r="J4556" s="28">
        <f t="shared" si="845"/>
        <v>7.7695117776935296</v>
      </c>
      <c r="K4556" s="28">
        <f t="shared" si="846"/>
        <v>0.97082561866233397</v>
      </c>
      <c r="L4556" s="28">
        <f t="shared" si="850"/>
        <v>15371.405628820286</v>
      </c>
      <c r="M4556" s="28">
        <f t="shared" si="851"/>
        <v>12.461819915053576</v>
      </c>
      <c r="N4556"/>
    </row>
    <row r="4557" spans="1:14" ht="15.75" x14ac:dyDescent="0.5">
      <c r="A4557" s="14">
        <v>43049</v>
      </c>
      <c r="B4557" s="15">
        <v>0.79166666666424135</v>
      </c>
      <c r="C4557" s="3">
        <v>7.8</v>
      </c>
      <c r="D4557" s="3">
        <v>68</v>
      </c>
      <c r="E4557" s="3">
        <v>6</v>
      </c>
      <c r="F4557" s="16">
        <v>7.21</v>
      </c>
      <c r="G4557">
        <v>0</v>
      </c>
      <c r="H4557">
        <f t="shared" si="849"/>
        <v>0</v>
      </c>
      <c r="I4557" s="28">
        <f t="shared" si="844"/>
        <v>10.159656246384227</v>
      </c>
      <c r="J4557" s="28">
        <f t="shared" si="845"/>
        <v>7.1925593845810134</v>
      </c>
      <c r="K4557" s="28">
        <f t="shared" si="846"/>
        <v>1.2016742290303015</v>
      </c>
      <c r="L4557" s="28">
        <f t="shared" si="850"/>
        <v>19026.508626313105</v>
      </c>
      <c r="M4557" s="28">
        <f t="shared" si="851"/>
        <v>15.425064554198775</v>
      </c>
      <c r="N4557"/>
    </row>
    <row r="4558" spans="1:14" ht="15.75" x14ac:dyDescent="0.5">
      <c r="A4558" s="14">
        <v>43049</v>
      </c>
      <c r="B4558" s="15">
        <v>0.83333333333575865</v>
      </c>
      <c r="C4558" s="3">
        <v>7.2</v>
      </c>
      <c r="D4558" s="3">
        <v>71</v>
      </c>
      <c r="E4558" s="3">
        <v>0</v>
      </c>
      <c r="F4558" s="16">
        <v>7.19</v>
      </c>
      <c r="G4558">
        <v>0</v>
      </c>
      <c r="H4558">
        <f t="shared" si="849"/>
        <v>0</v>
      </c>
      <c r="I4558" s="28">
        <f t="shared" si="844"/>
        <v>10.145757165499628</v>
      </c>
      <c r="J4558" s="28">
        <f t="shared" si="845"/>
        <v>7.2084202745491321</v>
      </c>
      <c r="K4558" s="28">
        <f t="shared" si="846"/>
        <v>1.1896214408349508</v>
      </c>
      <c r="L4558" s="28">
        <f t="shared" si="850"/>
        <v>18835.672813220055</v>
      </c>
      <c r="M4558" s="28">
        <f t="shared" si="851"/>
        <v>15.270351212196433</v>
      </c>
      <c r="N4558"/>
    </row>
    <row r="4559" spans="1:14" ht="15.75" x14ac:dyDescent="0.5">
      <c r="A4559" s="14">
        <v>43049</v>
      </c>
      <c r="B4559" s="15">
        <v>0.875</v>
      </c>
      <c r="C4559" s="3">
        <v>5.6</v>
      </c>
      <c r="D4559" s="3">
        <v>76</v>
      </c>
      <c r="E4559" s="3">
        <v>3</v>
      </c>
      <c r="F4559" s="16">
        <v>7.28</v>
      </c>
      <c r="G4559">
        <v>0</v>
      </c>
      <c r="H4559">
        <f t="shared" si="849"/>
        <v>0</v>
      </c>
      <c r="I4559" s="28">
        <f t="shared" si="844"/>
        <v>10.208435126600737</v>
      </c>
      <c r="J4559" s="28">
        <f t="shared" si="845"/>
        <v>6.9106296948084909</v>
      </c>
      <c r="K4559" s="28">
        <f t="shared" si="846"/>
        <v>1.3356111998758597</v>
      </c>
      <c r="L4559" s="28">
        <f t="shared" si="850"/>
        <v>21147.17733136778</v>
      </c>
      <c r="M4559" s="28">
        <f t="shared" si="851"/>
        <v>17.144321214261911</v>
      </c>
      <c r="N4559"/>
    </row>
    <row r="4560" spans="1:14" ht="15.75" x14ac:dyDescent="0.5">
      <c r="A4560" s="14">
        <v>43049</v>
      </c>
      <c r="B4560" s="15">
        <v>0.91666666666424135</v>
      </c>
      <c r="C4560" s="3">
        <v>3.9</v>
      </c>
      <c r="D4560" s="3">
        <v>82</v>
      </c>
      <c r="E4560" s="3">
        <v>0</v>
      </c>
      <c r="F4560" s="16">
        <v>7.33</v>
      </c>
      <c r="G4560">
        <v>0</v>
      </c>
      <c r="H4560">
        <f t="shared" si="849"/>
        <v>0</v>
      </c>
      <c r="I4560" s="28">
        <f t="shared" si="844"/>
        <v>10.243403293365077</v>
      </c>
      <c r="J4560" s="28">
        <f t="shared" si="845"/>
        <v>6.6214172063271448</v>
      </c>
      <c r="K4560" s="28">
        <f t="shared" si="846"/>
        <v>1.4669043652503626</v>
      </c>
      <c r="L4560" s="28">
        <f t="shared" si="850"/>
        <v>23225.985783130742</v>
      </c>
      <c r="M4560" s="28">
        <f t="shared" si="851"/>
        <v>18.829641164129733</v>
      </c>
      <c r="N4560"/>
    </row>
    <row r="4561" spans="1:15" ht="15.75" x14ac:dyDescent="0.5">
      <c r="A4561" s="14">
        <v>43049</v>
      </c>
      <c r="B4561" s="15">
        <v>0.95833333333575865</v>
      </c>
      <c r="C4561" s="3">
        <v>2.2000000000000002</v>
      </c>
      <c r="D4561" s="3">
        <v>93</v>
      </c>
      <c r="E4561" s="3">
        <v>5</v>
      </c>
      <c r="F4561" s="16">
        <v>7.24</v>
      </c>
      <c r="G4561">
        <v>0</v>
      </c>
      <c r="H4561">
        <f t="shared" si="849"/>
        <v>0</v>
      </c>
      <c r="I4561" s="28">
        <f t="shared" si="844"/>
        <v>10.18053629780645</v>
      </c>
      <c r="J4561" s="28">
        <f t="shared" si="845"/>
        <v>6.6576375113937374</v>
      </c>
      <c r="K4561" s="28">
        <f t="shared" si="846"/>
        <v>1.4267740084971485</v>
      </c>
      <c r="L4561" s="28">
        <f t="shared" si="850"/>
        <v>22590.588467871519</v>
      </c>
      <c r="M4561" s="28">
        <f t="shared" si="851"/>
        <v>18.314515409955185</v>
      </c>
      <c r="N4561" s="28">
        <f t="shared" ref="N4561:O4561" si="852">SUM(L4538:L4561)</f>
        <v>887850.39551456191</v>
      </c>
      <c r="O4561" s="28">
        <f t="shared" si="852"/>
        <v>719.79310204832007</v>
      </c>
    </row>
    <row r="4562" spans="1:15" ht="15.75" x14ac:dyDescent="0.5">
      <c r="A4562" s="14">
        <v>43050</v>
      </c>
      <c r="B4562" s="15">
        <v>0</v>
      </c>
      <c r="C4562" s="3">
        <v>3.3</v>
      </c>
      <c r="D4562" s="3">
        <v>86</v>
      </c>
      <c r="E4562" s="3">
        <v>6</v>
      </c>
      <c r="F4562" s="16">
        <v>7.12</v>
      </c>
      <c r="G4562">
        <v>0</v>
      </c>
      <c r="H4562">
        <f t="shared" si="849"/>
        <v>0</v>
      </c>
      <c r="I4562" s="28">
        <f t="shared" si="844"/>
        <v>10.097242117099771</v>
      </c>
      <c r="J4562" s="28">
        <f t="shared" si="845"/>
        <v>6.6567348644221074</v>
      </c>
      <c r="K4562" s="28">
        <f t="shared" si="846"/>
        <v>1.393405437334454</v>
      </c>
      <c r="L4562" s="28">
        <f t="shared" si="850"/>
        <v>22062.252757795522</v>
      </c>
      <c r="M4562" s="28">
        <f t="shared" si="851"/>
        <v>17.88618604095366</v>
      </c>
      <c r="N4562"/>
    </row>
    <row r="4563" spans="1:15" ht="15.75" x14ac:dyDescent="0.5">
      <c r="A4563" s="14">
        <v>43050</v>
      </c>
      <c r="B4563" s="15">
        <v>4.1666666664241347E-2</v>
      </c>
      <c r="C4563" s="3">
        <v>0.6</v>
      </c>
      <c r="D4563" s="3">
        <v>92</v>
      </c>
      <c r="E4563" s="3">
        <v>3</v>
      </c>
      <c r="F4563" s="16">
        <v>6.99</v>
      </c>
      <c r="G4563">
        <v>0</v>
      </c>
      <c r="H4563">
        <f t="shared" si="849"/>
        <v>0</v>
      </c>
      <c r="I4563" s="28">
        <f t="shared" si="844"/>
        <v>10.007684358130335</v>
      </c>
      <c r="J4563" s="28">
        <f t="shared" si="845"/>
        <v>5.8710790308917939</v>
      </c>
      <c r="K4563" s="28">
        <f t="shared" si="846"/>
        <v>1.6753251575316095</v>
      </c>
      <c r="L4563" s="28">
        <f t="shared" si="850"/>
        <v>26525.98166091715</v>
      </c>
      <c r="M4563" s="28">
        <f t="shared" si="851"/>
        <v>21.504995347242883</v>
      </c>
      <c r="N4563"/>
    </row>
    <row r="4564" spans="1:15" ht="15.75" x14ac:dyDescent="0.5">
      <c r="A4564" s="14">
        <v>43050</v>
      </c>
      <c r="B4564" s="15">
        <v>8.3333333335758653E-2</v>
      </c>
      <c r="C4564" s="3">
        <v>0.6</v>
      </c>
      <c r="D4564" s="3">
        <v>89</v>
      </c>
      <c r="E4564" s="3">
        <v>0</v>
      </c>
      <c r="F4564" s="16">
        <v>6.93</v>
      </c>
      <c r="G4564">
        <v>0</v>
      </c>
      <c r="H4564">
        <f t="shared" si="849"/>
        <v>0</v>
      </c>
      <c r="I4564" s="28">
        <f t="shared" si="844"/>
        <v>9.9665864265501494</v>
      </c>
      <c r="J4564" s="28">
        <f t="shared" si="845"/>
        <v>5.6796308016235821</v>
      </c>
      <c r="K4564" s="28">
        <f t="shared" si="846"/>
        <v>1.7362170280952598</v>
      </c>
      <c r="L4564" s="28">
        <f t="shared" si="850"/>
        <v>27490.102944841612</v>
      </c>
      <c r="M4564" s="28">
        <f t="shared" si="851"/>
        <v>22.286622356942644</v>
      </c>
      <c r="N4564"/>
    </row>
    <row r="4565" spans="1:15" ht="15.75" x14ac:dyDescent="0.5">
      <c r="A4565" s="14">
        <v>43050</v>
      </c>
      <c r="B4565" s="15">
        <v>0.125</v>
      </c>
      <c r="C4565" s="3">
        <v>-0.6</v>
      </c>
      <c r="D4565" s="3">
        <v>92</v>
      </c>
      <c r="E4565" s="3">
        <v>3</v>
      </c>
      <c r="F4565" s="16">
        <v>7.07</v>
      </c>
      <c r="G4565">
        <v>0</v>
      </c>
      <c r="H4565">
        <f t="shared" si="849"/>
        <v>0</v>
      </c>
      <c r="I4565" s="28">
        <f t="shared" si="844"/>
        <v>10.062713671359445</v>
      </c>
      <c r="J4565" s="28">
        <f t="shared" si="845"/>
        <v>5.3807679855260488</v>
      </c>
      <c r="K4565" s="28">
        <f t="shared" si="846"/>
        <v>1.8961880027625255</v>
      </c>
      <c r="L4565" s="28">
        <f t="shared" si="850"/>
        <v>30022.976710406656</v>
      </c>
      <c r="M4565" s="28">
        <f t="shared" si="851"/>
        <v>24.340059595945338</v>
      </c>
      <c r="N4565"/>
    </row>
    <row r="4566" spans="1:15" ht="15.75" x14ac:dyDescent="0.5">
      <c r="A4566" s="14">
        <v>43050</v>
      </c>
      <c r="B4566" s="15">
        <v>0.16666666666424135</v>
      </c>
      <c r="C4566" s="3">
        <v>-1.1000000000000001</v>
      </c>
      <c r="D4566" s="3">
        <v>88</v>
      </c>
      <c r="E4566" s="3">
        <v>0</v>
      </c>
      <c r="F4566" s="16">
        <v>7.16</v>
      </c>
      <c r="G4566">
        <v>0</v>
      </c>
      <c r="H4566">
        <f t="shared" si="849"/>
        <v>0</v>
      </c>
      <c r="I4566" s="28">
        <f t="shared" si="844"/>
        <v>10.124939931122338</v>
      </c>
      <c r="J4566" s="28">
        <f t="shared" si="845"/>
        <v>4.9618621696816696</v>
      </c>
      <c r="K4566" s="28">
        <f t="shared" si="846"/>
        <v>2.0910464933834709</v>
      </c>
      <c r="L4566" s="28">
        <f t="shared" si="850"/>
        <v>33108.23614523829</v>
      </c>
      <c r="M4566" s="28">
        <f t="shared" si="851"/>
        <v>26.841323852221592</v>
      </c>
      <c r="N4566"/>
    </row>
    <row r="4567" spans="1:15" ht="15.75" x14ac:dyDescent="0.5">
      <c r="A4567" s="14">
        <v>43050</v>
      </c>
      <c r="B4567" s="15">
        <v>0.20833333333575865</v>
      </c>
      <c r="C4567" s="3">
        <v>-0.6</v>
      </c>
      <c r="D4567" s="3">
        <v>92</v>
      </c>
      <c r="E4567" s="3">
        <v>6</v>
      </c>
      <c r="F4567" s="16">
        <v>7.23</v>
      </c>
      <c r="G4567">
        <v>0</v>
      </c>
      <c r="H4567">
        <f t="shared" si="849"/>
        <v>0</v>
      </c>
      <c r="I4567" s="28">
        <f t="shared" si="844"/>
        <v>10.173572087107841</v>
      </c>
      <c r="J4567" s="28">
        <f t="shared" si="845"/>
        <v>5.3807679855260488</v>
      </c>
      <c r="K4567" s="28">
        <f t="shared" si="846"/>
        <v>1.941085661140626</v>
      </c>
      <c r="L4567" s="28">
        <f t="shared" si="850"/>
        <v>30733.856301393243</v>
      </c>
      <c r="M4567" s="28">
        <f t="shared" si="851"/>
        <v>24.916379918112366</v>
      </c>
      <c r="N4567"/>
    </row>
    <row r="4568" spans="1:15" ht="15.75" x14ac:dyDescent="0.5">
      <c r="A4568" s="14">
        <v>43050</v>
      </c>
      <c r="B4568" s="15">
        <v>0.25</v>
      </c>
      <c r="C4568" s="3">
        <v>-1.1000000000000001</v>
      </c>
      <c r="D4568" s="3">
        <v>92</v>
      </c>
      <c r="E4568" s="3">
        <v>3</v>
      </c>
      <c r="F4568" s="16">
        <v>7.29</v>
      </c>
      <c r="G4568">
        <v>0</v>
      </c>
      <c r="H4568">
        <f t="shared" si="849"/>
        <v>0</v>
      </c>
      <c r="I4568" s="28">
        <f t="shared" si="844"/>
        <v>10.215420341112859</v>
      </c>
      <c r="J4568" s="28">
        <f t="shared" si="845"/>
        <v>5.1874013592126547</v>
      </c>
      <c r="K4568" s="28">
        <f t="shared" si="846"/>
        <v>2.0363476876695827</v>
      </c>
      <c r="L4568" s="28">
        <f t="shared" si="850"/>
        <v>32242.171721435061</v>
      </c>
      <c r="M4568" s="28">
        <f t="shared" si="851"/>
        <v>26.139192951190989</v>
      </c>
      <c r="N4568"/>
    </row>
    <row r="4569" spans="1:15" ht="15.75" x14ac:dyDescent="0.5">
      <c r="A4569" s="14">
        <v>43050</v>
      </c>
      <c r="B4569" s="15">
        <v>0.29166666666424135</v>
      </c>
      <c r="C4569" s="3">
        <v>-1.7</v>
      </c>
      <c r="D4569" s="3">
        <v>89</v>
      </c>
      <c r="E4569" s="3">
        <v>5</v>
      </c>
      <c r="F4569" s="16">
        <v>7.08</v>
      </c>
      <c r="G4569">
        <v>0</v>
      </c>
      <c r="H4569">
        <f t="shared" si="849"/>
        <v>0</v>
      </c>
      <c r="I4569" s="28">
        <f t="shared" si="844"/>
        <v>10.069611032254</v>
      </c>
      <c r="J4569" s="28">
        <f t="shared" si="845"/>
        <v>4.8016396898549267</v>
      </c>
      <c r="K4569" s="28">
        <f t="shared" si="846"/>
        <v>2.1335283936716252</v>
      </c>
      <c r="L4569" s="28">
        <f t="shared" si="850"/>
        <v>33780.866233134067</v>
      </c>
      <c r="M4569" s="28">
        <f t="shared" si="851"/>
        <v>27.386634751381511</v>
      </c>
      <c r="N4569"/>
    </row>
    <row r="4570" spans="1:15" ht="15.75" x14ac:dyDescent="0.5">
      <c r="A4570" s="14">
        <v>43050</v>
      </c>
      <c r="B4570" s="15">
        <v>0.33333333333575865</v>
      </c>
      <c r="C4570" s="3">
        <v>-1.1000000000000001</v>
      </c>
      <c r="D4570" s="3">
        <v>96</v>
      </c>
      <c r="E4570" s="3">
        <v>7</v>
      </c>
      <c r="F4570" s="16">
        <v>7.14</v>
      </c>
      <c r="G4570">
        <v>0</v>
      </c>
      <c r="H4570">
        <f t="shared" si="849"/>
        <v>0</v>
      </c>
      <c r="I4570" s="28">
        <f t="shared" si="844"/>
        <v>10.111082674361914</v>
      </c>
      <c r="J4570" s="28">
        <f t="shared" si="845"/>
        <v>5.4129405487436388</v>
      </c>
      <c r="K4570" s="28">
        <f t="shared" si="846"/>
        <v>1.9027475608754014</v>
      </c>
      <c r="L4570" s="28">
        <f t="shared" si="850"/>
        <v>30126.836380527191</v>
      </c>
      <c r="M4570" s="28">
        <f t="shared" si="851"/>
        <v>24.424260126250275</v>
      </c>
      <c r="N4570"/>
    </row>
    <row r="4571" spans="1:15" ht="15.75" x14ac:dyDescent="0.5">
      <c r="A4571" s="14">
        <v>43050</v>
      </c>
      <c r="B4571" s="15">
        <v>0.375</v>
      </c>
      <c r="C4571" s="3">
        <v>3.9</v>
      </c>
      <c r="D4571" s="3">
        <v>73</v>
      </c>
      <c r="E4571" s="3">
        <v>6</v>
      </c>
      <c r="F4571" s="16">
        <v>6.82</v>
      </c>
      <c r="G4571">
        <v>0</v>
      </c>
      <c r="H4571">
        <f t="shared" si="849"/>
        <v>0</v>
      </c>
      <c r="I4571" s="28">
        <f t="shared" ref="I4571:I4634" si="853">6.11*10^(7.48*F4571/(237+F4571))</f>
        <v>9.8916260310334252</v>
      </c>
      <c r="J4571" s="28">
        <f t="shared" ref="J4571:J4634" si="854">D4571/100*6.11*10^(7.48*C4571/(237+C4571))</f>
        <v>5.8946762934375805</v>
      </c>
      <c r="K4571" s="28">
        <f t="shared" ref="K4571:K4634" si="855">0.135*3*(I4571-J4571)</f>
        <v>1.6187646437263172</v>
      </c>
      <c r="L4571" s="28">
        <f t="shared" si="850"/>
        <v>25630.440192333353</v>
      </c>
      <c r="M4571" s="28">
        <f t="shared" si="851"/>
        <v>20.778966981494108</v>
      </c>
      <c r="N4571"/>
    </row>
    <row r="4572" spans="1:15" ht="15.75" x14ac:dyDescent="0.5">
      <c r="A4572" s="14">
        <v>43050</v>
      </c>
      <c r="B4572" s="15">
        <v>0.41666666666424135</v>
      </c>
      <c r="C4572" s="3">
        <v>5.6</v>
      </c>
      <c r="D4572" s="3">
        <v>73</v>
      </c>
      <c r="E4572" s="3">
        <v>6</v>
      </c>
      <c r="F4572" s="16">
        <v>7.1</v>
      </c>
      <c r="G4572">
        <v>0</v>
      </c>
      <c r="H4572">
        <f t="shared" si="849"/>
        <v>0</v>
      </c>
      <c r="I4572" s="28">
        <f t="shared" si="853"/>
        <v>10.083418242128218</v>
      </c>
      <c r="J4572" s="28">
        <f t="shared" si="854"/>
        <v>6.6378416805397347</v>
      </c>
      <c r="K4572" s="28">
        <f t="shared" si="855"/>
        <v>1.3954585074433359</v>
      </c>
      <c r="L4572" s="28">
        <f t="shared" si="850"/>
        <v>22094.759701186151</v>
      </c>
      <c r="M4572" s="28">
        <f t="shared" si="851"/>
        <v>17.912539888110185</v>
      </c>
      <c r="N4572"/>
    </row>
    <row r="4573" spans="1:15" ht="15.75" x14ac:dyDescent="0.5">
      <c r="A4573" s="14">
        <v>43050</v>
      </c>
      <c r="B4573" s="15">
        <v>0.45833333333575865</v>
      </c>
      <c r="C4573" s="3">
        <v>7.2</v>
      </c>
      <c r="D4573" s="3">
        <v>66</v>
      </c>
      <c r="E4573" s="3">
        <v>5</v>
      </c>
      <c r="F4573" s="16">
        <v>6.82</v>
      </c>
      <c r="G4573">
        <v>0</v>
      </c>
      <c r="H4573">
        <f t="shared" si="849"/>
        <v>0</v>
      </c>
      <c r="I4573" s="28">
        <f t="shared" si="853"/>
        <v>9.8916260310334252</v>
      </c>
      <c r="J4573" s="28">
        <f t="shared" si="854"/>
        <v>6.7007850439470813</v>
      </c>
      <c r="K4573" s="28">
        <f t="shared" si="855"/>
        <v>1.2922905997699694</v>
      </c>
      <c r="L4573" s="28">
        <f t="shared" si="850"/>
        <v>20461.26782969118</v>
      </c>
      <c r="M4573" s="28">
        <f t="shared" si="851"/>
        <v>16.588244503105994</v>
      </c>
      <c r="N4573"/>
    </row>
    <row r="4574" spans="1:15" ht="15.75" x14ac:dyDescent="0.5">
      <c r="A4574" s="14">
        <v>43050</v>
      </c>
      <c r="B4574" s="15">
        <v>0.5</v>
      </c>
      <c r="C4574" s="3">
        <v>8.9</v>
      </c>
      <c r="D4574" s="3">
        <v>54</v>
      </c>
      <c r="E4574" s="3">
        <v>3</v>
      </c>
      <c r="F4574" s="16">
        <v>6.94</v>
      </c>
      <c r="G4574">
        <v>0</v>
      </c>
      <c r="H4574">
        <f t="shared" si="849"/>
        <v>0</v>
      </c>
      <c r="I4574" s="28">
        <f t="shared" si="853"/>
        <v>9.9734257446537633</v>
      </c>
      <c r="J4574" s="28">
        <f t="shared" si="854"/>
        <v>6.1540767506097369</v>
      </c>
      <c r="K4574" s="28">
        <f t="shared" si="855"/>
        <v>1.5468363425878309</v>
      </c>
      <c r="L4574" s="28">
        <f t="shared" si="850"/>
        <v>24491.575424307321</v>
      </c>
      <c r="M4574" s="28">
        <f t="shared" si="851"/>
        <v>19.855672912659564</v>
      </c>
      <c r="N4574"/>
    </row>
    <row r="4575" spans="1:15" ht="15.75" x14ac:dyDescent="0.5">
      <c r="A4575" s="14">
        <v>43050</v>
      </c>
      <c r="B4575" s="15">
        <v>0.54166666666424135</v>
      </c>
      <c r="C4575" s="3">
        <v>10</v>
      </c>
      <c r="D4575" s="3">
        <v>48</v>
      </c>
      <c r="E4575" s="3">
        <v>3</v>
      </c>
      <c r="F4575" s="16">
        <v>7.07</v>
      </c>
      <c r="G4575">
        <v>0</v>
      </c>
      <c r="H4575">
        <f t="shared" si="849"/>
        <v>0</v>
      </c>
      <c r="I4575" s="28">
        <f t="shared" si="853"/>
        <v>10.062713671359445</v>
      </c>
      <c r="J4575" s="28">
        <f t="shared" si="854"/>
        <v>5.8900157447919712</v>
      </c>
      <c r="K4575" s="28">
        <f t="shared" si="855"/>
        <v>1.6899426602598269</v>
      </c>
      <c r="L4575" s="28">
        <f t="shared" si="850"/>
        <v>26757.425454113923</v>
      </c>
      <c r="M4575" s="28">
        <f t="shared" si="851"/>
        <v>21.692630163532382</v>
      </c>
      <c r="N4575"/>
    </row>
    <row r="4576" spans="1:15" ht="15.75" x14ac:dyDescent="0.5">
      <c r="A4576" s="14">
        <v>43050</v>
      </c>
      <c r="B4576" s="15">
        <v>0.58333333333575865</v>
      </c>
      <c r="C4576" s="3">
        <v>11.1</v>
      </c>
      <c r="D4576" s="3">
        <v>43</v>
      </c>
      <c r="E4576" s="3">
        <v>5</v>
      </c>
      <c r="F4576" s="16">
        <v>7.34</v>
      </c>
      <c r="G4576">
        <v>0</v>
      </c>
      <c r="H4576">
        <f t="shared" si="849"/>
        <v>0</v>
      </c>
      <c r="I4576" s="28">
        <f t="shared" si="853"/>
        <v>10.250409565815328</v>
      </c>
      <c r="J4576" s="28">
        <f t="shared" si="854"/>
        <v>5.6776033270686188</v>
      </c>
      <c r="K4576" s="28">
        <f t="shared" si="855"/>
        <v>1.8519865266924174</v>
      </c>
      <c r="L4576" s="28">
        <f t="shared" si="850"/>
        <v>29323.120005963272</v>
      </c>
      <c r="M4576" s="28">
        <f t="shared" si="851"/>
        <v>23.772675686645321</v>
      </c>
      <c r="N4576"/>
    </row>
    <row r="4577" spans="1:15" ht="15.75" x14ac:dyDescent="0.5">
      <c r="A4577" s="14">
        <v>43050</v>
      </c>
      <c r="B4577" s="15">
        <v>0.625</v>
      </c>
      <c r="C4577" s="3">
        <v>11.7</v>
      </c>
      <c r="D4577" s="3">
        <v>41</v>
      </c>
      <c r="E4577" s="3">
        <v>6</v>
      </c>
      <c r="F4577" s="16">
        <v>7.51</v>
      </c>
      <c r="G4577">
        <v>0</v>
      </c>
      <c r="H4577">
        <f t="shared" si="849"/>
        <v>0</v>
      </c>
      <c r="I4577" s="28">
        <f t="shared" si="853"/>
        <v>10.370163339485364</v>
      </c>
      <c r="J4577" s="28">
        <f t="shared" si="854"/>
        <v>5.632729750523743</v>
      </c>
      <c r="K4577" s="28">
        <f t="shared" si="855"/>
        <v>1.9186606035294567</v>
      </c>
      <c r="L4577" s="28">
        <f t="shared" si="850"/>
        <v>30378.792889216395</v>
      </c>
      <c r="M4577" s="28">
        <f t="shared" si="851"/>
        <v>24.628524896403992</v>
      </c>
      <c r="N4577"/>
    </row>
    <row r="4578" spans="1:15" ht="15.75" x14ac:dyDescent="0.5">
      <c r="A4578" s="14">
        <v>43050</v>
      </c>
      <c r="B4578" s="15">
        <v>0.66666666666424135</v>
      </c>
      <c r="C4578" s="3">
        <v>11.7</v>
      </c>
      <c r="D4578" s="3">
        <v>40</v>
      </c>
      <c r="E4578" s="3">
        <v>9</v>
      </c>
      <c r="F4578" s="16">
        <v>7.73</v>
      </c>
      <c r="G4578">
        <v>0</v>
      </c>
      <c r="H4578">
        <f t="shared" si="849"/>
        <v>0</v>
      </c>
      <c r="I4578" s="28">
        <f t="shared" si="853"/>
        <v>10.526965830652433</v>
      </c>
      <c r="J4578" s="28">
        <f t="shared" si="854"/>
        <v>5.4953460980719449</v>
      </c>
      <c r="K4578" s="28">
        <f t="shared" si="855"/>
        <v>2.0378059916950977</v>
      </c>
      <c r="L4578" s="28">
        <f t="shared" si="850"/>
        <v>32265.26153517238</v>
      </c>
      <c r="M4578" s="28">
        <f t="shared" si="851"/>
        <v>26.157912195716492</v>
      </c>
      <c r="N4578"/>
    </row>
    <row r="4579" spans="1:15" ht="15.75" x14ac:dyDescent="0.5">
      <c r="A4579" s="14">
        <v>43050</v>
      </c>
      <c r="B4579" s="15">
        <v>0.70833333333575865</v>
      </c>
      <c r="C4579" s="3">
        <v>8.9</v>
      </c>
      <c r="D4579" s="3">
        <v>52</v>
      </c>
      <c r="E4579" s="3">
        <v>10</v>
      </c>
      <c r="F4579" s="16">
        <v>7.08</v>
      </c>
      <c r="G4579">
        <v>0</v>
      </c>
      <c r="H4579">
        <f t="shared" si="849"/>
        <v>0</v>
      </c>
      <c r="I4579" s="28">
        <f t="shared" si="853"/>
        <v>10.069611032254</v>
      </c>
      <c r="J4579" s="28">
        <f t="shared" si="854"/>
        <v>5.9261479820686365</v>
      </c>
      <c r="K4579" s="28">
        <f t="shared" si="855"/>
        <v>1.6781025353250725</v>
      </c>
      <c r="L4579" s="28">
        <f t="shared" si="850"/>
        <v>26569.956809313648</v>
      </c>
      <c r="M4579" s="28">
        <f t="shared" si="851"/>
        <v>21.540646633357369</v>
      </c>
      <c r="N4579"/>
    </row>
    <row r="4580" spans="1:15" ht="15.75" x14ac:dyDescent="0.5">
      <c r="A4580" s="14">
        <v>43050</v>
      </c>
      <c r="B4580" s="15">
        <v>0.75</v>
      </c>
      <c r="C4580" s="3">
        <v>7.2</v>
      </c>
      <c r="D4580" s="3">
        <v>66</v>
      </c>
      <c r="E4580" s="3">
        <v>10</v>
      </c>
      <c r="F4580" s="16">
        <v>7.36</v>
      </c>
      <c r="G4580">
        <v>0</v>
      </c>
      <c r="H4580">
        <f t="shared" si="849"/>
        <v>0</v>
      </c>
      <c r="I4580" s="28">
        <f t="shared" si="853"/>
        <v>10.264434767163937</v>
      </c>
      <c r="J4580" s="28">
        <f t="shared" si="854"/>
        <v>6.7007850439470813</v>
      </c>
      <c r="K4580" s="28">
        <f t="shared" si="855"/>
        <v>1.4432781379028268</v>
      </c>
      <c r="L4580" s="28">
        <f t="shared" si="850"/>
        <v>22851.903850128088</v>
      </c>
      <c r="M4580" s="28">
        <f t="shared" si="851"/>
        <v>18.526367553692065</v>
      </c>
      <c r="N4580"/>
    </row>
    <row r="4581" spans="1:15" ht="15.75" x14ac:dyDescent="0.5">
      <c r="A4581" s="14">
        <v>43050</v>
      </c>
      <c r="B4581" s="15">
        <v>0.79166666666424135</v>
      </c>
      <c r="C4581" s="3">
        <v>5.6</v>
      </c>
      <c r="D4581" s="3">
        <v>65</v>
      </c>
      <c r="E4581" s="3">
        <v>6</v>
      </c>
      <c r="F4581" s="16">
        <v>7.29</v>
      </c>
      <c r="G4581">
        <v>0</v>
      </c>
      <c r="H4581">
        <f t="shared" si="849"/>
        <v>0</v>
      </c>
      <c r="I4581" s="28">
        <f t="shared" si="853"/>
        <v>10.215420341112859</v>
      </c>
      <c r="J4581" s="28">
        <f t="shared" si="854"/>
        <v>5.9104069758230509</v>
      </c>
      <c r="K4581" s="28">
        <f t="shared" si="855"/>
        <v>1.7435304129423723</v>
      </c>
      <c r="L4581" s="28">
        <f t="shared" si="850"/>
        <v>27605.898204920897</v>
      </c>
      <c r="M4581" s="28">
        <f t="shared" si="851"/>
        <v>22.380499241917903</v>
      </c>
      <c r="N4581"/>
    </row>
    <row r="4582" spans="1:15" ht="15.75" x14ac:dyDescent="0.5">
      <c r="A4582" s="14">
        <v>43050</v>
      </c>
      <c r="B4582" s="15">
        <v>0.83333333333575865</v>
      </c>
      <c r="C4582" s="3">
        <v>4.4000000000000004</v>
      </c>
      <c r="D4582" s="3">
        <v>65</v>
      </c>
      <c r="E4582" s="3">
        <v>5</v>
      </c>
      <c r="F4582" s="16">
        <v>7.24</v>
      </c>
      <c r="G4582">
        <v>0</v>
      </c>
      <c r="H4582">
        <f t="shared" si="849"/>
        <v>0</v>
      </c>
      <c r="I4582" s="28">
        <f t="shared" si="853"/>
        <v>10.18053629780645</v>
      </c>
      <c r="J4582" s="28">
        <f t="shared" si="854"/>
        <v>5.4361645614759642</v>
      </c>
      <c r="K4582" s="28">
        <f t="shared" si="855"/>
        <v>1.9214705532138467</v>
      </c>
      <c r="L4582" s="28">
        <f t="shared" si="850"/>
        <v>30423.283759219241</v>
      </c>
      <c r="M4582" s="28">
        <f t="shared" si="851"/>
        <v>24.664594285451926</v>
      </c>
      <c r="N4582"/>
    </row>
    <row r="4583" spans="1:15" ht="15.75" x14ac:dyDescent="0.5">
      <c r="A4583" s="14">
        <v>43050</v>
      </c>
      <c r="B4583" s="15">
        <v>0.875</v>
      </c>
      <c r="C4583" s="3">
        <v>2.8</v>
      </c>
      <c r="D4583" s="3">
        <v>70</v>
      </c>
      <c r="E4583" s="3">
        <v>0</v>
      </c>
      <c r="F4583" s="16">
        <v>7.22</v>
      </c>
      <c r="G4583">
        <v>0</v>
      </c>
      <c r="H4583">
        <f t="shared" si="849"/>
        <v>0</v>
      </c>
      <c r="I4583" s="28">
        <f t="shared" si="853"/>
        <v>10.166612070686947</v>
      </c>
      <c r="J4583" s="28">
        <f t="shared" si="854"/>
        <v>5.229723161001</v>
      </c>
      <c r="K4583" s="28">
        <f t="shared" si="855"/>
        <v>1.9994400084228086</v>
      </c>
      <c r="L4583" s="28">
        <f t="shared" si="850"/>
        <v>31657.800133361136</v>
      </c>
      <c r="M4583" s="28">
        <f t="shared" si="851"/>
        <v>25.665434488894132</v>
      </c>
      <c r="N4583"/>
    </row>
    <row r="4584" spans="1:15" ht="15.75" x14ac:dyDescent="0.5">
      <c r="A4584" s="14">
        <v>43050</v>
      </c>
      <c r="B4584" s="15">
        <v>0.91666666666424135</v>
      </c>
      <c r="C4584" s="3">
        <v>1.7</v>
      </c>
      <c r="D4584" s="3">
        <v>70</v>
      </c>
      <c r="E4584" s="3">
        <v>3</v>
      </c>
      <c r="F4584" s="16">
        <v>7.25</v>
      </c>
      <c r="G4584">
        <v>0</v>
      </c>
      <c r="H4584">
        <f t="shared" si="849"/>
        <v>0</v>
      </c>
      <c r="I4584" s="28">
        <f t="shared" si="853"/>
        <v>10.187504704943233</v>
      </c>
      <c r="J4584" s="28">
        <f t="shared" si="854"/>
        <v>4.8351632263099598</v>
      </c>
      <c r="K4584" s="28">
        <f t="shared" si="855"/>
        <v>2.1676982988464757</v>
      </c>
      <c r="L4584" s="28">
        <f t="shared" si="850"/>
        <v>34321.889731735864</v>
      </c>
      <c r="M4584" s="28">
        <f t="shared" si="851"/>
        <v>27.825250293264475</v>
      </c>
      <c r="N4584"/>
    </row>
    <row r="4585" spans="1:15" ht="15.75" x14ac:dyDescent="0.5">
      <c r="A4585" s="14">
        <v>43050</v>
      </c>
      <c r="B4585" s="15">
        <v>0.95833333333575865</v>
      </c>
      <c r="C4585" s="3">
        <v>1.7</v>
      </c>
      <c r="D4585" s="3">
        <v>70</v>
      </c>
      <c r="E4585" s="3">
        <v>0</v>
      </c>
      <c r="F4585" s="16">
        <v>7.31</v>
      </c>
      <c r="G4585">
        <v>0</v>
      </c>
      <c r="H4585">
        <f t="shared" si="849"/>
        <v>0</v>
      </c>
      <c r="I4585" s="28">
        <f t="shared" si="853"/>
        <v>10.229403394065077</v>
      </c>
      <c r="J4585" s="28">
        <f t="shared" si="854"/>
        <v>4.8351632263099598</v>
      </c>
      <c r="K4585" s="28">
        <f t="shared" si="855"/>
        <v>2.1846672679408226</v>
      </c>
      <c r="L4585" s="28">
        <f t="shared" si="850"/>
        <v>34590.56507572969</v>
      </c>
      <c r="M4585" s="28">
        <f t="shared" si="851"/>
        <v>28.043069263976463</v>
      </c>
      <c r="N4585" s="28">
        <f t="shared" ref="N4585:O4585" si="856">SUM(L4562:L4585)</f>
        <v>685517.22145208134</v>
      </c>
      <c r="O4585" s="28">
        <f t="shared" si="856"/>
        <v>555.75868392846348</v>
      </c>
    </row>
    <row r="4586" spans="1:15" ht="15.75" x14ac:dyDescent="0.5">
      <c r="A4586" s="14">
        <v>43051</v>
      </c>
      <c r="B4586" s="15">
        <v>0</v>
      </c>
      <c r="C4586" s="3">
        <v>1.7</v>
      </c>
      <c r="D4586" s="3">
        <v>67</v>
      </c>
      <c r="E4586" s="3">
        <v>5</v>
      </c>
      <c r="F4586" s="16">
        <v>7.35</v>
      </c>
      <c r="G4586">
        <v>0</v>
      </c>
      <c r="H4586">
        <f t="shared" si="849"/>
        <v>0</v>
      </c>
      <c r="I4586" s="28">
        <f t="shared" si="853"/>
        <v>10.257420056358137</v>
      </c>
      <c r="J4586" s="28">
        <f t="shared" si="854"/>
        <v>4.62794194518239</v>
      </c>
      <c r="K4586" s="28">
        <f t="shared" si="855"/>
        <v>2.2799386350261779</v>
      </c>
      <c r="L4586" s="28">
        <f t="shared" si="850"/>
        <v>36099.028387914484</v>
      </c>
      <c r="M4586" s="28">
        <f t="shared" si="851"/>
        <v>29.266002195345269</v>
      </c>
      <c r="N4586"/>
    </row>
    <row r="4587" spans="1:15" ht="15.75" x14ac:dyDescent="0.5">
      <c r="A4587" s="14">
        <v>43051</v>
      </c>
      <c r="B4587" s="15">
        <v>4.1666666664241347E-2</v>
      </c>
      <c r="C4587" s="3">
        <v>2.2000000000000002</v>
      </c>
      <c r="D4587" s="3">
        <v>70</v>
      </c>
      <c r="E4587" s="3">
        <v>3</v>
      </c>
      <c r="F4587" s="16">
        <v>7.33</v>
      </c>
      <c r="G4587">
        <v>0</v>
      </c>
      <c r="H4587">
        <f t="shared" si="849"/>
        <v>0</v>
      </c>
      <c r="I4587" s="28">
        <f t="shared" si="853"/>
        <v>10.243403293365077</v>
      </c>
      <c r="J4587" s="28">
        <f t="shared" si="854"/>
        <v>5.0111250085759309</v>
      </c>
      <c r="K4587" s="28">
        <f t="shared" si="855"/>
        <v>2.1190727053396041</v>
      </c>
      <c r="L4587" s="28">
        <f t="shared" si="850"/>
        <v>33551.984501210398</v>
      </c>
      <c r="M4587" s="28">
        <f t="shared" si="851"/>
        <v>27.201077035063719</v>
      </c>
      <c r="N4587"/>
    </row>
    <row r="4588" spans="1:15" ht="15.75" x14ac:dyDescent="0.5">
      <c r="A4588" s="14">
        <v>43051</v>
      </c>
      <c r="B4588" s="15">
        <v>8.3333333335758653E-2</v>
      </c>
      <c r="C4588" s="3">
        <v>-2.8</v>
      </c>
      <c r="D4588" s="3">
        <v>81</v>
      </c>
      <c r="E4588" s="3">
        <v>0</v>
      </c>
      <c r="F4588" s="16">
        <v>7.19</v>
      </c>
      <c r="G4588">
        <v>0</v>
      </c>
      <c r="H4588">
        <f t="shared" si="849"/>
        <v>0</v>
      </c>
      <c r="I4588" s="28">
        <f t="shared" si="853"/>
        <v>10.145757165499628</v>
      </c>
      <c r="J4588" s="28">
        <f t="shared" si="854"/>
        <v>4.0280828043960959</v>
      </c>
      <c r="K4588" s="28">
        <f t="shared" si="855"/>
        <v>2.4776581162469307</v>
      </c>
      <c r="L4588" s="28">
        <f t="shared" si="850"/>
        <v>39229.586840576398</v>
      </c>
      <c r="M4588" s="28">
        <f t="shared" si="851"/>
        <v>31.803991017751724</v>
      </c>
      <c r="N4588"/>
    </row>
    <row r="4589" spans="1:15" ht="15.75" x14ac:dyDescent="0.5">
      <c r="A4589" s="14">
        <v>43051</v>
      </c>
      <c r="B4589" s="15">
        <v>0.125</v>
      </c>
      <c r="C4589" s="3">
        <v>-1.7</v>
      </c>
      <c r="D4589" s="3">
        <v>82</v>
      </c>
      <c r="E4589" s="3">
        <v>3</v>
      </c>
      <c r="F4589" s="16">
        <v>7.13</v>
      </c>
      <c r="G4589">
        <v>0</v>
      </c>
      <c r="H4589">
        <f t="shared" si="849"/>
        <v>0</v>
      </c>
      <c r="I4589" s="28">
        <f t="shared" si="853"/>
        <v>10.104160309369377</v>
      </c>
      <c r="J4589" s="28">
        <f t="shared" si="854"/>
        <v>4.4239826355966736</v>
      </c>
      <c r="K4589" s="28">
        <f t="shared" si="855"/>
        <v>2.3004719578779449</v>
      </c>
      <c r="L4589" s="28">
        <f t="shared" si="850"/>
        <v>36424.139333067462</v>
      </c>
      <c r="M4589" s="28">
        <f t="shared" si="851"/>
        <v>29.529574320676023</v>
      </c>
      <c r="N4589"/>
    </row>
    <row r="4590" spans="1:15" ht="15.75" x14ac:dyDescent="0.5">
      <c r="A4590" s="14">
        <v>43051</v>
      </c>
      <c r="B4590" s="15">
        <v>0.16666666666424135</v>
      </c>
      <c r="C4590" s="3">
        <v>0</v>
      </c>
      <c r="D4590" s="3">
        <v>73</v>
      </c>
      <c r="E4590" s="3">
        <v>3</v>
      </c>
      <c r="F4590" s="16">
        <v>7.1</v>
      </c>
      <c r="G4590">
        <v>0</v>
      </c>
      <c r="H4590">
        <f t="shared" si="849"/>
        <v>0</v>
      </c>
      <c r="I4590" s="28">
        <f t="shared" si="853"/>
        <v>10.083418242128218</v>
      </c>
      <c r="J4590" s="28">
        <f t="shared" si="854"/>
        <v>4.4603000000000002</v>
      </c>
      <c r="K4590" s="28">
        <f t="shared" si="855"/>
        <v>2.2773628880619285</v>
      </c>
      <c r="L4590" s="28">
        <f t="shared" si="850"/>
        <v>36058.245727647205</v>
      </c>
      <c r="M4590" s="28">
        <f t="shared" si="851"/>
        <v>29.232939105333855</v>
      </c>
      <c r="N4590"/>
    </row>
    <row r="4591" spans="1:15" ht="15.75" x14ac:dyDescent="0.5">
      <c r="A4591" s="14">
        <v>43051</v>
      </c>
      <c r="B4591" s="15">
        <v>0.20833333333575865</v>
      </c>
      <c r="C4591" s="3">
        <v>-1.1000000000000001</v>
      </c>
      <c r="D4591" s="3">
        <v>79</v>
      </c>
      <c r="E4591" s="3">
        <v>3</v>
      </c>
      <c r="F4591" s="16">
        <v>7.03</v>
      </c>
      <c r="G4591">
        <v>0</v>
      </c>
      <c r="H4591">
        <f t="shared" si="849"/>
        <v>0</v>
      </c>
      <c r="I4591" s="28">
        <f t="shared" si="853"/>
        <v>10.035165804668706</v>
      </c>
      <c r="J4591" s="28">
        <f t="shared" si="854"/>
        <v>4.4543989932369534</v>
      </c>
      <c r="K4591" s="28">
        <f t="shared" si="855"/>
        <v>2.26021055862986</v>
      </c>
      <c r="L4591" s="28">
        <f t="shared" si="850"/>
        <v>35786.667178306117</v>
      </c>
      <c r="M4591" s="28">
        <f t="shared" si="851"/>
        <v>29.01276646423624</v>
      </c>
      <c r="N4591"/>
    </row>
    <row r="4592" spans="1:15" ht="15.75" x14ac:dyDescent="0.5">
      <c r="A4592" s="14">
        <v>43051</v>
      </c>
      <c r="B4592" s="15">
        <v>0.25</v>
      </c>
      <c r="C4592" s="3">
        <v>-2.2000000000000002</v>
      </c>
      <c r="D4592" s="3">
        <v>81</v>
      </c>
      <c r="E4592" s="3">
        <v>0</v>
      </c>
      <c r="F4592" s="16">
        <v>6.96</v>
      </c>
      <c r="G4592">
        <v>0</v>
      </c>
      <c r="H4592">
        <f t="shared" si="849"/>
        <v>0</v>
      </c>
      <c r="I4592" s="28">
        <f t="shared" si="853"/>
        <v>9.9871167790470583</v>
      </c>
      <c r="J4592" s="28">
        <f t="shared" si="854"/>
        <v>4.2115411675113776</v>
      </c>
      <c r="K4592" s="28">
        <f t="shared" si="855"/>
        <v>2.3391081226719508</v>
      </c>
      <c r="L4592" s="28">
        <f t="shared" si="850"/>
        <v>37035.878608972555</v>
      </c>
      <c r="M4592" s="28">
        <f t="shared" si="851"/>
        <v>30.025520161634201</v>
      </c>
      <c r="N4592"/>
    </row>
    <row r="4593" spans="1:14" ht="15.75" x14ac:dyDescent="0.5">
      <c r="A4593" s="14">
        <v>43051</v>
      </c>
      <c r="B4593" s="15">
        <v>0.29166666666424135</v>
      </c>
      <c r="C4593" s="3">
        <v>-1.1000000000000001</v>
      </c>
      <c r="D4593" s="3">
        <v>72</v>
      </c>
      <c r="E4593" s="3">
        <v>5</v>
      </c>
      <c r="F4593" s="16">
        <v>6.91</v>
      </c>
      <c r="G4593">
        <v>0</v>
      </c>
      <c r="H4593">
        <f t="shared" si="849"/>
        <v>0</v>
      </c>
      <c r="I4593" s="28">
        <f t="shared" si="853"/>
        <v>9.9529201778619267</v>
      </c>
      <c r="J4593" s="28">
        <f t="shared" si="854"/>
        <v>4.0597054115577293</v>
      </c>
      <c r="K4593" s="28">
        <f t="shared" si="855"/>
        <v>2.3867519803532002</v>
      </c>
      <c r="L4593" s="28">
        <f t="shared" si="850"/>
        <v>37790.239688925671</v>
      </c>
      <c r="M4593" s="28">
        <f t="shared" si="851"/>
        <v>30.637091553106391</v>
      </c>
      <c r="N4593"/>
    </row>
    <row r="4594" spans="1:14" ht="15.75" x14ac:dyDescent="0.5">
      <c r="A4594" s="14">
        <v>43051</v>
      </c>
      <c r="B4594" s="15">
        <v>0.33333333333575865</v>
      </c>
      <c r="C4594" s="3">
        <v>-2.2000000000000002</v>
      </c>
      <c r="D4594" s="3">
        <v>81</v>
      </c>
      <c r="E4594" s="3">
        <v>3</v>
      </c>
      <c r="F4594" s="16">
        <v>6.83</v>
      </c>
      <c r="G4594">
        <v>0</v>
      </c>
      <c r="H4594">
        <f t="shared" si="849"/>
        <v>0</v>
      </c>
      <c r="I4594" s="28">
        <f t="shared" si="853"/>
        <v>9.8984200375554483</v>
      </c>
      <c r="J4594" s="28">
        <f t="shared" si="854"/>
        <v>4.2115411675113776</v>
      </c>
      <c r="K4594" s="28">
        <f t="shared" si="855"/>
        <v>2.3031859423678487</v>
      </c>
      <c r="L4594" s="28">
        <f t="shared" si="850"/>
        <v>36467.110754157606</v>
      </c>
      <c r="M4594" s="28">
        <f t="shared" si="851"/>
        <v>29.564411870608041</v>
      </c>
      <c r="N4594"/>
    </row>
    <row r="4595" spans="1:14" ht="15.75" x14ac:dyDescent="0.5">
      <c r="A4595" s="14">
        <v>43051</v>
      </c>
      <c r="B4595" s="15">
        <v>0.375</v>
      </c>
      <c r="C4595" s="3">
        <v>3.3</v>
      </c>
      <c r="D4595" s="3">
        <v>62</v>
      </c>
      <c r="E4595" s="3">
        <v>6</v>
      </c>
      <c r="F4595" s="16">
        <v>6.68</v>
      </c>
      <c r="G4595">
        <v>0</v>
      </c>
      <c r="H4595">
        <f t="shared" si="849"/>
        <v>0</v>
      </c>
      <c r="I4595" s="28">
        <f t="shared" si="853"/>
        <v>9.7969401550474107</v>
      </c>
      <c r="J4595" s="28">
        <f t="shared" si="854"/>
        <v>4.799041413885706</v>
      </c>
      <c r="K4595" s="28">
        <f t="shared" si="855"/>
        <v>2.0241489901704903</v>
      </c>
      <c r="L4595" s="28">
        <f t="shared" si="850"/>
        <v>32049.025677699432</v>
      </c>
      <c r="M4595" s="28">
        <f t="shared" si="851"/>
        <v>25.982606671935848</v>
      </c>
      <c r="N4595"/>
    </row>
    <row r="4596" spans="1:14" ht="15.75" x14ac:dyDescent="0.5">
      <c r="A4596" s="14">
        <v>43051</v>
      </c>
      <c r="B4596" s="15">
        <v>0.41666666666424135</v>
      </c>
      <c r="C4596" s="3">
        <v>5</v>
      </c>
      <c r="D4596" s="3">
        <v>62</v>
      </c>
      <c r="E4596" s="3">
        <v>6</v>
      </c>
      <c r="F4596" s="16">
        <v>6.73</v>
      </c>
      <c r="G4596">
        <v>0</v>
      </c>
      <c r="H4596">
        <f t="shared" si="849"/>
        <v>0</v>
      </c>
      <c r="I4596" s="28">
        <f t="shared" si="853"/>
        <v>9.8306645091959197</v>
      </c>
      <c r="J4596" s="28">
        <f t="shared" si="854"/>
        <v>5.407273718281389</v>
      </c>
      <c r="K4596" s="28">
        <f t="shared" si="855"/>
        <v>1.7914732703203851</v>
      </c>
      <c r="L4596" s="28">
        <f t="shared" si="850"/>
        <v>28364.993446739431</v>
      </c>
      <c r="M4596" s="28">
        <f t="shared" si="851"/>
        <v>22.995908686593566</v>
      </c>
      <c r="N4596"/>
    </row>
    <row r="4597" spans="1:14" ht="15.75" x14ac:dyDescent="0.5">
      <c r="A4597" s="14">
        <v>43051</v>
      </c>
      <c r="B4597" s="15">
        <v>0.45833333333575865</v>
      </c>
      <c r="C4597" s="3">
        <v>7.2</v>
      </c>
      <c r="D4597" s="3">
        <v>52</v>
      </c>
      <c r="E4597" s="3">
        <v>0</v>
      </c>
      <c r="F4597" s="16">
        <v>6.74</v>
      </c>
      <c r="G4597">
        <v>0</v>
      </c>
      <c r="H4597">
        <f t="shared" si="849"/>
        <v>0</v>
      </c>
      <c r="I4597" s="28">
        <f t="shared" si="853"/>
        <v>9.8374216337803304</v>
      </c>
      <c r="J4597" s="28">
        <f t="shared" si="854"/>
        <v>5.2794063982613366</v>
      </c>
      <c r="K4597" s="28">
        <f t="shared" si="855"/>
        <v>1.8459961703851926</v>
      </c>
      <c r="L4597" s="28">
        <f t="shared" si="850"/>
        <v>29228.272697765551</v>
      </c>
      <c r="M4597" s="28">
        <f t="shared" si="851"/>
        <v>23.695781607943015</v>
      </c>
      <c r="N4597"/>
    </row>
    <row r="4598" spans="1:14" ht="15.75" x14ac:dyDescent="0.5">
      <c r="A4598" s="14">
        <v>43051</v>
      </c>
      <c r="B4598" s="15">
        <v>0.5</v>
      </c>
      <c r="C4598" s="3">
        <v>7.2</v>
      </c>
      <c r="D4598" s="3">
        <v>58</v>
      </c>
      <c r="E4598" s="3">
        <v>3</v>
      </c>
      <c r="F4598" s="16">
        <v>6.78</v>
      </c>
      <c r="G4598">
        <v>0</v>
      </c>
      <c r="H4598">
        <f t="shared" si="849"/>
        <v>0</v>
      </c>
      <c r="I4598" s="28">
        <f t="shared" si="853"/>
        <v>9.8644910484772144</v>
      </c>
      <c r="J4598" s="28">
        <f t="shared" si="854"/>
        <v>5.888568674983798</v>
      </c>
      <c r="K4598" s="28">
        <f t="shared" si="855"/>
        <v>1.6102485612648338</v>
      </c>
      <c r="L4598" s="28">
        <f t="shared" si="850"/>
        <v>25495.602220026532</v>
      </c>
      <c r="M4598" s="28">
        <f t="shared" si="851"/>
        <v>20.66965189547178</v>
      </c>
      <c r="N4598"/>
    </row>
    <row r="4599" spans="1:14" ht="15.75" x14ac:dyDescent="0.5">
      <c r="A4599" s="14">
        <v>43051</v>
      </c>
      <c r="B4599" s="15">
        <v>0.54166666666424135</v>
      </c>
      <c r="C4599" s="3">
        <v>10.6</v>
      </c>
      <c r="D4599" s="3">
        <v>39</v>
      </c>
      <c r="E4599" s="3">
        <v>0</v>
      </c>
      <c r="F4599" s="16">
        <v>6.84</v>
      </c>
      <c r="G4599">
        <v>0</v>
      </c>
      <c r="H4599">
        <f t="shared" si="849"/>
        <v>0</v>
      </c>
      <c r="I4599" s="28">
        <f t="shared" si="853"/>
        <v>9.9052181526764453</v>
      </c>
      <c r="J4599" s="28">
        <f t="shared" si="854"/>
        <v>4.9811771650014922</v>
      </c>
      <c r="K4599" s="28">
        <f t="shared" si="855"/>
        <v>1.9942366000083562</v>
      </c>
      <c r="L4599" s="28">
        <f t="shared" si="850"/>
        <v>31575.412833465642</v>
      </c>
      <c r="M4599" s="28">
        <f t="shared" si="851"/>
        <v>25.598641918365633</v>
      </c>
      <c r="N4599"/>
    </row>
    <row r="4600" spans="1:14" ht="15.75" x14ac:dyDescent="0.5">
      <c r="A4600" s="14">
        <v>43051</v>
      </c>
      <c r="B4600" s="15">
        <v>0.58333333333575865</v>
      </c>
      <c r="C4600" s="3">
        <v>9.4</v>
      </c>
      <c r="D4600" s="3">
        <v>52</v>
      </c>
      <c r="E4600" s="3">
        <v>0</v>
      </c>
      <c r="F4600" s="16">
        <v>6.82</v>
      </c>
      <c r="G4600">
        <v>0</v>
      </c>
      <c r="H4600">
        <f t="shared" si="849"/>
        <v>0</v>
      </c>
      <c r="I4600" s="28">
        <f t="shared" si="853"/>
        <v>9.8916260310334252</v>
      </c>
      <c r="J4600" s="28">
        <f t="shared" si="854"/>
        <v>6.1291704167348406</v>
      </c>
      <c r="K4600" s="28">
        <f t="shared" si="855"/>
        <v>1.5237945237909269</v>
      </c>
      <c r="L4600" s="28">
        <f t="shared" si="850"/>
        <v>24126.746626689677</v>
      </c>
      <c r="M4600" s="28">
        <f t="shared" si="851"/>
        <v>19.559900952337838</v>
      </c>
      <c r="N4600"/>
    </row>
    <row r="4601" spans="1:14" ht="15.75" x14ac:dyDescent="0.5">
      <c r="A4601" s="14">
        <v>43051</v>
      </c>
      <c r="B4601" s="15">
        <v>0.625</v>
      </c>
      <c r="C4601" s="3">
        <v>9.4</v>
      </c>
      <c r="D4601" s="3">
        <v>48</v>
      </c>
      <c r="E4601" s="3">
        <v>5</v>
      </c>
      <c r="F4601" s="16">
        <v>6.75</v>
      </c>
      <c r="G4601">
        <v>0</v>
      </c>
      <c r="H4601">
        <f t="shared" si="849"/>
        <v>0</v>
      </c>
      <c r="I4601" s="28">
        <f t="shared" si="853"/>
        <v>9.8441828478837987</v>
      </c>
      <c r="J4601" s="28">
        <f t="shared" si="854"/>
        <v>5.6576957692936976</v>
      </c>
      <c r="K4601" s="28">
        <f t="shared" si="855"/>
        <v>1.6955272668289911</v>
      </c>
      <c r="L4601" s="28">
        <f t="shared" si="850"/>
        <v>26845.848391459029</v>
      </c>
      <c r="M4601" s="28">
        <f t="shared" si="851"/>
        <v>21.764315912263701</v>
      </c>
      <c r="N4601"/>
    </row>
    <row r="4602" spans="1:14" ht="15.75" x14ac:dyDescent="0.5">
      <c r="A4602" s="14">
        <v>43051</v>
      </c>
      <c r="B4602" s="15">
        <v>0.66666666666424135</v>
      </c>
      <c r="C4602" s="3">
        <v>9.4</v>
      </c>
      <c r="D4602" s="3">
        <v>66</v>
      </c>
      <c r="E4602" s="3">
        <v>0</v>
      </c>
      <c r="F4602" s="16">
        <v>6.84</v>
      </c>
      <c r="G4602">
        <v>0</v>
      </c>
      <c r="H4602">
        <f t="shared" si="849"/>
        <v>0</v>
      </c>
      <c r="I4602" s="28">
        <f t="shared" si="853"/>
        <v>9.9052181526764453</v>
      </c>
      <c r="J4602" s="28">
        <f t="shared" si="854"/>
        <v>7.7793316827788352</v>
      </c>
      <c r="K4602" s="28">
        <f t="shared" si="855"/>
        <v>0.86098402030853216</v>
      </c>
      <c r="L4602" s="28">
        <f t="shared" si="850"/>
        <v>13632.246988218425</v>
      </c>
      <c r="M4602" s="28">
        <f t="shared" si="851"/>
        <v>11.051858958571216</v>
      </c>
      <c r="N4602"/>
    </row>
    <row r="4603" spans="1:14" ht="15.75" x14ac:dyDescent="0.5">
      <c r="A4603" s="14">
        <v>43051</v>
      </c>
      <c r="B4603" s="15">
        <v>0.70833333333575865</v>
      </c>
      <c r="C4603" s="3">
        <v>7.8</v>
      </c>
      <c r="D4603" s="3">
        <v>71</v>
      </c>
      <c r="E4603" s="3">
        <v>0</v>
      </c>
      <c r="F4603" s="16">
        <v>6.66</v>
      </c>
      <c r="G4603">
        <v>0</v>
      </c>
      <c r="H4603">
        <f t="shared" si="849"/>
        <v>0</v>
      </c>
      <c r="I4603" s="28">
        <f t="shared" si="853"/>
        <v>9.7834789660465162</v>
      </c>
      <c r="J4603" s="28">
        <f t="shared" si="854"/>
        <v>7.5098781809595856</v>
      </c>
      <c r="K4603" s="28">
        <f t="shared" si="855"/>
        <v>0.92080831796020701</v>
      </c>
      <c r="L4603" s="28">
        <f t="shared" si="850"/>
        <v>14579.465034369945</v>
      </c>
      <c r="M4603" s="28">
        <f t="shared" si="851"/>
        <v>11.819782269975958</v>
      </c>
      <c r="N4603"/>
    </row>
    <row r="4604" spans="1:14" ht="15.75" x14ac:dyDescent="0.5">
      <c r="A4604" s="14">
        <v>43051</v>
      </c>
      <c r="B4604" s="15">
        <v>0.75</v>
      </c>
      <c r="C4604" s="3">
        <v>6.7</v>
      </c>
      <c r="D4604" s="3">
        <v>71</v>
      </c>
      <c r="E4604" s="3">
        <v>3</v>
      </c>
      <c r="F4604" s="16">
        <v>6.73</v>
      </c>
      <c r="G4604">
        <v>0</v>
      </c>
      <c r="H4604">
        <f t="shared" si="849"/>
        <v>0</v>
      </c>
      <c r="I4604" s="28">
        <f t="shared" si="853"/>
        <v>9.8306645091959197</v>
      </c>
      <c r="J4604" s="28">
        <f t="shared" si="854"/>
        <v>6.9653965324984011</v>
      </c>
      <c r="K4604" s="28">
        <f t="shared" si="855"/>
        <v>1.1604335305624951</v>
      </c>
      <c r="L4604" s="28">
        <f t="shared" si="850"/>
        <v>18373.530900572838</v>
      </c>
      <c r="M4604" s="28">
        <f t="shared" si="851"/>
        <v>14.895686108062423</v>
      </c>
      <c r="N4604"/>
    </row>
    <row r="4605" spans="1:14" ht="15.75" x14ac:dyDescent="0.5">
      <c r="A4605" s="14">
        <v>43051</v>
      </c>
      <c r="B4605" s="15">
        <v>0.79166666666424135</v>
      </c>
      <c r="C4605" s="3">
        <v>6.1</v>
      </c>
      <c r="D4605" s="3">
        <v>74</v>
      </c>
      <c r="E4605" s="3">
        <v>3</v>
      </c>
      <c r="F4605" s="16">
        <v>6.74</v>
      </c>
      <c r="G4605">
        <v>0</v>
      </c>
      <c r="H4605">
        <f t="shared" si="849"/>
        <v>0</v>
      </c>
      <c r="I4605" s="28">
        <f t="shared" si="853"/>
        <v>9.8374216337803304</v>
      </c>
      <c r="J4605" s="28">
        <f t="shared" si="854"/>
        <v>6.9657075610433203</v>
      </c>
      <c r="K4605" s="28">
        <f t="shared" si="855"/>
        <v>1.1630441994584892</v>
      </c>
      <c r="L4605" s="28">
        <f t="shared" si="850"/>
        <v>18414.866491426081</v>
      </c>
      <c r="M4605" s="28">
        <f t="shared" si="851"/>
        <v>14.929197466862925</v>
      </c>
      <c r="N4605"/>
    </row>
    <row r="4606" spans="1:14" ht="15.75" x14ac:dyDescent="0.5">
      <c r="A4606" s="14">
        <v>43051</v>
      </c>
      <c r="B4606" s="15">
        <v>0.83333333333575865</v>
      </c>
      <c r="C4606" s="3">
        <v>6.7</v>
      </c>
      <c r="D4606" s="3">
        <v>73</v>
      </c>
      <c r="E4606" s="3">
        <v>0</v>
      </c>
      <c r="F4606" s="16">
        <v>6.8</v>
      </c>
      <c r="G4606">
        <v>0</v>
      </c>
      <c r="H4606">
        <f t="shared" si="849"/>
        <v>0</v>
      </c>
      <c r="I4606" s="28">
        <f t="shared" si="853"/>
        <v>9.8780503352929436</v>
      </c>
      <c r="J4606" s="28">
        <f t="shared" si="854"/>
        <v>7.1616048855265255</v>
      </c>
      <c r="K4606" s="28">
        <f t="shared" si="855"/>
        <v>1.1001604071553994</v>
      </c>
      <c r="L4606" s="28">
        <f t="shared" si="850"/>
        <v>17419.206446627159</v>
      </c>
      <c r="M4606" s="28">
        <f t="shared" si="851"/>
        <v>14.122001529515808</v>
      </c>
      <c r="N4606"/>
    </row>
    <row r="4607" spans="1:14" ht="15.75" x14ac:dyDescent="0.5">
      <c r="A4607" s="14">
        <v>43051</v>
      </c>
      <c r="B4607" s="15">
        <v>0.875</v>
      </c>
      <c r="C4607" s="3">
        <v>3.9</v>
      </c>
      <c r="D4607" s="3">
        <v>79</v>
      </c>
      <c r="E4607" s="3">
        <v>5</v>
      </c>
      <c r="F4607" s="16">
        <v>6.85</v>
      </c>
      <c r="G4607">
        <v>0</v>
      </c>
      <c r="H4607">
        <f t="shared" si="849"/>
        <v>0</v>
      </c>
      <c r="I4607" s="28">
        <f t="shared" si="853"/>
        <v>9.9120203785208734</v>
      </c>
      <c r="J4607" s="28">
        <f t="shared" si="854"/>
        <v>6.379170235363957</v>
      </c>
      <c r="K4607" s="28">
        <f t="shared" si="855"/>
        <v>1.4308043079785513</v>
      </c>
      <c r="L4607" s="28">
        <f t="shared" si="850"/>
        <v>22654.401542993728</v>
      </c>
      <c r="M4607" s="28">
        <f t="shared" si="851"/>
        <v>18.366249588962713</v>
      </c>
      <c r="N4607"/>
    </row>
    <row r="4608" spans="1:14" ht="15.75" x14ac:dyDescent="0.5">
      <c r="A4608" s="14">
        <v>43051</v>
      </c>
      <c r="B4608" s="15">
        <v>0.91666666666424135</v>
      </c>
      <c r="C4608" s="3">
        <v>2.8</v>
      </c>
      <c r="D4608" s="3">
        <v>79</v>
      </c>
      <c r="E4608" s="3">
        <v>0</v>
      </c>
      <c r="F4608" s="16">
        <v>6.84</v>
      </c>
      <c r="G4608">
        <v>0</v>
      </c>
      <c r="H4608">
        <f t="shared" si="849"/>
        <v>0</v>
      </c>
      <c r="I4608" s="28">
        <f t="shared" si="853"/>
        <v>9.9052181526764453</v>
      </c>
      <c r="J4608" s="28">
        <f t="shared" si="854"/>
        <v>5.9021161388439856</v>
      </c>
      <c r="K4608" s="28">
        <f t="shared" si="855"/>
        <v>1.6212563156021462</v>
      </c>
      <c r="L4608" s="28">
        <f t="shared" si="850"/>
        <v>25669.891663700648</v>
      </c>
      <c r="M4608" s="28">
        <f t="shared" si="851"/>
        <v>20.810950857493147</v>
      </c>
      <c r="N4608"/>
    </row>
    <row r="4609" spans="1:15" ht="15.75" x14ac:dyDescent="0.5">
      <c r="A4609" s="14">
        <v>43051</v>
      </c>
      <c r="B4609" s="15">
        <v>0.95833333333575865</v>
      </c>
      <c r="C4609" s="3">
        <v>2.2000000000000002</v>
      </c>
      <c r="D4609" s="3">
        <v>82</v>
      </c>
      <c r="E4609" s="3">
        <v>0</v>
      </c>
      <c r="F4609" s="16">
        <v>6.88</v>
      </c>
      <c r="G4609">
        <v>0</v>
      </c>
      <c r="H4609">
        <f t="shared" si="849"/>
        <v>0</v>
      </c>
      <c r="I4609" s="28">
        <f t="shared" si="853"/>
        <v>9.9324517416527591</v>
      </c>
      <c r="J4609" s="28">
        <f t="shared" si="854"/>
        <v>5.8701750100460908</v>
      </c>
      <c r="K4609" s="28">
        <f t="shared" si="855"/>
        <v>1.6452220763007008</v>
      </c>
      <c r="L4609" s="28">
        <f t="shared" si="850"/>
        <v>26049.34954142776</v>
      </c>
      <c r="M4609" s="28">
        <f t="shared" si="851"/>
        <v>21.118582823740766</v>
      </c>
      <c r="N4609" s="28">
        <f t="shared" ref="N4609:O4609" si="857">SUM(L4586:L4609)</f>
        <v>682921.74152395991</v>
      </c>
      <c r="O4609" s="28">
        <f t="shared" si="857"/>
        <v>553.65449097185183</v>
      </c>
    </row>
    <row r="4610" spans="1:15" ht="15.75" x14ac:dyDescent="0.5">
      <c r="A4610" s="14">
        <v>43052</v>
      </c>
      <c r="B4610" s="15">
        <v>0</v>
      </c>
      <c r="C4610" s="3">
        <v>1.7</v>
      </c>
      <c r="D4610" s="3">
        <v>78</v>
      </c>
      <c r="E4610" s="3">
        <v>5</v>
      </c>
      <c r="F4610" s="16">
        <v>6.9</v>
      </c>
      <c r="G4610">
        <v>0</v>
      </c>
      <c r="H4610">
        <f t="shared" si="849"/>
        <v>0</v>
      </c>
      <c r="I4610" s="28">
        <f t="shared" si="853"/>
        <v>9.9460932430131717</v>
      </c>
      <c r="J4610" s="28">
        <f t="shared" si="854"/>
        <v>5.3877533093168131</v>
      </c>
      <c r="K4610" s="28">
        <f t="shared" si="855"/>
        <v>1.8461276731470253</v>
      </c>
      <c r="L4610" s="28">
        <f t="shared" si="850"/>
        <v>29230.3548248279</v>
      </c>
      <c r="M4610" s="28">
        <f t="shared" si="851"/>
        <v>23.697469618338278</v>
      </c>
      <c r="N4610"/>
    </row>
    <row r="4611" spans="1:15" ht="15.75" x14ac:dyDescent="0.5">
      <c r="A4611" s="14">
        <v>43052</v>
      </c>
      <c r="B4611" s="15">
        <v>4.1666666664241347E-2</v>
      </c>
      <c r="C4611" s="3">
        <v>1.7</v>
      </c>
      <c r="D4611" s="3">
        <v>82</v>
      </c>
      <c r="E4611" s="3">
        <v>0</v>
      </c>
      <c r="F4611" s="16">
        <v>6.92</v>
      </c>
      <c r="G4611">
        <v>0</v>
      </c>
      <c r="H4611">
        <f t="shared" ref="H4611:H4674" si="858">IF(OR(G4610,G4612,G4611),1,0)</f>
        <v>0</v>
      </c>
      <c r="I4611" s="28">
        <f t="shared" si="853"/>
        <v>9.9597512383303766</v>
      </c>
      <c r="J4611" s="28">
        <f t="shared" si="854"/>
        <v>5.6640483508202388</v>
      </c>
      <c r="K4611" s="28">
        <f t="shared" si="855"/>
        <v>1.739759669441606</v>
      </c>
      <c r="L4611" s="28">
        <f t="shared" ref="L4611:L4674" si="859">K4611*380000/24</f>
        <v>27546.194766158762</v>
      </c>
      <c r="M4611" s="28">
        <f t="shared" ref="M4611:M4674" si="860">L4611/1233.48</f>
        <v>22.33209680429254</v>
      </c>
      <c r="N4611"/>
    </row>
    <row r="4612" spans="1:15" ht="15.75" x14ac:dyDescent="0.5">
      <c r="A4612" s="14">
        <v>43052</v>
      </c>
      <c r="B4612" s="15">
        <v>8.3333333335758653E-2</v>
      </c>
      <c r="C4612" s="3">
        <v>0</v>
      </c>
      <c r="D4612" s="3">
        <v>79</v>
      </c>
      <c r="E4612" s="3">
        <v>3</v>
      </c>
      <c r="F4612" s="16">
        <v>6.82</v>
      </c>
      <c r="G4612">
        <v>0</v>
      </c>
      <c r="H4612">
        <f t="shared" si="858"/>
        <v>0</v>
      </c>
      <c r="I4612" s="28">
        <f t="shared" si="853"/>
        <v>9.8916260310334252</v>
      </c>
      <c r="J4612" s="28">
        <f t="shared" si="854"/>
        <v>4.8269000000000002</v>
      </c>
      <c r="K4612" s="28">
        <f t="shared" si="855"/>
        <v>2.0512140425685375</v>
      </c>
      <c r="L4612" s="28">
        <f t="shared" si="859"/>
        <v>32477.55567400184</v>
      </c>
      <c r="M4612" s="28">
        <f t="shared" si="860"/>
        <v>26.330022111426079</v>
      </c>
      <c r="N4612"/>
    </row>
    <row r="4613" spans="1:15" ht="15.75" x14ac:dyDescent="0.5">
      <c r="A4613" s="14">
        <v>43052</v>
      </c>
      <c r="B4613" s="15">
        <v>0.125</v>
      </c>
      <c r="C4613" s="3">
        <v>0.6</v>
      </c>
      <c r="D4613" s="3">
        <v>72</v>
      </c>
      <c r="E4613" s="3">
        <v>3</v>
      </c>
      <c r="F4613" s="16">
        <v>6.87</v>
      </c>
      <c r="G4613">
        <v>0</v>
      </c>
      <c r="H4613">
        <f t="shared" si="858"/>
        <v>0</v>
      </c>
      <c r="I4613" s="28">
        <f t="shared" si="853"/>
        <v>9.9256371708823377</v>
      </c>
      <c r="J4613" s="28">
        <f t="shared" si="854"/>
        <v>4.5947575024370559</v>
      </c>
      <c r="K4613" s="28">
        <f t="shared" si="855"/>
        <v>2.1590062657203393</v>
      </c>
      <c r="L4613" s="28">
        <f t="shared" si="859"/>
        <v>34184.265873905373</v>
      </c>
      <c r="M4613" s="28">
        <f t="shared" si="860"/>
        <v>27.713676649727091</v>
      </c>
      <c r="N4613"/>
    </row>
    <row r="4614" spans="1:15" ht="15.75" x14ac:dyDescent="0.5">
      <c r="A4614" s="14">
        <v>43052</v>
      </c>
      <c r="B4614" s="15">
        <v>0.16666666666424135</v>
      </c>
      <c r="C4614" s="3">
        <v>-1.1000000000000001</v>
      </c>
      <c r="D4614" s="3">
        <v>75</v>
      </c>
      <c r="E4614" s="3">
        <v>5</v>
      </c>
      <c r="F4614" s="16">
        <v>6.84</v>
      </c>
      <c r="G4614">
        <v>0</v>
      </c>
      <c r="H4614">
        <f t="shared" si="858"/>
        <v>0</v>
      </c>
      <c r="I4614" s="28">
        <f t="shared" si="853"/>
        <v>9.9052181526764453</v>
      </c>
      <c r="J4614" s="28">
        <f t="shared" si="854"/>
        <v>4.2288598037059684</v>
      </c>
      <c r="K4614" s="28">
        <f t="shared" si="855"/>
        <v>2.2989251313330432</v>
      </c>
      <c r="L4614" s="28">
        <f t="shared" si="859"/>
        <v>36399.64791277318</v>
      </c>
      <c r="M4614" s="28">
        <f t="shared" si="860"/>
        <v>29.50971877352951</v>
      </c>
      <c r="N4614"/>
    </row>
    <row r="4615" spans="1:15" ht="15.75" x14ac:dyDescent="0.5">
      <c r="A4615" s="14">
        <v>43052</v>
      </c>
      <c r="B4615" s="15">
        <v>0.20833333333575865</v>
      </c>
      <c r="C4615" s="3">
        <v>-1.1000000000000001</v>
      </c>
      <c r="D4615" s="3">
        <v>82</v>
      </c>
      <c r="E4615" s="3">
        <v>0</v>
      </c>
      <c r="F4615" s="16">
        <v>6.86</v>
      </c>
      <c r="G4615">
        <v>0</v>
      </c>
      <c r="H4615">
        <f t="shared" si="858"/>
        <v>0</v>
      </c>
      <c r="I4615" s="28">
        <f t="shared" si="853"/>
        <v>9.91882671721409</v>
      </c>
      <c r="J4615" s="28">
        <f t="shared" si="854"/>
        <v>4.6235533853851916</v>
      </c>
      <c r="K4615" s="28">
        <f t="shared" si="855"/>
        <v>2.1445856993907042</v>
      </c>
      <c r="L4615" s="28">
        <f t="shared" si="859"/>
        <v>33955.940240352815</v>
      </c>
      <c r="M4615" s="28">
        <f t="shared" si="860"/>
        <v>27.528569770367426</v>
      </c>
      <c r="N4615"/>
    </row>
    <row r="4616" spans="1:15" ht="15.75" x14ac:dyDescent="0.5">
      <c r="A4616" s="14">
        <v>43052</v>
      </c>
      <c r="B4616" s="15">
        <v>0.25</v>
      </c>
      <c r="C4616" s="3">
        <v>-0.6</v>
      </c>
      <c r="D4616" s="3">
        <v>69</v>
      </c>
      <c r="E4616" s="3">
        <v>3</v>
      </c>
      <c r="F4616" s="16">
        <v>6.83</v>
      </c>
      <c r="G4616">
        <v>0</v>
      </c>
      <c r="H4616">
        <f t="shared" si="858"/>
        <v>0</v>
      </c>
      <c r="I4616" s="28">
        <f t="shared" si="853"/>
        <v>9.8984200375554483</v>
      </c>
      <c r="J4616" s="28">
        <f t="shared" si="854"/>
        <v>4.0355759891445357</v>
      </c>
      <c r="K4616" s="28">
        <f t="shared" si="855"/>
        <v>2.3744518396064196</v>
      </c>
      <c r="L4616" s="28">
        <f t="shared" si="859"/>
        <v>37595.487460434975</v>
      </c>
      <c r="M4616" s="28">
        <f t="shared" si="860"/>
        <v>30.479203116738798</v>
      </c>
      <c r="N4616"/>
    </row>
    <row r="4617" spans="1:15" ht="15.75" x14ac:dyDescent="0.5">
      <c r="A4617" s="14">
        <v>43052</v>
      </c>
      <c r="B4617" s="15">
        <v>0.29166666666424135</v>
      </c>
      <c r="C4617" s="3">
        <v>-3.3</v>
      </c>
      <c r="D4617" s="3">
        <v>78</v>
      </c>
      <c r="E4617" s="3">
        <v>3</v>
      </c>
      <c r="F4617" s="16">
        <v>6.79</v>
      </c>
      <c r="G4617">
        <v>0</v>
      </c>
      <c r="H4617">
        <f t="shared" si="858"/>
        <v>0</v>
      </c>
      <c r="I4617" s="28">
        <f t="shared" si="853"/>
        <v>9.8712686418300386</v>
      </c>
      <c r="J4617" s="28">
        <f t="shared" si="854"/>
        <v>3.7369150032746585</v>
      </c>
      <c r="K4617" s="28">
        <f t="shared" si="855"/>
        <v>2.4844132236149292</v>
      </c>
      <c r="L4617" s="28">
        <f t="shared" si="859"/>
        <v>39336.542707236375</v>
      </c>
      <c r="M4617" s="28">
        <f t="shared" si="860"/>
        <v>31.890701679181156</v>
      </c>
      <c r="N4617"/>
    </row>
    <row r="4618" spans="1:15" ht="15.75" x14ac:dyDescent="0.5">
      <c r="A4618" s="14">
        <v>43052</v>
      </c>
      <c r="B4618" s="15">
        <v>0.33333333333575865</v>
      </c>
      <c r="C4618" s="3">
        <v>0</v>
      </c>
      <c r="D4618" s="3">
        <v>69</v>
      </c>
      <c r="E4618" s="3">
        <v>3</v>
      </c>
      <c r="F4618" s="16">
        <v>6.72</v>
      </c>
      <c r="G4618">
        <v>0</v>
      </c>
      <c r="H4618">
        <f t="shared" si="858"/>
        <v>0</v>
      </c>
      <c r="I4618" s="28">
        <f t="shared" si="853"/>
        <v>9.8239114720150358</v>
      </c>
      <c r="J4618" s="28">
        <f t="shared" si="854"/>
        <v>4.2158999999999995</v>
      </c>
      <c r="K4618" s="28">
        <f t="shared" si="855"/>
        <v>2.2712446461660898</v>
      </c>
      <c r="L4618" s="28">
        <f t="shared" si="859"/>
        <v>35961.373564296424</v>
      </c>
      <c r="M4618" s="28">
        <f t="shared" si="860"/>
        <v>29.15440344739795</v>
      </c>
      <c r="N4618"/>
    </row>
    <row r="4619" spans="1:15" ht="15.75" x14ac:dyDescent="0.5">
      <c r="A4619" s="14">
        <v>43052</v>
      </c>
      <c r="B4619" s="15">
        <v>0.375</v>
      </c>
      <c r="C4619" s="3">
        <v>4.4000000000000004</v>
      </c>
      <c r="D4619" s="3">
        <v>55</v>
      </c>
      <c r="E4619" s="3">
        <v>0</v>
      </c>
      <c r="F4619" s="16">
        <v>6.56</v>
      </c>
      <c r="G4619">
        <v>0</v>
      </c>
      <c r="H4619">
        <f t="shared" si="858"/>
        <v>0</v>
      </c>
      <c r="I4619" s="28">
        <f t="shared" si="853"/>
        <v>9.7164170411812574</v>
      </c>
      <c r="J4619" s="28">
        <f t="shared" si="854"/>
        <v>4.5998315520181237</v>
      </c>
      <c r="K4619" s="28">
        <f t="shared" si="855"/>
        <v>2.0722171231110691</v>
      </c>
      <c r="L4619" s="28">
        <f t="shared" si="859"/>
        <v>32810.104449258593</v>
      </c>
      <c r="M4619" s="28">
        <f t="shared" si="860"/>
        <v>26.599624192738101</v>
      </c>
      <c r="N4619"/>
    </row>
    <row r="4620" spans="1:15" ht="15.75" x14ac:dyDescent="0.5">
      <c r="A4620" s="14">
        <v>43052</v>
      </c>
      <c r="B4620" s="15">
        <v>0.41666666666424135</v>
      </c>
      <c r="C4620" s="3">
        <v>9.4</v>
      </c>
      <c r="D4620" s="3">
        <v>43</v>
      </c>
      <c r="E4620" s="3">
        <v>7</v>
      </c>
      <c r="F4620" s="16">
        <v>6.55</v>
      </c>
      <c r="G4620">
        <v>0</v>
      </c>
      <c r="H4620">
        <f t="shared" si="858"/>
        <v>0</v>
      </c>
      <c r="I4620" s="28">
        <f t="shared" si="853"/>
        <v>9.7097331670471636</v>
      </c>
      <c r="J4620" s="28">
        <f t="shared" si="854"/>
        <v>5.0683524599922709</v>
      </c>
      <c r="K4620" s="28">
        <f t="shared" si="855"/>
        <v>1.8797591863572316</v>
      </c>
      <c r="L4620" s="28">
        <f t="shared" si="859"/>
        <v>29762.8537839895</v>
      </c>
      <c r="M4620" s="28">
        <f t="shared" si="860"/>
        <v>24.129174193330659</v>
      </c>
      <c r="N4620"/>
    </row>
    <row r="4621" spans="1:15" ht="15.75" x14ac:dyDescent="0.5">
      <c r="A4621" s="14">
        <v>43052</v>
      </c>
      <c r="B4621" s="15">
        <v>0.45833333333575865</v>
      </c>
      <c r="C4621" s="3">
        <v>8.9</v>
      </c>
      <c r="D4621" s="3">
        <v>56</v>
      </c>
      <c r="E4621" s="3">
        <v>6</v>
      </c>
      <c r="F4621" s="16">
        <v>6.62</v>
      </c>
      <c r="G4621">
        <v>0</v>
      </c>
      <c r="H4621">
        <f t="shared" si="858"/>
        <v>0</v>
      </c>
      <c r="I4621" s="28">
        <f t="shared" si="853"/>
        <v>9.7566054426209696</v>
      </c>
      <c r="J4621" s="28">
        <f t="shared" si="854"/>
        <v>6.3820055191508391</v>
      </c>
      <c r="K4621" s="28">
        <f t="shared" si="855"/>
        <v>1.366712969005403</v>
      </c>
      <c r="L4621" s="28">
        <f t="shared" si="859"/>
        <v>21639.622009252213</v>
      </c>
      <c r="M4621" s="28">
        <f t="shared" si="860"/>
        <v>17.543553206579929</v>
      </c>
      <c r="N4621"/>
    </row>
    <row r="4622" spans="1:15" ht="15.75" x14ac:dyDescent="0.5">
      <c r="A4622" s="14">
        <v>43052</v>
      </c>
      <c r="B4622" s="15">
        <v>0.5</v>
      </c>
      <c r="C4622" s="3">
        <v>14.4</v>
      </c>
      <c r="D4622" s="3">
        <v>33</v>
      </c>
      <c r="E4622" s="3">
        <v>0</v>
      </c>
      <c r="F4622" s="16">
        <v>6.68</v>
      </c>
      <c r="G4622">
        <v>0</v>
      </c>
      <c r="H4622">
        <f t="shared" si="858"/>
        <v>0</v>
      </c>
      <c r="I4622" s="28">
        <f t="shared" si="853"/>
        <v>9.7969401550474107</v>
      </c>
      <c r="J4622" s="28">
        <f t="shared" si="854"/>
        <v>5.4075910112821219</v>
      </c>
      <c r="K4622" s="28">
        <f t="shared" si="855"/>
        <v>1.777686403224942</v>
      </c>
      <c r="L4622" s="28">
        <f t="shared" si="859"/>
        <v>28146.701384394913</v>
      </c>
      <c r="M4622" s="28">
        <f t="shared" si="860"/>
        <v>22.818936167911044</v>
      </c>
      <c r="N4622"/>
    </row>
    <row r="4623" spans="1:15" ht="15.75" x14ac:dyDescent="0.5">
      <c r="A4623" s="14">
        <v>43052</v>
      </c>
      <c r="B4623" s="15">
        <v>0.54166666666424135</v>
      </c>
      <c r="C4623" s="3">
        <v>16.100000000000001</v>
      </c>
      <c r="D4623" s="3">
        <v>31</v>
      </c>
      <c r="E4623" s="3">
        <v>0</v>
      </c>
      <c r="F4623" s="16">
        <v>6.72</v>
      </c>
      <c r="G4623">
        <v>0</v>
      </c>
      <c r="H4623">
        <f t="shared" si="858"/>
        <v>0</v>
      </c>
      <c r="I4623" s="28">
        <f t="shared" si="853"/>
        <v>9.8239114720150358</v>
      </c>
      <c r="J4623" s="28">
        <f t="shared" si="854"/>
        <v>5.6651946470264569</v>
      </c>
      <c r="K4623" s="28">
        <f t="shared" si="855"/>
        <v>1.6842803141203746</v>
      </c>
      <c r="L4623" s="28">
        <f t="shared" si="859"/>
        <v>26667.771640239265</v>
      </c>
      <c r="M4623" s="28">
        <f t="shared" si="860"/>
        <v>21.619946525472052</v>
      </c>
      <c r="N4623"/>
    </row>
    <row r="4624" spans="1:15" ht="15.75" x14ac:dyDescent="0.5">
      <c r="A4624" s="14">
        <v>43052</v>
      </c>
      <c r="B4624" s="15">
        <v>0.58333333333575865</v>
      </c>
      <c r="C4624" s="3">
        <v>17.8</v>
      </c>
      <c r="D4624" s="3">
        <v>21</v>
      </c>
      <c r="E4624" s="3">
        <v>0</v>
      </c>
      <c r="F4624" s="16">
        <v>6.72</v>
      </c>
      <c r="G4624">
        <v>0</v>
      </c>
      <c r="H4624">
        <f t="shared" si="858"/>
        <v>0</v>
      </c>
      <c r="I4624" s="28">
        <f t="shared" si="853"/>
        <v>9.8239114720150358</v>
      </c>
      <c r="J4624" s="28">
        <f t="shared" si="854"/>
        <v>4.2736964895735872</v>
      </c>
      <c r="K4624" s="28">
        <f t="shared" si="855"/>
        <v>2.2478370678887867</v>
      </c>
      <c r="L4624" s="28">
        <f t="shared" si="859"/>
        <v>35590.753574905793</v>
      </c>
      <c r="M4624" s="28">
        <f t="shared" si="860"/>
        <v>28.853936484503837</v>
      </c>
      <c r="N4624"/>
    </row>
    <row r="4625" spans="1:15" ht="15.75" x14ac:dyDescent="0.5">
      <c r="A4625" s="14">
        <v>43052</v>
      </c>
      <c r="B4625" s="15">
        <v>0.625</v>
      </c>
      <c r="C4625" s="3">
        <v>18.899999999999999</v>
      </c>
      <c r="D4625" s="3">
        <v>17</v>
      </c>
      <c r="E4625" s="3">
        <v>0</v>
      </c>
      <c r="F4625" s="16">
        <v>6.75</v>
      </c>
      <c r="G4625">
        <v>0</v>
      </c>
      <c r="H4625">
        <f t="shared" si="858"/>
        <v>0</v>
      </c>
      <c r="I4625" s="28">
        <f t="shared" si="853"/>
        <v>9.8441828478837987</v>
      </c>
      <c r="J4625" s="28">
        <f t="shared" si="854"/>
        <v>3.7062977628320994</v>
      </c>
      <c r="K4625" s="28">
        <f t="shared" si="855"/>
        <v>2.4858434594459387</v>
      </c>
      <c r="L4625" s="28">
        <f t="shared" si="859"/>
        <v>39359.188107894028</v>
      </c>
      <c r="M4625" s="28">
        <f t="shared" si="860"/>
        <v>31.909060631622747</v>
      </c>
      <c r="N4625"/>
    </row>
    <row r="4626" spans="1:15" ht="15.75" x14ac:dyDescent="0.5">
      <c r="A4626" s="14">
        <v>43052</v>
      </c>
      <c r="B4626" s="15">
        <v>0.66666666666424135</v>
      </c>
      <c r="C4626" s="3">
        <v>18.3</v>
      </c>
      <c r="D4626" s="3">
        <v>17</v>
      </c>
      <c r="E4626" s="3">
        <v>0</v>
      </c>
      <c r="F4626" s="16">
        <v>6.79</v>
      </c>
      <c r="G4626">
        <v>0</v>
      </c>
      <c r="H4626">
        <f t="shared" si="858"/>
        <v>0</v>
      </c>
      <c r="I4626" s="28">
        <f t="shared" si="853"/>
        <v>9.8712686418300386</v>
      </c>
      <c r="J4626" s="28">
        <f t="shared" si="854"/>
        <v>3.569927072515783</v>
      </c>
      <c r="K4626" s="28">
        <f t="shared" si="855"/>
        <v>2.5520433355722734</v>
      </c>
      <c r="L4626" s="28">
        <f t="shared" si="859"/>
        <v>40407.352813227662</v>
      </c>
      <c r="M4626" s="28">
        <f t="shared" si="860"/>
        <v>32.758822853412831</v>
      </c>
      <c r="N4626"/>
    </row>
    <row r="4627" spans="1:15" ht="15.75" x14ac:dyDescent="0.5">
      <c r="A4627" s="14">
        <v>43052</v>
      </c>
      <c r="B4627" s="15">
        <v>0.70833333333575865</v>
      </c>
      <c r="C4627" s="3">
        <v>13.9</v>
      </c>
      <c r="D4627" s="3">
        <v>30</v>
      </c>
      <c r="E4627" s="3">
        <v>5</v>
      </c>
      <c r="F4627" s="16">
        <v>6.83</v>
      </c>
      <c r="G4627">
        <v>0</v>
      </c>
      <c r="H4627">
        <f t="shared" si="858"/>
        <v>0</v>
      </c>
      <c r="I4627" s="28">
        <f t="shared" si="853"/>
        <v>9.8984200375554483</v>
      </c>
      <c r="J4627" s="28">
        <f t="shared" si="854"/>
        <v>4.7594704934525902</v>
      </c>
      <c r="K4627" s="28">
        <f t="shared" si="855"/>
        <v>2.0812745653616576</v>
      </c>
      <c r="L4627" s="28">
        <f t="shared" si="859"/>
        <v>32953.51395155958</v>
      </c>
      <c r="M4627" s="28">
        <f t="shared" si="860"/>
        <v>26.715888341569851</v>
      </c>
      <c r="N4627"/>
    </row>
    <row r="4628" spans="1:15" ht="15.75" x14ac:dyDescent="0.5">
      <c r="A4628" s="14">
        <v>43052</v>
      </c>
      <c r="B4628" s="15">
        <v>0.75</v>
      </c>
      <c r="C4628" s="3">
        <v>10</v>
      </c>
      <c r="D4628" s="3">
        <v>43</v>
      </c>
      <c r="E4628" s="3">
        <v>0</v>
      </c>
      <c r="F4628" s="16">
        <v>6.87</v>
      </c>
      <c r="G4628">
        <v>0</v>
      </c>
      <c r="H4628">
        <f t="shared" si="858"/>
        <v>1</v>
      </c>
      <c r="I4628" s="28">
        <f t="shared" si="853"/>
        <v>9.9256371708823377</v>
      </c>
      <c r="J4628" s="28">
        <f t="shared" si="854"/>
        <v>5.2764724380428083</v>
      </c>
      <c r="K4628" s="28">
        <f t="shared" si="855"/>
        <v>1.8829117168000096</v>
      </c>
      <c r="L4628" s="28">
        <f t="shared" si="859"/>
        <v>29812.768849333486</v>
      </c>
      <c r="M4628" s="28">
        <f t="shared" si="860"/>
        <v>24.169641055658371</v>
      </c>
      <c r="N4628"/>
    </row>
    <row r="4629" spans="1:15" ht="15.75" x14ac:dyDescent="0.5">
      <c r="A4629" s="14">
        <v>43052</v>
      </c>
      <c r="B4629" s="15">
        <v>0.79166666666424135</v>
      </c>
      <c r="C4629" s="25">
        <f>AVERAGE(C4628,C4630)</f>
        <v>9.15</v>
      </c>
      <c r="D4629" s="25">
        <f t="shared" ref="D4629" si="861">AVERAGE(D4628,D4630)</f>
        <v>43.5</v>
      </c>
      <c r="E4629" s="25">
        <f t="shared" ref="E4629" si="862">AVERAGE(E4628,E4630)</f>
        <v>0</v>
      </c>
      <c r="F4629" s="16">
        <v>6.9</v>
      </c>
      <c r="G4629">
        <v>1</v>
      </c>
      <c r="H4629">
        <f t="shared" si="858"/>
        <v>1</v>
      </c>
      <c r="I4629" s="28">
        <f t="shared" si="853"/>
        <v>9.9460932430131717</v>
      </c>
      <c r="J4629" s="28">
        <f t="shared" si="854"/>
        <v>5.0417398973577523</v>
      </c>
      <c r="K4629" s="28">
        <f t="shared" si="855"/>
        <v>1.9862631049904449</v>
      </c>
      <c r="L4629" s="28">
        <f t="shared" si="859"/>
        <v>31449.165829015375</v>
      </c>
      <c r="M4629" s="28">
        <f t="shared" si="860"/>
        <v>25.496291653707701</v>
      </c>
      <c r="N4629"/>
    </row>
    <row r="4630" spans="1:15" ht="15.75" x14ac:dyDescent="0.5">
      <c r="A4630" s="14">
        <v>43052</v>
      </c>
      <c r="B4630" s="15">
        <v>0.83333333333575865</v>
      </c>
      <c r="C4630" s="3">
        <v>8.3000000000000007</v>
      </c>
      <c r="D4630" s="3">
        <v>44</v>
      </c>
      <c r="E4630" s="3">
        <v>0</v>
      </c>
      <c r="F4630" s="16">
        <v>6.93</v>
      </c>
      <c r="G4630">
        <v>0</v>
      </c>
      <c r="H4630">
        <f t="shared" si="858"/>
        <v>1</v>
      </c>
      <c r="I4630" s="28">
        <f t="shared" si="853"/>
        <v>9.9665864265501494</v>
      </c>
      <c r="J4630" s="28">
        <f t="shared" si="854"/>
        <v>4.814908707303033</v>
      </c>
      <c r="K4630" s="28">
        <f t="shared" si="855"/>
        <v>2.0864294762950824</v>
      </c>
      <c r="L4630" s="28">
        <f t="shared" si="859"/>
        <v>33035.133374672136</v>
      </c>
      <c r="M4630" s="28">
        <f t="shared" si="860"/>
        <v>26.782058383331822</v>
      </c>
      <c r="N4630"/>
    </row>
    <row r="4631" spans="1:15" ht="15.75" x14ac:dyDescent="0.5">
      <c r="A4631" s="14">
        <v>43052</v>
      </c>
      <c r="B4631" s="15">
        <v>0.875</v>
      </c>
      <c r="C4631" s="3">
        <v>6.1</v>
      </c>
      <c r="D4631" s="3">
        <v>47</v>
      </c>
      <c r="E4631" s="3">
        <v>5</v>
      </c>
      <c r="F4631" s="16">
        <v>6.98</v>
      </c>
      <c r="G4631">
        <v>0</v>
      </c>
      <c r="H4631">
        <f t="shared" si="858"/>
        <v>0</v>
      </c>
      <c r="I4631" s="28">
        <f t="shared" si="853"/>
        <v>10.000824358588357</v>
      </c>
      <c r="J4631" s="28">
        <f t="shared" si="854"/>
        <v>4.4241656130950817</v>
      </c>
      <c r="K4631" s="28">
        <f t="shared" si="855"/>
        <v>2.2585467919247768</v>
      </c>
      <c r="L4631" s="28">
        <f t="shared" si="859"/>
        <v>35760.324205475634</v>
      </c>
      <c r="M4631" s="28">
        <f t="shared" si="860"/>
        <v>28.991409836783436</v>
      </c>
      <c r="N4631"/>
    </row>
    <row r="4632" spans="1:15" ht="15.75" x14ac:dyDescent="0.5">
      <c r="A4632" s="14">
        <v>43052</v>
      </c>
      <c r="B4632" s="15">
        <v>0.91666666666424135</v>
      </c>
      <c r="C4632" s="3">
        <v>7.2</v>
      </c>
      <c r="D4632" s="3">
        <v>42</v>
      </c>
      <c r="E4632" s="3">
        <v>6</v>
      </c>
      <c r="F4632" s="16">
        <v>6.86</v>
      </c>
      <c r="G4632">
        <v>0</v>
      </c>
      <c r="H4632">
        <f t="shared" si="858"/>
        <v>0</v>
      </c>
      <c r="I4632" s="28">
        <f t="shared" si="853"/>
        <v>9.91882671721409</v>
      </c>
      <c r="J4632" s="28">
        <f t="shared" si="854"/>
        <v>4.2641359370572331</v>
      </c>
      <c r="K4632" s="28">
        <f t="shared" si="855"/>
        <v>2.2901497659635273</v>
      </c>
      <c r="L4632" s="28">
        <f t="shared" si="859"/>
        <v>36260.704627755847</v>
      </c>
      <c r="M4632" s="28">
        <f t="shared" si="860"/>
        <v>29.397075451369982</v>
      </c>
      <c r="N4632"/>
    </row>
    <row r="4633" spans="1:15" ht="15.75" x14ac:dyDescent="0.5">
      <c r="A4633" s="14">
        <v>43052</v>
      </c>
      <c r="B4633" s="15">
        <v>0.95833333333575865</v>
      </c>
      <c r="C4633" s="3">
        <v>7.2</v>
      </c>
      <c r="D4633" s="3">
        <v>44</v>
      </c>
      <c r="E4633" s="3">
        <v>3</v>
      </c>
      <c r="F4633" s="16">
        <v>6.84</v>
      </c>
      <c r="G4633">
        <v>0</v>
      </c>
      <c r="H4633">
        <f t="shared" si="858"/>
        <v>0</v>
      </c>
      <c r="I4633" s="28">
        <f t="shared" si="853"/>
        <v>9.9052181526764453</v>
      </c>
      <c r="J4633" s="28">
        <f t="shared" si="854"/>
        <v>4.4671900292980542</v>
      </c>
      <c r="K4633" s="28">
        <f t="shared" si="855"/>
        <v>2.2024013899682484</v>
      </c>
      <c r="L4633" s="28">
        <f t="shared" si="859"/>
        <v>34871.355341163937</v>
      </c>
      <c r="M4633" s="28">
        <f t="shared" si="860"/>
        <v>28.270709975973617</v>
      </c>
      <c r="N4633" s="28">
        <f t="shared" ref="N4633:O4633" si="863">SUM(L4610:L4633)</f>
        <v>795214.67696612561</v>
      </c>
      <c r="O4633" s="28">
        <f t="shared" si="863"/>
        <v>644.69199092496478</v>
      </c>
    </row>
    <row r="4634" spans="1:15" ht="15.75" x14ac:dyDescent="0.5">
      <c r="A4634" s="14">
        <v>43053</v>
      </c>
      <c r="B4634" s="15">
        <v>0</v>
      </c>
      <c r="C4634" s="3">
        <v>6.1</v>
      </c>
      <c r="D4634" s="3">
        <v>51</v>
      </c>
      <c r="E4634" s="3">
        <v>3</v>
      </c>
      <c r="F4634" s="16">
        <v>6.82</v>
      </c>
      <c r="G4634">
        <v>0</v>
      </c>
      <c r="H4634">
        <f t="shared" si="858"/>
        <v>0</v>
      </c>
      <c r="I4634" s="28">
        <f t="shared" si="853"/>
        <v>9.8916260310334252</v>
      </c>
      <c r="J4634" s="28">
        <f t="shared" si="854"/>
        <v>4.8006903461244512</v>
      </c>
      <c r="K4634" s="28">
        <f t="shared" si="855"/>
        <v>2.0618289523881348</v>
      </c>
      <c r="L4634" s="28">
        <f t="shared" si="859"/>
        <v>32645.625079478803</v>
      </c>
      <c r="M4634" s="28">
        <f t="shared" si="860"/>
        <v>26.466278398902944</v>
      </c>
      <c r="N4634"/>
    </row>
    <row r="4635" spans="1:15" ht="15.75" x14ac:dyDescent="0.5">
      <c r="A4635" s="14">
        <v>43053</v>
      </c>
      <c r="B4635" s="15">
        <v>4.1666666664241347E-2</v>
      </c>
      <c r="C4635" s="3">
        <v>8.3000000000000007</v>
      </c>
      <c r="D4635" s="3">
        <v>37</v>
      </c>
      <c r="E4635" s="3">
        <v>3</v>
      </c>
      <c r="F4635" s="16">
        <v>6.84</v>
      </c>
      <c r="G4635">
        <v>0</v>
      </c>
      <c r="H4635">
        <f t="shared" si="858"/>
        <v>0</v>
      </c>
      <c r="I4635" s="28">
        <f t="shared" ref="I4635:I4698" si="864">6.11*10^(7.48*F4635/(237+F4635))</f>
        <v>9.9052181526764453</v>
      </c>
      <c r="J4635" s="28">
        <f t="shared" ref="J4635:J4698" si="865">D4635/100*6.11*10^(7.48*C4635/(237+C4635))</f>
        <v>4.0489005038684587</v>
      </c>
      <c r="K4635" s="28">
        <f t="shared" ref="K4635:K4698" si="866">0.135*3*(I4635-J4635)</f>
        <v>2.3718086477672347</v>
      </c>
      <c r="L4635" s="28">
        <f t="shared" si="859"/>
        <v>37553.636922981219</v>
      </c>
      <c r="M4635" s="28">
        <f t="shared" si="860"/>
        <v>30.445274283313243</v>
      </c>
      <c r="N4635"/>
    </row>
    <row r="4636" spans="1:15" ht="15.75" x14ac:dyDescent="0.5">
      <c r="A4636" s="14">
        <v>43053</v>
      </c>
      <c r="B4636" s="15">
        <v>8.3333333335758653E-2</v>
      </c>
      <c r="C4636" s="3">
        <v>8.3000000000000007</v>
      </c>
      <c r="D4636" s="3">
        <v>39</v>
      </c>
      <c r="E4636" s="3">
        <v>3</v>
      </c>
      <c r="F4636" s="16">
        <v>6.89</v>
      </c>
      <c r="G4636">
        <v>0</v>
      </c>
      <c r="H4636">
        <f t="shared" si="858"/>
        <v>0</v>
      </c>
      <c r="I4636" s="28">
        <f t="shared" si="864"/>
        <v>9.9392704316533926</v>
      </c>
      <c r="J4636" s="28">
        <f t="shared" si="865"/>
        <v>4.267759990564052</v>
      </c>
      <c r="K4636" s="28">
        <f t="shared" si="866"/>
        <v>2.296961728641183</v>
      </c>
      <c r="L4636" s="28">
        <f t="shared" si="859"/>
        <v>36368.560703485397</v>
      </c>
      <c r="M4636" s="28">
        <f t="shared" si="860"/>
        <v>29.484515925256506</v>
      </c>
      <c r="N4636"/>
    </row>
    <row r="4637" spans="1:15" ht="15.75" x14ac:dyDescent="0.5">
      <c r="A4637" s="14">
        <v>43053</v>
      </c>
      <c r="B4637" s="15">
        <v>0.125</v>
      </c>
      <c r="C4637" s="3">
        <v>6.7</v>
      </c>
      <c r="D4637" s="3">
        <v>43</v>
      </c>
      <c r="E4637" s="3">
        <v>9</v>
      </c>
      <c r="F4637" s="16">
        <v>6.78</v>
      </c>
      <c r="G4637">
        <v>0</v>
      </c>
      <c r="H4637">
        <f t="shared" si="858"/>
        <v>0</v>
      </c>
      <c r="I4637" s="28">
        <f t="shared" si="864"/>
        <v>9.8644910484772144</v>
      </c>
      <c r="J4637" s="28">
        <f t="shared" si="865"/>
        <v>4.2184795901046659</v>
      </c>
      <c r="K4637" s="28">
        <f t="shared" si="866"/>
        <v>2.2866346406408824</v>
      </c>
      <c r="L4637" s="28">
        <f t="shared" si="859"/>
        <v>36205.048476813972</v>
      </c>
      <c r="M4637" s="28">
        <f t="shared" si="860"/>
        <v>29.351954208267642</v>
      </c>
      <c r="N4637"/>
    </row>
    <row r="4638" spans="1:15" ht="15.75" x14ac:dyDescent="0.5">
      <c r="A4638" s="14">
        <v>43053</v>
      </c>
      <c r="B4638" s="15">
        <v>0.16666666666424135</v>
      </c>
      <c r="C4638" s="3">
        <v>10.6</v>
      </c>
      <c r="D4638" s="3">
        <v>29</v>
      </c>
      <c r="E4638" s="3">
        <v>7</v>
      </c>
      <c r="F4638" s="16">
        <v>6.79</v>
      </c>
      <c r="G4638">
        <v>0</v>
      </c>
      <c r="H4638">
        <f t="shared" si="858"/>
        <v>0</v>
      </c>
      <c r="I4638" s="28">
        <f t="shared" si="864"/>
        <v>9.8712686418300386</v>
      </c>
      <c r="J4638" s="28">
        <f t="shared" si="865"/>
        <v>3.7039522508985452</v>
      </c>
      <c r="K4638" s="28">
        <f t="shared" si="866"/>
        <v>2.4977631383272549</v>
      </c>
      <c r="L4638" s="28">
        <f t="shared" si="859"/>
        <v>39547.916356848204</v>
      </c>
      <c r="M4638" s="28">
        <f t="shared" si="860"/>
        <v>32.062065341025558</v>
      </c>
      <c r="N4638"/>
    </row>
    <row r="4639" spans="1:15" ht="15.75" x14ac:dyDescent="0.5">
      <c r="A4639" s="14">
        <v>43053</v>
      </c>
      <c r="B4639" s="15">
        <v>0.20833333333575865</v>
      </c>
      <c r="C4639" s="3">
        <v>12.2</v>
      </c>
      <c r="D4639" s="3">
        <v>23</v>
      </c>
      <c r="E4639" s="3">
        <v>7</v>
      </c>
      <c r="F4639" s="16">
        <v>6.81</v>
      </c>
      <c r="G4639">
        <v>0</v>
      </c>
      <c r="H4639">
        <f t="shared" si="858"/>
        <v>0</v>
      </c>
      <c r="I4639" s="28">
        <f t="shared" si="864"/>
        <v>9.8848361309868142</v>
      </c>
      <c r="J4639" s="28">
        <f t="shared" si="865"/>
        <v>3.2656141779634531</v>
      </c>
      <c r="K4639" s="28">
        <f t="shared" si="866"/>
        <v>2.6807848909744614</v>
      </c>
      <c r="L4639" s="28">
        <f t="shared" si="859"/>
        <v>42445.760773762304</v>
      </c>
      <c r="M4639" s="28">
        <f t="shared" si="860"/>
        <v>34.411389543212948</v>
      </c>
      <c r="N4639"/>
    </row>
    <row r="4640" spans="1:15" ht="15.75" x14ac:dyDescent="0.5">
      <c r="A4640" s="14">
        <v>43053</v>
      </c>
      <c r="B4640" s="15">
        <v>0.25</v>
      </c>
      <c r="C4640" s="3">
        <v>11.7</v>
      </c>
      <c r="D4640" s="3">
        <v>26</v>
      </c>
      <c r="E4640" s="3">
        <v>0</v>
      </c>
      <c r="F4640" s="16">
        <v>6.85</v>
      </c>
      <c r="G4640">
        <v>0</v>
      </c>
      <c r="H4640">
        <f t="shared" si="858"/>
        <v>0</v>
      </c>
      <c r="I4640" s="28">
        <f t="shared" si="864"/>
        <v>9.9120203785208734</v>
      </c>
      <c r="J4640" s="28">
        <f t="shared" si="865"/>
        <v>3.5719749637467642</v>
      </c>
      <c r="K4640" s="28">
        <f t="shared" si="866"/>
        <v>2.5677183929835143</v>
      </c>
      <c r="L4640" s="28">
        <f t="shared" si="859"/>
        <v>40655.541222238979</v>
      </c>
      <c r="M4640" s="28">
        <f t="shared" si="860"/>
        <v>32.960032770891281</v>
      </c>
      <c r="N4640"/>
    </row>
    <row r="4641" spans="1:14" ht="15.75" x14ac:dyDescent="0.5">
      <c r="A4641" s="14">
        <v>43053</v>
      </c>
      <c r="B4641" s="15">
        <v>0.29166666666424135</v>
      </c>
      <c r="C4641" s="3">
        <v>7.8</v>
      </c>
      <c r="D4641" s="3">
        <v>46</v>
      </c>
      <c r="E4641" s="3">
        <v>6</v>
      </c>
      <c r="F4641" s="16">
        <v>6.93</v>
      </c>
      <c r="G4641">
        <v>0</v>
      </c>
      <c r="H4641">
        <f t="shared" si="858"/>
        <v>0</v>
      </c>
      <c r="I4641" s="28">
        <f t="shared" si="864"/>
        <v>9.9665864265501494</v>
      </c>
      <c r="J4641" s="28">
        <f t="shared" si="865"/>
        <v>4.8655548778048026</v>
      </c>
      <c r="K4641" s="28">
        <f t="shared" si="866"/>
        <v>2.0659177772418658</v>
      </c>
      <c r="L4641" s="28">
        <f t="shared" si="859"/>
        <v>32710.36480632954</v>
      </c>
      <c r="M4641" s="28">
        <f t="shared" si="860"/>
        <v>26.518763827811995</v>
      </c>
      <c r="N4641"/>
    </row>
    <row r="4642" spans="1:14" ht="15.75" x14ac:dyDescent="0.5">
      <c r="A4642" s="14">
        <v>43053</v>
      </c>
      <c r="B4642" s="15">
        <v>0.33333333333575865</v>
      </c>
      <c r="C4642" s="3">
        <v>7.2</v>
      </c>
      <c r="D4642" s="3">
        <v>48</v>
      </c>
      <c r="E4642" s="3">
        <v>0</v>
      </c>
      <c r="F4642" s="16">
        <v>6.95</v>
      </c>
      <c r="G4642">
        <v>0</v>
      </c>
      <c r="H4642">
        <f t="shared" si="858"/>
        <v>0</v>
      </c>
      <c r="I4642" s="28">
        <f t="shared" si="864"/>
        <v>9.9802691947746283</v>
      </c>
      <c r="J4642" s="28">
        <f t="shared" si="865"/>
        <v>4.8732982137796945</v>
      </c>
      <c r="K4642" s="28">
        <f t="shared" si="866"/>
        <v>2.0683232473029483</v>
      </c>
      <c r="L4642" s="28">
        <f t="shared" si="859"/>
        <v>32748.451415630014</v>
      </c>
      <c r="M4642" s="28">
        <f t="shared" si="860"/>
        <v>26.549641190477359</v>
      </c>
      <c r="N4642"/>
    </row>
    <row r="4643" spans="1:14" ht="15.75" x14ac:dyDescent="0.5">
      <c r="A4643" s="14">
        <v>43053</v>
      </c>
      <c r="B4643" s="15">
        <v>0.375</v>
      </c>
      <c r="C4643" s="3">
        <v>8.3000000000000007</v>
      </c>
      <c r="D4643" s="3">
        <v>63</v>
      </c>
      <c r="E4643" s="3">
        <v>15</v>
      </c>
      <c r="F4643" s="16">
        <v>6.97</v>
      </c>
      <c r="G4643">
        <v>0</v>
      </c>
      <c r="H4643">
        <f t="shared" si="858"/>
        <v>0</v>
      </c>
      <c r="I4643" s="28">
        <f t="shared" si="864"/>
        <v>9.9939684996062663</v>
      </c>
      <c r="J4643" s="28">
        <f t="shared" si="865"/>
        <v>6.8940738309111609</v>
      </c>
      <c r="K4643" s="28">
        <f t="shared" si="866"/>
        <v>1.2554573408215177</v>
      </c>
      <c r="L4643" s="28">
        <f t="shared" si="859"/>
        <v>19878.074563007362</v>
      </c>
      <c r="M4643" s="28">
        <f t="shared" si="860"/>
        <v>16.11544132292973</v>
      </c>
      <c r="N4643"/>
    </row>
    <row r="4644" spans="1:14" ht="15.75" x14ac:dyDescent="0.5">
      <c r="A4644" s="14">
        <v>43053</v>
      </c>
      <c r="B4644" s="15">
        <v>0.41666666666424135</v>
      </c>
      <c r="C4644" s="3">
        <v>9.4</v>
      </c>
      <c r="D4644" s="3">
        <v>55</v>
      </c>
      <c r="E4644" s="3">
        <v>16</v>
      </c>
      <c r="F4644" s="16">
        <v>7.02</v>
      </c>
      <c r="G4644">
        <v>0</v>
      </c>
      <c r="H4644">
        <f t="shared" si="858"/>
        <v>1</v>
      </c>
      <c r="I4644" s="28">
        <f t="shared" si="864"/>
        <v>10.028289221499142</v>
      </c>
      <c r="J4644" s="28">
        <f t="shared" si="865"/>
        <v>6.4827764023156966</v>
      </c>
      <c r="K4644" s="28">
        <f t="shared" si="866"/>
        <v>1.4359326917692954</v>
      </c>
      <c r="L4644" s="28">
        <f t="shared" si="859"/>
        <v>22735.600953013844</v>
      </c>
      <c r="M4644" s="28">
        <f t="shared" si="860"/>
        <v>18.432079120061811</v>
      </c>
      <c r="N4644"/>
    </row>
    <row r="4645" spans="1:14" ht="15.75" x14ac:dyDescent="0.5">
      <c r="A4645" s="14">
        <v>43053</v>
      </c>
      <c r="B4645" s="15">
        <v>0.45833333333575865</v>
      </c>
      <c r="C4645" s="25">
        <f>AVERAGE(C4644,C4646)</f>
        <v>11.100000000000001</v>
      </c>
      <c r="D4645" s="25">
        <f t="shared" ref="D4645" si="867">AVERAGE(D4644,D4646)</f>
        <v>49.5</v>
      </c>
      <c r="E4645" s="25">
        <f t="shared" ref="E4645" si="868">AVERAGE(E4644,E4646)</f>
        <v>16</v>
      </c>
      <c r="F4645" s="16">
        <v>7.07</v>
      </c>
      <c r="G4645">
        <v>1</v>
      </c>
      <c r="H4645">
        <f t="shared" si="858"/>
        <v>1</v>
      </c>
      <c r="I4645" s="28">
        <f t="shared" si="864"/>
        <v>10.062713671359445</v>
      </c>
      <c r="J4645" s="28">
        <f t="shared" si="865"/>
        <v>6.5358456904627138</v>
      </c>
      <c r="K4645" s="28">
        <f t="shared" si="866"/>
        <v>1.4283815322631761</v>
      </c>
      <c r="L4645" s="28">
        <f t="shared" si="859"/>
        <v>22616.040927500289</v>
      </c>
      <c r="M4645" s="28">
        <f t="shared" si="860"/>
        <v>18.335150085530604</v>
      </c>
      <c r="N4645"/>
    </row>
    <row r="4646" spans="1:14" ht="15.75" x14ac:dyDescent="0.5">
      <c r="A4646" s="14">
        <v>43053</v>
      </c>
      <c r="B4646" s="15">
        <v>0.5</v>
      </c>
      <c r="C4646" s="3">
        <v>12.8</v>
      </c>
      <c r="D4646" s="3">
        <v>44</v>
      </c>
      <c r="E4646" s="3">
        <v>16</v>
      </c>
      <c r="F4646" s="16">
        <v>7.12</v>
      </c>
      <c r="G4646">
        <v>0</v>
      </c>
      <c r="H4646">
        <f t="shared" si="858"/>
        <v>1</v>
      </c>
      <c r="I4646" s="28">
        <f t="shared" si="864"/>
        <v>10.097242117099771</v>
      </c>
      <c r="J4646" s="28">
        <f t="shared" si="865"/>
        <v>6.4979522082322054</v>
      </c>
      <c r="K4646" s="28">
        <f t="shared" si="866"/>
        <v>1.4577124130913643</v>
      </c>
      <c r="L4646" s="28">
        <f t="shared" si="859"/>
        <v>23080.446540613269</v>
      </c>
      <c r="M4646" s="28">
        <f t="shared" si="860"/>
        <v>18.711650404232959</v>
      </c>
      <c r="N4646"/>
    </row>
    <row r="4647" spans="1:14" ht="15.75" x14ac:dyDescent="0.5">
      <c r="A4647" s="14">
        <v>43053</v>
      </c>
      <c r="B4647" s="15">
        <v>0.54166666666424135</v>
      </c>
      <c r="C4647" s="3">
        <v>13.9</v>
      </c>
      <c r="D4647" s="3">
        <v>39</v>
      </c>
      <c r="E4647" s="3">
        <v>17</v>
      </c>
      <c r="F4647" s="16">
        <v>7.21</v>
      </c>
      <c r="G4647">
        <v>0</v>
      </c>
      <c r="H4647">
        <f t="shared" si="858"/>
        <v>0</v>
      </c>
      <c r="I4647" s="28">
        <f t="shared" si="864"/>
        <v>10.159656246384227</v>
      </c>
      <c r="J4647" s="28">
        <f t="shared" si="865"/>
        <v>6.1873116414883684</v>
      </c>
      <c r="K4647" s="28">
        <f t="shared" si="866"/>
        <v>1.6087995649828228</v>
      </c>
      <c r="L4647" s="28">
        <f t="shared" si="859"/>
        <v>25472.659778894697</v>
      </c>
      <c r="M4647" s="28">
        <f t="shared" si="860"/>
        <v>20.651052128039932</v>
      </c>
      <c r="N4647"/>
    </row>
    <row r="4648" spans="1:14" ht="15.75" x14ac:dyDescent="0.5">
      <c r="A4648" s="14">
        <v>43053</v>
      </c>
      <c r="B4648" s="15">
        <v>0.58333333333575865</v>
      </c>
      <c r="C4648" s="3">
        <v>13.9</v>
      </c>
      <c r="D4648" s="3">
        <v>41</v>
      </c>
      <c r="E4648" s="3">
        <v>14</v>
      </c>
      <c r="F4648" s="16">
        <v>7.34</v>
      </c>
      <c r="G4648">
        <v>0</v>
      </c>
      <c r="H4648">
        <f t="shared" si="858"/>
        <v>0</v>
      </c>
      <c r="I4648" s="28">
        <f t="shared" si="864"/>
        <v>10.250409565815328</v>
      </c>
      <c r="J4648" s="28">
        <f t="shared" si="865"/>
        <v>6.5046096743852075</v>
      </c>
      <c r="K4648" s="28">
        <f t="shared" si="866"/>
        <v>1.5170489560291991</v>
      </c>
      <c r="L4648" s="28">
        <f t="shared" si="859"/>
        <v>24019.941803795653</v>
      </c>
      <c r="M4648" s="28">
        <f t="shared" si="860"/>
        <v>19.473312744264724</v>
      </c>
      <c r="N4648"/>
    </row>
    <row r="4649" spans="1:14" ht="15.75" x14ac:dyDescent="0.5">
      <c r="A4649" s="14">
        <v>43053</v>
      </c>
      <c r="B4649" s="15">
        <v>0.625</v>
      </c>
      <c r="C4649" s="3">
        <v>12.8</v>
      </c>
      <c r="D4649" s="3">
        <v>45</v>
      </c>
      <c r="E4649" s="3">
        <v>14</v>
      </c>
      <c r="F4649" s="16">
        <v>7.42</v>
      </c>
      <c r="G4649">
        <v>0</v>
      </c>
      <c r="H4649">
        <f t="shared" si="858"/>
        <v>0</v>
      </c>
      <c r="I4649" s="28">
        <f t="shared" si="864"/>
        <v>10.306611779180161</v>
      </c>
      <c r="J4649" s="28">
        <f t="shared" si="865"/>
        <v>6.6456329402374834</v>
      </c>
      <c r="K4649" s="28">
        <f t="shared" si="866"/>
        <v>1.4826964297717844</v>
      </c>
      <c r="L4649" s="28">
        <f t="shared" si="859"/>
        <v>23476.026804719921</v>
      </c>
      <c r="M4649" s="28">
        <f t="shared" si="860"/>
        <v>19.032353021305511</v>
      </c>
      <c r="N4649"/>
    </row>
    <row r="4650" spans="1:14" ht="15.75" x14ac:dyDescent="0.5">
      <c r="A4650" s="14">
        <v>43053</v>
      </c>
      <c r="B4650" s="15">
        <v>0.66666666666424135</v>
      </c>
      <c r="C4650" s="3">
        <v>11.7</v>
      </c>
      <c r="D4650" s="3">
        <v>51</v>
      </c>
      <c r="E4650" s="3">
        <v>15</v>
      </c>
      <c r="F4650" s="16">
        <v>7.55</v>
      </c>
      <c r="G4650">
        <v>0</v>
      </c>
      <c r="H4650">
        <f t="shared" si="858"/>
        <v>0</v>
      </c>
      <c r="I4650" s="28">
        <f t="shared" si="864"/>
        <v>10.398519015769022</v>
      </c>
      <c r="J4650" s="28">
        <f t="shared" si="865"/>
        <v>7.0065662750417292</v>
      </c>
      <c r="K4650" s="28">
        <f t="shared" si="866"/>
        <v>1.3737408599945535</v>
      </c>
      <c r="L4650" s="28">
        <f t="shared" si="859"/>
        <v>21750.896949913764</v>
      </c>
      <c r="M4650" s="28">
        <f t="shared" si="860"/>
        <v>17.633765403503716</v>
      </c>
      <c r="N4650"/>
    </row>
    <row r="4651" spans="1:14" ht="15.75" x14ac:dyDescent="0.5">
      <c r="A4651" s="14">
        <v>43053</v>
      </c>
      <c r="B4651" s="15">
        <v>0.70833333333575865</v>
      </c>
      <c r="C4651" s="3">
        <v>9.4</v>
      </c>
      <c r="D4651" s="3">
        <v>61</v>
      </c>
      <c r="E4651" s="3">
        <v>13</v>
      </c>
      <c r="F4651" s="16">
        <v>7.54</v>
      </c>
      <c r="G4651">
        <v>0</v>
      </c>
      <c r="H4651">
        <f t="shared" si="858"/>
        <v>0</v>
      </c>
      <c r="I4651" s="28">
        <f t="shared" si="864"/>
        <v>10.391423706374418</v>
      </c>
      <c r="J4651" s="28">
        <f t="shared" si="865"/>
        <v>7.1899883734774077</v>
      </c>
      <c r="K4651" s="28">
        <f t="shared" si="866"/>
        <v>1.2965813098232892</v>
      </c>
      <c r="L4651" s="28">
        <f t="shared" si="859"/>
        <v>20529.204072202079</v>
      </c>
      <c r="M4651" s="28">
        <f t="shared" si="860"/>
        <v>16.643321393295455</v>
      </c>
      <c r="N4651"/>
    </row>
    <row r="4652" spans="1:14" ht="15.75" x14ac:dyDescent="0.5">
      <c r="A4652" s="14">
        <v>43053</v>
      </c>
      <c r="B4652" s="15">
        <v>0.75</v>
      </c>
      <c r="C4652" s="3">
        <v>8.3000000000000007</v>
      </c>
      <c r="D4652" s="3">
        <v>61</v>
      </c>
      <c r="E4652" s="3">
        <v>11</v>
      </c>
      <c r="F4652" s="16">
        <v>7.51</v>
      </c>
      <c r="G4652">
        <v>0</v>
      </c>
      <c r="H4652">
        <f t="shared" si="858"/>
        <v>0</v>
      </c>
      <c r="I4652" s="28">
        <f t="shared" si="864"/>
        <v>10.370163339485364</v>
      </c>
      <c r="J4652" s="28">
        <f t="shared" si="865"/>
        <v>6.6752143442155676</v>
      </c>
      <c r="K4652" s="28">
        <f t="shared" si="866"/>
        <v>1.4964543430842676</v>
      </c>
      <c r="L4652" s="28">
        <f t="shared" si="859"/>
        <v>23693.86043216757</v>
      </c>
      <c r="M4652" s="28">
        <f t="shared" si="860"/>
        <v>19.208953880214978</v>
      </c>
      <c r="N4652"/>
    </row>
    <row r="4653" spans="1:14" ht="15.75" x14ac:dyDescent="0.5">
      <c r="A4653" s="14">
        <v>43053</v>
      </c>
      <c r="B4653" s="15">
        <v>0.79166666666424135</v>
      </c>
      <c r="C4653" s="3">
        <v>7.2</v>
      </c>
      <c r="D4653" s="3">
        <v>61</v>
      </c>
      <c r="E4653" s="3">
        <v>5</v>
      </c>
      <c r="F4653" s="16">
        <v>7.46</v>
      </c>
      <c r="G4653">
        <v>0</v>
      </c>
      <c r="H4653">
        <f t="shared" si="858"/>
        <v>0</v>
      </c>
      <c r="I4653" s="28">
        <f t="shared" si="864"/>
        <v>10.334814467831142</v>
      </c>
      <c r="J4653" s="28">
        <f t="shared" si="865"/>
        <v>6.1931498133450296</v>
      </c>
      <c r="K4653" s="28">
        <f t="shared" si="866"/>
        <v>1.6773741850668757</v>
      </c>
      <c r="L4653" s="28">
        <f t="shared" si="859"/>
        <v>26558.4245968922</v>
      </c>
      <c r="M4653" s="28">
        <f t="shared" si="860"/>
        <v>21.531297302665791</v>
      </c>
      <c r="N4653"/>
    </row>
    <row r="4654" spans="1:14" ht="15.75" x14ac:dyDescent="0.5">
      <c r="A4654" s="14">
        <v>43053</v>
      </c>
      <c r="B4654" s="15">
        <v>0.83333333333575865</v>
      </c>
      <c r="C4654" s="3">
        <v>6.7</v>
      </c>
      <c r="D4654" s="3">
        <v>65</v>
      </c>
      <c r="E4654" s="3">
        <v>7</v>
      </c>
      <c r="F4654" s="16">
        <v>7.37</v>
      </c>
      <c r="G4654">
        <v>0</v>
      </c>
      <c r="H4654">
        <f t="shared" si="858"/>
        <v>0</v>
      </c>
      <c r="I4654" s="28">
        <f t="shared" si="864"/>
        <v>10.271453700404065</v>
      </c>
      <c r="J4654" s="28">
        <f t="shared" si="865"/>
        <v>6.3767714734140295</v>
      </c>
      <c r="K4654" s="28">
        <f t="shared" si="866"/>
        <v>1.5773463019309644</v>
      </c>
      <c r="L4654" s="28">
        <f t="shared" si="859"/>
        <v>24974.649780573603</v>
      </c>
      <c r="M4654" s="28">
        <f t="shared" si="860"/>
        <v>20.247308250294779</v>
      </c>
      <c r="N4654"/>
    </row>
    <row r="4655" spans="1:14" ht="15.75" x14ac:dyDescent="0.5">
      <c r="A4655" s="14">
        <v>43053</v>
      </c>
      <c r="B4655" s="15">
        <v>0.875</v>
      </c>
      <c r="C4655" s="3">
        <v>5</v>
      </c>
      <c r="D4655" s="3">
        <v>67</v>
      </c>
      <c r="E4655" s="3">
        <v>6</v>
      </c>
      <c r="F4655" s="16">
        <v>7.36</v>
      </c>
      <c r="G4655">
        <v>0</v>
      </c>
      <c r="H4655">
        <f t="shared" si="858"/>
        <v>0</v>
      </c>
      <c r="I4655" s="28">
        <f t="shared" si="864"/>
        <v>10.264434767163937</v>
      </c>
      <c r="J4655" s="28">
        <f t="shared" si="865"/>
        <v>5.8433441794331138</v>
      </c>
      <c r="K4655" s="28">
        <f t="shared" si="866"/>
        <v>1.7905416880309837</v>
      </c>
      <c r="L4655" s="28">
        <f t="shared" si="859"/>
        <v>28350.243393823908</v>
      </c>
      <c r="M4655" s="28">
        <f t="shared" si="860"/>
        <v>22.983950606271613</v>
      </c>
      <c r="N4655"/>
    </row>
    <row r="4656" spans="1:14" ht="15.75" x14ac:dyDescent="0.5">
      <c r="A4656" s="14">
        <v>43053</v>
      </c>
      <c r="B4656" s="15">
        <v>0.91666666666424135</v>
      </c>
      <c r="C4656" s="3">
        <v>1.7</v>
      </c>
      <c r="D4656" s="3">
        <v>78</v>
      </c>
      <c r="E4656" s="3">
        <v>7</v>
      </c>
      <c r="F4656" s="16">
        <v>7.27</v>
      </c>
      <c r="G4656">
        <v>0</v>
      </c>
      <c r="H4656">
        <f t="shared" si="858"/>
        <v>0</v>
      </c>
      <c r="I4656" s="28">
        <f t="shared" si="864"/>
        <v>10.201454117177658</v>
      </c>
      <c r="J4656" s="28">
        <f t="shared" si="865"/>
        <v>5.3877533093168131</v>
      </c>
      <c r="K4656" s="28">
        <f t="shared" si="866"/>
        <v>1.9495488271836423</v>
      </c>
      <c r="L4656" s="28">
        <f t="shared" si="859"/>
        <v>30867.856430407672</v>
      </c>
      <c r="M4656" s="28">
        <f t="shared" si="860"/>
        <v>25.025015752511326</v>
      </c>
      <c r="N4656"/>
    </row>
    <row r="4657" spans="1:15" ht="15.75" x14ac:dyDescent="0.5">
      <c r="A4657" s="14">
        <v>43053</v>
      </c>
      <c r="B4657" s="15">
        <v>0.95833333333575865</v>
      </c>
      <c r="C4657" s="3">
        <v>1.1000000000000001</v>
      </c>
      <c r="D4657" s="3">
        <v>82</v>
      </c>
      <c r="E4657" s="3">
        <v>3</v>
      </c>
      <c r="F4657" s="16">
        <v>7.31</v>
      </c>
      <c r="G4657">
        <v>0</v>
      </c>
      <c r="H4657">
        <f t="shared" si="858"/>
        <v>0</v>
      </c>
      <c r="I4657" s="28">
        <f t="shared" si="864"/>
        <v>10.229403394065077</v>
      </c>
      <c r="J4657" s="28">
        <f t="shared" si="865"/>
        <v>5.4251527605936616</v>
      </c>
      <c r="K4657" s="28">
        <f t="shared" si="866"/>
        <v>1.9457215065559235</v>
      </c>
      <c r="L4657" s="28">
        <f t="shared" si="859"/>
        <v>30807.257187135456</v>
      </c>
      <c r="M4657" s="28">
        <f t="shared" si="860"/>
        <v>24.975887073268684</v>
      </c>
      <c r="N4657" s="28">
        <f t="shared" ref="N4657:O4657" si="869">SUM(L4634:L4657)</f>
        <v>699692.08997222956</v>
      </c>
      <c r="O4657" s="28">
        <f t="shared" si="869"/>
        <v>567.25045397755105</v>
      </c>
    </row>
    <row r="4658" spans="1:15" ht="15.75" x14ac:dyDescent="0.5">
      <c r="A4658" s="14">
        <v>43054</v>
      </c>
      <c r="B4658" s="15">
        <v>0</v>
      </c>
      <c r="C4658" s="3">
        <v>1.7</v>
      </c>
      <c r="D4658" s="3">
        <v>70</v>
      </c>
      <c r="E4658" s="3">
        <v>0</v>
      </c>
      <c r="F4658" s="16">
        <v>7.54</v>
      </c>
      <c r="G4658">
        <v>0</v>
      </c>
      <c r="H4658">
        <f t="shared" si="858"/>
        <v>0</v>
      </c>
      <c r="I4658" s="28">
        <f t="shared" si="864"/>
        <v>10.391423706374418</v>
      </c>
      <c r="J4658" s="28">
        <f t="shared" si="865"/>
        <v>4.8351632263099598</v>
      </c>
      <c r="K4658" s="28">
        <f t="shared" si="866"/>
        <v>2.2502854944261057</v>
      </c>
      <c r="L4658" s="28">
        <f t="shared" si="859"/>
        <v>35629.520328413339</v>
      </c>
      <c r="M4658" s="28">
        <f t="shared" si="860"/>
        <v>28.885365249872994</v>
      </c>
      <c r="N4658"/>
    </row>
    <row r="4659" spans="1:15" ht="15.75" x14ac:dyDescent="0.5">
      <c r="A4659" s="14">
        <v>43054</v>
      </c>
      <c r="B4659" s="15">
        <v>4.1666666664241347E-2</v>
      </c>
      <c r="C4659" s="3">
        <v>1.7</v>
      </c>
      <c r="D4659" s="3">
        <v>67</v>
      </c>
      <c r="E4659" s="3">
        <v>5</v>
      </c>
      <c r="F4659" s="16">
        <v>7.4</v>
      </c>
      <c r="G4659">
        <v>0</v>
      </c>
      <c r="H4659">
        <f t="shared" si="858"/>
        <v>0</v>
      </c>
      <c r="I4659" s="28">
        <f t="shared" si="864"/>
        <v>10.292535856457455</v>
      </c>
      <c r="J4659" s="28">
        <f t="shared" si="865"/>
        <v>4.62794194518239</v>
      </c>
      <c r="K4659" s="28">
        <f t="shared" si="866"/>
        <v>2.2941605340664015</v>
      </c>
      <c r="L4659" s="28">
        <f t="shared" si="859"/>
        <v>36324.208456051354</v>
      </c>
      <c r="M4659" s="28">
        <f t="shared" si="860"/>
        <v>29.448558919521478</v>
      </c>
      <c r="N4659"/>
    </row>
    <row r="4660" spans="1:15" ht="15.75" x14ac:dyDescent="0.5">
      <c r="A4660" s="14">
        <v>43054</v>
      </c>
      <c r="B4660" s="15">
        <v>8.3333333335758653E-2</v>
      </c>
      <c r="C4660" s="3">
        <v>1.7</v>
      </c>
      <c r="D4660" s="3">
        <v>72</v>
      </c>
      <c r="E4660" s="3">
        <v>5</v>
      </c>
      <c r="F4660" s="16">
        <v>7.31</v>
      </c>
      <c r="G4660">
        <v>0</v>
      </c>
      <c r="H4660">
        <f t="shared" si="858"/>
        <v>0</v>
      </c>
      <c r="I4660" s="28">
        <f t="shared" si="864"/>
        <v>10.229403394065077</v>
      </c>
      <c r="J4660" s="28">
        <f t="shared" si="865"/>
        <v>4.9733107470616735</v>
      </c>
      <c r="K4660" s="28">
        <f t="shared" si="866"/>
        <v>2.1287175220363785</v>
      </c>
      <c r="L4660" s="28">
        <f t="shared" si="859"/>
        <v>33704.694098909327</v>
      </c>
      <c r="M4660" s="28">
        <f t="shared" si="860"/>
        <v>27.32488090517019</v>
      </c>
      <c r="N4660"/>
    </row>
    <row r="4661" spans="1:15" ht="15.75" x14ac:dyDescent="0.5">
      <c r="A4661" s="14">
        <v>43054</v>
      </c>
      <c r="B4661" s="15">
        <v>0.125</v>
      </c>
      <c r="C4661" s="3">
        <v>-0.6</v>
      </c>
      <c r="D4661" s="3">
        <v>85</v>
      </c>
      <c r="E4661" s="3">
        <v>0</v>
      </c>
      <c r="F4661" s="16">
        <v>7.34</v>
      </c>
      <c r="G4661">
        <v>0</v>
      </c>
      <c r="H4661">
        <f t="shared" si="858"/>
        <v>0</v>
      </c>
      <c r="I4661" s="28">
        <f t="shared" si="864"/>
        <v>10.250409565815328</v>
      </c>
      <c r="J4661" s="28">
        <f t="shared" si="865"/>
        <v>4.9713617257577623</v>
      </c>
      <c r="K4661" s="28">
        <f t="shared" si="866"/>
        <v>2.1380143752233143</v>
      </c>
      <c r="L4661" s="28">
        <f t="shared" si="859"/>
        <v>33851.894274369144</v>
      </c>
      <c r="M4661" s="28">
        <f t="shared" si="860"/>
        <v>27.444218207323299</v>
      </c>
      <c r="N4661"/>
    </row>
    <row r="4662" spans="1:15" ht="15.75" x14ac:dyDescent="0.5">
      <c r="A4662" s="14">
        <v>43054</v>
      </c>
      <c r="B4662" s="15">
        <v>0.16666666666424135</v>
      </c>
      <c r="C4662" s="3">
        <v>0</v>
      </c>
      <c r="D4662" s="3">
        <v>75</v>
      </c>
      <c r="E4662" s="3">
        <v>0</v>
      </c>
      <c r="F4662" s="16">
        <v>7.2</v>
      </c>
      <c r="G4662">
        <v>0</v>
      </c>
      <c r="H4662">
        <f t="shared" si="858"/>
        <v>0</v>
      </c>
      <c r="I4662" s="28">
        <f t="shared" si="864"/>
        <v>10.152704612041031</v>
      </c>
      <c r="J4662" s="28">
        <f t="shared" si="865"/>
        <v>4.5825000000000005</v>
      </c>
      <c r="K4662" s="28">
        <f t="shared" si="866"/>
        <v>2.2559328678766177</v>
      </c>
      <c r="L4662" s="28">
        <f t="shared" si="859"/>
        <v>35718.937074713111</v>
      </c>
      <c r="M4662" s="28">
        <f t="shared" si="860"/>
        <v>28.957856693836227</v>
      </c>
      <c r="N4662"/>
    </row>
    <row r="4663" spans="1:15" ht="15.75" x14ac:dyDescent="0.5">
      <c r="A4663" s="14">
        <v>43054</v>
      </c>
      <c r="B4663" s="15">
        <v>0.20833333333575865</v>
      </c>
      <c r="C4663" s="3">
        <v>0</v>
      </c>
      <c r="D4663" s="3">
        <v>75</v>
      </c>
      <c r="E4663" s="3">
        <v>0</v>
      </c>
      <c r="F4663" s="16">
        <v>7.17</v>
      </c>
      <c r="G4663">
        <v>0</v>
      </c>
      <c r="H4663">
        <f t="shared" si="858"/>
        <v>0</v>
      </c>
      <c r="I4663" s="28">
        <f t="shared" si="864"/>
        <v>10.131874827195759</v>
      </c>
      <c r="J4663" s="28">
        <f t="shared" si="865"/>
        <v>4.5825000000000005</v>
      </c>
      <c r="K4663" s="28">
        <f t="shared" si="866"/>
        <v>2.2474968050142823</v>
      </c>
      <c r="L4663" s="28">
        <f t="shared" si="859"/>
        <v>35585.366079392807</v>
      </c>
      <c r="M4663" s="28">
        <f t="shared" si="860"/>
        <v>28.849568764303278</v>
      </c>
      <c r="N4663"/>
    </row>
    <row r="4664" spans="1:15" ht="15.75" x14ac:dyDescent="0.5">
      <c r="A4664" s="14">
        <v>43054</v>
      </c>
      <c r="B4664" s="15">
        <v>0.25</v>
      </c>
      <c r="C4664" s="3">
        <v>1.7</v>
      </c>
      <c r="D4664" s="3">
        <v>72</v>
      </c>
      <c r="E4664" s="3">
        <v>7</v>
      </c>
      <c r="F4664" s="16">
        <v>7.17</v>
      </c>
      <c r="G4664">
        <v>0</v>
      </c>
      <c r="H4664">
        <f t="shared" si="858"/>
        <v>0</v>
      </c>
      <c r="I4664" s="28">
        <f t="shared" si="864"/>
        <v>10.131874827195759</v>
      </c>
      <c r="J4664" s="28">
        <f t="shared" si="865"/>
        <v>4.9733107470616735</v>
      </c>
      <c r="K4664" s="28">
        <f t="shared" si="866"/>
        <v>2.0892184524543045</v>
      </c>
      <c r="L4664" s="28">
        <f t="shared" si="859"/>
        <v>33079.29216385982</v>
      </c>
      <c r="M4664" s="28">
        <f t="shared" si="860"/>
        <v>26.817858549680434</v>
      </c>
      <c r="N4664"/>
    </row>
    <row r="4665" spans="1:15" ht="15.75" x14ac:dyDescent="0.5">
      <c r="A4665" s="14">
        <v>43054</v>
      </c>
      <c r="B4665" s="15">
        <v>0.29166666666424135</v>
      </c>
      <c r="C4665" s="3">
        <v>2.8</v>
      </c>
      <c r="D4665" s="3">
        <v>65</v>
      </c>
      <c r="E4665" s="3">
        <v>5</v>
      </c>
      <c r="F4665" s="16">
        <v>7.17</v>
      </c>
      <c r="G4665">
        <v>0</v>
      </c>
      <c r="H4665">
        <f t="shared" si="858"/>
        <v>0</v>
      </c>
      <c r="I4665" s="28">
        <f t="shared" si="864"/>
        <v>10.131874827195759</v>
      </c>
      <c r="J4665" s="28">
        <f t="shared" si="865"/>
        <v>4.8561715066437863</v>
      </c>
      <c r="K4665" s="28">
        <f t="shared" si="866"/>
        <v>2.1366598448235492</v>
      </c>
      <c r="L4665" s="28">
        <f t="shared" si="859"/>
        <v>33830.447543039532</v>
      </c>
      <c r="M4665" s="28">
        <f t="shared" si="860"/>
        <v>27.426831033368625</v>
      </c>
      <c r="N4665"/>
    </row>
    <row r="4666" spans="1:15" ht="15.75" x14ac:dyDescent="0.5">
      <c r="A4666" s="14">
        <v>43054</v>
      </c>
      <c r="B4666" s="15">
        <v>0.33333333333575865</v>
      </c>
      <c r="C4666" s="3">
        <v>3.3</v>
      </c>
      <c r="D4666" s="3">
        <v>65</v>
      </c>
      <c r="E4666" s="3">
        <v>7</v>
      </c>
      <c r="F4666" s="16">
        <v>7</v>
      </c>
      <c r="G4666">
        <v>0</v>
      </c>
      <c r="H4666">
        <f t="shared" si="858"/>
        <v>0</v>
      </c>
      <c r="I4666" s="28">
        <f t="shared" si="864"/>
        <v>10.014548500370108</v>
      </c>
      <c r="J4666" s="28">
        <f t="shared" si="865"/>
        <v>5.0312530952027563</v>
      </c>
      <c r="K4666" s="28">
        <f t="shared" si="866"/>
        <v>2.0182346390927774</v>
      </c>
      <c r="L4666" s="28">
        <f t="shared" si="859"/>
        <v>31955.381785635644</v>
      </c>
      <c r="M4666" s="28">
        <f t="shared" si="860"/>
        <v>25.906688220024357</v>
      </c>
      <c r="N4666"/>
    </row>
    <row r="4667" spans="1:15" ht="15.75" x14ac:dyDescent="0.5">
      <c r="A4667" s="14">
        <v>43054</v>
      </c>
      <c r="B4667" s="15">
        <v>0.375</v>
      </c>
      <c r="C4667" s="3">
        <v>5</v>
      </c>
      <c r="D4667" s="3">
        <v>70</v>
      </c>
      <c r="E4667" s="3">
        <v>7</v>
      </c>
      <c r="F4667" s="16">
        <v>7</v>
      </c>
      <c r="G4667">
        <v>0</v>
      </c>
      <c r="H4667">
        <f t="shared" si="858"/>
        <v>0</v>
      </c>
      <c r="I4667" s="28">
        <f t="shared" si="864"/>
        <v>10.014548500370108</v>
      </c>
      <c r="J4667" s="28">
        <f t="shared" si="865"/>
        <v>6.1049864561241494</v>
      </c>
      <c r="K4667" s="28">
        <f t="shared" si="866"/>
        <v>1.5833726279196132</v>
      </c>
      <c r="L4667" s="28">
        <f t="shared" si="859"/>
        <v>25070.066608727211</v>
      </c>
      <c r="M4667" s="28">
        <f t="shared" si="860"/>
        <v>20.32466404702728</v>
      </c>
      <c r="N4667"/>
    </row>
    <row r="4668" spans="1:15" ht="15.75" x14ac:dyDescent="0.5">
      <c r="A4668" s="14">
        <v>43054</v>
      </c>
      <c r="B4668" s="15">
        <v>0.41666666666424135</v>
      </c>
      <c r="C4668" s="3">
        <v>5.6</v>
      </c>
      <c r="D4668" s="3">
        <v>60</v>
      </c>
      <c r="E4668" s="3">
        <v>0</v>
      </c>
      <c r="F4668" s="16">
        <v>6.98</v>
      </c>
      <c r="G4668">
        <v>0</v>
      </c>
      <c r="H4668">
        <f t="shared" si="858"/>
        <v>0</v>
      </c>
      <c r="I4668" s="28">
        <f t="shared" si="864"/>
        <v>10.000824358588357</v>
      </c>
      <c r="J4668" s="28">
        <f t="shared" si="865"/>
        <v>5.4557602853751241</v>
      </c>
      <c r="K4668" s="28">
        <f t="shared" si="866"/>
        <v>1.8407509496513594</v>
      </c>
      <c r="L4668" s="28">
        <f t="shared" si="859"/>
        <v>29145.22336947986</v>
      </c>
      <c r="M4668" s="28">
        <f t="shared" si="860"/>
        <v>23.628452321464362</v>
      </c>
      <c r="N4668"/>
    </row>
    <row r="4669" spans="1:15" ht="15.75" x14ac:dyDescent="0.5">
      <c r="A4669" s="14">
        <v>43054</v>
      </c>
      <c r="B4669" s="15">
        <v>0.45833333333575865</v>
      </c>
      <c r="C4669" s="3">
        <v>7.2</v>
      </c>
      <c r="D4669" s="3">
        <v>56</v>
      </c>
      <c r="E4669" s="3">
        <v>0</v>
      </c>
      <c r="F4669" s="16">
        <v>6.99</v>
      </c>
      <c r="G4669">
        <v>0</v>
      </c>
      <c r="H4669">
        <f t="shared" si="858"/>
        <v>0</v>
      </c>
      <c r="I4669" s="28">
        <f t="shared" si="864"/>
        <v>10.007684358130335</v>
      </c>
      <c r="J4669" s="28">
        <f t="shared" si="865"/>
        <v>5.6855145827429787</v>
      </c>
      <c r="K4669" s="28">
        <f t="shared" si="866"/>
        <v>1.7504787590318795</v>
      </c>
      <c r="L4669" s="28">
        <f t="shared" si="859"/>
        <v>27715.913684671425</v>
      </c>
      <c r="M4669" s="28">
        <f t="shared" si="860"/>
        <v>22.469690375742957</v>
      </c>
      <c r="N4669"/>
    </row>
    <row r="4670" spans="1:15" ht="15.75" x14ac:dyDescent="0.5">
      <c r="A4670" s="14">
        <v>43054</v>
      </c>
      <c r="B4670" s="15">
        <v>0.5</v>
      </c>
      <c r="C4670" s="3">
        <v>8.9</v>
      </c>
      <c r="D4670" s="3">
        <v>56</v>
      </c>
      <c r="E4670" s="3">
        <v>3</v>
      </c>
      <c r="F4670" s="16">
        <v>7</v>
      </c>
      <c r="G4670">
        <v>0</v>
      </c>
      <c r="H4670">
        <f t="shared" si="858"/>
        <v>0</v>
      </c>
      <c r="I4670" s="28">
        <f t="shared" si="864"/>
        <v>10.014548500370108</v>
      </c>
      <c r="J4670" s="28">
        <f t="shared" si="865"/>
        <v>6.3820055191508391</v>
      </c>
      <c r="K4670" s="28">
        <f t="shared" si="866"/>
        <v>1.4711799073938039</v>
      </c>
      <c r="L4670" s="28">
        <f t="shared" si="859"/>
        <v>23293.681867068561</v>
      </c>
      <c r="M4670" s="28">
        <f t="shared" si="860"/>
        <v>18.884523354305347</v>
      </c>
      <c r="N4670"/>
    </row>
    <row r="4671" spans="1:15" ht="15.75" x14ac:dyDescent="0.5">
      <c r="A4671" s="14">
        <v>43054</v>
      </c>
      <c r="B4671" s="15">
        <v>0.54166666666424135</v>
      </c>
      <c r="C4671" s="3">
        <v>11.1</v>
      </c>
      <c r="D4671" s="3">
        <v>47</v>
      </c>
      <c r="E4671" s="3">
        <v>5</v>
      </c>
      <c r="F4671" s="16">
        <v>7.01</v>
      </c>
      <c r="G4671">
        <v>0</v>
      </c>
      <c r="H4671">
        <f t="shared" si="858"/>
        <v>0</v>
      </c>
      <c r="I4671" s="28">
        <f t="shared" si="864"/>
        <v>10.021416787446476</v>
      </c>
      <c r="J4671" s="28">
        <f t="shared" si="865"/>
        <v>6.2057524737726766</v>
      </c>
      <c r="K4671" s="28">
        <f t="shared" si="866"/>
        <v>1.545344047037889</v>
      </c>
      <c r="L4671" s="28">
        <f t="shared" si="859"/>
        <v>24467.947411433241</v>
      </c>
      <c r="M4671" s="28">
        <f t="shared" si="860"/>
        <v>19.836517342342997</v>
      </c>
      <c r="N4671"/>
    </row>
    <row r="4672" spans="1:15" ht="15.75" x14ac:dyDescent="0.5">
      <c r="A4672" s="14">
        <v>43054</v>
      </c>
      <c r="B4672" s="15">
        <v>0.58333333333575865</v>
      </c>
      <c r="C4672" s="3">
        <v>13.3</v>
      </c>
      <c r="D4672" s="3">
        <v>30</v>
      </c>
      <c r="E4672" s="3">
        <v>3</v>
      </c>
      <c r="F4672" s="16">
        <v>7.04</v>
      </c>
      <c r="G4672">
        <v>0</v>
      </c>
      <c r="H4672">
        <f t="shared" si="858"/>
        <v>0</v>
      </c>
      <c r="I4672" s="28">
        <f t="shared" si="864"/>
        <v>10.042046539096669</v>
      </c>
      <c r="J4672" s="28">
        <f t="shared" si="865"/>
        <v>4.5774279183031856</v>
      </c>
      <c r="K4672" s="28">
        <f t="shared" si="866"/>
        <v>2.2131705414213609</v>
      </c>
      <c r="L4672" s="28">
        <f t="shared" si="859"/>
        <v>35041.866905838215</v>
      </c>
      <c r="M4672" s="28">
        <f t="shared" si="860"/>
        <v>28.408946157082575</v>
      </c>
      <c r="N4672"/>
    </row>
    <row r="4673" spans="1:15" ht="15.75" x14ac:dyDescent="0.5">
      <c r="A4673" s="14">
        <v>43054</v>
      </c>
      <c r="B4673" s="15">
        <v>0.625</v>
      </c>
      <c r="C4673" s="3">
        <v>12.2</v>
      </c>
      <c r="D4673" s="3">
        <v>53</v>
      </c>
      <c r="E4673" s="3">
        <v>7</v>
      </c>
      <c r="F4673" s="16">
        <v>7.07</v>
      </c>
      <c r="G4673">
        <v>0</v>
      </c>
      <c r="H4673">
        <f t="shared" si="858"/>
        <v>0</v>
      </c>
      <c r="I4673" s="28">
        <f t="shared" si="864"/>
        <v>10.062713671359445</v>
      </c>
      <c r="J4673" s="28">
        <f t="shared" si="865"/>
        <v>7.5251109318288263</v>
      </c>
      <c r="K4673" s="28">
        <f t="shared" si="866"/>
        <v>1.0277291095099006</v>
      </c>
      <c r="L4673" s="28">
        <f t="shared" si="859"/>
        <v>16272.377567240093</v>
      </c>
      <c r="M4673" s="28">
        <f t="shared" si="860"/>
        <v>13.192250840905482</v>
      </c>
      <c r="N4673"/>
    </row>
    <row r="4674" spans="1:15" ht="15.75" x14ac:dyDescent="0.5">
      <c r="A4674" s="14">
        <v>43054</v>
      </c>
      <c r="B4674" s="15">
        <v>0.66666666666424135</v>
      </c>
      <c r="C4674" s="3">
        <v>14.4</v>
      </c>
      <c r="D4674" s="3">
        <v>29</v>
      </c>
      <c r="E4674" s="3">
        <v>3</v>
      </c>
      <c r="F4674" s="16">
        <v>7.03</v>
      </c>
      <c r="G4674">
        <v>0</v>
      </c>
      <c r="H4674">
        <f t="shared" si="858"/>
        <v>0</v>
      </c>
      <c r="I4674" s="28">
        <f t="shared" si="864"/>
        <v>10.035165804668706</v>
      </c>
      <c r="J4674" s="28">
        <f t="shared" si="865"/>
        <v>4.7521254341570156</v>
      </c>
      <c r="K4674" s="28">
        <f t="shared" si="866"/>
        <v>2.1396313500572348</v>
      </c>
      <c r="L4674" s="28">
        <f t="shared" si="859"/>
        <v>33877.496375906216</v>
      </c>
      <c r="M4674" s="28">
        <f t="shared" si="860"/>
        <v>27.464974199748852</v>
      </c>
      <c r="N4674"/>
    </row>
    <row r="4675" spans="1:15" ht="15.75" x14ac:dyDescent="0.5">
      <c r="A4675" s="14">
        <v>43054</v>
      </c>
      <c r="B4675" s="15">
        <v>0.70833333333575865</v>
      </c>
      <c r="C4675" s="3">
        <v>12.2</v>
      </c>
      <c r="D4675" s="3">
        <v>37</v>
      </c>
      <c r="E4675" s="3">
        <v>0</v>
      </c>
      <c r="F4675" s="16">
        <v>7</v>
      </c>
      <c r="G4675">
        <v>0</v>
      </c>
      <c r="H4675">
        <f t="shared" ref="H4675:H4738" si="870">IF(OR(G4674,G4676,G4675),1,0)</f>
        <v>0</v>
      </c>
      <c r="I4675" s="28">
        <f t="shared" si="864"/>
        <v>10.014548500370108</v>
      </c>
      <c r="J4675" s="28">
        <f t="shared" si="865"/>
        <v>5.2533793297672933</v>
      </c>
      <c r="K4675" s="28">
        <f t="shared" si="866"/>
        <v>1.9282735140941398</v>
      </c>
      <c r="L4675" s="28">
        <f t="shared" ref="L4675:L4729" si="871">K4675*380000/24</f>
        <v>30530.997306490546</v>
      </c>
      <c r="M4675" s="28">
        <f t="shared" ref="M4675:M4729" si="872">L4675/1233.48</f>
        <v>24.751919209464724</v>
      </c>
      <c r="N4675"/>
    </row>
    <row r="4676" spans="1:15" ht="15.75" x14ac:dyDescent="0.5">
      <c r="A4676" s="14">
        <v>43054</v>
      </c>
      <c r="B4676" s="15">
        <v>0.75</v>
      </c>
      <c r="C4676" s="3">
        <v>10</v>
      </c>
      <c r="D4676" s="3">
        <v>43</v>
      </c>
      <c r="E4676" s="3">
        <v>3</v>
      </c>
      <c r="F4676" s="16">
        <v>7.05</v>
      </c>
      <c r="G4676">
        <v>0</v>
      </c>
      <c r="H4676">
        <f t="shared" si="870"/>
        <v>0</v>
      </c>
      <c r="I4676" s="28">
        <f t="shared" si="864"/>
        <v>10.048931426925428</v>
      </c>
      <c r="J4676" s="28">
        <f t="shared" si="865"/>
        <v>5.2764724380428083</v>
      </c>
      <c r="K4676" s="28">
        <f t="shared" si="866"/>
        <v>1.932845890497461</v>
      </c>
      <c r="L4676" s="28">
        <f t="shared" si="871"/>
        <v>30603.393266209798</v>
      </c>
      <c r="M4676" s="28">
        <f t="shared" si="872"/>
        <v>24.810611656621752</v>
      </c>
      <c r="N4676"/>
    </row>
    <row r="4677" spans="1:15" ht="15.75" x14ac:dyDescent="0.5">
      <c r="A4677" s="14">
        <v>43054</v>
      </c>
      <c r="B4677" s="15">
        <v>0.79166666666424135</v>
      </c>
      <c r="C4677" s="3">
        <v>7.8</v>
      </c>
      <c r="D4677" s="3">
        <v>54</v>
      </c>
      <c r="E4677" s="3">
        <v>0</v>
      </c>
      <c r="F4677" s="16">
        <v>7.07</v>
      </c>
      <c r="G4677">
        <v>0</v>
      </c>
      <c r="H4677">
        <f t="shared" si="870"/>
        <v>0</v>
      </c>
      <c r="I4677" s="28">
        <f t="shared" si="864"/>
        <v>10.062713671359445</v>
      </c>
      <c r="J4677" s="28">
        <f t="shared" si="865"/>
        <v>5.7117383348143331</v>
      </c>
      <c r="K4677" s="28">
        <f t="shared" si="866"/>
        <v>1.7621450113007704</v>
      </c>
      <c r="L4677" s="28">
        <f t="shared" si="871"/>
        <v>27900.629345595531</v>
      </c>
      <c r="M4677" s="28">
        <f t="shared" si="872"/>
        <v>22.619442022242382</v>
      </c>
      <c r="N4677"/>
    </row>
    <row r="4678" spans="1:15" ht="15.75" x14ac:dyDescent="0.5">
      <c r="A4678" s="14">
        <v>43054</v>
      </c>
      <c r="B4678" s="15">
        <v>0.83333333333575865</v>
      </c>
      <c r="C4678" s="3">
        <v>6.1</v>
      </c>
      <c r="D4678" s="3">
        <v>58</v>
      </c>
      <c r="E4678" s="3">
        <v>3</v>
      </c>
      <c r="F4678" s="16">
        <v>7.11</v>
      </c>
      <c r="G4678">
        <v>0</v>
      </c>
      <c r="H4678">
        <f t="shared" si="870"/>
        <v>0</v>
      </c>
      <c r="I4678" s="28">
        <f t="shared" si="864"/>
        <v>10.090328095402588</v>
      </c>
      <c r="J4678" s="28">
        <f t="shared" si="865"/>
        <v>5.4596086289258459</v>
      </c>
      <c r="K4678" s="28">
        <f t="shared" si="866"/>
        <v>1.8754413839230808</v>
      </c>
      <c r="L4678" s="28">
        <f t="shared" si="871"/>
        <v>29694.488578782111</v>
      </c>
      <c r="M4678" s="28">
        <f t="shared" si="872"/>
        <v>24.073749536905432</v>
      </c>
      <c r="N4678"/>
    </row>
    <row r="4679" spans="1:15" ht="15.75" x14ac:dyDescent="0.5">
      <c r="A4679" s="14">
        <v>43054</v>
      </c>
      <c r="B4679" s="15">
        <v>0.875</v>
      </c>
      <c r="C4679" s="3">
        <v>7.2</v>
      </c>
      <c r="D4679" s="3">
        <v>56</v>
      </c>
      <c r="E4679" s="3">
        <v>0</v>
      </c>
      <c r="F4679" s="16">
        <v>7.13</v>
      </c>
      <c r="G4679">
        <v>0</v>
      </c>
      <c r="H4679">
        <f t="shared" si="870"/>
        <v>0</v>
      </c>
      <c r="I4679" s="28">
        <f t="shared" si="864"/>
        <v>10.104160309369377</v>
      </c>
      <c r="J4679" s="28">
        <f t="shared" si="865"/>
        <v>5.6855145827429787</v>
      </c>
      <c r="K4679" s="28">
        <f t="shared" si="866"/>
        <v>1.7895515192836913</v>
      </c>
      <c r="L4679" s="28">
        <f t="shared" si="871"/>
        <v>28334.565721991778</v>
      </c>
      <c r="M4679" s="28">
        <f t="shared" si="872"/>
        <v>22.971240491934832</v>
      </c>
      <c r="N4679"/>
    </row>
    <row r="4680" spans="1:15" ht="15.75" x14ac:dyDescent="0.5">
      <c r="A4680" s="14">
        <v>43054</v>
      </c>
      <c r="B4680" s="15">
        <v>0.91666666666424135</v>
      </c>
      <c r="C4680" s="3">
        <v>6.1</v>
      </c>
      <c r="D4680" s="3">
        <v>65</v>
      </c>
      <c r="E4680" s="3">
        <v>3</v>
      </c>
      <c r="F4680" s="16">
        <v>7.12</v>
      </c>
      <c r="G4680">
        <v>0</v>
      </c>
      <c r="H4680">
        <f t="shared" si="870"/>
        <v>0</v>
      </c>
      <c r="I4680" s="28">
        <f t="shared" si="864"/>
        <v>10.097242117099771</v>
      </c>
      <c r="J4680" s="28">
        <f t="shared" si="865"/>
        <v>6.1185269117272414</v>
      </c>
      <c r="K4680" s="28">
        <f t="shared" si="866"/>
        <v>1.6113796581758748</v>
      </c>
      <c r="L4680" s="28">
        <f t="shared" si="871"/>
        <v>25513.51125445135</v>
      </c>
      <c r="M4680" s="28">
        <f t="shared" si="872"/>
        <v>20.684171007597488</v>
      </c>
      <c r="N4680"/>
    </row>
    <row r="4681" spans="1:15" ht="15.75" x14ac:dyDescent="0.5">
      <c r="A4681" s="14">
        <v>43054</v>
      </c>
      <c r="B4681" s="15">
        <v>0.95833333333575865</v>
      </c>
      <c r="C4681" s="3">
        <v>6.7</v>
      </c>
      <c r="D4681" s="3">
        <v>51</v>
      </c>
      <c r="E4681" s="3">
        <v>6</v>
      </c>
      <c r="F4681" s="16">
        <v>7.16</v>
      </c>
      <c r="G4681">
        <v>0</v>
      </c>
      <c r="H4681">
        <f t="shared" si="870"/>
        <v>0</v>
      </c>
      <c r="I4681" s="28">
        <f t="shared" si="864"/>
        <v>10.124939931122338</v>
      </c>
      <c r="J4681" s="28">
        <f t="shared" si="865"/>
        <v>5.0033130022171619</v>
      </c>
      <c r="K4681" s="28">
        <f t="shared" si="866"/>
        <v>2.0742589062065964</v>
      </c>
      <c r="L4681" s="28">
        <f t="shared" si="871"/>
        <v>32842.432681604441</v>
      </c>
      <c r="M4681" s="28">
        <f t="shared" si="872"/>
        <v>26.625833156276908</v>
      </c>
      <c r="N4681" s="28">
        <f t="shared" ref="N4681:O4681" si="873">SUM(L4658:L4681)</f>
        <v>729984.33374987438</v>
      </c>
      <c r="O4681" s="28">
        <f t="shared" si="873"/>
        <v>591.80881226276426</v>
      </c>
    </row>
    <row r="4682" spans="1:15" ht="15.75" x14ac:dyDescent="0.5">
      <c r="A4682" s="14">
        <v>43055</v>
      </c>
      <c r="B4682" s="15">
        <v>0</v>
      </c>
      <c r="C4682" s="3">
        <v>9.4</v>
      </c>
      <c r="D4682" s="3">
        <v>38</v>
      </c>
      <c r="E4682" s="3">
        <v>9</v>
      </c>
      <c r="F4682" s="16">
        <v>7.18</v>
      </c>
      <c r="G4682">
        <v>0</v>
      </c>
      <c r="H4682">
        <f t="shared" si="870"/>
        <v>0</v>
      </c>
      <c r="I4682" s="28">
        <f t="shared" si="864"/>
        <v>10.138813904603179</v>
      </c>
      <c r="J4682" s="28">
        <f t="shared" si="865"/>
        <v>4.4790091506908443</v>
      </c>
      <c r="K4682" s="28">
        <f t="shared" si="866"/>
        <v>2.2922209253344956</v>
      </c>
      <c r="L4682" s="28">
        <f t="shared" si="871"/>
        <v>36293.497984462847</v>
      </c>
      <c r="M4682" s="28">
        <f t="shared" si="872"/>
        <v>29.423661497926879</v>
      </c>
      <c r="N4682"/>
    </row>
    <row r="4683" spans="1:15" ht="15.75" x14ac:dyDescent="0.5">
      <c r="A4683" s="14">
        <v>43055</v>
      </c>
      <c r="B4683" s="15">
        <v>4.1666666664241347E-2</v>
      </c>
      <c r="C4683" s="3">
        <v>9.4</v>
      </c>
      <c r="D4683" s="3">
        <v>39</v>
      </c>
      <c r="E4683" s="3">
        <v>3</v>
      </c>
      <c r="F4683" s="16">
        <v>7.18</v>
      </c>
      <c r="G4683">
        <v>0</v>
      </c>
      <c r="H4683">
        <f t="shared" si="870"/>
        <v>0</v>
      </c>
      <c r="I4683" s="28">
        <f t="shared" si="864"/>
        <v>10.138813904603179</v>
      </c>
      <c r="J4683" s="28">
        <f t="shared" si="865"/>
        <v>4.5968778125511305</v>
      </c>
      <c r="K4683" s="28">
        <f t="shared" si="866"/>
        <v>2.2444841172810799</v>
      </c>
      <c r="L4683" s="28">
        <f t="shared" si="871"/>
        <v>35537.665190283769</v>
      </c>
      <c r="M4683" s="28">
        <f t="shared" si="872"/>
        <v>28.810896966536767</v>
      </c>
      <c r="N4683"/>
    </row>
    <row r="4684" spans="1:15" ht="15.75" x14ac:dyDescent="0.5">
      <c r="A4684" s="14">
        <v>43055</v>
      </c>
      <c r="B4684" s="15">
        <v>8.3333333335758653E-2</v>
      </c>
      <c r="C4684" s="3">
        <v>7.8</v>
      </c>
      <c r="D4684" s="3">
        <v>47</v>
      </c>
      <c r="E4684" s="3">
        <v>3</v>
      </c>
      <c r="F4684" s="16">
        <v>7.16</v>
      </c>
      <c r="G4684">
        <v>0</v>
      </c>
      <c r="H4684">
        <f t="shared" si="870"/>
        <v>0</v>
      </c>
      <c r="I4684" s="28">
        <f t="shared" si="864"/>
        <v>10.124939931122338</v>
      </c>
      <c r="J4684" s="28">
        <f t="shared" si="865"/>
        <v>4.9713278099309939</v>
      </c>
      <c r="K4684" s="28">
        <f t="shared" si="866"/>
        <v>2.0872129090824942</v>
      </c>
      <c r="L4684" s="28">
        <f t="shared" si="871"/>
        <v>33047.53772713949</v>
      </c>
      <c r="M4684" s="28">
        <f t="shared" si="872"/>
        <v>26.792114770518769</v>
      </c>
      <c r="N4684"/>
    </row>
    <row r="4685" spans="1:15" ht="15.75" x14ac:dyDescent="0.5">
      <c r="A4685" s="14">
        <v>43055</v>
      </c>
      <c r="B4685" s="15">
        <v>0.125</v>
      </c>
      <c r="C4685" s="3">
        <v>7.8</v>
      </c>
      <c r="D4685" s="3">
        <v>46</v>
      </c>
      <c r="E4685" s="3">
        <v>7</v>
      </c>
      <c r="F4685" s="16">
        <v>7.22</v>
      </c>
      <c r="G4685">
        <v>0</v>
      </c>
      <c r="H4685">
        <f t="shared" si="870"/>
        <v>0</v>
      </c>
      <c r="I4685" s="28">
        <f t="shared" si="864"/>
        <v>10.166612070686947</v>
      </c>
      <c r="J4685" s="28">
        <f t="shared" si="865"/>
        <v>4.8655548778048026</v>
      </c>
      <c r="K4685" s="28">
        <f t="shared" si="866"/>
        <v>2.1469281631172685</v>
      </c>
      <c r="L4685" s="28">
        <f t="shared" si="871"/>
        <v>33993.029249356754</v>
      </c>
      <c r="M4685" s="28">
        <f t="shared" si="872"/>
        <v>27.55863836410542</v>
      </c>
      <c r="N4685"/>
    </row>
    <row r="4686" spans="1:15" ht="15.75" x14ac:dyDescent="0.5">
      <c r="A4686" s="14">
        <v>43055</v>
      </c>
      <c r="B4686" s="15">
        <v>0.16666666666424135</v>
      </c>
      <c r="C4686" s="3">
        <v>8.9</v>
      </c>
      <c r="D4686" s="3">
        <v>39</v>
      </c>
      <c r="E4686" s="3">
        <v>0</v>
      </c>
      <c r="F4686" s="16">
        <v>7.23</v>
      </c>
      <c r="G4686">
        <v>0</v>
      </c>
      <c r="H4686">
        <f t="shared" si="870"/>
        <v>0</v>
      </c>
      <c r="I4686" s="28">
        <f t="shared" si="864"/>
        <v>10.173572087107841</v>
      </c>
      <c r="J4686" s="28">
        <f t="shared" si="865"/>
        <v>4.4446109865514769</v>
      </c>
      <c r="K4686" s="28">
        <f t="shared" si="866"/>
        <v>2.3202292457253275</v>
      </c>
      <c r="L4686" s="28">
        <f t="shared" si="871"/>
        <v>36736.963057317684</v>
      </c>
      <c r="M4686" s="28">
        <f t="shared" si="872"/>
        <v>29.783185019066124</v>
      </c>
      <c r="N4686"/>
    </row>
    <row r="4687" spans="1:15" ht="15.75" x14ac:dyDescent="0.5">
      <c r="A4687" s="14">
        <v>43055</v>
      </c>
      <c r="B4687" s="15">
        <v>0.20833333333575865</v>
      </c>
      <c r="C4687" s="3">
        <v>8.3000000000000007</v>
      </c>
      <c r="D4687" s="3">
        <v>44</v>
      </c>
      <c r="E4687" s="3">
        <v>6</v>
      </c>
      <c r="F4687" s="16">
        <v>7.2</v>
      </c>
      <c r="G4687">
        <v>0</v>
      </c>
      <c r="H4687">
        <f t="shared" si="870"/>
        <v>0</v>
      </c>
      <c r="I4687" s="28">
        <f t="shared" si="864"/>
        <v>10.152704612041031</v>
      </c>
      <c r="J4687" s="28">
        <f t="shared" si="865"/>
        <v>4.814908707303033</v>
      </c>
      <c r="K4687" s="28">
        <f t="shared" si="866"/>
        <v>2.1618073414188892</v>
      </c>
      <c r="L4687" s="28">
        <f t="shared" si="871"/>
        <v>34228.616239132411</v>
      </c>
      <c r="M4687" s="28">
        <f t="shared" si="872"/>
        <v>27.749632129529793</v>
      </c>
      <c r="N4687"/>
    </row>
    <row r="4688" spans="1:15" ht="15.75" x14ac:dyDescent="0.5">
      <c r="A4688" s="14">
        <v>43055</v>
      </c>
      <c r="B4688" s="15">
        <v>0.25</v>
      </c>
      <c r="C4688" s="3">
        <v>7.2</v>
      </c>
      <c r="D4688" s="3">
        <v>49</v>
      </c>
      <c r="E4688" s="3">
        <v>8</v>
      </c>
      <c r="F4688" s="16">
        <v>7.2</v>
      </c>
      <c r="G4688">
        <v>0</v>
      </c>
      <c r="H4688">
        <f t="shared" si="870"/>
        <v>0</v>
      </c>
      <c r="I4688" s="28">
        <f t="shared" si="864"/>
        <v>10.152704612041031</v>
      </c>
      <c r="J4688" s="28">
        <f t="shared" si="865"/>
        <v>4.974825259900105</v>
      </c>
      <c r="K4688" s="28">
        <f t="shared" si="866"/>
        <v>2.097041137617075</v>
      </c>
      <c r="L4688" s="28">
        <f t="shared" si="871"/>
        <v>33203.151345603685</v>
      </c>
      <c r="M4688" s="28">
        <f t="shared" si="872"/>
        <v>26.918272972081983</v>
      </c>
      <c r="N4688"/>
    </row>
    <row r="4689" spans="1:14" ht="15.75" x14ac:dyDescent="0.5">
      <c r="A4689" s="14">
        <v>43055</v>
      </c>
      <c r="B4689" s="15">
        <v>0.29166666666424135</v>
      </c>
      <c r="C4689" s="3">
        <v>9.4</v>
      </c>
      <c r="D4689" s="3">
        <v>36</v>
      </c>
      <c r="E4689" s="3">
        <v>6</v>
      </c>
      <c r="F4689" s="16">
        <v>7.16</v>
      </c>
      <c r="G4689">
        <v>0</v>
      </c>
      <c r="H4689">
        <f t="shared" si="870"/>
        <v>0</v>
      </c>
      <c r="I4689" s="28">
        <f t="shared" si="864"/>
        <v>10.124939931122338</v>
      </c>
      <c r="J4689" s="28">
        <f t="shared" si="865"/>
        <v>4.2432718269702736</v>
      </c>
      <c r="K4689" s="28">
        <f t="shared" si="866"/>
        <v>2.382075582181586</v>
      </c>
      <c r="L4689" s="28">
        <f t="shared" si="871"/>
        <v>37716.196717875115</v>
      </c>
      <c r="M4689" s="28">
        <f t="shared" si="872"/>
        <v>30.577063850143588</v>
      </c>
      <c r="N4689"/>
    </row>
    <row r="4690" spans="1:14" ht="15.75" x14ac:dyDescent="0.5">
      <c r="A4690" s="14">
        <v>43055</v>
      </c>
      <c r="B4690" s="15">
        <v>0.33333333333575865</v>
      </c>
      <c r="C4690" s="3">
        <v>10.6</v>
      </c>
      <c r="D4690" s="3">
        <v>35</v>
      </c>
      <c r="E4690" s="3">
        <v>5</v>
      </c>
      <c r="F4690" s="16">
        <v>7.12</v>
      </c>
      <c r="G4690">
        <v>0</v>
      </c>
      <c r="H4690">
        <f t="shared" si="870"/>
        <v>0</v>
      </c>
      <c r="I4690" s="28">
        <f t="shared" si="864"/>
        <v>10.097242117099771</v>
      </c>
      <c r="J4690" s="28">
        <f t="shared" si="865"/>
        <v>4.470287199360313</v>
      </c>
      <c r="K4690" s="28">
        <f t="shared" si="866"/>
        <v>2.2789167416844807</v>
      </c>
      <c r="L4690" s="28">
        <f t="shared" si="871"/>
        <v>36082.848410004277</v>
      </c>
      <c r="M4690" s="28">
        <f t="shared" si="872"/>
        <v>29.252884854237017</v>
      </c>
      <c r="N4690"/>
    </row>
    <row r="4691" spans="1:14" ht="15.75" x14ac:dyDescent="0.5">
      <c r="A4691" s="14">
        <v>43055</v>
      </c>
      <c r="B4691" s="15">
        <v>0.375</v>
      </c>
      <c r="C4691" s="3">
        <v>10.6</v>
      </c>
      <c r="D4691" s="3">
        <v>35</v>
      </c>
      <c r="E4691" s="3">
        <v>3</v>
      </c>
      <c r="F4691" s="16">
        <v>7.1</v>
      </c>
      <c r="G4691">
        <v>0</v>
      </c>
      <c r="H4691">
        <f t="shared" si="870"/>
        <v>0</v>
      </c>
      <c r="I4691" s="28">
        <f t="shared" si="864"/>
        <v>10.083418242128218</v>
      </c>
      <c r="J4691" s="28">
        <f t="shared" si="865"/>
        <v>4.470287199360313</v>
      </c>
      <c r="K4691" s="28">
        <f t="shared" si="866"/>
        <v>2.2733180723210018</v>
      </c>
      <c r="L4691" s="28">
        <f t="shared" si="871"/>
        <v>35994.202811749194</v>
      </c>
      <c r="M4691" s="28">
        <f t="shared" si="872"/>
        <v>29.181018591099324</v>
      </c>
      <c r="N4691"/>
    </row>
    <row r="4692" spans="1:14" ht="15.75" x14ac:dyDescent="0.5">
      <c r="A4692" s="14">
        <v>43055</v>
      </c>
      <c r="B4692" s="15">
        <v>0.41666666666424135</v>
      </c>
      <c r="C4692" s="3">
        <v>15.6</v>
      </c>
      <c r="D4692" s="3">
        <v>28</v>
      </c>
      <c r="E4692" s="3">
        <v>15</v>
      </c>
      <c r="F4692" s="16">
        <v>7.11</v>
      </c>
      <c r="G4692">
        <v>0</v>
      </c>
      <c r="H4692">
        <f t="shared" si="870"/>
        <v>0</v>
      </c>
      <c r="I4692" s="28">
        <f t="shared" si="864"/>
        <v>10.090328095402588</v>
      </c>
      <c r="J4692" s="28">
        <f t="shared" si="865"/>
        <v>4.9561790211653136</v>
      </c>
      <c r="K4692" s="28">
        <f t="shared" si="866"/>
        <v>2.0793303750660965</v>
      </c>
      <c r="L4692" s="28">
        <f t="shared" si="871"/>
        <v>32922.730938546527</v>
      </c>
      <c r="M4692" s="28">
        <f t="shared" si="872"/>
        <v>26.690932109597664</v>
      </c>
      <c r="N4692"/>
    </row>
    <row r="4693" spans="1:14" ht="15.75" x14ac:dyDescent="0.5">
      <c r="A4693" s="14">
        <v>43055</v>
      </c>
      <c r="B4693" s="15">
        <v>0.45833333333575865</v>
      </c>
      <c r="C4693" s="3">
        <v>15</v>
      </c>
      <c r="D4693" s="3">
        <v>29</v>
      </c>
      <c r="E4693" s="3">
        <v>22</v>
      </c>
      <c r="F4693" s="16">
        <v>7.11</v>
      </c>
      <c r="G4693">
        <v>0</v>
      </c>
      <c r="H4693">
        <f t="shared" si="870"/>
        <v>0</v>
      </c>
      <c r="I4693" s="28">
        <f t="shared" si="864"/>
        <v>10.090328095402588</v>
      </c>
      <c r="J4693" s="28">
        <f t="shared" si="865"/>
        <v>4.9394353256126147</v>
      </c>
      <c r="K4693" s="28">
        <f t="shared" si="866"/>
        <v>2.0861115717649397</v>
      </c>
      <c r="L4693" s="28">
        <f t="shared" si="871"/>
        <v>33030.099886278207</v>
      </c>
      <c r="M4693" s="28">
        <f t="shared" si="872"/>
        <v>26.777977661800925</v>
      </c>
      <c r="N4693"/>
    </row>
    <row r="4694" spans="1:14" ht="15.75" x14ac:dyDescent="0.5">
      <c r="A4694" s="14">
        <v>43055</v>
      </c>
      <c r="B4694" s="15">
        <v>0.5</v>
      </c>
      <c r="C4694" s="3">
        <v>15</v>
      </c>
      <c r="D4694" s="3">
        <v>38</v>
      </c>
      <c r="E4694" s="3">
        <v>23</v>
      </c>
      <c r="F4694" s="16">
        <v>7.7</v>
      </c>
      <c r="G4694">
        <v>0</v>
      </c>
      <c r="H4694">
        <f t="shared" si="870"/>
        <v>0</v>
      </c>
      <c r="I4694" s="28">
        <f t="shared" si="864"/>
        <v>10.505461548049025</v>
      </c>
      <c r="J4694" s="28">
        <f t="shared" si="865"/>
        <v>6.4723635301130811</v>
      </c>
      <c r="K4694" s="28">
        <f t="shared" si="866"/>
        <v>1.6334046972640575</v>
      </c>
      <c r="L4694" s="28">
        <f t="shared" si="871"/>
        <v>25862.241040014243</v>
      </c>
      <c r="M4694" s="28">
        <f t="shared" si="872"/>
        <v>20.966891266996015</v>
      </c>
      <c r="N4694"/>
    </row>
    <row r="4695" spans="1:14" ht="15.75" x14ac:dyDescent="0.5">
      <c r="A4695" s="14">
        <v>43055</v>
      </c>
      <c r="B4695" s="15">
        <v>0.54166666666424135</v>
      </c>
      <c r="C4695" s="3">
        <v>16.100000000000001</v>
      </c>
      <c r="D4695" s="3">
        <v>38</v>
      </c>
      <c r="E4695" s="3">
        <v>18</v>
      </c>
      <c r="F4695" s="16">
        <v>7.77</v>
      </c>
      <c r="G4695">
        <v>0</v>
      </c>
      <c r="H4695">
        <f t="shared" si="870"/>
        <v>0</v>
      </c>
      <c r="I4695" s="28">
        <f t="shared" si="864"/>
        <v>10.55569846557608</v>
      </c>
      <c r="J4695" s="28">
        <f t="shared" si="865"/>
        <v>6.9444321479679152</v>
      </c>
      <c r="K4695" s="28">
        <f t="shared" si="866"/>
        <v>1.4625628586313071</v>
      </c>
      <c r="L4695" s="28">
        <f t="shared" si="871"/>
        <v>23157.245261662363</v>
      </c>
      <c r="M4695" s="28">
        <f t="shared" si="872"/>
        <v>18.773912233406591</v>
      </c>
      <c r="N4695"/>
    </row>
    <row r="4696" spans="1:14" ht="15.75" x14ac:dyDescent="0.5">
      <c r="A4696" s="14">
        <v>43055</v>
      </c>
      <c r="B4696" s="15">
        <v>0.58333333333575865</v>
      </c>
      <c r="C4696" s="3">
        <v>15.6</v>
      </c>
      <c r="D4696" s="3">
        <v>39</v>
      </c>
      <c r="E4696" s="3">
        <v>24</v>
      </c>
      <c r="F4696" s="16">
        <v>8.17</v>
      </c>
      <c r="G4696">
        <v>0</v>
      </c>
      <c r="H4696">
        <f t="shared" si="870"/>
        <v>0</v>
      </c>
      <c r="I4696" s="28">
        <f t="shared" si="864"/>
        <v>10.846843019101767</v>
      </c>
      <c r="J4696" s="28">
        <f t="shared" si="865"/>
        <v>6.9032493509088289</v>
      </c>
      <c r="K4696" s="28">
        <f t="shared" si="866"/>
        <v>1.5971554356181401</v>
      </c>
      <c r="L4696" s="28">
        <f t="shared" si="871"/>
        <v>25288.294397287216</v>
      </c>
      <c r="M4696" s="28">
        <f t="shared" si="872"/>
        <v>20.501584458027057</v>
      </c>
      <c r="N4696"/>
    </row>
    <row r="4697" spans="1:14" ht="15.75" x14ac:dyDescent="0.5">
      <c r="A4697" s="14">
        <v>43055</v>
      </c>
      <c r="B4697" s="15">
        <v>0.625</v>
      </c>
      <c r="C4697" s="3">
        <v>15.6</v>
      </c>
      <c r="D4697" s="3">
        <v>41</v>
      </c>
      <c r="E4697" s="3">
        <v>22</v>
      </c>
      <c r="F4697" s="16">
        <v>8.02</v>
      </c>
      <c r="G4697">
        <v>0</v>
      </c>
      <c r="H4697">
        <f t="shared" si="870"/>
        <v>0</v>
      </c>
      <c r="I4697" s="28">
        <f t="shared" si="864"/>
        <v>10.736846243814368</v>
      </c>
      <c r="J4697" s="28">
        <f t="shared" si="865"/>
        <v>7.257262138134922</v>
      </c>
      <c r="K4697" s="28">
        <f t="shared" si="866"/>
        <v>1.4092315628001755</v>
      </c>
      <c r="L4697" s="28">
        <f t="shared" si="871"/>
        <v>22312.833077669446</v>
      </c>
      <c r="M4697" s="28">
        <f t="shared" si="872"/>
        <v>18.089335115015601</v>
      </c>
      <c r="N4697"/>
    </row>
    <row r="4698" spans="1:14" ht="15.75" x14ac:dyDescent="0.5">
      <c r="A4698" s="14">
        <v>43055</v>
      </c>
      <c r="B4698" s="15">
        <v>0.66666666666424135</v>
      </c>
      <c r="C4698" s="3">
        <v>15.6</v>
      </c>
      <c r="D4698" s="3">
        <v>42</v>
      </c>
      <c r="E4698" s="3">
        <v>20</v>
      </c>
      <c r="F4698" s="16">
        <v>8.26</v>
      </c>
      <c r="G4698">
        <v>0</v>
      </c>
      <c r="H4698">
        <f t="shared" si="870"/>
        <v>0</v>
      </c>
      <c r="I4698" s="28">
        <f t="shared" si="864"/>
        <v>10.913315946973841</v>
      </c>
      <c r="J4698" s="28">
        <f t="shared" si="865"/>
        <v>7.4342685317479695</v>
      </c>
      <c r="K4698" s="28">
        <f t="shared" si="866"/>
        <v>1.4090142031664779</v>
      </c>
      <c r="L4698" s="28">
        <f t="shared" si="871"/>
        <v>22309.391550135901</v>
      </c>
      <c r="M4698" s="28">
        <f t="shared" si="872"/>
        <v>18.086545019080894</v>
      </c>
      <c r="N4698"/>
    </row>
    <row r="4699" spans="1:14" ht="15.75" x14ac:dyDescent="0.5">
      <c r="A4699" s="14">
        <v>43055</v>
      </c>
      <c r="B4699" s="15">
        <v>0.70833333333575865</v>
      </c>
      <c r="C4699" s="3">
        <v>15</v>
      </c>
      <c r="D4699" s="3">
        <v>44</v>
      </c>
      <c r="E4699" s="3">
        <v>17</v>
      </c>
      <c r="F4699" s="16">
        <v>7.69</v>
      </c>
      <c r="G4699">
        <v>0</v>
      </c>
      <c r="H4699">
        <f t="shared" si="870"/>
        <v>0</v>
      </c>
      <c r="I4699" s="28">
        <f t="shared" ref="I4699:I4729" si="874">6.11*10^(7.48*F4699/(237+F4699))</f>
        <v>10.498302050391004</v>
      </c>
      <c r="J4699" s="28">
        <f t="shared" ref="J4699:J4729" si="875">D4699/100*6.11*10^(7.48*C4699/(237+C4699))</f>
        <v>7.4943156664467256</v>
      </c>
      <c r="K4699" s="28">
        <f t="shared" ref="K4699:K4729" si="876">0.135*3*(I4699-J4699)</f>
        <v>1.2166144854974328</v>
      </c>
      <c r="L4699" s="28">
        <f t="shared" si="871"/>
        <v>19263.062687042686</v>
      </c>
      <c r="M4699" s="28">
        <f t="shared" si="872"/>
        <v>15.616842337972797</v>
      </c>
      <c r="N4699"/>
    </row>
    <row r="4700" spans="1:14" ht="15.75" x14ac:dyDescent="0.5">
      <c r="A4700" s="14">
        <v>43055</v>
      </c>
      <c r="B4700" s="15">
        <v>0.75</v>
      </c>
      <c r="C4700" s="3">
        <v>15</v>
      </c>
      <c r="D4700" s="3">
        <v>42</v>
      </c>
      <c r="E4700" s="3">
        <v>24</v>
      </c>
      <c r="F4700" s="16">
        <v>7.58</v>
      </c>
      <c r="G4700">
        <v>0</v>
      </c>
      <c r="H4700">
        <f t="shared" si="870"/>
        <v>0</v>
      </c>
      <c r="I4700" s="28">
        <f t="shared" si="874"/>
        <v>10.419830535888789</v>
      </c>
      <c r="J4700" s="28">
        <f t="shared" si="875"/>
        <v>7.1536649543355111</v>
      </c>
      <c r="K4700" s="28">
        <f t="shared" si="876"/>
        <v>1.3227970605290775</v>
      </c>
      <c r="L4700" s="28">
        <f t="shared" si="871"/>
        <v>20944.286791710394</v>
      </c>
      <c r="M4700" s="28">
        <f t="shared" si="872"/>
        <v>16.979834931827344</v>
      </c>
      <c r="N4700"/>
    </row>
    <row r="4701" spans="1:14" ht="15.75" x14ac:dyDescent="0.5">
      <c r="A4701" s="14">
        <v>43055</v>
      </c>
      <c r="B4701" s="15">
        <v>0.79166666666424135</v>
      </c>
      <c r="C4701" s="3">
        <v>15</v>
      </c>
      <c r="D4701" s="3">
        <v>44</v>
      </c>
      <c r="E4701" s="3">
        <v>22</v>
      </c>
      <c r="F4701" s="16">
        <v>7.49</v>
      </c>
      <c r="G4701">
        <v>0</v>
      </c>
      <c r="H4701">
        <f t="shared" si="870"/>
        <v>1</v>
      </c>
      <c r="I4701" s="28">
        <f t="shared" si="874"/>
        <v>10.356011040772279</v>
      </c>
      <c r="J4701" s="28">
        <f t="shared" si="875"/>
        <v>7.4943156664467256</v>
      </c>
      <c r="K4701" s="28">
        <f t="shared" si="876"/>
        <v>1.1589866266018489</v>
      </c>
      <c r="L4701" s="28">
        <f t="shared" si="871"/>
        <v>18350.621587862606</v>
      </c>
      <c r="M4701" s="28">
        <f t="shared" si="872"/>
        <v>14.877113198319069</v>
      </c>
      <c r="N4701"/>
    </row>
    <row r="4702" spans="1:14" ht="15.75" x14ac:dyDescent="0.5">
      <c r="A4702" s="14">
        <v>43055</v>
      </c>
      <c r="B4702" s="15">
        <v>0.83333333333575865</v>
      </c>
      <c r="C4702" s="25">
        <f>AVERAGE(C4701,C4703)</f>
        <v>15</v>
      </c>
      <c r="D4702" s="25">
        <f t="shared" ref="D4702" si="877">AVERAGE(D4701,D4703)</f>
        <v>44</v>
      </c>
      <c r="E4702" s="25">
        <f t="shared" ref="E4702" si="878">AVERAGE(E4701,E4703)</f>
        <v>22.5</v>
      </c>
      <c r="F4702" s="16">
        <v>7.49</v>
      </c>
      <c r="G4702">
        <v>1</v>
      </c>
      <c r="H4702">
        <f t="shared" si="870"/>
        <v>1</v>
      </c>
      <c r="I4702" s="28">
        <f t="shared" si="874"/>
        <v>10.356011040772279</v>
      </c>
      <c r="J4702" s="28">
        <f t="shared" si="875"/>
        <v>7.4943156664467256</v>
      </c>
      <c r="K4702" s="28">
        <f t="shared" si="876"/>
        <v>1.1589866266018489</v>
      </c>
      <c r="L4702" s="28">
        <f t="shared" si="871"/>
        <v>18350.621587862606</v>
      </c>
      <c r="M4702" s="28">
        <f t="shared" si="872"/>
        <v>14.877113198319069</v>
      </c>
      <c r="N4702"/>
    </row>
    <row r="4703" spans="1:14" ht="15.75" x14ac:dyDescent="0.5">
      <c r="A4703" s="14">
        <v>43055</v>
      </c>
      <c r="B4703" s="15">
        <v>0.875</v>
      </c>
      <c r="C4703" s="3">
        <v>15</v>
      </c>
      <c r="D4703" s="3">
        <v>44</v>
      </c>
      <c r="E4703" s="3">
        <v>23</v>
      </c>
      <c r="F4703" s="16">
        <v>7.86</v>
      </c>
      <c r="G4703">
        <v>0</v>
      </c>
      <c r="H4703">
        <f t="shared" si="870"/>
        <v>1</v>
      </c>
      <c r="I4703" s="28">
        <f t="shared" si="874"/>
        <v>10.620599376166471</v>
      </c>
      <c r="J4703" s="28">
        <f t="shared" si="875"/>
        <v>7.4943156664467256</v>
      </c>
      <c r="K4703" s="28">
        <f t="shared" si="876"/>
        <v>1.2661449024364968</v>
      </c>
      <c r="L4703" s="28">
        <f t="shared" si="871"/>
        <v>20047.294288577865</v>
      </c>
      <c r="M4703" s="28">
        <f t="shared" si="872"/>
        <v>16.252630191472797</v>
      </c>
      <c r="N4703"/>
    </row>
    <row r="4704" spans="1:14" ht="15.75" x14ac:dyDescent="0.5">
      <c r="A4704" s="14">
        <v>43055</v>
      </c>
      <c r="B4704" s="15">
        <v>0.91666666666424135</v>
      </c>
      <c r="C4704" s="3">
        <v>14.4</v>
      </c>
      <c r="D4704" s="3">
        <v>46</v>
      </c>
      <c r="E4704" s="3">
        <v>18</v>
      </c>
      <c r="F4704" s="16">
        <v>7.88</v>
      </c>
      <c r="G4704">
        <v>0</v>
      </c>
      <c r="H4704">
        <f t="shared" si="870"/>
        <v>0</v>
      </c>
      <c r="I4704" s="28">
        <f t="shared" si="874"/>
        <v>10.63506939770628</v>
      </c>
      <c r="J4704" s="28">
        <f t="shared" si="875"/>
        <v>7.5378541369387158</v>
      </c>
      <c r="K4704" s="28">
        <f t="shared" si="876"/>
        <v>1.2543721806108636</v>
      </c>
      <c r="L4704" s="28">
        <f t="shared" si="871"/>
        <v>19860.892859672007</v>
      </c>
      <c r="M4704" s="28">
        <f t="shared" si="872"/>
        <v>16.101511868592929</v>
      </c>
      <c r="N4704"/>
    </row>
    <row r="4705" spans="1:15" ht="15.75" x14ac:dyDescent="0.5">
      <c r="A4705" s="14">
        <v>43055</v>
      </c>
      <c r="B4705" s="15">
        <v>0.95833333333575865</v>
      </c>
      <c r="C4705" s="3">
        <v>13.9</v>
      </c>
      <c r="D4705" s="3">
        <v>49</v>
      </c>
      <c r="E4705" s="3">
        <v>17</v>
      </c>
      <c r="F4705" s="16">
        <v>7.68</v>
      </c>
      <c r="G4705">
        <v>0</v>
      </c>
      <c r="H4705">
        <f t="shared" si="870"/>
        <v>0</v>
      </c>
      <c r="I4705" s="28">
        <f t="shared" si="874"/>
        <v>10.491146847333106</v>
      </c>
      <c r="J4705" s="28">
        <f t="shared" si="875"/>
        <v>7.773801805972564</v>
      </c>
      <c r="K4705" s="28">
        <f t="shared" si="876"/>
        <v>1.1005247417510193</v>
      </c>
      <c r="L4705" s="28">
        <f t="shared" si="871"/>
        <v>17424.975077724474</v>
      </c>
      <c r="M4705" s="28">
        <f t="shared" si="872"/>
        <v>14.126678241823518</v>
      </c>
      <c r="N4705" s="28">
        <f t="shared" ref="N4705:O4705" si="879">SUM(L4682:L4705)</f>
        <v>671958.2997649716</v>
      </c>
      <c r="O4705" s="28">
        <f t="shared" si="879"/>
        <v>544.76627084749794</v>
      </c>
    </row>
    <row r="4706" spans="1:15" ht="15.75" x14ac:dyDescent="0.5">
      <c r="A4706" s="14">
        <v>43056</v>
      </c>
      <c r="B4706" s="15">
        <v>0</v>
      </c>
      <c r="C4706" s="3">
        <v>14.4</v>
      </c>
      <c r="D4706" s="3">
        <v>46</v>
      </c>
      <c r="E4706" s="3">
        <v>21</v>
      </c>
      <c r="F4706" s="16">
        <v>7.55</v>
      </c>
      <c r="G4706">
        <v>0</v>
      </c>
      <c r="H4706">
        <f t="shared" si="870"/>
        <v>0</v>
      </c>
      <c r="I4706" s="28">
        <f t="shared" si="874"/>
        <v>10.398519015769022</v>
      </c>
      <c r="J4706" s="28">
        <f t="shared" si="875"/>
        <v>7.5378541369387158</v>
      </c>
      <c r="K4706" s="28">
        <f t="shared" si="876"/>
        <v>1.158569275926274</v>
      </c>
      <c r="L4706" s="28">
        <f t="shared" si="871"/>
        <v>18344.013535499336</v>
      </c>
      <c r="M4706" s="28">
        <f t="shared" si="872"/>
        <v>14.871755955102099</v>
      </c>
      <c r="N4706"/>
    </row>
    <row r="4707" spans="1:15" ht="15.75" x14ac:dyDescent="0.5">
      <c r="A4707" s="14">
        <v>43056</v>
      </c>
      <c r="B4707" s="15">
        <v>4.1666666664241347E-2</v>
      </c>
      <c r="C4707" s="3">
        <v>15</v>
      </c>
      <c r="D4707" s="3">
        <v>42</v>
      </c>
      <c r="E4707" s="3">
        <v>20</v>
      </c>
      <c r="F4707" s="16">
        <v>7.51</v>
      </c>
      <c r="G4707">
        <v>0</v>
      </c>
      <c r="H4707">
        <f t="shared" si="870"/>
        <v>0</v>
      </c>
      <c r="I4707" s="28">
        <f t="shared" si="874"/>
        <v>10.370163339485364</v>
      </c>
      <c r="J4707" s="28">
        <f t="shared" si="875"/>
        <v>7.1536649543355111</v>
      </c>
      <c r="K4707" s="28">
        <f t="shared" si="876"/>
        <v>1.3026818459856906</v>
      </c>
      <c r="L4707" s="28">
        <f t="shared" si="871"/>
        <v>20625.795894773433</v>
      </c>
      <c r="M4707" s="28">
        <f t="shared" si="872"/>
        <v>16.721629774924143</v>
      </c>
      <c r="N4707"/>
    </row>
    <row r="4708" spans="1:15" ht="15.75" x14ac:dyDescent="0.5">
      <c r="A4708" s="14">
        <v>43056</v>
      </c>
      <c r="B4708" s="15">
        <v>8.3333333335758653E-2</v>
      </c>
      <c r="C4708" s="3">
        <v>14.4</v>
      </c>
      <c r="D4708" s="3">
        <v>46</v>
      </c>
      <c r="E4708" s="3">
        <v>20</v>
      </c>
      <c r="F4708" s="16">
        <v>7.55</v>
      </c>
      <c r="G4708">
        <v>0</v>
      </c>
      <c r="H4708">
        <f t="shared" si="870"/>
        <v>0</v>
      </c>
      <c r="I4708" s="28">
        <f t="shared" si="874"/>
        <v>10.398519015769022</v>
      </c>
      <c r="J4708" s="28">
        <f t="shared" si="875"/>
        <v>7.5378541369387158</v>
      </c>
      <c r="K4708" s="28">
        <f t="shared" si="876"/>
        <v>1.158569275926274</v>
      </c>
      <c r="L4708" s="28">
        <f t="shared" si="871"/>
        <v>18344.013535499336</v>
      </c>
      <c r="M4708" s="28">
        <f t="shared" si="872"/>
        <v>14.871755955102099</v>
      </c>
      <c r="N4708"/>
    </row>
    <row r="4709" spans="1:15" ht="15.75" x14ac:dyDescent="0.5">
      <c r="A4709" s="14">
        <v>43056</v>
      </c>
      <c r="B4709" s="15">
        <v>0.125</v>
      </c>
      <c r="C4709" s="3">
        <v>12.8</v>
      </c>
      <c r="D4709" s="3">
        <v>53</v>
      </c>
      <c r="E4709" s="3">
        <v>3</v>
      </c>
      <c r="F4709" s="16">
        <v>7.55</v>
      </c>
      <c r="G4709">
        <v>0</v>
      </c>
      <c r="H4709">
        <f t="shared" si="870"/>
        <v>0</v>
      </c>
      <c r="I4709" s="28">
        <f t="shared" si="874"/>
        <v>10.398519015769022</v>
      </c>
      <c r="J4709" s="28">
        <f t="shared" si="875"/>
        <v>7.8270787962797019</v>
      </c>
      <c r="K4709" s="28">
        <f t="shared" si="876"/>
        <v>1.0414332888931748</v>
      </c>
      <c r="L4709" s="28">
        <f t="shared" si="871"/>
        <v>16489.360407475269</v>
      </c>
      <c r="M4709" s="28">
        <f t="shared" si="872"/>
        <v>13.368161954369159</v>
      </c>
      <c r="N4709"/>
    </row>
    <row r="4710" spans="1:15" ht="15.75" x14ac:dyDescent="0.5">
      <c r="A4710" s="14">
        <v>43056</v>
      </c>
      <c r="B4710" s="15">
        <v>0.16666666666424135</v>
      </c>
      <c r="C4710" s="3">
        <v>13.9</v>
      </c>
      <c r="D4710" s="3">
        <v>47</v>
      </c>
      <c r="E4710" s="3">
        <v>21</v>
      </c>
      <c r="F4710" s="16">
        <v>7.64</v>
      </c>
      <c r="G4710">
        <v>0</v>
      </c>
      <c r="H4710">
        <f t="shared" si="870"/>
        <v>0</v>
      </c>
      <c r="I4710" s="28">
        <f t="shared" si="874"/>
        <v>10.462568937086846</v>
      </c>
      <c r="J4710" s="28">
        <f t="shared" si="875"/>
        <v>7.4565037730757258</v>
      </c>
      <c r="K4710" s="28">
        <f t="shared" si="876"/>
        <v>1.217456391424504</v>
      </c>
      <c r="L4710" s="28">
        <f t="shared" si="871"/>
        <v>19276.392864221314</v>
      </c>
      <c r="M4710" s="28">
        <f t="shared" si="872"/>
        <v>15.627649304586466</v>
      </c>
      <c r="N4710"/>
    </row>
    <row r="4711" spans="1:15" ht="15.75" x14ac:dyDescent="0.5">
      <c r="A4711" s="14">
        <v>43056</v>
      </c>
      <c r="B4711" s="15">
        <v>0.20833333333575865</v>
      </c>
      <c r="C4711" s="3">
        <v>12.8</v>
      </c>
      <c r="D4711" s="3">
        <v>55</v>
      </c>
      <c r="E4711" s="3">
        <v>14</v>
      </c>
      <c r="F4711" s="16">
        <v>7.78</v>
      </c>
      <c r="G4711">
        <v>0</v>
      </c>
      <c r="H4711">
        <f t="shared" si="870"/>
        <v>0</v>
      </c>
      <c r="I4711" s="28">
        <f t="shared" si="874"/>
        <v>10.562892399398716</v>
      </c>
      <c r="J4711" s="28">
        <f t="shared" si="875"/>
        <v>8.1224402602902579</v>
      </c>
      <c r="K4711" s="28">
        <f t="shared" si="876"/>
        <v>0.98838311633892584</v>
      </c>
      <c r="L4711" s="28">
        <f t="shared" si="871"/>
        <v>15649.399342032993</v>
      </c>
      <c r="M4711" s="28">
        <f t="shared" si="872"/>
        <v>12.687193421890093</v>
      </c>
      <c r="N4711"/>
    </row>
    <row r="4712" spans="1:15" ht="15.75" x14ac:dyDescent="0.5">
      <c r="A4712" s="14">
        <v>43056</v>
      </c>
      <c r="B4712" s="15">
        <v>0.25</v>
      </c>
      <c r="C4712" s="3">
        <v>12.8</v>
      </c>
      <c r="D4712" s="3">
        <v>55</v>
      </c>
      <c r="E4712" s="3">
        <v>14</v>
      </c>
      <c r="F4712" s="16">
        <v>7.69</v>
      </c>
      <c r="G4712">
        <v>0</v>
      </c>
      <c r="H4712">
        <f t="shared" si="870"/>
        <v>0</v>
      </c>
      <c r="I4712" s="28">
        <f t="shared" si="874"/>
        <v>10.498302050391004</v>
      </c>
      <c r="J4712" s="28">
        <f t="shared" si="875"/>
        <v>8.1224402602902579</v>
      </c>
      <c r="K4712" s="28">
        <f t="shared" si="876"/>
        <v>0.96222402499080228</v>
      </c>
      <c r="L4712" s="28">
        <f t="shared" si="871"/>
        <v>15235.213729021036</v>
      </c>
      <c r="M4712" s="28">
        <f t="shared" si="872"/>
        <v>12.351407180514508</v>
      </c>
      <c r="N4712"/>
    </row>
    <row r="4713" spans="1:15" ht="15.75" x14ac:dyDescent="0.5">
      <c r="A4713" s="14">
        <v>43056</v>
      </c>
      <c r="B4713" s="15">
        <v>0.29166666666424135</v>
      </c>
      <c r="C4713" s="3">
        <v>7.8</v>
      </c>
      <c r="D4713" s="3">
        <v>83</v>
      </c>
      <c r="E4713" s="3">
        <v>7</v>
      </c>
      <c r="F4713" s="16">
        <v>7.75</v>
      </c>
      <c r="G4713">
        <v>0</v>
      </c>
      <c r="H4713">
        <f t="shared" si="870"/>
        <v>0</v>
      </c>
      <c r="I4713" s="28">
        <f t="shared" si="874"/>
        <v>10.541323532457172</v>
      </c>
      <c r="J4713" s="28">
        <f t="shared" si="875"/>
        <v>8.7791533664738814</v>
      </c>
      <c r="K4713" s="28">
        <f t="shared" si="876"/>
        <v>0.71367891722323273</v>
      </c>
      <c r="L4713" s="28">
        <f t="shared" si="871"/>
        <v>11299.916189367852</v>
      </c>
      <c r="M4713" s="28">
        <f t="shared" si="872"/>
        <v>9.1610047908096206</v>
      </c>
      <c r="N4713"/>
    </row>
    <row r="4714" spans="1:15" ht="15.75" x14ac:dyDescent="0.5">
      <c r="A4714" s="14">
        <v>43056</v>
      </c>
      <c r="B4714" s="15">
        <v>0.33333333333575865</v>
      </c>
      <c r="C4714" s="3">
        <v>7.2</v>
      </c>
      <c r="D4714" s="3">
        <v>83</v>
      </c>
      <c r="E4714" s="3">
        <v>28</v>
      </c>
      <c r="F4714" s="16">
        <v>7.89</v>
      </c>
      <c r="G4714">
        <v>0</v>
      </c>
      <c r="H4714">
        <f t="shared" si="870"/>
        <v>0</v>
      </c>
      <c r="I4714" s="28">
        <f t="shared" si="874"/>
        <v>10.642310912271322</v>
      </c>
      <c r="J4714" s="28">
        <f t="shared" si="875"/>
        <v>8.4267448279940567</v>
      </c>
      <c r="K4714" s="28">
        <f t="shared" si="876"/>
        <v>0.89730426413229247</v>
      </c>
      <c r="L4714" s="28">
        <f t="shared" si="871"/>
        <v>14207.317515427965</v>
      </c>
      <c r="M4714" s="28">
        <f t="shared" si="872"/>
        <v>11.518076916875803</v>
      </c>
      <c r="N4714"/>
    </row>
    <row r="4715" spans="1:15" ht="15.75" x14ac:dyDescent="0.5">
      <c r="A4715" s="14">
        <v>43056</v>
      </c>
      <c r="B4715" s="15">
        <v>0.375</v>
      </c>
      <c r="C4715" s="3">
        <v>6.7</v>
      </c>
      <c r="D4715" s="3">
        <v>76</v>
      </c>
      <c r="E4715" s="3">
        <v>17</v>
      </c>
      <c r="F4715" s="16">
        <v>7.44</v>
      </c>
      <c r="G4715">
        <v>0</v>
      </c>
      <c r="H4715">
        <f t="shared" si="870"/>
        <v>0</v>
      </c>
      <c r="I4715" s="28">
        <f t="shared" si="874"/>
        <v>10.320704643829622</v>
      </c>
      <c r="J4715" s="28">
        <f t="shared" si="875"/>
        <v>7.4559174150687113</v>
      </c>
      <c r="K4715" s="28">
        <f t="shared" si="876"/>
        <v>1.1602388276481688</v>
      </c>
      <c r="L4715" s="28">
        <f t="shared" si="871"/>
        <v>18370.448104429339</v>
      </c>
      <c r="M4715" s="28">
        <f t="shared" si="872"/>
        <v>14.893186840831905</v>
      </c>
      <c r="N4715"/>
    </row>
    <row r="4716" spans="1:15" ht="15.75" x14ac:dyDescent="0.5">
      <c r="A4716" s="14">
        <v>43056</v>
      </c>
      <c r="B4716" s="15">
        <v>0.41666666666424135</v>
      </c>
      <c r="C4716" s="3">
        <v>7.2</v>
      </c>
      <c r="D4716" s="3">
        <v>77</v>
      </c>
      <c r="E4716" s="3">
        <v>18</v>
      </c>
      <c r="F4716" s="16">
        <v>7.42</v>
      </c>
      <c r="G4716">
        <v>0</v>
      </c>
      <c r="H4716">
        <f t="shared" si="870"/>
        <v>0</v>
      </c>
      <c r="I4716" s="28">
        <f t="shared" si="874"/>
        <v>10.306611779180161</v>
      </c>
      <c r="J4716" s="28">
        <f t="shared" si="875"/>
        <v>7.8175825512715953</v>
      </c>
      <c r="K4716" s="28">
        <f t="shared" si="876"/>
        <v>1.008056837302969</v>
      </c>
      <c r="L4716" s="28">
        <f t="shared" si="871"/>
        <v>15960.899923963676</v>
      </c>
      <c r="M4716" s="28">
        <f t="shared" si="872"/>
        <v>12.93973142974647</v>
      </c>
      <c r="N4716"/>
    </row>
    <row r="4717" spans="1:15" ht="15.75" x14ac:dyDescent="0.5">
      <c r="A4717" s="14">
        <v>43056</v>
      </c>
      <c r="B4717" s="15">
        <v>0.45833333333575865</v>
      </c>
      <c r="C4717" s="3">
        <v>5.6</v>
      </c>
      <c r="D4717" s="3">
        <v>82</v>
      </c>
      <c r="E4717" s="3">
        <v>23</v>
      </c>
      <c r="F4717" s="16">
        <v>7.44</v>
      </c>
      <c r="G4717">
        <v>0</v>
      </c>
      <c r="H4717">
        <f t="shared" si="870"/>
        <v>0</v>
      </c>
      <c r="I4717" s="28">
        <f t="shared" si="874"/>
        <v>10.320704643829622</v>
      </c>
      <c r="J4717" s="28">
        <f t="shared" si="875"/>
        <v>7.4562057233460033</v>
      </c>
      <c r="K4717" s="28">
        <f t="shared" si="876"/>
        <v>1.1601220627958655</v>
      </c>
      <c r="L4717" s="28">
        <f t="shared" si="871"/>
        <v>18368.599327601205</v>
      </c>
      <c r="M4717" s="28">
        <f t="shared" si="872"/>
        <v>14.891688010832121</v>
      </c>
      <c r="N4717"/>
    </row>
    <row r="4718" spans="1:15" ht="15.75" x14ac:dyDescent="0.5">
      <c r="A4718" s="14">
        <v>43056</v>
      </c>
      <c r="B4718" s="15">
        <v>0.5</v>
      </c>
      <c r="C4718" s="3">
        <v>3.9</v>
      </c>
      <c r="D4718" s="3">
        <v>93</v>
      </c>
      <c r="E4718" s="3">
        <v>13</v>
      </c>
      <c r="F4718" s="16">
        <v>7.4</v>
      </c>
      <c r="G4718">
        <v>0</v>
      </c>
      <c r="H4718">
        <f t="shared" si="870"/>
        <v>0</v>
      </c>
      <c r="I4718" s="28">
        <f t="shared" si="874"/>
        <v>10.292535856457455</v>
      </c>
      <c r="J4718" s="28">
        <f t="shared" si="875"/>
        <v>7.5096560998588355</v>
      </c>
      <c r="K4718" s="28">
        <f t="shared" si="876"/>
        <v>1.1270663014224411</v>
      </c>
      <c r="L4718" s="28">
        <f t="shared" si="871"/>
        <v>17845.216439188651</v>
      </c>
      <c r="M4718" s="28">
        <f t="shared" si="872"/>
        <v>14.467373965681366</v>
      </c>
      <c r="N4718"/>
    </row>
    <row r="4719" spans="1:15" ht="15.75" x14ac:dyDescent="0.5">
      <c r="A4719" s="14">
        <v>43056</v>
      </c>
      <c r="B4719" s="15">
        <v>0.54166666666424135</v>
      </c>
      <c r="C4719" s="3">
        <v>5</v>
      </c>
      <c r="D4719" s="3">
        <v>93</v>
      </c>
      <c r="E4719" s="3">
        <v>6</v>
      </c>
      <c r="F4719" s="16">
        <v>7.36</v>
      </c>
      <c r="G4719">
        <v>0</v>
      </c>
      <c r="H4719">
        <f t="shared" si="870"/>
        <v>0</v>
      </c>
      <c r="I4719" s="28">
        <f t="shared" si="874"/>
        <v>10.264434767163937</v>
      </c>
      <c r="J4719" s="28">
        <f t="shared" si="875"/>
        <v>8.110910577422084</v>
      </c>
      <c r="K4719" s="28">
        <f t="shared" si="876"/>
        <v>0.87217729684545064</v>
      </c>
      <c r="L4719" s="28">
        <f t="shared" si="871"/>
        <v>13809.473866719636</v>
      </c>
      <c r="M4719" s="28">
        <f t="shared" si="872"/>
        <v>11.195539341310468</v>
      </c>
      <c r="N4719"/>
    </row>
    <row r="4720" spans="1:15" ht="15.75" x14ac:dyDescent="0.5">
      <c r="A4720" s="14">
        <v>43056</v>
      </c>
      <c r="B4720" s="15">
        <v>0.58333333333575865</v>
      </c>
      <c r="C4720" s="3">
        <v>3.3</v>
      </c>
      <c r="D4720" s="3">
        <v>86</v>
      </c>
      <c r="E4720" s="3">
        <v>24</v>
      </c>
      <c r="F4720" s="16">
        <v>7.47</v>
      </c>
      <c r="G4720">
        <v>0</v>
      </c>
      <c r="H4720">
        <f t="shared" si="870"/>
        <v>0</v>
      </c>
      <c r="I4720" s="28">
        <f t="shared" si="874"/>
        <v>10.341875745038321</v>
      </c>
      <c r="J4720" s="28">
        <f t="shared" si="875"/>
        <v>6.6567348644221074</v>
      </c>
      <c r="K4720" s="28">
        <f t="shared" si="876"/>
        <v>1.4924820566495665</v>
      </c>
      <c r="L4720" s="28">
        <f t="shared" si="871"/>
        <v>23630.965896951471</v>
      </c>
      <c r="M4720" s="28">
        <f t="shared" si="872"/>
        <v>19.157964374737709</v>
      </c>
      <c r="N4720"/>
    </row>
    <row r="4721" spans="1:17" ht="15.75" x14ac:dyDescent="0.5">
      <c r="A4721" s="14">
        <v>43056</v>
      </c>
      <c r="B4721" s="15">
        <v>0.625</v>
      </c>
      <c r="C4721" s="3">
        <v>3.3</v>
      </c>
      <c r="D4721" s="3">
        <v>76</v>
      </c>
      <c r="E4721" s="3">
        <v>16</v>
      </c>
      <c r="F4721" s="16">
        <v>7.43</v>
      </c>
      <c r="G4721">
        <v>0</v>
      </c>
      <c r="H4721">
        <f t="shared" si="870"/>
        <v>0</v>
      </c>
      <c r="I4721" s="28">
        <f t="shared" si="874"/>
        <v>10.313656092675306</v>
      </c>
      <c r="J4721" s="28">
        <f t="shared" si="875"/>
        <v>5.8826959266986067</v>
      </c>
      <c r="K4721" s="28">
        <f t="shared" si="876"/>
        <v>1.7945388672205631</v>
      </c>
      <c r="L4721" s="28">
        <f t="shared" si="871"/>
        <v>28413.532064325584</v>
      </c>
      <c r="M4721" s="28">
        <f t="shared" si="872"/>
        <v>23.035259642901046</v>
      </c>
      <c r="N4721"/>
    </row>
    <row r="4722" spans="1:17" ht="15.75" x14ac:dyDescent="0.5">
      <c r="A4722" s="14">
        <v>43056</v>
      </c>
      <c r="B4722" s="15">
        <v>0.66666666666424135</v>
      </c>
      <c r="C4722" s="3">
        <v>2.8</v>
      </c>
      <c r="D4722" s="3">
        <v>79</v>
      </c>
      <c r="E4722" s="3">
        <v>17</v>
      </c>
      <c r="F4722" s="16">
        <v>7.3</v>
      </c>
      <c r="G4722">
        <v>0</v>
      </c>
      <c r="H4722">
        <f t="shared" si="870"/>
        <v>0</v>
      </c>
      <c r="I4722" s="28">
        <f t="shared" si="874"/>
        <v>10.222409762879009</v>
      </c>
      <c r="J4722" s="28">
        <f t="shared" si="875"/>
        <v>5.9021161388439856</v>
      </c>
      <c r="K4722" s="28">
        <f t="shared" si="876"/>
        <v>1.7497189177341845</v>
      </c>
      <c r="L4722" s="28">
        <f t="shared" si="871"/>
        <v>27703.882864124589</v>
      </c>
      <c r="M4722" s="28">
        <f t="shared" si="872"/>
        <v>22.459936816263408</v>
      </c>
      <c r="N4722"/>
    </row>
    <row r="4723" spans="1:17" ht="15.75" x14ac:dyDescent="0.5">
      <c r="A4723" s="14">
        <v>43056</v>
      </c>
      <c r="B4723" s="15">
        <v>0.70833333333575865</v>
      </c>
      <c r="C4723" s="3">
        <v>2.8</v>
      </c>
      <c r="D4723" s="3">
        <v>79</v>
      </c>
      <c r="E4723" s="3">
        <v>11</v>
      </c>
      <c r="F4723" s="16">
        <v>7.42</v>
      </c>
      <c r="G4723">
        <v>0</v>
      </c>
      <c r="H4723">
        <f t="shared" si="870"/>
        <v>0</v>
      </c>
      <c r="I4723" s="28">
        <f t="shared" si="874"/>
        <v>10.306611779180161</v>
      </c>
      <c r="J4723" s="28">
        <f t="shared" si="875"/>
        <v>5.9021161388439856</v>
      </c>
      <c r="K4723" s="28">
        <f t="shared" si="876"/>
        <v>1.783820734336151</v>
      </c>
      <c r="L4723" s="28">
        <f t="shared" si="871"/>
        <v>28243.828293655723</v>
      </c>
      <c r="M4723" s="28">
        <f t="shared" si="872"/>
        <v>22.89767835202494</v>
      </c>
      <c r="N4723"/>
    </row>
    <row r="4724" spans="1:17" ht="15.75" x14ac:dyDescent="0.5">
      <c r="A4724" s="14">
        <v>43056</v>
      </c>
      <c r="B4724" s="15">
        <v>0.75</v>
      </c>
      <c r="C4724" s="3">
        <v>2.8</v>
      </c>
      <c r="D4724" s="3">
        <v>76</v>
      </c>
      <c r="E4724" s="3">
        <v>21</v>
      </c>
      <c r="F4724" s="16">
        <v>7.54</v>
      </c>
      <c r="G4724">
        <v>0</v>
      </c>
      <c r="H4724">
        <f t="shared" si="870"/>
        <v>0</v>
      </c>
      <c r="I4724" s="28">
        <f t="shared" si="874"/>
        <v>10.391423706374418</v>
      </c>
      <c r="J4724" s="28">
        <f t="shared" si="875"/>
        <v>5.6779851462296573</v>
      </c>
      <c r="K4724" s="28">
        <f t="shared" si="876"/>
        <v>1.9089426168586283</v>
      </c>
      <c r="L4724" s="28">
        <f t="shared" si="871"/>
        <v>30224.924766928281</v>
      </c>
      <c r="M4724" s="28">
        <f t="shared" si="872"/>
        <v>24.503781793728542</v>
      </c>
      <c r="N4724"/>
    </row>
    <row r="4725" spans="1:17" ht="15.75" x14ac:dyDescent="0.5">
      <c r="A4725" s="14">
        <v>43056</v>
      </c>
      <c r="B4725" s="15">
        <v>0.79166666666424135</v>
      </c>
      <c r="C4725" s="3">
        <v>2.8</v>
      </c>
      <c r="D4725" s="3">
        <v>57</v>
      </c>
      <c r="E4725" s="3">
        <v>22</v>
      </c>
      <c r="F4725" s="16">
        <v>7.43</v>
      </c>
      <c r="G4725">
        <v>0</v>
      </c>
      <c r="H4725">
        <f t="shared" si="870"/>
        <v>0</v>
      </c>
      <c r="I4725" s="28">
        <f t="shared" si="874"/>
        <v>10.313656092675306</v>
      </c>
      <c r="J4725" s="28">
        <f t="shared" si="875"/>
        <v>4.2584888596722426</v>
      </c>
      <c r="K4725" s="28">
        <f t="shared" si="876"/>
        <v>2.4523427293662405</v>
      </c>
      <c r="L4725" s="28">
        <f t="shared" si="871"/>
        <v>38828.759881632141</v>
      </c>
      <c r="M4725" s="28">
        <f t="shared" si="872"/>
        <v>31.479034829613891</v>
      </c>
      <c r="N4725"/>
    </row>
    <row r="4726" spans="1:17" ht="15.75" x14ac:dyDescent="0.5">
      <c r="A4726" s="14">
        <v>43056</v>
      </c>
      <c r="B4726" s="15">
        <v>0.83333333333575865</v>
      </c>
      <c r="C4726" s="3">
        <v>2.2000000000000002</v>
      </c>
      <c r="D4726" s="3">
        <v>57</v>
      </c>
      <c r="E4726" s="3">
        <v>20</v>
      </c>
      <c r="F4726" s="16">
        <v>7.15</v>
      </c>
      <c r="G4726">
        <v>0</v>
      </c>
      <c r="H4726">
        <f t="shared" si="870"/>
        <v>0</v>
      </c>
      <c r="I4726" s="28">
        <f t="shared" si="874"/>
        <v>10.118009214228795</v>
      </c>
      <c r="J4726" s="28">
        <f t="shared" si="875"/>
        <v>4.0804875069832578</v>
      </c>
      <c r="K4726" s="28">
        <f t="shared" si="876"/>
        <v>2.4451962914344429</v>
      </c>
      <c r="L4726" s="28">
        <f t="shared" si="871"/>
        <v>38715.607947712015</v>
      </c>
      <c r="M4726" s="28">
        <f t="shared" si="872"/>
        <v>31.387300927223801</v>
      </c>
      <c r="N4726"/>
    </row>
    <row r="4727" spans="1:17" ht="15.75" x14ac:dyDescent="0.5">
      <c r="A4727" s="14">
        <v>43056</v>
      </c>
      <c r="B4727" s="15">
        <v>0.875</v>
      </c>
      <c r="C4727" s="3">
        <v>2.2000000000000002</v>
      </c>
      <c r="D4727" s="3">
        <v>55</v>
      </c>
      <c r="E4727" s="3">
        <v>17</v>
      </c>
      <c r="F4727" s="16">
        <v>6.98</v>
      </c>
      <c r="G4727">
        <v>0</v>
      </c>
      <c r="H4727">
        <f t="shared" si="870"/>
        <v>0</v>
      </c>
      <c r="I4727" s="28">
        <f t="shared" si="874"/>
        <v>10.000824358588357</v>
      </c>
      <c r="J4727" s="28">
        <f t="shared" si="875"/>
        <v>3.9373125067382322</v>
      </c>
      <c r="K4727" s="28">
        <f t="shared" si="876"/>
        <v>2.4557222999993007</v>
      </c>
      <c r="L4727" s="28">
        <f t="shared" si="871"/>
        <v>38882.269749988925</v>
      </c>
      <c r="M4727" s="28">
        <f t="shared" si="872"/>
        <v>31.522416050514742</v>
      </c>
      <c r="N4727"/>
    </row>
    <row r="4728" spans="1:17" ht="15.75" x14ac:dyDescent="0.5">
      <c r="A4728" s="14">
        <v>43056</v>
      </c>
      <c r="B4728" s="15">
        <v>0.91666666666424135</v>
      </c>
      <c r="C4728" s="3">
        <v>1.7</v>
      </c>
      <c r="D4728" s="3">
        <v>57</v>
      </c>
      <c r="E4728" s="3">
        <v>8</v>
      </c>
      <c r="F4728" s="16">
        <v>6.91</v>
      </c>
      <c r="G4728">
        <v>0</v>
      </c>
      <c r="H4728">
        <f t="shared" si="870"/>
        <v>0</v>
      </c>
      <c r="I4728" s="28">
        <f t="shared" si="874"/>
        <v>9.9529201778619267</v>
      </c>
      <c r="J4728" s="28">
        <f t="shared" si="875"/>
        <v>3.9372043414238242</v>
      </c>
      <c r="K4728" s="28">
        <f t="shared" si="876"/>
        <v>2.4363649137574317</v>
      </c>
      <c r="L4728" s="28">
        <f t="shared" si="871"/>
        <v>38575.777801159333</v>
      </c>
      <c r="M4728" s="28">
        <f t="shared" si="872"/>
        <v>31.273938613645402</v>
      </c>
      <c r="N4728"/>
    </row>
    <row r="4729" spans="1:17" ht="15.75" x14ac:dyDescent="0.5">
      <c r="A4729" s="14">
        <v>43056</v>
      </c>
      <c r="B4729" s="15">
        <v>0.95833333333575865</v>
      </c>
      <c r="C4729" s="3">
        <v>1.7</v>
      </c>
      <c r="D4729" s="3">
        <v>59</v>
      </c>
      <c r="E4729" s="3">
        <v>11</v>
      </c>
      <c r="F4729" s="16">
        <v>6.87</v>
      </c>
      <c r="G4729">
        <v>0</v>
      </c>
      <c r="H4729">
        <f t="shared" si="870"/>
        <v>1</v>
      </c>
      <c r="I4729" s="28">
        <f t="shared" si="874"/>
        <v>9.9256371708823377</v>
      </c>
      <c r="J4729" s="28">
        <f t="shared" si="875"/>
        <v>4.0753518621755376</v>
      </c>
      <c r="K4729" s="28">
        <f t="shared" si="876"/>
        <v>2.369365550026254</v>
      </c>
      <c r="L4729" s="28">
        <f t="shared" si="871"/>
        <v>37514.954542082356</v>
      </c>
      <c r="M4729" s="28">
        <f t="shared" si="872"/>
        <v>30.413913920033043</v>
      </c>
      <c r="N4729" s="28">
        <f t="shared" ref="N4729:O4729" si="880">SUM(L4706:L4729)</f>
        <v>564560.56448378158</v>
      </c>
      <c r="O4729" s="28">
        <f t="shared" si="880"/>
        <v>457.69738016326284</v>
      </c>
      <c r="P4729" s="30">
        <f>SUM(N4322:N4729)</f>
        <v>13479644.31316041</v>
      </c>
      <c r="Q4729" s="30">
        <f>SUM(O4322:O4729)</f>
        <v>10928.141772189585</v>
      </c>
    </row>
    <row r="4730" spans="1:17" ht="15.75" x14ac:dyDescent="0.5">
      <c r="A4730" s="14">
        <v>43057</v>
      </c>
      <c r="B4730" s="15">
        <v>0</v>
      </c>
      <c r="C4730" s="25">
        <f>AVERAGE(C4729,C4731)</f>
        <v>1.4</v>
      </c>
      <c r="D4730" s="25">
        <f t="shared" ref="D4730" si="881">AVERAGE(D4729,D4731)</f>
        <v>59</v>
      </c>
      <c r="E4730" s="25">
        <f t="shared" ref="E4730" si="882">AVERAGE(E4729,E4731)</f>
        <v>9.5</v>
      </c>
      <c r="F4730" s="16">
        <v>6.87</v>
      </c>
      <c r="G4730">
        <v>1</v>
      </c>
      <c r="H4730">
        <f t="shared" si="870"/>
        <v>1</v>
      </c>
      <c r="N4730"/>
    </row>
    <row r="4731" spans="1:17" ht="15.75" x14ac:dyDescent="0.5">
      <c r="A4731" s="14">
        <v>43057</v>
      </c>
      <c r="B4731" s="15">
        <v>4.1666666664241347E-2</v>
      </c>
      <c r="C4731" s="3">
        <v>1.1000000000000001</v>
      </c>
      <c r="D4731" s="3">
        <v>59</v>
      </c>
      <c r="E4731" s="3">
        <v>8</v>
      </c>
      <c r="F4731" s="16">
        <v>6.74</v>
      </c>
      <c r="G4731">
        <v>0</v>
      </c>
      <c r="H4731">
        <f t="shared" si="870"/>
        <v>1</v>
      </c>
      <c r="N4731"/>
    </row>
    <row r="4732" spans="1:17" ht="15.75" x14ac:dyDescent="0.5">
      <c r="A4732" s="14">
        <v>43057</v>
      </c>
      <c r="B4732" s="15">
        <v>8.3333333335758653E-2</v>
      </c>
      <c r="C4732" s="3">
        <v>-3.3</v>
      </c>
      <c r="D4732" s="3">
        <v>81</v>
      </c>
      <c r="E4732" s="3">
        <v>5</v>
      </c>
      <c r="F4732" s="16">
        <v>6.49</v>
      </c>
      <c r="G4732">
        <v>0</v>
      </c>
      <c r="H4732">
        <f t="shared" si="870"/>
        <v>0</v>
      </c>
      <c r="N4732"/>
    </row>
    <row r="4733" spans="1:17" ht="15.75" x14ac:dyDescent="0.5">
      <c r="A4733" s="14">
        <v>43057</v>
      </c>
      <c r="B4733" s="15">
        <v>0.125</v>
      </c>
      <c r="C4733" s="3">
        <v>-3.3</v>
      </c>
      <c r="D4733" s="3">
        <v>81</v>
      </c>
      <c r="E4733" s="3">
        <v>6</v>
      </c>
      <c r="F4733" s="16">
        <v>6.37</v>
      </c>
      <c r="G4733">
        <v>0</v>
      </c>
      <c r="H4733">
        <f t="shared" si="870"/>
        <v>0</v>
      </c>
      <c r="N4733"/>
    </row>
    <row r="4734" spans="1:17" ht="15.75" x14ac:dyDescent="0.5">
      <c r="A4734" s="14">
        <v>43057</v>
      </c>
      <c r="B4734" s="15">
        <v>0.16666666666424135</v>
      </c>
      <c r="C4734" s="3">
        <v>-4.4000000000000004</v>
      </c>
      <c r="D4734" s="3">
        <v>84</v>
      </c>
      <c r="E4734" s="3">
        <v>7</v>
      </c>
      <c r="F4734" s="16">
        <v>6.31</v>
      </c>
      <c r="G4734">
        <v>0</v>
      </c>
      <c r="H4734">
        <f t="shared" si="870"/>
        <v>0</v>
      </c>
      <c r="N4734"/>
    </row>
    <row r="4735" spans="1:17" ht="15.75" x14ac:dyDescent="0.5">
      <c r="A4735" s="14">
        <v>43057</v>
      </c>
      <c r="B4735" s="15">
        <v>0.20833333333575865</v>
      </c>
      <c r="C4735" s="3">
        <v>-3.3</v>
      </c>
      <c r="D4735" s="3">
        <v>81</v>
      </c>
      <c r="E4735" s="3">
        <v>5</v>
      </c>
      <c r="F4735" s="16">
        <v>6.38</v>
      </c>
      <c r="G4735">
        <v>0</v>
      </c>
      <c r="H4735">
        <f t="shared" si="870"/>
        <v>0</v>
      </c>
      <c r="N4735"/>
    </row>
    <row r="4736" spans="1:17" ht="15.75" x14ac:dyDescent="0.5">
      <c r="A4736" s="14">
        <v>43057</v>
      </c>
      <c r="B4736" s="15">
        <v>0.25</v>
      </c>
      <c r="C4736" s="3">
        <v>-4.4000000000000004</v>
      </c>
      <c r="D4736" s="3">
        <v>84</v>
      </c>
      <c r="E4736" s="3">
        <v>5</v>
      </c>
      <c r="F4736" s="16">
        <v>6.22</v>
      </c>
      <c r="G4736">
        <v>0</v>
      </c>
      <c r="H4736">
        <f t="shared" si="870"/>
        <v>0</v>
      </c>
      <c r="N4736"/>
    </row>
    <row r="4737" spans="1:14" ht="15.75" x14ac:dyDescent="0.5">
      <c r="A4737" s="14">
        <v>43057</v>
      </c>
      <c r="B4737" s="15">
        <v>0.29166666666424135</v>
      </c>
      <c r="C4737" s="3">
        <v>-3.9</v>
      </c>
      <c r="D4737" s="3">
        <v>85</v>
      </c>
      <c r="E4737" s="3">
        <v>0</v>
      </c>
      <c r="F4737" s="16">
        <v>6.25</v>
      </c>
      <c r="G4737">
        <v>0</v>
      </c>
      <c r="H4737">
        <f t="shared" si="870"/>
        <v>0</v>
      </c>
      <c r="N4737"/>
    </row>
    <row r="4738" spans="1:14" ht="15.75" x14ac:dyDescent="0.5">
      <c r="A4738" s="14">
        <v>43057</v>
      </c>
      <c r="B4738" s="15">
        <v>0.33333333333575865</v>
      </c>
      <c r="C4738" s="3">
        <v>-4.4000000000000004</v>
      </c>
      <c r="D4738" s="3">
        <v>81</v>
      </c>
      <c r="E4738" s="3">
        <v>5</v>
      </c>
      <c r="F4738" s="16">
        <v>6.21</v>
      </c>
      <c r="G4738">
        <v>0</v>
      </c>
      <c r="H4738">
        <f t="shared" si="870"/>
        <v>0</v>
      </c>
      <c r="N4738"/>
    </row>
    <row r="4739" spans="1:14" ht="15.75" x14ac:dyDescent="0.5">
      <c r="A4739" s="14">
        <v>43057</v>
      </c>
      <c r="B4739" s="15">
        <v>0.375</v>
      </c>
      <c r="C4739" s="3">
        <v>-1.1000000000000001</v>
      </c>
      <c r="D4739" s="3">
        <v>72</v>
      </c>
      <c r="E4739" s="3">
        <v>5</v>
      </c>
      <c r="F4739" s="16">
        <v>6.15</v>
      </c>
      <c r="G4739">
        <v>0</v>
      </c>
      <c r="H4739">
        <f t="shared" ref="H4739" si="883">IF(OR(G4738,G4740,G4739),1,0)</f>
        <v>0</v>
      </c>
      <c r="N4739"/>
    </row>
  </sheetData>
  <autoFilter ref="A1:Q4739"/>
  <pageMargins left="0.7" right="0.7" top="0.78740157499999996" bottom="0.78740157499999996" header="0.3" footer="0.3"/>
  <pageSetup paperSize="9" orientation="portrait" r:id="rId1"/>
  <ignoredErrors>
    <ignoredError sqref="D2347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4.25" x14ac:dyDescent="0.45"/>
  <cols>
    <col min="1" max="1" width="23.73046875" customWidth="1"/>
    <col min="2" max="2" width="18.86328125" customWidth="1"/>
    <col min="3" max="3" width="23.73046875" customWidth="1"/>
  </cols>
  <sheetData>
    <row r="1" spans="1:3" ht="41.25" customHeight="1" x14ac:dyDescent="0.75">
      <c r="A1" s="31">
        <v>2017</v>
      </c>
    </row>
    <row r="2" spans="1:3" ht="41.25" customHeight="1" x14ac:dyDescent="0.75">
      <c r="A2" s="31" t="s">
        <v>28</v>
      </c>
      <c r="B2" s="32">
        <v>34929.561555213935</v>
      </c>
      <c r="C2" s="31" t="s">
        <v>35</v>
      </c>
    </row>
    <row r="3" spans="1:3" ht="41.25" customHeight="1" x14ac:dyDescent="0.75">
      <c r="A3" s="31" t="s">
        <v>29</v>
      </c>
      <c r="B3" s="32">
        <v>57200.97517706074</v>
      </c>
      <c r="C3" s="31" t="s">
        <v>35</v>
      </c>
    </row>
    <row r="4" spans="1:3" ht="41.25" customHeight="1" x14ac:dyDescent="0.75">
      <c r="A4" s="31" t="s">
        <v>30</v>
      </c>
      <c r="B4" s="32">
        <v>72547.80448291378</v>
      </c>
      <c r="C4" s="31" t="s">
        <v>35</v>
      </c>
    </row>
    <row r="5" spans="1:3" ht="41.25" customHeight="1" x14ac:dyDescent="0.75">
      <c r="A5" s="31" t="s">
        <v>31</v>
      </c>
      <c r="B5" s="32">
        <v>68715.563964448957</v>
      </c>
      <c r="C5" s="31" t="s">
        <v>35</v>
      </c>
    </row>
    <row r="6" spans="1:3" ht="41.25" customHeight="1" x14ac:dyDescent="0.75">
      <c r="A6" s="31" t="s">
        <v>32</v>
      </c>
      <c r="B6" s="32">
        <v>44171.540184519603</v>
      </c>
      <c r="C6" s="31" t="s">
        <v>35</v>
      </c>
    </row>
    <row r="7" spans="1:3" ht="41.25" customHeight="1" x14ac:dyDescent="0.75">
      <c r="A7" s="31" t="s">
        <v>33</v>
      </c>
      <c r="B7" s="32">
        <v>26493.947017765429</v>
      </c>
      <c r="C7" s="31" t="s">
        <v>35</v>
      </c>
    </row>
    <row r="8" spans="1:3" ht="41.25" customHeight="1" x14ac:dyDescent="0.75">
      <c r="A8" s="31" t="s">
        <v>34</v>
      </c>
      <c r="B8" s="32">
        <v>10928.141772189585</v>
      </c>
      <c r="C8" s="31" t="s">
        <v>35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Tabelle1</vt:lpstr>
      <vt:lpstr>air and humidity</vt:lpstr>
      <vt:lpstr>water</vt:lpstr>
      <vt:lpstr>air and humidity and water</vt:lpstr>
      <vt:lpstr>air, humidity and water ergänzt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Bjoern Deling</dc:creator>
  <cp:lastModifiedBy>h sander</cp:lastModifiedBy>
  <cp:lastPrinted>2018-02-15T21:46:30Z</cp:lastPrinted>
  <dcterms:created xsi:type="dcterms:W3CDTF">2018-02-15T17:21:31Z</dcterms:created>
  <dcterms:modified xsi:type="dcterms:W3CDTF">2018-02-15T22:38:19Z</dcterms:modified>
</cp:coreProperties>
</file>